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risdorg-my.sharepoint.com/personal/christine_simpson_risd_org/Documents/Desktop/"/>
    </mc:Choice>
  </mc:AlternateContent>
  <xr:revisionPtr revIDLastSave="4" documentId="8_{572A2028-F714-4A91-B267-769B89571DD3}" xr6:coauthVersionLast="47" xr6:coauthVersionMax="47" xr10:uidLastSave="{63631893-1AA6-4B81-BB52-CB07245AC3E2}"/>
  <workbookProtection workbookAlgorithmName="SHA-512" workbookHashValue="pytTrS/G/hDYbR7sLgwLZ9XFPKviNjBkcOF3kJFhWYLYc3TYIhyc4JKwSQfluIguOMW7++uRnx88Qe8o8DppJA==" workbookSaltValue="s6h8vMCQPIQOenMHcTRT3w==" workbookSpinCount="100000" lockStructure="1"/>
  <bookViews>
    <workbookView xWindow="30150" yWindow="1350" windowWidth="27000" windowHeight="13950" xr2:uid="{C5B239B2-B6FF-4AC1-B865-5DF2D2409E7B}"/>
  </bookViews>
  <sheets>
    <sheet name="Bid Awarded Vendors " sheetId="1" r:id="rId1"/>
    <sheet name="Information Item Vendors" sheetId="2" r:id="rId2"/>
  </sheets>
  <definedNames>
    <definedName name="_xlnm._FilterDatabase" localSheetId="0" hidden="1">'Bid Awarded Vendors '!$A$3:$N$2088</definedName>
    <definedName name="_xlnm._FilterDatabase" localSheetId="1" hidden="1">'Information Item Vendors'!$A$4:$J$263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92" i="2" l="1"/>
  <c r="J156" i="2"/>
  <c r="C121" i="2"/>
  <c r="J5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Farley, Patsy</author>
    <author>Renfrow, Ashley</author>
    <author>Simpson, Christine</author>
    <author>tc={31AC4F9B-C1A0-4741-B844-636E0E438A9A}</author>
    <author>tc={5E331BB6-78B2-4362-AE3F-844603E8C796}</author>
    <author>tc={748E055C-C6E2-47E3-947A-B66E81E4B451}</author>
    <author>tc={7DEE2E7E-8A7C-4956-885E-AD361E6F362B}</author>
    <author>tc={A1B34D9A-CDB5-4A2A-AE56-E509B069F35B}</author>
    <author>tc={54D17FED-C2C7-473C-81D0-77FFCB3CCC6A}</author>
    <author>tc={DD31A912-27A7-431B-929D-AC7311592DE6}</author>
    <author>Garcia, Jessica</author>
    <author>tc={AAE3AA9B-12E8-4275-BFF0-C37A1851B110}</author>
    <author>tc={A39EB0BC-B344-4C72-816F-10AE645C9F05}</author>
    <author>tc={A24B3CEE-A2FF-4246-8589-3EA1101EDB06}</author>
    <author>tc={EFCD5A72-DF6E-4AAC-9D27-5431AFD10323}</author>
    <author>tc={FC7C8A08-5B53-4969-8C9F-F93262259E50}</author>
    <author>tc={583B9C59-E736-4CF8-9C96-C67692CDE908}</author>
    <author>tc={C92EDBF9-7E92-4143-B0D1-6296D0E0D031}</author>
    <author>tc={5B1B91D1-D1B8-4DFC-931F-2C0695CAC316}</author>
    <author>tc={F0FF8308-150F-498F-92F5-E7588B40CFF5}</author>
    <author>tc={0EB78F38-F182-4EE2-B726-CCE5EDFC4B78}</author>
    <author>tc={5F463CDD-3042-40C7-B2D4-8C3C78027D01}</author>
    <author>tc={504CCDE3-D8C8-4034-8F54-D7BF9BF53508}</author>
    <author>tc={9CBF62A8-0F9A-4D84-BC5D-68AE2EB58BC9}</author>
  </authors>
  <commentList>
    <comment ref="C23" authorId="0" shapeId="0" xr:uid="{66AAE1EE-7508-4BCF-B292-E4762E3CFF2E}">
      <text>
        <r>
          <rPr>
            <b/>
            <sz val="10"/>
            <color rgb="FF000000"/>
            <rFont val="Tahoma"/>
            <family val="2"/>
          </rPr>
          <t>Microsoft Office User:</t>
        </r>
        <r>
          <rPr>
            <sz val="10"/>
            <color rgb="FF000000"/>
            <rFont val="Tahoma"/>
            <family val="2"/>
          </rPr>
          <t xml:space="preserve">
</t>
        </r>
        <r>
          <rPr>
            <sz val="10"/>
            <color rgb="FF000000"/>
            <rFont val="Tahoma"/>
            <family val="2"/>
          </rPr>
          <t>Mulch Only</t>
        </r>
      </text>
    </comment>
    <comment ref="C25" authorId="0" shapeId="0" xr:uid="{C3B74142-ED94-497D-9FDB-5FD3E4078CFA}">
      <text>
        <r>
          <rPr>
            <b/>
            <sz val="10"/>
            <color rgb="FF000000"/>
            <rFont val="Tahoma"/>
            <family val="2"/>
          </rPr>
          <t>Microsoft Office User:</t>
        </r>
        <r>
          <rPr>
            <sz val="10"/>
            <color rgb="FF000000"/>
            <rFont val="Tahoma"/>
            <family val="2"/>
          </rPr>
          <t xml:space="preserve">
</t>
        </r>
        <r>
          <rPr>
            <sz val="10"/>
            <color rgb="FF000000"/>
            <rFont val="Tahoma"/>
            <family val="2"/>
          </rPr>
          <t>Soil Only</t>
        </r>
      </text>
    </comment>
    <comment ref="K56" authorId="0" shapeId="0" xr:uid="{FA772B44-F6BD-4871-95D6-5DC0BFB74399}">
      <text>
        <r>
          <rPr>
            <b/>
            <sz val="10"/>
            <color rgb="FF000000"/>
            <rFont val="Tahoma"/>
            <family val="2"/>
          </rPr>
          <t>Microsoft Office User:</t>
        </r>
        <r>
          <rPr>
            <sz val="10"/>
            <color rgb="FF000000"/>
            <rFont val="Tahoma"/>
            <family val="2"/>
          </rPr>
          <t xml:space="preserve">
</t>
        </r>
        <r>
          <rPr>
            <sz val="10"/>
            <color rgb="FF000000"/>
            <rFont val="Tahoma"/>
            <family val="2"/>
          </rPr>
          <t>Auto Renew</t>
        </r>
      </text>
    </comment>
    <comment ref="K58" authorId="0" shapeId="0" xr:uid="{F812972F-C944-469E-B4DB-DB44BA1ED1E3}">
      <text>
        <r>
          <rPr>
            <b/>
            <sz val="10"/>
            <color rgb="FF000000"/>
            <rFont val="Tahoma"/>
            <family val="2"/>
          </rPr>
          <t>Microsoft Office User:</t>
        </r>
        <r>
          <rPr>
            <sz val="10"/>
            <color rgb="FF000000"/>
            <rFont val="Tahoma"/>
            <family val="2"/>
          </rPr>
          <t xml:space="preserve">
</t>
        </r>
        <r>
          <rPr>
            <sz val="10"/>
            <color rgb="FF000000"/>
            <rFont val="Calibri"/>
            <family val="2"/>
            <scheme val="minor"/>
          </rPr>
          <t>w/ 2, 1yr renewals (05/2029)</t>
        </r>
        <r>
          <rPr>
            <sz val="10"/>
            <color rgb="FF000000"/>
            <rFont val="Calibri"/>
            <family val="2"/>
            <scheme val="minor"/>
          </rPr>
          <t xml:space="preserve">
</t>
        </r>
      </text>
    </comment>
    <comment ref="K66" authorId="0" shapeId="0" xr:uid="{C464D62D-FE49-4BD0-80FD-A3AC46B98442}">
      <text>
        <r>
          <rPr>
            <b/>
            <sz val="10"/>
            <color rgb="FF000000"/>
            <rFont val="Tahoma"/>
            <family val="2"/>
          </rPr>
          <t>Microsoft Office User:</t>
        </r>
        <r>
          <rPr>
            <sz val="10"/>
            <color rgb="FF000000"/>
            <rFont val="Tahoma"/>
            <family val="2"/>
          </rPr>
          <t xml:space="preserve">
</t>
        </r>
        <r>
          <rPr>
            <sz val="10"/>
            <color rgb="FF000000"/>
            <rFont val="Tahoma"/>
            <family val="2"/>
          </rPr>
          <t>w/2 additional 2-year renewals thru 10/31/32</t>
        </r>
      </text>
    </comment>
    <comment ref="K70" authorId="1" shapeId="0" xr:uid="{F583FF94-63D7-4C6A-A6F9-73D1FFC1502F}">
      <text>
        <r>
          <rPr>
            <b/>
            <sz val="9"/>
            <color indexed="81"/>
            <rFont val="Tahoma"/>
            <family val="2"/>
          </rPr>
          <t>Farley, Patsy:</t>
        </r>
        <r>
          <rPr>
            <sz val="9"/>
            <color indexed="81"/>
            <rFont val="Tahoma"/>
            <family val="2"/>
          </rPr>
          <t xml:space="preserve">
4 extensions till 12/31/28</t>
        </r>
      </text>
    </comment>
    <comment ref="K76" authorId="2" shapeId="0" xr:uid="{2957E72A-CDDF-4DE0-950E-68E48541A445}">
      <text>
        <r>
          <rPr>
            <b/>
            <sz val="10"/>
            <color rgb="FF000000"/>
            <rFont val="Tahoma"/>
            <family val="2"/>
          </rPr>
          <t>Renfrow, Ashley:</t>
        </r>
        <r>
          <rPr>
            <sz val="10"/>
            <color rgb="FF000000"/>
            <rFont val="Tahoma"/>
            <family val="2"/>
          </rPr>
          <t xml:space="preserve">
</t>
        </r>
        <r>
          <rPr>
            <sz val="10"/>
            <color rgb="FF000000"/>
            <rFont val="Tahoma"/>
            <family val="2"/>
          </rPr>
          <t>3, 1-yr renewals (2030)</t>
        </r>
      </text>
    </comment>
    <comment ref="K96" authorId="0" shapeId="0" xr:uid="{334D7B42-718D-42A0-AC88-AD94547924CB}">
      <text>
        <r>
          <rPr>
            <b/>
            <sz val="10"/>
            <color rgb="FF000000"/>
            <rFont val="Tahoma"/>
            <family val="2"/>
          </rPr>
          <t>Microsoft Office User:</t>
        </r>
        <r>
          <rPr>
            <sz val="10"/>
            <color rgb="FF000000"/>
            <rFont val="Tahoma"/>
            <family val="2"/>
          </rPr>
          <t xml:space="preserve">
</t>
        </r>
        <r>
          <rPr>
            <sz val="10"/>
            <color rgb="FF000000"/>
            <rFont val="Tahoma"/>
            <family val="2"/>
          </rPr>
          <t>Auto Renew</t>
        </r>
      </text>
    </comment>
    <comment ref="K99" authorId="0" shapeId="0" xr:uid="{51DE8852-C1DD-403C-A758-CDC0E0A3B22C}">
      <text>
        <r>
          <rPr>
            <b/>
            <sz val="10"/>
            <color rgb="FF000000"/>
            <rFont val="Tahoma"/>
            <family val="2"/>
          </rPr>
          <t>Microsoft Office User:</t>
        </r>
        <r>
          <rPr>
            <sz val="10"/>
            <color rgb="FF000000"/>
            <rFont val="Tahoma"/>
            <family val="2"/>
          </rPr>
          <t xml:space="preserve">
</t>
        </r>
        <r>
          <rPr>
            <sz val="10"/>
            <color rgb="FF000000"/>
            <rFont val="Tahoma"/>
            <family val="2"/>
          </rPr>
          <t>potential 3, 1-yr renewal after expiration</t>
        </r>
      </text>
    </comment>
    <comment ref="K109" authorId="1" shapeId="0" xr:uid="{8171CA06-5F56-4AF0-8D0C-5A66F8BB0E40}">
      <text>
        <r>
          <rPr>
            <b/>
            <sz val="9"/>
            <color indexed="81"/>
            <rFont val="Tahoma"/>
            <family val="2"/>
          </rPr>
          <t>Farley, Patsy:</t>
        </r>
        <r>
          <rPr>
            <sz val="9"/>
            <color indexed="81"/>
            <rFont val="Tahoma"/>
            <family val="2"/>
          </rPr>
          <t xml:space="preserve">
Finial renewal </t>
        </r>
      </text>
    </comment>
    <comment ref="N121" authorId="3" shapeId="0" xr:uid="{732A2363-C8B2-4CDA-9BC7-96F2897B600F}">
      <text>
        <r>
          <rPr>
            <b/>
            <sz val="9"/>
            <color indexed="81"/>
            <rFont val="Tahoma"/>
            <family val="2"/>
          </rPr>
          <t>Simpson, Christine:</t>
        </r>
        <r>
          <rPr>
            <sz val="9"/>
            <color indexed="81"/>
            <rFont val="Tahoma"/>
            <family val="2"/>
          </rPr>
          <t xml:space="preserve">
Exp 7/31/24</t>
        </r>
      </text>
    </comment>
    <comment ref="K142" authorId="1" shapeId="0" xr:uid="{5B37C60A-9A1E-4DF1-89BF-AE62E3F42CCE}">
      <text>
        <r>
          <rPr>
            <b/>
            <sz val="9"/>
            <color indexed="81"/>
            <rFont val="Tahoma"/>
            <family val="2"/>
          </rPr>
          <t>Farley, Patsy:</t>
        </r>
        <r>
          <rPr>
            <sz val="9"/>
            <color indexed="81"/>
            <rFont val="Tahoma"/>
            <family val="2"/>
          </rPr>
          <t xml:space="preserve">
3 more auto renewals until 9/22/2030</t>
        </r>
      </text>
    </comment>
    <comment ref="K156" authorId="1" shapeId="0" xr:uid="{36700E23-447D-46D9-8DD1-B7407716FAC5}">
      <text>
        <r>
          <rPr>
            <b/>
            <sz val="9"/>
            <color indexed="81"/>
            <rFont val="Tahoma"/>
            <family val="2"/>
          </rPr>
          <t>Farley, Patsy:</t>
        </r>
        <r>
          <rPr>
            <sz val="9"/>
            <color indexed="81"/>
            <rFont val="Tahoma"/>
            <family val="2"/>
          </rPr>
          <t xml:space="preserve">
 Final renewal</t>
        </r>
      </text>
    </comment>
    <comment ref="K159" authorId="2" shapeId="0" xr:uid="{339CB967-1BF8-44AE-9C05-9895D0B3C9C9}">
      <text>
        <r>
          <rPr>
            <b/>
            <sz val="10"/>
            <color rgb="FF000000"/>
            <rFont val="Tahoma"/>
            <family val="2"/>
          </rPr>
          <t>Renfrow, Ashley:</t>
        </r>
        <r>
          <rPr>
            <sz val="10"/>
            <color rgb="FF000000"/>
            <rFont val="Tahoma"/>
            <family val="2"/>
          </rPr>
          <t xml:space="preserve">
</t>
        </r>
        <r>
          <rPr>
            <sz val="10"/>
            <color rgb="FF000000"/>
            <rFont val="Tahoma"/>
            <family val="2"/>
          </rPr>
          <t>5 year renewal through 2034</t>
        </r>
      </text>
    </comment>
    <comment ref="N163" authorId="3" shapeId="0" xr:uid="{B80E51BC-C76B-402D-805F-941E3EB423FD}">
      <text>
        <r>
          <rPr>
            <b/>
            <sz val="9"/>
            <color indexed="81"/>
            <rFont val="Tahoma"/>
            <family val="2"/>
          </rPr>
          <t>Simpson, Christine:</t>
        </r>
        <r>
          <rPr>
            <sz val="9"/>
            <color indexed="81"/>
            <rFont val="Tahoma"/>
            <family val="2"/>
          </rPr>
          <t xml:space="preserve">
Exp 9/9/26</t>
        </r>
      </text>
    </comment>
    <comment ref="K165" authorId="1" shapeId="0" xr:uid="{E9AFA472-3774-43BF-BB0D-C2285D305CB7}">
      <text>
        <r>
          <rPr>
            <b/>
            <sz val="9"/>
            <color indexed="81"/>
            <rFont val="Tahoma"/>
            <family val="2"/>
          </rPr>
          <t>Farley, Patsy:</t>
        </r>
        <r>
          <rPr>
            <sz val="9"/>
            <color indexed="81"/>
            <rFont val="Tahoma"/>
            <family val="2"/>
          </rPr>
          <t xml:space="preserve">
 3 auto renewals until 3/31/30</t>
        </r>
      </text>
    </comment>
    <comment ref="N169" authorId="4" shapeId="0" xr:uid="{31AC4F9B-C1A0-4741-B844-636E0E438A9A}">
      <text>
        <t>[Threaded comment]
Your version of Excel allows you to read this threaded comment; however, any edits to it will get removed if the file is opened in a newer version of Excel. Learn more: https://go.microsoft.com/fwlink/?linkid=870924
Comment:
    Exp date 012828 Women’s Business Enterprise Certification</t>
      </text>
    </comment>
    <comment ref="K172" authorId="2" shapeId="0" xr:uid="{ED29797B-71E4-447D-AE84-6901AC0D37FA}">
      <text>
        <r>
          <rPr>
            <b/>
            <sz val="10"/>
            <color rgb="FF000000"/>
            <rFont val="Tahoma"/>
            <family val="2"/>
          </rPr>
          <t>Renfrow, Ashley:</t>
        </r>
        <r>
          <rPr>
            <sz val="10"/>
            <color rgb="FF000000"/>
            <rFont val="Tahoma"/>
            <family val="2"/>
          </rPr>
          <t xml:space="preserve">
</t>
        </r>
        <r>
          <rPr>
            <sz val="10"/>
            <color rgb="FF000000"/>
            <rFont val="Tahoma"/>
            <family val="2"/>
          </rPr>
          <t>2, 1-yr renewals</t>
        </r>
      </text>
    </comment>
    <comment ref="K173" authorId="2" shapeId="0" xr:uid="{F1BB036C-46F3-459E-A5ED-5EC69E318EA2}">
      <text>
        <r>
          <rPr>
            <b/>
            <sz val="10"/>
            <color rgb="FF000000"/>
            <rFont val="Tahoma"/>
            <family val="2"/>
          </rPr>
          <t>Renfrow, Ashley:</t>
        </r>
        <r>
          <rPr>
            <sz val="10"/>
            <color rgb="FF000000"/>
            <rFont val="Tahoma"/>
            <family val="2"/>
          </rPr>
          <t xml:space="preserve">
</t>
        </r>
        <r>
          <rPr>
            <sz val="10"/>
            <color rgb="FF000000"/>
            <rFont val="Tahoma"/>
            <family val="2"/>
          </rPr>
          <t>2, 1-yr renewals</t>
        </r>
      </text>
    </comment>
    <comment ref="K185" authorId="0" shapeId="0" xr:uid="{B4BA790F-81A6-4FA9-A62E-EDC38BC1D2EA}">
      <text>
        <r>
          <rPr>
            <b/>
            <sz val="10"/>
            <color rgb="FF000000"/>
            <rFont val="Tahoma"/>
            <family val="2"/>
          </rPr>
          <t>Microsoft Office User:</t>
        </r>
        <r>
          <rPr>
            <sz val="10"/>
            <color rgb="FF000000"/>
            <rFont val="Tahoma"/>
            <family val="2"/>
          </rPr>
          <t xml:space="preserve">
</t>
        </r>
        <r>
          <rPr>
            <sz val="10"/>
            <color rgb="FF000000"/>
            <rFont val="Tahoma"/>
            <family val="2"/>
          </rPr>
          <t>2, 1-yr renewal option</t>
        </r>
      </text>
    </comment>
    <comment ref="K188" authorId="2" shapeId="0" xr:uid="{70151D78-CDAC-4291-853E-DBB72F6BC67E}">
      <text>
        <r>
          <rPr>
            <b/>
            <sz val="10"/>
            <color rgb="FF000000"/>
            <rFont val="Tahoma"/>
            <family val="2"/>
          </rPr>
          <t>Renfrow, Ashley:</t>
        </r>
        <r>
          <rPr>
            <sz val="10"/>
            <color rgb="FF000000"/>
            <rFont val="Tahoma"/>
            <family val="2"/>
          </rPr>
          <t xml:space="preserve">
</t>
        </r>
        <r>
          <rPr>
            <sz val="10"/>
            <color rgb="FF000000"/>
            <rFont val="Tahoma"/>
            <family val="2"/>
          </rPr>
          <t>2, 1-yr renewals</t>
        </r>
      </text>
    </comment>
    <comment ref="M202" authorId="3" shapeId="0" xr:uid="{2FB9156F-A8C1-4369-BF13-8E732A57F014}">
      <text>
        <r>
          <rPr>
            <b/>
            <sz val="9"/>
            <color indexed="81"/>
            <rFont val="Tahoma"/>
            <family val="2"/>
          </rPr>
          <t>Simpson, Christine:</t>
        </r>
        <r>
          <rPr>
            <sz val="9"/>
            <color indexed="81"/>
            <rFont val="Tahoma"/>
            <family val="2"/>
          </rPr>
          <t xml:space="preserve">
 Yes, BESS agrees to extend the terms, conditions, specifications, and pricing outlined in this contract to other governmental entities participating through the Collin County Governmental Purchasers Forum (CCGPF) and the Educational Purchasing Cooperative of North Texas (EPCNT). However, as a condition of participation, any governmental entity wishing to utilize this contract must first contact BESS directly to establish mutual agreement and confirm our availability to fulfill the request prior to placing any purchase or service order. This ensures proper coordination and service delivery standards are maintained.</t>
        </r>
      </text>
    </comment>
    <comment ref="K206" authorId="2" shapeId="0" xr:uid="{32120BDD-C146-4DC7-A230-326A4F042CB9}">
      <text>
        <r>
          <rPr>
            <b/>
            <sz val="10"/>
            <color rgb="FF000000"/>
            <rFont val="Tahoma"/>
            <family val="2"/>
          </rPr>
          <t>Renfrow, Ashley:</t>
        </r>
        <r>
          <rPr>
            <sz val="10"/>
            <color rgb="FF000000"/>
            <rFont val="Tahoma"/>
            <family val="2"/>
          </rPr>
          <t xml:space="preserve">
</t>
        </r>
        <r>
          <rPr>
            <sz val="10"/>
            <color rgb="FF000000"/>
            <rFont val="Tahoma"/>
            <family val="2"/>
          </rPr>
          <t>2, 1-yr renewals</t>
        </r>
      </text>
    </comment>
    <comment ref="K249" authorId="0" shapeId="0" xr:uid="{26887265-2012-4ACF-AF5A-34101F995B5B}">
      <text>
        <r>
          <rPr>
            <b/>
            <sz val="10"/>
            <color rgb="FF000000"/>
            <rFont val="Tahoma"/>
            <family val="2"/>
          </rPr>
          <t>Microsoft Office User:</t>
        </r>
        <r>
          <rPr>
            <sz val="10"/>
            <color rgb="FF000000"/>
            <rFont val="Tahoma"/>
            <family val="2"/>
          </rPr>
          <t xml:space="preserve">
</t>
        </r>
        <r>
          <rPr>
            <sz val="10"/>
            <color rgb="FF000000"/>
            <rFont val="Tahoma"/>
            <family val="2"/>
          </rPr>
          <t>1 year renewal remaining</t>
        </r>
      </text>
    </comment>
    <comment ref="K263" authorId="2" shapeId="0" xr:uid="{089A10DB-D9C9-4CCC-A398-A273267DC094}">
      <text>
        <r>
          <rPr>
            <b/>
            <sz val="10"/>
            <color rgb="FF000000"/>
            <rFont val="Tahoma"/>
            <family val="2"/>
          </rPr>
          <t>Renfrow, Ashley:</t>
        </r>
        <r>
          <rPr>
            <sz val="10"/>
            <color rgb="FF000000"/>
            <rFont val="Tahoma"/>
            <family val="2"/>
          </rPr>
          <t xml:space="preserve">
</t>
        </r>
        <r>
          <rPr>
            <sz val="10"/>
            <color rgb="FF000000"/>
            <rFont val="Tahoma"/>
            <family val="2"/>
          </rPr>
          <t xml:space="preserve">2, 1-yr renewals 
</t>
        </r>
        <r>
          <rPr>
            <sz val="10"/>
            <color rgb="FF000000"/>
            <rFont val="Tahoma"/>
            <family val="2"/>
          </rPr>
          <t>(exp: 6/5/29)</t>
        </r>
      </text>
    </comment>
    <comment ref="M272" authorId="5" shapeId="0" xr:uid="{5E331BB6-78B2-4362-AE3F-844603E8C796}">
      <text>
        <t xml:space="preserve">[Threaded comment]
Your version of Excel allows you to read this threaded comment; however, any edits to it will get removed if the file is opened in a newer version of Excel. Learn more: https://go.microsoft.com/fwlink/?linkid=870924
Comment:
    with restrictions </t>
      </text>
    </comment>
    <comment ref="K277" authorId="3" shapeId="0" xr:uid="{0DE4D6F9-4BBE-481E-BFB8-9BE1F6EB9324}">
      <text>
        <r>
          <rPr>
            <b/>
            <sz val="9"/>
            <color indexed="81"/>
            <rFont val="Tahoma"/>
            <family val="2"/>
          </rPr>
          <t>Simpson, Christine:</t>
        </r>
        <r>
          <rPr>
            <sz val="9"/>
            <color indexed="81"/>
            <rFont val="Tahoma"/>
            <family val="2"/>
          </rPr>
          <t xml:space="preserve">
option to renew 1 year, thru 5/31/27</t>
        </r>
      </text>
    </comment>
    <comment ref="K279" authorId="0" shapeId="0" xr:uid="{D6965C07-2FF7-4F61-B4BF-20CBA1971D70}">
      <text>
        <r>
          <rPr>
            <b/>
            <sz val="10"/>
            <color rgb="FF000000"/>
            <rFont val="Tahoma"/>
            <family val="2"/>
          </rPr>
          <t>Microsoft Office User:</t>
        </r>
        <r>
          <rPr>
            <sz val="10"/>
            <color rgb="FF000000"/>
            <rFont val="Tahoma"/>
            <family val="2"/>
          </rPr>
          <t xml:space="preserve">
</t>
        </r>
        <r>
          <rPr>
            <sz val="10"/>
            <color rgb="FF000000"/>
            <rFont val="Calibri"/>
            <family val="2"/>
            <scheme val="minor"/>
          </rPr>
          <t>potential 3, 1-yr renewal after expiration</t>
        </r>
        <r>
          <rPr>
            <sz val="10"/>
            <color rgb="FF000000"/>
            <rFont val="Calibri"/>
            <family val="2"/>
            <scheme val="minor"/>
          </rPr>
          <t xml:space="preserve">
</t>
        </r>
      </text>
    </comment>
    <comment ref="N281" authorId="3" shapeId="0" xr:uid="{1082D25D-4932-4756-A2DF-CBE45FAAD54B}">
      <text>
        <r>
          <rPr>
            <b/>
            <sz val="9"/>
            <color indexed="81"/>
            <rFont val="Tahoma"/>
            <family val="2"/>
          </rPr>
          <t>Simpson, Christine:</t>
        </r>
        <r>
          <rPr>
            <sz val="9"/>
            <color indexed="81"/>
            <rFont val="Tahoma"/>
            <family val="2"/>
          </rPr>
          <t xml:space="preserve">
Certification exp date 6/11/24</t>
        </r>
      </text>
    </comment>
    <comment ref="K300" authorId="0" shapeId="0" xr:uid="{705DED36-95FA-4A06-ADB3-65C165DA08D4}">
      <text>
        <r>
          <rPr>
            <b/>
            <sz val="10"/>
            <color rgb="FF000000"/>
            <rFont val="Tahoma"/>
            <family val="2"/>
          </rPr>
          <t>Microsoft Office User:</t>
        </r>
        <r>
          <rPr>
            <sz val="10"/>
            <color rgb="FF000000"/>
            <rFont val="Tahoma"/>
            <family val="2"/>
          </rPr>
          <t xml:space="preserve">
</t>
        </r>
        <r>
          <rPr>
            <sz val="10"/>
            <color rgb="FF000000"/>
            <rFont val="Calibri"/>
            <family val="2"/>
            <scheme val="minor"/>
          </rPr>
          <t>potential 3, 1-yr renewal after expiration</t>
        </r>
        <r>
          <rPr>
            <sz val="10"/>
            <color rgb="FF000000"/>
            <rFont val="Calibri"/>
            <family val="2"/>
            <scheme val="minor"/>
          </rPr>
          <t xml:space="preserve">
</t>
        </r>
      </text>
    </comment>
    <comment ref="K303" authorId="1" shapeId="0" xr:uid="{A78E2901-38B2-4CB2-8530-EEC9E9525038}">
      <text>
        <r>
          <rPr>
            <b/>
            <sz val="9"/>
            <color indexed="81"/>
            <rFont val="Tahoma"/>
            <family val="2"/>
          </rPr>
          <t>Farley, Patsy:</t>
        </r>
        <r>
          <rPr>
            <sz val="9"/>
            <color indexed="81"/>
            <rFont val="Tahoma"/>
            <family val="2"/>
          </rPr>
          <t xml:space="preserve">
3 renewals until 3/31/30</t>
        </r>
      </text>
    </comment>
    <comment ref="M313" authorId="6" shapeId="0" xr:uid="{748E055C-C6E2-47E3-947A-B66E81E4B451}">
      <text>
        <t>[Threaded comment]
Your version of Excel allows you to read this threaded comment; however, any edits to it will get removed if the file is opened in a newer version of Excel. Learn more: https://go.microsoft.com/fwlink/?linkid=870924
Comment:
     with Restrictions</t>
      </text>
    </comment>
    <comment ref="M331" authorId="7" shapeId="0" xr:uid="{7DEE2E7E-8A7C-4956-885E-AD361E6F362B}">
      <text>
        <t>[Threaded comment]
Your version of Excel allows you to read this threaded comment; however, any edits to it will get removed if the file is opened in a newer version of Excel. Learn more: https://go.microsoft.com/fwlink/?linkid=870924
Comment:
    With restrictions</t>
      </text>
    </comment>
    <comment ref="K349" authorId="2" shapeId="0" xr:uid="{A6AC5DBC-340A-4CB8-B645-1C03B20B2737}">
      <text>
        <r>
          <rPr>
            <b/>
            <sz val="10"/>
            <color rgb="FF000000"/>
            <rFont val="Tahoma"/>
            <family val="2"/>
          </rPr>
          <t>Renfrow, Ashley:</t>
        </r>
        <r>
          <rPr>
            <sz val="10"/>
            <color rgb="FF000000"/>
            <rFont val="Tahoma"/>
            <family val="2"/>
          </rPr>
          <t xml:space="preserve">
</t>
        </r>
        <r>
          <rPr>
            <sz val="10"/>
            <color rgb="FF000000"/>
            <rFont val="Tahoma"/>
            <family val="2"/>
          </rPr>
          <t>Renewable through 2/28/31</t>
        </r>
      </text>
    </comment>
    <comment ref="K351" authorId="1" shapeId="0" xr:uid="{D0CF7483-AD0B-4B3D-9BD9-7AF3949C69B4}">
      <text>
        <r>
          <rPr>
            <b/>
            <sz val="9"/>
            <color indexed="81"/>
            <rFont val="Tahoma"/>
            <family val="2"/>
          </rPr>
          <t>Farley, Patsy:</t>
        </r>
        <r>
          <rPr>
            <sz val="9"/>
            <color indexed="81"/>
            <rFont val="Tahoma"/>
            <family val="2"/>
          </rPr>
          <t xml:space="preserve">
2 renewals 6/18/28</t>
        </r>
      </text>
    </comment>
    <comment ref="K405" authorId="1" shapeId="0" xr:uid="{F36AFDE5-54FF-40A4-94BF-8ED2A23B39A7}">
      <text>
        <r>
          <rPr>
            <b/>
            <sz val="9"/>
            <color indexed="81"/>
            <rFont val="Tahoma"/>
            <family val="2"/>
          </rPr>
          <t>Farley, Patsy:</t>
        </r>
        <r>
          <rPr>
            <sz val="9"/>
            <color indexed="81"/>
            <rFont val="Tahoma"/>
            <family val="2"/>
          </rPr>
          <t xml:space="preserve">
Last extension until  1/31/27</t>
        </r>
      </text>
    </comment>
    <comment ref="C411" authorId="0" shapeId="0" xr:uid="{56FDAE42-07A5-49FE-A10F-BCFFC751C9C1}">
      <text>
        <r>
          <rPr>
            <b/>
            <sz val="10"/>
            <color rgb="FF000000"/>
            <rFont val="Tahoma"/>
            <family val="2"/>
          </rPr>
          <t>Microsoft Office User:</t>
        </r>
        <r>
          <rPr>
            <sz val="10"/>
            <color rgb="FF000000"/>
            <rFont val="Tahoma"/>
            <family val="2"/>
          </rPr>
          <t xml:space="preserve">
</t>
        </r>
        <r>
          <rPr>
            <sz val="10"/>
            <color rgb="FF000000"/>
            <rFont val="Tahoma"/>
            <family val="2"/>
          </rPr>
          <t xml:space="preserve">painting/powder coating
</t>
        </r>
        <r>
          <rPr>
            <sz val="10"/>
            <color rgb="FF000000"/>
            <rFont val="Tahoma"/>
            <family val="2"/>
          </rPr>
          <t>power washing</t>
        </r>
      </text>
    </comment>
    <comment ref="K426" authorId="2" shapeId="0" xr:uid="{1C2E42B8-1DA4-4493-B3CC-518B945908ED}">
      <text>
        <r>
          <rPr>
            <b/>
            <sz val="10"/>
            <color rgb="FF000000"/>
            <rFont val="Tahoma"/>
            <family val="2"/>
          </rPr>
          <t>Renfrow, Ashley:</t>
        </r>
        <r>
          <rPr>
            <sz val="10"/>
            <color rgb="FF000000"/>
            <rFont val="Tahoma"/>
            <family val="2"/>
          </rPr>
          <t xml:space="preserve">
</t>
        </r>
        <r>
          <rPr>
            <sz val="10"/>
            <color rgb="FF000000"/>
            <rFont val="Tahoma"/>
            <family val="2"/>
          </rPr>
          <t>3, 1-yr renewals</t>
        </r>
      </text>
    </comment>
    <comment ref="K429" authorId="2" shapeId="0" xr:uid="{1D144DA8-6FCD-4737-8658-C09128832E75}">
      <text>
        <r>
          <rPr>
            <b/>
            <sz val="10"/>
            <color rgb="FF000000"/>
            <rFont val="Tahoma"/>
            <family val="2"/>
          </rPr>
          <t>Renfrow, Ashley:</t>
        </r>
        <r>
          <rPr>
            <sz val="10"/>
            <color rgb="FF000000"/>
            <rFont val="Tahoma"/>
            <family val="2"/>
          </rPr>
          <t xml:space="preserve">
</t>
        </r>
        <r>
          <rPr>
            <sz val="10"/>
            <color rgb="FF000000"/>
            <rFont val="Tahoma"/>
            <family val="2"/>
          </rPr>
          <t>1 - 1yr renewal</t>
        </r>
      </text>
    </comment>
    <comment ref="K482" authorId="0" shapeId="0" xr:uid="{7B6EE016-887B-41A8-A82F-242F062F4F4B}">
      <text>
        <r>
          <rPr>
            <b/>
            <sz val="10"/>
            <color rgb="FF000000"/>
            <rFont val="Tahoma"/>
            <family val="2"/>
          </rPr>
          <t>Microsoft Office User:</t>
        </r>
        <r>
          <rPr>
            <sz val="10"/>
            <color rgb="FF000000"/>
            <rFont val="Tahoma"/>
            <family val="2"/>
          </rPr>
          <t xml:space="preserve">
</t>
        </r>
        <r>
          <rPr>
            <sz val="10"/>
            <color rgb="FF000000"/>
            <rFont val="Calibri"/>
            <family val="2"/>
            <scheme val="minor"/>
          </rPr>
          <t>potential 3, 1-yr renewal after expiration</t>
        </r>
        <r>
          <rPr>
            <sz val="10"/>
            <color rgb="FF000000"/>
            <rFont val="Calibri"/>
            <family val="2"/>
            <scheme val="minor"/>
          </rPr>
          <t xml:space="preserve">
</t>
        </r>
      </text>
    </comment>
    <comment ref="M491" authorId="8" shapeId="0" xr:uid="{A1B34D9A-CDB5-4A2A-AE56-E509B069F35B}">
      <text>
        <t>[Threaded comment]
Your version of Excel allows you to read this threaded comment; however, any edits to it will get removed if the file is opened in a newer version of Excel. Learn more: https://go.microsoft.com/fwlink/?linkid=870924
Comment:
    With restrictions</t>
      </text>
    </comment>
    <comment ref="K497" authorId="1" shapeId="0" xr:uid="{A3DE62EE-EC4A-4FA4-B5FD-98C4F48AEFE0}">
      <text>
        <r>
          <rPr>
            <b/>
            <sz val="9"/>
            <color indexed="81"/>
            <rFont val="Tahoma"/>
            <family val="2"/>
          </rPr>
          <t>Farley, Patsy:</t>
        </r>
        <r>
          <rPr>
            <sz val="9"/>
            <color indexed="81"/>
            <rFont val="Tahoma"/>
            <family val="2"/>
          </rPr>
          <t xml:space="preserve">
3 extensions until 12/31/28</t>
        </r>
      </text>
    </comment>
    <comment ref="K503" authorId="0" shapeId="0" xr:uid="{FFF1EDDB-5FD0-460A-A22B-ED2C263C6EC7}">
      <text>
        <r>
          <rPr>
            <b/>
            <sz val="10"/>
            <color rgb="FF000000"/>
            <rFont val="Tahoma"/>
            <family val="2"/>
          </rPr>
          <t>Microsoft Office User:</t>
        </r>
        <r>
          <rPr>
            <sz val="10"/>
            <color rgb="FF000000"/>
            <rFont val="Tahoma"/>
            <family val="2"/>
          </rPr>
          <t xml:space="preserve">
</t>
        </r>
        <r>
          <rPr>
            <sz val="10"/>
            <color rgb="FF000000"/>
            <rFont val="Tahoma"/>
            <family val="2"/>
          </rPr>
          <t xml:space="preserve">1- 1yr renewal option (exp: 2028)
</t>
        </r>
      </text>
    </comment>
    <comment ref="K512" authorId="0" shapeId="0" xr:uid="{E6BE082A-8C06-41E3-9597-C5D6A5B03218}">
      <text>
        <r>
          <rPr>
            <b/>
            <sz val="10"/>
            <color rgb="FF000000"/>
            <rFont val="Tahoma"/>
            <family val="2"/>
          </rPr>
          <t>Microsoft Office User:</t>
        </r>
        <r>
          <rPr>
            <sz val="10"/>
            <color rgb="FF000000"/>
            <rFont val="Tahoma"/>
            <family val="2"/>
          </rPr>
          <t xml:space="preserve">
</t>
        </r>
        <r>
          <rPr>
            <sz val="10"/>
            <color rgb="FF000000"/>
            <rFont val="Tahoma"/>
            <family val="2"/>
          </rPr>
          <t>Auto Renew</t>
        </r>
      </text>
    </comment>
    <comment ref="C526" authorId="0" shapeId="0" xr:uid="{9ECF2FB0-67C6-4CF9-A7CC-0530F721C36A}">
      <text>
        <r>
          <rPr>
            <b/>
            <sz val="10"/>
            <color rgb="FF000000"/>
            <rFont val="Tahoma"/>
            <family val="2"/>
          </rPr>
          <t>Microsoft Office User:</t>
        </r>
        <r>
          <rPr>
            <sz val="10"/>
            <color rgb="FF000000"/>
            <rFont val="Tahoma"/>
            <family val="2"/>
          </rPr>
          <t xml:space="preserve">
</t>
        </r>
        <r>
          <rPr>
            <sz val="10"/>
            <color rgb="FF000000"/>
            <rFont val="Tahoma"/>
            <family val="2"/>
          </rPr>
          <t>carpentry, doors, masonry, metal products &amp; power washing</t>
        </r>
      </text>
    </comment>
    <comment ref="C527" authorId="0" shapeId="0" xr:uid="{EA417DFE-C462-483D-BA1E-89162C4E3EA5}">
      <text>
        <r>
          <rPr>
            <b/>
            <sz val="10"/>
            <color rgb="FF000000"/>
            <rFont val="Tahoma"/>
            <family val="2"/>
          </rPr>
          <t>Microsoft Office User:</t>
        </r>
        <r>
          <rPr>
            <sz val="10"/>
            <color rgb="FF000000"/>
            <rFont val="Tahoma"/>
            <family val="2"/>
          </rPr>
          <t xml:space="preserve">
</t>
        </r>
        <r>
          <rPr>
            <sz val="10"/>
            <color rgb="FF000000"/>
            <rFont val="Tahoma"/>
            <family val="2"/>
          </rPr>
          <t>canopies &amp; awnings</t>
        </r>
      </text>
    </comment>
    <comment ref="M536" authorId="3" shapeId="0" xr:uid="{0F7885FC-91FE-49F7-8134-7942E9943760}">
      <text>
        <r>
          <rPr>
            <b/>
            <sz val="9"/>
            <color indexed="81"/>
            <rFont val="Tahoma"/>
            <family val="2"/>
          </rPr>
          <t>Simpson, Christine:</t>
        </r>
        <r>
          <rPr>
            <sz val="9"/>
            <color indexed="81"/>
            <rFont val="Tahoma"/>
            <family val="2"/>
          </rPr>
          <t xml:space="preserve">
with restrictions</t>
        </r>
      </text>
    </comment>
    <comment ref="M555" authorId="9" shapeId="0" xr:uid="{54D17FED-C2C7-473C-81D0-77FFCB3CCC6A}">
      <text>
        <t>[Threaded comment]
Your version of Excel allows you to read this threaded comment; however, any edits to it will get removed if the file is opened in a newer version of Excel. Learn more: https://go.microsoft.com/fwlink/?linkid=870924
Comment:
     with Restrictions</t>
      </text>
    </comment>
    <comment ref="K577" authorId="0" shapeId="0" xr:uid="{905CF234-C21C-4CAF-AFD1-88AC922AFF51}">
      <text>
        <r>
          <rPr>
            <b/>
            <sz val="10"/>
            <color rgb="FF000000"/>
            <rFont val="Tahoma"/>
            <family val="2"/>
          </rPr>
          <t>Microsoft Office User:</t>
        </r>
        <r>
          <rPr>
            <sz val="10"/>
            <color rgb="FF000000"/>
            <rFont val="Tahoma"/>
            <family val="2"/>
          </rPr>
          <t xml:space="preserve">
</t>
        </r>
        <r>
          <rPr>
            <sz val="10"/>
            <color rgb="FF000000"/>
            <rFont val="Calibri"/>
            <family val="2"/>
            <scheme val="minor"/>
          </rPr>
          <t>potential 3, 1-yr renewal after expiration</t>
        </r>
        <r>
          <rPr>
            <sz val="10"/>
            <color rgb="FF000000"/>
            <rFont val="Calibri"/>
            <family val="2"/>
            <scheme val="minor"/>
          </rPr>
          <t xml:space="preserve">
</t>
        </r>
      </text>
    </comment>
    <comment ref="C586" authorId="0" shapeId="0" xr:uid="{9F3E19A9-1A2C-497E-A501-D2F0CE8657FF}">
      <text>
        <r>
          <rPr>
            <b/>
            <sz val="10"/>
            <color rgb="FF000000"/>
            <rFont val="Tahoma"/>
            <family val="2"/>
          </rPr>
          <t>Microsoft Office User:</t>
        </r>
        <r>
          <rPr>
            <sz val="10"/>
            <color rgb="FF000000"/>
            <rFont val="Tahoma"/>
            <family val="2"/>
          </rPr>
          <t xml:space="preserve">
</t>
        </r>
        <r>
          <rPr>
            <sz val="10"/>
            <color rgb="FF000000"/>
            <rFont val="Tahoma"/>
            <family val="2"/>
          </rPr>
          <t xml:space="preserve">Burglar, Fire &amp; Elevator
</t>
        </r>
      </text>
    </comment>
    <comment ref="K586" authorId="0" shapeId="0" xr:uid="{FE379C11-FD5F-4951-9862-FF38F7029340}">
      <text>
        <r>
          <rPr>
            <b/>
            <sz val="10"/>
            <color rgb="FF000000"/>
            <rFont val="Tahoma"/>
            <family val="2"/>
          </rPr>
          <t>Microsoft Office User:</t>
        </r>
        <r>
          <rPr>
            <sz val="10"/>
            <color rgb="FF000000"/>
            <rFont val="Tahoma"/>
            <family val="2"/>
          </rPr>
          <t xml:space="preserve">
</t>
        </r>
        <r>
          <rPr>
            <sz val="10"/>
            <color rgb="FF000000"/>
            <rFont val="Aptos Narrow"/>
            <family val="2"/>
          </rPr>
          <t xml:space="preserve">1 year renewal remaining
</t>
        </r>
      </text>
    </comment>
    <comment ref="K596" authorId="0" shapeId="0" xr:uid="{C1FDE31F-D6EC-4FF0-95EE-56D4BB080AAB}">
      <text>
        <r>
          <rPr>
            <b/>
            <sz val="10"/>
            <color rgb="FF000000"/>
            <rFont val="Tahoma"/>
            <family val="2"/>
          </rPr>
          <t>Microsoft Office User:</t>
        </r>
        <r>
          <rPr>
            <sz val="10"/>
            <color rgb="FF000000"/>
            <rFont val="Tahoma"/>
            <family val="2"/>
          </rPr>
          <t xml:space="preserve">
</t>
        </r>
        <r>
          <rPr>
            <sz val="10"/>
            <color rgb="FF000000"/>
            <rFont val="Tahoma"/>
            <family val="2"/>
          </rPr>
          <t>3, 1-yr renewals remaining</t>
        </r>
      </text>
    </comment>
    <comment ref="C598" authorId="0" shapeId="0" xr:uid="{ECE9DDB2-68C1-49F9-B2E5-22AFB1B510B5}">
      <text>
        <r>
          <rPr>
            <b/>
            <sz val="10"/>
            <color rgb="FF000000"/>
            <rFont val="Tahoma"/>
            <family val="2"/>
          </rPr>
          <t>Microsoft Office User:</t>
        </r>
        <r>
          <rPr>
            <sz val="10"/>
            <color rgb="FF000000"/>
            <rFont val="Tahoma"/>
            <family val="2"/>
          </rPr>
          <t xml:space="preserve">
</t>
        </r>
        <r>
          <rPr>
            <sz val="10"/>
            <color rgb="FF000000"/>
            <rFont val="Tahoma"/>
            <family val="2"/>
          </rPr>
          <t>tool (handheld &amp; power) &amp; equipment</t>
        </r>
      </text>
    </comment>
    <comment ref="C599" authorId="0" shapeId="0" xr:uid="{88422124-10DA-4367-911A-80DC34EA500E}">
      <text>
        <r>
          <rPr>
            <b/>
            <sz val="10"/>
            <color rgb="FF000000"/>
            <rFont val="Tahoma"/>
            <family val="2"/>
          </rPr>
          <t>Microsoft Office User:</t>
        </r>
        <r>
          <rPr>
            <sz val="10"/>
            <color rgb="FF000000"/>
            <rFont val="Tahoma"/>
            <family val="2"/>
          </rPr>
          <t xml:space="preserve">
</t>
        </r>
        <r>
          <rPr>
            <sz val="10"/>
            <color rgb="FF000000"/>
            <rFont val="Tahoma"/>
            <family val="2"/>
          </rPr>
          <t>tools (handheld &amp; power) &amp; equipment</t>
        </r>
      </text>
    </comment>
    <comment ref="C604" authorId="0" shapeId="0" xr:uid="{CA03FD5C-7CBE-457D-8843-0EEE4F30FAFD}">
      <text>
        <r>
          <rPr>
            <b/>
            <sz val="10"/>
            <color rgb="FF000000"/>
            <rFont val="Tahoma"/>
            <family val="2"/>
          </rPr>
          <t>Microsoft Office User:</t>
        </r>
        <r>
          <rPr>
            <sz val="10"/>
            <color rgb="FF000000"/>
            <rFont val="Tahoma"/>
            <family val="2"/>
          </rPr>
          <t xml:space="preserve">
</t>
        </r>
        <r>
          <rPr>
            <sz val="10"/>
            <color rgb="FF000000"/>
            <rFont val="Tahoma"/>
            <family val="2"/>
          </rPr>
          <t xml:space="preserve">Mgmt. Services
</t>
        </r>
      </text>
    </comment>
    <comment ref="C641" authorId="0" shapeId="0" xr:uid="{3FBACB8E-CE85-44D6-B020-E14DB80D7010}">
      <text>
        <r>
          <rPr>
            <b/>
            <sz val="10"/>
            <color rgb="FF000000"/>
            <rFont val="Tahoma"/>
            <family val="2"/>
          </rPr>
          <t>Microsoft Office User:</t>
        </r>
        <r>
          <rPr>
            <sz val="10"/>
            <color rgb="FF000000"/>
            <rFont val="Tahoma"/>
            <family val="2"/>
          </rPr>
          <t xml:space="preserve">
</t>
        </r>
        <r>
          <rPr>
            <sz val="10"/>
            <color rgb="FF000000"/>
            <rFont val="Tahoma"/>
            <family val="2"/>
          </rPr>
          <t>power washing</t>
        </r>
      </text>
    </comment>
    <comment ref="K646" authorId="0" shapeId="0" xr:uid="{DB4CAE99-D3F3-4447-8626-247BCC69978A}">
      <text>
        <r>
          <rPr>
            <b/>
            <sz val="10"/>
            <color rgb="FF000000"/>
            <rFont val="Tahoma"/>
            <family val="2"/>
          </rPr>
          <t>Microsoft Office User:</t>
        </r>
        <r>
          <rPr>
            <sz val="10"/>
            <color rgb="FF000000"/>
            <rFont val="Tahoma"/>
            <family val="2"/>
          </rPr>
          <t xml:space="preserve">
</t>
        </r>
        <r>
          <rPr>
            <sz val="10"/>
            <color rgb="FF000000"/>
            <rFont val="Tahoma"/>
            <family val="2"/>
          </rPr>
          <t>1 year renewal remaining</t>
        </r>
      </text>
    </comment>
    <comment ref="K696" authorId="0" shapeId="0" xr:uid="{A27976B9-2E6B-4866-B422-D8B44FD18B82}">
      <text>
        <r>
          <rPr>
            <b/>
            <sz val="10"/>
            <color rgb="FF000000"/>
            <rFont val="Tahoma"/>
            <family val="2"/>
          </rPr>
          <t>Microsoft Office User:</t>
        </r>
        <r>
          <rPr>
            <sz val="10"/>
            <color rgb="FF000000"/>
            <rFont val="Tahoma"/>
            <family val="2"/>
          </rPr>
          <t xml:space="preserve">
</t>
        </r>
        <r>
          <rPr>
            <sz val="10"/>
            <color rgb="FF000000"/>
            <rFont val="Tahoma"/>
            <family val="2"/>
          </rPr>
          <t xml:space="preserve">w/ 2, 1yr renewals (10/2029)
</t>
        </r>
      </text>
    </comment>
    <comment ref="K709" authorId="10" shapeId="0" xr:uid="{DD31A912-27A7-431B-929D-AC7311592DE6}">
      <text>
        <t>[Threaded comment]
Your version of Excel allows you to read this threaded comment; however, any edits to it will get removed if the file is opened in a newer version of Excel. Learn more: https://go.microsoft.com/fwlink/?linkid=870924
Comment:
     4 auto renewals until 12/15/30</t>
      </text>
    </comment>
    <comment ref="G749" authorId="11" shapeId="0" xr:uid="{F44566D6-7391-43AE-BAD2-F1CA65ED9749}">
      <text>
        <r>
          <rPr>
            <b/>
            <sz val="9"/>
            <color indexed="81"/>
            <rFont val="Tahoma"/>
            <family val="2"/>
          </rPr>
          <t>Garcia, Jessica:</t>
        </r>
        <r>
          <rPr>
            <sz val="9"/>
            <color indexed="81"/>
            <rFont val="Tahoma"/>
            <family val="2"/>
          </rPr>
          <t xml:space="preserve">
Email Cedric is he wants to renew
</t>
        </r>
      </text>
    </comment>
    <comment ref="K768" authorId="3" shapeId="0" xr:uid="{D26ABC82-C961-4C76-9507-C9DA294D0F17}">
      <text>
        <r>
          <rPr>
            <b/>
            <sz val="9"/>
            <color indexed="81"/>
            <rFont val="Tahoma"/>
            <family val="2"/>
          </rPr>
          <t>Simpson, Christine:</t>
        </r>
        <r>
          <rPr>
            <sz val="9"/>
            <color indexed="81"/>
            <rFont val="Tahoma"/>
            <family val="2"/>
          </rPr>
          <t xml:space="preserve">
With 1 (2 year renewal option</t>
        </r>
      </text>
    </comment>
    <comment ref="C772" authorId="0" shapeId="0" xr:uid="{F0DBF73A-5C80-46D1-81CC-40F790774E4F}">
      <text>
        <r>
          <rPr>
            <b/>
            <sz val="10"/>
            <color rgb="FF000000"/>
            <rFont val="Tahoma"/>
            <family val="2"/>
          </rPr>
          <t>Microsoft Office User:</t>
        </r>
        <r>
          <rPr>
            <sz val="10"/>
            <color rgb="FF000000"/>
            <rFont val="Tahoma"/>
            <family val="2"/>
          </rPr>
          <t xml:space="preserve">
</t>
        </r>
        <r>
          <rPr>
            <sz val="10"/>
            <color rgb="FF000000"/>
            <rFont val="Tahoma"/>
            <family val="2"/>
          </rPr>
          <t>Excavation services</t>
        </r>
      </text>
    </comment>
    <comment ref="C775" authorId="0" shapeId="0" xr:uid="{2874283E-AEE2-4C8C-96EE-4118819BF6FC}">
      <text>
        <r>
          <rPr>
            <b/>
            <sz val="10"/>
            <color rgb="FF000000"/>
            <rFont val="Tahoma"/>
            <family val="2"/>
          </rPr>
          <t>Microsoft Office User:</t>
        </r>
        <r>
          <rPr>
            <sz val="10"/>
            <color rgb="FF000000"/>
            <rFont val="Tahoma"/>
            <family val="2"/>
          </rPr>
          <t xml:space="preserve">
</t>
        </r>
        <r>
          <rPr>
            <sz val="10"/>
            <color rgb="FF000000"/>
            <rFont val="Tahoma"/>
            <family val="2"/>
          </rPr>
          <t xml:space="preserve">Burglar, Fire &amp; Elevator
</t>
        </r>
      </text>
    </comment>
    <comment ref="K775" authorId="0" shapeId="0" xr:uid="{01C74CD4-75AB-4D81-A223-9E1972539AAB}">
      <text>
        <r>
          <rPr>
            <b/>
            <sz val="10"/>
            <color rgb="FF000000"/>
            <rFont val="Tahoma"/>
            <family val="2"/>
          </rPr>
          <t>Microsoft Office User:</t>
        </r>
        <r>
          <rPr>
            <sz val="10"/>
            <color rgb="FF000000"/>
            <rFont val="Tahoma"/>
            <family val="2"/>
          </rPr>
          <t xml:space="preserve">
</t>
        </r>
        <r>
          <rPr>
            <sz val="10"/>
            <color rgb="FF000000"/>
            <rFont val="Aptos Narrow"/>
            <family val="2"/>
          </rPr>
          <t xml:space="preserve"> 1 year renewal remaining</t>
        </r>
      </text>
    </comment>
    <comment ref="K778" authorId="2" shapeId="0" xr:uid="{A0B7FB7B-22D4-42E2-9566-CE0B9CC95C63}">
      <text>
        <r>
          <rPr>
            <b/>
            <sz val="10"/>
            <color rgb="FF000000"/>
            <rFont val="Tahoma"/>
            <family val="2"/>
          </rPr>
          <t>Renfrow, Ashley:</t>
        </r>
        <r>
          <rPr>
            <sz val="10"/>
            <color rgb="FF000000"/>
            <rFont val="Tahoma"/>
            <family val="2"/>
          </rPr>
          <t xml:space="preserve">
</t>
        </r>
        <r>
          <rPr>
            <sz val="11"/>
            <color rgb="FF000000"/>
            <rFont val="Calibri"/>
            <family val="2"/>
            <scheme val="minor"/>
          </rPr>
          <t xml:space="preserve">2, 1-yr renewals </t>
        </r>
        <r>
          <rPr>
            <sz val="11"/>
            <color rgb="FF000000"/>
            <rFont val="Calibri"/>
            <family val="2"/>
            <scheme val="minor"/>
          </rPr>
          <t xml:space="preserve">
</t>
        </r>
        <r>
          <rPr>
            <sz val="11"/>
            <color rgb="FF000000"/>
            <rFont val="Calibri"/>
            <family val="2"/>
            <scheme val="minor"/>
          </rPr>
          <t>(exp: 6/5/29)</t>
        </r>
        <r>
          <rPr>
            <sz val="11"/>
            <color rgb="FF000000"/>
            <rFont val="Calibri"/>
            <family val="2"/>
            <scheme val="minor"/>
          </rPr>
          <t xml:space="preserve">
</t>
        </r>
      </text>
    </comment>
    <comment ref="K792" authorId="1" shapeId="0" xr:uid="{51A575C1-022C-43C3-9B70-AEC6B6A23F14}">
      <text>
        <r>
          <rPr>
            <b/>
            <sz val="9"/>
            <color indexed="81"/>
            <rFont val="Tahoma"/>
            <family val="2"/>
          </rPr>
          <t>Farley, Patsy:</t>
        </r>
        <r>
          <rPr>
            <sz val="9"/>
            <color indexed="81"/>
            <rFont val="Tahoma"/>
            <family val="2"/>
          </rPr>
          <t xml:space="preserve">
4 yearly renewals </t>
        </r>
      </text>
    </comment>
    <comment ref="K794" authorId="0" shapeId="0" xr:uid="{B7BD7556-63D1-4EDD-AF27-5CCBAC2E101E}">
      <text>
        <r>
          <rPr>
            <b/>
            <sz val="10"/>
            <color rgb="FF000000"/>
            <rFont val="Tahoma"/>
            <family val="2"/>
          </rPr>
          <t>Microsoft Office User:</t>
        </r>
        <r>
          <rPr>
            <sz val="10"/>
            <color rgb="FF000000"/>
            <rFont val="Tahoma"/>
            <family val="2"/>
          </rPr>
          <t xml:space="preserve">
</t>
        </r>
        <r>
          <rPr>
            <sz val="10"/>
            <color rgb="FF000000"/>
            <rFont val="Calibri"/>
            <family val="2"/>
            <scheme val="minor"/>
          </rPr>
          <t>potential 3, 1-yr renewal after expiration</t>
        </r>
        <r>
          <rPr>
            <sz val="10"/>
            <color rgb="FF000000"/>
            <rFont val="Calibri"/>
            <family val="2"/>
            <scheme val="minor"/>
          </rPr>
          <t xml:space="preserve">
</t>
        </r>
      </text>
    </comment>
    <comment ref="C807" authorId="0" shapeId="0" xr:uid="{17089CF4-FB4A-45BE-B2D1-31B6F0DD57B8}">
      <text>
        <r>
          <rPr>
            <b/>
            <sz val="10"/>
            <color rgb="FF000000"/>
            <rFont val="Tahoma"/>
            <family val="2"/>
          </rPr>
          <t>Microsoft Office User:</t>
        </r>
        <r>
          <rPr>
            <sz val="10"/>
            <color rgb="FF000000"/>
            <rFont val="Tahoma"/>
            <family val="2"/>
          </rPr>
          <t xml:space="preserve">
</t>
        </r>
        <r>
          <rPr>
            <sz val="10"/>
            <color rgb="FF000000"/>
            <rFont val="Tahoma"/>
            <family val="2"/>
          </rPr>
          <t>carpentry, doors, power washing, tools (handheld &amp; power) &amp; equipment, &amp; welding</t>
        </r>
      </text>
    </comment>
    <comment ref="C811" authorId="0" shapeId="0" xr:uid="{1AA4CEA0-4557-4508-8CE3-47A2E68CB9B9}">
      <text>
        <r>
          <rPr>
            <b/>
            <sz val="10"/>
            <color rgb="FF000000"/>
            <rFont val="Tahoma"/>
            <family val="2"/>
          </rPr>
          <t>Microsoft Office User:</t>
        </r>
        <r>
          <rPr>
            <sz val="10"/>
            <color rgb="FF000000"/>
            <rFont val="Tahoma"/>
            <family val="2"/>
          </rPr>
          <t xml:space="preserve">
</t>
        </r>
        <r>
          <rPr>
            <sz val="10"/>
            <color rgb="FF000000"/>
            <rFont val="Tahoma"/>
            <family val="2"/>
          </rPr>
          <t>canopies &amp; awnings</t>
        </r>
      </text>
    </comment>
    <comment ref="K814" authorId="1" shapeId="0" xr:uid="{37FA1C31-02D2-4404-B089-DE58FE16CC20}">
      <text>
        <r>
          <rPr>
            <b/>
            <sz val="9"/>
            <color indexed="81"/>
            <rFont val="Tahoma"/>
            <family val="2"/>
          </rPr>
          <t>Farley, Patsy:</t>
        </r>
        <r>
          <rPr>
            <sz val="9"/>
            <color indexed="81"/>
            <rFont val="Tahoma"/>
            <family val="2"/>
          </rPr>
          <t xml:space="preserve">
3 1 year auto renewal until 3/31/30 </t>
        </r>
      </text>
    </comment>
    <comment ref="K822" authorId="0" shapeId="0" xr:uid="{ABE321CF-1BCA-4B60-B45C-9F650F706DC8}">
      <text>
        <r>
          <rPr>
            <b/>
            <sz val="10"/>
            <color rgb="FF000000"/>
            <rFont val="Tahoma"/>
            <family val="2"/>
          </rPr>
          <t>Microsoft Office User:</t>
        </r>
        <r>
          <rPr>
            <sz val="10"/>
            <color rgb="FF000000"/>
            <rFont val="Tahoma"/>
            <family val="2"/>
          </rPr>
          <t xml:space="preserve">
</t>
        </r>
        <r>
          <rPr>
            <sz val="10"/>
            <color rgb="FF000000"/>
            <rFont val="Calibri"/>
            <family val="2"/>
          </rPr>
          <t xml:space="preserve">w/ 2, 1yr renewals (10/2029)
</t>
        </r>
      </text>
    </comment>
    <comment ref="N829" authorId="12" shapeId="0" xr:uid="{AAE3AA9B-12E8-4275-BFF0-C37A1851B110}">
      <text>
        <t>[Threaded comment]
Your version of Excel allows you to read this threaded comment; however, any edits to it will get removed if the file is opened in a newer version of Excel. Learn more: https://go.microsoft.com/fwlink/?linkid=870924
Comment:
    Certifiate exp. 10/01/26</t>
      </text>
    </comment>
    <comment ref="M831" authorId="13" shapeId="0" xr:uid="{A39EB0BC-B344-4C72-816F-10AE645C9F05}">
      <text>
        <t>[Threaded comment]
Your version of Excel allows you to read this threaded comment; however, any edits to it will get removed if the file is opened in a newer version of Excel. Learn more: https://go.microsoft.com/fwlink/?linkid=870924
Comment:
    With restrictions</t>
      </text>
    </comment>
    <comment ref="K853" authorId="2" shapeId="0" xr:uid="{F26C5B91-4215-49A9-80A2-D2A689CDAF77}">
      <text>
        <r>
          <rPr>
            <b/>
            <sz val="10"/>
            <color rgb="FF000000"/>
            <rFont val="Tahoma"/>
            <family val="2"/>
          </rPr>
          <t>Renfrow, Ashley:</t>
        </r>
        <r>
          <rPr>
            <sz val="10"/>
            <color rgb="FF000000"/>
            <rFont val="Tahoma"/>
            <family val="2"/>
          </rPr>
          <t xml:space="preserve">
</t>
        </r>
        <r>
          <rPr>
            <sz val="11"/>
            <color rgb="FF000000"/>
            <rFont val="Calibri"/>
            <family val="2"/>
            <scheme val="minor"/>
          </rPr>
          <t xml:space="preserve">2, 1-yr renewals </t>
        </r>
        <r>
          <rPr>
            <sz val="11"/>
            <color rgb="FF000000"/>
            <rFont val="Calibri"/>
            <family val="2"/>
            <scheme val="minor"/>
          </rPr>
          <t xml:space="preserve">
</t>
        </r>
        <r>
          <rPr>
            <sz val="11"/>
            <color rgb="FF000000"/>
            <rFont val="Calibri"/>
            <family val="2"/>
            <scheme val="minor"/>
          </rPr>
          <t>(exp: 6/5/29)</t>
        </r>
        <r>
          <rPr>
            <sz val="11"/>
            <color rgb="FF000000"/>
            <rFont val="Calibri"/>
            <family val="2"/>
            <scheme val="minor"/>
          </rPr>
          <t xml:space="preserve">
</t>
        </r>
      </text>
    </comment>
    <comment ref="K854" authorId="0" shapeId="0" xr:uid="{5749E305-05A4-4FCE-B7BD-0185453B53B9}">
      <text>
        <r>
          <rPr>
            <b/>
            <sz val="10"/>
            <color rgb="FF000000"/>
            <rFont val="Tahoma"/>
            <family val="2"/>
          </rPr>
          <t>Microsoft Office User:</t>
        </r>
        <r>
          <rPr>
            <sz val="10"/>
            <color rgb="FF000000"/>
            <rFont val="Tahoma"/>
            <family val="2"/>
          </rPr>
          <t xml:space="preserve">
</t>
        </r>
        <r>
          <rPr>
            <sz val="10"/>
            <color rgb="FF000000"/>
            <rFont val="Tahoma"/>
            <family val="2"/>
          </rPr>
          <t>2, 2-yr renewals</t>
        </r>
      </text>
    </comment>
    <comment ref="K881" authorId="0" shapeId="0" xr:uid="{B846984E-21C3-4058-9FC7-A5A0D418A582}">
      <text>
        <r>
          <rPr>
            <b/>
            <sz val="10"/>
            <color rgb="FF000000"/>
            <rFont val="Tahoma"/>
            <family val="2"/>
          </rPr>
          <t>Microsoft Office User:</t>
        </r>
        <r>
          <rPr>
            <sz val="10"/>
            <color rgb="FF000000"/>
            <rFont val="Tahoma"/>
            <family val="2"/>
          </rPr>
          <t xml:space="preserve">
</t>
        </r>
        <r>
          <rPr>
            <sz val="10"/>
            <color rgb="FF000000"/>
            <rFont val="Calibri"/>
            <family val="2"/>
            <scheme val="minor"/>
          </rPr>
          <t>potential 3, 1-yr renewal after expiration</t>
        </r>
        <r>
          <rPr>
            <sz val="10"/>
            <color rgb="FF000000"/>
            <rFont val="Calibri"/>
            <family val="2"/>
            <scheme val="minor"/>
          </rPr>
          <t xml:space="preserve">
</t>
        </r>
      </text>
    </comment>
    <comment ref="M883" authorId="14" shapeId="0" xr:uid="{A24B3CEE-A2FF-4246-8589-3EA1101EDB06}">
      <text>
        <t>[Threaded comment]
Your version of Excel allows you to read this threaded comment; however, any edits to it will get removed if the file is opened in a newer version of Excel. Learn more: https://go.microsoft.com/fwlink/?linkid=870924
Comment:
    With restrictions</t>
      </text>
    </comment>
    <comment ref="K913" authorId="0" shapeId="0" xr:uid="{F9E36165-E72E-4419-8A3F-F6908912183B}">
      <text>
        <r>
          <rPr>
            <b/>
            <sz val="10"/>
            <color rgb="FF000000"/>
            <rFont val="Tahoma"/>
            <family val="2"/>
          </rPr>
          <t>Microsoft Office User:</t>
        </r>
        <r>
          <rPr>
            <sz val="10"/>
            <color rgb="FF000000"/>
            <rFont val="Tahoma"/>
            <family val="2"/>
          </rPr>
          <t xml:space="preserve">
</t>
        </r>
        <r>
          <rPr>
            <sz val="10"/>
            <color rgb="FF000000"/>
            <rFont val="Tahoma"/>
            <family val="2"/>
          </rPr>
          <t>3, 1 yr renewals (2028)</t>
        </r>
      </text>
    </comment>
    <comment ref="K950" authorId="1" shapeId="0" xr:uid="{8D0FCEBD-1A75-478A-B903-677CFAACD4EA}">
      <text>
        <r>
          <rPr>
            <b/>
            <sz val="9"/>
            <color indexed="81"/>
            <rFont val="Tahoma"/>
            <family val="2"/>
          </rPr>
          <t>Farley, Patsy:</t>
        </r>
        <r>
          <rPr>
            <sz val="9"/>
            <color indexed="81"/>
            <rFont val="Tahoma"/>
            <family val="2"/>
          </rPr>
          <t xml:space="preserve">
 2 year renewal left until 1/20/30</t>
        </r>
      </text>
    </comment>
    <comment ref="K972" authorId="0" shapeId="0" xr:uid="{F08C5E03-6BBE-4AA9-9F25-2FE5C5C67A53}">
      <text>
        <r>
          <rPr>
            <b/>
            <sz val="10"/>
            <color rgb="FF000000"/>
            <rFont val="Tahoma"/>
            <family val="2"/>
          </rPr>
          <t>Microsoft Office User:</t>
        </r>
        <r>
          <rPr>
            <sz val="10"/>
            <color rgb="FF000000"/>
            <rFont val="Tahoma"/>
            <family val="2"/>
          </rPr>
          <t xml:space="preserve">
</t>
        </r>
        <r>
          <rPr>
            <sz val="10"/>
            <color rgb="FF000000"/>
            <rFont val="Tahoma"/>
            <family val="2"/>
          </rPr>
          <t>5 - 1/yr renewals through 8/31/33</t>
        </r>
      </text>
    </comment>
    <comment ref="K973" authorId="0" shapeId="0" xr:uid="{10EFB6C5-31A6-494E-86FC-C5BF5CDBD769}">
      <text>
        <r>
          <rPr>
            <b/>
            <sz val="10"/>
            <color rgb="FF000000"/>
            <rFont val="Tahoma"/>
            <family val="2"/>
          </rPr>
          <t>Microsoft Office User:</t>
        </r>
        <r>
          <rPr>
            <sz val="10"/>
            <color rgb="FF000000"/>
            <rFont val="Tahoma"/>
            <family val="2"/>
          </rPr>
          <t xml:space="preserve">
</t>
        </r>
        <r>
          <rPr>
            <sz val="10"/>
            <color rgb="FF000000"/>
            <rFont val="Tahoma"/>
            <family val="2"/>
          </rPr>
          <t xml:space="preserve">1 renewal remaining
</t>
        </r>
      </text>
    </comment>
    <comment ref="K978" authorId="1" shapeId="0" xr:uid="{EE97542E-13F1-458A-B8D6-F6504D00AB37}">
      <text>
        <r>
          <rPr>
            <b/>
            <sz val="9"/>
            <color indexed="81"/>
            <rFont val="Tahoma"/>
            <family val="2"/>
          </rPr>
          <t>Farley, Patsy:</t>
        </r>
        <r>
          <rPr>
            <sz val="9"/>
            <color indexed="81"/>
            <rFont val="Tahoma"/>
            <family val="2"/>
          </rPr>
          <t xml:space="preserve">
4 renewals until 8/18/2030</t>
        </r>
      </text>
    </comment>
    <comment ref="K993" authorId="0" shapeId="0" xr:uid="{25EF74B7-D945-4CB0-8752-25717EFC434E}">
      <text>
        <r>
          <rPr>
            <b/>
            <sz val="10"/>
            <color rgb="FF000000"/>
            <rFont val="Tahoma"/>
            <family val="2"/>
          </rPr>
          <t>Microsoft Office User:</t>
        </r>
        <r>
          <rPr>
            <sz val="10"/>
            <color rgb="FF000000"/>
            <rFont val="Tahoma"/>
            <family val="2"/>
          </rPr>
          <t xml:space="preserve">
</t>
        </r>
        <r>
          <rPr>
            <sz val="10"/>
            <color rgb="FF000000"/>
            <rFont val="Calibri"/>
            <family val="2"/>
            <scheme val="minor"/>
          </rPr>
          <t>potential 3, 1-yr renewal after expiration</t>
        </r>
        <r>
          <rPr>
            <sz val="10"/>
            <color rgb="FF000000"/>
            <rFont val="Calibri"/>
            <family val="2"/>
            <scheme val="minor"/>
          </rPr>
          <t xml:space="preserve">
</t>
        </r>
      </text>
    </comment>
    <comment ref="N998" authorId="3" shapeId="0" xr:uid="{F3F29F93-0EE3-43DC-9FC0-0311DCF98C4F}">
      <text>
        <r>
          <rPr>
            <b/>
            <sz val="9"/>
            <color indexed="81"/>
            <rFont val="Tahoma"/>
            <family val="2"/>
          </rPr>
          <t>Simpson, Christine:</t>
        </r>
        <r>
          <rPr>
            <sz val="9"/>
            <color indexed="81"/>
            <rFont val="Tahoma"/>
            <family val="2"/>
          </rPr>
          <t xml:space="preserve">
Exp 11/30/24</t>
        </r>
      </text>
    </comment>
    <comment ref="K1009" authorId="0" shapeId="0" xr:uid="{C526A757-CDB2-49D7-A91C-CD358FF1CA39}">
      <text>
        <r>
          <rPr>
            <b/>
            <sz val="10"/>
            <color rgb="FF000000"/>
            <rFont val="Tahoma"/>
            <family val="2"/>
          </rPr>
          <t>Microsoft Office User:</t>
        </r>
        <r>
          <rPr>
            <sz val="10"/>
            <color rgb="FF000000"/>
            <rFont val="Tahoma"/>
            <family val="2"/>
          </rPr>
          <t xml:space="preserve">
</t>
        </r>
        <r>
          <rPr>
            <sz val="10"/>
            <color rgb="FF000000"/>
            <rFont val="Calibri"/>
            <family val="2"/>
            <scheme val="minor"/>
          </rPr>
          <t>w/ 2, 1yr renewals (10/2029)</t>
        </r>
        <r>
          <rPr>
            <sz val="10"/>
            <color rgb="FF000000"/>
            <rFont val="Calibri"/>
            <family val="2"/>
            <scheme val="minor"/>
          </rPr>
          <t xml:space="preserve">
</t>
        </r>
      </text>
    </comment>
    <comment ref="E1016" authorId="11" shapeId="0" xr:uid="{205B0A1A-3594-4AE4-9810-AAC633AC4A07}">
      <text>
        <r>
          <rPr>
            <b/>
            <sz val="9"/>
            <color indexed="81"/>
            <rFont val="Tahoma"/>
            <family val="2"/>
          </rPr>
          <t xml:space="preserve">Garcia, Jessica:Legal  has coop agreement
</t>
        </r>
      </text>
    </comment>
    <comment ref="K1020" authorId="15" shapeId="0" xr:uid="{EFCD5A72-DF6E-4AAC-9D27-5431AFD10323}">
      <text>
        <t>[Threaded comment]
Your version of Excel allows you to read this threaded comment; however, any edits to it will get removed if the file is opened in a newer version of Excel. Learn more: https://go.microsoft.com/fwlink/?linkid=870924
Comment:
    Renewal through 11/01/27</t>
      </text>
    </comment>
    <comment ref="N1042" authorId="3" shapeId="0" xr:uid="{0B10206E-DCAC-4742-8A86-8B3CAC97221F}">
      <text>
        <r>
          <rPr>
            <b/>
            <sz val="9"/>
            <color indexed="81"/>
            <rFont val="Tahoma"/>
            <family val="2"/>
          </rPr>
          <t>Simpson, Christine:</t>
        </r>
        <r>
          <rPr>
            <sz val="9"/>
            <color indexed="81"/>
            <rFont val="Tahoma"/>
            <family val="2"/>
          </rPr>
          <t xml:space="preserve">
Certification exp date 6/15/26</t>
        </r>
      </text>
    </comment>
    <comment ref="N1047" authorId="3" shapeId="0" xr:uid="{A6B8C16F-D677-4361-9DFA-C563CCE0757B}">
      <text>
        <r>
          <rPr>
            <b/>
            <sz val="9"/>
            <color indexed="81"/>
            <rFont val="Tahoma"/>
            <family val="2"/>
          </rPr>
          <t>Simpson, Christine:</t>
        </r>
        <r>
          <rPr>
            <sz val="9"/>
            <color indexed="81"/>
            <rFont val="Tahoma"/>
            <family val="2"/>
          </rPr>
          <t xml:space="preserve">
Exp 7/15/26</t>
        </r>
      </text>
    </comment>
    <comment ref="M1056" authorId="16" shapeId="0" xr:uid="{FC7C8A08-5B53-4969-8C9F-F93262259E50}">
      <text>
        <t>[Threaded comment]
Your version of Excel allows you to read this threaded comment; however, any edits to it will get removed if the file is opened in a newer version of Excel. Learn more: https://go.microsoft.com/fwlink/?linkid=870924
Comment:
    With restrictions to site/project</t>
      </text>
    </comment>
    <comment ref="N1109" authorId="3" shapeId="0" xr:uid="{0CDF325C-D881-4D58-9095-CDD6A149DE47}">
      <text>
        <r>
          <rPr>
            <b/>
            <sz val="9"/>
            <color indexed="81"/>
            <rFont val="Tahoma"/>
            <family val="2"/>
          </rPr>
          <t>Simpson, Christine:</t>
        </r>
        <r>
          <rPr>
            <sz val="9"/>
            <color indexed="81"/>
            <rFont val="Tahoma"/>
            <family val="2"/>
          </rPr>
          <t xml:space="preserve">
expries 11/3/9</t>
        </r>
      </text>
    </comment>
    <comment ref="K1126" authorId="0" shapeId="0" xr:uid="{C8DA56DF-6272-49CD-BB57-C5DB4A17928C}">
      <text>
        <r>
          <rPr>
            <b/>
            <sz val="10"/>
            <color rgb="FF000000"/>
            <rFont val="Tahoma"/>
            <family val="2"/>
          </rPr>
          <t>Microsoft Office User:</t>
        </r>
        <r>
          <rPr>
            <sz val="10"/>
            <color rgb="FF000000"/>
            <rFont val="Tahoma"/>
            <family val="2"/>
          </rPr>
          <t xml:space="preserve">
</t>
        </r>
        <r>
          <rPr>
            <sz val="10"/>
            <color rgb="FF000000"/>
            <rFont val="Calibri"/>
            <family val="2"/>
            <scheme val="minor"/>
          </rPr>
          <t>w/ 2, 1yr renewals (10/2029)</t>
        </r>
        <r>
          <rPr>
            <sz val="10"/>
            <color rgb="FF000000"/>
            <rFont val="Calibri"/>
            <family val="2"/>
            <scheme val="minor"/>
          </rPr>
          <t xml:space="preserve">
</t>
        </r>
      </text>
    </comment>
    <comment ref="K1127" authorId="0" shapeId="0" xr:uid="{D8B52D90-4A37-4A9D-9579-0B0ABE8A845A}">
      <text>
        <r>
          <rPr>
            <b/>
            <sz val="10"/>
            <color rgb="FF000000"/>
            <rFont val="Tahoma"/>
            <family val="2"/>
          </rPr>
          <t>Microsoft Office User:</t>
        </r>
        <r>
          <rPr>
            <sz val="10"/>
            <color rgb="FF000000"/>
            <rFont val="Tahoma"/>
            <family val="2"/>
          </rPr>
          <t xml:space="preserve">
</t>
        </r>
        <r>
          <rPr>
            <sz val="10"/>
            <color rgb="FF000000"/>
            <rFont val="Calibri"/>
            <family val="2"/>
            <scheme val="minor"/>
          </rPr>
          <t>w/ 2, 1yr renewals (10/2029)</t>
        </r>
        <r>
          <rPr>
            <sz val="10"/>
            <color rgb="FF000000"/>
            <rFont val="Calibri"/>
            <family val="2"/>
            <scheme val="minor"/>
          </rPr>
          <t xml:space="preserve">
</t>
        </r>
      </text>
    </comment>
    <comment ref="K1128" authorId="1" shapeId="0" xr:uid="{A1C7966F-0DFB-476C-85EF-976E5F133E9D}">
      <text>
        <r>
          <rPr>
            <b/>
            <sz val="9"/>
            <color indexed="81"/>
            <rFont val="Tahoma"/>
            <family val="2"/>
          </rPr>
          <t>Farley, Patsy:</t>
        </r>
        <r>
          <rPr>
            <sz val="9"/>
            <color indexed="81"/>
            <rFont val="Tahoma"/>
            <family val="2"/>
          </rPr>
          <t xml:space="preserve">
3 renewals until 12/31/28</t>
        </r>
      </text>
    </comment>
    <comment ref="K1140" authorId="2" shapeId="0" xr:uid="{52200CD9-8378-4876-81E9-479838C38FAF}">
      <text>
        <r>
          <rPr>
            <b/>
            <sz val="10"/>
            <color rgb="FF000000"/>
            <rFont val="Tahoma"/>
            <family val="2"/>
          </rPr>
          <t>Renfrow, Ashley:</t>
        </r>
        <r>
          <rPr>
            <sz val="10"/>
            <color rgb="FF000000"/>
            <rFont val="Tahoma"/>
            <family val="2"/>
          </rPr>
          <t xml:space="preserve">
</t>
        </r>
        <r>
          <rPr>
            <sz val="10"/>
            <color rgb="FF000000"/>
            <rFont val="Tahoma"/>
            <family val="2"/>
          </rPr>
          <t xml:space="preserve">2, 1-yr renewals
</t>
        </r>
        <r>
          <rPr>
            <sz val="10"/>
            <color rgb="FF000000"/>
            <rFont val="Tahoma"/>
            <family val="2"/>
          </rPr>
          <t xml:space="preserve">(exp: 6/5/29)
</t>
        </r>
      </text>
    </comment>
    <comment ref="N1169" authorId="3" shapeId="0" xr:uid="{912FEF83-73F5-48EC-B712-51B09EE29F35}">
      <text>
        <r>
          <rPr>
            <b/>
            <sz val="9"/>
            <color indexed="81"/>
            <rFont val="Tahoma"/>
            <family val="2"/>
          </rPr>
          <t>Simpson, Christine:</t>
        </r>
        <r>
          <rPr>
            <sz val="9"/>
            <color indexed="81"/>
            <rFont val="Tahoma"/>
            <family val="2"/>
          </rPr>
          <t xml:space="preserve">
Exp 4/30/24</t>
        </r>
      </text>
    </comment>
    <comment ref="K1170" authorId="1" shapeId="0" xr:uid="{7F72A157-E3A9-4EF1-8E46-8C1E54BF121F}">
      <text>
        <r>
          <rPr>
            <b/>
            <sz val="9"/>
            <color indexed="81"/>
            <rFont val="Tahoma"/>
            <family val="2"/>
          </rPr>
          <t>Farley, Patsy:</t>
        </r>
        <r>
          <rPr>
            <sz val="9"/>
            <color indexed="81"/>
            <rFont val="Tahoma"/>
            <family val="2"/>
          </rPr>
          <t xml:space="preserve">
Two Renewal until 9/1/28 </t>
        </r>
      </text>
    </comment>
    <comment ref="K1186" authorId="2" shapeId="0" xr:uid="{7AB7DF79-1003-45E5-AFFE-C2BEF6C0C294}">
      <text>
        <r>
          <rPr>
            <b/>
            <sz val="10"/>
            <color rgb="FF000000"/>
            <rFont val="Tahoma"/>
            <family val="2"/>
          </rPr>
          <t>Renfrow, Ashley:</t>
        </r>
        <r>
          <rPr>
            <sz val="10"/>
            <color rgb="FF000000"/>
            <rFont val="Tahoma"/>
            <family val="2"/>
          </rPr>
          <t xml:space="preserve">
</t>
        </r>
        <r>
          <rPr>
            <sz val="10"/>
            <color rgb="FF000000"/>
            <rFont val="Tahoma"/>
            <family val="2"/>
          </rPr>
          <t xml:space="preserve">2, 1-yr renewals 
</t>
        </r>
        <r>
          <rPr>
            <sz val="10"/>
            <color rgb="FF000000"/>
            <rFont val="Tahoma"/>
            <family val="2"/>
          </rPr>
          <t>(exp: 6/5/29)</t>
        </r>
      </text>
    </comment>
    <comment ref="C1208" authorId="0" shapeId="0" xr:uid="{31082DFC-1FAC-4442-A057-774E04110941}">
      <text>
        <r>
          <rPr>
            <b/>
            <sz val="10"/>
            <color rgb="FF000000"/>
            <rFont val="Tahoma"/>
            <family val="2"/>
          </rPr>
          <t>Microsoft Office User:</t>
        </r>
        <r>
          <rPr>
            <sz val="10"/>
            <color rgb="FF000000"/>
            <rFont val="Tahoma"/>
            <family val="2"/>
          </rPr>
          <t xml:space="preserve">
</t>
        </r>
        <r>
          <rPr>
            <sz val="10"/>
            <color rgb="FF000000"/>
            <rFont val="Tahoma"/>
            <family val="2"/>
          </rPr>
          <t xml:space="preserve">Burglar, Fire &amp; Elevator
</t>
        </r>
      </text>
    </comment>
    <comment ref="K1208" authorId="0" shapeId="0" xr:uid="{4BC7A3A1-6167-4371-9835-C55DF10EF22A}">
      <text>
        <r>
          <rPr>
            <b/>
            <sz val="10"/>
            <color rgb="FF000000"/>
            <rFont val="Tahoma"/>
            <family val="2"/>
          </rPr>
          <t>Microsoft Office User:</t>
        </r>
        <r>
          <rPr>
            <sz val="10"/>
            <color rgb="FF000000"/>
            <rFont val="Tahoma"/>
            <family val="2"/>
          </rPr>
          <t xml:space="preserve">
</t>
        </r>
        <r>
          <rPr>
            <sz val="10"/>
            <color rgb="FF000000"/>
            <rFont val="Aptos Narrow"/>
            <family val="2"/>
          </rPr>
          <t xml:space="preserve"> 1 year renewal remaining</t>
        </r>
      </text>
    </comment>
    <comment ref="C1221" authorId="0" shapeId="0" xr:uid="{9362F034-A2E9-4A6C-8C4F-4F5321C5F975}">
      <text>
        <r>
          <rPr>
            <b/>
            <sz val="10"/>
            <color rgb="FF000000"/>
            <rFont val="Tahoma"/>
            <family val="2"/>
          </rPr>
          <t>Microsoft Office User:</t>
        </r>
        <r>
          <rPr>
            <sz val="10"/>
            <color rgb="FF000000"/>
            <rFont val="Tahoma"/>
            <family val="2"/>
          </rPr>
          <t xml:space="preserve">
</t>
        </r>
        <r>
          <rPr>
            <sz val="10"/>
            <color rgb="FF000000"/>
            <rFont val="Tahoma"/>
            <family val="2"/>
          </rPr>
          <t>doors, tools (handheld &amp; power) &amp; equipment</t>
        </r>
      </text>
    </comment>
    <comment ref="K1230" authorId="2" shapeId="0" xr:uid="{F40F2355-C032-4954-94B2-98C83E279BE1}">
      <text>
        <r>
          <rPr>
            <b/>
            <sz val="10"/>
            <color rgb="FF000000"/>
            <rFont val="Tahoma"/>
            <family val="2"/>
          </rPr>
          <t>Renfrow, Ashley:</t>
        </r>
        <r>
          <rPr>
            <sz val="10"/>
            <color rgb="FF000000"/>
            <rFont val="Tahoma"/>
            <family val="2"/>
          </rPr>
          <t xml:space="preserve">
</t>
        </r>
        <r>
          <rPr>
            <sz val="10"/>
            <color rgb="FF000000"/>
            <rFont val="Tahoma"/>
            <family val="2"/>
          </rPr>
          <t>2, 1-yr renewals through 6/30/31</t>
        </r>
      </text>
    </comment>
    <comment ref="K1233" authorId="2" shapeId="0" xr:uid="{19ACAA98-5CAA-4813-AAC3-362A502B0068}">
      <text>
        <r>
          <rPr>
            <b/>
            <sz val="10"/>
            <color rgb="FF000000"/>
            <rFont val="Tahoma"/>
            <family val="2"/>
          </rPr>
          <t>Renfrow, Ashley:</t>
        </r>
        <r>
          <rPr>
            <sz val="10"/>
            <color rgb="FF000000"/>
            <rFont val="Tahoma"/>
            <family val="2"/>
          </rPr>
          <t xml:space="preserve">
</t>
        </r>
        <r>
          <rPr>
            <sz val="10"/>
            <color rgb="FF000000"/>
            <rFont val="Tahoma"/>
            <family val="2"/>
          </rPr>
          <t>2, 1-yr renewals</t>
        </r>
      </text>
    </comment>
    <comment ref="C1248" authorId="0" shapeId="0" xr:uid="{857420E5-E103-42AE-8D37-8E29D736F7D2}">
      <text>
        <r>
          <rPr>
            <b/>
            <sz val="10"/>
            <color rgb="FF000000"/>
            <rFont val="Tahoma"/>
            <family val="2"/>
          </rPr>
          <t>Microsoft Office User:</t>
        </r>
        <r>
          <rPr>
            <sz val="10"/>
            <color rgb="FF000000"/>
            <rFont val="Tahoma"/>
            <family val="2"/>
          </rPr>
          <t xml:space="preserve">
</t>
        </r>
        <r>
          <rPr>
            <sz val="10"/>
            <color rgb="FF000000"/>
            <rFont val="Tahoma"/>
            <family val="2"/>
          </rPr>
          <t>Machinery; Metal Products; Power Washing; Tools (Handheld &amp; Power) and Equipment</t>
        </r>
      </text>
    </comment>
    <comment ref="C1249" authorId="0" shapeId="0" xr:uid="{D90E5B1E-6B4E-4310-9B74-69E330AE6A12}">
      <text>
        <r>
          <rPr>
            <b/>
            <sz val="10"/>
            <color rgb="FF000000"/>
            <rFont val="Tahoma"/>
            <family val="2"/>
          </rPr>
          <t>Microsoft Office User:</t>
        </r>
        <r>
          <rPr>
            <sz val="10"/>
            <color rgb="FF000000"/>
            <rFont val="Tahoma"/>
            <family val="2"/>
          </rPr>
          <t xml:space="preserve">
</t>
        </r>
        <r>
          <rPr>
            <sz val="10"/>
            <color rgb="FF000000"/>
            <rFont val="Tahoma"/>
            <family val="2"/>
          </rPr>
          <t>Canopies/Awnings</t>
        </r>
      </text>
    </comment>
    <comment ref="K1281" authorId="1" shapeId="0" xr:uid="{D64B65B6-E0B3-4976-B0BA-81011A7D9DFB}">
      <text>
        <r>
          <rPr>
            <b/>
            <sz val="9"/>
            <color indexed="81"/>
            <rFont val="Tahoma"/>
            <family val="2"/>
          </rPr>
          <t>Farley, Patsy:</t>
        </r>
        <r>
          <rPr>
            <sz val="9"/>
            <color indexed="81"/>
            <rFont val="Tahoma"/>
            <family val="2"/>
          </rPr>
          <t xml:space="preserve">
3 renewals until 8/24/2029</t>
        </r>
      </text>
    </comment>
    <comment ref="K1284" authorId="2" shapeId="0" xr:uid="{24E238B9-CD9A-491B-940E-43D376EFC3AF}">
      <text>
        <r>
          <rPr>
            <b/>
            <sz val="10"/>
            <color rgb="FF000000"/>
            <rFont val="Tahoma"/>
            <family val="2"/>
          </rPr>
          <t>Renfrow, Ashley:</t>
        </r>
        <r>
          <rPr>
            <sz val="10"/>
            <color rgb="FF000000"/>
            <rFont val="Tahoma"/>
            <family val="2"/>
          </rPr>
          <t xml:space="preserve">
</t>
        </r>
        <r>
          <rPr>
            <sz val="10"/>
            <color rgb="FF000000"/>
            <rFont val="Tahoma"/>
            <family val="2"/>
          </rPr>
          <t xml:space="preserve">1 year renewal remaining, 10/31/28	</t>
        </r>
      </text>
    </comment>
    <comment ref="K1319" authorId="0" shapeId="0" xr:uid="{7CC2BDB2-FDCD-4A89-97D8-F4A011ACDAB7}">
      <text>
        <r>
          <rPr>
            <b/>
            <sz val="10"/>
            <color rgb="FF000000"/>
            <rFont val="Tahoma"/>
            <family val="2"/>
          </rPr>
          <t>Microsoft Office User:</t>
        </r>
        <r>
          <rPr>
            <sz val="10"/>
            <color rgb="FF000000"/>
            <rFont val="Tahoma"/>
            <family val="2"/>
          </rPr>
          <t xml:space="preserve">
</t>
        </r>
        <r>
          <rPr>
            <sz val="10"/>
            <color rgb="FF000000"/>
            <rFont val="Tahoma"/>
            <family val="2"/>
          </rPr>
          <t>1 potiential renewal remaining "</t>
        </r>
        <r>
          <rPr>
            <sz val="10"/>
            <color rgb="FF000000"/>
            <rFont val="Calibri"/>
            <family val="2"/>
            <scheme val="minor"/>
          </rPr>
          <t>The initial contract period of this RFCSP is from </t>
        </r>
        <r>
          <rPr>
            <b/>
            <u/>
            <sz val="10"/>
            <color rgb="FF000000"/>
            <rFont val="Calibri"/>
            <family val="2"/>
            <scheme val="minor"/>
          </rPr>
          <t>August 1, 2023 through July 31, 2024</t>
        </r>
        <r>
          <rPr>
            <sz val="10"/>
            <color rgb="FF000000"/>
            <rFont val="Calibri"/>
            <family val="2"/>
            <scheme val="minor"/>
          </rPr>
          <t>. The District reserves the right to execute annual renewal options for up to a total contract renewal term not to exceed four (4) years beginning August 1, 2024.</t>
        </r>
      </text>
    </comment>
    <comment ref="M1321" authorId="17" shapeId="0" xr:uid="{583B9C59-E736-4CF8-9C96-C67692CDE908}">
      <text>
        <t>[Threaded comment]
Your version of Excel allows you to read this threaded comment; however, any edits to it will get removed if the file is opened in a newer version of Excel. Learn more: https://go.microsoft.com/fwlink/?linkid=870924
Comment:
     with Restrictions</t>
      </text>
    </comment>
    <comment ref="M1322" authorId="18" shapeId="0" xr:uid="{C92EDBF9-7E92-4143-B0D1-6296D0E0D031}">
      <text>
        <t>[Threaded comment]
Your version of Excel allows you to read this threaded comment; however, any edits to it will get removed if the file is opened in a newer version of Excel. Learn more: https://go.microsoft.com/fwlink/?linkid=870924
Comment:
     with Restrictions</t>
      </text>
    </comment>
    <comment ref="K1339" authorId="1" shapeId="0" xr:uid="{88AAE844-C322-400D-9F36-97AC1EE60974}">
      <text>
        <r>
          <rPr>
            <b/>
            <sz val="9"/>
            <color indexed="81"/>
            <rFont val="Tahoma"/>
            <family val="2"/>
          </rPr>
          <t>Farley, Patsy:</t>
        </r>
        <r>
          <rPr>
            <sz val="9"/>
            <color indexed="81"/>
            <rFont val="Tahoma"/>
            <family val="2"/>
          </rPr>
          <t xml:space="preserve">
2 renewals until 12/31/29</t>
        </r>
      </text>
    </comment>
    <comment ref="K1340" authorId="1" shapeId="0" xr:uid="{AA587C83-96B6-4C4B-83AE-372DE5A941F0}">
      <text>
        <r>
          <rPr>
            <b/>
            <sz val="9"/>
            <color indexed="81"/>
            <rFont val="Tahoma"/>
            <family val="2"/>
          </rPr>
          <t>Farley, Patsy:</t>
        </r>
        <r>
          <rPr>
            <sz val="9"/>
            <color indexed="81"/>
            <rFont val="Tahoma"/>
            <family val="2"/>
          </rPr>
          <t xml:space="preserve">
2 renewals until 12/31/29</t>
        </r>
      </text>
    </comment>
    <comment ref="G1344" authorId="0" shapeId="0" xr:uid="{0B591B82-0A46-4B88-BADB-8BEE36249A96}">
      <text>
        <r>
          <rPr>
            <b/>
            <sz val="10"/>
            <color rgb="FF000000"/>
            <rFont val="Tahoma"/>
            <family val="2"/>
          </rPr>
          <t>Microsoft Office User:</t>
        </r>
        <r>
          <rPr>
            <sz val="10"/>
            <color rgb="FF000000"/>
            <rFont val="Tahoma"/>
            <family val="2"/>
          </rPr>
          <t xml:space="preserve">
</t>
        </r>
        <r>
          <rPr>
            <sz val="10"/>
            <color rgb="FF000000"/>
            <rFont val="Aptos Narrow"/>
            <family val="2"/>
          </rPr>
          <t>Carpet &amp; Tile Flooring, Stage Floor Finishing, Concrete Polishing / Grinding / Staining</t>
        </r>
      </text>
    </comment>
    <comment ref="G1345" authorId="0" shapeId="0" xr:uid="{EAA629F8-9F0D-481B-B77F-08D2A4F4E145}">
      <text>
        <r>
          <rPr>
            <b/>
            <sz val="10"/>
            <color rgb="FF000000"/>
            <rFont val="Tahoma"/>
            <family val="2"/>
          </rPr>
          <t xml:space="preserve">Microsoft Office User:
</t>
        </r>
        <r>
          <rPr>
            <sz val="10"/>
            <color rgb="FF000000"/>
            <rFont val="Tahoma"/>
            <family val="2"/>
          </rPr>
          <t>Indoor &amp; Outdoor Sports Surfaces, Repair, Renovation, Gym Floor Refinishing</t>
        </r>
      </text>
    </comment>
    <comment ref="M1376" authorId="3" shapeId="0" xr:uid="{3FA59CD8-F818-4802-ADA8-D2E057AE1C88}">
      <text>
        <r>
          <rPr>
            <b/>
            <sz val="9"/>
            <color indexed="81"/>
            <rFont val="Tahoma"/>
            <family val="2"/>
          </rPr>
          <t>Simpson, Christine:</t>
        </r>
        <r>
          <rPr>
            <sz val="9"/>
            <color indexed="81"/>
            <rFont val="Tahoma"/>
            <family val="2"/>
          </rPr>
          <t xml:space="preserve">
with restrictions</t>
        </r>
      </text>
    </comment>
    <comment ref="K1379" authorId="1" shapeId="0" xr:uid="{76DEB301-64D7-4595-A2CB-5E580662422A}">
      <text>
        <r>
          <rPr>
            <b/>
            <sz val="9"/>
            <color indexed="81"/>
            <rFont val="Tahoma"/>
            <family val="2"/>
          </rPr>
          <t>Farley, Patsy:</t>
        </r>
        <r>
          <rPr>
            <sz val="9"/>
            <color indexed="81"/>
            <rFont val="Tahoma"/>
            <family val="2"/>
          </rPr>
          <t xml:space="preserve">
2 renewals till 12/31/28</t>
        </r>
      </text>
    </comment>
    <comment ref="M1381" authorId="19" shapeId="0" xr:uid="{5B1B91D1-D1B8-4DFC-931F-2C0695CAC316}">
      <text>
        <t>[Threaded comment]
Your version of Excel allows you to read this threaded comment; however, any edits to it will get removed if the file is opened in a newer version of Excel. Learn more: https://go.microsoft.com/fwlink/?linkid=870924
Comment:
    With restrictions</t>
      </text>
    </comment>
    <comment ref="K1383" authorId="0" shapeId="0" xr:uid="{C32DBBD3-6B5C-4DE6-8F3A-1E7AB571BA93}">
      <text>
        <r>
          <rPr>
            <b/>
            <sz val="10"/>
            <color rgb="FF000000"/>
            <rFont val="Tahoma"/>
            <family val="2"/>
          </rPr>
          <t>Microsoft Office User:</t>
        </r>
        <r>
          <rPr>
            <sz val="10"/>
            <color rgb="FF000000"/>
            <rFont val="Tahoma"/>
            <family val="2"/>
          </rPr>
          <t xml:space="preserve">
</t>
        </r>
        <r>
          <rPr>
            <sz val="10"/>
            <color rgb="FF000000"/>
            <rFont val="Calibri"/>
            <family val="2"/>
            <scheme val="minor"/>
          </rPr>
          <t>potential 3, 1-yr renewal after expiration</t>
        </r>
        <r>
          <rPr>
            <sz val="10"/>
            <color rgb="FF000000"/>
            <rFont val="Calibri"/>
            <family val="2"/>
            <scheme val="minor"/>
          </rPr>
          <t xml:space="preserve">
</t>
        </r>
      </text>
    </comment>
    <comment ref="K1388" authorId="1" shapeId="0" xr:uid="{ABE47232-BF06-449B-A707-FE4AD5E9529E}">
      <text>
        <r>
          <rPr>
            <b/>
            <sz val="9"/>
            <color indexed="81"/>
            <rFont val="Tahoma"/>
            <family val="2"/>
          </rPr>
          <t>Farley, Patsy:</t>
        </r>
        <r>
          <rPr>
            <sz val="9"/>
            <color indexed="81"/>
            <rFont val="Tahoma"/>
            <family val="2"/>
          </rPr>
          <t xml:space="preserve">
1 renewal left uintil 10/31/27</t>
        </r>
      </text>
    </comment>
    <comment ref="K1401" authorId="0" shapeId="0" xr:uid="{E561E5A6-F842-425A-AC0D-290378D8D138}">
      <text>
        <r>
          <rPr>
            <b/>
            <sz val="10"/>
            <color rgb="FF000000"/>
            <rFont val="Tahoma"/>
            <family val="2"/>
          </rPr>
          <t>Microsoft Office User:</t>
        </r>
        <r>
          <rPr>
            <sz val="10"/>
            <color rgb="FF000000"/>
            <rFont val="Tahoma"/>
            <family val="2"/>
          </rPr>
          <t xml:space="preserve">
</t>
        </r>
        <r>
          <rPr>
            <sz val="10"/>
            <color rgb="FF000000"/>
            <rFont val="Calibri"/>
            <family val="2"/>
            <scheme val="minor"/>
          </rPr>
          <t>potential 3, 1-yr renewal after expiration</t>
        </r>
        <r>
          <rPr>
            <sz val="10"/>
            <color rgb="FF000000"/>
            <rFont val="Calibri"/>
            <family val="2"/>
            <scheme val="minor"/>
          </rPr>
          <t xml:space="preserve">
</t>
        </r>
      </text>
    </comment>
    <comment ref="G1429" authorId="0" shapeId="0" xr:uid="{7C71279C-F257-4652-AB74-59EA04416C88}">
      <text>
        <r>
          <rPr>
            <b/>
            <sz val="10"/>
            <color rgb="FF000000"/>
            <rFont val="Tahoma"/>
            <family val="2"/>
          </rPr>
          <t>Microsoft Office User:</t>
        </r>
        <r>
          <rPr>
            <sz val="10"/>
            <color rgb="FF000000"/>
            <rFont val="Tahoma"/>
            <family val="2"/>
          </rPr>
          <t xml:space="preserve">
</t>
        </r>
        <r>
          <rPr>
            <sz val="10"/>
            <color rgb="FF000000"/>
            <rFont val="Calibri"/>
            <family val="2"/>
            <scheme val="minor"/>
          </rPr>
          <t>Carpet and Tile Flooring, Stage Floor Refinishing, Concrete Polishing, Grinding and Staining</t>
        </r>
      </text>
    </comment>
    <comment ref="G1430" authorId="0" shapeId="0" xr:uid="{7B2A93CF-6DD7-445C-93D0-F434BE632DEC}">
      <text>
        <r>
          <rPr>
            <b/>
            <sz val="10"/>
            <color rgb="FF000000"/>
            <rFont val="Tahoma"/>
            <family val="2"/>
          </rPr>
          <t>Microsoft Office User:</t>
        </r>
        <r>
          <rPr>
            <sz val="10"/>
            <color rgb="FF000000"/>
            <rFont val="Tahoma"/>
            <family val="2"/>
          </rPr>
          <t xml:space="preserve">
</t>
        </r>
        <r>
          <rPr>
            <sz val="10"/>
            <color rgb="FF000000"/>
            <rFont val="Calibri"/>
            <family val="2"/>
            <scheme val="minor"/>
          </rPr>
          <t>Indoor and Outdoor Sports Surfaces, Repair and Renovation and Gym Floor Refinishing</t>
        </r>
      </text>
    </comment>
    <comment ref="G1431" authorId="0" shapeId="0" xr:uid="{5540AFD1-9636-4983-816E-553A8397D99B}">
      <text>
        <r>
          <rPr>
            <b/>
            <sz val="10"/>
            <color rgb="FF000000"/>
            <rFont val="Tahoma"/>
            <family val="2"/>
          </rPr>
          <t>Microsoft Office User:</t>
        </r>
        <r>
          <rPr>
            <sz val="10"/>
            <color rgb="FF000000"/>
            <rFont val="Tahoma"/>
            <family val="2"/>
          </rPr>
          <t xml:space="preserve">
</t>
        </r>
        <r>
          <rPr>
            <sz val="10"/>
            <color rgb="FF000000"/>
            <rFont val="Calibri"/>
            <family val="2"/>
            <scheme val="minor"/>
          </rPr>
          <t>Gymnasium &amp; Outdoor Sport Field Equipment and Supplies</t>
        </r>
      </text>
    </comment>
    <comment ref="N1438" authorId="3" shapeId="0" xr:uid="{80261670-ED52-48B5-9041-BFD41B0CD424}">
      <text>
        <r>
          <rPr>
            <b/>
            <sz val="9"/>
            <color indexed="81"/>
            <rFont val="Tahoma"/>
            <family val="2"/>
          </rPr>
          <t>Simpson, Christine:</t>
        </r>
        <r>
          <rPr>
            <sz val="9"/>
            <color indexed="81"/>
            <rFont val="Tahoma"/>
            <family val="2"/>
          </rPr>
          <t xml:space="preserve">
Exp 2/26/24</t>
        </r>
      </text>
    </comment>
    <comment ref="K1455" authorId="0" shapeId="0" xr:uid="{F86AE863-43E3-4F92-BB8C-C8BBBF577E85}">
      <text>
        <r>
          <rPr>
            <b/>
            <sz val="10"/>
            <color rgb="FF000000"/>
            <rFont val="Tahoma"/>
            <family val="2"/>
          </rPr>
          <t>Microsoft Office User:</t>
        </r>
        <r>
          <rPr>
            <sz val="10"/>
            <color rgb="FF000000"/>
            <rFont val="Tahoma"/>
            <family val="2"/>
          </rPr>
          <t xml:space="preserve">
</t>
        </r>
        <r>
          <rPr>
            <sz val="10"/>
            <color rgb="FF000000"/>
            <rFont val="Tahoma"/>
            <family val="2"/>
          </rPr>
          <t>Auto Renew</t>
        </r>
      </text>
    </comment>
    <comment ref="K1456" authorId="0" shapeId="0" xr:uid="{61C465F6-3722-43A0-B330-61A7499D9336}">
      <text>
        <r>
          <rPr>
            <b/>
            <sz val="10"/>
            <color rgb="FF000000"/>
            <rFont val="Tahoma"/>
            <family val="2"/>
          </rPr>
          <t>Microsoft Office User:</t>
        </r>
        <r>
          <rPr>
            <sz val="10"/>
            <color rgb="FF000000"/>
            <rFont val="Tahoma"/>
            <family val="2"/>
          </rPr>
          <t xml:space="preserve">
</t>
        </r>
        <r>
          <rPr>
            <sz val="10"/>
            <color rgb="FF000000"/>
            <rFont val="Tahoma"/>
            <family val="2"/>
          </rPr>
          <t>Auto Renew</t>
        </r>
      </text>
    </comment>
    <comment ref="K1466" authorId="2" shapeId="0" xr:uid="{8C948033-0C21-42C0-8666-A9B05147551A}">
      <text>
        <r>
          <rPr>
            <b/>
            <sz val="10"/>
            <color rgb="FF000000"/>
            <rFont val="Tahoma"/>
            <family val="2"/>
          </rPr>
          <t>Renfrow, Ashley:</t>
        </r>
        <r>
          <rPr>
            <sz val="10"/>
            <color rgb="FF000000"/>
            <rFont val="Tahoma"/>
            <family val="2"/>
          </rPr>
          <t xml:space="preserve">
</t>
        </r>
        <r>
          <rPr>
            <sz val="11"/>
            <color rgb="FF000000"/>
            <rFont val="Calibri"/>
            <family val="2"/>
            <scheme val="minor"/>
          </rPr>
          <t xml:space="preserve">2, 1-yr renewals </t>
        </r>
        <r>
          <rPr>
            <sz val="11"/>
            <color rgb="FF000000"/>
            <rFont val="Calibri"/>
            <family val="2"/>
            <scheme val="minor"/>
          </rPr>
          <t xml:space="preserve">
</t>
        </r>
        <r>
          <rPr>
            <sz val="11"/>
            <color rgb="FF000000"/>
            <rFont val="Calibri"/>
            <family val="2"/>
            <scheme val="minor"/>
          </rPr>
          <t>(exp: 6/5/29)</t>
        </r>
        <r>
          <rPr>
            <sz val="11"/>
            <color rgb="FF000000"/>
            <rFont val="Calibri"/>
            <family val="2"/>
            <scheme val="minor"/>
          </rPr>
          <t xml:space="preserve">
</t>
        </r>
      </text>
    </comment>
    <comment ref="M1481" authorId="20" shapeId="0" xr:uid="{F0FF8308-150F-498F-92F5-E7588B40CFF5}">
      <text>
        <t>[Threaded comment]
Your version of Excel allows you to read this threaded comment; however, any edits to it will get removed if the file is opened in a newer version of Excel. Learn more: https://go.microsoft.com/fwlink/?linkid=870924
Comment:
     with Restrictions</t>
      </text>
    </comment>
    <comment ref="K1511" authorId="1" shapeId="0" xr:uid="{28F74BE0-5401-4BE8-9FE4-4F3FC56A0C7B}">
      <text>
        <r>
          <rPr>
            <b/>
            <sz val="9"/>
            <color indexed="81"/>
            <rFont val="Tahoma"/>
            <family val="2"/>
          </rPr>
          <t>Farley, Patsy:</t>
        </r>
        <r>
          <rPr>
            <sz val="9"/>
            <color indexed="81"/>
            <rFont val="Tahoma"/>
            <family val="2"/>
          </rPr>
          <t xml:space="preserve">
Automatic Renewals </t>
        </r>
      </text>
    </comment>
    <comment ref="N1523" authorId="3" shapeId="0" xr:uid="{1F2B72B6-4ED5-4892-B70C-1EDEC6F2B696}">
      <text>
        <r>
          <rPr>
            <b/>
            <sz val="9"/>
            <color indexed="81"/>
            <rFont val="Tahoma"/>
            <family val="2"/>
          </rPr>
          <t>Simpson, Christine:</t>
        </r>
        <r>
          <rPr>
            <sz val="9"/>
            <color indexed="81"/>
            <rFont val="Tahoma"/>
            <family val="2"/>
          </rPr>
          <t xml:space="preserve">
Exo 12/22/25</t>
        </r>
      </text>
    </comment>
    <comment ref="G1569" authorId="0" shapeId="0" xr:uid="{F60D7084-625E-4582-9A6F-D71FAA3E09EE}">
      <text>
        <r>
          <rPr>
            <b/>
            <sz val="10"/>
            <color rgb="FF000000"/>
            <rFont val="Tahoma"/>
            <family val="2"/>
          </rPr>
          <t>Microsoft Office User:</t>
        </r>
        <r>
          <rPr>
            <sz val="10"/>
            <color rgb="FF000000"/>
            <rFont val="Tahoma"/>
            <family val="2"/>
          </rPr>
          <t xml:space="preserve">
</t>
        </r>
        <r>
          <rPr>
            <sz val="10"/>
            <color rgb="FF000000"/>
            <rFont val="Tahoma"/>
            <family val="2"/>
          </rPr>
          <t xml:space="preserve">Medium &amp; Heavy-Duty Trucks, Parts &amp; Maint. Repair Services
</t>
        </r>
      </text>
    </comment>
    <comment ref="G1570" authorId="0" shapeId="0" xr:uid="{9A9C9E4C-A104-43CD-888E-67AC75CF03ED}">
      <text>
        <r>
          <rPr>
            <b/>
            <sz val="10"/>
            <color rgb="FF000000"/>
            <rFont val="Tahoma"/>
            <family val="2"/>
          </rPr>
          <t>Microsoft Office User:</t>
        </r>
        <r>
          <rPr>
            <sz val="10"/>
            <color rgb="FF000000"/>
            <rFont val="Tahoma"/>
            <family val="2"/>
          </rPr>
          <t xml:space="preserve">
</t>
        </r>
        <r>
          <rPr>
            <sz val="10"/>
            <color rgb="FF000000"/>
            <rFont val="Tahoma"/>
            <family val="2"/>
          </rPr>
          <t xml:space="preserve">Vehicles, Police Motorcycles, Parts &amp; Maint. Repair Services
</t>
        </r>
      </text>
    </comment>
    <comment ref="C1578" authorId="0" shapeId="0" xr:uid="{AEDBAF00-2F07-4E1B-8701-43B936F0369B}">
      <text>
        <r>
          <rPr>
            <b/>
            <sz val="10"/>
            <color rgb="FF000000"/>
            <rFont val="Tahoma"/>
            <family val="2"/>
          </rPr>
          <t>Microsoft Office User:</t>
        </r>
        <r>
          <rPr>
            <sz val="10"/>
            <color rgb="FF000000"/>
            <rFont val="Tahoma"/>
            <family val="2"/>
          </rPr>
          <t xml:space="preserve">
</t>
        </r>
        <r>
          <rPr>
            <sz val="10"/>
            <color rgb="FF000000"/>
            <rFont val="Tahoma"/>
            <family val="2"/>
          </rPr>
          <t>Metal Products; Welding</t>
        </r>
      </text>
    </comment>
    <comment ref="C1579" authorId="0" shapeId="0" xr:uid="{7DCDFB7B-57CB-4F93-8736-514E4E8C1B45}">
      <text>
        <r>
          <rPr>
            <b/>
            <sz val="10"/>
            <color rgb="FF000000"/>
            <rFont val="Tahoma"/>
            <family val="2"/>
          </rPr>
          <t>Microsoft Office User:</t>
        </r>
        <r>
          <rPr>
            <sz val="10"/>
            <color rgb="FF000000"/>
            <rFont val="Tahoma"/>
            <family val="2"/>
          </rPr>
          <t xml:space="preserve">
</t>
        </r>
        <r>
          <rPr>
            <sz val="10"/>
            <color rgb="FF000000"/>
            <rFont val="Tahoma"/>
            <family val="2"/>
          </rPr>
          <t xml:space="preserve">Excavation; sod	</t>
        </r>
      </text>
    </comment>
    <comment ref="K1586" authorId="2" shapeId="0" xr:uid="{4D16C7F7-D566-4037-9EA7-99106F6C88D1}">
      <text>
        <r>
          <rPr>
            <b/>
            <sz val="10"/>
            <color rgb="FF000000"/>
            <rFont val="Tahoma"/>
            <family val="2"/>
          </rPr>
          <t>Renfrow, Ashley:</t>
        </r>
        <r>
          <rPr>
            <sz val="10"/>
            <color rgb="FF000000"/>
            <rFont val="Tahoma"/>
            <family val="2"/>
          </rPr>
          <t xml:space="preserve">
</t>
        </r>
        <r>
          <rPr>
            <sz val="11"/>
            <color rgb="FF000000"/>
            <rFont val="Calibri"/>
            <family val="2"/>
            <scheme val="minor"/>
          </rPr>
          <t xml:space="preserve">2, 1-yr renewals </t>
        </r>
        <r>
          <rPr>
            <sz val="11"/>
            <color rgb="FF000000"/>
            <rFont val="Calibri"/>
            <family val="2"/>
            <scheme val="minor"/>
          </rPr>
          <t xml:space="preserve">
</t>
        </r>
        <r>
          <rPr>
            <sz val="11"/>
            <color rgb="FF000000"/>
            <rFont val="Calibri"/>
            <family val="2"/>
            <scheme val="minor"/>
          </rPr>
          <t>(exp: 6/5/29)</t>
        </r>
        <r>
          <rPr>
            <sz val="11"/>
            <color rgb="FF000000"/>
            <rFont val="Calibri"/>
            <family val="2"/>
            <scheme val="minor"/>
          </rPr>
          <t xml:space="preserve">
</t>
        </r>
      </text>
    </comment>
    <comment ref="G1593" authorId="0" shapeId="0" xr:uid="{3E3C9F62-BED0-4E9C-9B0B-CCA0DAED2266}">
      <text>
        <r>
          <rPr>
            <b/>
            <sz val="10"/>
            <color rgb="FF000000"/>
            <rFont val="Tahoma"/>
            <family val="2"/>
          </rPr>
          <t>Microsoft Office User:</t>
        </r>
        <r>
          <rPr>
            <sz val="10"/>
            <color rgb="FF000000"/>
            <rFont val="Tahoma"/>
            <family val="2"/>
          </rPr>
          <t xml:space="preserve">
</t>
        </r>
        <r>
          <rPr>
            <sz val="10"/>
            <color rgb="FF000000"/>
            <rFont val="Tahoma"/>
            <family val="2"/>
          </rPr>
          <t xml:space="preserve">Medium &amp; Heavy-Duty Trucks, Parts &amp; Maint. Repair Services
</t>
        </r>
      </text>
    </comment>
    <comment ref="G1594" authorId="0" shapeId="0" xr:uid="{F9CDBEEF-ABC7-4CC9-B57F-12D77C2B2032}">
      <text>
        <r>
          <rPr>
            <b/>
            <sz val="10"/>
            <color rgb="FF000000"/>
            <rFont val="Tahoma"/>
            <family val="2"/>
          </rPr>
          <t>Microsoft Office User:</t>
        </r>
        <r>
          <rPr>
            <sz val="10"/>
            <color rgb="FF000000"/>
            <rFont val="Tahoma"/>
            <family val="2"/>
          </rPr>
          <t xml:space="preserve">
</t>
        </r>
        <r>
          <rPr>
            <sz val="10"/>
            <color rgb="FF000000"/>
            <rFont val="Tahoma"/>
            <family val="2"/>
          </rPr>
          <t xml:space="preserve">Vehicles, Police Motorcycles, Parts &amp; Maint. Repair Services
</t>
        </r>
      </text>
    </comment>
    <comment ref="C1600" authorId="0" shapeId="0" xr:uid="{4F3B1234-233D-4AA8-B9D8-0EAFD4DF7542}">
      <text>
        <r>
          <rPr>
            <b/>
            <sz val="10"/>
            <color rgb="FF000000"/>
            <rFont val="Tahoma"/>
            <family val="2"/>
          </rPr>
          <t>Microsoft Office User:</t>
        </r>
        <r>
          <rPr>
            <sz val="10"/>
            <color rgb="FF000000"/>
            <rFont val="Tahoma"/>
            <family val="2"/>
          </rPr>
          <t xml:space="preserve">
</t>
        </r>
        <r>
          <rPr>
            <sz val="10"/>
            <color rgb="FF000000"/>
            <rFont val="Tahoma"/>
            <family val="2"/>
          </rPr>
          <t>Burglar, Fire &amp; Elevator</t>
        </r>
      </text>
    </comment>
    <comment ref="K1600" authorId="0" shapeId="0" xr:uid="{C6551C5B-B3B0-4616-BC9F-CF5D1BFC8AA6}">
      <text>
        <r>
          <rPr>
            <b/>
            <sz val="10"/>
            <color rgb="FF000000"/>
            <rFont val="Tahoma"/>
            <family val="2"/>
          </rPr>
          <t>Microsoft Office User:</t>
        </r>
        <r>
          <rPr>
            <sz val="10"/>
            <color rgb="FF000000"/>
            <rFont val="Tahoma"/>
            <family val="2"/>
          </rPr>
          <t xml:space="preserve">
</t>
        </r>
        <r>
          <rPr>
            <sz val="10"/>
            <color rgb="FF000000"/>
            <rFont val="Tahoma"/>
            <family val="2"/>
          </rPr>
          <t xml:space="preserve">1 year renewal remaining
</t>
        </r>
      </text>
    </comment>
    <comment ref="C1601" authorId="0" shapeId="0" xr:uid="{BF38018F-DFAD-4A44-B081-D0B0068FB9AF}">
      <text>
        <r>
          <rPr>
            <b/>
            <sz val="10"/>
            <color rgb="FF000000"/>
            <rFont val="Tahoma"/>
            <family val="2"/>
          </rPr>
          <t>Microsoft Office User:</t>
        </r>
        <r>
          <rPr>
            <sz val="10"/>
            <color rgb="FF000000"/>
            <rFont val="Tahoma"/>
            <family val="2"/>
          </rPr>
          <t xml:space="preserve">
</t>
        </r>
        <r>
          <rPr>
            <sz val="10"/>
            <color rgb="FF000000"/>
            <rFont val="Tahoma"/>
            <family val="2"/>
          </rPr>
          <t>Burglar, Fire &amp; Elevator</t>
        </r>
      </text>
    </comment>
    <comment ref="K1601" authorId="0" shapeId="0" xr:uid="{8E9E8715-CF37-4E30-A654-7B99CA49E41D}">
      <text>
        <r>
          <rPr>
            <b/>
            <sz val="10"/>
            <color rgb="FF000000"/>
            <rFont val="Tahoma"/>
            <family val="2"/>
          </rPr>
          <t>Microsoft Office User:</t>
        </r>
        <r>
          <rPr>
            <sz val="10"/>
            <color rgb="FF000000"/>
            <rFont val="Tahoma"/>
            <family val="2"/>
          </rPr>
          <t xml:space="preserve">
</t>
        </r>
        <r>
          <rPr>
            <sz val="10"/>
            <color rgb="FF000000"/>
            <rFont val="Tahoma"/>
            <family val="2"/>
          </rPr>
          <t xml:space="preserve">1 year renewal remaining
</t>
        </r>
        <r>
          <rPr>
            <sz val="10"/>
            <color rgb="FF000000"/>
            <rFont val="Tahoma"/>
            <family val="2"/>
          </rPr>
          <t xml:space="preserve">
</t>
        </r>
      </text>
    </comment>
    <comment ref="K1631" authorId="1" shapeId="0" xr:uid="{E97D50D5-6927-497A-B639-6421F0C6C5DA}">
      <text>
        <r>
          <rPr>
            <b/>
            <sz val="9"/>
            <color indexed="81"/>
            <rFont val="Tahoma"/>
            <family val="2"/>
          </rPr>
          <t>Farley, Patsy:</t>
        </r>
        <r>
          <rPr>
            <sz val="9"/>
            <color indexed="81"/>
            <rFont val="Tahoma"/>
            <family val="2"/>
          </rPr>
          <t xml:space="preserve">
2 renewals until 6/30/29</t>
        </r>
      </text>
    </comment>
    <comment ref="K1632" authorId="1" shapeId="0" xr:uid="{2B09FC7D-0885-4C0B-A19B-5168EC9BE309}">
      <text>
        <r>
          <rPr>
            <b/>
            <sz val="9"/>
            <color indexed="81"/>
            <rFont val="Tahoma"/>
            <family val="2"/>
          </rPr>
          <t>Farley, Patsy:</t>
        </r>
        <r>
          <rPr>
            <sz val="9"/>
            <color indexed="81"/>
            <rFont val="Tahoma"/>
            <family val="2"/>
          </rPr>
          <t xml:space="preserve">
2 renewals until 6/30/29</t>
        </r>
      </text>
    </comment>
    <comment ref="K1633" authorId="1" shapeId="0" xr:uid="{528860BC-8D1E-4380-9D36-9FDB9EC7532C}">
      <text>
        <r>
          <rPr>
            <b/>
            <sz val="9"/>
            <color indexed="81"/>
            <rFont val="Tahoma"/>
            <family val="2"/>
          </rPr>
          <t>Farley, Patsy:</t>
        </r>
        <r>
          <rPr>
            <sz val="9"/>
            <color indexed="81"/>
            <rFont val="Tahoma"/>
            <family val="2"/>
          </rPr>
          <t xml:space="preserve">
2 renewal until 6/30/29</t>
        </r>
      </text>
    </comment>
    <comment ref="K1639" authorId="1" shapeId="0" xr:uid="{2FFAC97E-5FDE-4927-B1C9-1B75E5B43F00}">
      <text>
        <r>
          <rPr>
            <b/>
            <sz val="9"/>
            <color indexed="81"/>
            <rFont val="Tahoma"/>
            <family val="2"/>
          </rPr>
          <t>Farley, Patsy:</t>
        </r>
        <r>
          <rPr>
            <sz val="9"/>
            <color indexed="81"/>
            <rFont val="Tahoma"/>
            <family val="2"/>
          </rPr>
          <t xml:space="preserve">
Renewable till 12/31/28</t>
        </r>
      </text>
    </comment>
    <comment ref="K1640" authorId="1" shapeId="0" xr:uid="{8105C02F-6924-4FDC-AF36-FD9BAD8F8CD9}">
      <text>
        <r>
          <rPr>
            <b/>
            <sz val="9"/>
            <color indexed="81"/>
            <rFont val="Tahoma"/>
            <family val="2"/>
          </rPr>
          <t>Farley, Patsy:</t>
        </r>
        <r>
          <rPr>
            <sz val="9"/>
            <color indexed="81"/>
            <rFont val="Tahoma"/>
            <family val="2"/>
          </rPr>
          <t xml:space="preserve">
Renewable till 12/31/28</t>
        </r>
      </text>
    </comment>
    <comment ref="M1641" authorId="21" shapeId="0" xr:uid="{0EB78F38-F182-4EE2-B726-CCE5EDFC4B78}">
      <text>
        <t>[Threaded comment]
Your version of Excel allows you to read this threaded comment; however, any edits to it will get removed if the file is opened in a newer version of Excel. Learn more: https://go.microsoft.com/fwlink/?linkid=870924
Comment:
    With restrictions</t>
      </text>
    </comment>
    <comment ref="C1745" authorId="0" shapeId="0" xr:uid="{69839E88-EAB8-4CA0-A32E-0C00E08FC409}">
      <text>
        <r>
          <rPr>
            <b/>
            <sz val="10"/>
            <color rgb="FF000000"/>
            <rFont val="Tahoma"/>
            <family val="2"/>
          </rPr>
          <t>Microsoft Office User:</t>
        </r>
        <r>
          <rPr>
            <sz val="10"/>
            <color rgb="FF000000"/>
            <rFont val="Tahoma"/>
            <family val="2"/>
          </rPr>
          <t xml:space="preserve">
</t>
        </r>
        <r>
          <rPr>
            <sz val="10"/>
            <color rgb="FF000000"/>
            <rFont val="Tahoma"/>
            <family val="2"/>
          </rPr>
          <t xml:space="preserve">stage lighting	</t>
        </r>
      </text>
    </comment>
    <comment ref="K1746" authorId="0" shapeId="0" xr:uid="{AFFA5F00-C424-401E-8D8A-0E8F80A7C339}">
      <text>
        <r>
          <rPr>
            <b/>
            <sz val="10"/>
            <color rgb="FF000000"/>
            <rFont val="Tahoma"/>
            <family val="2"/>
          </rPr>
          <t>Microsoft Office User:</t>
        </r>
        <r>
          <rPr>
            <sz val="10"/>
            <color rgb="FF000000"/>
            <rFont val="Tahoma"/>
            <family val="2"/>
          </rPr>
          <t xml:space="preserve">
</t>
        </r>
        <r>
          <rPr>
            <sz val="10"/>
            <color rgb="FF000000"/>
            <rFont val="Calibri"/>
            <family val="2"/>
            <scheme val="minor"/>
          </rPr>
          <t>potential 3, 1-yr renewal after expiration</t>
        </r>
        <r>
          <rPr>
            <sz val="10"/>
            <color rgb="FF000000"/>
            <rFont val="Calibri"/>
            <family val="2"/>
            <scheme val="minor"/>
          </rPr>
          <t xml:space="preserve">
</t>
        </r>
      </text>
    </comment>
    <comment ref="K1754" authorId="2" shapeId="0" xr:uid="{C85C1B5D-0992-40FA-B08E-478907361B15}">
      <text>
        <r>
          <rPr>
            <b/>
            <sz val="10"/>
            <color rgb="FF000000"/>
            <rFont val="Tahoma"/>
            <family val="2"/>
          </rPr>
          <t>Renfrow, Ashley:</t>
        </r>
        <r>
          <rPr>
            <sz val="10"/>
            <color rgb="FF000000"/>
            <rFont val="Tahoma"/>
            <family val="2"/>
          </rPr>
          <t xml:space="preserve">
</t>
        </r>
        <r>
          <rPr>
            <sz val="11"/>
            <color rgb="FF000000"/>
            <rFont val="Calibri"/>
            <family val="2"/>
            <scheme val="minor"/>
          </rPr>
          <t xml:space="preserve">2, 1-yr renewals </t>
        </r>
        <r>
          <rPr>
            <sz val="11"/>
            <color rgb="FF000000"/>
            <rFont val="Calibri"/>
            <family val="2"/>
            <scheme val="minor"/>
          </rPr>
          <t xml:space="preserve">
</t>
        </r>
        <r>
          <rPr>
            <sz val="11"/>
            <color rgb="FF000000"/>
            <rFont val="Calibri"/>
            <family val="2"/>
            <scheme val="minor"/>
          </rPr>
          <t>(exp: 6/5/29)</t>
        </r>
        <r>
          <rPr>
            <sz val="11"/>
            <color rgb="FF000000"/>
            <rFont val="Calibri"/>
            <family val="2"/>
            <scheme val="minor"/>
          </rPr>
          <t xml:space="preserve">
</t>
        </r>
      </text>
    </comment>
    <comment ref="G1773" authorId="11" shapeId="0" xr:uid="{B3328029-72E8-4AF5-A2C3-9FCD506E6CA0}">
      <text>
        <r>
          <rPr>
            <b/>
            <sz val="9"/>
            <color indexed="81"/>
            <rFont val="Tahoma"/>
            <family val="2"/>
          </rPr>
          <t>Garcia, Jessica:</t>
        </r>
        <r>
          <rPr>
            <sz val="9"/>
            <color indexed="81"/>
            <rFont val="Tahoma"/>
            <family val="2"/>
          </rPr>
          <t xml:space="preserve">
Sent out renewals
</t>
        </r>
      </text>
    </comment>
    <comment ref="N1780" authorId="3" shapeId="0" xr:uid="{19F1088D-585A-4865-BAD3-23C2B40350C8}">
      <text>
        <r>
          <rPr>
            <b/>
            <sz val="9"/>
            <color indexed="81"/>
            <rFont val="Tahoma"/>
            <family val="2"/>
          </rPr>
          <t>Simpson, Christine:</t>
        </r>
        <r>
          <rPr>
            <sz val="9"/>
            <color indexed="81"/>
            <rFont val="Tahoma"/>
            <family val="2"/>
          </rPr>
          <t xml:space="preserve">
certificate expired Aug 2023</t>
        </r>
      </text>
    </comment>
    <comment ref="K1796" authorId="1" shapeId="0" xr:uid="{44D3D401-20FB-4C7F-A189-D9ECFCB9A43B}">
      <text>
        <r>
          <rPr>
            <b/>
            <sz val="9"/>
            <color indexed="81"/>
            <rFont val="Tahoma"/>
            <family val="2"/>
          </rPr>
          <t>Farley, Patsy:</t>
        </r>
        <r>
          <rPr>
            <sz val="9"/>
            <color indexed="81"/>
            <rFont val="Tahoma"/>
            <family val="2"/>
          </rPr>
          <t xml:space="preserve">
1 renewal left till 6/22/28</t>
        </r>
      </text>
    </comment>
    <comment ref="K1865" authorId="2" shapeId="0" xr:uid="{685ACB54-6C17-4B31-B9B9-927E57F94531}">
      <text>
        <r>
          <rPr>
            <b/>
            <sz val="10"/>
            <color rgb="FF000000"/>
            <rFont val="Tahoma"/>
            <family val="2"/>
          </rPr>
          <t>Renfrow, Ashley:</t>
        </r>
        <r>
          <rPr>
            <sz val="10"/>
            <color rgb="FF000000"/>
            <rFont val="Tahoma"/>
            <family val="2"/>
          </rPr>
          <t xml:space="preserve">
</t>
        </r>
        <r>
          <rPr>
            <sz val="11"/>
            <color rgb="FF000000"/>
            <rFont val="Calibri"/>
            <family val="2"/>
            <scheme val="minor"/>
          </rPr>
          <t xml:space="preserve">2, 1-yr renewals </t>
        </r>
        <r>
          <rPr>
            <sz val="11"/>
            <color rgb="FF000000"/>
            <rFont val="Calibri"/>
            <family val="2"/>
            <scheme val="minor"/>
          </rPr>
          <t xml:space="preserve">
</t>
        </r>
        <r>
          <rPr>
            <sz val="11"/>
            <color rgb="FF000000"/>
            <rFont val="Calibri"/>
            <family val="2"/>
            <scheme val="minor"/>
          </rPr>
          <t>(exp: 6/5/29)</t>
        </r>
        <r>
          <rPr>
            <sz val="11"/>
            <color rgb="FF000000"/>
            <rFont val="Calibri"/>
            <family val="2"/>
            <scheme val="minor"/>
          </rPr>
          <t xml:space="preserve">
</t>
        </r>
      </text>
    </comment>
    <comment ref="K1866" authorId="0" shapeId="0" xr:uid="{FA488939-BE24-4E77-8271-F9A67690B9BB}">
      <text>
        <r>
          <rPr>
            <b/>
            <sz val="10"/>
            <color rgb="FF000000"/>
            <rFont val="Tahoma"/>
            <family val="2"/>
          </rPr>
          <t>Microsoft Office User:</t>
        </r>
        <r>
          <rPr>
            <sz val="10"/>
            <color rgb="FF000000"/>
            <rFont val="Tahoma"/>
            <family val="2"/>
          </rPr>
          <t xml:space="preserve">
</t>
        </r>
        <r>
          <rPr>
            <sz val="10"/>
            <color rgb="FF000000"/>
            <rFont val="Tahoma"/>
            <family val="2"/>
          </rPr>
          <t>2, 2-yr renewals</t>
        </r>
      </text>
    </comment>
    <comment ref="K1900" authorId="0" shapeId="0" xr:uid="{347A67FA-829B-450C-B54A-AF04C7F8E424}">
      <text>
        <r>
          <rPr>
            <b/>
            <sz val="10"/>
            <color rgb="FF000000"/>
            <rFont val="Tahoma"/>
            <family val="2"/>
          </rPr>
          <t>Microsoft Office User:</t>
        </r>
        <r>
          <rPr>
            <sz val="10"/>
            <color rgb="FF000000"/>
            <rFont val="Tahoma"/>
            <family val="2"/>
          </rPr>
          <t xml:space="preserve">
</t>
        </r>
        <r>
          <rPr>
            <sz val="10"/>
            <color rgb="FF000000"/>
            <rFont val="Tahoma"/>
            <family val="2"/>
          </rPr>
          <t xml:space="preserve">Option to auto renewa until terminated by either party
</t>
        </r>
      </text>
    </comment>
    <comment ref="C1906" authorId="0" shapeId="0" xr:uid="{DCBAE113-E67B-4B3A-99E9-AEFF12385A1B}">
      <text>
        <r>
          <rPr>
            <b/>
            <sz val="10"/>
            <color rgb="FF000000"/>
            <rFont val="Tahoma"/>
            <family val="2"/>
          </rPr>
          <t>Microsoft Office User:</t>
        </r>
        <r>
          <rPr>
            <sz val="10"/>
            <color rgb="FF000000"/>
            <rFont val="Tahoma"/>
            <family val="2"/>
          </rPr>
          <t xml:space="preserve">
</t>
        </r>
        <r>
          <rPr>
            <sz val="10"/>
            <color rgb="FF000000"/>
            <rFont val="Tahoma"/>
            <family val="2"/>
          </rPr>
          <t>tools (handheld &amp; power) &amp; equipment</t>
        </r>
      </text>
    </comment>
    <comment ref="C1907" authorId="0" shapeId="0" xr:uid="{A513D020-41E4-4064-BA87-839E1920F308}">
      <text>
        <r>
          <rPr>
            <b/>
            <sz val="10"/>
            <color rgb="FF000000"/>
            <rFont val="Tahoma"/>
            <family val="2"/>
          </rPr>
          <t>Microsoft Office User:</t>
        </r>
        <r>
          <rPr>
            <sz val="10"/>
            <color rgb="FF000000"/>
            <rFont val="Tahoma"/>
            <family val="2"/>
          </rPr>
          <t xml:space="preserve">
</t>
        </r>
        <r>
          <rPr>
            <sz val="10"/>
            <color rgb="FF000000"/>
            <rFont val="Tahoma"/>
            <family val="2"/>
          </rPr>
          <t xml:space="preserve">stage lighting	</t>
        </r>
      </text>
    </comment>
    <comment ref="K1936" authorId="2" shapeId="0" xr:uid="{DF13B2CB-D9E8-4B0D-A264-7221352539CE}">
      <text>
        <r>
          <rPr>
            <b/>
            <sz val="10"/>
            <color rgb="FF000000"/>
            <rFont val="Tahoma"/>
            <family val="2"/>
          </rPr>
          <t>Renfrow, Ashley:</t>
        </r>
        <r>
          <rPr>
            <sz val="10"/>
            <color rgb="FF000000"/>
            <rFont val="Tahoma"/>
            <family val="2"/>
          </rPr>
          <t xml:space="preserve">
</t>
        </r>
        <r>
          <rPr>
            <sz val="10"/>
            <color rgb="FF000000"/>
            <rFont val="Tahoma"/>
            <family val="2"/>
          </rPr>
          <t>2, 1-yr renewals through 5/2029</t>
        </r>
      </text>
    </comment>
    <comment ref="K1946" authorId="22" shapeId="0" xr:uid="{5F463CDD-3042-40C7-B2D4-8C3C78027D01}">
      <text>
        <t>[Threaded comment]
Your version of Excel allows you to read this threaded comment; however, any edits to it will get removed if the file is opened in a newer version of Excel. Learn more: https://go.microsoft.com/fwlink/?linkid=870924
Comment:
    3 auto renewals until 7/22/29</t>
      </text>
    </comment>
    <comment ref="K1947" authorId="23" shapeId="0" xr:uid="{504CCDE3-D8C8-4034-8F54-D7BF9BF53508}">
      <text>
        <t>[Threaded comment]
Your version of Excel allows you to read this threaded comment; however, any edits to it will get removed if the file is opened in a newer version of Excel. Learn more: https://go.microsoft.com/fwlink/?linkid=870924
Comment:
    3 auto renewals until 7/22/29</t>
      </text>
    </comment>
    <comment ref="K1959" authorId="0" shapeId="0" xr:uid="{56A18FA1-B0F1-4421-84E9-E7B2EC8CC7E9}">
      <text>
        <r>
          <rPr>
            <b/>
            <sz val="10"/>
            <color rgb="FF000000"/>
            <rFont val="Tahoma"/>
            <family val="2"/>
          </rPr>
          <t>Microsoft Office User:</t>
        </r>
        <r>
          <rPr>
            <sz val="10"/>
            <color rgb="FF000000"/>
            <rFont val="Tahoma"/>
            <family val="2"/>
          </rPr>
          <t xml:space="preserve">
</t>
        </r>
        <r>
          <rPr>
            <sz val="10"/>
            <color rgb="FF000000"/>
            <rFont val="Tahoma"/>
            <family val="2"/>
          </rPr>
          <t xml:space="preserve">4, 1-yr renewals </t>
        </r>
      </text>
    </comment>
    <comment ref="M1977" authorId="24" shapeId="0" xr:uid="{9CBF62A8-0F9A-4D84-BC5D-68AE2EB58BC9}">
      <text>
        <t>[Threaded comment]
Your version of Excel allows you to read this threaded comment; however, any edits to it will get removed if the file is opened in a newer version of Excel. Learn more: https://go.microsoft.com/fwlink/?linkid=870924
Comment:
    With restrictions</t>
      </text>
    </comment>
    <comment ref="K1990" authorId="0" shapeId="0" xr:uid="{98403530-E271-4E2C-9A90-5C242A4C93A1}">
      <text>
        <r>
          <rPr>
            <b/>
            <sz val="10"/>
            <color rgb="FF000000"/>
            <rFont val="Tahoma"/>
            <family val="2"/>
          </rPr>
          <t>Microsoft Office User:</t>
        </r>
        <r>
          <rPr>
            <sz val="10"/>
            <color rgb="FF000000"/>
            <rFont val="Tahoma"/>
            <family val="2"/>
          </rPr>
          <t xml:space="preserve">
</t>
        </r>
        <r>
          <rPr>
            <sz val="10"/>
            <color rgb="FF000000"/>
            <rFont val="Calibri"/>
            <family val="2"/>
            <scheme val="minor"/>
          </rPr>
          <t>potential 3, 1-yr renewal after expiration</t>
        </r>
        <r>
          <rPr>
            <sz val="10"/>
            <color rgb="FF000000"/>
            <rFont val="Calibri"/>
            <family val="2"/>
            <scheme val="minor"/>
          </rPr>
          <t xml:space="preserve">
</t>
        </r>
      </text>
    </comment>
    <comment ref="K2007" authorId="3" shapeId="0" xr:uid="{D4FD6F2E-2C1F-4E38-9E53-C0A0D0C5554E}">
      <text>
        <r>
          <rPr>
            <b/>
            <sz val="9"/>
            <color indexed="81"/>
            <rFont val="Tahoma"/>
            <family val="2"/>
          </rPr>
          <t>Simpson, Christine:</t>
        </r>
        <r>
          <rPr>
            <sz val="9"/>
            <color indexed="81"/>
            <rFont val="Tahoma"/>
            <family val="2"/>
          </rPr>
          <t xml:space="preserve">
may be extended through June 30, 2027</t>
        </r>
      </text>
    </comment>
    <comment ref="K2008" authorId="2" shapeId="0" xr:uid="{7B980E28-19D8-44B1-8B36-4695A51695CA}">
      <text>
        <r>
          <rPr>
            <b/>
            <sz val="10"/>
            <color rgb="FF000000"/>
            <rFont val="Tahoma"/>
            <family val="2"/>
          </rPr>
          <t>Renfrow, Ashley:</t>
        </r>
        <r>
          <rPr>
            <sz val="10"/>
            <color rgb="FF000000"/>
            <rFont val="Tahoma"/>
            <family val="2"/>
          </rPr>
          <t xml:space="preserve">
</t>
        </r>
        <r>
          <rPr>
            <sz val="10"/>
            <color rgb="FF000000"/>
            <rFont val="Tahoma"/>
            <family val="2"/>
          </rPr>
          <t xml:space="preserve">2, 1-year renewals
</t>
        </r>
        <r>
          <rPr>
            <sz val="10"/>
            <color rgb="FF000000"/>
            <rFont val="Tahoma"/>
            <family val="2"/>
          </rPr>
          <t>(exp: 6/5/29)</t>
        </r>
      </text>
    </comment>
    <comment ref="K2021" authorId="2" shapeId="0" xr:uid="{D2D87029-49A1-4DD4-A487-0345ED0960AB}">
      <text>
        <r>
          <rPr>
            <b/>
            <sz val="10"/>
            <color rgb="FF000000"/>
            <rFont val="Tahoma"/>
            <family val="2"/>
          </rPr>
          <t>Renfrow, Ashley:</t>
        </r>
        <r>
          <rPr>
            <sz val="10"/>
            <color rgb="FF000000"/>
            <rFont val="Tahoma"/>
            <family val="2"/>
          </rPr>
          <t xml:space="preserve">
</t>
        </r>
        <r>
          <rPr>
            <sz val="10"/>
            <color rgb="FF000000"/>
            <rFont val="Calibri"/>
            <family val="2"/>
            <scheme val="minor"/>
          </rPr>
          <t>2, 1-yr renewas (expiring 2029)</t>
        </r>
        <r>
          <rPr>
            <sz val="10"/>
            <color rgb="FF000000"/>
            <rFont val="Calibri"/>
            <family val="2"/>
            <scheme val="minor"/>
          </rPr>
          <t xml:space="preserve">
</t>
        </r>
      </text>
    </comment>
    <comment ref="K2022" authorId="0" shapeId="0" xr:uid="{D96D2C8C-DEFB-4DCC-BFBE-B8F19F953F17}">
      <text>
        <r>
          <rPr>
            <b/>
            <sz val="10"/>
            <color rgb="FF000000"/>
            <rFont val="Tahoma"/>
            <family val="2"/>
          </rPr>
          <t>Microsoft Office User:</t>
        </r>
        <r>
          <rPr>
            <sz val="10"/>
            <color rgb="FF000000"/>
            <rFont val="Tahoma"/>
            <family val="2"/>
          </rPr>
          <t xml:space="preserve">
</t>
        </r>
        <r>
          <rPr>
            <sz val="10"/>
            <color rgb="FF000000"/>
            <rFont val="Tahoma"/>
            <family val="2"/>
          </rPr>
          <t xml:space="preserve">2, 1-yr renewas (expiring 2029)
</t>
        </r>
      </text>
    </comment>
    <comment ref="K2023" authorId="2" shapeId="0" xr:uid="{7F5A21FC-803B-4F92-9CB5-D646F8F463DB}">
      <text>
        <r>
          <rPr>
            <b/>
            <sz val="10"/>
            <color rgb="FF000000"/>
            <rFont val="Tahoma"/>
            <family val="2"/>
          </rPr>
          <t>Renfrow, Ashley:</t>
        </r>
        <r>
          <rPr>
            <sz val="10"/>
            <color rgb="FF000000"/>
            <rFont val="Tahoma"/>
            <family val="2"/>
          </rPr>
          <t xml:space="preserve">
</t>
        </r>
        <r>
          <rPr>
            <sz val="10"/>
            <color rgb="FF000000"/>
            <rFont val="Calibri"/>
            <family val="2"/>
            <scheme val="minor"/>
          </rPr>
          <t>2, 1-yr renewas (expiring 2029)</t>
        </r>
        <r>
          <rPr>
            <sz val="10"/>
            <color rgb="FF000000"/>
            <rFont val="Calibri"/>
            <family val="2"/>
            <scheme val="minor"/>
          </rPr>
          <t xml:space="preserve">
</t>
        </r>
      </text>
    </comment>
    <comment ref="K2029" authorId="1" shapeId="0" xr:uid="{3D3BE169-2B49-46A5-9BA2-B9DCEE9E11FD}">
      <text>
        <r>
          <rPr>
            <b/>
            <sz val="9"/>
            <color indexed="81"/>
            <rFont val="Tahoma"/>
            <family val="2"/>
          </rPr>
          <t>Farley, Patsy:</t>
        </r>
        <r>
          <rPr>
            <sz val="9"/>
            <color indexed="81"/>
            <rFont val="Tahoma"/>
            <family val="2"/>
          </rPr>
          <t xml:space="preserve">
1  more renewals until 10/5/27</t>
        </r>
      </text>
    </comment>
    <comment ref="C2050" authorId="0" shapeId="0" xr:uid="{770F43D3-B2E4-4BB4-8EC1-8F7682A22750}">
      <text>
        <r>
          <rPr>
            <b/>
            <sz val="10"/>
            <color rgb="FF000000"/>
            <rFont val="Tahoma"/>
            <family val="2"/>
          </rPr>
          <t>Microsoft Office User:</t>
        </r>
        <r>
          <rPr>
            <sz val="10"/>
            <color rgb="FF000000"/>
            <rFont val="Tahoma"/>
            <family val="2"/>
          </rPr>
          <t xml:space="preserve">
</t>
        </r>
        <r>
          <rPr>
            <sz val="10"/>
            <color rgb="FF000000"/>
            <rFont val="Tahoma"/>
            <family val="2"/>
          </rPr>
          <t>tools (handheld &amp; power) &amp; equipment</t>
        </r>
      </text>
    </comment>
    <comment ref="K2060" authorId="0" shapeId="0" xr:uid="{2C0121E0-B548-4894-BB1E-655FF6B4447D}">
      <text>
        <r>
          <rPr>
            <b/>
            <sz val="10"/>
            <color rgb="FF000000"/>
            <rFont val="Tahoma"/>
            <family val="2"/>
          </rPr>
          <t>Microsoft Office User:</t>
        </r>
        <r>
          <rPr>
            <sz val="10"/>
            <color rgb="FF000000"/>
            <rFont val="Tahoma"/>
            <family val="2"/>
          </rPr>
          <t xml:space="preserve">
</t>
        </r>
        <r>
          <rPr>
            <sz val="10"/>
            <color rgb="FF000000"/>
            <rFont val="Calibri"/>
            <family val="2"/>
            <scheme val="minor"/>
          </rPr>
          <t>potential 3, 1-yr renewal after expiration</t>
        </r>
        <r>
          <rPr>
            <sz val="10"/>
            <color rgb="FF000000"/>
            <rFont val="Calibri"/>
            <family val="2"/>
            <scheme val="minor"/>
          </rPr>
          <t xml:space="preserve">
</t>
        </r>
      </text>
    </comment>
    <comment ref="K2072" authorId="0" shapeId="0" xr:uid="{0204C2AF-C157-4084-95E6-F278F92B0F3E}">
      <text>
        <r>
          <rPr>
            <b/>
            <sz val="10"/>
            <color rgb="FF000000"/>
            <rFont val="Tahoma"/>
            <family val="2"/>
          </rPr>
          <t>Microsoft Office User:</t>
        </r>
        <r>
          <rPr>
            <sz val="10"/>
            <color rgb="FF000000"/>
            <rFont val="Tahoma"/>
            <family val="2"/>
          </rPr>
          <t xml:space="preserve">
</t>
        </r>
        <r>
          <rPr>
            <sz val="10"/>
            <color rgb="FF000000"/>
            <rFont val="Tahoma"/>
            <family val="2"/>
          </rPr>
          <t>2, 1 yr renewals remaining (2029)</t>
        </r>
      </text>
    </comment>
    <comment ref="K2073" authorId="0" shapeId="0" xr:uid="{7B47E662-F70F-4B8C-BB06-0C9225996BC3}">
      <text>
        <r>
          <rPr>
            <b/>
            <sz val="10"/>
            <color rgb="FF000000"/>
            <rFont val="Tahoma"/>
            <family val="2"/>
          </rPr>
          <t>Microsoft Office User:</t>
        </r>
        <r>
          <rPr>
            <sz val="10"/>
            <color rgb="FF000000"/>
            <rFont val="Tahoma"/>
            <family val="2"/>
          </rPr>
          <t xml:space="preserve">
</t>
        </r>
        <r>
          <rPr>
            <sz val="10"/>
            <color rgb="FF000000"/>
            <rFont val="Aptos Narrow"/>
            <family val="2"/>
          </rPr>
          <t xml:space="preserve">2, 1 yr renewals remaining (2029)
</t>
        </r>
      </text>
    </comment>
    <comment ref="K2074" authorId="0" shapeId="0" xr:uid="{BEA33CCD-90F6-466B-9CA6-308992E954F1}">
      <text>
        <r>
          <rPr>
            <b/>
            <sz val="10"/>
            <color rgb="FF000000"/>
            <rFont val="Tahoma"/>
            <family val="2"/>
          </rPr>
          <t>Microsoft Office User:</t>
        </r>
        <r>
          <rPr>
            <sz val="10"/>
            <color rgb="FF000000"/>
            <rFont val="Tahoma"/>
            <family val="2"/>
          </rPr>
          <t xml:space="preserve">
</t>
        </r>
        <r>
          <rPr>
            <sz val="10"/>
            <color rgb="FF000000"/>
            <rFont val="Aptos Narrow"/>
            <family val="2"/>
          </rPr>
          <t xml:space="preserve">2, 1 yr renewals remaining (2029)
</t>
        </r>
      </text>
    </comment>
    <comment ref="G2081" authorId="0" shapeId="0" xr:uid="{AF6DDABC-1D33-44C3-B332-9EF0E803B4E9}">
      <text>
        <r>
          <rPr>
            <b/>
            <sz val="10"/>
            <color rgb="FF000000"/>
            <rFont val="Tahoma"/>
            <family val="2"/>
          </rPr>
          <t>Microsoft Office User:</t>
        </r>
        <r>
          <rPr>
            <sz val="10"/>
            <color rgb="FF000000"/>
            <rFont val="Tahoma"/>
            <family val="2"/>
          </rPr>
          <t xml:space="preserve">
</t>
        </r>
        <r>
          <rPr>
            <sz val="10"/>
            <color rgb="FF000000"/>
            <rFont val="Calibri"/>
            <family val="2"/>
          </rPr>
          <t>Indoor &amp; Outdoor Sports Surfaces, Repair, Renovation, Gym Floor Refinishing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Hendren, Martin</author>
  </authors>
  <commentList>
    <comment ref="C84" authorId="0" shapeId="0" xr:uid="{C8A1683E-09C0-4C75-8DEB-8DB47903E27F}">
      <text>
        <r>
          <rPr>
            <b/>
            <sz val="10"/>
            <color rgb="FF000000"/>
            <rFont val="Tahoma"/>
            <family val="2"/>
          </rPr>
          <t>Microsoft Office User:</t>
        </r>
        <r>
          <rPr>
            <sz val="10"/>
            <color rgb="FF000000"/>
            <rFont val="Tahoma"/>
            <family val="2"/>
          </rPr>
          <t xml:space="preserve">
</t>
        </r>
        <r>
          <rPr>
            <sz val="10"/>
            <color rgb="FF000000"/>
            <rFont val="Tahoma"/>
            <family val="2"/>
          </rPr>
          <t>Repairs</t>
        </r>
      </text>
    </comment>
    <comment ref="F156" authorId="1" shapeId="0" xr:uid="{C4DA0EDC-5182-41FB-8E0D-C1CC32171FE8}">
      <text>
        <r>
          <rPr>
            <b/>
            <sz val="9"/>
            <color indexed="81"/>
            <rFont val="Tahoma"/>
            <family val="2"/>
          </rPr>
          <t>EPCNT Allen ISD 2015-F02-04
Expires: 3/23/2020</t>
        </r>
      </text>
    </comment>
    <comment ref="F160" authorId="1" shapeId="0" xr:uid="{D0417499-DFDD-4A01-A7A5-B74F527045BA}">
      <text>
        <r>
          <rPr>
            <b/>
            <sz val="9"/>
            <color indexed="81"/>
            <rFont val="Tahoma"/>
            <family val="2"/>
          </rPr>
          <t xml:space="preserve">All PO/Invoice Copies are to be submitted to AP for pre-payment with a check </t>
        </r>
      </text>
    </comment>
  </commentList>
</comments>
</file>

<file path=xl/sharedStrings.xml><?xml version="1.0" encoding="utf-8"?>
<sst xmlns="http://schemas.openxmlformats.org/spreadsheetml/2006/main" count="54449" uniqueCount="9068">
  <si>
    <t xml:space="preserve">Buyer </t>
  </si>
  <si>
    <t>Commodity Number</t>
  </si>
  <si>
    <t>Commodity Name</t>
  </si>
  <si>
    <t>Vendor
Number
(MUNIS)</t>
  </si>
  <si>
    <t>dba Vendors Name</t>
  </si>
  <si>
    <t>Munis Vendor Name If Different 
than dba Vendor Name</t>
  </si>
  <si>
    <t>Bid Type</t>
  </si>
  <si>
    <t>Contact Person</t>
  </si>
  <si>
    <t>Phone #</t>
  </si>
  <si>
    <t>Email</t>
  </si>
  <si>
    <t>Expires</t>
  </si>
  <si>
    <t>EDGAR</t>
  </si>
  <si>
    <t>EPCNT</t>
  </si>
  <si>
    <t>HUB</t>
  </si>
  <si>
    <t>Christie S.</t>
  </si>
  <si>
    <t>YES</t>
  </si>
  <si>
    <t>Ashley R.</t>
  </si>
  <si>
    <t>Asbestos Abatement</t>
  </si>
  <si>
    <t xml:space="preserve">NO </t>
  </si>
  <si>
    <t>NO</t>
  </si>
  <si>
    <t>Landscaping Equipment &amp; Parts</t>
  </si>
  <si>
    <t>Kitchen Smallwares</t>
  </si>
  <si>
    <t>ARM</t>
  </si>
  <si>
    <t>22nd Century Technologies, Inc.</t>
  </si>
  <si>
    <t>Contract (Consulting) 21-129</t>
  </si>
  <si>
    <t>365/Health &amp; Wellness, Inc.</t>
  </si>
  <si>
    <t>21-129</t>
  </si>
  <si>
    <t>Benjamin Mooney</t>
  </si>
  <si>
    <t>214-283-9852</t>
  </si>
  <si>
    <t>bids@iiivivfitness.com</t>
  </si>
  <si>
    <t>Professional Development/Training</t>
  </si>
  <si>
    <t>365/Health &amp; Wellness, LLC</t>
  </si>
  <si>
    <t>22-184</t>
  </si>
  <si>
    <t>Patsy F.</t>
  </si>
  <si>
    <t>Fundraisers</t>
  </si>
  <si>
    <t>Government Team</t>
  </si>
  <si>
    <t>govrequests@4imprint.com</t>
  </si>
  <si>
    <t>Promotional Products &amp; Apparel (Non-Uniforms)</t>
  </si>
  <si>
    <t>4imprint, Inc.</t>
  </si>
  <si>
    <t>Catering Services</t>
  </si>
  <si>
    <t>HVAC Equipment, Supplies &amp; Services</t>
  </si>
  <si>
    <t>A &amp; W Bearings &amp; Supply Company, Inc.</t>
  </si>
  <si>
    <t>Purvis Industries, LLC</t>
  </si>
  <si>
    <t xml:space="preserve"> </t>
  </si>
  <si>
    <t>A Banner Co</t>
  </si>
  <si>
    <t>info@abannerco.com</t>
  </si>
  <si>
    <t>Facilities and Maintenance: Miscellaneous</t>
  </si>
  <si>
    <t>Fine Arts: Miscellaneous</t>
  </si>
  <si>
    <t>A.M. Designs</t>
  </si>
  <si>
    <t>EPCNT Allen ISD 2019-JAN-27</t>
  </si>
  <si>
    <t>Aaron Martin</t>
  </si>
  <si>
    <t>254-493-3916</t>
  </si>
  <si>
    <t>amdesigns@live.com</t>
  </si>
  <si>
    <t>Auto-Renew</t>
  </si>
  <si>
    <t>Charter Bus Services</t>
  </si>
  <si>
    <t>Athletic &amp; P.E. Equipment &amp; Related Items</t>
  </si>
  <si>
    <t>Jeff Karnuth</t>
  </si>
  <si>
    <t>972-422-9420</t>
  </si>
  <si>
    <t>aai Trophies &amp; Awards LLC</t>
  </si>
  <si>
    <t>Third Party Staffing Services</t>
  </si>
  <si>
    <t xml:space="preserve">Christie S. </t>
  </si>
  <si>
    <t>Teaching Aids</t>
  </si>
  <si>
    <t>ABC-CLIO LLC</t>
  </si>
  <si>
    <t>Allen ISD 2021-MAY-91</t>
  </si>
  <si>
    <t>Jane McKinney</t>
  </si>
  <si>
    <t>800-368-6868</t>
  </si>
  <si>
    <t>suborders@abc-clio.com</t>
  </si>
  <si>
    <t>Library Books and Media</t>
  </si>
  <si>
    <t>Customer Service</t>
  </si>
  <si>
    <t>800-800-1312</t>
  </si>
  <si>
    <t xml:space="preserve">Patsy F. </t>
  </si>
  <si>
    <t>Online Software Delivery and Subscriptions</t>
  </si>
  <si>
    <t>ABDO Publishing Co.</t>
  </si>
  <si>
    <t>Abigail Griffith</t>
  </si>
  <si>
    <t>325-668-8001</t>
  </si>
  <si>
    <t>abigailgriffith@gmail.com</t>
  </si>
  <si>
    <t>Electrical Supplies &amp; Service</t>
  </si>
  <si>
    <t>Able Electric Service, Inc</t>
  </si>
  <si>
    <t>23-239</t>
  </si>
  <si>
    <t>Madison Dean</t>
  </si>
  <si>
    <t>214-350-5721</t>
  </si>
  <si>
    <t>mndean@ableelectricservice.com</t>
  </si>
  <si>
    <t>Lighting &amp; Lighting Controls</t>
  </si>
  <si>
    <t>Aboca's Italian Grill, Inc</t>
  </si>
  <si>
    <t>EPCNT Rockwall ISD 2122.07.001</t>
  </si>
  <si>
    <t>Jason Mckee</t>
  </si>
  <si>
    <t>469-387-2136 / 972-231-7500</t>
  </si>
  <si>
    <t>catering@abocas.com</t>
  </si>
  <si>
    <t>Eric Watson</t>
  </si>
  <si>
    <t>ewatson@journeyed.com</t>
  </si>
  <si>
    <t>Accelerate Learning Inc.</t>
  </si>
  <si>
    <t>Accent on Children</t>
  </si>
  <si>
    <t>Doris Zimmerman</t>
  </si>
  <si>
    <t>214-673-3585</t>
  </si>
  <si>
    <t>mccz@tx.rr.com</t>
  </si>
  <si>
    <t xml:space="preserve"> NO</t>
  </si>
  <si>
    <t xml:space="preserve">YES </t>
  </si>
  <si>
    <t>Laminator Film</t>
  </si>
  <si>
    <t>Brandon Turney</t>
  </si>
  <si>
    <t>662-480-3140</t>
  </si>
  <si>
    <t>brandon.turney@acco.com</t>
  </si>
  <si>
    <t>Laminators</t>
  </si>
  <si>
    <t>Lauren Knight</t>
  </si>
  <si>
    <t>662-480-3299</t>
  </si>
  <si>
    <t>lauren.knight@acco.com</t>
  </si>
  <si>
    <t>Maintenance Agreement</t>
  </si>
  <si>
    <t>Service &amp; Repair: Laminators</t>
  </si>
  <si>
    <t>Accountable Healthcare Staffing, Inc.</t>
  </si>
  <si>
    <t>Vivian Torres</t>
  </si>
  <si>
    <t>469-310-3370</t>
  </si>
  <si>
    <t>viviantorres@ahcstaff.com</t>
  </si>
  <si>
    <t>AccuCut</t>
  </si>
  <si>
    <t xml:space="preserve">800-288-1670 </t>
  </si>
  <si>
    <t>info@accucut.com</t>
  </si>
  <si>
    <t>General Maintenance</t>
  </si>
  <si>
    <t>Ace Hardware of Richardson</t>
  </si>
  <si>
    <t>Career and Technology Class Items</t>
  </si>
  <si>
    <t>Ace Mart Restaurant Supply</t>
  </si>
  <si>
    <t>bids@acemart.com</t>
  </si>
  <si>
    <t>210-323-4414</t>
  </si>
  <si>
    <t>Retail: Miscellaneous</t>
  </si>
  <si>
    <t>Ashley Nash</t>
  </si>
  <si>
    <t>ACP Direct</t>
  </si>
  <si>
    <t>800-238-8009</t>
  </si>
  <si>
    <t>sales@acpdirect.com</t>
  </si>
  <si>
    <t xml:space="preserve">Custodial Equipment </t>
  </si>
  <si>
    <t>Action Cleaning Systems, Inc.</t>
  </si>
  <si>
    <t>Rockwall ISD RFP 2122.07-001 (A)</t>
  </si>
  <si>
    <t>800-950-6926</t>
  </si>
  <si>
    <t>jd@actioncleaningsystemsinc.com</t>
  </si>
  <si>
    <t>Moving Supplies and Services</t>
  </si>
  <si>
    <t>Senior Moving Company, Inc.</t>
  </si>
  <si>
    <t>EPCNT Rockwall 2122.07-001</t>
  </si>
  <si>
    <t>Ron Cox</t>
  </si>
  <si>
    <t>469-682-9455</t>
  </si>
  <si>
    <t>ron.cox@action-transportation.com</t>
  </si>
  <si>
    <t>Acuity Special Products</t>
  </si>
  <si>
    <t>Zep Inc.</t>
  </si>
  <si>
    <t>Ken Konstanzer</t>
  </si>
  <si>
    <t>972-228-3388</t>
  </si>
  <si>
    <t>maureena.fabien-watson@zep.com</t>
  </si>
  <si>
    <t>Ada Brooks</t>
  </si>
  <si>
    <t>406-333-1352</t>
  </si>
  <si>
    <t>ada0brooks@gmail.com</t>
  </si>
  <si>
    <t>817-469-6234</t>
  </si>
  <si>
    <t>Music Supplies &amp; Related Items</t>
  </si>
  <si>
    <t>80.113</t>
  </si>
  <si>
    <t>Truck Parts, Supplies and Repairs</t>
  </si>
  <si>
    <t xml:space="preserve">Auto Parts Supplies and Repairs </t>
  </si>
  <si>
    <t>Advance Stores Compay, Inc.</t>
  </si>
  <si>
    <t>Advance Auto Parts</t>
  </si>
  <si>
    <t>Rick McRae</t>
  </si>
  <si>
    <t>214-641-9703</t>
  </si>
  <si>
    <t>richard.mcrae@advance-auto.com</t>
  </si>
  <si>
    <t>Advanced Healthstyles Fitness Equipment, Inc.</t>
  </si>
  <si>
    <t>Advanced Technologies Consultants</t>
  </si>
  <si>
    <t xml:space="preserve">Adventures in Learning LLC </t>
  </si>
  <si>
    <t xml:space="preserve">Gregory Dale Laufer </t>
  </si>
  <si>
    <t xml:space="preserve">Greg Laufer </t>
  </si>
  <si>
    <t>888-835-3695</t>
  </si>
  <si>
    <t>greg@ailtq.com</t>
  </si>
  <si>
    <t>Air Engineering and Testing, Inc.</t>
  </si>
  <si>
    <t>Professional Services</t>
  </si>
  <si>
    <t>Gerald J. Kettler</t>
  </si>
  <si>
    <t>972-386-0144</t>
  </si>
  <si>
    <t>N/A</t>
  </si>
  <si>
    <t>Airgas USA, LLC (2780 Irving Blvd., Dallas)</t>
  </si>
  <si>
    <t>Airgas, Inc.</t>
  </si>
  <si>
    <t>Kimberly Petty</t>
  </si>
  <si>
    <t>214-748-4721</t>
  </si>
  <si>
    <t>sws.dallasirving@airgas.com</t>
  </si>
  <si>
    <t>Alamo Music Center</t>
  </si>
  <si>
    <t>schoolbids@alamomusic.com</t>
  </si>
  <si>
    <t>Musical Instruments &amp; Repairs</t>
  </si>
  <si>
    <t>Jason Buckingham</t>
  </si>
  <si>
    <t>210-224-1010</t>
  </si>
  <si>
    <t>Alamo Tees &amp; Advertising</t>
  </si>
  <si>
    <t>Services: Miscellaneous</t>
  </si>
  <si>
    <t>Alboum Translation Services</t>
  </si>
  <si>
    <t>Alboum &amp; Associates LLC</t>
  </si>
  <si>
    <t>Medical Supplies &amp; Related Items</t>
  </si>
  <si>
    <t>830-372-3333</t>
  </si>
  <si>
    <t>orders@alertservices.com</t>
  </si>
  <si>
    <t>Alexandra Novoa</t>
  </si>
  <si>
    <t>817-962-7302</t>
  </si>
  <si>
    <t>anovoa@utexas.edu</t>
  </si>
  <si>
    <t>All About Animals, LLC</t>
  </si>
  <si>
    <t>Cindi Cavallini</t>
  </si>
  <si>
    <t>760-468-1147</t>
  </si>
  <si>
    <t>allaboutanimalslive@yahoo.com</t>
  </si>
  <si>
    <t>22-186</t>
  </si>
  <si>
    <t>Contract (Consulting) 22-184</t>
  </si>
  <si>
    <t>ALL in Learning</t>
  </si>
  <si>
    <t>Darren Ward</t>
  </si>
  <si>
    <t>940-367-4119</t>
  </si>
  <si>
    <t>darren@allinlearning.com</t>
  </si>
  <si>
    <t>All In Learning</t>
  </si>
  <si>
    <t>All Points of Texas</t>
  </si>
  <si>
    <t>Lord's Relocation Services, Inc.</t>
  </si>
  <si>
    <t>Johnathan Spinks</t>
  </si>
  <si>
    <t>817-275-6888</t>
  </si>
  <si>
    <t>jspinks@allpointsoftexas.com</t>
  </si>
  <si>
    <t>Allen &amp; Company Environmental Services</t>
  </si>
  <si>
    <t>Tom Ewald</t>
  </si>
  <si>
    <t>Engineers</t>
  </si>
  <si>
    <t>Alliance Geotechnical Group, Inc.</t>
  </si>
  <si>
    <t>22-189</t>
  </si>
  <si>
    <t>Robert P. Nance</t>
  </si>
  <si>
    <t>972-444-8889</t>
  </si>
  <si>
    <t>Rnance@aggengr.com</t>
  </si>
  <si>
    <t>Brian Cheek</t>
  </si>
  <si>
    <t>Allyson Caudill</t>
  </si>
  <si>
    <t>540-303-4866</t>
  </si>
  <si>
    <t>caudill.allyson@gmail.com</t>
  </si>
  <si>
    <t>Alpha Consulting Engineers, Inc.</t>
  </si>
  <si>
    <t>Ashley Aguinaga</t>
  </si>
  <si>
    <t>210.227.3647</t>
  </si>
  <si>
    <t>ashley.a@alphaengtx.com</t>
  </si>
  <si>
    <t>Alternator Service, Inc.</t>
  </si>
  <si>
    <t>214-630-6771</t>
  </si>
  <si>
    <t>Amanda Harrison</t>
  </si>
  <si>
    <t>972-251-9532</t>
  </si>
  <si>
    <t>a.harrison1306@gmail.com</t>
  </si>
  <si>
    <t>Retail: Amazon</t>
  </si>
  <si>
    <t>Amazon</t>
  </si>
  <si>
    <t>YES (NO CN)</t>
  </si>
  <si>
    <t>America Team Sports</t>
  </si>
  <si>
    <t>Matt Smith</t>
  </si>
  <si>
    <t>matt@americateamsports.com</t>
  </si>
  <si>
    <t>Tires</t>
  </si>
  <si>
    <t>AMN Allied Services, LLC</t>
  </si>
  <si>
    <t>Dustin Ratcliff</t>
  </si>
  <si>
    <t>720.664.2419</t>
  </si>
  <si>
    <t>dustin.ratcliff@amnhealthcare.com</t>
  </si>
  <si>
    <t>Amtech Solutions, Inc.</t>
  </si>
  <si>
    <t>Ronnie Erdman</t>
  </si>
  <si>
    <t>972-690-6044</t>
  </si>
  <si>
    <t>RonErdman@amtechsls.com</t>
  </si>
  <si>
    <t>Amy Kathleen Graham</t>
  </si>
  <si>
    <t>Graham Speech Therapy</t>
  </si>
  <si>
    <t>Amy Graham</t>
  </si>
  <si>
    <t>719-888-9555</t>
  </si>
  <si>
    <t>amy@grahamspeechtherapy.com</t>
  </si>
  <si>
    <t>Amy Pottkotter</t>
  </si>
  <si>
    <t>214-274-0305</t>
  </si>
  <si>
    <t>amy.pottkotter@gmail.com</t>
  </si>
  <si>
    <t>jperry@anatomage.com</t>
  </si>
  <si>
    <t>Taymark</t>
  </si>
  <si>
    <t>Kara Schneider</t>
  </si>
  <si>
    <t>credit@andersons.com</t>
  </si>
  <si>
    <t>Andrea Lynn Hartgraves</t>
  </si>
  <si>
    <t>972-900-1263</t>
  </si>
  <si>
    <t>andrea.hartgraves91@gmail.com</t>
  </si>
  <si>
    <t>Andrea Pickens &amp; Associates, LLC</t>
  </si>
  <si>
    <t>Andrea Shonte Pickens</t>
  </si>
  <si>
    <t>Andrea Pickens</t>
  </si>
  <si>
    <t>470-723-6171</t>
  </si>
  <si>
    <t>Angelica Gonzales</t>
  </si>
  <si>
    <t>210-833-8856</t>
  </si>
  <si>
    <t>anrinc95@gmail.com</t>
  </si>
  <si>
    <t>Melody G.</t>
  </si>
  <si>
    <t>Apex Teletherapy</t>
  </si>
  <si>
    <t>Chassidy Purvis</t>
  </si>
  <si>
    <t>469-617-7403</t>
  </si>
  <si>
    <t>cpurvis@apexteletherapy.net</t>
  </si>
  <si>
    <t>Laptops and Accessories</t>
  </si>
  <si>
    <t>Apple Computer Inc.</t>
  </si>
  <si>
    <t>Tablets (ipads) and Accessories</t>
  </si>
  <si>
    <t>Pool Supplies &amp; Equipment</t>
  </si>
  <si>
    <t>817-444-6431</t>
  </si>
  <si>
    <t>Arbor Scientific</t>
  </si>
  <si>
    <t>ASI Associates, Inc.</t>
  </si>
  <si>
    <t>Orders &amp; Quotes</t>
  </si>
  <si>
    <t>800-367-6695</t>
  </si>
  <si>
    <t>helpdesk@arborsci.com</t>
  </si>
  <si>
    <t>Arena Communications</t>
  </si>
  <si>
    <t xml:space="preserve">James Fuller </t>
  </si>
  <si>
    <t>James Fuller</t>
  </si>
  <si>
    <t>240-393-1369</t>
  </si>
  <si>
    <t>jamesfuller@me.com</t>
  </si>
  <si>
    <t>Argument-Driven Inquiry LLC</t>
  </si>
  <si>
    <t xml:space="preserve">Nicole Pane </t>
  </si>
  <si>
    <t>512-777-4099</t>
  </si>
  <si>
    <t>orders@argumentdriveninquiry.com</t>
  </si>
  <si>
    <t>Professional Development Resource Items</t>
  </si>
  <si>
    <t>Frisco ISD 697-2021-09-26</t>
  </si>
  <si>
    <t>Matthew Boal</t>
  </si>
  <si>
    <t>Arias &amp; Associates, Inc.</t>
  </si>
  <si>
    <t>DBA Arias; DBA Arias Geoprofessionals</t>
  </si>
  <si>
    <t>Toni Castillo</t>
  </si>
  <si>
    <t>210-308-5884</t>
  </si>
  <si>
    <t>tcastillo@ariasinc.com</t>
  </si>
  <si>
    <t>Armko Industries, Inc.</t>
  </si>
  <si>
    <t>Christine Stromberg</t>
  </si>
  <si>
    <t>972-874-1388</t>
  </si>
  <si>
    <t>cstromberg@armko.com</t>
  </si>
  <si>
    <t>Armstrong Relocation</t>
  </si>
  <si>
    <t>Martin Mayotte</t>
  </si>
  <si>
    <t>202-549-8700</t>
  </si>
  <si>
    <t>mmayotte.go@armstrong.com</t>
  </si>
  <si>
    <t>Professional Development</t>
  </si>
  <si>
    <t>Lance Johanson</t>
  </si>
  <si>
    <t>800-933-2723</t>
  </si>
  <si>
    <t>lance.johanson@ascd.org</t>
  </si>
  <si>
    <t>Ashlee Elizabeth Bashore</t>
  </si>
  <si>
    <t>Ashlee Bashore</t>
  </si>
  <si>
    <t>717-991-6168</t>
  </si>
  <si>
    <t>lbashore@gmail.com</t>
  </si>
  <si>
    <t>AT &amp; T Corp.</t>
  </si>
  <si>
    <t>AT&amp;T Wireless</t>
  </si>
  <si>
    <t>Sonia Cardenas</t>
  </si>
  <si>
    <t>512-914-5503</t>
  </si>
  <si>
    <t>sc5467@att.net</t>
  </si>
  <si>
    <t xml:space="preserve">Commerical Appliances </t>
  </si>
  <si>
    <t>Assistive Technology</t>
  </si>
  <si>
    <t>Attainment Company, Inc.</t>
  </si>
  <si>
    <t>800-327-4269</t>
  </si>
  <si>
    <t>Special Education Equipment &amp; Supplies</t>
  </si>
  <si>
    <t>Aubrey Floyd</t>
  </si>
  <si>
    <t>Aubry Floyd</t>
  </si>
  <si>
    <t>214-608-5183</t>
  </si>
  <si>
    <t>aubreyfloyd2@gmail.com</t>
  </si>
  <si>
    <t>Audio Visual Goods &amp; Services</t>
  </si>
  <si>
    <t>512-914-2596</t>
  </si>
  <si>
    <t>carole@authorsandmore.com</t>
  </si>
  <si>
    <t>Automated Business Systems</t>
  </si>
  <si>
    <t>David Jamison</t>
  </si>
  <si>
    <t>214-869-8185</t>
  </si>
  <si>
    <t>djamison@absservices.com</t>
  </si>
  <si>
    <t>Avant Assesment LLC</t>
  </si>
  <si>
    <t>EPCNT Hurst-Euless-Bedford ISD 21-11</t>
  </si>
  <si>
    <t>Bonnie Peterson</t>
  </si>
  <si>
    <t>801-678-0299</t>
  </si>
  <si>
    <t>bonnie.peterson@avantassessment.com</t>
  </si>
  <si>
    <t>sales@avesav.com</t>
  </si>
  <si>
    <t>AVES Audio Visual Systems, Inc</t>
  </si>
  <si>
    <t>281-295-1300</t>
  </si>
  <si>
    <t xml:space="preserve">Aviation Learning LLC Torrey Zook </t>
  </si>
  <si>
    <t>Torrey Zook</t>
  </si>
  <si>
    <t>214-402-9916</t>
  </si>
  <si>
    <t>torrey@flyaboveitall.com</t>
  </si>
  <si>
    <t>AVID Center</t>
  </si>
  <si>
    <t>Amy Chapman</t>
  </si>
  <si>
    <t>833-284-3227</t>
  </si>
  <si>
    <t>orders@avid.org</t>
  </si>
  <si>
    <t>Data Infrastructure Cabling</t>
  </si>
  <si>
    <t>AVL Communications Inc.</t>
  </si>
  <si>
    <t>Moises Silguero</t>
  </si>
  <si>
    <t>972-988-8500</t>
  </si>
  <si>
    <t>avlcomm@tx.rr.com</t>
  </si>
  <si>
    <t>B&amp;H foto &amp; Electronics</t>
  </si>
  <si>
    <t>212-239-7500</t>
  </si>
  <si>
    <t>Photography Equipment</t>
  </si>
  <si>
    <t>BAI, LLC</t>
  </si>
  <si>
    <t>Richard Boner/Scott Samson</t>
  </si>
  <si>
    <t>512-476-3464</t>
  </si>
  <si>
    <t>Financial Services</t>
  </si>
  <si>
    <t>Baird</t>
  </si>
  <si>
    <t>21-122</t>
  </si>
  <si>
    <t>Mark Tarpley</t>
  </si>
  <si>
    <t>210-901-5779</t>
  </si>
  <si>
    <t>Ocardenas@rwbaird.com</t>
  </si>
  <si>
    <t>Party Supplies</t>
  </si>
  <si>
    <t>Fine Arts: Uniforms</t>
  </si>
  <si>
    <t>Band Shoppe</t>
  </si>
  <si>
    <t>Pearison, Incorporated</t>
  </si>
  <si>
    <t>Emilee Feagley</t>
  </si>
  <si>
    <t>800-457-3501</t>
  </si>
  <si>
    <t>sales@bandshoppe.com</t>
  </si>
  <si>
    <t>Bandwagon Music Store &amp; Repair</t>
  </si>
  <si>
    <t>Contract (Consulting)</t>
  </si>
  <si>
    <t>Baselice &amp; Associates, Inc.</t>
  </si>
  <si>
    <t>CTPA Leander ISD 23006M27</t>
  </si>
  <si>
    <t>Matt Gamble</t>
  </si>
  <si>
    <t>512-345-9720 ext1</t>
  </si>
  <si>
    <t>mattg@baselice.com</t>
  </si>
  <si>
    <t>Auto Parts Supplies and Repairs</t>
  </si>
  <si>
    <t>Print and Copy Services</t>
  </si>
  <si>
    <t>BEAM Professionals</t>
  </si>
  <si>
    <t>PBK Architects, Inc</t>
  </si>
  <si>
    <t>Harold Stephens</t>
  </si>
  <si>
    <t>713-805-2652</t>
  </si>
  <si>
    <t>harold.stephens@beamprof.com</t>
  </si>
  <si>
    <t>Radios Two-Way</t>
  </si>
  <si>
    <t>Bearcom Operating LP</t>
  </si>
  <si>
    <t>Bearcom</t>
  </si>
  <si>
    <t>Julie Meylor</t>
  </si>
  <si>
    <t>214-765-7360</t>
  </si>
  <si>
    <t>julie.meylor@bearcom.com</t>
  </si>
  <si>
    <t>Beat Stuttering, LLC</t>
  </si>
  <si>
    <t xml:space="preserve">Stephen Groner </t>
  </si>
  <si>
    <t>717-875-6770</t>
  </si>
  <si>
    <t>stephen@slpstephen.com</t>
  </si>
  <si>
    <t>Tammy Kleine</t>
  </si>
  <si>
    <t>254-405-4833</t>
  </si>
  <si>
    <t>tammy.kleine@us.belfor.com</t>
  </si>
  <si>
    <t>Ivory Hammon</t>
  </si>
  <si>
    <t>877-723-5438</t>
  </si>
  <si>
    <t>MEP Contractors (Mechanical, Electrical, Plumbing)</t>
  </si>
  <si>
    <t>Berger Engineering Co</t>
  </si>
  <si>
    <t>Mark Mikes</t>
  </si>
  <si>
    <t>972-890-1974</t>
  </si>
  <si>
    <t>mmikes@berger-engr.com</t>
  </si>
  <si>
    <t>No</t>
  </si>
  <si>
    <t>Flags</t>
  </si>
  <si>
    <t>Big Rock Educational Services, LLC</t>
  </si>
  <si>
    <t>Matt Khirallah</t>
  </si>
  <si>
    <t>214-704-6686</t>
  </si>
  <si>
    <t>mkhirallah@bigrockeducation.com</t>
  </si>
  <si>
    <t>Kathy Belanger</t>
  </si>
  <si>
    <t>Glass - Material and Installation</t>
  </si>
  <si>
    <t>Binswanger Glasss</t>
  </si>
  <si>
    <t>Danny Vaughan/Connie Sneva</t>
  </si>
  <si>
    <t>972-231-2568</t>
  </si>
  <si>
    <t>dvaughan@binswangerglass.com</t>
  </si>
  <si>
    <t>Birch Agency</t>
  </si>
  <si>
    <t>Jeannine Williams</t>
  </si>
  <si>
    <t>469-619-3547</t>
  </si>
  <si>
    <t>jwilliams@birchagency.com</t>
  </si>
  <si>
    <t>Keeley Wise</t>
  </si>
  <si>
    <t>817-682-7486</t>
  </si>
  <si>
    <t>Paper</t>
  </si>
  <si>
    <t>Bobcat of North Texas</t>
  </si>
  <si>
    <t>Bocal Majority Bassoon Camp, LLC</t>
  </si>
  <si>
    <t>Jennifer Auerbach</t>
  </si>
  <si>
    <t>940-206-4527</t>
  </si>
  <si>
    <t>jennifer@bocalmajority.com</t>
  </si>
  <si>
    <t>BOK Financial Securities, Inc.</t>
  </si>
  <si>
    <t>Kit Caldwell</t>
  </si>
  <si>
    <t>(214) 576-0875</t>
  </si>
  <si>
    <t>steven.murray@bokf.com</t>
  </si>
  <si>
    <t>Booking Biz, The</t>
  </si>
  <si>
    <t>Carmen Oliver</t>
  </si>
  <si>
    <t>512-657-5052</t>
  </si>
  <si>
    <t>carmenoliver@thebookingbiz.com</t>
  </si>
  <si>
    <t>Bounce House</t>
  </si>
  <si>
    <t xml:space="preserve">Bounce N More  </t>
  </si>
  <si>
    <t>Cynthis</t>
  </si>
  <si>
    <t>972-999-7767</t>
  </si>
  <si>
    <t>rentals@bouncenmore.com</t>
  </si>
  <si>
    <t>Bound Tree Medical LLC</t>
  </si>
  <si>
    <t>800-533-0523</t>
  </si>
  <si>
    <t>submitbids@bpoundtree.com</t>
  </si>
  <si>
    <t>Brady Industries of Texas LLC</t>
  </si>
  <si>
    <t>Custodial Supplies</t>
  </si>
  <si>
    <t>BrainPOP LLC</t>
  </si>
  <si>
    <t>Online Subscriptions</t>
  </si>
  <si>
    <t>646-450-5174</t>
  </si>
  <si>
    <t>Brandon Cummings</t>
  </si>
  <si>
    <t>512-507-5042</t>
  </si>
  <si>
    <t>bcworks@mac.com</t>
  </si>
  <si>
    <t>Braun Intertec Corporation</t>
  </si>
  <si>
    <t>Reece E. Taylor</t>
  </si>
  <si>
    <t>469.680.6253</t>
  </si>
  <si>
    <t>rtaylor@braunintertec.com</t>
  </si>
  <si>
    <t>Brazos Restoration &amp; Waterproofing Inc.</t>
  </si>
  <si>
    <t>John Thach</t>
  </si>
  <si>
    <t>214-676-3892</t>
  </si>
  <si>
    <t>jlthach57@gmail.com</t>
  </si>
  <si>
    <t>Brenntag Lubricants, LLC</t>
  </si>
  <si>
    <t>Benntag North America, Inc.</t>
  </si>
  <si>
    <t>Rob Elder</t>
  </si>
  <si>
    <t>713-480-5541</t>
  </si>
  <si>
    <t>relder@brenntag.com</t>
  </si>
  <si>
    <t>Bret Neil Kuhn</t>
  </si>
  <si>
    <t>Bret Kuhn</t>
  </si>
  <si>
    <t>847-909-6457</t>
  </si>
  <si>
    <t>bretkuhnmusic@sbcglobal.net</t>
  </si>
  <si>
    <t>Broadcast Works</t>
  </si>
  <si>
    <t>Aaron Comer</t>
  </si>
  <si>
    <t>903-509-2470</t>
  </si>
  <si>
    <t>aaron.comer@broadcastworks.com</t>
  </si>
  <si>
    <t>Brook Mays Music</t>
  </si>
  <si>
    <t>Universal Melody Services</t>
  </si>
  <si>
    <t>Mickey Hartzog</t>
  </si>
  <si>
    <t>214-905-8614 ext 81980</t>
  </si>
  <si>
    <t>MickeyH@Brookmays.com</t>
  </si>
  <si>
    <t>Gardening Supplies (Plants/Flowers/Mulch)</t>
  </si>
  <si>
    <t>Bruce Miller Nursery Inc.</t>
  </si>
  <si>
    <t xml:space="preserve">Varsity Brands Holding Co., Inc.  </t>
  </si>
  <si>
    <t>800-527-7510</t>
  </si>
  <si>
    <t>bsnbid@bsnsports.com</t>
  </si>
  <si>
    <t>Cheerleading, Dance &amp; Drill Team Related Items</t>
  </si>
  <si>
    <t>Rovin, Inc</t>
  </si>
  <si>
    <t>Erin Reynolds</t>
  </si>
  <si>
    <t>214-714-8557 / 214-364-1887</t>
  </si>
  <si>
    <t>erin@babescatering.com</t>
  </si>
  <si>
    <t>Buck Terrell Athletics</t>
  </si>
  <si>
    <t>BTA Asset Holding, Inc.</t>
  </si>
  <si>
    <t>Claire Young</t>
  </si>
  <si>
    <t>713-673-2577</t>
  </si>
  <si>
    <t>cyoung.bta@gmail.com</t>
  </si>
  <si>
    <t>Buck's Wheel &amp; Equipment Co.</t>
  </si>
  <si>
    <t>817-332-1228</t>
  </si>
  <si>
    <t>Sandra Laxson</t>
  </si>
  <si>
    <t>sandra@buckswheel.com</t>
  </si>
  <si>
    <t>Elizabeth Nevelow</t>
  </si>
  <si>
    <t>469-693-5068</t>
  </si>
  <si>
    <t>elizabethn@buffspec.com</t>
  </si>
  <si>
    <t>Bull Market Promotions, LLC</t>
  </si>
  <si>
    <t>Rudy Ramirez</t>
  </si>
  <si>
    <t>rudy@bullmarketpromotions.com</t>
  </si>
  <si>
    <t>Customer Servcie</t>
  </si>
  <si>
    <t>BusinessU</t>
  </si>
  <si>
    <t>Michael Lewis</t>
  </si>
  <si>
    <t>502-974-7716</t>
  </si>
  <si>
    <t>michael@businessu.org</t>
  </si>
  <si>
    <t>469-251-2899</t>
  </si>
  <si>
    <t>Fertilizer and Pest Management Supplies</t>
  </si>
  <si>
    <t>BWI Companies, Inc.</t>
  </si>
  <si>
    <t>Paul Upchurch</t>
  </si>
  <si>
    <t>972-263-6906</t>
  </si>
  <si>
    <t>paul@cppump.com</t>
  </si>
  <si>
    <t>C. A. Community Services</t>
  </si>
  <si>
    <t>C. E. Mendez Foundation Inc.</t>
  </si>
  <si>
    <t>Thad Matzke</t>
  </si>
  <si>
    <t>800-750-0986</t>
  </si>
  <si>
    <t>Tmatzke@mendezfoundation.org</t>
  </si>
  <si>
    <t>Cambridge University Press</t>
  </si>
  <si>
    <t>The Chancellor, Master and Scholars of the University of Cambridge</t>
  </si>
  <si>
    <t>800-394-3419</t>
  </si>
  <si>
    <t>orders@cambridge.org</t>
  </si>
  <si>
    <t>Campos Engineering, Inc.</t>
  </si>
  <si>
    <t>Tony Casagrande</t>
  </si>
  <si>
    <t>214-696-6291</t>
  </si>
  <si>
    <t>tcasagrande@camposengineering.com</t>
  </si>
  <si>
    <t>Candor Consulting and Diagnostics, LLC</t>
  </si>
  <si>
    <t>Jake Fralicks</t>
  </si>
  <si>
    <t>jake@candordiag.com</t>
  </si>
  <si>
    <t>Candor Learning &amp; Diagnostics, LLC</t>
  </si>
  <si>
    <t>Todd Kunders</t>
  </si>
  <si>
    <t>254-833-4143</t>
  </si>
  <si>
    <t>Todd@candordiag.com</t>
  </si>
  <si>
    <t>Canon Solutions America</t>
  </si>
  <si>
    <t>70.112</t>
  </si>
  <si>
    <t>DIR-CPO-4437</t>
  </si>
  <si>
    <t>Ed Friel</t>
  </si>
  <si>
    <t>631-330-4144</t>
  </si>
  <si>
    <t>isgbidadmin@cusa.canon.com</t>
  </si>
  <si>
    <t>Margie Schumacher</t>
  </si>
  <si>
    <t>800-747-4992</t>
  </si>
  <si>
    <t>customerservice@capstonepub.com</t>
  </si>
  <si>
    <t>Coughlan Companies, Ilc. dba Capstone</t>
  </si>
  <si>
    <t>Capturing Kids' Hearts</t>
  </si>
  <si>
    <t>Flippen Group LLC, The</t>
  </si>
  <si>
    <t>Jeff Williams</t>
  </si>
  <si>
    <t>254-913-2395</t>
  </si>
  <si>
    <t>jeff.williams@capturingkidshearts.org</t>
  </si>
  <si>
    <t>Caraway Strings</t>
  </si>
  <si>
    <t>Carnegie Learning</t>
  </si>
  <si>
    <t>Carol M. Rice</t>
  </si>
  <si>
    <t>Carol Rice</t>
  </si>
  <si>
    <t>214-587-3859</t>
  </si>
  <si>
    <t>carolmrice@gmail.com</t>
  </si>
  <si>
    <t xml:space="preserve">Customer Service </t>
  </si>
  <si>
    <t>Carolyn Nussbaum Music Company</t>
  </si>
  <si>
    <t>972-985-2662</t>
  </si>
  <si>
    <t>Carolyn Nussbaum</t>
  </si>
  <si>
    <t>info@flute4u.com</t>
  </si>
  <si>
    <t>Carrier Enterprise, LLC</t>
  </si>
  <si>
    <t xml:space="preserve">Carson Dellosa Publishing LLC </t>
  </si>
  <si>
    <t xml:space="preserve">Carson Dellosa Education, Rourke Educational Media </t>
  </si>
  <si>
    <t>Sabrina Reese</t>
  </si>
  <si>
    <t>800-321-0943</t>
  </si>
  <si>
    <t>Roofs and Repairs</t>
  </si>
  <si>
    <t>Castro Roofing of Texas LLC</t>
  </si>
  <si>
    <t>23-241</t>
  </si>
  <si>
    <t>Ryan Raskey</t>
  </si>
  <si>
    <t>469-798-2933</t>
  </si>
  <si>
    <t>ryan@castroroofing.com</t>
  </si>
  <si>
    <t>Catherine Wardle</t>
  </si>
  <si>
    <t>Catherine Wardlee</t>
  </si>
  <si>
    <t>979-204-2905</t>
  </si>
  <si>
    <t>cwardleoboe@gmail.com</t>
  </si>
  <si>
    <t>Arlene Riley</t>
  </si>
  <si>
    <t>Peripherals</t>
  </si>
  <si>
    <t xml:space="preserve">(877)325-6205 </t>
  </si>
  <si>
    <t>Cecilia Lara</t>
  </si>
  <si>
    <t>832-627-8448</t>
  </si>
  <si>
    <t>cecyslp@yahoo.com</t>
  </si>
  <si>
    <t>Cengage Learning, Inc.</t>
  </si>
  <si>
    <t>schoolcustomerservice@cengage.com</t>
  </si>
  <si>
    <t>Customer Service Representative</t>
  </si>
  <si>
    <t>Center for Applied Linguistics</t>
  </si>
  <si>
    <t>Region 11  21-10-26</t>
  </si>
  <si>
    <t>Lisa Tabaku</t>
  </si>
  <si>
    <t>202-355-1547</t>
  </si>
  <si>
    <t>finance@cal.org</t>
  </si>
  <si>
    <t>Departmental Uniforms: Transportation</t>
  </si>
  <si>
    <t>Grocery</t>
  </si>
  <si>
    <t>800-821-7199</t>
  </si>
  <si>
    <t>wecare@gumdropbooks.com</t>
  </si>
  <si>
    <t>Shahid Jetpuri</t>
  </si>
  <si>
    <t>sjetpuri@gmail.com</t>
  </si>
  <si>
    <t>Temporary Labor</t>
  </si>
  <si>
    <t>Certified Personnel LLC  (Award - PRIMARY)</t>
  </si>
  <si>
    <t>22-204</t>
  </si>
  <si>
    <t>214-263-4483</t>
  </si>
  <si>
    <t>CEV Multimedia, Ltd.</t>
  </si>
  <si>
    <t>800-922-9965</t>
  </si>
  <si>
    <t xml:space="preserve">Sole Source </t>
  </si>
  <si>
    <t>Plumbing Supplies &amp; Services</t>
  </si>
  <si>
    <t>Cheerleading Company</t>
  </si>
  <si>
    <t>Lori Todd</t>
  </si>
  <si>
    <t>sales@cheerleading.com</t>
  </si>
  <si>
    <t>Chef Works, Inc</t>
  </si>
  <si>
    <t>Trueman Reynolds</t>
  </si>
  <si>
    <t>treynolds@chefworks.com</t>
  </si>
  <si>
    <t>Chemsearch FE</t>
  </si>
  <si>
    <t>NCH Corporation</t>
  </si>
  <si>
    <t>972-438-0563</t>
  </si>
  <si>
    <t>Children's Plus, Inc.</t>
  </si>
  <si>
    <t>Playground Equipment</t>
  </si>
  <si>
    <t>Child's Play</t>
  </si>
  <si>
    <t>Tom Sawyers</t>
  </si>
  <si>
    <t>972-484-0800</t>
  </si>
  <si>
    <t>tom@childsplayinc.net</t>
  </si>
  <si>
    <t>Chiloso Mexican Bistro     1152 N. Buckner Blvd #128, Dallas</t>
  </si>
  <si>
    <t>Joe and David Tacos, Ltd</t>
  </si>
  <si>
    <t>EPCNT Rockwall ISD 2122.07-001</t>
  </si>
  <si>
    <t>Nancy Hernandez</t>
  </si>
  <si>
    <t>972-670-4180</t>
  </si>
  <si>
    <t>Auto Renew</t>
  </si>
  <si>
    <t>Chiloso Mexican Bistro     6320  Dalrock Rd, Ste#900, Rowlett</t>
  </si>
  <si>
    <t>Chiloso Mexican Bistro    100 S. Central Expy, Ste#104, Richardson</t>
  </si>
  <si>
    <t>Chiloso Mexican Bistro    2455 Ridge Rd, Ste#135, Rockwall</t>
  </si>
  <si>
    <t>Chiloso Mexican Bistro   901 FM 544, Ste#800, Wylie</t>
  </si>
  <si>
    <t>Christal Vision</t>
  </si>
  <si>
    <t>Ed Christal</t>
  </si>
  <si>
    <t>800-299-0700</t>
  </si>
  <si>
    <t>ed@satx.rr.com</t>
  </si>
  <si>
    <t xml:space="preserve">Christian Guillen </t>
  </si>
  <si>
    <t>Christian Guillen</t>
  </si>
  <si>
    <t>972-836-5230</t>
  </si>
  <si>
    <t>guillenc.music@gmail.com</t>
  </si>
  <si>
    <t>Contract (Non-Consulting) 21-129</t>
  </si>
  <si>
    <t>Christina Soontornvat</t>
  </si>
  <si>
    <t>512-758-1600</t>
  </si>
  <si>
    <t>csoontornvat@gmail.com</t>
  </si>
  <si>
    <t>Christy Collard</t>
  </si>
  <si>
    <t>817-454-0646</t>
  </si>
  <si>
    <t>collardchristy@gmail.com</t>
  </si>
  <si>
    <t>CI Pavement</t>
  </si>
  <si>
    <t>Alderink Enterprises, Inc.</t>
  </si>
  <si>
    <t>Rob Alderink</t>
  </si>
  <si>
    <t>972-721-9796</t>
  </si>
  <si>
    <t>rob@cipavement.com</t>
  </si>
  <si>
    <t>Cintas Corporation</t>
  </si>
  <si>
    <t>Omina R-BB-19002</t>
  </si>
  <si>
    <t>Uniform/Towel Service: Transportation</t>
  </si>
  <si>
    <t>Fire Prevention Equipment and Service</t>
  </si>
  <si>
    <t xml:space="preserve">Cintas Fire Protection </t>
  </si>
  <si>
    <t>Cintas Corporatin No 2</t>
  </si>
  <si>
    <t>214-620-8995</t>
  </si>
  <si>
    <t>Citigroup Global Markets Inc</t>
  </si>
  <si>
    <t>Michael Garcia</t>
  </si>
  <si>
    <t>214-720-5026</t>
  </si>
  <si>
    <t>mark.tarpley@citi.com</t>
  </si>
  <si>
    <t>Clampitt Paper</t>
  </si>
  <si>
    <t xml:space="preserve">I.D. Badges and Supplies </t>
  </si>
  <si>
    <t>Claude L Holsapple &amp; Son, Inc.</t>
  </si>
  <si>
    <t>EPCNT Allen ISD RFP 2018-NOV-22</t>
  </si>
  <si>
    <t>Julie Hardgrave</t>
  </si>
  <si>
    <t>214-357-8449</t>
  </si>
  <si>
    <t>julie@holsapples.com</t>
  </si>
  <si>
    <t>Clifford Power Systems, Inc.</t>
  </si>
  <si>
    <t xml:space="preserve">Stephanie Benson </t>
  </si>
  <si>
    <t>918-606-7200</t>
  </si>
  <si>
    <t>sbenson@cliffordpower.com</t>
  </si>
  <si>
    <t>800-749-2761</t>
  </si>
  <si>
    <t>customer.service@coachcomm.com</t>
  </si>
  <si>
    <t>Coaches Video</t>
  </si>
  <si>
    <t>Webb Electronics LTD</t>
  </si>
  <si>
    <t>David Gilsepies</t>
  </si>
  <si>
    <t>214-789-0260</t>
  </si>
  <si>
    <t>sales@coachesvideo.com</t>
  </si>
  <si>
    <t>Coastal Enterprises</t>
  </si>
  <si>
    <t>Shayne Kollins</t>
  </si>
  <si>
    <t>800-644-3900</t>
  </si>
  <si>
    <t>goods@coastalsportswear.com</t>
  </si>
  <si>
    <t>Justin Acord</t>
  </si>
  <si>
    <t>(412) 889-7700</t>
  </si>
  <si>
    <t>justin.acord@cogentinfo.com</t>
  </si>
  <si>
    <t>Coherent Cyber LLC</t>
  </si>
  <si>
    <t>Collegiate Funding Advisors</t>
  </si>
  <si>
    <t>Grace Advisors USA, LLC</t>
  </si>
  <si>
    <t>Kristy Taylor</t>
  </si>
  <si>
    <t>901-210-3902</t>
  </si>
  <si>
    <t>ktaylor@cfausa.com</t>
  </si>
  <si>
    <t>Concrete/Asphalt/Pavement</t>
  </si>
  <si>
    <t>Elevators and Wheelchair Lifts Service and Inspections</t>
  </si>
  <si>
    <t>Communication Concepts</t>
  </si>
  <si>
    <t>Jeff Mauldin</t>
  </si>
  <si>
    <t>817-920-9902</t>
  </si>
  <si>
    <t>jsmauldin@coconcepts.com</t>
  </si>
  <si>
    <t>Communities in School of the Dallas Region</t>
  </si>
  <si>
    <t>Anthonia Ibe</t>
  </si>
  <si>
    <t>469-569-5451</t>
  </si>
  <si>
    <t>anthonia@cisdallas.org</t>
  </si>
  <si>
    <t>Compass Electrical Solutions LLC</t>
  </si>
  <si>
    <t>Sam Deere</t>
  </si>
  <si>
    <t>214-545-1580</t>
  </si>
  <si>
    <t>sdeere@compassdallas.com</t>
  </si>
  <si>
    <t>214-231-3631</t>
  </si>
  <si>
    <t>Conjuguemos</t>
  </si>
  <si>
    <t xml:space="preserve">Yegros Educational LLC </t>
  </si>
  <si>
    <t>Alejandro Yegros</t>
  </si>
  <si>
    <t>617-209-9465</t>
  </si>
  <si>
    <t>support@conjuguemos</t>
  </si>
  <si>
    <t>Contractors Plus Roofing &amp; Construction, LLC</t>
  </si>
  <si>
    <t>Tiffany Simmons</t>
  </si>
  <si>
    <t>469-809-8499</t>
  </si>
  <si>
    <t>info@contractorsplusroofing.com</t>
  </si>
  <si>
    <t>214-349-4414</t>
  </si>
  <si>
    <t>Core Construction Services of Texas, Inc.</t>
  </si>
  <si>
    <t>CornerStone Staffing</t>
  </si>
  <si>
    <t>Corwin Press - A Sage Publishing Company</t>
  </si>
  <si>
    <t>Natasha Korri</t>
  </si>
  <si>
    <t>800-831-6640</t>
  </si>
  <si>
    <t>orders@sagepub.com</t>
  </si>
  <si>
    <t>Corwin Press, Inc.</t>
  </si>
  <si>
    <t>Star Rodriguez</t>
  </si>
  <si>
    <t>805-570-4556</t>
  </si>
  <si>
    <t>star.rodriguez@corwin.com</t>
  </si>
  <si>
    <t>Retail: General</t>
  </si>
  <si>
    <t>Michelle Davis</t>
  </si>
  <si>
    <t>972-400-1282</t>
  </si>
  <si>
    <t>rent@thecostumecloset.com</t>
  </si>
  <si>
    <t>817-542-6540</t>
  </si>
  <si>
    <t>Crisis Prevention Institute Inc.</t>
  </si>
  <si>
    <t>Support Service</t>
  </si>
  <si>
    <t>800-558-8976</t>
  </si>
  <si>
    <t>info@crisisprevention.com</t>
  </si>
  <si>
    <t>817-572-3663</t>
  </si>
  <si>
    <t>Tia Crossley</t>
  </si>
  <si>
    <t>drtia@crossleypsychologicalservices.com</t>
  </si>
  <si>
    <t>Internet Service</t>
  </si>
  <si>
    <t>Crown Castle Fiber LLC</t>
  </si>
  <si>
    <t>22-214</t>
  </si>
  <si>
    <t>Gary Shuman</t>
  </si>
  <si>
    <t>972-374-4282</t>
  </si>
  <si>
    <t>Gary.Shuman@CrownCastle.com</t>
  </si>
  <si>
    <t>Yes</t>
  </si>
  <si>
    <t xml:space="preserve">Ashley R. </t>
  </si>
  <si>
    <t>Crown Fence Company</t>
  </si>
  <si>
    <t>Plano ISD RFP 2022-033</t>
  </si>
  <si>
    <t>David Simons</t>
  </si>
  <si>
    <t>972-733-0156</t>
  </si>
  <si>
    <t>david@crownfencedfw.com</t>
  </si>
  <si>
    <t>Fencing Supplies and Services</t>
  </si>
  <si>
    <t>Cullen James Mitvalsky</t>
  </si>
  <si>
    <t>Cullen Mitvalsky</t>
  </si>
  <si>
    <t>954-629-7973</t>
  </si>
  <si>
    <t>cjmitvalsky@gmail.com</t>
  </si>
  <si>
    <t>Custom Sportswear, Inc.</t>
  </si>
  <si>
    <t>Ron Duzenski</t>
  </si>
  <si>
    <t>800-697-0330</t>
  </si>
  <si>
    <t>bids@customsportswear.net</t>
  </si>
  <si>
    <t>POS System and Related Items</t>
  </si>
  <si>
    <t>Cybersoft Technologies, Inc.</t>
  </si>
  <si>
    <t>Cybersoft PrimeroEdge</t>
  </si>
  <si>
    <t>23-250</t>
  </si>
  <si>
    <t>Lindsey Copeland</t>
  </si>
  <si>
    <t>866-442-6030</t>
  </si>
  <si>
    <t>lindsey.copeland@cybersoft.net</t>
  </si>
  <si>
    <t>Fuel Dispensers and Management Systems</t>
  </si>
  <si>
    <t>D&amp;S Engineering Labs, LLC</t>
  </si>
  <si>
    <t>Kathy Neill</t>
  </si>
  <si>
    <t>214-478-8553</t>
  </si>
  <si>
    <t>kneill@dsenglabs.com</t>
  </si>
  <si>
    <t>Scoreboards</t>
  </si>
  <si>
    <t>Daktronics, Inc.</t>
  </si>
  <si>
    <t>Cathy Zimmerli</t>
  </si>
  <si>
    <t>507-644-2260</t>
  </si>
  <si>
    <t>cathy.zimmerli@daktronics.com</t>
  </si>
  <si>
    <t>Dallas Door and Supply Company</t>
  </si>
  <si>
    <t>Shelby Boren/Terry Bullock</t>
  </si>
  <si>
    <t>214-630-9783</t>
  </si>
  <si>
    <t>shelby.boren@dallasdoor.com</t>
  </si>
  <si>
    <t>EPCNT Dallas ISD AH-207125</t>
  </si>
  <si>
    <t>Monica Peters</t>
  </si>
  <si>
    <t>469-328-6528</t>
  </si>
  <si>
    <t>orders@dallaseastsports.net</t>
  </si>
  <si>
    <t>Dallas ISD -The Graphics Dept.</t>
  </si>
  <si>
    <t>Gabriel L. Guerra</t>
  </si>
  <si>
    <t>972-925-4448</t>
  </si>
  <si>
    <t>gguerra@dallasisd.org</t>
  </si>
  <si>
    <t>Dallas Screen Printers</t>
  </si>
  <si>
    <t>PSW Sales Group, LLC</t>
  </si>
  <si>
    <t>EPCNT Weatherford ISD 1020-17</t>
  </si>
  <si>
    <t>Stefanie Wacker</t>
  </si>
  <si>
    <t>469-252-4584</t>
  </si>
  <si>
    <t>dallasscreenprinters@gmail.com</t>
  </si>
  <si>
    <t>Dallas Window and Glass</t>
  </si>
  <si>
    <t>Winmir Glass  &amp; Mirror, Inc.</t>
  </si>
  <si>
    <t>Michael Donahoe</t>
  </si>
  <si>
    <t>972-690-8088</t>
  </si>
  <si>
    <t>mike@dallaswindows.net</t>
  </si>
  <si>
    <t>Dance Sophisticates</t>
  </si>
  <si>
    <t>Lee Gibson</t>
  </si>
  <si>
    <t>317-634-7728</t>
  </si>
  <si>
    <t>dance@dancesoph.com</t>
  </si>
  <si>
    <t>Sound Equipment and Repair</t>
  </si>
  <si>
    <t xml:space="preserve">Data Projections, Inc. </t>
  </si>
  <si>
    <t>23-254</t>
  </si>
  <si>
    <t>Jessica Huerta</t>
  </si>
  <si>
    <t>832-730-1026</t>
  </si>
  <si>
    <t>jessica.huerta@dataprojections.com</t>
  </si>
  <si>
    <t>Arborist Services</t>
  </si>
  <si>
    <t>Davey Tree Expert, The</t>
  </si>
  <si>
    <t>972-669-8980</t>
  </si>
  <si>
    <t>Demography Services</t>
  </si>
  <si>
    <t>DCI Auto Glass LLC</t>
  </si>
  <si>
    <t>Diego G Munoz Arredondo</t>
  </si>
  <si>
    <t>817-891-0946</t>
  </si>
  <si>
    <t>dciautoglass1@gmail.com</t>
  </si>
  <si>
    <t>Dealers Electric Suppy Co.</t>
  </si>
  <si>
    <t>Gilbert Moreno</t>
  </si>
  <si>
    <t>972-422-2720</t>
  </si>
  <si>
    <t>gmoren@dealerselectrical.com</t>
  </si>
  <si>
    <t>Deanan Gourmet Popcorn</t>
  </si>
  <si>
    <t>Janet Aaron</t>
  </si>
  <si>
    <t>orders@deanan.com</t>
  </si>
  <si>
    <t>Decker Mechanical/DMI</t>
  </si>
  <si>
    <t>Lou McLeod</t>
  </si>
  <si>
    <t>972-291-9907 x 113</t>
  </si>
  <si>
    <t>lmcleod@deckermechanical.com
kayers@deckermechanical.com</t>
  </si>
  <si>
    <t>Yes with restrictions</t>
  </si>
  <si>
    <t>Delaney Educational Enterprises</t>
  </si>
  <si>
    <t>cs@deebooks.com</t>
  </si>
  <si>
    <t>Computer Peripherals</t>
  </si>
  <si>
    <t>214-389-5500</t>
  </si>
  <si>
    <t>Projectors and Accessories</t>
  </si>
  <si>
    <t>orders@deltamath.com</t>
  </si>
  <si>
    <t xml:space="preserve">Furniture: Classroom </t>
  </si>
  <si>
    <t>Furniture: Office</t>
  </si>
  <si>
    <t>Denali CS</t>
  </si>
  <si>
    <t>Thermal Dynamix Insulation</t>
  </si>
  <si>
    <t>Rik Thrailkill</t>
  </si>
  <si>
    <t>214-350-9555</t>
  </si>
  <si>
    <t>Rik@denalics.com</t>
  </si>
  <si>
    <t xml:space="preserve">Denali CS dba Thermal Dynamix Insulation </t>
  </si>
  <si>
    <t>Denali Construction Services LP</t>
  </si>
  <si>
    <t>DeDe Mayfield</t>
  </si>
  <si>
    <t>service@denalics.com</t>
  </si>
  <si>
    <t>DeShazo Group, Inc.</t>
  </si>
  <si>
    <t>Richard Parker</t>
  </si>
  <si>
    <t>Rick Parker</t>
  </si>
  <si>
    <t>rick@golevel7.com</t>
  </si>
  <si>
    <t>Designing Genius Solutions LLC</t>
  </si>
  <si>
    <t>Patricia Wooster</t>
  </si>
  <si>
    <t>813-765-9305</t>
  </si>
  <si>
    <t>patricia@designinggenius.com</t>
  </si>
  <si>
    <t>DFW Assessment PLLC</t>
  </si>
  <si>
    <t>Laura Sanders</t>
  </si>
  <si>
    <t>Chrishaw Finister, PhD, LPA</t>
  </si>
  <si>
    <t>214-702-1318</t>
  </si>
  <si>
    <t>DrFinister@DFWAssesment.com</t>
  </si>
  <si>
    <t>DFW Party Rental LLC</t>
  </si>
  <si>
    <t>Tiffany</t>
  </si>
  <si>
    <t>888-584-6424</t>
  </si>
  <si>
    <t>info@dfwpartyrental.com</t>
  </si>
  <si>
    <t>DH Pace Door Services</t>
  </si>
  <si>
    <t>DH Pace Company, Inc.</t>
  </si>
  <si>
    <t>Chris Moore</t>
  </si>
  <si>
    <t>214-388-8707</t>
  </si>
  <si>
    <t>chris.moore@dhpace.com</t>
  </si>
  <si>
    <t>Digital Resources, Inc</t>
  </si>
  <si>
    <t>Morgan Estes</t>
  </si>
  <si>
    <t>817-481-9300</t>
  </si>
  <si>
    <t>mestes@digitalresources.com</t>
  </si>
  <si>
    <t>Dollamur Sport Surfaces</t>
  </si>
  <si>
    <t>Down Patt</t>
  </si>
  <si>
    <t>Deanna Patterson</t>
  </si>
  <si>
    <t>972-723-2165</t>
  </si>
  <si>
    <t>uniforms@downpatt.com</t>
  </si>
  <si>
    <t>DRC/CTB</t>
  </si>
  <si>
    <t>Data Recognition Corporation</t>
  </si>
  <si>
    <t>Jason Fennell</t>
  </si>
  <si>
    <t>903-241-2845</t>
  </si>
  <si>
    <t>Alarm Services &amp; Repairs</t>
  </si>
  <si>
    <t>DSS Fire Inc</t>
  </si>
  <si>
    <t>22-210</t>
  </si>
  <si>
    <t>Ron Morse</t>
  </si>
  <si>
    <t>214-553-6120</t>
  </si>
  <si>
    <t>rmorse@dssfire.com</t>
  </si>
  <si>
    <t>DWW Abatement, Inc.</t>
  </si>
  <si>
    <t>214-774-9599</t>
  </si>
  <si>
    <t>Vehicle Rental</t>
  </si>
  <si>
    <t>EAN Services, LLC (Alamo, Enterprise, &amp; National Rent-A-Car)</t>
  </si>
  <si>
    <t>Enterprise Holdings, Inc.</t>
  </si>
  <si>
    <t>TPASS 975-C1</t>
  </si>
  <si>
    <t>Grease Trap Services</t>
  </si>
  <si>
    <t xml:space="preserve">Earth America Texas </t>
  </si>
  <si>
    <t>Southwaste Disposal, LLC</t>
  </si>
  <si>
    <t>Richard Hernandez</t>
  </si>
  <si>
    <t>972-406-1215</t>
  </si>
  <si>
    <t>rhernandez@southwaste.com</t>
  </si>
  <si>
    <t>Eastern Plumbing Supply</t>
  </si>
  <si>
    <t>EcoSystems Environmental, Inc.</t>
  </si>
  <si>
    <t>Russ Gout</t>
  </si>
  <si>
    <t>972-877-3568</t>
  </si>
  <si>
    <t>rgout@esei.net</t>
  </si>
  <si>
    <t>972-416-0520</t>
  </si>
  <si>
    <t>rgout@esei.nt</t>
  </si>
  <si>
    <t>800-688-3224</t>
  </si>
  <si>
    <t>customercare@ecslearn.com</t>
  </si>
  <si>
    <t>ECS Southwest, LLP</t>
  </si>
  <si>
    <t>Vince Elizarde</t>
  </si>
  <si>
    <t>972.392.3222</t>
  </si>
  <si>
    <t>VElizarde@ecslimited.com</t>
  </si>
  <si>
    <t>Ed Brown Distributors</t>
  </si>
  <si>
    <t>Eduphoria! Incorporated</t>
  </si>
  <si>
    <t>866-260-1732</t>
  </si>
  <si>
    <t>EduSmart</t>
  </si>
  <si>
    <t>Learn-Ed  LLC</t>
  </si>
  <si>
    <t>Nalini Kumar</t>
  </si>
  <si>
    <t>512-666-3456</t>
  </si>
  <si>
    <t>nalini@edusmart.com</t>
  </si>
  <si>
    <t>Elae Entertainment Group LLC</t>
  </si>
  <si>
    <t>Kenneth DeWayne Wilson Jr</t>
  </si>
  <si>
    <t>Kenneth Wilson Jr</t>
  </si>
  <si>
    <t>254-247-8065</t>
  </si>
  <si>
    <t>kdwilsonjr1@gmail.com</t>
  </si>
  <si>
    <t>Elizabeth Morse</t>
  </si>
  <si>
    <t>Liz Morse</t>
  </si>
  <si>
    <t>214-718-8380</t>
  </si>
  <si>
    <t>liz.morse@risd.org</t>
  </si>
  <si>
    <t>Elliott Electric Supply, Inc</t>
  </si>
  <si>
    <t>Mike Freeman</t>
  </si>
  <si>
    <t>469-628-8492</t>
  </si>
  <si>
    <t>mikefreeman@elliottelectric.com</t>
  </si>
  <si>
    <t>EMA Engineering &amp; Consulting, Inc.</t>
  </si>
  <si>
    <t>Gary Bristow</t>
  </si>
  <si>
    <t>903.581.2677</t>
  </si>
  <si>
    <t>gbristow@emaengineer.com</t>
  </si>
  <si>
    <t>Embi Tec</t>
  </si>
  <si>
    <t>858-684-3190</t>
  </si>
  <si>
    <t xml:space="preserve">EMK Business Consulting LLC </t>
  </si>
  <si>
    <t>Wayne Krebs</t>
  </si>
  <si>
    <t>945-248-7441</t>
  </si>
  <si>
    <t>Customer Service Team</t>
  </si>
  <si>
    <t>Engineered Air Balance Co. Inc.</t>
  </si>
  <si>
    <t>David Harrell</t>
  </si>
  <si>
    <t>972-818-9000</t>
  </si>
  <si>
    <t>dharrell@eabcoinc.com</t>
  </si>
  <si>
    <t>Engineered Air Balance Co., Inc.</t>
  </si>
  <si>
    <t>Entech Sales and Service Inc.</t>
  </si>
  <si>
    <t>Trevyn Sergeant</t>
  </si>
  <si>
    <t>214-517-8232</t>
  </si>
  <si>
    <t>tsergeant@enviromaticsystems.com</t>
  </si>
  <si>
    <t>Envision Dallas</t>
  </si>
  <si>
    <t>Dallas Lighthouse for the Blind</t>
  </si>
  <si>
    <t>Mary K Alexander</t>
  </si>
  <si>
    <t>214-420-6554</t>
  </si>
  <si>
    <t>mary.alexander@envisions.com</t>
  </si>
  <si>
    <t>EPB Associates, Inc.</t>
  </si>
  <si>
    <t>Edgardo P Brandao</t>
  </si>
  <si>
    <t>972-239-5495</t>
  </si>
  <si>
    <t>ebrandao@epbassociates.com</t>
  </si>
  <si>
    <t>Construction (Minor)</t>
  </si>
  <si>
    <t>469-577-9933</t>
  </si>
  <si>
    <t>Equipment Depot, Ltd.</t>
  </si>
  <si>
    <t>Erin Drentlaw</t>
  </si>
  <si>
    <t>469-348-5634</t>
  </si>
  <si>
    <t>drentlaw4e@gmail.com</t>
  </si>
  <si>
    <t>Erin Marie LaRue</t>
  </si>
  <si>
    <t>Erin LaRue</t>
  </si>
  <si>
    <t>469-556-5829</t>
  </si>
  <si>
    <t>erin.larue@gmail.com</t>
  </si>
  <si>
    <t>Physicals and Drug Screens</t>
  </si>
  <si>
    <t>ESC 20 (Pinnacle Medical Management)</t>
  </si>
  <si>
    <t>ESC 20 Transporation Cooperative</t>
  </si>
  <si>
    <t>Randy Casteel</t>
  </si>
  <si>
    <t>210-370-5203</t>
  </si>
  <si>
    <t>ESS Staffing</t>
  </si>
  <si>
    <t>Region X Equalis R10-1105C</t>
  </si>
  <si>
    <t>Fred Bentsen</t>
  </si>
  <si>
    <t>832-244-5015</t>
  </si>
  <si>
    <t>fbentsen@ess.com</t>
  </si>
  <si>
    <t>Essential Education</t>
  </si>
  <si>
    <t>accountsreceivable@essentialed.com</t>
  </si>
  <si>
    <t>Estes, McClure &amp; Associates, Inc.</t>
  </si>
  <si>
    <t>903-581-2677</t>
  </si>
  <si>
    <t>Estrada Hinojosa &amp; Company, Inc.</t>
  </si>
  <si>
    <t>Nicole Conley</t>
  </si>
  <si>
    <t>214-658-1670</t>
  </si>
  <si>
    <t>bgarza@ehmuni.com</t>
  </si>
  <si>
    <t>ETTL Engineers &amp; Consultants Inc.</t>
  </si>
  <si>
    <t xml:space="preserve">East Texas Testing Laboratory, Inc. </t>
  </si>
  <si>
    <t>James Aldredge</t>
  </si>
  <si>
    <t>(903) 595-4421</t>
  </si>
  <si>
    <t>jaldredge@ettlinc.com</t>
  </si>
  <si>
    <t>Everyday Speech LLC</t>
  </si>
  <si>
    <t>Shawn Allen</t>
  </si>
  <si>
    <t>972-922-6532</t>
  </si>
  <si>
    <t>sallen@aadvantagelaundry.com</t>
  </si>
  <si>
    <t>EVS Supply</t>
  </si>
  <si>
    <t>972-231-5351</t>
  </si>
  <si>
    <t>Irrigation Supplies and Services</t>
  </si>
  <si>
    <t>Ewing Irrigation Products, Inc.</t>
  </si>
  <si>
    <t>Mike Sheehan</t>
  </si>
  <si>
    <t>972-633-9530</t>
  </si>
  <si>
    <t>msheehan@ewingirrigation.com</t>
  </si>
  <si>
    <t>Octavio Rios</t>
  </si>
  <si>
    <t>972-490-9900</t>
  </si>
  <si>
    <t>rios@exservinc.com</t>
  </si>
  <si>
    <t>877-939-3539</t>
  </si>
  <si>
    <t>EZYPA Operations LLC</t>
  </si>
  <si>
    <t>Ben Russian</t>
  </si>
  <si>
    <t>512-755-4929</t>
  </si>
  <si>
    <t>ben.russian@ezypa.com</t>
  </si>
  <si>
    <t>Facility Solutions Group Inc.</t>
  </si>
  <si>
    <t>Greg Thornbury</t>
  </si>
  <si>
    <t>214-357-5697</t>
  </si>
  <si>
    <t>Greg.thornbury@fsgi.com</t>
  </si>
  <si>
    <t>Security Camera Systems and Service</t>
  </si>
  <si>
    <t>23-245</t>
  </si>
  <si>
    <t>Fairway Supply Inc.</t>
  </si>
  <si>
    <t>512-452-6300</t>
  </si>
  <si>
    <t>gemillican@fairwaysupply.com</t>
  </si>
  <si>
    <t>Farnsworth Group</t>
  </si>
  <si>
    <t>Derek Hudak</t>
  </si>
  <si>
    <t>469.480.0881</t>
  </si>
  <si>
    <t>dhudak@f-w.com</t>
  </si>
  <si>
    <t>Fastenal Company</t>
  </si>
  <si>
    <t>Gabriel Soto</t>
  </si>
  <si>
    <t>214-503-0461</t>
  </si>
  <si>
    <t>gasoto@fastenal.com</t>
  </si>
  <si>
    <t>FastSigns Northeast Dallas</t>
  </si>
  <si>
    <t>Janus Signs</t>
  </si>
  <si>
    <t>Meg Skelton</t>
  </si>
  <si>
    <t>meg.skelton@fastsigns.com</t>
  </si>
  <si>
    <t>214-503-1333</t>
  </si>
  <si>
    <t>FHN Financial Capital Markets</t>
  </si>
  <si>
    <t>Stephanie Henning</t>
  </si>
  <si>
    <t>903.780.0606</t>
  </si>
  <si>
    <t>randy.reid@fhnfinancial.com</t>
  </si>
  <si>
    <t>Field Dots</t>
  </si>
  <si>
    <t>Christi Summerour</t>
  </si>
  <si>
    <t>817-586-9122</t>
  </si>
  <si>
    <t>christisummerour@gmail.com</t>
  </si>
  <si>
    <t>Kyle Morton</t>
  </si>
  <si>
    <t>800-955-1177</t>
  </si>
  <si>
    <t>Fisher Scientific Company LLC (Fisher Science Education Business Unit)</t>
  </si>
  <si>
    <t>fse.custserv@thermofisher.com</t>
  </si>
  <si>
    <t>Fitness Finders, Inc.</t>
  </si>
  <si>
    <t>Tips 210101</t>
  </si>
  <si>
    <t>Customer Care</t>
  </si>
  <si>
    <t>Flite Test</t>
  </si>
  <si>
    <t>EPCNT Allen ISD 2021-NOV-104</t>
  </si>
  <si>
    <t>Trevor Sill</t>
  </si>
  <si>
    <t>330-232-2214</t>
  </si>
  <si>
    <t>support@flitetest.com</t>
  </si>
  <si>
    <t>Floyette Originals Inc.</t>
  </si>
  <si>
    <t>Leeann Tietz</t>
  </si>
  <si>
    <t>214-337-5786</t>
  </si>
  <si>
    <t>floyettehats@gmail.com</t>
  </si>
  <si>
    <t>Flying X Electric LLC</t>
  </si>
  <si>
    <t>Jerry Youngman</t>
  </si>
  <si>
    <t>214-908-4848</t>
  </si>
  <si>
    <t>jerry@flyingxelectric.com</t>
  </si>
  <si>
    <t xml:space="preserve">Jerry Youngman </t>
  </si>
  <si>
    <t>972-951-0128</t>
  </si>
  <si>
    <t>Flyleaf Publishing</t>
  </si>
  <si>
    <t>800-449-7006</t>
  </si>
  <si>
    <t>FoodserviceDesign Professionals</t>
  </si>
  <si>
    <t>Millunzi &amp; Associates</t>
  </si>
  <si>
    <t>Lance Brooks</t>
  </si>
  <si>
    <t>972-245-5300</t>
  </si>
  <si>
    <t>lbrooks@fdp.org</t>
  </si>
  <si>
    <t>Footstepts 2 Brilliance</t>
  </si>
  <si>
    <t>Ilene Rosenthal</t>
  </si>
  <si>
    <t>202-338-1223</t>
  </si>
  <si>
    <t>ilene@footsteps2brilliance.com</t>
  </si>
  <si>
    <t>Ford Audio-Video Systems, LLC</t>
  </si>
  <si>
    <t>Jeremy Grassi</t>
  </si>
  <si>
    <t>405-945-2066</t>
  </si>
  <si>
    <t>grasj@fordav.com</t>
  </si>
  <si>
    <t>Four Brothers Outdoor Power Co.</t>
  </si>
  <si>
    <t>972-636-2963</t>
  </si>
  <si>
    <t>juan@fourbros.com</t>
  </si>
  <si>
    <t>Fred J Miller</t>
  </si>
  <si>
    <t>Mike Miller</t>
  </si>
  <si>
    <t>800-444-3524</t>
  </si>
  <si>
    <t>mike.miller@fjminc.com</t>
  </si>
  <si>
    <t>888-388-3224</t>
  </si>
  <si>
    <t>orders@schoolspecialty.com</t>
  </si>
  <si>
    <t>800-777-3764</t>
  </si>
  <si>
    <t>customerservice@frog.com</t>
  </si>
  <si>
    <t>Fruhauf/Little's Band Accessories Partnership</t>
  </si>
  <si>
    <t>316-263-7500</t>
  </si>
  <si>
    <t>Software (Inventory Management)</t>
  </si>
  <si>
    <t>FSS Software Topco LP</t>
  </si>
  <si>
    <t>Follett School Solutions, LLC</t>
  </si>
  <si>
    <t>22-216</t>
  </si>
  <si>
    <t>Susan Juskey</t>
  </si>
  <si>
    <t>Fugro USA Land, Inc</t>
  </si>
  <si>
    <t>Mr. Segu Ifham</t>
  </si>
  <si>
    <t>+1 972 764 2273</t>
  </si>
  <si>
    <t>SIfham@fugro.com</t>
  </si>
  <si>
    <t>Gabriel Guerra</t>
  </si>
  <si>
    <t>214-385-0181</t>
  </si>
  <si>
    <t>Gabriel1lg@gmail.com</t>
  </si>
  <si>
    <t>Grounds, Landscape, Fencing Products</t>
  </si>
  <si>
    <t>Gail's Flags, Inc.</t>
  </si>
  <si>
    <t>Dan Raulins</t>
  </si>
  <si>
    <t>817-831-4505</t>
  </si>
  <si>
    <t>dan@gailsflags.com</t>
  </si>
  <si>
    <t>Game One</t>
  </si>
  <si>
    <t>Game Time Transportation, LLC</t>
  </si>
  <si>
    <t>682-716-9982</t>
  </si>
  <si>
    <t>venus@gametimetransportation.com</t>
  </si>
  <si>
    <t>Gandy Ink</t>
  </si>
  <si>
    <t>Gardner Resources</t>
  </si>
  <si>
    <t>Colleen Gardner</t>
  </si>
  <si>
    <t>972-941-8755</t>
  </si>
  <si>
    <t>colleen@gresources.com</t>
  </si>
  <si>
    <t>Garland Steel, Inc.</t>
  </si>
  <si>
    <t>Security Supplies</t>
  </si>
  <si>
    <t>Garrett Metal Detectors</t>
  </si>
  <si>
    <t>Garrett Electronics Inc.</t>
  </si>
  <si>
    <t>Michael Womack</t>
  </si>
  <si>
    <t>469-344-0344</t>
  </si>
  <si>
    <t>michael.womack@garrett.com</t>
  </si>
  <si>
    <t>General Sound</t>
  </si>
  <si>
    <t>LCR Sound, LLC</t>
  </si>
  <si>
    <t>Mary Pat Butler</t>
  </si>
  <si>
    <t>972-231-2541</t>
  </si>
  <si>
    <t>mpbutler@gensound.com</t>
  </si>
  <si>
    <t>LCR Sound LLC</t>
  </si>
  <si>
    <t>Generation Genius</t>
  </si>
  <si>
    <t>866-936-5564</t>
  </si>
  <si>
    <t>order@generationgenius.com</t>
  </si>
  <si>
    <t>Genuine Parts Company - 540 West Arapaho Rd., Richardson</t>
  </si>
  <si>
    <t>NAPA Auto Parts</t>
  </si>
  <si>
    <t>Terry Yates/Matt</t>
  </si>
  <si>
    <t>972-238-1396</t>
  </si>
  <si>
    <t>Get Your Teach On</t>
  </si>
  <si>
    <t xml:space="preserve">Hope King Teaching Resources, Inc </t>
  </si>
  <si>
    <t>Ryan Giffen</t>
  </si>
  <si>
    <t>678-806-9516</t>
  </si>
  <si>
    <t>info@getyourteachon.com</t>
  </si>
  <si>
    <t>Glass Doctor of North Texas</t>
  </si>
  <si>
    <t>Peruna Glass Inc</t>
  </si>
  <si>
    <t>Taylor Dennis</t>
  </si>
  <si>
    <t>972-271-6800</t>
  </si>
  <si>
    <t>tdennis@glassdoctordfw.com</t>
  </si>
  <si>
    <t>JROTC/ROTC</t>
  </si>
  <si>
    <t>Glenn Engineering Corporation</t>
  </si>
  <si>
    <t>Mike Glenn</t>
  </si>
  <si>
    <t>972.717.5151</t>
  </si>
  <si>
    <t>cmglenn@glennegineering.com</t>
  </si>
  <si>
    <t>Gliden Industries LLC</t>
  </si>
  <si>
    <t>Thomas Stewart</t>
  </si>
  <si>
    <t>Dan Himelick</t>
  </si>
  <si>
    <t>dhimelick@globalindustrial.com</t>
  </si>
  <si>
    <t>Global Industrial</t>
  </si>
  <si>
    <t>Global Equipment Company Inc.</t>
  </si>
  <si>
    <t>678-060-6676</t>
  </si>
  <si>
    <t>Flooring and Installation</t>
  </si>
  <si>
    <t>Goodheart-Wilcox Publisher</t>
  </si>
  <si>
    <t>G-W Customer Service</t>
  </si>
  <si>
    <t>800-323-0440</t>
  </si>
  <si>
    <t>custserv@g-w.com</t>
  </si>
  <si>
    <t>Goodheart-Willcox Publisher</t>
  </si>
  <si>
    <t>Brad Blankenship</t>
  </si>
  <si>
    <t>708.638.9693</t>
  </si>
  <si>
    <t>bblankenship@g-w.com</t>
  </si>
  <si>
    <t>80.109</t>
  </si>
  <si>
    <t>Grainger Inc</t>
  </si>
  <si>
    <t>Local Sales</t>
  </si>
  <si>
    <t>214-637-2380</t>
  </si>
  <si>
    <t>Gray Area, PLLC</t>
  </si>
  <si>
    <t>Amanda Gray, LP, LSSP, PLLC</t>
  </si>
  <si>
    <t>Amanda Gray</t>
  </si>
  <si>
    <t>469-965-1617</t>
  </si>
  <si>
    <t>agray@grayareapllc.com</t>
  </si>
  <si>
    <t>Graybar Electric Company, Inc.</t>
  </si>
  <si>
    <t>Omnia EV2370</t>
  </si>
  <si>
    <t>Cara Pugh</t>
  </si>
  <si>
    <t>817-213-1300</t>
  </si>
  <si>
    <t>cara.pugh@graybar.com</t>
  </si>
  <si>
    <t>Gregory Shields</t>
  </si>
  <si>
    <t>469-396-4603</t>
  </si>
  <si>
    <t>gshields@mckinneyisd.net</t>
  </si>
  <si>
    <t>Guitar Center Stores, Inc.</t>
  </si>
  <si>
    <t>Jeffery McDaniel</t>
  </si>
  <si>
    <t>972-890-4244</t>
  </si>
  <si>
    <t>jeffery.mcdaniel@gcpro.com</t>
  </si>
  <si>
    <t>Jeffrey McDaniel</t>
  </si>
  <si>
    <t>Engineered Wood Fiber</t>
  </si>
  <si>
    <t xml:space="preserve">GWG Wood Group Inc. </t>
  </si>
  <si>
    <t>Kirk Grady</t>
  </si>
  <si>
    <t>972-842-8996</t>
  </si>
  <si>
    <t>rhondag@gwgwoodgroup.com</t>
  </si>
  <si>
    <t>Rhonda Gazaway</t>
  </si>
  <si>
    <t>H1_K9 Consultants LLC</t>
  </si>
  <si>
    <t>Joshua Ellis</t>
  </si>
  <si>
    <t>Josh Ellis</t>
  </si>
  <si>
    <t>214-876-2426</t>
  </si>
  <si>
    <t>H1_K9@yahoo.com</t>
  </si>
  <si>
    <t>Hagar Restaurant Equipment Service Inc.</t>
  </si>
  <si>
    <t xml:space="preserve">Hagar Restaurant Service Inc. </t>
  </si>
  <si>
    <t>22-205</t>
  </si>
  <si>
    <t>Lisa Couch</t>
  </si>
  <si>
    <t>866-919-5200 ext. 1403</t>
  </si>
  <si>
    <t>lisac@hagarrs.com</t>
  </si>
  <si>
    <t>HALO Branded Solutions, Inc.</t>
  </si>
  <si>
    <t>Hannah K. St. Romain</t>
  </si>
  <si>
    <t>Hannah St. Romain</t>
  </si>
  <si>
    <t>214-263-1018</t>
  </si>
  <si>
    <t>hpayne@smu.edu</t>
  </si>
  <si>
    <t>Heart Zones, Inc.</t>
  </si>
  <si>
    <t>Morgan Garner</t>
  </si>
  <si>
    <t>916-481-7283</t>
  </si>
  <si>
    <t>orders@heartzones.com</t>
  </si>
  <si>
    <t>Software Service Agreement</t>
  </si>
  <si>
    <t>Heartland School Solutions</t>
  </si>
  <si>
    <t>Global Payments Inc.</t>
  </si>
  <si>
    <t>Debbie Ricks</t>
  </si>
  <si>
    <t>585-756-3025</t>
  </si>
  <si>
    <t>Deborah.Ricks@e-hps.com</t>
  </si>
  <si>
    <t>Rico Mancias</t>
  </si>
  <si>
    <t>469-263-1000</t>
  </si>
  <si>
    <t>ricom@htseng.com</t>
  </si>
  <si>
    <t>custserv@heinemann.com</t>
  </si>
  <si>
    <t>Henley-Johnston and Associates</t>
  </si>
  <si>
    <t>Christine Phipps</t>
  </si>
  <si>
    <t>214-941-3808</t>
  </si>
  <si>
    <t>cphipps@hja-eng.com</t>
  </si>
  <si>
    <t>Henry Schein Inc</t>
  </si>
  <si>
    <t>631-454-3629</t>
  </si>
  <si>
    <t>lisa.young@henryschein.com</t>
  </si>
  <si>
    <t>Lisa Young</t>
  </si>
  <si>
    <t>Heritage Institute of Sustainability LLC</t>
  </si>
  <si>
    <t>Valerie A. Shoup</t>
  </si>
  <si>
    <t>469-687-5706</t>
  </si>
  <si>
    <t>info@heritageios.com</t>
  </si>
  <si>
    <t>Hertz Corporation, The</t>
  </si>
  <si>
    <t>239-301-7635</t>
  </si>
  <si>
    <t>nadika.perera@hertz.com</t>
  </si>
  <si>
    <t>Angie Combs</t>
  </si>
  <si>
    <t>angiec@perma-bound.com</t>
  </si>
  <si>
    <t>Hertzberg-New Method, Inc.</t>
  </si>
  <si>
    <t>books@perma-bound.com</t>
  </si>
  <si>
    <t>Hobby Lobby</t>
  </si>
  <si>
    <t>Hobby Lobby Stores Inc.</t>
  </si>
  <si>
    <t>Accounts Receivable Rep</t>
  </si>
  <si>
    <t>877-303-4938</t>
  </si>
  <si>
    <t>acctsrec@hobbylobby.com</t>
  </si>
  <si>
    <t>Honey Baked Ham Company  1501 Preston Rd, Ste #200, Plano</t>
  </si>
  <si>
    <t>Tiffani Buggs</t>
  </si>
  <si>
    <t>972-732-9595</t>
  </si>
  <si>
    <t>z4315@hbham.com</t>
  </si>
  <si>
    <t>Honey Baked Ham Company  511 E. FM 544, Ste#105, Murphy</t>
  </si>
  <si>
    <t>Lana Durant</t>
  </si>
  <si>
    <t>214-919-0770</t>
  </si>
  <si>
    <t>z4333@hbham.com</t>
  </si>
  <si>
    <t>Houghton Mifflin Harcourt Publishing Company</t>
  </si>
  <si>
    <t>HP EnviroVision</t>
  </si>
  <si>
    <t>HP Ecological Services, LLC</t>
  </si>
  <si>
    <t>HTeaO Garland    3428 Buckingham Rd, Garland</t>
  </si>
  <si>
    <t>4B2D DFW TeaCo, LLC</t>
  </si>
  <si>
    <t>Jansen Smith</t>
  </si>
  <si>
    <t>806-773-9026 C# &amp; 972-805-5082 O#</t>
  </si>
  <si>
    <t>jansen.smith@hteao.com</t>
  </si>
  <si>
    <t>Huntington Learning Center</t>
  </si>
  <si>
    <t xml:space="preserve">CY Education, LLC </t>
  </si>
  <si>
    <t>Xiaoguang Yan</t>
  </si>
  <si>
    <t>214-385-0349</t>
  </si>
  <si>
    <t>ysnc@hlcmail.com</t>
  </si>
  <si>
    <t>HVJ North Texas - Chelliah Consultants, Inc.</t>
  </si>
  <si>
    <t>HVJ Associates, Inc.</t>
  </si>
  <si>
    <t>Linda Absy</t>
  </si>
  <si>
    <t>361-649-8157</t>
  </si>
  <si>
    <t>LAbsy@hvj.com</t>
  </si>
  <si>
    <t>214-630-1984</t>
  </si>
  <si>
    <t>I.V. Tire Service, Inc.</t>
  </si>
  <si>
    <t>Carley Carter</t>
  </si>
  <si>
    <t>682-841-0507</t>
  </si>
  <si>
    <t>dispatch@ivtireservice.com</t>
  </si>
  <si>
    <t>Amber Serino</t>
  </si>
  <si>
    <t>469-799-7362</t>
  </si>
  <si>
    <t>IDN-Acme, Inc.</t>
  </si>
  <si>
    <t>IF Institute, The</t>
  </si>
  <si>
    <t>Amber Sims</t>
  </si>
  <si>
    <t>214-470-4097</t>
  </si>
  <si>
    <t>amber@ylscmovement.com</t>
  </si>
  <si>
    <t>Immig8 Inc.</t>
  </si>
  <si>
    <t>Sandra Benavidez-Perez</t>
  </si>
  <si>
    <t>Sandra Benavidez</t>
  </si>
  <si>
    <t>214-435-4228</t>
  </si>
  <si>
    <t>sandy@immigr8.net</t>
  </si>
  <si>
    <t>ImmSchools</t>
  </si>
  <si>
    <t>Lorena Tule-Romain</t>
  </si>
  <si>
    <t>214-729-6498</t>
  </si>
  <si>
    <t>Lorena@immschools.org</t>
  </si>
  <si>
    <t>Yesenia Campos</t>
  </si>
  <si>
    <t>Ruben Garcia</t>
  </si>
  <si>
    <t>ruben@impact-environmental.com</t>
  </si>
  <si>
    <t>Truck Parts Supplies and Repairs</t>
  </si>
  <si>
    <t>Imperial Supplies LLC</t>
  </si>
  <si>
    <t>Imperial Supply Holdings, Inc.</t>
  </si>
  <si>
    <t>Tim Lewaren</t>
  </si>
  <si>
    <t>920-491-3234</t>
  </si>
  <si>
    <t>tim.lewaren@imperialsupplies.com</t>
  </si>
  <si>
    <t>Imprint Resources</t>
  </si>
  <si>
    <t>Indeco Sales, Inc.</t>
  </si>
  <si>
    <t>Truck &amp; Trailer Rentals</t>
  </si>
  <si>
    <t>Industrial Power LLC</t>
  </si>
  <si>
    <t>Industrial Power Truck Equipment, LLC</t>
  </si>
  <si>
    <t>Bailey Bible</t>
  </si>
  <si>
    <t>817-834-7475</t>
  </si>
  <si>
    <t>baileyb@iptruck.com</t>
  </si>
  <si>
    <t>Infinity Contractors International, Ltd.</t>
  </si>
  <si>
    <t>Infinity Sound, LTD</t>
  </si>
  <si>
    <t>Max Curry</t>
  </si>
  <si>
    <t>972-206-0001</t>
  </si>
  <si>
    <t>jhawley@ininity-sound.com</t>
  </si>
  <si>
    <t>dana.bridges@infinityspply.com</t>
  </si>
  <si>
    <t>Ginnean Sinclair</t>
  </si>
  <si>
    <t>214-346-3254</t>
  </si>
  <si>
    <t>ginnean@inmanpromo.com</t>
  </si>
  <si>
    <t xml:space="preserve">Innovations for Learning </t>
  </si>
  <si>
    <t>Angela Allem</t>
  </si>
  <si>
    <t>832-651-1562</t>
  </si>
  <si>
    <t>angela.allen@innovationsforlearning.org</t>
  </si>
  <si>
    <t xml:space="preserve">Inside the Mind Consultancy </t>
  </si>
  <si>
    <t>Denise M. Zimmermann</t>
  </si>
  <si>
    <t>Denise Zimmermann</t>
  </si>
  <si>
    <t>210-381-9052</t>
  </si>
  <si>
    <t>denise@itm-consultancy.com</t>
  </si>
  <si>
    <t>InterfaceFlor, LLC</t>
  </si>
  <si>
    <t>Interface Americas, Inc.</t>
  </si>
  <si>
    <t>Strategic Equipment, LLC</t>
  </si>
  <si>
    <t>Chuck Taylor</t>
  </si>
  <si>
    <t>469-240-7253</t>
  </si>
  <si>
    <t>Istation</t>
  </si>
  <si>
    <t>It's Greek To Me, Inc</t>
  </si>
  <si>
    <t>mhk-gtmbids@hanes.com</t>
  </si>
  <si>
    <t>Alysia Coggins</t>
  </si>
  <si>
    <t>IXL Learning</t>
  </si>
  <si>
    <t>orders@ixl.com</t>
  </si>
  <si>
    <t>J Taylor Education</t>
  </si>
  <si>
    <t>John Gould</t>
  </si>
  <si>
    <t>951-837-0243</t>
  </si>
  <si>
    <t>info@jtayloreducation.com</t>
  </si>
  <si>
    <t>J W Pepper &amp; Son, Inc.</t>
  </si>
  <si>
    <t>Anthony T Carollo</t>
  </si>
  <si>
    <t>Jamie Muniz</t>
  </si>
  <si>
    <t>469-408-8817</t>
  </si>
  <si>
    <t>munizjamie01@gmail.com</t>
  </si>
  <si>
    <t>Jana Schofield</t>
  </si>
  <si>
    <t>janajoschofield@gmail.com</t>
  </si>
  <si>
    <t>Jensen Learning Corp</t>
  </si>
  <si>
    <t>Diane Jensen</t>
  </si>
  <si>
    <t>888-552-0110</t>
  </si>
  <si>
    <t>diane@jensenlearning.com</t>
  </si>
  <si>
    <t>Jim The Rookie Morris</t>
  </si>
  <si>
    <t>3KYO LLC</t>
  </si>
  <si>
    <t>Shawna Morris</t>
  </si>
  <si>
    <t>469-669-4816</t>
  </si>
  <si>
    <t>shawna@jimtherookiemorris.com</t>
  </si>
  <si>
    <t>JM&amp;R Body Works, LLC</t>
  </si>
  <si>
    <t>972-993-1530</t>
  </si>
  <si>
    <t>Joan Brasier</t>
  </si>
  <si>
    <t>JRB Consulting</t>
  </si>
  <si>
    <t>214-718-8444</t>
  </si>
  <si>
    <t>jbrasier4248@gmail.com</t>
  </si>
  <si>
    <t>Joe P. Hill, P.E.</t>
  </si>
  <si>
    <t>Joe P. Hill</t>
  </si>
  <si>
    <t>972-283-5111</t>
  </si>
  <si>
    <t>Johnson Supply</t>
  </si>
  <si>
    <t>Terry Jacobs</t>
  </si>
  <si>
    <t>713-661-6666</t>
  </si>
  <si>
    <t>tjacobs@johnsonsupply.com</t>
  </si>
  <si>
    <t>Jonathan Vanderkolff</t>
  </si>
  <si>
    <t>812-322-2852</t>
  </si>
  <si>
    <t>vkolff@me.com</t>
  </si>
  <si>
    <t>JonesDBR Engineering Company, LLC</t>
  </si>
  <si>
    <t>Brian C. Uhlrich</t>
  </si>
  <si>
    <t>(214) 217-9500</t>
  </si>
  <si>
    <t>buhlrich@jonesdbr.com</t>
  </si>
  <si>
    <t>Jostens, Inc.</t>
  </si>
  <si>
    <t>Chris Harper</t>
  </si>
  <si>
    <t>214-383-9502</t>
  </si>
  <si>
    <t>chris.harper@jostens.com</t>
  </si>
  <si>
    <t>Yearbooks</t>
  </si>
  <si>
    <t>Tread Sheffield</t>
  </si>
  <si>
    <t>940-240-1427</t>
  </si>
  <si>
    <t>tread.sheffield.office@jostens.com</t>
  </si>
  <si>
    <t>Journeyman Ink LLC</t>
  </si>
  <si>
    <t>Will Richaey</t>
  </si>
  <si>
    <t>214-476-6309</t>
  </si>
  <si>
    <t>will@journeymanink.com</t>
  </si>
  <si>
    <t>Joybound Publications</t>
  </si>
  <si>
    <t>Shine Publishing LLC</t>
  </si>
  <si>
    <t>Katherine Cohen</t>
  </si>
  <si>
    <t>214-240-1497</t>
  </si>
  <si>
    <t>kcohen@joybound.com</t>
  </si>
  <si>
    <t>Ernie Kiel</t>
  </si>
  <si>
    <t>509-238-6533</t>
  </si>
  <si>
    <t>Julia Kay Scott</t>
  </si>
  <si>
    <t>Julia Scott</t>
  </si>
  <si>
    <t>214-232-2746</t>
  </si>
  <si>
    <t>scottj@smu.edu</t>
  </si>
  <si>
    <t>Jumpin Jack's Entertainment</t>
  </si>
  <si>
    <t>Jack Johnson</t>
  </si>
  <si>
    <t>214-364-1179 </t>
  </si>
  <si>
    <t>jumpinjacksentertainment@gmail.com</t>
  </si>
  <si>
    <t>Junior Library Guild</t>
  </si>
  <si>
    <t>kylie.kalafut@kaemark.com</t>
  </si>
  <si>
    <t>KAMICO Instructional Media, Inc.</t>
  </si>
  <si>
    <t>Kathy Michael</t>
  </si>
  <si>
    <t>254-947-7283</t>
  </si>
  <si>
    <t>800-334-2014</t>
  </si>
  <si>
    <t>Kauffman Education, LLC</t>
  </si>
  <si>
    <t xml:space="preserve">David Kauffman </t>
  </si>
  <si>
    <t>512-797-0192</t>
  </si>
  <si>
    <t>admin@kauffmaneducation.com</t>
  </si>
  <si>
    <t>KD College Prep</t>
  </si>
  <si>
    <t xml:space="preserve">Karen Dillard's College Prep, L.P. </t>
  </si>
  <si>
    <t>Justin Vaughn</t>
  </si>
  <si>
    <t>469-771-3033 x5107</t>
  </si>
  <si>
    <t>j.vaughn@kdcollegeprep.com</t>
  </si>
  <si>
    <t>cs@keystonebooksmedia.com</t>
  </si>
  <si>
    <t>Kimbrough Life Safety LLC</t>
  </si>
  <si>
    <t xml:space="preserve">King Schools Inc. </t>
  </si>
  <si>
    <t>Allen ISD 2021-NOV-104</t>
  </si>
  <si>
    <t>Jon Semancok</t>
  </si>
  <si>
    <t>858-576-6236</t>
  </si>
  <si>
    <t>jsemancik@kingschools.com</t>
  </si>
  <si>
    <t>Dan Federico</t>
  </si>
  <si>
    <t>713-473-6213</t>
  </si>
  <si>
    <t>dfederico@kinlochequip.com</t>
  </si>
  <si>
    <t>Kleen-Air Filter Service and Sales</t>
  </si>
  <si>
    <t>Allison Enterprises, Inc.</t>
  </si>
  <si>
    <t>Kaleb Allison</t>
  </si>
  <si>
    <t>254-729-0254</t>
  </si>
  <si>
    <t>orders@kleenairfilters.com</t>
  </si>
  <si>
    <t>Courtny Klement Strom</t>
  </si>
  <si>
    <t>courtny.strom@klementford.com</t>
  </si>
  <si>
    <t>Delivery - Ice Cream</t>
  </si>
  <si>
    <t>Klement Distributions, Inc.</t>
  </si>
  <si>
    <t>940-393-8066</t>
  </si>
  <si>
    <t>Koetter Fire Protection, LLC</t>
  </si>
  <si>
    <t>EPCNT Frisco ISD RFP 689-2021-05-27</t>
  </si>
  <si>
    <t>Jacob Chitty</t>
  </si>
  <si>
    <t>214-358-3593</t>
  </si>
  <si>
    <t>jacob@koetterfire.com</t>
  </si>
  <si>
    <t>972-740-0769</t>
  </si>
  <si>
    <t>Trey Wood</t>
  </si>
  <si>
    <t>713-253-7121</t>
  </si>
  <si>
    <t>Kone Inc.</t>
  </si>
  <si>
    <t>Jason Picard/Mike Brown</t>
  </si>
  <si>
    <t>469-549-0581</t>
  </si>
  <si>
    <t>Kristel Hanlon</t>
  </si>
  <si>
    <t>972-910-8777</t>
  </si>
  <si>
    <t>kristel.hanlon@kpostcompany.com</t>
  </si>
  <si>
    <t>Kristen Leigh Goguen</t>
  </si>
  <si>
    <t>859-948-1514</t>
  </si>
  <si>
    <t>bassoonkg@hotmail.com</t>
  </si>
  <si>
    <t>Kristina Szafranski</t>
  </si>
  <si>
    <t>21-926-5362</t>
  </si>
  <si>
    <t>klszfranski@hotmail.com</t>
  </si>
  <si>
    <t>Kristopher Galbreath</t>
  </si>
  <si>
    <t>214-663-4124</t>
  </si>
  <si>
    <t>galbreath.kris@gmail.com</t>
  </si>
  <si>
    <t>Kroger Texas LP</t>
  </si>
  <si>
    <t>Michelle Kurr</t>
  </si>
  <si>
    <t>620-728-8764</t>
  </si>
  <si>
    <t>Snacks (Non-Amazon)</t>
  </si>
  <si>
    <t>Lab Resources, Inc.</t>
  </si>
  <si>
    <t xml:space="preserve">Lakeshore Parent </t>
  </si>
  <si>
    <t>Lakeshore</t>
  </si>
  <si>
    <t>custservice@lakeshorelearning.com</t>
  </si>
  <si>
    <t>Jenna Sekerak</t>
  </si>
  <si>
    <t>800-421-5353</t>
  </si>
  <si>
    <t>psg@lakesjorelearning.com</t>
  </si>
  <si>
    <t xml:space="preserve">Lakeshore </t>
  </si>
  <si>
    <t>Ashley Bicanek</t>
  </si>
  <si>
    <t>800-421-5354</t>
  </si>
  <si>
    <t>orderdept@lakeshorelearning.com</t>
  </si>
  <si>
    <t>Laura Taylor</t>
  </si>
  <si>
    <t>972-978-1543</t>
  </si>
  <si>
    <t>lbtaylor121005@gmail.com</t>
  </si>
  <si>
    <t>Lead Partners LLC</t>
  </si>
  <si>
    <t>Leaders in Educational Assessment + Development LLC</t>
  </si>
  <si>
    <t>Michelle Whatley, M. Ed.</t>
  </si>
  <si>
    <t>214-912-1672</t>
  </si>
  <si>
    <t>michelle@leadpartnersedu.com</t>
  </si>
  <si>
    <t>lead4ward, LLC</t>
  </si>
  <si>
    <t>512-201-2999</t>
  </si>
  <si>
    <t>Marie Deasy</t>
  </si>
  <si>
    <t>pd@lead4ward.com
info@lead4ward.com</t>
  </si>
  <si>
    <t>Learning A-Z, LLC</t>
  </si>
  <si>
    <t>Lora Lee Haddix</t>
  </si>
  <si>
    <t>Lee Lewis Construction, Inc.</t>
  </si>
  <si>
    <t>Lee Truong &amp; Yu Engineers, PLLC</t>
  </si>
  <si>
    <t>LTY Engineers</t>
  </si>
  <si>
    <t>Mary Kay Yu</t>
  </si>
  <si>
    <t>281-945-8888 ext. 804</t>
  </si>
  <si>
    <t>marykay.yu@lty-engineers.com</t>
  </si>
  <si>
    <t xml:space="preserve">LEGO Education North America </t>
  </si>
  <si>
    <t>LEGO Brand Retail, Inc.</t>
  </si>
  <si>
    <t>800-362-4308</t>
  </si>
  <si>
    <t>orders@legoeducation.us</t>
  </si>
  <si>
    <t>Lerner Publishing Group</t>
  </si>
  <si>
    <t>800-328-4929</t>
  </si>
  <si>
    <t>custserve@lernerbooks.com</t>
  </si>
  <si>
    <t>LETCO Group LLC</t>
  </si>
  <si>
    <t>Living Earth</t>
  </si>
  <si>
    <t>Lora Hinchcliff</t>
  </si>
  <si>
    <t>214-673-3341</t>
  </si>
  <si>
    <t>lhinchcliff@letcogroup.com</t>
  </si>
  <si>
    <t>Levi Chavis</t>
  </si>
  <si>
    <t>210-833-8330</t>
  </si>
  <si>
    <t>levi@levichavis.com</t>
  </si>
  <si>
    <t>Audio Visual Goods and Services</t>
  </si>
  <si>
    <t>Lightspeed Technologies, Inc.</t>
  </si>
  <si>
    <t>800-732-8999</t>
  </si>
  <si>
    <t>orders@lightspeed-tek.com</t>
  </si>
  <si>
    <t xml:space="preserve">Lilliworks Active Learning Foundation </t>
  </si>
  <si>
    <t>Peter Slavin</t>
  </si>
  <si>
    <t>510-814-9111</t>
  </si>
  <si>
    <t>info@lilliworks.org</t>
  </si>
  <si>
    <t>Limitless Leads Coaching LLC</t>
  </si>
  <si>
    <t>Nina M. Cottrell</t>
  </si>
  <si>
    <t>Jamaal Cottrell</t>
  </si>
  <si>
    <t>210-724-4474</t>
  </si>
  <si>
    <t>atfc@realorlive.org</t>
  </si>
  <si>
    <t>Lindenmeyer Munroe</t>
  </si>
  <si>
    <t>Central National Gottesman, Inc.</t>
  </si>
  <si>
    <t>Gina Renfrow</t>
  </si>
  <si>
    <t>214-637-7161</t>
  </si>
  <si>
    <t>grenfrow@okpaper.com</t>
  </si>
  <si>
    <t>Lindenmeyr Munroe</t>
  </si>
  <si>
    <t>Central National Gottesman, Inc</t>
  </si>
  <si>
    <t>Teresa Jayroe</t>
  </si>
  <si>
    <t>214-637-7115</t>
  </si>
  <si>
    <t>tjayroe@lindenmeyr.com</t>
  </si>
  <si>
    <t>LinguiSystems, Inc.  (See Pro-Ed Inc)</t>
  </si>
  <si>
    <t>Lisle Violin Shop</t>
  </si>
  <si>
    <t>Matthew Lisle</t>
  </si>
  <si>
    <t>281-487-7303</t>
  </si>
  <si>
    <t>mattlisle@gmail.com</t>
  </si>
  <si>
    <t>Richard Mark Lisle</t>
  </si>
  <si>
    <t>Literacy Resources LLC</t>
  </si>
  <si>
    <t>Heggerty</t>
  </si>
  <si>
    <t xml:space="preserve"> Allen ISD RFP 2021-MAY-91</t>
  </si>
  <si>
    <t>Marc Lonergan</t>
  </si>
  <si>
    <t>708-366-5947</t>
  </si>
  <si>
    <t>orders@heggerty.org</t>
  </si>
  <si>
    <t>LJA Engineering, Inc.</t>
  </si>
  <si>
    <t>Meredith McCall</t>
  </si>
  <si>
    <t>214.620.2785</t>
  </si>
  <si>
    <t>mmccall@lja.com</t>
  </si>
  <si>
    <t>Logan Ray</t>
  </si>
  <si>
    <t>214-585-2570</t>
  </si>
  <si>
    <t>loganray92@yahoo.com</t>
  </si>
  <si>
    <t>Monica Scott</t>
  </si>
  <si>
    <t>214-423-4000</t>
  </si>
  <si>
    <t>monica@logotology.com</t>
  </si>
  <si>
    <t>Lone Star Furnishing, LLC</t>
  </si>
  <si>
    <t>Brad Jones</t>
  </si>
  <si>
    <t>972-862-9900</t>
  </si>
  <si>
    <t>orders@lonestarfurnishings.com</t>
  </si>
  <si>
    <t>Longhorn, Inc.</t>
  </si>
  <si>
    <t>David Thomas</t>
  </si>
  <si>
    <t>972-422-4646</t>
  </si>
  <si>
    <t>dthomas@longhorninc.com</t>
  </si>
  <si>
    <t>Louise Rossi-Sklar</t>
  </si>
  <si>
    <t>214-597-6779</t>
  </si>
  <si>
    <t>rossi517@gmail.com</t>
  </si>
  <si>
    <t>Home Depot/Lowes</t>
  </si>
  <si>
    <t>Lowe's Home Centers, Inc. - 11333 E. NW Hwy., Dallas</t>
  </si>
  <si>
    <t>Commercial Desk - Charles, Laura, Jack</t>
  </si>
  <si>
    <t>972-246-1447</t>
  </si>
  <si>
    <t>Lowe's Home Centers, Inc. - 501 S Plano Rd., Richardson</t>
  </si>
  <si>
    <t>Chad Bush/Charles Sewell</t>
  </si>
  <si>
    <t>469-330-5720</t>
  </si>
  <si>
    <t>chad.bush@store.lowes.com</t>
  </si>
  <si>
    <t>Lowman Consulting LLC</t>
  </si>
  <si>
    <t>Alan Lowman</t>
  </si>
  <si>
    <t>EPCNT Allen ISD 2020-APR-60</t>
  </si>
  <si>
    <t>John Lowman</t>
  </si>
  <si>
    <t>972-921-7325</t>
  </si>
  <si>
    <t>john@lowmanconsulting.org</t>
  </si>
  <si>
    <t>na</t>
  </si>
  <si>
    <t>LRP Publications</t>
  </si>
  <si>
    <t>800-621-5463</t>
  </si>
  <si>
    <t>custserve@lrp.com</t>
  </si>
  <si>
    <t>Luck's Music Library</t>
  </si>
  <si>
    <t>Sales Department</t>
  </si>
  <si>
    <t>800-348-8749</t>
  </si>
  <si>
    <t>sales@lucksmusic.com</t>
  </si>
  <si>
    <t>Contract (Non-Consulting): 22-184</t>
  </si>
  <si>
    <t>Lynn Kathryn Messner</t>
  </si>
  <si>
    <t>515-569-9698</t>
  </si>
  <si>
    <t>katemessnerbooks@gmail.com</t>
  </si>
  <si>
    <t>Mackin Educational Resources</t>
  </si>
  <si>
    <t>orders@mackin.com</t>
  </si>
  <si>
    <t>Magazine Subscriptions PTP</t>
  </si>
  <si>
    <t>800-733-5470</t>
  </si>
  <si>
    <t>mag.subscript.ptp@att.net</t>
  </si>
  <si>
    <t xml:space="preserve">Maneuvering the Middle </t>
  </si>
  <si>
    <t>Maneuvering the Middle LLC</t>
  </si>
  <si>
    <t>512-819-1781</t>
  </si>
  <si>
    <t>schools@maneuveringthemiddle.com</t>
  </si>
  <si>
    <t>Manson Western Corporation</t>
  </si>
  <si>
    <t>customerservice@wpspublish.com</t>
  </si>
  <si>
    <t xml:space="preserve">Mariachi Connection, The </t>
  </si>
  <si>
    <t>210-271-3655</t>
  </si>
  <si>
    <t>orders@mariachiconnection.com</t>
  </si>
  <si>
    <t>Mark Andy Print Products</t>
  </si>
  <si>
    <t>John W Gasparini Inc</t>
  </si>
  <si>
    <t>Event Equipment, Rental &amp; Services</t>
  </si>
  <si>
    <t xml:space="preserve">Mart Inc. </t>
  </si>
  <si>
    <t>972-721-1522</t>
  </si>
  <si>
    <t>projects@martgc.com</t>
  </si>
  <si>
    <t>Marta Olivia Ocampo</t>
  </si>
  <si>
    <t>Marta O. Ocampo</t>
  </si>
  <si>
    <t>214-914-5707</t>
  </si>
  <si>
    <t>mocampo13@sbcglobal.net</t>
  </si>
  <si>
    <t>Mary C (Carol) Mathews</t>
  </si>
  <si>
    <t>Carol Mathews</t>
  </si>
  <si>
    <t>972-571-4175</t>
  </si>
  <si>
    <t>carolbmathews@sbcglobal.net</t>
  </si>
  <si>
    <t>Mary Kay Reynolds</t>
  </si>
  <si>
    <t>214-801-0040</t>
  </si>
  <si>
    <t>kay.reynolds65@gmail.com</t>
  </si>
  <si>
    <t>Mason Daffinee</t>
  </si>
  <si>
    <t>607-765-2763</t>
  </si>
  <si>
    <t>mdfsdesigns@gmail.com</t>
  </si>
  <si>
    <t>Master Teacher, The</t>
  </si>
  <si>
    <t>Lander Holopirek</t>
  </si>
  <si>
    <t>800-834-9093</t>
  </si>
  <si>
    <t>orders@masterteacher.com</t>
  </si>
  <si>
    <t>214-761-9197</t>
  </si>
  <si>
    <t>Mastery Prep</t>
  </si>
  <si>
    <t xml:space="preserve">Chris Roberts </t>
  </si>
  <si>
    <t>435-731-7288</t>
  </si>
  <si>
    <t>croberts@masteryprep.com</t>
  </si>
  <si>
    <t>Matthew Black</t>
  </si>
  <si>
    <t>217-259-6143</t>
  </si>
  <si>
    <t>matthewblackmedia@gmail.com</t>
  </si>
  <si>
    <t>Matthew Gray Jordan</t>
  </si>
  <si>
    <t>Matthew Jordan</t>
  </si>
  <si>
    <t>615-397-5785</t>
  </si>
  <si>
    <t>mattjordanpercussion@mac.com</t>
  </si>
  <si>
    <t>Matthew Rummel</t>
  </si>
  <si>
    <t>615-512-7035</t>
  </si>
  <si>
    <t>matthew.d.rummel@gmail.com</t>
  </si>
  <si>
    <t>Matthew Amerault</t>
  </si>
  <si>
    <t>McGraw Hill LLC</t>
  </si>
  <si>
    <t>800-338-3987</t>
  </si>
  <si>
    <t xml:space="preserve">Broker of Record </t>
  </si>
  <si>
    <t>McGriff, Seibels &amp; Williams, Inc.</t>
  </si>
  <si>
    <t>21-128</t>
  </si>
  <si>
    <t>Johnny Fontenot</t>
  </si>
  <si>
    <t>469-232-2160</t>
  </si>
  <si>
    <t>jfontenot@mcgriff.com</t>
  </si>
  <si>
    <t>McKinstry Essention, LLC</t>
  </si>
  <si>
    <t>Meaghan Dooley</t>
  </si>
  <si>
    <t>469.804.3054</t>
  </si>
  <si>
    <t>meaghand@mckinstry.com</t>
  </si>
  <si>
    <t>McMillan James Equipment Co.</t>
  </si>
  <si>
    <t>David Engle</t>
  </si>
  <si>
    <t>817-912-0800</t>
  </si>
  <si>
    <t>davide@mjec.com</t>
  </si>
  <si>
    <t>Art Supplies</t>
  </si>
  <si>
    <t>MD Enterprises</t>
  </si>
  <si>
    <t>Mick and David Enterprises, Inc. (Pro Panels)</t>
  </si>
  <si>
    <t>Dana Emch</t>
  </si>
  <si>
    <t>214-350-5765</t>
  </si>
  <si>
    <t>questions@propanels.com</t>
  </si>
  <si>
    <t>800-556-3326</t>
  </si>
  <si>
    <t>Performance Health Holdings, Inc.</t>
  </si>
  <si>
    <t>Medcosalessupport@medcosupply.com</t>
  </si>
  <si>
    <t>Medicaleshop Inc</t>
  </si>
  <si>
    <t>Bob Smith</t>
  </si>
  <si>
    <t>866-563-6812</t>
  </si>
  <si>
    <t>Megahertz Technology, Inc.</t>
  </si>
  <si>
    <t>Fonda Morgan</t>
  </si>
  <si>
    <t>214-365-0933</t>
  </si>
  <si>
    <t>fonda@mhztech.com</t>
  </si>
  <si>
    <t>Meghann Zenteno</t>
  </si>
  <si>
    <t>432-260-5090</t>
  </si>
  <si>
    <t>meghannzenteno@gmail.com</t>
  </si>
  <si>
    <t>971-762-4594</t>
  </si>
  <si>
    <t>MeTEOR Education, LLC</t>
  </si>
  <si>
    <t>Formally: Contrax Group LLC (The)</t>
  </si>
  <si>
    <t>Veronica Pohl</t>
  </si>
  <si>
    <t>800-699-7516</t>
  </si>
  <si>
    <t>vpohl@contrax.com</t>
  </si>
  <si>
    <t>Jared McLean</t>
  </si>
  <si>
    <t>214-343-0409</t>
  </si>
  <si>
    <t>metroplexelevator@att.net</t>
  </si>
  <si>
    <t>Metroplex Elevator Co.</t>
  </si>
  <si>
    <t>817-771-227</t>
  </si>
  <si>
    <t>Meza Engineering</t>
  </si>
  <si>
    <t>Matt Fulls</t>
  </si>
  <si>
    <t>214-428-7744</t>
  </si>
  <si>
    <t>mfulls@mezaengineering.com</t>
  </si>
  <si>
    <t xml:space="preserve">Michael B. Raiford </t>
  </si>
  <si>
    <t>Michael Raiford</t>
  </si>
  <si>
    <t>512-565-2924</t>
  </si>
  <si>
    <t>michaelraiford@mac.com</t>
  </si>
  <si>
    <t>Michael Christopher Garcia</t>
  </si>
  <si>
    <t>Mike Garcia</t>
  </si>
  <si>
    <t>956-337-8017</t>
  </si>
  <si>
    <t>mikegarciabusiness@gmail.com</t>
  </si>
  <si>
    <t>Michael's Pro Education</t>
  </si>
  <si>
    <t>Omnia Partners 20-SEH-020</t>
  </si>
  <si>
    <t>Mike Collins</t>
  </si>
  <si>
    <t>972-422-2001</t>
  </si>
  <si>
    <t>micoindustrialcorp@gmail.com</t>
  </si>
  <si>
    <t>972-965-9416</t>
  </si>
  <si>
    <t>gordon.connally@midnightprint.com</t>
  </si>
  <si>
    <t>Midwest Technology Products</t>
  </si>
  <si>
    <t>Sarah Cruz</t>
  </si>
  <si>
    <t>scruz@midwesttechnology.com</t>
  </si>
  <si>
    <t xml:space="preserve">Mind Research Institute </t>
  </si>
  <si>
    <t>purchaseorders@mindresearch.org</t>
  </si>
  <si>
    <t>Warehouse Equipment and Supplies</t>
  </si>
  <si>
    <t>Monroe Magnus</t>
  </si>
  <si>
    <t>Monroe Engineering Group, LLC</t>
  </si>
  <si>
    <t>EPCNT CFB ISD 2022-10-034</t>
  </si>
  <si>
    <t>Richard Sandoval</t>
  </si>
  <si>
    <t>972-982-1911 x2308</t>
  </si>
  <si>
    <t>rsandoval@askmonroe.com</t>
  </si>
  <si>
    <t>Sid Tool Co., Inc.</t>
  </si>
  <si>
    <t>customerservice@mhs.com</t>
  </si>
  <si>
    <t xml:space="preserve">Assistive Technology </t>
  </si>
  <si>
    <t>Multi-Health Systems Inc.</t>
  </si>
  <si>
    <t>800-456-3003</t>
  </si>
  <si>
    <t>Music &amp; Arts</t>
  </si>
  <si>
    <t>Guitar Center Inc.</t>
  </si>
  <si>
    <t>Music in Motion</t>
  </si>
  <si>
    <t>Customer Service Dept</t>
  </si>
  <si>
    <t>800-445-0649</t>
  </si>
  <si>
    <t>orders@musicmotion.com</t>
  </si>
  <si>
    <t>Customer Service Department</t>
  </si>
  <si>
    <t>Kristi Graham</t>
  </si>
  <si>
    <t>bids@musicmotion.com</t>
  </si>
  <si>
    <t>Veronika Doucet</t>
  </si>
  <si>
    <t>281-507-1088</t>
  </si>
  <si>
    <t>veronika@myecoplanet.com</t>
  </si>
  <si>
    <t>Nasco Education LLC</t>
  </si>
  <si>
    <t>Customer Care Team</t>
  </si>
  <si>
    <t>National Board for Professional Teaching Standards</t>
  </si>
  <si>
    <t>Stephany Cadena</t>
  </si>
  <si>
    <t>319-339-6938</t>
  </si>
  <si>
    <t>stephany.cadena@pearson.com</t>
  </si>
  <si>
    <t>National Center for Youth Issues</t>
  </si>
  <si>
    <t>Robert D. Rabon</t>
  </si>
  <si>
    <t>423-309-4300</t>
  </si>
  <si>
    <t>rrabon@ncyi.com</t>
  </si>
  <si>
    <t>National Recruiting Consultants</t>
  </si>
  <si>
    <t>Stefanie Murphy</t>
  </si>
  <si>
    <t>972-330-4549</t>
  </si>
  <si>
    <t>smurphy@natlrecruiting.com</t>
  </si>
  <si>
    <t>NCS Pearson, Inc.</t>
  </si>
  <si>
    <t>Customer Support Team</t>
  </si>
  <si>
    <t>clinicalcustomersupport@pearson.com</t>
  </si>
  <si>
    <t>800-627-7271</t>
  </si>
  <si>
    <t>Video Delivery System</t>
  </si>
  <si>
    <t>Netsync Network Solutions</t>
  </si>
  <si>
    <t>Josh Parker</t>
  </si>
  <si>
    <t>214-601-6549</t>
  </si>
  <si>
    <t>jparker@netsyncnetwork.com</t>
  </si>
  <si>
    <t>Chromebooks and Accessories</t>
  </si>
  <si>
    <t>866-974-5959</t>
  </si>
  <si>
    <t>Computer Desktops</t>
  </si>
  <si>
    <t>Printers</t>
  </si>
  <si>
    <t>New Horizons Dallas</t>
  </si>
  <si>
    <t>Top Talent Learning LLC</t>
  </si>
  <si>
    <t>Dean Kothia</t>
  </si>
  <si>
    <t>469-721-6109</t>
  </si>
  <si>
    <t>dean.kothia@newhorizons.com</t>
  </si>
  <si>
    <t>Newsela</t>
  </si>
  <si>
    <t>Nicol Scales LP</t>
  </si>
  <si>
    <t>Jim Budke</t>
  </si>
  <si>
    <t>214-428-8181</t>
  </si>
  <si>
    <t>Nieman Printing Inc.</t>
  </si>
  <si>
    <t>EPCNT Allen ISD 2020-MAY-61</t>
  </si>
  <si>
    <t>Joanie Nieman</t>
  </si>
  <si>
    <t>214-506-7400</t>
  </si>
  <si>
    <t>richard@niemanprinting.com</t>
  </si>
  <si>
    <t>Norcostco-Texas Costume Inc.</t>
  </si>
  <si>
    <t>Norcostco Inc.</t>
  </si>
  <si>
    <t>800-657-1887</t>
  </si>
  <si>
    <t>Norman L Wick</t>
  </si>
  <si>
    <t>214-392-1436</t>
  </si>
  <si>
    <t>doctornorm@gmail.com</t>
  </si>
  <si>
    <t>Fuel and Propane</t>
  </si>
  <si>
    <t>Northwest Propane Gas Co</t>
  </si>
  <si>
    <t>Northwest Butane Gas Co.</t>
  </si>
  <si>
    <t>972-247-6121</t>
  </si>
  <si>
    <t>order@northwestpropane.com</t>
  </si>
  <si>
    <t>NTD Mechanical</t>
  </si>
  <si>
    <t>North Texas Ductworks, LLC</t>
  </si>
  <si>
    <t>Yesenia Garcia</t>
  </si>
  <si>
    <t>(469) 323-0454 x513 | (214) 229-8735 cell</t>
  </si>
  <si>
    <t>ygarcia@ntdmechanical.com</t>
  </si>
  <si>
    <t>Delivery - Dairy</t>
  </si>
  <si>
    <t>Oak Farms</t>
  </si>
  <si>
    <t>Eric Eaves</t>
  </si>
  <si>
    <t>214-818-3447</t>
  </si>
  <si>
    <t>OCI Associates, Inc</t>
  </si>
  <si>
    <t>Amir Kazeminia</t>
  </si>
  <si>
    <t>407-332-5110</t>
  </si>
  <si>
    <t>amir@ociassociates.com</t>
  </si>
  <si>
    <t>ODP:Classroom Supply</t>
  </si>
  <si>
    <t xml:space="preserve">ODP </t>
  </si>
  <si>
    <t xml:space="preserve">ODP Business Solutions LLC </t>
  </si>
  <si>
    <t>Equalis R10-1128A</t>
  </si>
  <si>
    <t>888-263-3423</t>
  </si>
  <si>
    <t>bsdcustomercare@officedepot.com</t>
  </si>
  <si>
    <t>ODP:Office Supply</t>
  </si>
  <si>
    <t>ODP:Toner</t>
  </si>
  <si>
    <t>ODP:Furniture</t>
  </si>
  <si>
    <t>Caroline Lindley</t>
  </si>
  <si>
    <t>318-294-2415</t>
  </si>
  <si>
    <t>caroline.lindley@gmail.com</t>
  </si>
  <si>
    <t>Office Depot</t>
  </si>
  <si>
    <t>Wade DeArman</t>
  </si>
  <si>
    <t>214.226.7251</t>
  </si>
  <si>
    <t>wade.dearman@officedepot.com</t>
  </si>
  <si>
    <t>Lisa Sanchez</t>
  </si>
  <si>
    <t>855-337-6811 ext 12740</t>
  </si>
  <si>
    <t>faxsupport@officedepot.com</t>
  </si>
  <si>
    <t>Ogburns Truck Parts</t>
  </si>
  <si>
    <t>972-276-8834</t>
  </si>
  <si>
    <t>One Source Commercial Flooring, Inc.</t>
  </si>
  <si>
    <t>Josh Cooper/Stuart Bausman</t>
  </si>
  <si>
    <t>972-422-2438</t>
  </si>
  <si>
    <t>eric@onesourcefloors.com</t>
  </si>
  <si>
    <t>Onset Technologies LLC</t>
  </si>
  <si>
    <t>Shel Saripella</t>
  </si>
  <si>
    <t>832-669-3722 ext 101</t>
  </si>
  <si>
    <t>Shel.Saripella@onsetech.com</t>
  </si>
  <si>
    <t>Oticon Inc</t>
  </si>
  <si>
    <t>pediatrics@oticonusa.com</t>
  </si>
  <si>
    <t>Otis Elevator Company</t>
  </si>
  <si>
    <t>OverDrive, Inc.</t>
  </si>
  <si>
    <t>Joe Dickinson</t>
  </si>
  <si>
    <t>jdickinson@overdrive.com</t>
  </si>
  <si>
    <t>Pacific Northwest Publishing Inc.</t>
  </si>
  <si>
    <t>Ancora Publishing</t>
  </si>
  <si>
    <t>Jackie Hefner</t>
  </si>
  <si>
    <t>866-542-1490</t>
  </si>
  <si>
    <t>orders@ancorapublishing.com</t>
  </si>
  <si>
    <t>Pagentry Audio</t>
  </si>
  <si>
    <t>Pageantry Solutions, LLC</t>
  </si>
  <si>
    <t>Geoff Schoeffel</t>
  </si>
  <si>
    <t>941-779-8946</t>
  </si>
  <si>
    <t>goeffschoeffel@gmail.com</t>
  </si>
  <si>
    <t>Paragon Roofing, Inc.</t>
  </si>
  <si>
    <t>Diane Ransom</t>
  </si>
  <si>
    <t>469-704-9022</t>
  </si>
  <si>
    <t>daine@paragonroofinginc.com</t>
  </si>
  <si>
    <t>Kitchen Parts &amp; Supplies</t>
  </si>
  <si>
    <t>Parts Town LLC</t>
  </si>
  <si>
    <t>22-229</t>
  </si>
  <si>
    <t>Tari Koverts</t>
  </si>
  <si>
    <t>844-821-0720</t>
  </si>
  <si>
    <t>contractservices@partstown.com</t>
  </si>
  <si>
    <t xml:space="preserve">Paul Brookes Publishing Co. Inc. </t>
  </si>
  <si>
    <t>Cathy Chapman</t>
  </si>
  <si>
    <t>410-337-9580</t>
  </si>
  <si>
    <t>order@brookespublishing.com</t>
  </si>
  <si>
    <t>Paul Jacob Mooney</t>
  </si>
  <si>
    <t>Paul Mooney</t>
  </si>
  <si>
    <t>469-233-2418</t>
  </si>
  <si>
    <t>jakemoon007@gmail.com</t>
  </si>
  <si>
    <t>PBK Architects, Inc.</t>
  </si>
  <si>
    <t>Donald Richards</t>
  </si>
  <si>
    <t>713-940-3326</t>
  </si>
  <si>
    <t>don.richards@leafengineers..com</t>
  </si>
  <si>
    <t>PCS  Revenue Control Systems Inc.</t>
  </si>
  <si>
    <t>David Yaniv</t>
  </si>
  <si>
    <t>800-247-3061</t>
  </si>
  <si>
    <t>david@pcsrcs.com</t>
  </si>
  <si>
    <t>Pellerin Laundry Machiney Sales Co</t>
  </si>
  <si>
    <t>Tiffany Romano</t>
  </si>
  <si>
    <t>501-712-7755</t>
  </si>
  <si>
    <t>sales@pellerinlaundry.com</t>
  </si>
  <si>
    <t>Pender's Music Company</t>
  </si>
  <si>
    <t>Betrold Enterprises Inc</t>
  </si>
  <si>
    <t>richardg@penders.com</t>
  </si>
  <si>
    <t>Karen Gore</t>
  </si>
  <si>
    <t>800-772-5918</t>
  </si>
  <si>
    <t>Perfection Learning</t>
  </si>
  <si>
    <t>Performance Safety Group I, LP</t>
  </si>
  <si>
    <t>Drew Allrich</t>
  </si>
  <si>
    <t>Peripole, Inc.</t>
  </si>
  <si>
    <t xml:space="preserve">Carol Lund </t>
  </si>
  <si>
    <t xml:space="preserve">800-443-3592 </t>
  </si>
  <si>
    <t>contact@peripole.com</t>
  </si>
  <si>
    <t>PeriSean Enterprises</t>
  </si>
  <si>
    <t xml:space="preserve">PeriSean B. Hall </t>
  </si>
  <si>
    <t>PeriSean Hall</t>
  </si>
  <si>
    <t>972-741-8158</t>
  </si>
  <si>
    <t>perisean@perisean.com</t>
  </si>
  <si>
    <t>Petri Electric Inc</t>
  </si>
  <si>
    <t>Mike Mueller</t>
  </si>
  <si>
    <t>972-644-5407 x215</t>
  </si>
  <si>
    <t>mmueller@petri-electric.com</t>
  </si>
  <si>
    <t>Phillip Alvarado</t>
  </si>
  <si>
    <t>214-492-3798</t>
  </si>
  <si>
    <t>philitup63@gmail.com</t>
  </si>
  <si>
    <t>Daniel Ford</t>
  </si>
  <si>
    <t>800-877-1500</t>
  </si>
  <si>
    <t>dford@pioneerathletics.com</t>
  </si>
  <si>
    <t>Pioneer Manufacturing Company</t>
  </si>
  <si>
    <t>Justin Kupper</t>
  </si>
  <si>
    <t>817-734-1407</t>
  </si>
  <si>
    <t>jkupper@pioneerathletics.com</t>
  </si>
  <si>
    <t>Piper Sandler &amp; Co.</t>
  </si>
  <si>
    <t>Michael Seal</t>
  </si>
  <si>
    <t>469.722.6546</t>
  </si>
  <si>
    <t>kit.caldwell@psc.com</t>
  </si>
  <si>
    <t>Mailroom Equipment and Service</t>
  </si>
  <si>
    <t>Pitney Bowes Inc.</t>
  </si>
  <si>
    <t>800-243-7824</t>
  </si>
  <si>
    <t>800-835-0686</t>
  </si>
  <si>
    <t>Pivot Point International, Inc</t>
  </si>
  <si>
    <t>Policing Child Care Inc</t>
  </si>
  <si>
    <t>Ricky Watkins</t>
  </si>
  <si>
    <t>469-236-5060</t>
  </si>
  <si>
    <t>rlw0215@gmail.com</t>
  </si>
  <si>
    <t>Pollock</t>
  </si>
  <si>
    <t>Pollock Investments Inc.</t>
  </si>
  <si>
    <t>pollock.edgovsupport@pollock.com</t>
  </si>
  <si>
    <t>Popcorn Shack, The</t>
  </si>
  <si>
    <t>Season and Shine, LLC</t>
  </si>
  <si>
    <t>Safety and Sanitation System</t>
  </si>
  <si>
    <t>PortionPac Chemical Corporation</t>
  </si>
  <si>
    <t>Chuck Ainsworth</t>
  </si>
  <si>
    <t>312-447-5252</t>
  </si>
  <si>
    <t>cainsworth@portionpaccorp.com</t>
  </si>
  <si>
    <t>Positive Promotions, Inc.</t>
  </si>
  <si>
    <t>Power Lift</t>
  </si>
  <si>
    <t>Shaun McPherson</t>
  </si>
  <si>
    <t>512-667-4817</t>
  </si>
  <si>
    <t>PowerSchool Group LLC</t>
  </si>
  <si>
    <t>Precision Business Machines, Inc.</t>
  </si>
  <si>
    <t>Sarah Burdick</t>
  </si>
  <si>
    <t>972-224-9119</t>
  </si>
  <si>
    <t>orders@pbminc.com</t>
  </si>
  <si>
    <t>Precision Concrete Cutting</t>
  </si>
  <si>
    <t>Precision Sidewalks LLC</t>
  </si>
  <si>
    <t>Keith Beeson</t>
  </si>
  <si>
    <t>214-945-8769</t>
  </si>
  <si>
    <t>kbeeson@precisionsidewalks.com</t>
  </si>
  <si>
    <t>Print World</t>
  </si>
  <si>
    <t>Randell Allred</t>
  </si>
  <si>
    <t>817-446-9555</t>
  </si>
  <si>
    <t>Rallred@printworldtx.com</t>
  </si>
  <si>
    <t>Prioroty Dispatch Corp.</t>
  </si>
  <si>
    <t>Medical Prioroty Consultants, Inc</t>
  </si>
  <si>
    <t>EPCNT Allen ISD 2022-JUN-16</t>
  </si>
  <si>
    <t>Jon Noel</t>
  </si>
  <si>
    <t>801-363-9127</t>
  </si>
  <si>
    <t>jon.neol@prioritydispatch.net</t>
  </si>
  <si>
    <t>Professional Turf Products LP</t>
  </si>
  <si>
    <t>Program Evaluation &amp; Educational Resources</t>
  </si>
  <si>
    <t>Eleazar Ramirez</t>
  </si>
  <si>
    <t>214-298-7792</t>
  </si>
  <si>
    <t>ramirez@peers-group.com</t>
  </si>
  <si>
    <t>Project Lead the Way, Inc</t>
  </si>
  <si>
    <t>317-669-0200</t>
  </si>
  <si>
    <t>productsupport@pltw.org</t>
  </si>
  <si>
    <t>Project Lead The Way, Inc.</t>
  </si>
  <si>
    <t>Promenade Printing</t>
  </si>
  <si>
    <t>MYT Enterprises Inc</t>
  </si>
  <si>
    <t>Terry McDowell</t>
  </si>
  <si>
    <t>972-234-0760</t>
  </si>
  <si>
    <t>terry@promenadeprinting.com</t>
  </si>
  <si>
    <t>PSI Services LLC</t>
  </si>
  <si>
    <t>413-222-4045</t>
  </si>
  <si>
    <t>Certification Exams</t>
  </si>
  <si>
    <t>Rick Mathieu</t>
  </si>
  <si>
    <t>rmathieu@psionline.com</t>
  </si>
  <si>
    <t>Quackerbox Creations, LTD.</t>
  </si>
  <si>
    <t>214-343-8870</t>
  </si>
  <si>
    <t>quackerbox@gmail.com</t>
  </si>
  <si>
    <t>Sound Equipment and Repairs</t>
  </si>
  <si>
    <t>Quality Sound and Communications</t>
  </si>
  <si>
    <t>Quality Sound</t>
  </si>
  <si>
    <t>817-261-0421</t>
  </si>
  <si>
    <t>Quick Draw Printing</t>
  </si>
  <si>
    <t>Judy L Veith</t>
  </si>
  <si>
    <t>Tom Vieth</t>
  </si>
  <si>
    <t>qdprint@msn.com</t>
  </si>
  <si>
    <t>Quickfire Solutions Inc</t>
  </si>
  <si>
    <t>Cameron Fox</t>
  </si>
  <si>
    <t>214-808-4416</t>
  </si>
  <si>
    <t>Cameron@qfiresolutions.com</t>
  </si>
  <si>
    <t>Raba Kistner, Inc.</t>
  </si>
  <si>
    <t>Isidoro Arjona</t>
  </si>
  <si>
    <t>214-393-9022</t>
  </si>
  <si>
    <t>iarjona@rkci.com</t>
  </si>
  <si>
    <t>Rachel Loar</t>
  </si>
  <si>
    <t>817-992-3109</t>
  </si>
  <si>
    <t>rachelloar1@gmail.com</t>
  </si>
  <si>
    <t>Rainbow Book Company</t>
  </si>
  <si>
    <t>Rainbow Days, Inc.</t>
  </si>
  <si>
    <t>Wendi McMullen</t>
  </si>
  <si>
    <t>214-887-0726</t>
  </si>
  <si>
    <t>wendim@rainbowdays.org</t>
  </si>
  <si>
    <t>Sales Support</t>
  </si>
  <si>
    <t xml:space="preserve">Raptor Technologies, Inc. </t>
  </si>
  <si>
    <t>Charlie Martin</t>
  </si>
  <si>
    <t>866-839-8477</t>
  </si>
  <si>
    <t>orders@raptortech.com</t>
  </si>
  <si>
    <t>Raymond James &amp; Associates, Inc.</t>
  </si>
  <si>
    <t xml:space="preserve">Randy Reid </t>
  </si>
  <si>
    <t>214-365-5568</t>
  </si>
  <si>
    <t>jeff.philyaw@raymondjames.com</t>
  </si>
  <si>
    <t>RBC Capital Markets, LLC</t>
  </si>
  <si>
    <t>Oscar Cardenas</t>
  </si>
  <si>
    <t>(214) 989-1629</t>
  </si>
  <si>
    <t>julie.macmillan@rbccm.com</t>
  </si>
  <si>
    <t>Read to Them</t>
  </si>
  <si>
    <t>Ann Curry</t>
  </si>
  <si>
    <t>804-367-3195 </t>
  </si>
  <si>
    <t>programs@readtothem.org</t>
  </si>
  <si>
    <t>Readers 2 Leaders</t>
  </si>
  <si>
    <t>Lisa Marshall</t>
  </si>
  <si>
    <t>214-905-0095</t>
  </si>
  <si>
    <t>lisa@readers2leaders.org
info@readers2leaders.org</t>
  </si>
  <si>
    <t>Real Network Services, Inc.</t>
  </si>
  <si>
    <t>Eric Vaughan</t>
  </si>
  <si>
    <t>214-624-7600</t>
  </si>
  <si>
    <t>evaughan@real.inc</t>
  </si>
  <si>
    <t>RealityWorks, LLC</t>
  </si>
  <si>
    <t>Sofia Scott</t>
  </si>
  <si>
    <t xml:space="preserve">800-830-1416 </t>
  </si>
  <si>
    <t>orders@realityworks.com
sofia.scott@realityworks.com</t>
  </si>
  <si>
    <t>Really Good Stuff</t>
  </si>
  <si>
    <t>Really Great Reading Company LLC</t>
  </si>
  <si>
    <t>Kim Stuckey</t>
  </si>
  <si>
    <t>866-401-7323</t>
  </si>
  <si>
    <t>info@reallygreatreading.com</t>
  </si>
  <si>
    <t>Reed, Wells, Benson and Company</t>
  </si>
  <si>
    <t>Nathan P. Hart</t>
  </si>
  <si>
    <t>972-788-4222</t>
  </si>
  <si>
    <t>nhart@rwb.net</t>
  </si>
  <si>
    <t>Shop Preventive Maintenance</t>
  </si>
  <si>
    <t>Reeder Distributors, Inc</t>
  </si>
  <si>
    <t>Jason Reeder</t>
  </si>
  <si>
    <t>817-429-5957</t>
  </si>
  <si>
    <t>jr@rdinc.us</t>
  </si>
  <si>
    <t>Reeds PRC, Inc.</t>
  </si>
  <si>
    <t>Angela Shellene</t>
  </si>
  <si>
    <t>214-871-0783</t>
  </si>
  <si>
    <t>ashellene@thereedsprc.com</t>
  </si>
  <si>
    <t>Region IV Education Service Center</t>
  </si>
  <si>
    <t>Region IV</t>
  </si>
  <si>
    <t>713-744-6302</t>
  </si>
  <si>
    <t>shipping@esc4.net</t>
  </si>
  <si>
    <t>Renaissance Learning, Inc.</t>
  </si>
  <si>
    <t>electronicorders@renaissance.com</t>
  </si>
  <si>
    <t>Rescue Co. 10</t>
  </si>
  <si>
    <t>ReStl Engineers TX, LLC</t>
  </si>
  <si>
    <t>Gina Konganda</t>
  </si>
  <si>
    <t>972-897-2641</t>
  </si>
  <si>
    <t>Gkonganda@restltx.com</t>
  </si>
  <si>
    <t xml:space="preserve">Rethink Autism Inc. </t>
  </si>
  <si>
    <t>646-257-2919</t>
  </si>
  <si>
    <t>REV Robotics LLC</t>
  </si>
  <si>
    <t>EPCNT Ft. Worth ISD 21-071</t>
  </si>
  <si>
    <t>844-255-2267</t>
  </si>
  <si>
    <t>sales@revrobotics.com</t>
  </si>
  <si>
    <t>Rexel USA, Inc.</t>
  </si>
  <si>
    <t>Rhythm Band Instruments, LLC</t>
  </si>
  <si>
    <t>Adam Schweitzer</t>
  </si>
  <si>
    <t>817-335-2561 x109</t>
  </si>
  <si>
    <t>schoolsales@rbimusic.com</t>
  </si>
  <si>
    <t>Richardson Fire Equipment LLC</t>
  </si>
  <si>
    <t>Mark Thomas</t>
  </si>
  <si>
    <t>James Hill</t>
  </si>
  <si>
    <t>972-699-3473</t>
  </si>
  <si>
    <t>richardsonfire.james@gmail.com</t>
  </si>
  <si>
    <t>Richardson Saw &amp; Lawnmower Co Inc</t>
  </si>
  <si>
    <t>James Poen</t>
  </si>
  <si>
    <t>972-235-2086</t>
  </si>
  <si>
    <t>james@richardsonsaw.com</t>
  </si>
  <si>
    <t>Nicole Resar</t>
  </si>
  <si>
    <t>nresar@riddellsales.com</t>
  </si>
  <si>
    <t>All American Sports Corp.</t>
  </si>
  <si>
    <t>440-353-8641</t>
  </si>
  <si>
    <t>Rifton Equipment</t>
  </si>
  <si>
    <t>Ina May Gattis</t>
  </si>
  <si>
    <t>800-571-8198</t>
  </si>
  <si>
    <t>sales@rifton.com</t>
  </si>
  <si>
    <t>Community Products LLC</t>
  </si>
  <si>
    <t>Rios Security and Investigations</t>
  </si>
  <si>
    <t>Frank Rene Rios</t>
  </si>
  <si>
    <t>Frank Rios</t>
  </si>
  <si>
    <t>972-862-9553</t>
  </si>
  <si>
    <t>frios27@yahoo.com</t>
  </si>
  <si>
    <t>Riverside Community Care</t>
  </si>
  <si>
    <t>Mindwise Innovations Inc.</t>
  </si>
  <si>
    <t>781-239-0071</t>
  </si>
  <si>
    <t>info@mindwise.org</t>
  </si>
  <si>
    <t>Rivka Tropper</t>
  </si>
  <si>
    <t>317-490-7410</t>
  </si>
  <si>
    <t>rivkatropper@gmail.com</t>
  </si>
  <si>
    <t>RLG Consulting Engineers</t>
  </si>
  <si>
    <t>Raymond L Goodson Jr Inc</t>
  </si>
  <si>
    <t>Stuart Markussen</t>
  </si>
  <si>
    <t>214-739-8100</t>
  </si>
  <si>
    <t>RLK Engineering, Inc.</t>
  </si>
  <si>
    <t>Ronny Klingbeil</t>
  </si>
  <si>
    <t>972-359-1733</t>
  </si>
  <si>
    <t>ronny@rlkengineering.com</t>
  </si>
  <si>
    <t>Robert J. Straka Jr.</t>
  </si>
  <si>
    <t>Robert Straka</t>
  </si>
  <si>
    <t>apollobnd1@aol.com</t>
  </si>
  <si>
    <t>Robert Jackson Consulting LLC</t>
  </si>
  <si>
    <t>Robery Jackson</t>
  </si>
  <si>
    <t>robert@robertjacksonmotivates.com</t>
  </si>
  <si>
    <t>RollKall Technologies, LLC</t>
  </si>
  <si>
    <t>Romeo Music</t>
  </si>
  <si>
    <t>Julie Romeo</t>
  </si>
  <si>
    <t>214-673-6002</t>
  </si>
  <si>
    <t>julie@romeomusic.net</t>
  </si>
  <si>
    <t>Ronald Buel Hardin Jr.</t>
  </si>
  <si>
    <t>Ron Hardin</t>
  </si>
  <si>
    <t>808-557-5603</t>
  </si>
  <si>
    <t>ronhardin@me.com</t>
  </si>
  <si>
    <t>Rooftech</t>
  </si>
  <si>
    <t>The Chadwell Group, LP</t>
  </si>
  <si>
    <t>Cindy L. Chadwell</t>
  </si>
  <si>
    <t>817-371-8833</t>
  </si>
  <si>
    <t>cchadwell@rooftechnical.com</t>
  </si>
  <si>
    <t>Cindy Chadwell</t>
  </si>
  <si>
    <t>817-496-4631</t>
  </si>
  <si>
    <t>Theatre Supplies</t>
  </si>
  <si>
    <t>Rose Costumes</t>
  </si>
  <si>
    <t>Gypsy Queen LLC</t>
  </si>
  <si>
    <t>Annemarie Aldrich</t>
  </si>
  <si>
    <t>940-566-1917</t>
  </si>
  <si>
    <t>rosecostumes@verizon.net</t>
  </si>
  <si>
    <t>Theatre Costumes</t>
  </si>
  <si>
    <t>Rush Bus Centers</t>
  </si>
  <si>
    <t>Rush Truck Centers of Texas, LP</t>
  </si>
  <si>
    <t>Gary Gibson/Richard Sucre</t>
  </si>
  <si>
    <t>214-631-2050</t>
  </si>
  <si>
    <t>gibsong@rushenterprises.com</t>
  </si>
  <si>
    <t>Rushco Energy Specialists</t>
  </si>
  <si>
    <t>Bruce Sauls</t>
  </si>
  <si>
    <t>817-805-2929</t>
  </si>
  <si>
    <t>bruce@systemrefrigeration.com</t>
  </si>
  <si>
    <t>RWB Consulting Engineers</t>
  </si>
  <si>
    <t>Rydin Decal</t>
  </si>
  <si>
    <t>Dri-Stick Decal Corp</t>
  </si>
  <si>
    <t>(800) 448-1991</t>
  </si>
  <si>
    <t xml:space="preserve">sales@rydin.com </t>
  </si>
  <si>
    <t>S &amp; S Concrete Specialist</t>
  </si>
  <si>
    <t>S&amp;S Worldwide</t>
  </si>
  <si>
    <t>cservice@ssww.com</t>
  </si>
  <si>
    <t>800-642-7354</t>
  </si>
  <si>
    <t>Saddleback Educational, Inc.</t>
  </si>
  <si>
    <t>contact@sdlback.com</t>
  </si>
  <si>
    <t>(714) 640-5200</t>
  </si>
  <si>
    <t>SAI FI Consultants Inc.</t>
  </si>
  <si>
    <t>Hitesh Goasin</t>
  </si>
  <si>
    <t>469-449-8086</t>
  </si>
  <si>
    <t>hitesh.gosain@saificonsultants.com</t>
  </si>
  <si>
    <t>Salas O'Brien</t>
  </si>
  <si>
    <t>Keith Gassman</t>
  </si>
  <si>
    <t>214.316.1818</t>
  </si>
  <si>
    <t>keith.gassman@salasobrien.com</t>
  </si>
  <si>
    <t>Sales Trac Coaching and Mangement Development</t>
  </si>
  <si>
    <t>David Tyson, Jr.</t>
  </si>
  <si>
    <t>972-644-0454</t>
  </si>
  <si>
    <t>davidt@salestractraining.com</t>
  </si>
  <si>
    <t>Sally Beauty Supply LLC</t>
  </si>
  <si>
    <t xml:space="preserve">Fleet Vehicle </t>
  </si>
  <si>
    <t>Sam Pack's Five Star Ford</t>
  </si>
  <si>
    <t>Alan Rosner</t>
  </si>
  <si>
    <t>972-446-5031</t>
  </si>
  <si>
    <t>bidtx@spford.com</t>
  </si>
  <si>
    <t>Samuel Farr</t>
  </si>
  <si>
    <t>817-454-2729</t>
  </si>
  <si>
    <t>Samfarr56@gmail.com</t>
  </si>
  <si>
    <t>San Jacinto Environmental Supplies</t>
  </si>
  <si>
    <t>San Jacinto Capital Corp/San Jacinto Environmental Supplies</t>
  </si>
  <si>
    <t>Lanse Fullinwider</t>
  </si>
  <si>
    <t>Lansef@sanjacsupply.com</t>
  </si>
  <si>
    <t>Sarah B Holman</t>
  </si>
  <si>
    <t>469-323-1078</t>
  </si>
  <si>
    <t>sholman41313@gmail.com</t>
  </si>
  <si>
    <t>SAS Security Alarm Service Co. Inc.</t>
  </si>
  <si>
    <t>Marty Graves</t>
  </si>
  <si>
    <t>972-312-1700</t>
  </si>
  <si>
    <t>marty@sasfiretx.com</t>
  </si>
  <si>
    <t xml:space="preserve">Alarm Monitoring Services </t>
  </si>
  <si>
    <t>SAS Security Alarm Service Co., Inc</t>
  </si>
  <si>
    <t>22-208</t>
  </si>
  <si>
    <t>Kerri Clayton</t>
  </si>
  <si>
    <t>kerri@sasfiretx.com</t>
  </si>
  <si>
    <t>SASI - The Leadership People, LLC</t>
  </si>
  <si>
    <t>Jeremy Spicer</t>
  </si>
  <si>
    <t>512-635-2893</t>
  </si>
  <si>
    <t>jeremt@studentsleading.org</t>
  </si>
  <si>
    <t xml:space="preserve">Sa-So </t>
  </si>
  <si>
    <t>ACP International</t>
  </si>
  <si>
    <t>972-641-4911</t>
  </si>
  <si>
    <t>Savvas Learning Company LLC</t>
  </si>
  <si>
    <t>Mary Hailu</t>
  </si>
  <si>
    <t>mary.hailu@savvas.com</t>
  </si>
  <si>
    <t>k12customerservice@savvas.com</t>
  </si>
  <si>
    <t>8174-357-7328</t>
  </si>
  <si>
    <t>Scholastic Inc.</t>
  </si>
  <si>
    <t>800-724-2222</t>
  </si>
  <si>
    <t xml:space="preserve">SDI  Innovations Inc. </t>
  </si>
  <si>
    <t>School Health Corporation</t>
  </si>
  <si>
    <t>866-323-5465</t>
  </si>
  <si>
    <t>customerservice@schoolhealth.com</t>
  </si>
  <si>
    <t>800-485-2737</t>
  </si>
  <si>
    <t>School Specialty LLC</t>
  </si>
  <si>
    <t>Tanya Summers:  (618) 292-2909
Customer Service: (888) 388-3224</t>
  </si>
  <si>
    <t>(888) 388-3224</t>
  </si>
  <si>
    <t>customercare@schoolspecialty.com</t>
  </si>
  <si>
    <t>School Specialty LLC F&amp;E</t>
  </si>
  <si>
    <t>Pristen Brown</t>
  </si>
  <si>
    <t>214-218-8618</t>
  </si>
  <si>
    <t>pristen.brown@schoolspecialty.com</t>
  </si>
  <si>
    <t>Sean Rodocker</t>
  </si>
  <si>
    <t>469-352-3777</t>
  </si>
  <si>
    <t>seanrodocker5@gmail.com</t>
  </si>
  <si>
    <t>Branden Williams</t>
  </si>
  <si>
    <t>972-338-5471</t>
  </si>
  <si>
    <t>branden@seedstostem.org</t>
  </si>
  <si>
    <t>Selections Promotional Products</t>
  </si>
  <si>
    <t>Gayle Horton</t>
  </si>
  <si>
    <t>972-385-4700</t>
  </si>
  <si>
    <t>gayle@selectpromo.net</t>
  </si>
  <si>
    <t>Seroyer Educational Consulting Service</t>
  </si>
  <si>
    <t>Chelonnda Seroyer</t>
  </si>
  <si>
    <t>256-457-8603</t>
  </si>
  <si>
    <t>cseroyer@HarryWong.com</t>
  </si>
  <si>
    <t>Sew Much Fun</t>
  </si>
  <si>
    <t>sewmuchfunintx@verizon.net</t>
  </si>
  <si>
    <t>Shakespeare  Dallas</t>
  </si>
  <si>
    <t>Shakespeare Festival of Dallas</t>
  </si>
  <si>
    <t>Julie Osborne Watts</t>
  </si>
  <si>
    <t>214-559-2778</t>
  </si>
  <si>
    <t>education@shakespearedallas.org</t>
  </si>
  <si>
    <t>Shar Products Company</t>
  </si>
  <si>
    <t>866-742-7261</t>
  </si>
  <si>
    <t>schools@sharmusic.com</t>
  </si>
  <si>
    <t>Shean Consulting, LLC</t>
  </si>
  <si>
    <t>Erin Marie Alrich Shean</t>
  </si>
  <si>
    <t>Erin Shean</t>
  </si>
  <si>
    <t>214-620-0022</t>
  </si>
  <si>
    <t>erin@ascensioncoaching.com</t>
  </si>
  <si>
    <t>Paint Supplies and Services</t>
  </si>
  <si>
    <t>Sherwin Williams Company</t>
  </si>
  <si>
    <t>John Martinez</t>
  </si>
  <si>
    <t>972-633-3900</t>
  </si>
  <si>
    <t>Shiffler Equipment Sales, Inc.</t>
  </si>
  <si>
    <t>Ann Kovach</t>
  </si>
  <si>
    <t>440-867-6199</t>
  </si>
  <si>
    <t>l.uherek@shifflerequip.com</t>
  </si>
  <si>
    <t>Shruti Mehta</t>
  </si>
  <si>
    <t>512-785-4112</t>
  </si>
  <si>
    <t>shrutitmehta@gmail.com</t>
  </si>
  <si>
    <t>Arther Embers</t>
  </si>
  <si>
    <t>972-669-9200</t>
  </si>
  <si>
    <t>Sideline Power</t>
  </si>
  <si>
    <t>Marc Sheil</t>
  </si>
  <si>
    <t>800-496-4290</t>
  </si>
  <si>
    <t>sales@sidelinepower.com</t>
  </si>
  <si>
    <t>Siebert Williams Shank</t>
  </si>
  <si>
    <t>Steven A. Murray</t>
  </si>
  <si>
    <t>713-578-9111</t>
  </si>
  <si>
    <t>nconley@siebertwilliams.com</t>
  </si>
  <si>
    <t>Sigma Technology Fund LLC</t>
  </si>
  <si>
    <t>Kellogg &amp; Sovereign Consulting</t>
  </si>
  <si>
    <t>Karina Roiuk-Yu</t>
  </si>
  <si>
    <t>347-268-0820</t>
  </si>
  <si>
    <t>kroiuk@kelloggllc.com</t>
  </si>
  <si>
    <t>Simon Engineering &amp; Consulting, Inc.</t>
  </si>
  <si>
    <t>Voranique "Nikki" Simon</t>
  </si>
  <si>
    <t>214-466-7870</t>
  </si>
  <si>
    <t>nsimon@simonengineering.com</t>
  </si>
  <si>
    <t>Sirius Education Solutions</t>
  </si>
  <si>
    <t>orders@siriuseducationsolutions.com</t>
  </si>
  <si>
    <t>Matt Rymer</t>
  </si>
  <si>
    <t>SiSTEM Tutoring Agency</t>
  </si>
  <si>
    <t>Pearl Onome Ubaru</t>
  </si>
  <si>
    <t>Pearl Ubaru</t>
  </si>
  <si>
    <t>832-217-9947</t>
  </si>
  <si>
    <t>pearl@sistemtutoring.com</t>
  </si>
  <si>
    <t>SiteOne Landscape Supply Holding, LLC</t>
  </si>
  <si>
    <t>972-231-0535</t>
  </si>
  <si>
    <t xml:space="preserve">Smart test EDU Inc. </t>
  </si>
  <si>
    <t>Formative</t>
  </si>
  <si>
    <t>833-463-6761</t>
  </si>
  <si>
    <t>Social Thinking</t>
  </si>
  <si>
    <t xml:space="preserve">Think Social Publishing Inc. </t>
  </si>
  <si>
    <t>408-557-8595</t>
  </si>
  <si>
    <t>sales@socialthinking.com</t>
  </si>
  <si>
    <t>Soliant Health LLC</t>
  </si>
  <si>
    <t>Alison Self</t>
  </si>
  <si>
    <t>678-837-1247</t>
  </si>
  <si>
    <t>alison.self@soliant.com</t>
  </si>
  <si>
    <t>Solidprofessor</t>
  </si>
  <si>
    <t>Solution Tree, Inc.</t>
  </si>
  <si>
    <t>orders@solutiontree.com</t>
  </si>
  <si>
    <t>Southeastern Performance Apparel</t>
  </si>
  <si>
    <t>800-821-8270</t>
  </si>
  <si>
    <t>Southern Tire Mart, LLC</t>
  </si>
  <si>
    <t>Travis Martin</t>
  </si>
  <si>
    <t>214-631-7990</t>
  </si>
  <si>
    <t>dallas52@stmtires.com</t>
  </si>
  <si>
    <t>Southwest Commerical Electric Inc.</t>
  </si>
  <si>
    <t>SDB, Inc.</t>
  </si>
  <si>
    <t>Austin Schmidt</t>
  </si>
  <si>
    <t>602-359-3598</t>
  </si>
  <si>
    <t>austin.schmidt@swc-electric.com</t>
  </si>
  <si>
    <t>Southwest International Truck Inc.</t>
  </si>
  <si>
    <t>Southwest Materials Handling Company</t>
  </si>
  <si>
    <t>Sales</t>
  </si>
  <si>
    <t>214-630-1375</t>
  </si>
  <si>
    <t>sales@swmhc.com</t>
  </si>
  <si>
    <t>Southwest Strings</t>
  </si>
  <si>
    <t>Tiffany Johnson</t>
  </si>
  <si>
    <t>800-528-3430</t>
  </si>
  <si>
    <t>tjohnson@swstrings.com</t>
  </si>
  <si>
    <t>Robin Pokladnik</t>
  </si>
  <si>
    <t>214-724-4837</t>
  </si>
  <si>
    <t>robin@specoftexas.net</t>
  </si>
  <si>
    <t>Specialized Assessment &amp; Consulting</t>
  </si>
  <si>
    <t>Jenna Tilbury</t>
  </si>
  <si>
    <t>jenna.tilbury@specializedtx.com</t>
  </si>
  <si>
    <t>Kathy Mims</t>
  </si>
  <si>
    <t>713-944-6200</t>
  </si>
  <si>
    <t>kathy@specorp.com</t>
  </si>
  <si>
    <t>Speech Corner</t>
  </si>
  <si>
    <t>DJ Ellsworth</t>
  </si>
  <si>
    <t>888-559-2544</t>
  </si>
  <si>
    <t>Speed Stacks, Inc</t>
  </si>
  <si>
    <t>Lynn Ramos</t>
  </si>
  <si>
    <t>877-468-2877</t>
  </si>
  <si>
    <t>info@speedstacks.com</t>
  </si>
  <si>
    <t>Sphero, Inc.</t>
  </si>
  <si>
    <t>Spiral Binding LLC</t>
  </si>
  <si>
    <t>Roy O'Neal</t>
  </si>
  <si>
    <t>roneal@spiralbinding.com</t>
  </si>
  <si>
    <t>Spirit Monkey, LLC</t>
  </si>
  <si>
    <t>210-978-0457</t>
  </si>
  <si>
    <t>csr@spiritmonkey.com</t>
  </si>
  <si>
    <t>Sports Career Consulting</t>
  </si>
  <si>
    <t>503-330-1895</t>
  </si>
  <si>
    <t>chris@sportscareerconsulting.com</t>
  </si>
  <si>
    <t>Sports Imports</t>
  </si>
  <si>
    <t>Laina Kannenwischer</t>
  </si>
  <si>
    <t>800-556-3198</t>
  </si>
  <si>
    <t xml:space="preserve">info@sportsimports.com </t>
  </si>
  <si>
    <t>Spotter Staffing</t>
  </si>
  <si>
    <t>Spotter LLC</t>
  </si>
  <si>
    <t>Ryan Cleaveland</t>
  </si>
  <si>
    <t>773-382-1762</t>
  </si>
  <si>
    <t>ryanc@spotterstaffing.com</t>
  </si>
  <si>
    <t>Saftey and Security Servicves</t>
  </si>
  <si>
    <t>Stadium People</t>
  </si>
  <si>
    <t>Innovative Solution Advisors, LLC</t>
  </si>
  <si>
    <t>COR 04-22</t>
  </si>
  <si>
    <t>Andrew Jackson</t>
  </si>
  <si>
    <t>972-392-1144</t>
  </si>
  <si>
    <t>ajackson@stadiumpeople.com</t>
  </si>
  <si>
    <t>Staples Contract &amp; Commercial, Inc.</t>
  </si>
  <si>
    <t>918-808-0275</t>
  </si>
  <si>
    <t>STAPLES:Classroom Supply</t>
  </si>
  <si>
    <t xml:space="preserve">Staples Contract &amp; Commercial, Inc. </t>
  </si>
  <si>
    <t xml:space="preserve">STAPLES CONTRACT &amp; COM INC </t>
  </si>
  <si>
    <t>1-877-826-7755</t>
  </si>
  <si>
    <t>STAPLES:Office Supply</t>
  </si>
  <si>
    <t>STAPLES:Toner</t>
  </si>
  <si>
    <t>STAPLES:Furniture</t>
  </si>
  <si>
    <t>STAPLES: Special Order</t>
  </si>
  <si>
    <r>
      <t>Staples Contract &amp; Commercial, Inc. (</t>
    </r>
    <r>
      <rPr>
        <b/>
        <sz val="10"/>
        <rFont val="Arial"/>
        <family val="2"/>
      </rPr>
      <t>SPECIAL</t>
    </r>
    <r>
      <rPr>
        <sz val="10"/>
        <rFont val="Arial"/>
        <family val="2"/>
      </rPr>
      <t>)</t>
    </r>
  </si>
  <si>
    <t>STAPLES CONTRACT &amp; COM INC SPECIAL</t>
  </si>
  <si>
    <t>STAR Autism Support</t>
  </si>
  <si>
    <t>Bekah Anderson</t>
  </si>
  <si>
    <t>503-297-2864</t>
  </si>
  <si>
    <t>bekah.anderson@starautismsupport.com</t>
  </si>
  <si>
    <t>John Kurek</t>
  </si>
  <si>
    <t>jkurek@thesteamteam.com</t>
  </si>
  <si>
    <t>Sterlington Medical</t>
  </si>
  <si>
    <t>713-647-8240</t>
  </si>
  <si>
    <t>888-659-3477</t>
  </si>
  <si>
    <t>Steve Weiss Music, Inc.</t>
  </si>
  <si>
    <t>Nate Repp</t>
  </si>
  <si>
    <t>nate.repp@steveweissmusic.com</t>
  </si>
  <si>
    <t>Stumps, Shindigs, Sprintline</t>
  </si>
  <si>
    <t>Stumps Printing Company, Inc.</t>
  </si>
  <si>
    <t>Dee Cole</t>
  </si>
  <si>
    <t>260-723-5171</t>
  </si>
  <si>
    <t>csr@stumpsparty.com</t>
  </si>
  <si>
    <t>844-478-8883</t>
  </si>
  <si>
    <t>Sales@StutteringTherapyResources.com</t>
  </si>
  <si>
    <t>Summit Fire &amp; Security LLC</t>
  </si>
  <si>
    <t>Mary Alonso</t>
  </si>
  <si>
    <t>844-331-4737</t>
  </si>
  <si>
    <t>Sunbelt Pools, Inc.</t>
  </si>
  <si>
    <t>Commercial Sales</t>
  </si>
  <si>
    <t>214-343-1133</t>
  </si>
  <si>
    <t>dallas@sunbeltpools.com</t>
  </si>
  <si>
    <t>Sunbelt Rentals, Inc.</t>
  </si>
  <si>
    <t>Omnia R200601</t>
  </si>
  <si>
    <t>Stephen Hart</t>
  </si>
  <si>
    <t>214-647-2404</t>
  </si>
  <si>
    <t>stephen.hart@sunbeltrentals.com</t>
  </si>
  <si>
    <t>Sunbelt Staffing LLC</t>
  </si>
  <si>
    <t>Erin McDonald</t>
  </si>
  <si>
    <t>erin.mcdonald@sunbeltstaffing.com</t>
  </si>
  <si>
    <t>Super Duper Publications</t>
  </si>
  <si>
    <t>Customer Help Department</t>
  </si>
  <si>
    <t>(800) 277-8737</t>
  </si>
  <si>
    <t>Supplemental Health Care</t>
  </si>
  <si>
    <t>SHC Services Inc.</t>
  </si>
  <si>
    <t>schoolsolutions@shcares.com</t>
  </si>
  <si>
    <t>Supply Room, The</t>
  </si>
  <si>
    <t>Jessica Hopson</t>
  </si>
  <si>
    <t>jessica.hopson@supplyroom.com</t>
  </si>
  <si>
    <t>Sweetwater Sound Inc.</t>
  </si>
  <si>
    <t>Chelsea Hart</t>
  </si>
  <si>
    <t>800-222-4700</t>
  </si>
  <si>
    <t>procurement_office@sweetwater.com</t>
  </si>
  <si>
    <t>Vern Crews</t>
  </si>
  <si>
    <t>vern_crews@sweetwater.com</t>
  </si>
  <si>
    <t>TDIndustries</t>
  </si>
  <si>
    <t>Stephen Smith</t>
  </si>
  <si>
    <t>945-230-9121</t>
  </si>
  <si>
    <t>Stephen.Smith@TDIndustries.com</t>
  </si>
  <si>
    <t>Teach for America</t>
  </si>
  <si>
    <t>Martha Hellman Bogdon</t>
  </si>
  <si>
    <t>502-296-2382</t>
  </si>
  <si>
    <t xml:space="preserve">martha.bogdon@teachforamerica.org </t>
  </si>
  <si>
    <t>Teaching Strategies LLC</t>
  </si>
  <si>
    <t>Teaching Systems, Inc.</t>
  </si>
  <si>
    <t>Beryl McKinnerney</t>
  </si>
  <si>
    <t>817-417-7775</t>
  </si>
  <si>
    <t>beryl@teachingsystems.com</t>
  </si>
  <si>
    <t>Teague Nall and Perkins, Inc.</t>
  </si>
  <si>
    <t>Mike Wilson</t>
  </si>
  <si>
    <t>817.336.5773</t>
  </si>
  <si>
    <t>mwilson@tnpinc.com</t>
  </si>
  <si>
    <t>TeamLeader</t>
  </si>
  <si>
    <t>Technical Laboratory Systems, Inc.</t>
  </si>
  <si>
    <t>chris@tech-labs.com</t>
  </si>
  <si>
    <t>Technology for Education</t>
  </si>
  <si>
    <t>Ben de Lisle</t>
  </si>
  <si>
    <t>ben.delisle@techsmart.codes</t>
  </si>
  <si>
    <t>Teen Life</t>
  </si>
  <si>
    <t>Teen Life, Inc.</t>
  </si>
  <si>
    <t>Chris Robey</t>
  </si>
  <si>
    <t>817-281-9900</t>
  </si>
  <si>
    <t>chris@teenlife.ngo</t>
  </si>
  <si>
    <t>214-343-1444</t>
  </si>
  <si>
    <t>Teresa S. Berrier</t>
  </si>
  <si>
    <t>Teresa S Berrier</t>
  </si>
  <si>
    <t>469-556-3814</t>
  </si>
  <si>
    <t>terryberrier@att.net</t>
  </si>
  <si>
    <t>Texas Air Systems Inc.</t>
  </si>
  <si>
    <t>Nayeli Gamez</t>
  </si>
  <si>
    <t>972-652-3045</t>
  </si>
  <si>
    <t>nayeli.gamez@texasairsystems.com</t>
  </si>
  <si>
    <t>Document Storage Retrieval Destruction</t>
  </si>
  <si>
    <t xml:space="preserve">Texas Book Distribution </t>
  </si>
  <si>
    <t xml:space="preserve">Peter Randals </t>
  </si>
  <si>
    <t>832-330-6595</t>
  </si>
  <si>
    <t>randlespete@gmail.com</t>
  </si>
  <si>
    <t>Texas Evaluations, Assessments &amp; Reporting PLLC</t>
  </si>
  <si>
    <t>Natalie Kormos</t>
  </si>
  <si>
    <t>409-658-2666</t>
  </si>
  <si>
    <t>tear.pllc@gmail.com</t>
  </si>
  <si>
    <t>Texas Motion Sports</t>
  </si>
  <si>
    <t>sales@texasmotionsports.com</t>
  </si>
  <si>
    <t>Toni Miller</t>
  </si>
  <si>
    <t>Texas Roof Management, Inc.</t>
  </si>
  <si>
    <t>Ana Ledbetter</t>
  </si>
  <si>
    <t>972-589-1691</t>
  </si>
  <si>
    <t>ana@texasroof.com</t>
  </si>
  <si>
    <t>Texas Scenic Company, Inc.</t>
  </si>
  <si>
    <t>Denise Vega</t>
  </si>
  <si>
    <t>210-684-0091</t>
  </si>
  <si>
    <t>d.vega@texasscenic.com</t>
  </si>
  <si>
    <t xml:space="preserve">Teaching Aids </t>
  </si>
  <si>
    <t xml:space="preserve">Texas Scottish Rite Hospital </t>
  </si>
  <si>
    <t xml:space="preserve">Priscilla Snipes </t>
  </si>
  <si>
    <t>214-559-7800</t>
  </si>
  <si>
    <t>dyslexia.curriculum@TSRH.org</t>
  </si>
  <si>
    <t>EPCNT Allen ISD 2021-MAR-88</t>
  </si>
  <si>
    <t>Textbook Warehouse</t>
  </si>
  <si>
    <t>Sharl Landis</t>
  </si>
  <si>
    <t>800-796-9152 x243</t>
  </si>
  <si>
    <t>sharl@textbookwarehouse.com</t>
  </si>
  <si>
    <t>Tez Jones Training Solutions LLC</t>
  </si>
  <si>
    <t>Montez Jones</t>
  </si>
  <si>
    <t>972-863-2114</t>
  </si>
  <si>
    <t>info@tjts14.com</t>
  </si>
  <si>
    <t>The Brass Effect</t>
  </si>
  <si>
    <t>Antonio Stroman</t>
  </si>
  <si>
    <t>214-872-6773</t>
  </si>
  <si>
    <t>antonio@thebrasseffect.com</t>
  </si>
  <si>
    <t>The CA Building Sciences Group, Inc.</t>
  </si>
  <si>
    <t>Jason Bolanz</t>
  </si>
  <si>
    <t>214-862-7000</t>
  </si>
  <si>
    <t>jason.bolanz@thecagroup.net</t>
  </si>
  <si>
    <t>The Creature Teacher</t>
  </si>
  <si>
    <t>Belinda Henry</t>
  </si>
  <si>
    <t>469-446-0123</t>
  </si>
  <si>
    <t>belinda@thecreatureteacher.com</t>
  </si>
  <si>
    <t>The Home Depot Pro</t>
  </si>
  <si>
    <t>Jacob Maxon</t>
  </si>
  <si>
    <t>817-659-3560</t>
  </si>
  <si>
    <t>jacob.maxon@hdsupply.com</t>
  </si>
  <si>
    <t>HD Supply Facilities Maintenance, LTD.</t>
  </si>
  <si>
    <t>Custodial Chemicals</t>
  </si>
  <si>
    <t xml:space="preserve">HD Supply Facilities Maintenance, Ltd. </t>
  </si>
  <si>
    <t>The Library Store Inc.</t>
  </si>
  <si>
    <t>Shayla DuBois</t>
  </si>
  <si>
    <t xml:space="preserve">800-548-7204 </t>
  </si>
  <si>
    <t>customercare@thelibrarystore.com</t>
  </si>
  <si>
    <t>The Rosen Publishing Group, Inc</t>
  </si>
  <si>
    <t>custserv@rosenpub.com</t>
  </si>
  <si>
    <t>The Self-Love Challenge, LLC</t>
  </si>
  <si>
    <t>Barndy Wilson</t>
  </si>
  <si>
    <t>Brandy Wilson</t>
  </si>
  <si>
    <t>903-461-4334</t>
  </si>
  <si>
    <t>theselflovechallenge@gmail.com</t>
  </si>
  <si>
    <t>The SoGo Collective, LLC</t>
  </si>
  <si>
    <t>Milan Sanders</t>
  </si>
  <si>
    <t>972-503-4596</t>
  </si>
  <si>
    <t>milan@sogocol.com</t>
  </si>
  <si>
    <t>The Voom Group, Inc.</t>
  </si>
  <si>
    <t>Diane Babla or Alison Schlarb</t>
  </si>
  <si>
    <t>972-424-8887</t>
  </si>
  <si>
    <t>customerservice@voomgroup.com</t>
  </si>
  <si>
    <t>Theatrefolk, LTD</t>
  </si>
  <si>
    <t>866-245-9138</t>
  </si>
  <si>
    <t>help@theatrefolk.com</t>
  </si>
  <si>
    <t>Therapy Shoppe, Inc.</t>
  </si>
  <si>
    <t>info@therapyshoppe.com</t>
  </si>
  <si>
    <t>Therapy Travelers</t>
  </si>
  <si>
    <t>3Chords Inc.</t>
  </si>
  <si>
    <t>Virginia Frank</t>
  </si>
  <si>
    <t>562-689-5251</t>
  </si>
  <si>
    <t>vfrank@therapytravelers.com</t>
  </si>
  <si>
    <t>Buses</t>
  </si>
  <si>
    <t>Thomas Bus Gulf Coast GP, Inc.</t>
  </si>
  <si>
    <t>Dan Ledbetter</t>
  </si>
  <si>
    <t>469-474-4513</t>
  </si>
  <si>
    <t>busbids@thomasbusgulfcoast.com</t>
  </si>
  <si>
    <t>Timberlake &amp; Dickson, Inc.</t>
  </si>
  <si>
    <t>Rockwall ISD RFP 2122.07-001</t>
  </si>
  <si>
    <t>Steven Fixter</t>
  </si>
  <si>
    <t>214-349-2320 x703</t>
  </si>
  <si>
    <t>sfixter@timberlakedickson.com</t>
  </si>
  <si>
    <t>Timothy Johnson</t>
  </si>
  <si>
    <t>214-434-7424</t>
  </si>
  <si>
    <t>timultuous1@yahoo.com</t>
  </si>
  <si>
    <t>Timothy R. Effler</t>
  </si>
  <si>
    <t>Timothy Effler</t>
  </si>
  <si>
    <t>214-724-7606</t>
  </si>
  <si>
    <t>teffler@fumcdallas.org</t>
  </si>
  <si>
    <t xml:space="preserve">Titan Fence and Supply Co. </t>
  </si>
  <si>
    <t>Allen ISD RFP 2019-APR-31</t>
  </si>
  <si>
    <t>Phillip Colt</t>
  </si>
  <si>
    <t>972-977-7726</t>
  </si>
  <si>
    <t>pcoit@titanfence.com</t>
  </si>
  <si>
    <t>TLC Engineering Solutions</t>
  </si>
  <si>
    <t>Kaylie Stokes</t>
  </si>
  <si>
    <t>214-540-5917</t>
  </si>
  <si>
    <t>kaylie.stokes@tlc-eng.com</t>
  </si>
  <si>
    <t>TNTP, Inc.</t>
  </si>
  <si>
    <t>David Nungaray</t>
  </si>
  <si>
    <t>714-501-5765</t>
  </si>
  <si>
    <t>david.nungaray@tntp.org</t>
  </si>
  <si>
    <t>To Be Like Me</t>
  </si>
  <si>
    <t>Tobii Dynavox LLC</t>
  </si>
  <si>
    <t>800-344-1778</t>
  </si>
  <si>
    <t>css@tobiidynavox.com</t>
  </si>
  <si>
    <t>Tommie Mabry Company</t>
  </si>
  <si>
    <t>Tommie Mabry</t>
  </si>
  <si>
    <t>EPCNT Ft. Worth ISD 21-083-A</t>
  </si>
  <si>
    <t>Dr. Tommie Mabry</t>
  </si>
  <si>
    <t>601-842-8181</t>
  </si>
  <si>
    <t>tommiemabry@yahoo.com</t>
  </si>
  <si>
    <t>Eric Sherrill</t>
  </si>
  <si>
    <t>512-203-0590</t>
  </si>
  <si>
    <t>Tote Unlimited Inc.</t>
  </si>
  <si>
    <t>Travis Cheney</t>
  </si>
  <si>
    <t>817-698-8300</t>
  </si>
  <si>
    <t>travis@toteunlimited.com</t>
  </si>
  <si>
    <t>Rebeca Nini</t>
  </si>
  <si>
    <t>817-289-0050</t>
  </si>
  <si>
    <t>rfp@tintranslation.com</t>
  </si>
  <si>
    <t>Trinity Ceramic Supply, Inc</t>
  </si>
  <si>
    <t>Conor Muldoon</t>
  </si>
  <si>
    <t>214-631-0540</t>
  </si>
  <si>
    <t>trinityceramic@gmail.com</t>
  </si>
  <si>
    <t>Trinity Enterprise Group LLC</t>
  </si>
  <si>
    <t>Maria Rosario Cinco</t>
  </si>
  <si>
    <t>maria@tegroup.biz</t>
  </si>
  <si>
    <t>214-785-6741</t>
  </si>
  <si>
    <t>Triple-C Fence, LLC</t>
  </si>
  <si>
    <t>EPCNT Keller ISD 2304-12</t>
  </si>
  <si>
    <t>Mike McDonald</t>
  </si>
  <si>
    <t>817-439-9500</t>
  </si>
  <si>
    <t>mike@triple-cfence.com (POs to ap@triple-cfence.com)</t>
  </si>
  <si>
    <t>Turnitin</t>
  </si>
  <si>
    <t>Samantha Hernandez</t>
  </si>
  <si>
    <t>510-764-7637</t>
  </si>
  <si>
    <t>orders@turnitin.com</t>
  </si>
  <si>
    <t>Tutorville</t>
  </si>
  <si>
    <t>Joette Kropp</t>
  </si>
  <si>
    <t>214-679-5005</t>
  </si>
  <si>
    <t>joette@tvnorthdallas.com</t>
  </si>
  <si>
    <t>Uline, Inc.</t>
  </si>
  <si>
    <t>800-295-5510</t>
  </si>
  <si>
    <t>Ultimate Drill Book LLC</t>
  </si>
  <si>
    <t>Luke Gall</t>
  </si>
  <si>
    <t>844-368-2665</t>
  </si>
  <si>
    <t>luke@ultimatedrillbook.com</t>
  </si>
  <si>
    <t>Diane Takata Powell</t>
  </si>
  <si>
    <t>704-203-0590</t>
  </si>
  <si>
    <t>diane.powell@unbounded.org</t>
  </si>
  <si>
    <t>Brian Marcus</t>
  </si>
  <si>
    <t>888-808-5120</t>
  </si>
  <si>
    <t>customercare@unipakcorp.net</t>
  </si>
  <si>
    <t>United Ag &amp; Turf</t>
  </si>
  <si>
    <t>Coufal-Prater Equipment LLC</t>
  </si>
  <si>
    <t>Curtis Abel</t>
  </si>
  <si>
    <t>469-243-7607</t>
  </si>
  <si>
    <t>curtisabel@unitedagt.com</t>
  </si>
  <si>
    <t>United Laboratories, Inc.</t>
  </si>
  <si>
    <t>United Mechanical</t>
  </si>
  <si>
    <t xml:space="preserve">United Chester Industries Inc. </t>
  </si>
  <si>
    <t>Brian E. Chester</t>
  </si>
  <si>
    <t>214-803-5434</t>
  </si>
  <si>
    <t>bchester@unitedmechanical.com</t>
  </si>
  <si>
    <t>United Rentals (North America), Inc.</t>
  </si>
  <si>
    <t>Varsity Brands Holding Co. Inc</t>
  </si>
  <si>
    <t>Valley Speech Language and Learning Center</t>
  </si>
  <si>
    <t>956-504-2200</t>
  </si>
  <si>
    <t>info@valleyspeech.org</t>
  </si>
  <si>
    <t>VanDoren Music, LLC</t>
  </si>
  <si>
    <t>Evan VanDoren</t>
  </si>
  <si>
    <t>812-322-0361</t>
  </si>
  <si>
    <t>evanvandoren@gmail.com</t>
  </si>
  <si>
    <t>Vento Music &amp; Visual Designs, LLC</t>
  </si>
  <si>
    <t>Steven A. Vento</t>
  </si>
  <si>
    <t>Steve Vento</t>
  </si>
  <si>
    <t>918-808-1104</t>
  </si>
  <si>
    <t>music@stevevento.com</t>
  </si>
  <si>
    <t>Ventris Learning LLC</t>
  </si>
  <si>
    <t>Robert Meyer</t>
  </si>
  <si>
    <t>608-825-8282</t>
  </si>
  <si>
    <t>order@ventrislearning.com</t>
  </si>
  <si>
    <t>Veritiv Operating Company</t>
  </si>
  <si>
    <t>832-335-8227</t>
  </si>
  <si>
    <t xml:space="preserve">Eric Richardson </t>
  </si>
  <si>
    <t>eric.richardson@veritiv.com</t>
  </si>
  <si>
    <t>Veseris</t>
  </si>
  <si>
    <t>ES Opco USA, LLC</t>
  </si>
  <si>
    <t>Keith Haas</t>
  </si>
  <si>
    <t>713-203-0436</t>
  </si>
  <si>
    <t>keith.haas@univarsolutions.com</t>
  </si>
  <si>
    <t>Victory Lighting &amp; Electrical Services, LLC</t>
  </si>
  <si>
    <t>Chelse Atkins</t>
  </si>
  <si>
    <t>972-241-2852</t>
  </si>
  <si>
    <t>chelse.atikins@dlbdweb.com</t>
  </si>
  <si>
    <t>Vince Oliver Productions</t>
  </si>
  <si>
    <t>Vince Oliver</t>
  </si>
  <si>
    <t>213-200-5520</t>
  </si>
  <si>
    <t>vinceoliver@gmail.com</t>
  </si>
  <si>
    <t>Visual Aid Volunteers, Inc</t>
  </si>
  <si>
    <t>Melissa Klepper</t>
  </si>
  <si>
    <t>972-272-1615</t>
  </si>
  <si>
    <t>mklepper@vavtx.org</t>
  </si>
  <si>
    <t>972-432-8367</t>
  </si>
  <si>
    <t>Lighting and Lighting Controls</t>
  </si>
  <si>
    <t>Craig Stites</t>
  </si>
  <si>
    <t>craig.stites@vosslighting.com</t>
  </si>
  <si>
    <t>VRpatients</t>
  </si>
  <si>
    <t>VES, LLC</t>
  </si>
  <si>
    <t>Tom Cox</t>
  </si>
  <si>
    <t>888-609-9607 / 937-382-4926</t>
  </si>
  <si>
    <t>tcox@vrpatients.com</t>
  </si>
  <si>
    <t>TCCPP 2023-070</t>
  </si>
  <si>
    <t xml:space="preserve">W.W. Norton &amp; Company Inc. </t>
  </si>
  <si>
    <t>800-233-4830</t>
  </si>
  <si>
    <t>hsorders@wwnorton.com</t>
  </si>
  <si>
    <t>Warren Instructional Network</t>
  </si>
  <si>
    <t>Andrea Coachman</t>
  </si>
  <si>
    <t>andrea@warrenin.com</t>
  </si>
  <si>
    <t>Washington Music Center</t>
  </si>
  <si>
    <t>Washington Music Sales Center, Inc.</t>
  </si>
  <si>
    <t>John Przygocki</t>
  </si>
  <si>
    <t>301-946-8808</t>
  </si>
  <si>
    <t>bids@chucklevins.com</t>
  </si>
  <si>
    <t>Financial Services (Annual Audit Services)</t>
  </si>
  <si>
    <t>Weaver</t>
  </si>
  <si>
    <t>Waever and Tidwell, L.L.P.</t>
  </si>
  <si>
    <t>Sara Dempsey</t>
  </si>
  <si>
    <t>972-448-6958</t>
  </si>
  <si>
    <t>sara.dempsey@weaver.com</t>
  </si>
  <si>
    <t>Kevin Wedge</t>
  </si>
  <si>
    <t>972-272-2293</t>
  </si>
  <si>
    <t>FineArts: Theatre Supplies</t>
  </si>
  <si>
    <t>Weissman</t>
  </si>
  <si>
    <t>Weissman's Theatrical Supply Inc.</t>
  </si>
  <si>
    <t>800-477-5410</t>
  </si>
  <si>
    <t>info2@weissman.net</t>
  </si>
  <si>
    <t>FineArts: Dance Costumes</t>
  </si>
  <si>
    <t>FineArts: Theatre Costumes</t>
  </si>
  <si>
    <t>Wells Fargo Bank, N.A. Municipal Finance Group</t>
  </si>
  <si>
    <t>Dane Kopinski</t>
  </si>
  <si>
    <t>(469) 540-5150</t>
  </si>
  <si>
    <t>richard.matkin@wellsfargo.com</t>
  </si>
  <si>
    <t>Wenger Corporation</t>
  </si>
  <si>
    <t>Mary Steidler</t>
  </si>
  <si>
    <t>mary.steidler@wengercorp.com</t>
  </si>
  <si>
    <t>800-493-6437</t>
  </si>
  <si>
    <t>Vanessa Jensen</t>
  </si>
  <si>
    <t>800-733-0393 x 298</t>
  </si>
  <si>
    <t>800-397-9378</t>
  </si>
  <si>
    <t>bids@westmusic.com</t>
  </si>
  <si>
    <t>West Music Company</t>
  </si>
  <si>
    <t>Beth Villhauer</t>
  </si>
  <si>
    <t>Western – BRW Paper Co Inc</t>
  </si>
  <si>
    <t>Kevin Jerger</t>
  </si>
  <si>
    <t>Teaching Aids (Audiology)</t>
  </si>
  <si>
    <t xml:space="preserve">Westone Labortories Inc. </t>
  </si>
  <si>
    <t>Westone Laboratories Inc.</t>
  </si>
  <si>
    <t>Plano ISD 2022-052</t>
  </si>
  <si>
    <t>Hank Netherton</t>
  </si>
  <si>
    <t>800-525-5071</t>
  </si>
  <si>
    <t>customerservice@westone.com</t>
  </si>
  <si>
    <t>75.113</t>
  </si>
  <si>
    <t>Software</t>
  </si>
  <si>
    <t>Financial Services (Construction Audit Services)</t>
  </si>
  <si>
    <t>Whitley Penn LLP</t>
  </si>
  <si>
    <t>23-242</t>
  </si>
  <si>
    <t>Patrick Simmons</t>
  </si>
  <si>
    <t>214-393-9484</t>
  </si>
  <si>
    <t>patrick.simmons@whitleypenn.com</t>
  </si>
  <si>
    <t>Electrical Supplies and Service</t>
  </si>
  <si>
    <t>Wholesale Electric Supply Co., Inc.</t>
  </si>
  <si>
    <t>Steve Morse</t>
  </si>
  <si>
    <t>972-647-2650</t>
  </si>
  <si>
    <t>steve.morse@netwes.com</t>
  </si>
  <si>
    <t>Wholesale Eleectric Supply Co., Inc.</t>
  </si>
  <si>
    <t>Rick Spann</t>
  </si>
  <si>
    <t>903-785-9708</t>
  </si>
  <si>
    <t>rick.spann@netwes.com</t>
  </si>
  <si>
    <t>Whymaker</t>
  </si>
  <si>
    <t>Elizabeth M. Gallo</t>
  </si>
  <si>
    <t>Liz Gallo</t>
  </si>
  <si>
    <t>347-915-3067</t>
  </si>
  <si>
    <t>lizgallo@whymaker.com</t>
  </si>
  <si>
    <t>Will P Visual Design</t>
  </si>
  <si>
    <t>Corey William Parks</t>
  </si>
  <si>
    <t>Corey Parks</t>
  </si>
  <si>
    <t>817-996-4640</t>
  </si>
  <si>
    <t>willpvisualdesign@gmail.com</t>
  </si>
  <si>
    <t>Window Safety Tint</t>
  </si>
  <si>
    <t>Window Film Depot, Inc.</t>
  </si>
  <si>
    <t>Chad McDavid</t>
  </si>
  <si>
    <t>214-673-0530</t>
  </si>
  <si>
    <t>chad.mcdavid@windowfilmdepot.com</t>
  </si>
  <si>
    <t>Wingfoot Commerical Tire Systems LLC; Goodyear Commerical Tire &amp; Service CE</t>
  </si>
  <si>
    <t>Goodyear Tire &amp; Rubber Company</t>
  </si>
  <si>
    <t>Chase Overton</t>
  </si>
  <si>
    <t>972-278-3193</t>
  </si>
  <si>
    <t>chase_overton@goodyear.com</t>
  </si>
  <si>
    <t>Buddy Morgan</t>
  </si>
  <si>
    <t>bmorgan@winstonwatercooler.com</t>
  </si>
  <si>
    <t>Wiss, Janney, Elstner Associates, Inc.</t>
  </si>
  <si>
    <t>Douglas L. Smith</t>
  </si>
  <si>
    <t>972-550-7777</t>
  </si>
  <si>
    <t>dsmith@wje.com</t>
  </si>
  <si>
    <t>WLS Lighting Systems, Inc.</t>
  </si>
  <si>
    <t>Chris Lippiatt</t>
  </si>
  <si>
    <t>661-468-3424</t>
  </si>
  <si>
    <t>clipplatt@wlslighting.com</t>
  </si>
  <si>
    <t>Wolfpack Graphic Printing, LLC</t>
  </si>
  <si>
    <t>Robert Thomson</t>
  </si>
  <si>
    <t>Rob Thomson</t>
  </si>
  <si>
    <t>972-665-6998</t>
  </si>
  <si>
    <t>rob@wolfpackprinting.com</t>
  </si>
  <si>
    <t>Woodwind &amp; Brasswind, Inc.</t>
  </si>
  <si>
    <t>Gregpry Spretniak</t>
  </si>
  <si>
    <t>800-346-4448</t>
  </si>
  <si>
    <t>gregs@wwbw.com</t>
  </si>
  <si>
    <t>World Book, Inc.</t>
  </si>
  <si>
    <t>SLHelp@worldbook.com</t>
  </si>
  <si>
    <t>Wright One Training</t>
  </si>
  <si>
    <t>Albert Wright</t>
  </si>
  <si>
    <t>469-269-9460</t>
  </si>
  <si>
    <t>wrightonetraining@gmail.com</t>
  </si>
  <si>
    <t>Wrightson, Johnson, Haddon &amp; Williams, Inc.</t>
  </si>
  <si>
    <t>David Vieira</t>
  </si>
  <si>
    <t>972-934-3700</t>
  </si>
  <si>
    <t>dvieira@wjhw.com</t>
  </si>
  <si>
    <t>René Garza and David Vieira</t>
  </si>
  <si>
    <t>972.934.3700</t>
  </si>
  <si>
    <t>Karen Cashman</t>
  </si>
  <si>
    <t>kcashman@wtcox.com</t>
  </si>
  <si>
    <t>Xerox Business Solutions Southwest</t>
  </si>
  <si>
    <t>Shelby Mowery</t>
  </si>
  <si>
    <t>972-831-2020</t>
  </si>
  <si>
    <t>Xerox Coorporation</t>
  </si>
  <si>
    <t>Xtreme Swim Inc.</t>
  </si>
  <si>
    <t>972-596-2188</t>
  </si>
  <si>
    <t>Aaron Rollins</t>
  </si>
  <si>
    <t>972-302-1586</t>
  </si>
  <si>
    <t>aaron@yaygood.com</t>
  </si>
  <si>
    <t>Cell Phone Accessories</t>
  </si>
  <si>
    <t>Yondr Inc</t>
  </si>
  <si>
    <t>CTPA Conroe ISD 22-01-07</t>
  </si>
  <si>
    <t>Luke Stultz</t>
  </si>
  <si>
    <t>724-840-0195</t>
  </si>
  <si>
    <t>luke@overyondr.com</t>
  </si>
  <si>
    <t>Your Tween &amp; You</t>
  </si>
  <si>
    <t>JoAnn W Schuaf</t>
  </si>
  <si>
    <t>JoAnn Schauf</t>
  </si>
  <si>
    <t>214-450-6276</t>
  </si>
  <si>
    <t>joann@YourTweenAndYou.com</t>
  </si>
  <si>
    <t>Z Floor Company, Ltd.</t>
  </si>
  <si>
    <t>bo@zfloor.com</t>
  </si>
  <si>
    <t>940-497-4994</t>
  </si>
  <si>
    <t>sales@zfloor.com</t>
  </si>
  <si>
    <t>customerexperience@zaner-bloser.com</t>
  </si>
  <si>
    <t>Zspace, Inc.</t>
  </si>
  <si>
    <t>Call 408-498-4050, Option 3</t>
  </si>
  <si>
    <t>customersupport@zspace.com</t>
  </si>
  <si>
    <r>
      <t>* * * * * Commodity 32.101, Fundraiser that show</t>
    </r>
    <r>
      <rPr>
        <sz val="12"/>
        <color rgb="FFC00000"/>
        <rFont val="Arial"/>
        <family val="2"/>
      </rPr>
      <t xml:space="preserve"> </t>
    </r>
    <r>
      <rPr>
        <sz val="12"/>
        <rFont val="Arial"/>
        <family val="2"/>
      </rPr>
      <t>"</t>
    </r>
    <r>
      <rPr>
        <b/>
        <sz val="12"/>
        <rFont val="Arial"/>
        <family val="2"/>
      </rPr>
      <t xml:space="preserve">865 Funds ONLY" </t>
    </r>
    <r>
      <rPr>
        <b/>
        <sz val="12"/>
        <color rgb="FFC00000"/>
        <rFont val="Arial"/>
        <family val="2"/>
      </rPr>
      <t>are vendors to be used ONLY by bona fide student clubs * * * * *</t>
    </r>
  </si>
  <si>
    <t>dba Vendor Name</t>
  </si>
  <si>
    <t>ERP Vendor Name If Different than Vendor Name</t>
  </si>
  <si>
    <t>Information Item</t>
  </si>
  <si>
    <t xml:space="preserve">Awards/ Trophies </t>
  </si>
  <si>
    <t xml:space="preserve">AAI Trophies and Awards </t>
  </si>
  <si>
    <t>972.422.9420</t>
  </si>
  <si>
    <t>A-Appliance, Inc.</t>
  </si>
  <si>
    <t>ID Badges and Supplies</t>
  </si>
  <si>
    <t>Accurate Label Design</t>
  </si>
  <si>
    <t>Jason Mitchell</t>
  </si>
  <si>
    <t>800-222-4712</t>
  </si>
  <si>
    <t>sales@accuratelabeldesigns.com</t>
  </si>
  <si>
    <t>Stephanie Cavanaugh</t>
  </si>
  <si>
    <t>972-690-4431</t>
  </si>
  <si>
    <t>Low Voltage Supplies</t>
  </si>
  <si>
    <t>Todd England</t>
  </si>
  <si>
    <t>972-443-5915</t>
  </si>
  <si>
    <t>General: Miscellaneous</t>
  </si>
  <si>
    <t>Advance Labeling</t>
  </si>
  <si>
    <t>1.866.212.5223</t>
  </si>
  <si>
    <t>Adventure Experiences LLC</t>
  </si>
  <si>
    <t>Chris Carter</t>
  </si>
  <si>
    <t>936-594-2945</t>
  </si>
  <si>
    <t>Fundraisers (865 Funds ONLY)</t>
  </si>
  <si>
    <t>AdVision</t>
  </si>
  <si>
    <t>Alaina Nelson</t>
  </si>
  <si>
    <t>972-889-9365</t>
  </si>
  <si>
    <t xml:space="preserve">Party Supplies </t>
  </si>
  <si>
    <t>Billie Glanzer</t>
  </si>
  <si>
    <t>972-939-6003</t>
  </si>
  <si>
    <t>billie@airedesigns.com</t>
  </si>
  <si>
    <t>Athletics: Mascots</t>
  </si>
  <si>
    <t>Alinco Costumes</t>
  </si>
  <si>
    <t>accounting@alincocostumes.com</t>
  </si>
  <si>
    <t>40.104</t>
  </si>
  <si>
    <t>All American Balloons</t>
  </si>
  <si>
    <t>Dana Sears</t>
  </si>
  <si>
    <t>800-334-5188</t>
  </si>
  <si>
    <t>Field Trips</t>
  </si>
  <si>
    <t>Altitude Trampoline Park</t>
  </si>
  <si>
    <t>This Air Trampoline Parks, LLC</t>
  </si>
  <si>
    <t>Service &amp; Repairs</t>
  </si>
  <si>
    <t>6107</t>
  </si>
  <si>
    <t>Alvardao J. Rodriguez</t>
  </si>
  <si>
    <t>American Citizenship Award (ACA)</t>
  </si>
  <si>
    <t>National Association of Elementary School Principals (NAESP)</t>
  </si>
  <si>
    <t>Construction</t>
  </si>
  <si>
    <t>Aqua Bore, LLC</t>
  </si>
  <si>
    <t>Bill James</t>
  </si>
  <si>
    <t>972-345-6704</t>
  </si>
  <si>
    <t>aquabore1@yahoo.com</t>
  </si>
  <si>
    <t>Army Airforce Exchange Service</t>
  </si>
  <si>
    <t xml:space="preserve">Teri Sotelo </t>
  </si>
  <si>
    <t>817-728-7912</t>
  </si>
  <si>
    <t>sotelot@aafes.com</t>
  </si>
  <si>
    <t>Artistic Awards</t>
  </si>
  <si>
    <t>(DPR's/Orders to be picked up at the store location)</t>
  </si>
  <si>
    <t>214-341-9611</t>
  </si>
  <si>
    <t>At Your Service Catering</t>
  </si>
  <si>
    <t>John Johnston</t>
  </si>
  <si>
    <t>972-272-7770</t>
  </si>
  <si>
    <t>Periodicals and Magazines</t>
  </si>
  <si>
    <t>Avanti Enterprises, Inc.</t>
  </si>
  <si>
    <t>Sandy Jones</t>
  </si>
  <si>
    <t>708-799-6464</t>
  </si>
  <si>
    <t>sales@avantiusa.com</t>
  </si>
  <si>
    <t>Graduation Supplies</t>
  </si>
  <si>
    <t>972 495 2440</t>
  </si>
  <si>
    <t>kailey@allstarljs.com</t>
  </si>
  <si>
    <t>Balfour/All Star Letter Jackets</t>
  </si>
  <si>
    <t>Toni Benne</t>
  </si>
  <si>
    <t>Amanda Coffey</t>
  </si>
  <si>
    <t>Believe Productions LLC</t>
  </si>
  <si>
    <t>45.116</t>
  </si>
  <si>
    <t xml:space="preserve">Deaf Education </t>
  </si>
  <si>
    <t xml:space="preserve">Beyond Social Skills LLC </t>
  </si>
  <si>
    <t>210-570-6634</t>
  </si>
  <si>
    <t>beyondsocialskills@hotmail.com</t>
  </si>
  <si>
    <t>Big Game Fundraising</t>
  </si>
  <si>
    <t>Keigh "Key" George</t>
  </si>
  <si>
    <t>469-500-2626</t>
  </si>
  <si>
    <t>Bling It Baby</t>
  </si>
  <si>
    <t>Monika Davis</t>
  </si>
  <si>
    <t>214-998-5497</t>
  </si>
  <si>
    <t>Bobby Boyd's Awards &amp; Trophies</t>
  </si>
  <si>
    <t>DJana B. Awards and Trophies Inc</t>
  </si>
  <si>
    <t>Don Brewington</t>
  </si>
  <si>
    <t>214.538.7688</t>
  </si>
  <si>
    <t xml:space="preserve">Browning Trophies </t>
  </si>
  <si>
    <t>Tommy Browning</t>
  </si>
  <si>
    <t>972.276.5479</t>
  </si>
  <si>
    <t>Canyon Creek Art &amp; Frame, Inc</t>
  </si>
  <si>
    <t>Jerry/Barbara Cornelius</t>
  </si>
  <si>
    <t>972-690-6216</t>
  </si>
  <si>
    <t xml:space="preserve">Central Institute for the Deaf </t>
  </si>
  <si>
    <t>314-977-0133</t>
  </si>
  <si>
    <t>professionaldevelopment@cid.edu</t>
  </si>
  <si>
    <t>Challenge Island-West Plano/North Dallas</t>
  </si>
  <si>
    <t>Tia's Steam Enrichment</t>
  </si>
  <si>
    <t>Signage</t>
  </si>
  <si>
    <t>Chandler Signs, LLC</t>
  </si>
  <si>
    <t>Chandler Signs Holdings, LLC</t>
  </si>
  <si>
    <t>Matt Wilson</t>
  </si>
  <si>
    <t>214-902-2000</t>
  </si>
  <si>
    <t>mwilson@chandlersigns.com</t>
  </si>
  <si>
    <t>Children's Aquarium Dallas</t>
  </si>
  <si>
    <t>ZoOceanarium Group, LLC</t>
  </si>
  <si>
    <t>Guest Experience Team</t>
  </si>
  <si>
    <t>info@childrensaquarium.com</t>
  </si>
  <si>
    <t>Special Education equipment and supplies</t>
  </si>
  <si>
    <t xml:space="preserve">Childtherapytoys.com, LLC </t>
  </si>
  <si>
    <t xml:space="preserve">Lindsay Welch </t>
  </si>
  <si>
    <t>866-324 -PLAY (7529)</t>
  </si>
  <si>
    <r>
      <t>CiCi's Pizza # 106</t>
    </r>
    <r>
      <rPr>
        <sz val="10"/>
        <color indexed="10"/>
        <rFont val="Arial"/>
        <family val="2"/>
      </rPr>
      <t xml:space="preserve"> </t>
    </r>
  </si>
  <si>
    <t>Jose Salazar</t>
  </si>
  <si>
    <t>214-343-8077</t>
  </si>
  <si>
    <r>
      <t xml:space="preserve">City of Richardson - </t>
    </r>
    <r>
      <rPr>
        <b/>
        <sz val="10"/>
        <rFont val="Arial"/>
        <family val="2"/>
      </rPr>
      <t>COR Flags ONLY</t>
    </r>
  </si>
  <si>
    <t>Joy Cash</t>
  </si>
  <si>
    <t>972.744.4292</t>
  </si>
  <si>
    <t>City Pass, Inc</t>
  </si>
  <si>
    <t>City Pet Supplies</t>
  </si>
  <si>
    <t>Eric Young</t>
  </si>
  <si>
    <t>214.361.0444</t>
  </si>
  <si>
    <t>Claude L. Holsapple &amp; Son Engraving</t>
  </si>
  <si>
    <t>Ray Boyer</t>
  </si>
  <si>
    <t>engrave@holsapples.com</t>
  </si>
  <si>
    <t>Dan Hardgrave</t>
  </si>
  <si>
    <t>Color Blaze Supply, LLC</t>
  </si>
  <si>
    <t>Rachel</t>
  </si>
  <si>
    <t>rvanover@colorblaze5k.com</t>
  </si>
  <si>
    <t>Cookie Machine</t>
  </si>
  <si>
    <t>Tanya Terrell Weideman</t>
  </si>
  <si>
    <t>817-795-3905</t>
  </si>
  <si>
    <t>Pamela Evans</t>
  </si>
  <si>
    <t>469-326-2513 x 313</t>
  </si>
  <si>
    <t>Florists</t>
  </si>
  <si>
    <t>Corporate Specialty Products</t>
  </si>
  <si>
    <t>Stuart Roth</t>
  </si>
  <si>
    <t>972-242-2556</t>
  </si>
  <si>
    <t>Ruth/Darrell Thompson</t>
  </si>
  <si>
    <t>972-247-3837</t>
  </si>
  <si>
    <t>Crayola LLC</t>
  </si>
  <si>
    <t>Creative Memories Consultant</t>
  </si>
  <si>
    <t>Bonnie Abadie</t>
  </si>
  <si>
    <t>972-415-9963</t>
  </si>
  <si>
    <r>
      <t xml:space="preserve">Crown Trophy </t>
    </r>
    <r>
      <rPr>
        <b/>
        <sz val="10"/>
        <rFont val="Arial"/>
        <family val="2"/>
      </rPr>
      <t>(Plano location only)</t>
    </r>
  </si>
  <si>
    <t>LKL Awards &amp; Engraving</t>
  </si>
  <si>
    <t>Karen S. Raymond</t>
  </si>
  <si>
    <t>972-633-9040</t>
  </si>
  <si>
    <t xml:space="preserve">orders@crowntrophyplano.com </t>
  </si>
  <si>
    <r>
      <t>Custom Card System (</t>
    </r>
    <r>
      <rPr>
        <b/>
        <sz val="10"/>
        <rFont val="Arial"/>
        <family val="2"/>
      </rPr>
      <t>See Plastic Card Mart</t>
    </r>
    <r>
      <rPr>
        <sz val="10"/>
        <rFont val="Arial"/>
        <family val="2"/>
      </rPr>
      <t>)</t>
    </r>
  </si>
  <si>
    <t>Joe Jett</t>
  </si>
  <si>
    <t>972.735.0714</t>
  </si>
  <si>
    <r>
      <t xml:space="preserve">CustomInk </t>
    </r>
    <r>
      <rPr>
        <b/>
        <sz val="10"/>
        <rFont val="Arial"/>
        <family val="2"/>
      </rPr>
      <t>(865 FUNDS ONLY)</t>
    </r>
  </si>
  <si>
    <t>Dallas Arboretum, The</t>
  </si>
  <si>
    <t>Dallas Zoo Management, Inc</t>
  </si>
  <si>
    <t>214.670.5656</t>
  </si>
  <si>
    <t>Davis Motor Crane Service, Inc.</t>
  </si>
  <si>
    <t>Keith McKee</t>
  </si>
  <si>
    <t>972-438-1122</t>
  </si>
  <si>
    <t>keith@daviscraneservice.com</t>
  </si>
  <si>
    <t>Popcorn Shops</t>
  </si>
  <si>
    <t>972-646-2734</t>
  </si>
  <si>
    <t>Delaware Electro Industries, Inc.</t>
  </si>
  <si>
    <t>Fuses Unlimited &amp; Liberty Engineering</t>
  </si>
  <si>
    <t>Gabriel Hernandez</t>
  </si>
  <si>
    <t>972-907-8600 x305</t>
  </si>
  <si>
    <t>ghernandez@fusesunlimited.com</t>
  </si>
  <si>
    <t>Desktop School Supplies</t>
  </si>
  <si>
    <t>Larry Jost</t>
  </si>
  <si>
    <t>972-331-9401</t>
  </si>
  <si>
    <t>Discount Helium of Dallas</t>
  </si>
  <si>
    <t>Tammy</t>
  </si>
  <si>
    <t>972-279-0086</t>
  </si>
  <si>
    <t xml:space="preserve">accounts@discounthelium.com </t>
  </si>
  <si>
    <t>Discount Helium of Dallas, Inc.</t>
  </si>
  <si>
    <t>Lana Chambless or Tammy</t>
  </si>
  <si>
    <t>lchambless@discounthelium.com</t>
  </si>
  <si>
    <r>
      <t xml:space="preserve">Dollar Tree </t>
    </r>
    <r>
      <rPr>
        <b/>
        <sz val="10"/>
        <color rgb="FFC00000"/>
        <rFont val="Arial"/>
        <family val="2"/>
      </rPr>
      <t>(Inflated Balloons ONLY)</t>
    </r>
    <r>
      <rPr>
        <sz val="10"/>
        <rFont val="Arial"/>
        <family val="2"/>
      </rPr>
      <t>(Store #1137) 1750 East Beltline Rd. Suite 200</t>
    </r>
  </si>
  <si>
    <t>972-231-0137</t>
  </si>
  <si>
    <t>EBSCO Industries Inc.</t>
  </si>
  <si>
    <t>Shea Daugherty</t>
  </si>
  <si>
    <t>978-356-6500 x3535</t>
  </si>
  <si>
    <t>ebsconorthamerica@ebsco.com</t>
  </si>
  <si>
    <t>Equipment Service Solutions</t>
  </si>
  <si>
    <t>Gary Thomerson</t>
  </si>
  <si>
    <t>972-379-7886</t>
  </si>
  <si>
    <t>gthomerson88@gmail.com</t>
  </si>
  <si>
    <t>Everyday Speech, LLC</t>
  </si>
  <si>
    <t>Kristella Dy</t>
  </si>
  <si>
    <t>info@everydayspeech.com</t>
  </si>
  <si>
    <t>Fast Track Fundraising</t>
  </si>
  <si>
    <t>Roger Lum</t>
  </si>
  <si>
    <t>866-432-7838 X 124</t>
  </si>
  <si>
    <t>FB Army Navy Warehouse</t>
  </si>
  <si>
    <t>Natasha Ladd</t>
  </si>
  <si>
    <t>972-919-1937</t>
  </si>
  <si>
    <t>natashaladd@icloud.com</t>
  </si>
  <si>
    <t xml:space="preserve">Finishline Prints     </t>
  </si>
  <si>
    <t>972-257-0325</t>
  </si>
  <si>
    <t>Custodial Miscellaneous</t>
  </si>
  <si>
    <t>Fish Window Cleaning</t>
  </si>
  <si>
    <t>Carswell Enterprises</t>
  </si>
  <si>
    <t>Flag Store, The</t>
  </si>
  <si>
    <t>214-821-2321</t>
  </si>
  <si>
    <t>Flowering Funds, Inc</t>
  </si>
  <si>
    <t>Gena Evans</t>
  </si>
  <si>
    <t>972-754-4888</t>
  </si>
  <si>
    <t>Forestry Supply Inc.</t>
  </si>
  <si>
    <t>1.800.647.5368</t>
  </si>
  <si>
    <t>Fort Worth Museum of Science and History</t>
  </si>
  <si>
    <t>Fort Worth Zoo/Education Division</t>
  </si>
  <si>
    <t>Fox Promotional Products, Inc</t>
  </si>
  <si>
    <t>Charlotte Fox</t>
  </si>
  <si>
    <t>972-960-1015</t>
  </si>
  <si>
    <t>Brad Kolb                             Shandy Eberle</t>
  </si>
  <si>
    <t xml:space="preserve">254-400-2097                             254-875-0001  </t>
  </si>
  <si>
    <t>order@platemakers.com</t>
  </si>
  <si>
    <r>
      <t>Gandy Ink</t>
    </r>
    <r>
      <rPr>
        <sz val="10"/>
        <color indexed="10"/>
        <rFont val="Arial"/>
        <family val="2"/>
      </rPr>
      <t xml:space="preserve"> </t>
    </r>
  </si>
  <si>
    <t>Better Meister</t>
  </si>
  <si>
    <t>800-999-8137x304</t>
  </si>
  <si>
    <t>Graphix Store, The</t>
  </si>
  <si>
    <t>Linda Conniff</t>
  </si>
  <si>
    <t>800-815-3047</t>
  </si>
  <si>
    <t xml:space="preserve">Great American Opportunities </t>
  </si>
  <si>
    <t>Mark Hamilton</t>
  </si>
  <si>
    <t>214-507-4336</t>
  </si>
  <si>
    <t>Green Planet Inc.</t>
  </si>
  <si>
    <t>Virginia Belmore</t>
  </si>
  <si>
    <t xml:space="preserve">972-636-1515 </t>
  </si>
  <si>
    <t>Grubco Incorporated</t>
  </si>
  <si>
    <t xml:space="preserve">The Bug Company of Mn Inc. </t>
  </si>
  <si>
    <t xml:space="preserve">Sherita Turner </t>
  </si>
  <si>
    <t>sherita@grubco.com</t>
  </si>
  <si>
    <t>Harcourt Outlines, Inc</t>
  </si>
  <si>
    <t>Joe Harcourt</t>
  </si>
  <si>
    <t>800-428-6584</t>
  </si>
  <si>
    <t>Hatch, Inc.</t>
  </si>
  <si>
    <t>Matt Melo</t>
  </si>
  <si>
    <t>800-624-7868 x1143</t>
  </si>
  <si>
    <t>MMelo@HhatchEarlyChildhood.com</t>
  </si>
  <si>
    <t>Hayes School Publishing Co.</t>
  </si>
  <si>
    <t>Heated Ink Designs, LLC</t>
  </si>
  <si>
    <t>Lisa Hooper</t>
  </si>
  <si>
    <t>972-527-6263</t>
  </si>
  <si>
    <t>Identisys (formerly Southwest Datacom)</t>
  </si>
  <si>
    <t>888.437.9783</t>
  </si>
  <si>
    <t>Innovative Creations</t>
  </si>
  <si>
    <t>Chris Wycoff</t>
  </si>
  <si>
    <t>972-377-9000</t>
  </si>
  <si>
    <t>Inter-State Studio &amp; Publishing Co.</t>
  </si>
  <si>
    <t>Campus Agendas</t>
  </si>
  <si>
    <t>Lea Kraft</t>
  </si>
  <si>
    <t>800-805-5558</t>
  </si>
  <si>
    <t>Library and Book Processing Supplies</t>
  </si>
  <si>
    <t>INV/CO</t>
  </si>
  <si>
    <t>Lumber</t>
  </si>
  <si>
    <t>ISC Building Materials</t>
  </si>
  <si>
    <t>ISC Acquisition Corp</t>
  </si>
  <si>
    <t>Larry Morton</t>
  </si>
  <si>
    <t>817-471-8617</t>
  </si>
  <si>
    <t>larrym@iscbm.com</t>
  </si>
  <si>
    <t>It's Your Spice Fundraising</t>
  </si>
  <si>
    <t>Michael Sattler</t>
  </si>
  <si>
    <t>409-718-5458</t>
  </si>
  <si>
    <t>Carl or Carla</t>
  </si>
  <si>
    <t>214-341-6570</t>
  </si>
  <si>
    <t>info@iveylumberdallas.com</t>
  </si>
  <si>
    <t>J. P. Everhart &amp; Co.</t>
  </si>
  <si>
    <t>Olivia Villagas</t>
  </si>
  <si>
    <t>972-808-9001</t>
  </si>
  <si>
    <t>Jersey Mike's Subs- Coit Rd</t>
  </si>
  <si>
    <t>Jersey Ventures I</t>
  </si>
  <si>
    <t>Ramsey Koschak</t>
  </si>
  <si>
    <t>214-908-0032</t>
  </si>
  <si>
    <r>
      <t xml:space="preserve">JoAnn Fabrics </t>
    </r>
    <r>
      <rPr>
        <b/>
        <sz val="10"/>
        <rFont val="Arial"/>
        <family val="2"/>
      </rPr>
      <t>(does not accept POs)</t>
    </r>
  </si>
  <si>
    <t>Photo Booth Rental</t>
  </si>
  <si>
    <t>Jordan 's Best Shot</t>
  </si>
  <si>
    <t>Fred Jordan</t>
  </si>
  <si>
    <t>214-587-7206</t>
  </si>
  <si>
    <t xml:space="preserve">JROTC Dog Tags </t>
  </si>
  <si>
    <t>ernie@jrotcdogtags.com</t>
  </si>
  <si>
    <t xml:space="preserve">Jumping J-Jays </t>
  </si>
  <si>
    <t>Chris Krell</t>
  </si>
  <si>
    <t>877-822-7853</t>
  </si>
  <si>
    <t>Just Kid Stuff, Inc</t>
  </si>
  <si>
    <t>Kid Stuff Coupon Books</t>
  </si>
  <si>
    <t>Susan Musselman</t>
  </si>
  <si>
    <t>610-336-9200</t>
  </si>
  <si>
    <t>Keyboard Teacher, (The)</t>
  </si>
  <si>
    <t>770-435-9848</t>
  </si>
  <si>
    <t>sales@keyboardteacher.net</t>
  </si>
  <si>
    <t>Kidzania USA</t>
  </si>
  <si>
    <t>Educity Park Frisco LLC</t>
  </si>
  <si>
    <t>Kona Ice of Central Plano</t>
  </si>
  <si>
    <t>Lazy River Mining Co.</t>
  </si>
  <si>
    <t>Charles Nethaway</t>
  </si>
  <si>
    <t>214-717-7979</t>
  </si>
  <si>
    <t>Lealta Media</t>
  </si>
  <si>
    <t>Aaron Silverman</t>
  </si>
  <si>
    <t>408-745-1965 x511</t>
  </si>
  <si>
    <t>Legends Hospitality LLC</t>
  </si>
  <si>
    <t>817-892-4000</t>
  </si>
  <si>
    <t>tlogan@legends.net</t>
  </si>
  <si>
    <t>Library Binding Service</t>
  </si>
  <si>
    <t>Jim Jasek</t>
  </si>
  <si>
    <t>800 792 3352</t>
  </si>
  <si>
    <t>Lifetouch National School Studios</t>
  </si>
  <si>
    <t>Lighthouse Candles</t>
  </si>
  <si>
    <t>Blake Whitefield</t>
  </si>
  <si>
    <t>972-333-0848</t>
  </si>
  <si>
    <t>M&amp;M Manufacturing, Inc.</t>
  </si>
  <si>
    <t>Weldon Weeks</t>
  </si>
  <si>
    <t>817-429-0270</t>
  </si>
  <si>
    <t>jreedy@mmmfg.com</t>
  </si>
  <si>
    <t>Magazine Subscription Service Agency</t>
  </si>
  <si>
    <t>Richard O. Emmons</t>
  </si>
  <si>
    <t>800-368-7922</t>
  </si>
  <si>
    <t>info@mssa-fl.com</t>
  </si>
  <si>
    <t>Rosalee Clearman</t>
  </si>
  <si>
    <t>Shirley Flores</t>
  </si>
  <si>
    <t>Magic Moments Parties &amp; Events Inc.</t>
  </si>
  <si>
    <t>Debra Jordan</t>
  </si>
  <si>
    <t>debbie@magicmomentsevents.com</t>
  </si>
  <si>
    <t>Maredy Fundraising, Inc.</t>
  </si>
  <si>
    <t>Winona Warren</t>
  </si>
  <si>
    <t>972-563-8919 x104</t>
  </si>
  <si>
    <t>winona@skoolsmartz.com</t>
  </si>
  <si>
    <t>Master Candles</t>
  </si>
  <si>
    <t>Darrell Diskroon</t>
  </si>
  <si>
    <t>214-435-4428</t>
  </si>
  <si>
    <t>Mayer-Johnson LLC</t>
  </si>
  <si>
    <t>DynaVox Systems Holding LLC</t>
  </si>
  <si>
    <t>Becky Hampe</t>
  </si>
  <si>
    <t>800-588-4548</t>
  </si>
  <si>
    <t>mjq@tobiidynavox.com</t>
  </si>
  <si>
    <t>MD Machine   (Paper Cutter Sharpening)</t>
  </si>
  <si>
    <t>Mike Dye</t>
  </si>
  <si>
    <t>Special Education Equipment and supplies</t>
  </si>
  <si>
    <t>MED-EL</t>
  </si>
  <si>
    <t>Tara Childers</t>
  </si>
  <si>
    <t>888-633-3524</t>
  </si>
  <si>
    <t>customerservice.us@medel.com</t>
  </si>
  <si>
    <t>951-272-4822</t>
  </si>
  <si>
    <t>info@mil-bar.com</t>
  </si>
  <si>
    <t>Minsky Cleaners</t>
  </si>
  <si>
    <t>Renee Long</t>
  </si>
  <si>
    <t>972-783-0307</t>
  </si>
  <si>
    <t>Mondo Publishing, Inc.</t>
  </si>
  <si>
    <t>Randi Machado</t>
  </si>
  <si>
    <t>212-268-3560</t>
  </si>
  <si>
    <t>Museum of the American Railroad</t>
  </si>
  <si>
    <t xml:space="preserve">**This vendor no longer accepts PO's. </t>
  </si>
  <si>
    <t>866-647-7253</t>
  </si>
  <si>
    <t>sales@nassp.org</t>
  </si>
  <si>
    <t>National Association of Student Councils (NASC)</t>
  </si>
  <si>
    <t>National Assoc. of Secondary School Principals</t>
  </si>
  <si>
    <t>National Elementary Honor Society (NEHS)</t>
  </si>
  <si>
    <t>National Federation of State High Schools</t>
  </si>
  <si>
    <t>National Federation of High Schools</t>
  </si>
  <si>
    <t>nfhsorder@sportg.com</t>
  </si>
  <si>
    <t>National Honor Society (NHS)</t>
  </si>
  <si>
    <t>National Junior Honor Society (NJHS)</t>
  </si>
  <si>
    <t>Nationwide Lifts of Texas</t>
  </si>
  <si>
    <t>Baxter Residential Elevators LLC</t>
  </si>
  <si>
    <t>Shery Baxter Boehning</t>
  </si>
  <si>
    <t>972.424.3070</t>
  </si>
  <si>
    <t>sboehning@baxterresidentialelevators.com</t>
  </si>
  <si>
    <t>Newbart Products</t>
  </si>
  <si>
    <t>Butch Spaeth</t>
  </si>
  <si>
    <t>469-360-9925</t>
  </si>
  <si>
    <t>Scott Spiegel</t>
  </si>
  <si>
    <t>800-777-2003</t>
  </si>
  <si>
    <t xml:space="preserve">Scott@Newbart.com </t>
  </si>
  <si>
    <t>Noah's Ark Animal Workshop</t>
  </si>
  <si>
    <t>Laurie Stein</t>
  </si>
  <si>
    <t>469-438-8899</t>
  </si>
  <si>
    <t>Odee Company, The</t>
  </si>
  <si>
    <t>Steve Holland</t>
  </si>
  <si>
    <t>214-340-0415</t>
  </si>
  <si>
    <t>One Color Photo/ Roy's Studio</t>
  </si>
  <si>
    <t>L. Mosley</t>
  </si>
  <si>
    <t>469-231-3987</t>
  </si>
  <si>
    <t>Orion Telescopes &amp; Binoculars</t>
  </si>
  <si>
    <t>Optronic Technologies</t>
  </si>
  <si>
    <t>Kelly</t>
  </si>
  <si>
    <t>800- 249-0366 </t>
  </si>
  <si>
    <t>salessupport@oxbowanimalhealth.com</t>
  </si>
  <si>
    <t>P31 Piano Service, LLC</t>
  </si>
  <si>
    <t>Leah Marie Robinson</t>
  </si>
  <si>
    <t>Leah Robinson</t>
  </si>
  <si>
    <t>972-975-8141</t>
  </si>
  <si>
    <t>p31pianoservice@gmail.com</t>
  </si>
  <si>
    <t>Pacific Dynasty Int'l</t>
  </si>
  <si>
    <t>Henry Yiu</t>
  </si>
  <si>
    <t>214-417-9826</t>
  </si>
  <si>
    <t>Paper Direct</t>
  </si>
  <si>
    <t>800-272-7377</t>
  </si>
  <si>
    <t>SJana B.lair@paperdirect.com</t>
  </si>
  <si>
    <t>Parks Brothers Farms Inc</t>
  </si>
  <si>
    <t>Dwight Garretson</t>
  </si>
  <si>
    <t>800-334-5770</t>
  </si>
  <si>
    <t>customerservice@paperdirect.com</t>
  </si>
  <si>
    <r>
      <t xml:space="preserve">Party City </t>
    </r>
    <r>
      <rPr>
        <b/>
        <sz val="10"/>
        <color rgb="FFC00000"/>
        <rFont val="Arial"/>
        <family val="2"/>
      </rPr>
      <t>(Inflated Balloons ONLY)</t>
    </r>
  </si>
  <si>
    <t>Inactivated in OEBS</t>
  </si>
  <si>
    <t>John  Davies or Regina</t>
  </si>
  <si>
    <t>972.680.0200</t>
  </si>
  <si>
    <t>Paul Geller Enterprises, Inc.</t>
  </si>
  <si>
    <t>Paul Geller</t>
  </si>
  <si>
    <t>214-634-9058</t>
  </si>
  <si>
    <t>214-331-0010</t>
  </si>
  <si>
    <t>dandrew@perfectcycle.com</t>
  </si>
  <si>
    <t>Perot Museum of Nature and Science</t>
  </si>
  <si>
    <t>214-428-5555 x8</t>
  </si>
  <si>
    <t>reserve@perotmuseum.org</t>
  </si>
  <si>
    <t>Petals &amp; Stems</t>
  </si>
  <si>
    <t>972-233-9037</t>
  </si>
  <si>
    <t>Brad Weinstein</t>
  </si>
  <si>
    <t>Petsmart - Coit &amp; Campbell</t>
  </si>
  <si>
    <t>Picasso's Pizza &amp; Grill</t>
  </si>
  <si>
    <t>Kacey Iacomini</t>
  </si>
  <si>
    <t>214-553-8100</t>
  </si>
  <si>
    <t>Pinque Promotions</t>
  </si>
  <si>
    <t>Lisa Tatum, Kim Miller</t>
  </si>
  <si>
    <t>214-533-7465</t>
  </si>
  <si>
    <t>Entertainment Properties Group, Inc</t>
  </si>
  <si>
    <t>Pioneer Rubber Stamps</t>
  </si>
  <si>
    <t>Paul Siskin</t>
  </si>
  <si>
    <t xml:space="preserve">Paul Siskin </t>
  </si>
  <si>
    <t>214-349-7726</t>
  </si>
  <si>
    <t>Planner Pads Co.</t>
  </si>
  <si>
    <t>Mary Bnuler</t>
  </si>
  <si>
    <t>800-315-7526</t>
  </si>
  <si>
    <t>Plano Super Bowl</t>
  </si>
  <si>
    <t>972-881-0242</t>
  </si>
  <si>
    <t>(972) 248-4099</t>
  </si>
  <si>
    <t>President's Education Awards Program (PEAP)</t>
  </si>
  <si>
    <t>Fine Arts: Software</t>
  </si>
  <si>
    <t>Presto Assistant LLC</t>
  </si>
  <si>
    <t>Mike Mathew</t>
  </si>
  <si>
    <t>mike@presto-assistant.com
austin@presto-assistant.com</t>
  </si>
  <si>
    <t>Pro-Bel Enterprises Ltd.</t>
  </si>
  <si>
    <t>Beverly Bean</t>
  </si>
  <si>
    <t>705-472-8348</t>
  </si>
  <si>
    <t>Gordon Yarbrough</t>
  </si>
  <si>
    <t>972-245-6005</t>
  </si>
  <si>
    <t>Service and Repair - Coffee Station</t>
  </si>
  <si>
    <t>ProStar Services</t>
  </si>
  <si>
    <t>PS Promotions</t>
  </si>
  <si>
    <t>Dawn Westergard</t>
  </si>
  <si>
    <t>512-930-5646</t>
  </si>
  <si>
    <t>Rangers Baseball LLC</t>
  </si>
  <si>
    <t>Rangers Baseball Express LLC</t>
  </si>
  <si>
    <t>Rapid Response PPE</t>
  </si>
  <si>
    <t xml:space="preserve">PPE Hero LLC </t>
  </si>
  <si>
    <t>907-523-1000</t>
  </si>
  <si>
    <t>rapidresponseppe@gmail.com</t>
  </si>
  <si>
    <t>ReadGive</t>
  </si>
  <si>
    <t>Shelly Harris</t>
  </si>
  <si>
    <t>469-231-7646</t>
  </si>
  <si>
    <t>Reading for Education</t>
  </si>
  <si>
    <t>Tracie DeLucia</t>
  </si>
  <si>
    <t>tdelucia@rfe.net</t>
  </si>
  <si>
    <t>Recognition Express</t>
  </si>
  <si>
    <t>Rick Perkins</t>
  </si>
  <si>
    <t>972-644-1490</t>
  </si>
  <si>
    <t>Furniture-Misc.</t>
  </si>
  <si>
    <t>Restoration Plus LLC</t>
  </si>
  <si>
    <t>Cheryl Giddens</t>
  </si>
  <si>
    <t>972-446-6130</t>
  </si>
  <si>
    <t>cheryl@restoration-plus.com</t>
  </si>
  <si>
    <r>
      <t xml:space="preserve">RKMB, Inc.  </t>
    </r>
    <r>
      <rPr>
        <b/>
        <sz val="10"/>
        <color rgb="FFC00000"/>
        <rFont val="Arial"/>
        <family val="2"/>
      </rPr>
      <t>(Inflated Balloons ONLY)</t>
    </r>
    <r>
      <rPr>
        <b/>
        <sz val="10"/>
        <rFont val="Arial"/>
        <family val="2"/>
      </rPr>
      <t>(formerly known as Bill Reeds Decorations)</t>
    </r>
  </si>
  <si>
    <t>Wow Factor Events and Décor</t>
  </si>
  <si>
    <t xml:space="preserve">Bill Reed </t>
  </si>
  <si>
    <t>214-823-3154</t>
  </si>
  <si>
    <t>Roach Feed &amp; Seed, Inc.</t>
  </si>
  <si>
    <t>Shana Carter</t>
  </si>
  <si>
    <t>972-276-5962</t>
  </si>
  <si>
    <t>batrsq@yahoo.com</t>
  </si>
  <si>
    <t>Theatre Props/Scenery</t>
  </si>
  <si>
    <t>Rose Brand</t>
  </si>
  <si>
    <t>Rose Brand Wipers, Inc</t>
  </si>
  <si>
    <t>sales@rosebrand.com</t>
  </si>
  <si>
    <t>Baked Goods</t>
  </si>
  <si>
    <t>Sandra Shepherd</t>
  </si>
  <si>
    <t>214-893-4140</t>
  </si>
  <si>
    <t>mamashepcookies@gmail.com</t>
  </si>
  <si>
    <t>Scholastic Classroom Magazine</t>
  </si>
  <si>
    <t>Sandy Emrich</t>
  </si>
  <si>
    <t>800-387-1437 x6294</t>
  </si>
  <si>
    <t>eprocurement@scholastic.com</t>
  </si>
  <si>
    <t>School Specialty</t>
  </si>
  <si>
    <t>Customer Services</t>
  </si>
  <si>
    <t>888.388.3224</t>
  </si>
  <si>
    <t>School Spirit Vending</t>
  </si>
  <si>
    <t>Boyd Alcorn</t>
  </si>
  <si>
    <t>254-434-3396</t>
  </si>
  <si>
    <t>800-521-2832</t>
  </si>
  <si>
    <t>service@school-tech.com</t>
  </si>
  <si>
    <t>Sea Turtle Inc</t>
  </si>
  <si>
    <t>956-761-4511 x102</t>
  </si>
  <si>
    <t>education@seaturtleinc.org</t>
  </si>
  <si>
    <t>Seeds to Stem</t>
  </si>
  <si>
    <t>Shenaniganz</t>
  </si>
  <si>
    <t>CTE Entertainment, LP</t>
  </si>
  <si>
    <t>Signature Fundraising Inc.</t>
  </si>
  <si>
    <t>Sarah Rice</t>
  </si>
  <si>
    <t xml:space="preserve">800-645-3863 ext. 122 </t>
  </si>
  <si>
    <t>sarah@giftav.com</t>
  </si>
  <si>
    <t>Simply Fundraising</t>
  </si>
  <si>
    <t>Dena Carruth</t>
  </si>
  <si>
    <t>214-770-4365</t>
  </si>
  <si>
    <t>Six Flags Over Texas</t>
  </si>
  <si>
    <t>Spirit Cups</t>
  </si>
  <si>
    <t>Keith Price</t>
  </si>
  <si>
    <t>214-606-4614</t>
  </si>
  <si>
    <t>Square Panda, Inc.</t>
  </si>
  <si>
    <t>Melissa Johnson</t>
  </si>
  <si>
    <t>817-281-3608</t>
  </si>
  <si>
    <t>melissa@squarepanda.com</t>
  </si>
  <si>
    <t>Strike &amp; Reel</t>
  </si>
  <si>
    <t>FE Concepts</t>
  </si>
  <si>
    <t>Tea Gatherings</t>
  </si>
  <si>
    <t>Donna Parnther</t>
  </si>
  <si>
    <t>469-835-4391</t>
  </si>
  <si>
    <t>Texas Education Agency</t>
  </si>
  <si>
    <t>Ruthann Palm</t>
  </si>
  <si>
    <t>512-463-9734</t>
  </si>
  <si>
    <t>publications@tea.texas.gov</t>
  </si>
  <si>
    <t>Texas Worm Ranch</t>
  </si>
  <si>
    <t>Heather Rinaldi</t>
  </si>
  <si>
    <t>1-214-763-2615</t>
  </si>
  <si>
    <t>txwormranch@gmail.com</t>
  </si>
  <si>
    <t>The American Legion National Headquarters Emblem Sales Division</t>
  </si>
  <si>
    <t>The American Legion National Headquarters</t>
  </si>
  <si>
    <t>Lorrie Walliser</t>
  </si>
  <si>
    <t xml:space="preserve">317-630-1247 </t>
  </si>
  <si>
    <t>lwalliser@legion.org</t>
  </si>
  <si>
    <t>Tic Toc</t>
  </si>
  <si>
    <t>Eva Taylor</t>
  </si>
  <si>
    <t>214-259-3100</t>
  </si>
  <si>
    <t>Tphani's Designs</t>
  </si>
  <si>
    <t>Tiffany C Jones</t>
  </si>
  <si>
    <t>Tiffany Jones</t>
  </si>
  <si>
    <t>469-644-8623</t>
  </si>
  <si>
    <t>tjones@tphanisdesigns.com</t>
  </si>
  <si>
    <t>Tupperware</t>
  </si>
  <si>
    <t>Cathy Whetsell</t>
  </si>
  <si>
    <t>214-288-6541</t>
  </si>
  <si>
    <t>Urban Air Adventure Park</t>
  </si>
  <si>
    <t>Elevated Venture Holdings (N Dallas) Inc.</t>
  </si>
  <si>
    <t>US Postal Service</t>
  </si>
  <si>
    <t>USI Education &amp; Government Sales</t>
  </si>
  <si>
    <t>800.243.4565</t>
  </si>
  <si>
    <t>Testing Materials</t>
  </si>
  <si>
    <t>Utah State University</t>
  </si>
  <si>
    <t>Kate Peterson Astle</t>
  </si>
  <si>
    <t>435-797-9608</t>
  </si>
  <si>
    <t>kate.astle@usu.edu</t>
  </si>
  <si>
    <t>W.T. Cox Information Services</t>
  </si>
  <si>
    <t>Cox Subscriptions, Inc.</t>
  </si>
  <si>
    <t>800-571-9554 x248</t>
  </si>
  <si>
    <t>Wild Things Zoofari, Inc.</t>
  </si>
  <si>
    <t>Courtney Cortina-Pineda</t>
  </si>
  <si>
    <t>512-659-5151</t>
  </si>
  <si>
    <t>YayGood, LLC</t>
  </si>
  <si>
    <t>Young Men's Christian Association of Metropolitan Dallas</t>
  </si>
  <si>
    <t>Kathy Wilson</t>
  </si>
  <si>
    <t>469-902-9585</t>
  </si>
  <si>
    <t>kwilson@ymcadallas.com</t>
  </si>
  <si>
    <t>Yonley's Piano Tuning</t>
  </si>
  <si>
    <t>Mr. Yonley</t>
  </si>
  <si>
    <t>972.288.0849</t>
  </si>
  <si>
    <t>Y-Ties</t>
  </si>
  <si>
    <t>Eric Shapiro</t>
  </si>
  <si>
    <t>303-443-0510</t>
  </si>
  <si>
    <t>Yumi Ice Cream Co. Inc.</t>
  </si>
  <si>
    <t>Missy Hill</t>
  </si>
  <si>
    <t>214-630-2300</t>
  </si>
  <si>
    <t>Zax, Inc.</t>
  </si>
  <si>
    <t>Zaxby's</t>
  </si>
  <si>
    <t>Eduardo Caceres</t>
  </si>
  <si>
    <t>682-229-5036</t>
  </si>
  <si>
    <t>Z's Florist</t>
  </si>
  <si>
    <t>Madalyn Zimmermann</t>
  </si>
  <si>
    <t>Bob Zimmerman</t>
  </si>
  <si>
    <t>972-669-3716</t>
  </si>
  <si>
    <t>Catering Services - Baked Goods</t>
  </si>
  <si>
    <t>Tiff's Treats Dallas LTD - Acoount# CO2382</t>
  </si>
  <si>
    <t>972-850-5900</t>
  </si>
  <si>
    <t>customerservice@cookiedelivery.com</t>
  </si>
  <si>
    <t>Information Item (not on an award)</t>
  </si>
  <si>
    <t>CP 22/045KN-01</t>
  </si>
  <si>
    <t>YMCA Collin County Adventure Camp</t>
  </si>
  <si>
    <t>Alamo Drafthouse - Lake Highlands</t>
  </si>
  <si>
    <t>Cinco Peliculas LLC</t>
  </si>
  <si>
    <t>Erin Buell Drentlaw</t>
  </si>
  <si>
    <t>Freedom Fun Dallas</t>
  </si>
  <si>
    <t>Mr Dallas Fun LLC</t>
  </si>
  <si>
    <t>TIPS 230105</t>
  </si>
  <si>
    <t>Joe Stacey</t>
  </si>
  <si>
    <t>214-663-1935</t>
  </si>
  <si>
    <t>jstacey@idnacme.com          bsparkman@idnacme.com</t>
  </si>
  <si>
    <t>Jim Stagg</t>
  </si>
  <si>
    <t>jimstagg@infinitycontractors.com</t>
  </si>
  <si>
    <t>Emergency Cleaning and Restoration</t>
  </si>
  <si>
    <t>23-255</t>
  </si>
  <si>
    <t>Window Treatments</t>
  </si>
  <si>
    <t>Tex-Sun Shade Specialties, Inc.</t>
  </si>
  <si>
    <t>23-257</t>
  </si>
  <si>
    <t>Michael Wiethorn</t>
  </si>
  <si>
    <t>972-279-0132</t>
  </si>
  <si>
    <t>mike@tex-sun.com</t>
  </si>
  <si>
    <t>Epic Solar Control, LLC</t>
  </si>
  <si>
    <t>Zina Thomas</t>
  </si>
  <si>
    <t>zina.thomas@epicsolar.com</t>
  </si>
  <si>
    <t>U-Haul Interntational</t>
  </si>
  <si>
    <t>U-Haul</t>
  </si>
  <si>
    <t>Ft Worth ISD RFP 21-085-B</t>
  </si>
  <si>
    <t>Kory Kerbo</t>
  </si>
  <si>
    <t>cory_kerbo@uhaul.com</t>
  </si>
  <si>
    <t>Grounds, Landscape, Fencing (Miscellaneous)</t>
  </si>
  <si>
    <t>Turf and Field Maintenance and Supplies</t>
  </si>
  <si>
    <t xml:space="preserve">Pioneer Manufacturing Co. </t>
  </si>
  <si>
    <t>K Post Company</t>
  </si>
  <si>
    <t xml:space="preserve">USA Fundraisers </t>
  </si>
  <si>
    <t xml:space="preserve">Teresa Eppler </t>
  </si>
  <si>
    <t>888-390-7620</t>
  </si>
  <si>
    <t>teresa.usafr@gmail.com</t>
  </si>
  <si>
    <t xml:space="preserve">Special Education Equipment &amp; Supplies </t>
  </si>
  <si>
    <t>Theresa O'Connor</t>
  </si>
  <si>
    <t>info@attainmentcompany.com</t>
  </si>
  <si>
    <t>Lakeshore Learning Materials, LLC</t>
  </si>
  <si>
    <t>lbasolutions7@gmail.com</t>
  </si>
  <si>
    <t>Learning Without Tears</t>
  </si>
  <si>
    <t>Performance Health Supply Inc.</t>
  </si>
  <si>
    <t>Multi-Health Systems Inc</t>
  </si>
  <si>
    <t>1-800-456-3003</t>
  </si>
  <si>
    <t>Oaktree Products, Inc</t>
  </si>
  <si>
    <t>800-347-1960</t>
  </si>
  <si>
    <t>otp@oaktreeproducts.com</t>
  </si>
  <si>
    <t>888-684-7331</t>
  </si>
  <si>
    <t>sarahb@pbminc.com</t>
  </si>
  <si>
    <t>PRC-Saltillo</t>
  </si>
  <si>
    <t>Order Management Department</t>
  </si>
  <si>
    <t>orderdept@prc-saltillo.com</t>
  </si>
  <si>
    <t>Rethink Autism Inc.</t>
  </si>
  <si>
    <t xml:space="preserve">Gateway Education Holdings LLC </t>
  </si>
  <si>
    <t>817-357-7328</t>
  </si>
  <si>
    <t>Sonova USA Inc.</t>
  </si>
  <si>
    <t>Nia Potier</t>
  </si>
  <si>
    <t>800-777-7333</t>
  </si>
  <si>
    <t>Ori Learning</t>
  </si>
  <si>
    <t>Super Duper Inc.</t>
  </si>
  <si>
    <t>508-872-9494</t>
  </si>
  <si>
    <t>Julie</t>
  </si>
  <si>
    <t>616-696-7441</t>
  </si>
  <si>
    <t>Western Psychological Services</t>
  </si>
  <si>
    <t>800-648-8857</t>
  </si>
  <si>
    <t>4 Brothers Outdoor Power Co.</t>
  </si>
  <si>
    <t>store@cal.org</t>
  </si>
  <si>
    <t>All-American Worldwide, Inc.</t>
  </si>
  <si>
    <t>972-889-7500</t>
  </si>
  <si>
    <t>KathyS@Clampitt.com</t>
  </si>
  <si>
    <t>Jennifer Sides</t>
  </si>
  <si>
    <t>Schools@acemart.com</t>
  </si>
  <si>
    <t>940-766-3216</t>
  </si>
  <si>
    <t>customer.service@empirepaper.com</t>
  </si>
  <si>
    <t>972-930-0330</t>
  </si>
  <si>
    <t>United States Academic Decathlon</t>
  </si>
  <si>
    <t>712-326-9589</t>
  </si>
  <si>
    <t>info@usad.org</t>
  </si>
  <si>
    <t>Teach Plus Incorprated</t>
  </si>
  <si>
    <t>Jaime Dusinberre</t>
  </si>
  <si>
    <t>904-708-0107</t>
  </si>
  <si>
    <t>jdusinberre@teachplus.org</t>
  </si>
  <si>
    <t>Emergent Tree Education, Inc</t>
  </si>
  <si>
    <t>Stacy Morgan</t>
  </si>
  <si>
    <t>512-355-7722</t>
  </si>
  <si>
    <t>stacy@emergenttree.com</t>
  </si>
  <si>
    <t>Ryan Ferrira</t>
  </si>
  <si>
    <t>469-516-0991</t>
  </si>
  <si>
    <t>ryanf0921@gmail.com</t>
  </si>
  <si>
    <t>TaJu Educational Solutions LLC</t>
  </si>
  <si>
    <t>Alexandra Guilamo</t>
  </si>
  <si>
    <t>312-683-6310</t>
  </si>
  <si>
    <t>alexandra.guilamo@tajulearning.com</t>
  </si>
  <si>
    <t xml:space="preserve">Smiles 2 Last LLC </t>
  </si>
  <si>
    <t xml:space="preserve">Everett Taylor </t>
  </si>
  <si>
    <t>Everett Taylor</t>
  </si>
  <si>
    <t>817-312-0732</t>
  </si>
  <si>
    <t>smiles@s2lphotobooth.com</t>
  </si>
  <si>
    <t>Controlled F.O.R.C.E. Inc</t>
  </si>
  <si>
    <t>Charles Loner</t>
  </si>
  <si>
    <t>210-530-1100</t>
  </si>
  <si>
    <t>c.loner@controlledforce.com</t>
  </si>
  <si>
    <t>Coherent Cyber Education</t>
  </si>
  <si>
    <t>Sari McCoy</t>
  </si>
  <si>
    <t>214-542-6644</t>
  </si>
  <si>
    <t>sari@cyberworkforce.com</t>
  </si>
  <si>
    <t>Morgan LeMay</t>
  </si>
  <si>
    <t>214-794-1796</t>
  </si>
  <si>
    <t>morganlemay14@gmail.com</t>
  </si>
  <si>
    <t>Summit K12 Holdings, LLC</t>
  </si>
  <si>
    <t>972-467-5798</t>
  </si>
  <si>
    <t>mary.alonso@summitk12.com</t>
  </si>
  <si>
    <t>National Cheerleaders Association</t>
  </si>
  <si>
    <t>Varsity Spirit LLC</t>
  </si>
  <si>
    <t>Amy Miller</t>
  </si>
  <si>
    <t>469-526-6591</t>
  </si>
  <si>
    <t>amiller@varsity.com</t>
  </si>
  <si>
    <t>Customized Staffing Solutions</t>
  </si>
  <si>
    <t>Shanna Morrison/Krytsal Holmes-Lantier</t>
  </si>
  <si>
    <t>832-871-2105</t>
  </si>
  <si>
    <t>admin@custom-staffingsolutions.com</t>
  </si>
  <si>
    <t>Beyond Therapy Educational Solutions</t>
  </si>
  <si>
    <t>Rebecca Ruchin</t>
  </si>
  <si>
    <t>908-763-9111</t>
  </si>
  <si>
    <t>rebecca@beyondtherapyes,com</t>
  </si>
  <si>
    <t>Girls Empowerment Network</t>
  </si>
  <si>
    <t>GENaustin</t>
  </si>
  <si>
    <t>Erika Martinez</t>
  </si>
  <si>
    <t>469-4492167</t>
  </si>
  <si>
    <t>erika@girlsempowermentnetwork.org</t>
  </si>
  <si>
    <t>Bilingual Educational Diagnostician and Teacher</t>
  </si>
  <si>
    <t>Daryn Crowell</t>
  </si>
  <si>
    <t>512-333-0223</t>
  </si>
  <si>
    <t xml:space="preserve">customerservice@txspecialsolutions.com </t>
  </si>
  <si>
    <t>Papaya Tutoring Services LLC</t>
  </si>
  <si>
    <t>Dr. Dora Renaud</t>
  </si>
  <si>
    <t>214-566-1263</t>
  </si>
  <si>
    <t>dr.dora@papayatutor.com</t>
  </si>
  <si>
    <t xml:space="preserve">Sped Psych PLLC </t>
  </si>
  <si>
    <t>Rosario Moreno</t>
  </si>
  <si>
    <t>469-263-4064</t>
  </si>
  <si>
    <t>spedpsychdfw@gmail.com</t>
  </si>
  <si>
    <t>TW Consulting LLC</t>
  </si>
  <si>
    <t>Tavarski Wallace</t>
  </si>
  <si>
    <t>490-410-0061</t>
  </si>
  <si>
    <t>t.wallace@itracktwc.com</t>
  </si>
  <si>
    <t>Dr. Jose Zelaya</t>
  </si>
  <si>
    <t>713-837-6970</t>
  </si>
  <si>
    <t>joseluis@drzelaya.com</t>
  </si>
  <si>
    <t>Professional Staff Development 22-184</t>
  </si>
  <si>
    <t>30-106</t>
  </si>
  <si>
    <t>Fine Arts: Consultant Services 22-184</t>
  </si>
  <si>
    <t>Contract (Non-Consulting) 22-184</t>
  </si>
  <si>
    <t>BuyBoard 704-23</t>
  </si>
  <si>
    <t>sales@safetymed.com</t>
  </si>
  <si>
    <t>Adam Richardson</t>
  </si>
  <si>
    <t>Christy Peltier</t>
  </si>
  <si>
    <t>571-765-3060</t>
  </si>
  <si>
    <t>accounting@alboum.com</t>
  </si>
  <si>
    <t>info@apickensconsulting.com</t>
  </si>
  <si>
    <t>EPCNT Plano ISD 2022-059 Addendum 1</t>
  </si>
  <si>
    <t>M&amp;A Technology</t>
  </si>
  <si>
    <t>TIPS 200105</t>
  </si>
  <si>
    <t>Amy Thomas</t>
  </si>
  <si>
    <t>972-490-5803 x 255</t>
  </si>
  <si>
    <t>athomas@macomp.com</t>
  </si>
  <si>
    <t>shop@jmrbodyworks.com</t>
  </si>
  <si>
    <t xml:space="preserve">waynekrebs@emkbusinessconsulting.org </t>
  </si>
  <si>
    <t>MRPC RFP# 2023-07</t>
  </si>
  <si>
    <t xml:space="preserve">Identisys </t>
  </si>
  <si>
    <t xml:space="preserve">Dallas East Sports </t>
  </si>
  <si>
    <t>TJ's Professional Painting and Construction, LLC</t>
  </si>
  <si>
    <t>TIPS 23010401</t>
  </si>
  <si>
    <t>214-695-2473</t>
  </si>
  <si>
    <t xml:space="preserve">Acumen Enterprises, Inc </t>
  </si>
  <si>
    <t>Wayne Boyter</t>
  </si>
  <si>
    <t>972-572-0701</t>
  </si>
  <si>
    <t>wayne@acumen-enterprises.com</t>
  </si>
  <si>
    <t>Watchfire Enterprises, Inc</t>
  </si>
  <si>
    <t>EPCNT EMS-ISD RFCSP 22223-009-2028</t>
  </si>
  <si>
    <t>Suzanne Davis</t>
  </si>
  <si>
    <t>Kitchen Equipment Service</t>
  </si>
  <si>
    <t>Legacy Studios</t>
  </si>
  <si>
    <t xml:space="preserve">Nation Wide Studios Inc. </t>
  </si>
  <si>
    <t xml:space="preserve">Julie Gross </t>
  </si>
  <si>
    <t>469-658-6896</t>
  </si>
  <si>
    <t>julie.gross@legacystudios.com</t>
  </si>
  <si>
    <t>Trailer Equipment Parts and Service</t>
  </si>
  <si>
    <t>Southwest Wheel Company</t>
  </si>
  <si>
    <t>DVH Company</t>
  </si>
  <si>
    <t>Julia Bauman</t>
  </si>
  <si>
    <t>214-631-0200</t>
  </si>
  <si>
    <t>jbauman@southwestwheel.com</t>
  </si>
  <si>
    <t>HopSkipDrive</t>
  </si>
  <si>
    <t>Jared Clark</t>
  </si>
  <si>
    <t>225-954-0823</t>
  </si>
  <si>
    <t>jclark@hopskipdrive.com</t>
  </si>
  <si>
    <t>TIPS 230505</t>
  </si>
  <si>
    <t>RESERVATIONS: 1-800-528-6042 (option 1)</t>
  </si>
  <si>
    <t>Brock Albrecht</t>
  </si>
  <si>
    <t>brock.albrecht@uline.com</t>
  </si>
  <si>
    <t>Omnia 02-147</t>
  </si>
  <si>
    <t>Voss Lighting (Voss Electric Co.)</t>
  </si>
  <si>
    <t xml:space="preserve">Heat Transfer Solutions, Inc. </t>
  </si>
  <si>
    <t>Action Moving and Transportation</t>
  </si>
  <si>
    <t>Dr. Zelaya Educational Consulting LLC</t>
  </si>
  <si>
    <t>Pop Popcorn</t>
  </si>
  <si>
    <t>Crave Brands, LLC</t>
  </si>
  <si>
    <t>EPCNT Rockwall ISD 2122.07-001 (A)</t>
  </si>
  <si>
    <t>Alden Cummins</t>
  </si>
  <si>
    <t>214-792-9855</t>
  </si>
  <si>
    <t xml:space="preserve">info@mypoppopcorn.com      </t>
  </si>
  <si>
    <t xml:space="preserve">Project Wisdom Inc. </t>
  </si>
  <si>
    <t>Fine Arts: Consulting Services 21-129</t>
  </si>
  <si>
    <t>Contract (Consulting): 21-129</t>
  </si>
  <si>
    <t>Contract (Consulting): 22-184</t>
  </si>
  <si>
    <t xml:space="preserve">Bright Wheel </t>
  </si>
  <si>
    <t xml:space="preserve">DSSV Inc. </t>
  </si>
  <si>
    <t>CTPA Round Rock ISD 22-100</t>
  </si>
  <si>
    <t>Aaron Lugo</t>
  </si>
  <si>
    <t>512-598-4848</t>
  </si>
  <si>
    <t>aaron.lugo@mybrightwheel.com</t>
  </si>
  <si>
    <t>James C. Emery</t>
  </si>
  <si>
    <t>James Emery</t>
  </si>
  <si>
    <t>214-335-8269</t>
  </si>
  <si>
    <t>813-261-2262</t>
  </si>
  <si>
    <t>214-789-3171</t>
  </si>
  <si>
    <t xml:space="preserve">One Way Education </t>
  </si>
  <si>
    <t>Cookies By Design Gifting</t>
  </si>
  <si>
    <t>Deanan Products</t>
  </si>
  <si>
    <t xml:space="preserve">G&amp;B Pro-Mark, Inc. </t>
  </si>
  <si>
    <t>Platemakers/Hornet Signs</t>
  </si>
  <si>
    <t>Harvard Associates, Inc.</t>
  </si>
  <si>
    <t>Terrapin Software</t>
  </si>
  <si>
    <t>Ivey Lumber Sales Inc</t>
  </si>
  <si>
    <t>Kona-Wood Houston LLC</t>
  </si>
  <si>
    <t>Richard O Emmons</t>
  </si>
  <si>
    <t xml:space="preserve">Mil-Bar Plastics, Inc. </t>
  </si>
  <si>
    <t>National Association Of Secondary School Principal</t>
  </si>
  <si>
    <t xml:space="preserve">Oxbow Enterprises </t>
  </si>
  <si>
    <t>Oxbow Animal Health</t>
  </si>
  <si>
    <t xml:space="preserve">School-Tech Inc. </t>
  </si>
  <si>
    <t>Email Address
for POs 
(will be a hidden column)</t>
  </si>
  <si>
    <t>214-256-3150</t>
  </si>
  <si>
    <t>2W International, LLC</t>
  </si>
  <si>
    <t>EPCNT  Frisco ISD 697-2021-09-26</t>
  </si>
  <si>
    <t>Colton Leonard</t>
  </si>
  <si>
    <t>281-723-9943</t>
  </si>
  <si>
    <t>Tips 230105</t>
  </si>
  <si>
    <t>Playright Royalties/Scripts</t>
  </si>
  <si>
    <t>Dramatists Play Service, Inc</t>
  </si>
  <si>
    <t>Concord Theatricals Corp</t>
  </si>
  <si>
    <t>colton@2words.tv</t>
  </si>
  <si>
    <t>Not Just Soccer</t>
  </si>
  <si>
    <t>EPCNT Frisco ISD 2020-JUL-63</t>
  </si>
  <si>
    <t>Daniel Strong</t>
  </si>
  <si>
    <t>463-375-7878</t>
  </si>
  <si>
    <t>daniel@njssports.com</t>
  </si>
  <si>
    <t>Mechanical Partners Inc.</t>
  </si>
  <si>
    <t xml:space="preserve">Jeff Urbanek </t>
  </si>
  <si>
    <t>214-343-0202</t>
  </si>
  <si>
    <t>jurbanek@mechanicalpartners.com</t>
  </si>
  <si>
    <t>Custodial Equipment Parts and Repairs</t>
  </si>
  <si>
    <t>Jon Don LLC</t>
  </si>
  <si>
    <t>Frisco ISD RFP 817-2022-05-28</t>
  </si>
  <si>
    <t>Trey Deviney</t>
  </si>
  <si>
    <t>469-918-9800</t>
  </si>
  <si>
    <t>trey.deviney@jondon.com</t>
  </si>
  <si>
    <t>Jerry Kelly</t>
  </si>
  <si>
    <t>972-353-7046</t>
  </si>
  <si>
    <t>jerry.kelly@anixter.com</t>
  </si>
  <si>
    <t>Keith Moravits</t>
  </si>
  <si>
    <t>team@danzgear.com</t>
  </si>
  <si>
    <t>Contract (Consulting): 23-260</t>
  </si>
  <si>
    <t>Elizabeth Jeffrey</t>
  </si>
  <si>
    <t>23-260</t>
  </si>
  <si>
    <t>847-287-1239</t>
  </si>
  <si>
    <t>bjeffrey@sbcglobal.net</t>
  </si>
  <si>
    <t xml:space="preserve">Shawn Anthony Robinson </t>
  </si>
  <si>
    <t>Doctor Dyslexia Dude LLC</t>
  </si>
  <si>
    <t>Shawn Anthony Robinson PhD</t>
  </si>
  <si>
    <t>972-571-9359</t>
  </si>
  <si>
    <t>drdyslexiadude@gmail.com</t>
  </si>
  <si>
    <t>Fine Arts: Consultant Services 23-260</t>
  </si>
  <si>
    <t>Manuel Gonzales</t>
  </si>
  <si>
    <t>469-658-5897</t>
  </si>
  <si>
    <t>m.gonz389@gmail.com</t>
  </si>
  <si>
    <t>Black Orchids PR</t>
  </si>
  <si>
    <t>Chendra Washington International LLC</t>
  </si>
  <si>
    <t>Chendra Washington</t>
  </si>
  <si>
    <t>346-291-0019</t>
  </si>
  <si>
    <t>info@blackorchidspr.com</t>
  </si>
  <si>
    <t>Ashley Pitala, M.S. CCC-SLP</t>
  </si>
  <si>
    <t>Ashley Pitala</t>
  </si>
  <si>
    <t>214-616-0154</t>
  </si>
  <si>
    <t>anpitala@gmail.com</t>
  </si>
  <si>
    <t xml:space="preserve">Kimberley Ahrens </t>
  </si>
  <si>
    <t>Kim Ahrens</t>
  </si>
  <si>
    <t>214-707-7838</t>
  </si>
  <si>
    <t>kim@dallaschoralsociety.org</t>
  </si>
  <si>
    <t>Jackie Pittman</t>
  </si>
  <si>
    <t>832-404-6699</t>
  </si>
  <si>
    <t>jpittman@shccares.som</t>
  </si>
  <si>
    <t>Margaret McCarty Carver</t>
  </si>
  <si>
    <t xml:space="preserve">Margaret Carver </t>
  </si>
  <si>
    <t>214-686-1311</t>
  </si>
  <si>
    <t>mbmccarty@gmail.com</t>
  </si>
  <si>
    <t>Lori Hartgraves</t>
  </si>
  <si>
    <t xml:space="preserve">Lori Hartgraves </t>
  </si>
  <si>
    <t>214-356-9579</t>
  </si>
  <si>
    <t>lori.hartgraves@gmail.com</t>
  </si>
  <si>
    <t>Babe's Chicken Dinner House 1456 Belt Line Rd, #171, Garland</t>
  </si>
  <si>
    <t>EPCNT Garland #371-22-02</t>
  </si>
  <si>
    <t>817-785-1900</t>
  </si>
  <si>
    <t>kjerger@ovol.us</t>
  </si>
  <si>
    <t>service@customink.com</t>
  </si>
  <si>
    <t>Music Theatrer Internationa;</t>
  </si>
  <si>
    <t>MTI Enterprises Inc</t>
  </si>
  <si>
    <t>VendorInfo@mtishows.com</t>
  </si>
  <si>
    <t xml:space="preserve">Smiles Balloon Company </t>
  </si>
  <si>
    <t>Janna McElya</t>
  </si>
  <si>
    <t>214-361-8973</t>
  </si>
  <si>
    <t>sales@smilesballoons.com</t>
  </si>
  <si>
    <t>Choice Partners 23/036SG-01</t>
  </si>
  <si>
    <t>23-261</t>
  </si>
  <si>
    <t>Billy Kornegay</t>
  </si>
  <si>
    <t>billy.kornegay@tfeconnect.com</t>
  </si>
  <si>
    <t>26-261</t>
  </si>
  <si>
    <t xml:space="preserve">Library Books and Media </t>
  </si>
  <si>
    <t>23-259</t>
  </si>
  <si>
    <t>Joan Johnson</t>
  </si>
  <si>
    <t>customerservice@abdopublishing.com</t>
  </si>
  <si>
    <t xml:space="preserve">Bound to Stay Bound Books, Inc. </t>
  </si>
  <si>
    <t>Sarah Schmidt</t>
  </si>
  <si>
    <t>800-637-6586 Ext 3116</t>
  </si>
  <si>
    <t>sschmidt@btsb.com</t>
  </si>
  <si>
    <t>order@btsb.com</t>
  </si>
  <si>
    <t xml:space="preserve">Central Programs Inc. </t>
  </si>
  <si>
    <t xml:space="preserve">Gumdrop Books </t>
  </si>
  <si>
    <t>Lori Nashan, Manager</t>
  </si>
  <si>
    <t>Kelsey Nellegar</t>
  </si>
  <si>
    <t>800- 230-1279</t>
  </si>
  <si>
    <t>Coughlan Companies LLC</t>
  </si>
  <si>
    <t xml:space="preserve">Capstone </t>
  </si>
  <si>
    <t>800- 2788-5557</t>
  </si>
  <si>
    <t>Follett Content Solutions, LLC</t>
  </si>
  <si>
    <t>Wendall Fields</t>
  </si>
  <si>
    <t>877-899-8550 Ext 46380</t>
  </si>
  <si>
    <t xml:space="preserve">The Creative Company </t>
  </si>
  <si>
    <t>Alicia Trader</t>
  </si>
  <si>
    <t>atrader@jappleseedmedia.com</t>
  </si>
  <si>
    <t xml:space="preserve">Keystone Books and Media Inc. </t>
  </si>
  <si>
    <t>866-231-7780</t>
  </si>
  <si>
    <t xml:space="preserve">Mackin Book Company </t>
  </si>
  <si>
    <t>Tuan Nguyen</t>
  </si>
  <si>
    <t>214-437-8665</t>
  </si>
  <si>
    <t>tuan.nguyen@mackin.com</t>
  </si>
  <si>
    <t>216- 573-6886</t>
  </si>
  <si>
    <t>sales@overdrive.com</t>
  </si>
  <si>
    <t xml:space="preserve">Perma-Bound Books </t>
  </si>
  <si>
    <t>800-637-6581  Ext 111</t>
  </si>
  <si>
    <t>800- 255-0965</t>
  </si>
  <si>
    <t>cs@rainbowbookcompany.com</t>
  </si>
  <si>
    <t>914-330-7936</t>
  </si>
  <si>
    <t>arlener@rosenpub.com</t>
  </si>
  <si>
    <t>Tumbleweed Press Inc.</t>
  </si>
  <si>
    <t>Ron Zevy, Rachela Naccarato</t>
  </si>
  <si>
    <t>888-622-9609</t>
  </si>
  <si>
    <t>info@tumblebooks.com</t>
  </si>
  <si>
    <t>orders@tumblebooks.com</t>
  </si>
  <si>
    <t xml:space="preserve">Amplio Learning Technologies Inc. </t>
  </si>
  <si>
    <t>sales@ampliospeech.com</t>
  </si>
  <si>
    <t>Dallas Percussion</t>
  </si>
  <si>
    <t>Denver Percussion LLC</t>
  </si>
  <si>
    <t>BuyBoard 712-23</t>
  </si>
  <si>
    <t>Robert Anderson</t>
  </si>
  <si>
    <t>bids@dallaspercussion.com</t>
  </si>
  <si>
    <t>833-325-7372</t>
  </si>
  <si>
    <t>23-235</t>
  </si>
  <si>
    <t>Morsco Supply, LLC</t>
  </si>
  <si>
    <t xml:space="preserve">SpeedPro Richardson </t>
  </si>
  <si>
    <t xml:space="preserve">Aglaea Enterprises, Inc. </t>
  </si>
  <si>
    <t>Allen ISD RFP 2022-MAR-111</t>
  </si>
  <si>
    <t>Dan Bertoncini</t>
  </si>
  <si>
    <t>972-238-3586</t>
  </si>
  <si>
    <t>dbertoncini@speedpro.com</t>
  </si>
  <si>
    <t>Truck &amp; Trailer Rental</t>
  </si>
  <si>
    <t>blake.flansburg@ehi.com</t>
  </si>
  <si>
    <t>Kathryn Cooper</t>
  </si>
  <si>
    <t>866-575-9816</t>
  </si>
  <si>
    <t>orders@jwpepper.com</t>
  </si>
  <si>
    <t>Choice Partners 23-036SG-01</t>
  </si>
  <si>
    <t>BuyBoard 709-23</t>
  </si>
  <si>
    <t>Mark's Plumbing Parts</t>
  </si>
  <si>
    <t>Mesquite ISD 2023-002</t>
  </si>
  <si>
    <t>Keith Buzby</t>
  </si>
  <si>
    <t>keith.busby@ogburns.com</t>
  </si>
  <si>
    <t>Small Appliances (non-kitchen)</t>
  </si>
  <si>
    <t>Jarrell Company, The</t>
  </si>
  <si>
    <t>Jarrell 2651 Company, LTD, The</t>
  </si>
  <si>
    <t>Steven Denton</t>
  </si>
  <si>
    <t>4649-475-2791</t>
  </si>
  <si>
    <t>sdenton@jarrellco.com</t>
  </si>
  <si>
    <t>schools@swstrings.com</t>
  </si>
  <si>
    <t>Kristi Henry</t>
  </si>
  <si>
    <t>469-744-9082</t>
  </si>
  <si>
    <t>kristi@thebandwagonmusicstore.com</t>
  </si>
  <si>
    <t>Equalis R10-1158B</t>
  </si>
  <si>
    <t>Dustin Oubre</t>
  </si>
  <si>
    <t>225-200-6468</t>
  </si>
  <si>
    <t>dustin@masteryprep.com</t>
  </si>
  <si>
    <t>Ricoh</t>
  </si>
  <si>
    <t>Eric Dalton</t>
  </si>
  <si>
    <t>972-813-2859</t>
  </si>
  <si>
    <t>eric.dalton@ricoh-usa.com</t>
  </si>
  <si>
    <t>Service &amp; Repair: Copiers</t>
  </si>
  <si>
    <t>Ron Wise</t>
  </si>
  <si>
    <t>214-243-7293</t>
  </si>
  <si>
    <t>ron.wise@ricoh-usa.com</t>
  </si>
  <si>
    <t>Omnia Partners 2021002788</t>
  </si>
  <si>
    <t>Jenn Mcilrath</t>
  </si>
  <si>
    <t>857-567-1866</t>
  </si>
  <si>
    <t>jenn@everydayspeech.com</t>
  </si>
  <si>
    <t>Jonathan Adamek</t>
  </si>
  <si>
    <t>orders@perfectionlearning.com</t>
  </si>
  <si>
    <t xml:space="preserve">Sharps Party Events and Décor </t>
  </si>
  <si>
    <t>Tiashawn Sharp</t>
  </si>
  <si>
    <t>469-233-5420</t>
  </si>
  <si>
    <t>tiashawnsharp@icloud.com</t>
  </si>
  <si>
    <t>purchaseorders@brainpop.com</t>
  </si>
  <si>
    <t>BELFOR Property Restoration</t>
  </si>
  <si>
    <t>BELFOR USA Group, Inc.</t>
  </si>
  <si>
    <t>Blackmon Mooring of Texas, LLC</t>
  </si>
  <si>
    <t>BMS HOLDINGS III CORP</t>
  </si>
  <si>
    <t>kwise@bmsmanagement.com</t>
  </si>
  <si>
    <t>Mike Wallace</t>
  </si>
  <si>
    <t>mwallace@bsnsports.com</t>
  </si>
  <si>
    <t>Complete Suppy, Inc.</t>
  </si>
  <si>
    <t>Custodial Cleaning Products</t>
  </si>
  <si>
    <t>Empire Paper Company</t>
  </si>
  <si>
    <t>Exserv Facility Svc, Inc.</t>
  </si>
  <si>
    <t>Safety and Security (Miscellaneous)</t>
  </si>
  <si>
    <t>Grounds/Landscaping/Fencing (Miscellaneous)</t>
  </si>
  <si>
    <t>Electrical Supplies and Services</t>
  </si>
  <si>
    <t>ronphillips@landmarkinteriorbuilders.com</t>
  </si>
  <si>
    <t>Janus Signs Inc. dba FASTSIGNS</t>
  </si>
  <si>
    <t>ccoe@lindenmeyr.com</t>
  </si>
  <si>
    <t>Landmark Interior Builders Inc</t>
  </si>
  <si>
    <t>940-391-1498</t>
  </si>
  <si>
    <t>Central National Gottesman Inc.</t>
  </si>
  <si>
    <t>sales@mans.us</t>
  </si>
  <si>
    <t>sales@markspp.com</t>
  </si>
  <si>
    <t>Mico Industrial Corporation</t>
  </si>
  <si>
    <t>MSC Industrial Supply Co., Inc.</t>
  </si>
  <si>
    <t>Kristopher Prevost</t>
  </si>
  <si>
    <t>248-200-4716</t>
  </si>
  <si>
    <t>prevostk@mscdirect.com</t>
  </si>
  <si>
    <t>John and Rhonda Sorrells</t>
  </si>
  <si>
    <t>Johnny Sorrells; Jarrett Sorrells</t>
  </si>
  <si>
    <t>469-446-4885</t>
  </si>
  <si>
    <t>Johnnysorrells@icloud.com</t>
  </si>
  <si>
    <t>ADA Ramps and Handrails</t>
  </si>
  <si>
    <t>ordersschoolspecialty@schoolspecialty.com</t>
  </si>
  <si>
    <t>School Speciality LLC</t>
  </si>
  <si>
    <t>The Steam Team Restoration</t>
  </si>
  <si>
    <t>TST CAT of DFW LP</t>
  </si>
  <si>
    <t>214-629-7638</t>
  </si>
  <si>
    <t>Unipak Corp.</t>
  </si>
  <si>
    <t>Weapons and Related Items</t>
  </si>
  <si>
    <t xml:space="preserve">Weby Corp (GRITR Sports) </t>
  </si>
  <si>
    <t>Eric Neal</t>
  </si>
  <si>
    <t>817-313-9836</t>
  </si>
  <si>
    <t>eneal@webycorp.com</t>
  </si>
  <si>
    <t>Training</t>
  </si>
  <si>
    <t xml:space="preserve">GSFT - School Safety Certification </t>
  </si>
  <si>
    <t>Go Strapped Firearms Training LLC</t>
  </si>
  <si>
    <t>Samantha Binion</t>
  </si>
  <si>
    <t>admin@schoolsafetycertification.com</t>
  </si>
  <si>
    <t>Izzy Silva</t>
  </si>
  <si>
    <t>858-617-8355</t>
  </si>
  <si>
    <t>izzy.silvia@ayahealthcare.com</t>
  </si>
  <si>
    <t>arleads@ayahealthcare.com</t>
  </si>
  <si>
    <t>Bonnie Kellum Massias</t>
  </si>
  <si>
    <t>Bonnie Massias</t>
  </si>
  <si>
    <t>214-733-4148</t>
  </si>
  <si>
    <t>bonniekellum@gmail.com</t>
  </si>
  <si>
    <t>Jan Doughman</t>
  </si>
  <si>
    <t>214-695-6104</t>
  </si>
  <si>
    <t>jan.lucio@risd.org</t>
  </si>
  <si>
    <t>Truancy Consulting</t>
  </si>
  <si>
    <t>Karen Nix</t>
  </si>
  <si>
    <t>469-512-2600</t>
  </si>
  <si>
    <t>knix0127@gmail.com</t>
  </si>
  <si>
    <t>Attain Therapy</t>
  </si>
  <si>
    <t>Fernando Vinagre</t>
  </si>
  <si>
    <t>215-602-4003</t>
  </si>
  <si>
    <t>fernando@attainaba.com</t>
  </si>
  <si>
    <t>Referrals@AttainABA.com</t>
  </si>
  <si>
    <t>Daniel B Alvarado</t>
  </si>
  <si>
    <t>Danny Alvarado</t>
  </si>
  <si>
    <t>214-225-5079</t>
  </si>
  <si>
    <t>dalva049@dallasisd.org</t>
  </si>
  <si>
    <t>BLUE Jean Educaional Consulting</t>
  </si>
  <si>
    <t>Dr, Karin Holacka</t>
  </si>
  <si>
    <t>817-403-3442</t>
  </si>
  <si>
    <t>bluejeanec@gmail.com</t>
  </si>
  <si>
    <t>I Heart Learning Academy</t>
  </si>
  <si>
    <t>Michelle Roy</t>
  </si>
  <si>
    <t>817-917-6997</t>
  </si>
  <si>
    <t>michelle@iheartlearningacademy.com</t>
  </si>
  <si>
    <t>denise@iheartlearningacademy.com</t>
  </si>
  <si>
    <t>Coe's Consultancy</t>
  </si>
  <si>
    <t xml:space="preserve">Falesha Coe </t>
  </si>
  <si>
    <t>214-729-3038</t>
  </si>
  <si>
    <t xml:space="preserve">faleshacoe@yahoo.com </t>
  </si>
  <si>
    <t>Joe Sanfelippo</t>
  </si>
  <si>
    <t>715-577-6623</t>
  </si>
  <si>
    <t>jmsanfelippo@gmail.com</t>
  </si>
  <si>
    <t>Kent Summerour Designs</t>
  </si>
  <si>
    <t xml:space="preserve">Frank Kent Summerour </t>
  </si>
  <si>
    <t>Solution Tree Inc</t>
  </si>
  <si>
    <t>Rebecca Prato</t>
  </si>
  <si>
    <t>800-733-6786</t>
  </si>
  <si>
    <t>orders@marzanoresources.com</t>
  </si>
  <si>
    <t>Marzano Resources</t>
  </si>
  <si>
    <t>Corey Nieman</t>
  </si>
  <si>
    <t>610-227-2255</t>
  </si>
  <si>
    <t>cnieman@collegeboard.org</t>
  </si>
  <si>
    <t xml:space="preserve">Falesha M. Coe </t>
  </si>
  <si>
    <t>Vanessa Lopez</t>
  </si>
  <si>
    <t>713-918-9231</t>
  </si>
  <si>
    <t>vanessabadillo@outlook.com</t>
  </si>
  <si>
    <t>469-441-4621</t>
  </si>
  <si>
    <t>281-516-2200</t>
  </si>
  <si>
    <t>Old City Park</t>
  </si>
  <si>
    <t>Dallas County Heritage Society, Inc</t>
  </si>
  <si>
    <t xml:space="preserve">Josie Benavidez </t>
  </si>
  <si>
    <t>Betsy Ross Flag Girls, Inc.</t>
  </si>
  <si>
    <t xml:space="preserve">Information Item </t>
  </si>
  <si>
    <t>Martha Boles</t>
  </si>
  <si>
    <t>972-238-9007</t>
  </si>
  <si>
    <t>martha.boles@betsyrossflaggirl.com</t>
  </si>
  <si>
    <t>College Board</t>
  </si>
  <si>
    <t>ADI Inc.</t>
  </si>
  <si>
    <t>tod.england@adiglobal.com</t>
  </si>
  <si>
    <t xml:space="preserve">Small Appliance Repair </t>
  </si>
  <si>
    <t>DTX Appliance Repair LLC</t>
  </si>
  <si>
    <t>Mario Gomez</t>
  </si>
  <si>
    <t>972-707-1992</t>
  </si>
  <si>
    <t>CTPA Rockwall ISD RFP 2122.07-001</t>
  </si>
  <si>
    <t xml:space="preserve"> Denton ISD 2303-01</t>
  </si>
  <si>
    <t>Joseph M Sanefelippo LLC</t>
  </si>
  <si>
    <t>Joseph M Sanefelippo</t>
  </si>
  <si>
    <t>Karen Dianne Nix</t>
  </si>
  <si>
    <t>Jan Doughman Lucio</t>
  </si>
  <si>
    <t xml:space="preserve">Literati Inc </t>
  </si>
  <si>
    <t>469-678-8152</t>
  </si>
  <si>
    <t>amanda.c@behaviornetwork.net</t>
  </si>
  <si>
    <t xml:space="preserve">NuMotion </t>
  </si>
  <si>
    <t>United Seating and Mobility LLC</t>
  </si>
  <si>
    <t>Garland ISD 394-20-04</t>
  </si>
  <si>
    <t>Will Jiron</t>
  </si>
  <si>
    <t>214-658-9097</t>
  </si>
  <si>
    <t>will.jiron@numotion.com</t>
  </si>
  <si>
    <t>schoolorders@phonak.com</t>
  </si>
  <si>
    <t>Equalis R10-1158 B</t>
  </si>
  <si>
    <t>Consultant Services</t>
  </si>
  <si>
    <t>Felipe Rosales</t>
  </si>
  <si>
    <t>915-637-66602</t>
  </si>
  <si>
    <t>flippymusic@gmail.com</t>
  </si>
  <si>
    <t>Chelsea Lynn Burnett</t>
  </si>
  <si>
    <t>940-320-7657</t>
  </si>
  <si>
    <t>Chelsea@texasstormchasers.com</t>
  </si>
  <si>
    <t>Mictchell1</t>
  </si>
  <si>
    <t>Mesquite ISD RFP 2023-002</t>
  </si>
  <si>
    <t>Dale Slack</t>
  </si>
  <si>
    <t>888-724-6742</t>
  </si>
  <si>
    <t>dale.slack@mitchell1.com</t>
  </si>
  <si>
    <t>Southside Environmental Services, LLC</t>
  </si>
  <si>
    <t>23-267</t>
  </si>
  <si>
    <t>Rafael Alvarado</t>
  </si>
  <si>
    <t>214-755-1633</t>
  </si>
  <si>
    <t>ralvarado@southsidees.com</t>
  </si>
  <si>
    <t>mramos@southsidees.com</t>
  </si>
  <si>
    <t>Impact Environmental Services</t>
  </si>
  <si>
    <t>214-476-2645</t>
  </si>
  <si>
    <t>TEAM Enterprise</t>
  </si>
  <si>
    <t>Hester Environmental, LLC</t>
  </si>
  <si>
    <t>Jacuqe Amick</t>
  </si>
  <si>
    <t>469-583-7694</t>
  </si>
  <si>
    <t>jacqueamick@gmail.com</t>
  </si>
  <si>
    <t>Viktoria Stubblefield</t>
  </si>
  <si>
    <t>972-399-0068 ext: 1010</t>
  </si>
  <si>
    <t>vik@hpenvirovision.com</t>
  </si>
  <si>
    <t>carrie@hpenvirovision.com</t>
  </si>
  <si>
    <t>RNDI Companies, Inc.</t>
  </si>
  <si>
    <t>Ana Luna</t>
  </si>
  <si>
    <t>469-990-9494</t>
  </si>
  <si>
    <t>ana@rndicompanies.com</t>
  </si>
  <si>
    <t>diana@rndicompanies.com</t>
  </si>
  <si>
    <t>817-266-4173</t>
  </si>
  <si>
    <t>tewald@allenenviro.com</t>
  </si>
  <si>
    <t>AADVAL INC</t>
  </si>
  <si>
    <t>Steve Wylie</t>
  </si>
  <si>
    <t>214-454-9093</t>
  </si>
  <si>
    <t>steve@aadval.com</t>
  </si>
  <si>
    <t>FH ARC Abatement, Inc.</t>
  </si>
  <si>
    <t>Zahel Estrada</t>
  </si>
  <si>
    <t>970-271-1583</t>
  </si>
  <si>
    <t>zahelestrada@arcabatement.com</t>
  </si>
  <si>
    <t>dwayneealy@arcabatement.com</t>
  </si>
  <si>
    <t>Prism Response LLC dba Alloy</t>
  </si>
  <si>
    <t>Prism Response, LLC</t>
  </si>
  <si>
    <t>Deanna Mitchell</t>
  </si>
  <si>
    <t>817-446-7300</t>
  </si>
  <si>
    <t>dmitchell@alloygroup.com</t>
  </si>
  <si>
    <t>Joy Pope</t>
  </si>
  <si>
    <t>joy@dwwabatement.com</t>
  </si>
  <si>
    <t>North Star Abatement</t>
  </si>
  <si>
    <t>North Star Specialty Services Inc.</t>
  </si>
  <si>
    <t>George Lopez</t>
  </si>
  <si>
    <t>972-288-0110</t>
  </si>
  <si>
    <t>Glopez@nssdallas.com</t>
  </si>
  <si>
    <t>Accoungting.department@nssdallas.com</t>
  </si>
  <si>
    <t>Emanuel Enterprises, LLC</t>
  </si>
  <si>
    <t>Kazandra Villarreal</t>
  </si>
  <si>
    <t>832-831-2607</t>
  </si>
  <si>
    <t>office@emanuelent.com</t>
  </si>
  <si>
    <t>Nadika Perera</t>
  </si>
  <si>
    <t>MHC Truck Leasing</t>
  </si>
  <si>
    <t>CTPA Austin ISD 23RFP109</t>
  </si>
  <si>
    <t>Gunner Autry</t>
  </si>
  <si>
    <t>214-920-7358</t>
  </si>
  <si>
    <t>gunner.autry@mhc.com</t>
  </si>
  <si>
    <t>purchase@burlingtonenglish.com</t>
  </si>
  <si>
    <t>BuyBoard 715-23</t>
  </si>
  <si>
    <t>TIPS 220605</t>
  </si>
  <si>
    <t>ade@whiterock-associates.com</t>
  </si>
  <si>
    <t>469-445-6433</t>
  </si>
  <si>
    <t>Ade Jaiyeola</t>
  </si>
  <si>
    <t>Whiterock Associates, LLC</t>
  </si>
  <si>
    <t>Clean City Laundry and Linen Services</t>
  </si>
  <si>
    <t>Laundry Services (off-site)</t>
  </si>
  <si>
    <t>EPCNT Plano ISD 2023-043</t>
  </si>
  <si>
    <t>Shine 49 Media House, LLC</t>
  </si>
  <si>
    <t>Travis Ross Petty</t>
  </si>
  <si>
    <t>Travis Petty</t>
  </si>
  <si>
    <t>214-868-1651</t>
  </si>
  <si>
    <t>travis@shine49mediahouse.com</t>
  </si>
  <si>
    <t>Locksmith Services</t>
  </si>
  <si>
    <t>IML Security Supply</t>
  </si>
  <si>
    <t>Intermountain Lock and Security Supply</t>
  </si>
  <si>
    <t>Sourcewell 061323-IFA</t>
  </si>
  <si>
    <t>Krista Lewis</t>
  </si>
  <si>
    <t>770-975-4810</t>
  </si>
  <si>
    <t>krista.lewis@interface.com</t>
  </si>
  <si>
    <t>Omnia 2019001563</t>
  </si>
  <si>
    <t>Elijah Reyes</t>
  </si>
  <si>
    <t>469-371-5755</t>
  </si>
  <si>
    <t>carlos@reyes@otis.com</t>
  </si>
  <si>
    <t>Palma's Party Rentals, The</t>
  </si>
  <si>
    <t>Julian Palma</t>
  </si>
  <si>
    <t>469-743-9785</t>
  </si>
  <si>
    <t>thepalmaspartyrentals@gmail.com</t>
  </si>
  <si>
    <t>Robin Alaajiy</t>
  </si>
  <si>
    <t>469-771-0178</t>
  </si>
  <si>
    <t>robin.alaajiy@kidzaniausa.com</t>
  </si>
  <si>
    <t>Matthew James Heagerty</t>
  </si>
  <si>
    <t>Mat Heagerty</t>
  </si>
  <si>
    <t>415-652-8537</t>
  </si>
  <si>
    <t>mat.heagerty@gmail.com</t>
  </si>
  <si>
    <t>Julia Brickman</t>
  </si>
  <si>
    <t>772-696-2911</t>
  </si>
  <si>
    <t>julia@skipper.io</t>
  </si>
  <si>
    <t xml:space="preserve">Print Shop Equipment &amp; Supplies </t>
  </si>
  <si>
    <t>Brynka, LLC</t>
  </si>
  <si>
    <t>23-268</t>
  </si>
  <si>
    <t>Dwayne Dunlap</t>
  </si>
  <si>
    <t>855-527-9652</t>
  </si>
  <si>
    <t>dwayne.dunlap@brynka.com</t>
  </si>
  <si>
    <t>Sales@brynka.com</t>
  </si>
  <si>
    <t>Flex Technology Group</t>
  </si>
  <si>
    <t>Randy Lipscomb</t>
  </si>
  <si>
    <t>713-856-2000</t>
  </si>
  <si>
    <t>Randy.lipscomb@flextg.com</t>
  </si>
  <si>
    <t>Lizeth.Aguirre@flextg.com</t>
  </si>
  <si>
    <t>Danny Standard</t>
  </si>
  <si>
    <t>Lauren Braband</t>
  </si>
  <si>
    <t>LaurenB@lab-resources.net</t>
  </si>
  <si>
    <t>Sales@lab-resources.net</t>
  </si>
  <si>
    <t>Keith Roteman</t>
  </si>
  <si>
    <t>800-225-4835 ext 3248</t>
  </si>
  <si>
    <t>Keith.Roteman@markandy.com</t>
  </si>
  <si>
    <t>orders@markandy.com</t>
  </si>
  <si>
    <t>Zack Kessler</t>
  </si>
  <si>
    <t>507.304.6381</t>
  </si>
  <si>
    <t>zack.kessler@folderworks.com</t>
  </si>
  <si>
    <t>PrintGlobe LLC</t>
  </si>
  <si>
    <t>Carolyn Locke</t>
  </si>
  <si>
    <t>(866) 424-0020, x 355</t>
  </si>
  <si>
    <t>Carolyn.L@Swagforce.com</t>
  </si>
  <si>
    <t>sales@swagforce.com</t>
  </si>
  <si>
    <t>Red Circle Solutions</t>
  </si>
  <si>
    <t>Miriam Crespo</t>
  </si>
  <si>
    <t>866-788-7900 Ext 504</t>
  </si>
  <si>
    <t>miriam@redcirclemail.com</t>
  </si>
  <si>
    <t>sales@posterstudioexpress.com</t>
  </si>
  <si>
    <t>RJ Braniff Corp</t>
  </si>
  <si>
    <t>Sign Champ Inc.</t>
  </si>
  <si>
    <t>Michael Granata</t>
  </si>
  <si>
    <t>281-297-8087</t>
  </si>
  <si>
    <t>info@signchamp.com</t>
  </si>
  <si>
    <t xml:space="preserve">800-443-1710 x 4110  </t>
  </si>
  <si>
    <t>Supacolor</t>
  </si>
  <si>
    <t>Nancy Gonzalez</t>
  </si>
  <si>
    <t>(844) 973-2862</t>
  </si>
  <si>
    <t>hello@supacolor.com</t>
  </si>
  <si>
    <t>orders@supacolor.com</t>
  </si>
  <si>
    <t xml:space="preserve">Dahill Office Technology Corporation dba </t>
  </si>
  <si>
    <t>Kelvin Gardner</t>
  </si>
  <si>
    <t>kelvin.gardner@xerox.com</t>
  </si>
  <si>
    <t>Vent Hood Cleaning</t>
  </si>
  <si>
    <t>Hood Boss</t>
  </si>
  <si>
    <t>Hood Boss LLC</t>
  </si>
  <si>
    <t>23-269</t>
  </si>
  <si>
    <t>Nick Bocksell</t>
  </si>
  <si>
    <t>972-704-1812</t>
  </si>
  <si>
    <t>nick@thehoodboss.com</t>
  </si>
  <si>
    <t>Alert Services</t>
  </si>
  <si>
    <t>23-265</t>
  </si>
  <si>
    <t>Henry Schein</t>
  </si>
  <si>
    <t>YES/R</t>
  </si>
  <si>
    <t>Medco Sports</t>
  </si>
  <si>
    <t>Medicaleshop Inc.</t>
  </si>
  <si>
    <t>bids@medicaleshop.com</t>
  </si>
  <si>
    <t>Performance Safety</t>
  </si>
  <si>
    <t>636-326-4568</t>
  </si>
  <si>
    <t>govt@psggear.com</t>
  </si>
  <si>
    <t>Rally Inc.</t>
  </si>
  <si>
    <t>Bobby Rodriguez</t>
  </si>
  <si>
    <t>713-957-8555</t>
  </si>
  <si>
    <t>bobby@rallyinc.com</t>
  </si>
  <si>
    <t>School Health</t>
  </si>
  <si>
    <t>customerservice@schoolnursesupply.com</t>
  </si>
  <si>
    <t>customerservice@fitnessfinders.net</t>
  </si>
  <si>
    <t>texas@bandh.com</t>
  </si>
  <si>
    <t>darla@steeredstraight.org</t>
  </si>
  <si>
    <t>618-896-5718 ext. 1</t>
  </si>
  <si>
    <t>Darla DeLeon</t>
  </si>
  <si>
    <t>Steered Straight Inc</t>
  </si>
  <si>
    <t>Ernie.Rambo@NationalBoardInstitute.com</t>
  </si>
  <si>
    <t>702-321-7668</t>
  </si>
  <si>
    <t>Susan "Emie" Rambo</t>
  </si>
  <si>
    <t>Nevada National Board Professional Learning Institute</t>
  </si>
  <si>
    <t>Taylor Corporation</t>
  </si>
  <si>
    <t>Navitor Inc.</t>
  </si>
  <si>
    <t>Adrienne Rose</t>
  </si>
  <si>
    <t>800-876-5445</t>
  </si>
  <si>
    <t>arose@swankmp.com</t>
  </si>
  <si>
    <t>orders@penders.com</t>
  </si>
  <si>
    <t>HeyTutor, Inc.</t>
  </si>
  <si>
    <t>EPCNT Region 11 22-03-27</t>
  </si>
  <si>
    <t>Megan Cournoyer</t>
  </si>
  <si>
    <t>805-285-2659</t>
  </si>
  <si>
    <t>megan@heytutor.com</t>
  </si>
  <si>
    <t>medcoorders@medcosupply.com</t>
  </si>
  <si>
    <t>Sourcewell 011322-PIT</t>
  </si>
  <si>
    <t>Debra Brown</t>
  </si>
  <si>
    <t>debra.brown@pb.com</t>
  </si>
  <si>
    <t>Foundation Repair</t>
  </si>
  <si>
    <t>Uretek Foundation Repair</t>
  </si>
  <si>
    <t>Matt Pesqueda</t>
  </si>
  <si>
    <t>817-222-2200</t>
  </si>
  <si>
    <t>matt@uretekicr.co</t>
  </si>
  <si>
    <t xml:space="preserve">Flooring and Installation </t>
  </si>
  <si>
    <t xml:space="preserve">Aladdin Manufacturing Corporation </t>
  </si>
  <si>
    <t>Mohawk Carpet Distribution</t>
  </si>
  <si>
    <t>Sourcewell 061323-MCD</t>
  </si>
  <si>
    <t>McKenzi Maxwell</t>
  </si>
  <si>
    <t>214-250-1157</t>
  </si>
  <si>
    <t>mckinzie_maxwell@mohawkind.com</t>
  </si>
  <si>
    <t>Offen Petroleum LLC</t>
  </si>
  <si>
    <t>Donna Hernandez</t>
  </si>
  <si>
    <t>303-297-3835</t>
  </si>
  <si>
    <t>donna.hernandez@offenpetro.com</t>
  </si>
  <si>
    <t>Dominic Maurillo</t>
  </si>
  <si>
    <t>karl@masterplantexas.com</t>
  </si>
  <si>
    <t>n/a</t>
  </si>
  <si>
    <t>Aqua-Rec Inc.</t>
  </si>
  <si>
    <t>Tracy Blair</t>
  </si>
  <si>
    <t>tracy@aqua-rec.net</t>
  </si>
  <si>
    <t>Architectural Services</t>
  </si>
  <si>
    <t>Alliance Architects, Inc.</t>
  </si>
  <si>
    <t>23-276</t>
  </si>
  <si>
    <t>Carlos deSaracho</t>
  </si>
  <si>
    <t>972-233-0400</t>
  </si>
  <si>
    <t>carlosd@alliancearch.com</t>
  </si>
  <si>
    <t>accountingdept@alliancearch.com</t>
  </si>
  <si>
    <t>Brown Reynolds Watford Architects, Inc.</t>
  </si>
  <si>
    <t>Lisa Lamkin</t>
  </si>
  <si>
    <t>214-528-8704</t>
  </si>
  <si>
    <t>llamkin@brwarch.com</t>
  </si>
  <si>
    <t>invoicing@brwarch.com</t>
  </si>
  <si>
    <t>BWA Architects, LLC</t>
  </si>
  <si>
    <t>Bailey Floyd</t>
  </si>
  <si>
    <t>972-661-5461</t>
  </si>
  <si>
    <t>bfloyd@bwaarchitects.com</t>
  </si>
  <si>
    <t>sara@bwaarchitects.com</t>
  </si>
  <si>
    <t>Corgan Associates, Inc.</t>
  </si>
  <si>
    <t>Sangeetha Karthik</t>
  </si>
  <si>
    <t>214-757-1620</t>
  </si>
  <si>
    <t>sangeetha.karthik@corgan.com</t>
  </si>
  <si>
    <t>corganaccounting@corgan.com</t>
  </si>
  <si>
    <t>DLR Group Inc. of Texas</t>
  </si>
  <si>
    <t>Gary Rademacher</t>
  </si>
  <si>
    <t>214-452-1289</t>
  </si>
  <si>
    <t>grademacher@dlrgroup.com</t>
  </si>
  <si>
    <t>Glenn Partners</t>
  </si>
  <si>
    <t>Glenn Partners, PLLC</t>
  </si>
  <si>
    <t>Patrick Glenn</t>
  </si>
  <si>
    <t>469-930-7655</t>
  </si>
  <si>
    <t>patrick.glenn@glenn-partners.com</t>
  </si>
  <si>
    <t>HKS Architects, Inc.</t>
  </si>
  <si>
    <t>HKS, Inc.</t>
  </si>
  <si>
    <t>O. Wayne Reynaud</t>
  </si>
  <si>
    <t>972-918-5374</t>
  </si>
  <si>
    <t>wreynaud@hksinc.com</t>
  </si>
  <si>
    <t>KAI Design</t>
  </si>
  <si>
    <t>KAI-Alliance, LC</t>
  </si>
  <si>
    <t>Catherine Dalton</t>
  </si>
  <si>
    <t>214-742-0400</t>
  </si>
  <si>
    <t>catherine.dalton@kai-db.com</t>
  </si>
  <si>
    <t>kaistl.payables@kai-db.com</t>
  </si>
  <si>
    <t>Rick Blan</t>
  </si>
  <si>
    <t>972-233-1323</t>
  </si>
  <si>
    <t>rick.blan@pbk.com</t>
  </si>
  <si>
    <t>Perkins+Wills, Inc.</t>
  </si>
  <si>
    <t>Vandana Nayak</t>
  </si>
  <si>
    <t>214-283-8806</t>
  </si>
  <si>
    <t>vandana.nayak@perkinswill.com</t>
  </si>
  <si>
    <t>tonya.delong@perkinswill.com</t>
  </si>
  <si>
    <t>Stantec Architecture Inc.</t>
  </si>
  <si>
    <t>Brett Holzle</t>
  </si>
  <si>
    <t>214-514-1506</t>
  </si>
  <si>
    <t>brett.holzle@stantec.com</t>
  </si>
  <si>
    <t>VLK Architects, Inc.</t>
  </si>
  <si>
    <t>Ross Rivers</t>
  </si>
  <si>
    <t>972-265-1885</t>
  </si>
  <si>
    <t>rrivers@vlkarchitects.com</t>
  </si>
  <si>
    <t>accounting@vlkarchitects.com</t>
  </si>
  <si>
    <t>WRA Architects, Inc.</t>
  </si>
  <si>
    <t>Jason Oswald</t>
  </si>
  <si>
    <t>469-231-7810</t>
  </si>
  <si>
    <t>joswald@wraarchitects.com</t>
  </si>
  <si>
    <t>Complete Signs Solutions, LLC</t>
  </si>
  <si>
    <t>Christopher Jason McLain</t>
  </si>
  <si>
    <t>Jason Mclain</t>
  </si>
  <si>
    <t>682-557-1400</t>
  </si>
  <si>
    <t>jason@completesignssolutions.com</t>
  </si>
  <si>
    <t>Leslie's Swimming Pool Supplies (S. Plano Rd.)</t>
  </si>
  <si>
    <t>Leslie's Poolmart, Inc.</t>
  </si>
  <si>
    <t>Robert Ward</t>
  </si>
  <si>
    <t>972-669-9580</t>
  </si>
  <si>
    <t>rward@lesl.com</t>
  </si>
  <si>
    <t>800-293-4232</t>
  </si>
  <si>
    <t>Contract (Consulting) 23-260</t>
  </si>
  <si>
    <t>The Impact Counselors</t>
  </si>
  <si>
    <t>The Impact Counselors/Abida Minhas, LPC-S</t>
  </si>
  <si>
    <t>Ibrah Malik</t>
  </si>
  <si>
    <t>214-778-2836</t>
  </si>
  <si>
    <t>imalik@theimpactcounselors.com</t>
  </si>
  <si>
    <t>Jessica Dieke</t>
  </si>
  <si>
    <t>817-370-0008</t>
  </si>
  <si>
    <t>jessilyn00@gmail.com</t>
  </si>
  <si>
    <t>E-Therapy LLC</t>
  </si>
  <si>
    <t>Diana Parafiniuk</t>
  </si>
  <si>
    <t>928-814-4990</t>
  </si>
  <si>
    <t>dianap@electronic-therapy.com</t>
  </si>
  <si>
    <t>Marker Learning</t>
  </si>
  <si>
    <t>Connor Peterson</t>
  </si>
  <si>
    <t>513-659-0742</t>
  </si>
  <si>
    <t>connor@markerlearning.com</t>
  </si>
  <si>
    <t>Schequita Goldsmith</t>
  </si>
  <si>
    <t>214-577-7643</t>
  </si>
  <si>
    <t>transforminglives@freetodomefoundation.com</t>
  </si>
  <si>
    <t>Chelsea Hall</t>
  </si>
  <si>
    <t>Mary Blakemore</t>
  </si>
  <si>
    <t>817-912-1551</t>
  </si>
  <si>
    <t>maryblakemore@chelseahall.com</t>
  </si>
  <si>
    <t>BuyBoard 716-23</t>
  </si>
  <si>
    <t>Laura Parla</t>
  </si>
  <si>
    <t>Killeen ISD 21-26-05-131</t>
  </si>
  <si>
    <t>BuyBoard 724-23</t>
  </si>
  <si>
    <t>BuyBoard 723-23</t>
  </si>
  <si>
    <t>BuyBoard 722-23</t>
  </si>
  <si>
    <t>BuyBoard 720-23</t>
  </si>
  <si>
    <t>Einstein Bros Bagels     5976 W. Parker Rd, Ste#308, Plano</t>
  </si>
  <si>
    <t>Einstein Noah Restaurant Group Inc.</t>
  </si>
  <si>
    <t>Amy Garland</t>
  </si>
  <si>
    <t>amy.garland@bagelbrands.com</t>
  </si>
  <si>
    <t>Einstein Bros Bagels     7000 Independence Pkwy, Ste#136, Plano</t>
  </si>
  <si>
    <t>Einstein Bros Bagels     1201 Central Pkwy, Ste#1, Plano</t>
  </si>
  <si>
    <t>Departmental Uniforms: M&amp;O</t>
  </si>
  <si>
    <t>817-447-2030</t>
  </si>
  <si>
    <t>Just Right Products</t>
  </si>
  <si>
    <t>Bruce Boyce</t>
  </si>
  <si>
    <t>817.231.8040</t>
  </si>
  <si>
    <t>Bruce@fwpromo.com</t>
  </si>
  <si>
    <t>Charlesworth Consulting, LLC</t>
  </si>
  <si>
    <t>James Charlesworth</t>
  </si>
  <si>
    <t>214-764-7538</t>
  </si>
  <si>
    <t>jcharlesworth@charlesworthconsulting.com</t>
  </si>
  <si>
    <t>Suitemate Staffing Solutions, Inc</t>
  </si>
  <si>
    <t>Bill of Rights Institute</t>
  </si>
  <si>
    <t>Estephanie Espinoza</t>
  </si>
  <si>
    <t>817-405-9226</t>
  </si>
  <si>
    <t>recruit@suitematestaffingsolutions.com</t>
  </si>
  <si>
    <t>Joe Schmidt</t>
  </si>
  <si>
    <t>715-596-0969</t>
  </si>
  <si>
    <t>jjschmidt@mybri.org</t>
  </si>
  <si>
    <t>epinkney@suitematestaffingsolutions.com</t>
  </si>
  <si>
    <t>cjanson@mybri.org</t>
  </si>
  <si>
    <t>Pinstack-3, LLC</t>
  </si>
  <si>
    <t xml:space="preserve">Online Subscriptions and Curriculum Delivery </t>
  </si>
  <si>
    <t>Age of Learning</t>
  </si>
  <si>
    <t>23-270</t>
  </si>
  <si>
    <t>Jazmin Sharp</t>
  </si>
  <si>
    <t>818-246-2223 / 806-241-8202</t>
  </si>
  <si>
    <t>school.orders@AofL.com</t>
  </si>
  <si>
    <t>Beable Education, Inc.</t>
  </si>
  <si>
    <t>Saki Dodelson</t>
  </si>
  <si>
    <t>833-866-8066</t>
  </si>
  <si>
    <t>orders@beable.com</t>
  </si>
  <si>
    <t>BH365 LLC</t>
  </si>
  <si>
    <t>Lisa Petros</t>
  </si>
  <si>
    <t>217-220-2716</t>
  </si>
  <si>
    <t>lpetros@blackhistory365education.com</t>
  </si>
  <si>
    <t>Bloomsbury Publishing Inc.</t>
  </si>
  <si>
    <t>Josephine Ernest</t>
  </si>
  <si>
    <t>212-419-5300</t>
  </si>
  <si>
    <t>nsnyder@abc-clio.com</t>
  </si>
  <si>
    <t>Cassandra McKay</t>
  </si>
  <si>
    <t>ar@branchingminds.com</t>
  </si>
  <si>
    <t>sales@businessu.org</t>
  </si>
  <si>
    <t>Cadenza Strategy Group LLC</t>
  </si>
  <si>
    <t xml:space="preserve">Timothy Owen Linley </t>
  </si>
  <si>
    <t>Tim Linley</t>
  </si>
  <si>
    <t>469-996-1267</t>
  </si>
  <si>
    <t>billing@cadenzastrategy.com</t>
  </si>
  <si>
    <t xml:space="preserve">Capturing Kids' Hearts -The Flippen Group </t>
  </si>
  <si>
    <t xml:space="preserve">The Flippen Group LLC </t>
  </si>
  <si>
    <t>info@capturingkidshearts.org</t>
  </si>
  <si>
    <t>John Franco</t>
  </si>
  <si>
    <t>877-401-2527</t>
  </si>
  <si>
    <t>salessupport@carnegielearning.com</t>
  </si>
  <si>
    <t>customersupport@icevonline.com</t>
  </si>
  <si>
    <t>ChatENG</t>
  </si>
  <si>
    <t>Samuel I Paik</t>
  </si>
  <si>
    <t>Kayci Reyer</t>
  </si>
  <si>
    <t>469-608-0475</t>
  </si>
  <si>
    <t>sam@chateng.live</t>
  </si>
  <si>
    <t>Dr. Sari McCoy</t>
  </si>
  <si>
    <t>CS Educational Services LLC/ Think Law</t>
  </si>
  <si>
    <t>thinkLaw</t>
  </si>
  <si>
    <t xml:space="preserve">Jessica Walczak/ Tabitha Ejinkonye
</t>
  </si>
  <si>
    <t>702-318-7512</t>
  </si>
  <si>
    <t>sales@thinklaw.us</t>
  </si>
  <si>
    <t>DeltaMath Solutions Inc</t>
  </si>
  <si>
    <t>Nicole Collins</t>
  </si>
  <si>
    <t>917-434-8916</t>
  </si>
  <si>
    <t>eCampus Systems</t>
  </si>
  <si>
    <t xml:space="preserve">Figtree Technologies Inc. </t>
  </si>
  <si>
    <t>Pamela Grayson</t>
  </si>
  <si>
    <t>469-361-3487</t>
  </si>
  <si>
    <t>support@ecampususa.net</t>
  </si>
  <si>
    <t>Emergent Tree Education</t>
  </si>
  <si>
    <t>Larissa Bradford</t>
  </si>
  <si>
    <t>larissa@emergenttree.com</t>
  </si>
  <si>
    <t>EPS Operations LLC</t>
  </si>
  <si>
    <t xml:space="preserve">EEP-EPS Holdings LLC </t>
  </si>
  <si>
    <t>800-225-5750</t>
  </si>
  <si>
    <t>epsorders@schoolspecialty.com</t>
  </si>
  <si>
    <t>Beth Williams</t>
  </si>
  <si>
    <t>405-760-3240</t>
  </si>
  <si>
    <t xml:space="preserve">Focal Point 12, Inc. </t>
  </si>
  <si>
    <t>FocalPoint Support Team</t>
  </si>
  <si>
    <t>866-377-4265</t>
  </si>
  <si>
    <t>accounts@focalpoint.education</t>
  </si>
  <si>
    <t>Tammy Burns</t>
  </si>
  <si>
    <t xml:space="preserve">The Goodheart-Willcox Company Inc. </t>
  </si>
  <si>
    <t>Brian Howes</t>
  </si>
  <si>
    <t>orders@g-w.com</t>
  </si>
  <si>
    <t xml:space="preserve">Imagination Station Inc. </t>
  </si>
  <si>
    <t>Michelle Mansour</t>
  </si>
  <si>
    <t>214-237-9300</t>
  </si>
  <si>
    <t>orders@istation.com</t>
  </si>
  <si>
    <t>IXL Membership Services</t>
  </si>
  <si>
    <t>855-255-8800</t>
  </si>
  <si>
    <t>Kids Discover, LLC</t>
  </si>
  <si>
    <t>Ted Levine, President &amp; CEO</t>
  </si>
  <si>
    <t>212-812-2861</t>
  </si>
  <si>
    <t>orders@kidsdiscover.com</t>
  </si>
  <si>
    <t>Learn By Doing, Inc</t>
  </si>
  <si>
    <t>Andy Webber</t>
  </si>
  <si>
    <t>312-470-2290</t>
  </si>
  <si>
    <t>schools@albert.io</t>
  </si>
  <si>
    <t>866-889-3731</t>
  </si>
  <si>
    <t>orders@learninga-z.com</t>
  </si>
  <si>
    <t xml:space="preserve">Customer​ Service </t>
  </si>
  <si>
    <t>800-245-9540</t>
  </si>
  <si>
    <t>Membean Inc</t>
  </si>
  <si>
    <t>Jill Schlessinger</t>
  </si>
  <si>
    <t>billing@membean.com</t>
  </si>
  <si>
    <t>MIND Education</t>
  </si>
  <si>
    <t>James Masterson</t>
  </si>
  <si>
    <t>888-491-6603</t>
  </si>
  <si>
    <t>purchaseorders@mindeducation.org</t>
  </si>
  <si>
    <t>MindRise Learning</t>
  </si>
  <si>
    <t>Donna Drake</t>
  </si>
  <si>
    <t>512-663-6210</t>
  </si>
  <si>
    <t>impact@mindriselearning.com</t>
  </si>
  <si>
    <t>MobyMax Education, LLC</t>
  </si>
  <si>
    <t>Carol Carber</t>
  </si>
  <si>
    <t>888-793-8331</t>
  </si>
  <si>
    <t>billing@mobymax.com</t>
  </si>
  <si>
    <t>OneSeventeen Media</t>
  </si>
  <si>
    <t xml:space="preserve">Beth Carls </t>
  </si>
  <si>
    <t>713-854-8766</t>
  </si>
  <si>
    <t>Beth.Carls@OneSeventeenMedia.com</t>
  </si>
  <si>
    <t>866-252-6580 ext 1115</t>
  </si>
  <si>
    <t>Piraino Consulting</t>
  </si>
  <si>
    <t>Jordan Grummer</t>
  </si>
  <si>
    <t>501-951-4643</t>
  </si>
  <si>
    <t>jordan@pirainoconsulting.com</t>
  </si>
  <si>
    <t>Matt Kyle</t>
  </si>
  <si>
    <t>847-866-0500 ext 7372</t>
  </si>
  <si>
    <t>orders.edu@pivot-point.com</t>
  </si>
  <si>
    <t>Polar3D Inc.</t>
  </si>
  <si>
    <t>Greg LaLonde</t>
  </si>
  <si>
    <t>513-706-6202</t>
  </si>
  <si>
    <t>accounting@polar3d.com</t>
  </si>
  <si>
    <t>Progress Learning, LLC</t>
  </si>
  <si>
    <t xml:space="preserve">DaCota Cole / Mackenzie Maddox </t>
  </si>
  <si>
    <t>877-377-9537</t>
  </si>
  <si>
    <t>orders@progresslearning.com</t>
  </si>
  <si>
    <t>QuaverEd, Inc.</t>
  </si>
  <si>
    <t>866-917-3633</t>
  </si>
  <si>
    <t>SalesSupport@QuaverEd.com</t>
  </si>
  <si>
    <t>Ripple Effects Inc.</t>
  </si>
  <si>
    <t>Lewis Brentano</t>
  </si>
  <si>
    <t>888-259-6618 x504 / cell 408-656-7407</t>
  </si>
  <si>
    <t>orders@rippleeffects.com</t>
  </si>
  <si>
    <t>Scholarus Learning</t>
  </si>
  <si>
    <t xml:space="preserve">XanEdu Publishing Inc. </t>
  </si>
  <si>
    <t>Charles Bonney</t>
  </si>
  <si>
    <t>415-662-3110‬</t>
  </si>
  <si>
    <t>receivables@scholarus.com</t>
  </si>
  <si>
    <t>educationorders@Scholastic.com</t>
  </si>
  <si>
    <t>Social Studies School Service / Nystrom Education</t>
  </si>
  <si>
    <t xml:space="preserve">Nystrom Education </t>
  </si>
  <si>
    <t>Jason Ihlenfeld</t>
  </si>
  <si>
    <t>800-421-4246 ext 293</t>
  </si>
  <si>
    <t>access@socialstudies.com</t>
  </si>
  <si>
    <t>Social Studies Success</t>
  </si>
  <si>
    <t xml:space="preserve">Dawn Marie Vinas </t>
  </si>
  <si>
    <t>Dawn Vinas</t>
  </si>
  <si>
    <t>832-771-1064</t>
  </si>
  <si>
    <t>dawnvinas@yahoo.com</t>
  </si>
  <si>
    <t>Sown To Grow</t>
  </si>
  <si>
    <t>Rupa Gupta</t>
  </si>
  <si>
    <t>415-745-9465</t>
  </si>
  <si>
    <t>orders@sowntogrow.com</t>
  </si>
  <si>
    <t>SpecialNeedsWare Inc (DBA Ori Learning)</t>
  </si>
  <si>
    <t>Destiny Crocker</t>
  </si>
  <si>
    <t>646-278-9959</t>
  </si>
  <si>
    <t>destiny@orilearning.com</t>
  </si>
  <si>
    <t>Darla L. DeLeon</t>
  </si>
  <si>
    <t>615-896-5718 ext 1</t>
  </si>
  <si>
    <t>TalkingPoints</t>
  </si>
  <si>
    <t>Chris Sorrell</t>
  </si>
  <si>
    <t>319-576-8147</t>
  </si>
  <si>
    <t>finance@talkingpts.org</t>
  </si>
  <si>
    <t xml:space="preserve">UTJ Holdco Inc. </t>
  </si>
  <si>
    <t>Jennifer Allen</t>
  </si>
  <si>
    <t>214-842-3622</t>
  </si>
  <si>
    <t>orders@teachingstrategies.com</t>
  </si>
  <si>
    <t>Thinking Nation Corp</t>
  </si>
  <si>
    <t>Johanna Mancia</t>
  </si>
  <si>
    <t>818-800-3014</t>
  </si>
  <si>
    <t>spenser.mix@thinkingnation.org</t>
  </si>
  <si>
    <t>This is School</t>
  </si>
  <si>
    <t>Eryn Kaiser Long</t>
  </si>
  <si>
    <t>503-998-5046</t>
  </si>
  <si>
    <t>eryn@thisisschool.com</t>
  </si>
  <si>
    <t>TPS Publishing, Inc.</t>
  </si>
  <si>
    <t>Gail Bruce</t>
  </si>
  <si>
    <t>866-417-9384</t>
  </si>
  <si>
    <t>orders@tpspublishing.com</t>
  </si>
  <si>
    <t>WeVideo, Inc.</t>
  </si>
  <si>
    <t>Bonnie Surma</t>
  </si>
  <si>
    <t>650-800-3400</t>
  </si>
  <si>
    <t>po@wevideo.com</t>
  </si>
  <si>
    <t>William H. Sadlier</t>
  </si>
  <si>
    <t>800-221-5175</t>
  </si>
  <si>
    <t>customerservice@sadlier.com</t>
  </si>
  <si>
    <t xml:space="preserve">Winward Academy Inc. </t>
  </si>
  <si>
    <t>Jennifer Winward, Ph.D</t>
  </si>
  <si>
    <t>858-344-2188</t>
  </si>
  <si>
    <t>jennfer@winwardacademy.com</t>
  </si>
  <si>
    <t>ColorMark</t>
  </si>
  <si>
    <t>EPCNT Kileen ISD 23-28-11-091</t>
  </si>
  <si>
    <t>Hayley QuickMark Pignato</t>
  </si>
  <si>
    <t>512-661-9648</t>
  </si>
  <si>
    <t>mark@colormarktx.com</t>
  </si>
  <si>
    <t>Jacost LLC</t>
  </si>
  <si>
    <t>Dry Cleaning and Alterations</t>
  </si>
  <si>
    <t>Hoa T. Dao</t>
  </si>
  <si>
    <t>Magic Tailor</t>
  </si>
  <si>
    <t>Zayyan LLC</t>
  </si>
  <si>
    <t>Beverly Christle</t>
  </si>
  <si>
    <t>Clean Heart Inc</t>
  </si>
  <si>
    <t>Damania Enterprises Inc</t>
  </si>
  <si>
    <t>Country Club Cleaners</t>
  </si>
  <si>
    <t>McShan Florist Inc.</t>
  </si>
  <si>
    <t xml:space="preserve">Signature Fundraising </t>
  </si>
  <si>
    <t>Allen ISD 2023-APR-131</t>
  </si>
  <si>
    <t>Carina Rice</t>
  </si>
  <si>
    <t>800-645-3863</t>
  </si>
  <si>
    <t>orders@sigfund.com</t>
  </si>
  <si>
    <t xml:space="preserve">Gallup Inc. </t>
  </si>
  <si>
    <t>CTPA Belton ISD 2109-600-265</t>
  </si>
  <si>
    <t>Mark Reckmeyer</t>
  </si>
  <si>
    <t>402-938-6624</t>
  </si>
  <si>
    <t>gallup_accounts_receivable@gallup.com</t>
  </si>
  <si>
    <t>4-L Engineering Company, Inc.</t>
  </si>
  <si>
    <t>972-276-5088</t>
  </si>
  <si>
    <t>accounting@4-l.com</t>
  </si>
  <si>
    <t>TIPS 230901</t>
  </si>
  <si>
    <t>texas@norcostco.com</t>
  </si>
  <si>
    <t xml:space="preserve">2W International LLC </t>
  </si>
  <si>
    <t>Lake Highlands Cleaners</t>
  </si>
  <si>
    <t>Nasha Enterprise LLC</t>
  </si>
  <si>
    <t>Anish Patel</t>
  </si>
  <si>
    <t>214-869-2226</t>
  </si>
  <si>
    <t>lakehighlandscleaners@gmail.com</t>
  </si>
  <si>
    <t xml:space="preserve">Auditory Systems </t>
  </si>
  <si>
    <t>214-533-0610</t>
  </si>
  <si>
    <t>orders@nascoeducation.com</t>
  </si>
  <si>
    <t>UES Professional Solutions 44, LLC</t>
  </si>
  <si>
    <t xml:space="preserve">Rosetta Stone </t>
  </si>
  <si>
    <t>Joni Mohr</t>
  </si>
  <si>
    <t>800-767-3882</t>
  </si>
  <si>
    <t>orders@rosettastone.com</t>
  </si>
  <si>
    <t>School Nurse Supply Inc.</t>
  </si>
  <si>
    <t>TIPS 230807</t>
  </si>
  <si>
    <t>TIPS 230904</t>
  </si>
  <si>
    <t>Echo Tours &amp; Charters, LP</t>
  </si>
  <si>
    <t>713-988-5466</t>
  </si>
  <si>
    <t>sales@echoafc.com</t>
  </si>
  <si>
    <t>Cheerleading Dance &amp; Drill Team Related Items</t>
  </si>
  <si>
    <t>BSN Sports</t>
  </si>
  <si>
    <t>23-277</t>
  </si>
  <si>
    <t>254-365-7448</t>
  </si>
  <si>
    <t>800-411-4105 ext 265</t>
  </si>
  <si>
    <t>DANZGEAR</t>
  </si>
  <si>
    <t>210 491 9016</t>
  </si>
  <si>
    <t>Dancewear City</t>
  </si>
  <si>
    <t>Aaron Watkins</t>
  </si>
  <si>
    <t>214-802-4276</t>
  </si>
  <si>
    <t>info@dancewearcity.com</t>
  </si>
  <si>
    <t>Alicia Bruce</t>
  </si>
  <si>
    <t>800-520-7647 x3361</t>
  </si>
  <si>
    <t>aliciab@dollamur.com</t>
  </si>
  <si>
    <t>Champion Teamwear</t>
  </si>
  <si>
    <t>800.336.4486</t>
  </si>
  <si>
    <t>972-943-8744</t>
  </si>
  <si>
    <t>service@musicmotion.com</t>
  </si>
  <si>
    <t>Riddell All American Sports</t>
  </si>
  <si>
    <t>dcampbell@riddellsales.com</t>
  </si>
  <si>
    <t>Gail L. Reeser</t>
  </si>
  <si>
    <t>(972) 304-2099</t>
  </si>
  <si>
    <t>Dac Conner</t>
  </si>
  <si>
    <t>469-899-3932</t>
  </si>
  <si>
    <t>dac@teamleader.com</t>
  </si>
  <si>
    <t>office 800-681-0469, cell 214-912-8069</t>
  </si>
  <si>
    <t>The Costume Closet</t>
  </si>
  <si>
    <t>Varsity Spirit Fashion &amp; Supplies LLC</t>
  </si>
  <si>
    <t>Varsity Brands Holding Co. Inc.</t>
  </si>
  <si>
    <t>Jennifer Nicholson</t>
  </si>
  <si>
    <t>800-533-8022</t>
  </si>
  <si>
    <t>shopcustserv@varsity.com</t>
  </si>
  <si>
    <t>oebids@varsity.com</t>
  </si>
  <si>
    <t>Weissman's Theatrical Supplies Inc</t>
  </si>
  <si>
    <t>info@weissmans.com</t>
  </si>
  <si>
    <t>833-645-3776</t>
  </si>
  <si>
    <t>educationpo@michaels.com</t>
  </si>
  <si>
    <t xml:space="preserve"> 800-531-0864 / 888-608-6284</t>
  </si>
  <si>
    <t>purchaseorder@acceleratelearning.com</t>
  </si>
  <si>
    <t>Customer Service - Theresa O'Connor</t>
  </si>
  <si>
    <t>Eric Sexton, Senior Account Director</t>
  </si>
  <si>
    <t>214-417-9060</t>
  </si>
  <si>
    <t>Burlington English Inc.</t>
  </si>
  <si>
    <t>Martin Loa</t>
  </si>
  <si>
    <t>832-301-2851</t>
  </si>
  <si>
    <t>Tammy McGee</t>
  </si>
  <si>
    <t>817-78-0456</t>
  </si>
  <si>
    <t xml:space="preserve">Capstone Companies LLC </t>
  </si>
  <si>
    <t>orders@capstonepub.com</t>
  </si>
  <si>
    <t xml:space="preserve">Dreambox Learning, Inc. </t>
  </si>
  <si>
    <t>schools@dreambox.com</t>
  </si>
  <si>
    <t>EBSCO Industries Inc</t>
  </si>
  <si>
    <t xml:space="preserve">EBSCO Information Services LLC </t>
  </si>
  <si>
    <t>EBSCO Technical Support</t>
  </si>
  <si>
    <t>800-758-5995</t>
  </si>
  <si>
    <t xml:space="preserve">wlyon@ebsco.com </t>
  </si>
  <si>
    <t>Edpuzzle, Inc.</t>
  </si>
  <si>
    <t>202-930-8855</t>
  </si>
  <si>
    <t>po@edpuzzle.com</t>
  </si>
  <si>
    <t>Eloise DeLeon</t>
  </si>
  <si>
    <t>sales@eduphoria.com</t>
  </si>
  <si>
    <t>ExploreLearning, LLC</t>
  </si>
  <si>
    <t>Kristi Monsante</t>
  </si>
  <si>
    <t>866-882-4141 ext 388</t>
  </si>
  <si>
    <t>FirstOnlineUniversity Ltd.</t>
  </si>
  <si>
    <t>Mudita S</t>
  </si>
  <si>
    <t>803-573-2488</t>
  </si>
  <si>
    <t>accounts@cosoit.com</t>
  </si>
  <si>
    <t>Florida Virtual School</t>
  </si>
  <si>
    <t>Meredith Shiero</t>
  </si>
  <si>
    <t>407-212-5127</t>
  </si>
  <si>
    <t>info@flexpointeducation.com</t>
  </si>
  <si>
    <t>Frontline Education</t>
  </si>
  <si>
    <t xml:space="preserve">Frontline Technologies Group LLC </t>
  </si>
  <si>
    <t>Erin Todd</t>
  </si>
  <si>
    <t>484-328-4453</t>
  </si>
  <si>
    <t>billing@frontlineed.com</t>
  </si>
  <si>
    <t>HMH-NWEA</t>
  </si>
  <si>
    <t xml:space="preserve">Houghton Mifflin Harcourt Publishing Company </t>
  </si>
  <si>
    <t>Miranda Madden</t>
  </si>
  <si>
    <t>971-350-6910</t>
  </si>
  <si>
    <t>business.operations@hmhco.com</t>
  </si>
  <si>
    <t>800-225-5425</t>
  </si>
  <si>
    <t>Imagine Learning LLC</t>
  </si>
  <si>
    <t>Zach Henningsen (Account Executive)</t>
  </si>
  <si>
    <t>512-627-1465</t>
  </si>
  <si>
    <t>ar@imaginelearning.com</t>
  </si>
  <si>
    <t>Lexia Voyager Sopris Inc.</t>
  </si>
  <si>
    <t xml:space="preserve">Voyager Sopris Learning Inc. </t>
  </si>
  <si>
    <t>Mika Young-White</t>
  </si>
  <si>
    <t>214-932-9332</t>
  </si>
  <si>
    <t>order.entry@voyagersopris.com</t>
  </si>
  <si>
    <t>monday.com</t>
  </si>
  <si>
    <t>Rob Sassone</t>
  </si>
  <si>
    <t>203-644-4225</t>
  </si>
  <si>
    <t>roberts@Monday.com</t>
  </si>
  <si>
    <t>Sarah Berman</t>
  </si>
  <si>
    <t>262-389-8094</t>
  </si>
  <si>
    <t>billing@newsela.com</t>
  </si>
  <si>
    <t>Pearson Virtual Schools USA</t>
  </si>
  <si>
    <t xml:space="preserve">Connections Education Inc. </t>
  </si>
  <si>
    <t>Maribeth Tulenko</t>
  </si>
  <si>
    <t>410-707-2941</t>
  </si>
  <si>
    <t>poblsalesops@pearson.com</t>
  </si>
  <si>
    <t>Rich Barchak</t>
  </si>
  <si>
    <t>972-791-8046</t>
  </si>
  <si>
    <t>Seesaw Learning, Inc.</t>
  </si>
  <si>
    <t>Annabel Lindau</t>
  </si>
  <si>
    <t>917-717-5502</t>
  </si>
  <si>
    <t>ar@seesaw.me</t>
  </si>
  <si>
    <t>800-842-1379</t>
  </si>
  <si>
    <t>Wakelet</t>
  </si>
  <si>
    <t>Melissa Kryzer</t>
  </si>
  <si>
    <t>715-456-1282</t>
  </si>
  <si>
    <t>po@wakelet.com</t>
  </si>
  <si>
    <t xml:space="preserve">Lauren LoPiccolo SalesConsultant 
</t>
  </si>
  <si>
    <t>734-752-0966</t>
  </si>
  <si>
    <t>Zearn</t>
  </si>
  <si>
    <t>Chanda Johnson</t>
  </si>
  <si>
    <t>212-967-6070</t>
  </si>
  <si>
    <t>info@zearn.org</t>
  </si>
  <si>
    <t>Garrison Jones LLC</t>
  </si>
  <si>
    <t>Will Jones</t>
  </si>
  <si>
    <t>972-955-4089</t>
  </si>
  <si>
    <t>will.jones@garrison-jones.com</t>
  </si>
  <si>
    <t>Grass and Sod Supplies</t>
  </si>
  <si>
    <t>24-280</t>
  </si>
  <si>
    <t>Band/Orchestra Equipment</t>
  </si>
  <si>
    <t>Microphonic Designs LLC</t>
  </si>
  <si>
    <t>EPCNT Frisco ISD 816-2022-05-28</t>
  </si>
  <si>
    <t>Andrew Werst</t>
  </si>
  <si>
    <t>757-472-1359</t>
  </si>
  <si>
    <t>andrew@microphonicdesigns.com</t>
  </si>
  <si>
    <t xml:space="preserve">Evelinda S. Odem </t>
  </si>
  <si>
    <t xml:space="preserve">Andrew Smit </t>
  </si>
  <si>
    <t xml:space="preserve">STEM Detective  </t>
  </si>
  <si>
    <t>Evelinda Odem</t>
  </si>
  <si>
    <t>469-939-2457</t>
  </si>
  <si>
    <t>billieodem@me.com</t>
  </si>
  <si>
    <t>Andrew Smit</t>
  </si>
  <si>
    <t>815-546-2639</t>
  </si>
  <si>
    <t>asmit.music56@gmail.com</t>
  </si>
  <si>
    <t>Benjamin Glover</t>
  </si>
  <si>
    <t>920-809-9642</t>
  </si>
  <si>
    <t>benjamin.glover@stemdetective.com</t>
  </si>
  <si>
    <t xml:space="preserve">Timely Schools </t>
  </si>
  <si>
    <t>24-283</t>
  </si>
  <si>
    <t>Paymon Rouhanifard</t>
  </si>
  <si>
    <t>paymon@timelyschools.com</t>
  </si>
  <si>
    <t xml:space="preserve">Sourcewell #091423-SCC </t>
  </si>
  <si>
    <t>Victoria.Baker@ssww.com</t>
  </si>
  <si>
    <t>616-890-3920</t>
  </si>
  <si>
    <t>Nicole Postma-Gates</t>
  </si>
  <si>
    <t>AS Strategy LLC</t>
  </si>
  <si>
    <t>contracting@asstrategy.com</t>
  </si>
  <si>
    <t>844-476-9848</t>
  </si>
  <si>
    <t>Alvarys Santana</t>
  </si>
  <si>
    <t xml:space="preserve">Positive Behavior Supports Corp </t>
  </si>
  <si>
    <t>jayme@itsallstories.com</t>
  </si>
  <si>
    <t>402-937-0905</t>
  </si>
  <si>
    <t>Jayme Sandberg</t>
  </si>
  <si>
    <t>Its All Stories, LLC</t>
  </si>
  <si>
    <t>evanblackard@gmail.com</t>
  </si>
  <si>
    <t>940-300-7284</t>
  </si>
  <si>
    <t>Evan Blackard</t>
  </si>
  <si>
    <t xml:space="preserve">Evan Blackard </t>
  </si>
  <si>
    <t>Fine Arts Conultant Services 23-260</t>
  </si>
  <si>
    <t>chad.culpepper@greatminds.org</t>
  </si>
  <si>
    <t>Chad Culpepper</t>
  </si>
  <si>
    <t>luis.salazar326@outlook.com</t>
  </si>
  <si>
    <t>469-974-1174</t>
  </si>
  <si>
    <t>Luis Salazar</t>
  </si>
  <si>
    <t>Luis R Salazar</t>
  </si>
  <si>
    <t>programs@liftenrichment.com</t>
  </si>
  <si>
    <t>310-890-8704  x8</t>
  </si>
  <si>
    <t>Alex Sanchez</t>
  </si>
  <si>
    <t xml:space="preserve">Eric Horwitz </t>
  </si>
  <si>
    <t>LIFT Enrichment Inc</t>
  </si>
  <si>
    <t>Allen ISD 2024-JAN-143</t>
  </si>
  <si>
    <t>Break Bread, Break Borders</t>
  </si>
  <si>
    <t>Jin-Ya Huang</t>
  </si>
  <si>
    <t xml:space="preserve">Lazel Inc. </t>
  </si>
  <si>
    <t>Glendale Parade Store, LLC (GLENDALE000)</t>
  </si>
  <si>
    <t>EPCNT Plano ISD 2023-035</t>
  </si>
  <si>
    <t xml:space="preserve">Ronda Harrison </t>
  </si>
  <si>
    <t>800-653-5515</t>
  </si>
  <si>
    <t>orders@glendale.com</t>
  </si>
  <si>
    <t>North Central Ford</t>
  </si>
  <si>
    <t>Sonic Richardson F LP</t>
  </si>
  <si>
    <t>City of McKinney 24-11FP</t>
  </si>
  <si>
    <t>Gary Davis</t>
  </si>
  <si>
    <t>972-231-3491</t>
  </si>
  <si>
    <t>gary.davis@northcentralford.com</t>
  </si>
  <si>
    <t>Barsco</t>
  </si>
  <si>
    <t>EPCNT McKinney ISD RFP2023-616</t>
  </si>
  <si>
    <t>Carl Mullino</t>
  </si>
  <si>
    <t>972-934-1900</t>
  </si>
  <si>
    <t>cmullino@barsco.com</t>
  </si>
  <si>
    <t>Tarpley Music Complany</t>
  </si>
  <si>
    <t>817-736-1633</t>
  </si>
  <si>
    <t>Dallas World Aquarium</t>
  </si>
  <si>
    <t>Dallas Zoological Society (this is not the Dallas Zoo)</t>
  </si>
  <si>
    <t>525 Technologies</t>
  </si>
  <si>
    <t>24-284</t>
  </si>
  <si>
    <t>Sean Bevan</t>
  </si>
  <si>
    <t>(800) 536-9953 x 700</t>
  </si>
  <si>
    <t>525bids@525technologies.com</t>
  </si>
  <si>
    <t>210-323-4422</t>
  </si>
  <si>
    <t>Astmailbox@acemart.com</t>
  </si>
  <si>
    <t>Affordable Computer Products, Inc.</t>
  </si>
  <si>
    <t xml:space="preserve">K-12 Education Sales &amp; Customer Service </t>
  </si>
  <si>
    <t>Jordan Blanco</t>
  </si>
  <si>
    <t>(214) 909-1001</t>
  </si>
  <si>
    <t>jordanblanco@atctrain.com</t>
  </si>
  <si>
    <t>AKJ Education, AKJ Books, Ciero Clacc, BMI Educational Services</t>
  </si>
  <si>
    <t>AKJ Wholesale LLC</t>
  </si>
  <si>
    <t>Sales Support Team</t>
  </si>
  <si>
    <t>800-922-6066</t>
  </si>
  <si>
    <t>salessupport@akjeducation.com</t>
  </si>
  <si>
    <t>orders@akjeducation.com</t>
  </si>
  <si>
    <t>Anatomage, Inc.</t>
  </si>
  <si>
    <t>Jonathan Perry
Kerry Sessman</t>
  </si>
  <si>
    <t>(408) 930-1085</t>
  </si>
  <si>
    <t>jperry@anatomage.com
kerry.sessman@anatomage.com</t>
  </si>
  <si>
    <t>Cynthia Rademacher</t>
  </si>
  <si>
    <t>purchasing@avesav.com</t>
  </si>
  <si>
    <t>Business U LLC</t>
  </si>
  <si>
    <t>CodeHS</t>
  </si>
  <si>
    <t>CodeHS, Inc</t>
  </si>
  <si>
    <t>Mark Dozier</t>
  </si>
  <si>
    <t>415-889-3376</t>
  </si>
  <si>
    <t>mark@codehs.com</t>
  </si>
  <si>
    <t>hello@codehs.com</t>
  </si>
  <si>
    <t>214-813-1532</t>
  </si>
  <si>
    <t>DATA Projections, Inc.</t>
  </si>
  <si>
    <t>Josh Price - Account Executive</t>
  </si>
  <si>
    <t>972.386.7686</t>
  </si>
  <si>
    <t>josh.price@dataprojections.com</t>
  </si>
  <si>
    <t>DallasEdSalesTeam@dataprojections.com</t>
  </si>
  <si>
    <t>Delcom Group LP</t>
  </si>
  <si>
    <t>Brittany Sutton</t>
  </si>
  <si>
    <t>bsutton@delcomgroup.com</t>
  </si>
  <si>
    <t>orders@delcomgroup.com</t>
  </si>
  <si>
    <t>eDynamic LP</t>
  </si>
  <si>
    <t>eDynamic Holdings LP</t>
  </si>
  <si>
    <t>682-551-6076</t>
  </si>
  <si>
    <t>lance.johanson@edynamiclearning.com</t>
  </si>
  <si>
    <t>invoicing@edynamiclearning.com</t>
  </si>
  <si>
    <t>FSS Content Topco LP</t>
  </si>
  <si>
    <t>Miguel Munoz</t>
  </si>
  <si>
    <t> 708-884-8032</t>
  </si>
  <si>
    <t>Future Thinking Consulting</t>
  </si>
  <si>
    <t>Catherine Barton</t>
  </si>
  <si>
    <t>321.506.3213</t>
  </si>
  <si>
    <t>cbarton@futurethinkingconsulting.com</t>
  </si>
  <si>
    <t>JourneyEd.com Inc.</t>
  </si>
  <si>
    <t>800-876-3507</t>
  </si>
  <si>
    <t>faxin-po@journeyed.com</t>
  </si>
  <si>
    <t xml:space="preserve">Kaemark </t>
  </si>
  <si>
    <t>POLR Funrishings, LLC</t>
  </si>
  <si>
    <t>Kylie Kalafut</t>
  </si>
  <si>
    <t>979-212-1877</t>
  </si>
  <si>
    <t>kmichael@kamico.com</t>
  </si>
  <si>
    <t>orders@kamico.com</t>
  </si>
  <si>
    <t>Kamran Culinex LLC</t>
  </si>
  <si>
    <t>Amy Dalby</t>
  </si>
  <si>
    <t>701-298-3628</t>
  </si>
  <si>
    <t>adalby@goculinex.com</t>
  </si>
  <si>
    <t>Kira Learning</t>
  </si>
  <si>
    <t>Grdient Education Inc.</t>
  </si>
  <si>
    <t>Sarah Stern</t>
  </si>
  <si>
    <t>914-715-1798</t>
  </si>
  <si>
    <t>accounting@kira-learning.com</t>
  </si>
  <si>
    <t>Lakeshore Learning Materials</t>
  </si>
  <si>
    <t>Lakeshore Parent, LLC</t>
  </si>
  <si>
    <t>Clara Sykes</t>
  </si>
  <si>
    <t>(800) 428-4414</t>
  </si>
  <si>
    <t>LEGO Education US</t>
  </si>
  <si>
    <t>Zachary Tougias</t>
  </si>
  <si>
    <t>(800) 362-4308</t>
  </si>
  <si>
    <t>Orders@LEGOeducation.us</t>
  </si>
  <si>
    <t>Mackin Book Company</t>
  </si>
  <si>
    <t>customerservice@mackin.com</t>
  </si>
  <si>
    <t>Mastery Coding, Inc.</t>
  </si>
  <si>
    <t>Ben O'Gradney</t>
  </si>
  <si>
    <t>813-957-7399</t>
  </si>
  <si>
    <t>gjoe@masterycoding.com</t>
  </si>
  <si>
    <t>purchaseorders@masterycoding.com</t>
  </si>
  <si>
    <t>McGraw Hill Customer Service</t>
  </si>
  <si>
    <t>seg_customerservice@mheducation.com</t>
  </si>
  <si>
    <t>orders_mhe@mheducation.com</t>
  </si>
  <si>
    <t>MeTEOR Education LLC</t>
  </si>
  <si>
    <t>Veronica Pohl, Learning Environment Spec.</t>
  </si>
  <si>
    <t>469-520-6486</t>
  </si>
  <si>
    <t>vpohl@meteoreducation.com</t>
  </si>
  <si>
    <t>orders@meteoreducation.com</t>
  </si>
  <si>
    <t>Midwest Shop Supplies Inc</t>
  </si>
  <si>
    <t>800-831-5904</t>
  </si>
  <si>
    <t>orders@midewesttechnology.com</t>
  </si>
  <si>
    <t xml:space="preserve">MT Library Services Inc </t>
  </si>
  <si>
    <t>800-491-0174</t>
  </si>
  <si>
    <t>customerservice@juniorlibraryguild.com</t>
  </si>
  <si>
    <t>800-558-9595 Option 2</t>
  </si>
  <si>
    <t>custserv@nascoeducation.com</t>
  </si>
  <si>
    <t>National Healthcareer Association/Assessment Technologies Institute LLC</t>
  </si>
  <si>
    <t>Ascend Learning Holdings, LLC</t>
  </si>
  <si>
    <t>Ashley Guy</t>
  </si>
  <si>
    <t>913-904-7764</t>
  </si>
  <si>
    <t>ashley.guy@nhanow.com</t>
  </si>
  <si>
    <t xml:space="preserve">Open Education &amp; Development Group                 </t>
  </si>
  <si>
    <t>Roobed Trejo</t>
  </si>
  <si>
    <t>(302) 498 9037</t>
  </si>
  <si>
    <t>roobed.trejo@openedg.org</t>
  </si>
  <si>
    <t>Pathful Inc</t>
  </si>
  <si>
    <t>Melinda Spivey</t>
  </si>
  <si>
    <t>828-552-5636</t>
  </si>
  <si>
    <t>mspivey@pathful.com</t>
  </si>
  <si>
    <t>sshort@pathful.com</t>
  </si>
  <si>
    <t>Pitsco Education, LLC</t>
  </si>
  <si>
    <t>Joe Olivieri</t>
  </si>
  <si>
    <t>jolivieri@pitsco.com</t>
  </si>
  <si>
    <t>847-866-0500</t>
  </si>
  <si>
    <t>Craig Stull</t>
  </si>
  <si>
    <t>(916) 857-8607</t>
  </si>
  <si>
    <t>Craig.Stull@powerschool.com</t>
  </si>
  <si>
    <t>orders@powerschoool.com</t>
  </si>
  <si>
    <t>Solution Center</t>
  </si>
  <si>
    <t>solutioncenter@pltw.org</t>
  </si>
  <si>
    <t>Janet L. DeYear</t>
  </si>
  <si>
    <t>972.306.0814</t>
  </si>
  <si>
    <t>RescueCo10cpr@gmail.com</t>
  </si>
  <si>
    <t>Rex Academy Inc.</t>
  </si>
  <si>
    <t>Sai Katta</t>
  </si>
  <si>
    <t>sai@rexk12.com</t>
  </si>
  <si>
    <t>sandy@rexk12.com</t>
  </si>
  <si>
    <t>Riverside Technology</t>
  </si>
  <si>
    <t>Tyler Kacmarynski, Account Executive</t>
  </si>
  <si>
    <t>866-804-4388</t>
  </si>
  <si>
    <t>tkacmarynski@1rti.com</t>
  </si>
  <si>
    <t>Safeway Certifications LLC</t>
  </si>
  <si>
    <t>Eugene Gray</t>
  </si>
  <si>
    <t>512-996-0909</t>
  </si>
  <si>
    <t>gene@responsibletraining.com</t>
  </si>
  <si>
    <t>natalie@safewayclasses.com
robbie@responsibletraining.com</t>
  </si>
  <si>
    <t>Sally Beauty Holdings, Inc.</t>
  </si>
  <si>
    <t>Please Contact Local Store Manager</t>
  </si>
  <si>
    <t>schoolbid@sallybeauty.com</t>
  </si>
  <si>
    <t>Save A Life</t>
  </si>
  <si>
    <t>Jay Abrans</t>
  </si>
  <si>
    <t>Jay Abrams</t>
  </si>
  <si>
    <t>972-672-0349</t>
  </si>
  <si>
    <t>savealife_1@hotmail.com</t>
  </si>
  <si>
    <t>Gateway Educational Holdings LLC</t>
  </si>
  <si>
    <t>(817) 357-7328</t>
  </si>
  <si>
    <t>SchooLink, Inc</t>
  </si>
  <si>
    <t>Mason Rathe</t>
  </si>
  <si>
    <t>713-824-4079</t>
  </si>
  <si>
    <t>mason@schoolinks.com</t>
  </si>
  <si>
    <t>billing@schoolinks.com</t>
  </si>
  <si>
    <t>SP Appliactions Holdings LLC</t>
  </si>
  <si>
    <t>Yvetta Churchill</t>
  </si>
  <si>
    <t>619-329-1301</t>
  </si>
  <si>
    <t>yvettadc@solidprofessor.com</t>
  </si>
  <si>
    <t>Sphero Support</t>
  </si>
  <si>
    <t>(303) 502-9466</t>
  </si>
  <si>
    <t>Support@sphero.com</t>
  </si>
  <si>
    <t>Orders@Sphero.com</t>
  </si>
  <si>
    <t>Christpher Lindauer</t>
  </si>
  <si>
    <t>Chris</t>
  </si>
  <si>
    <t>STIIX LLC</t>
  </si>
  <si>
    <t>Alex Reader</t>
  </si>
  <si>
    <t>480.747.7852</t>
  </si>
  <si>
    <t>Alex@hellostiix.com</t>
  </si>
  <si>
    <t>brandi@teachingsystems.com</t>
  </si>
  <si>
    <t>Tech Savvy DFW</t>
  </si>
  <si>
    <t>Courtney Hamilton</t>
  </si>
  <si>
    <t>chamilton@techsavvydfw.com</t>
  </si>
  <si>
    <t>Chris McKay, Regional Sales Manager</t>
  </si>
  <si>
    <t>281.409.9327</t>
  </si>
  <si>
    <t>lisa@tech-labs.com</t>
  </si>
  <si>
    <t>TechSmart Inc</t>
  </si>
  <si>
    <t>206-818-9697</t>
  </si>
  <si>
    <t>elena.sukenik@techsmart.codes</t>
  </si>
  <si>
    <t>Textbook Warehouse LLC</t>
  </si>
  <si>
    <t>sales@textbookwarehouse.com</t>
  </si>
  <si>
    <t>The Burmax Company Inc.</t>
  </si>
  <si>
    <t>Yvonne Villano</t>
  </si>
  <si>
    <t>No Response provided.</t>
  </si>
  <si>
    <t>y.villano@burmax.com</t>
  </si>
  <si>
    <t>The Glimpse Group Inc</t>
  </si>
  <si>
    <t>Sean Karimian</t>
  </si>
  <si>
    <t>805-455-0782</t>
  </si>
  <si>
    <t>Sean@xrterra.com</t>
  </si>
  <si>
    <t>maydan@theglimpsegroup.com</t>
  </si>
  <si>
    <t>Kelly Dowling- Operations Coordinator</t>
  </si>
  <si>
    <t>972-746-8962</t>
  </si>
  <si>
    <t>kelly@tobelikeme.org</t>
  </si>
  <si>
    <t>Toolkit Technologies, Inc.</t>
  </si>
  <si>
    <t>eric@toolkittech.com</t>
  </si>
  <si>
    <t>Dave.Johnson@bluum.com</t>
  </si>
  <si>
    <t>U Startups Inc</t>
  </si>
  <si>
    <t>Tracy Robinson</t>
  </si>
  <si>
    <t>tgould-robinson@university-startups.com</t>
  </si>
  <si>
    <t>YouScience LLC</t>
  </si>
  <si>
    <t>Britney Miles</t>
  </si>
  <si>
    <t>(385) 273-0749</t>
  </si>
  <si>
    <t>britney.miles@youscience.com</t>
  </si>
  <si>
    <t>sales@youscience.com</t>
  </si>
  <si>
    <t>Customer Support Dept.</t>
  </si>
  <si>
    <t>orders@zspace.com</t>
  </si>
  <si>
    <t>Texas@Norcostco.com</t>
  </si>
  <si>
    <t>sarah.stern@kira-learning.com</t>
  </si>
  <si>
    <t>customerservice@boundtree.com</t>
  </si>
  <si>
    <t>orders@schoolhealth.com</t>
  </si>
  <si>
    <t>contracting@as-strategy.com</t>
  </si>
  <si>
    <t>AYA Healthcare, Inc</t>
  </si>
  <si>
    <t xml:space="preserve">Roofs and Repairs </t>
  </si>
  <si>
    <t>National Roofing Partners</t>
  </si>
  <si>
    <t>RL National Roofing Partners, LLC</t>
  </si>
  <si>
    <t>Brandy Ferguson</t>
  </si>
  <si>
    <t>214-972-8140</t>
  </si>
  <si>
    <t>bferguson@rlnrp.com</t>
  </si>
  <si>
    <t>Disposable Suppilies</t>
  </si>
  <si>
    <t>24-293</t>
  </si>
  <si>
    <t>Imperial Bag &amp; Paper Co. LLC</t>
  </si>
  <si>
    <t>Tera Johnson</t>
  </si>
  <si>
    <t>tera.johnson@imperialdade.com</t>
  </si>
  <si>
    <t>MyECOPlanet</t>
  </si>
  <si>
    <t>Pacific Star Corporation</t>
  </si>
  <si>
    <t>Himmatul Aufa</t>
  </si>
  <si>
    <t>713-527-0889</t>
  </si>
  <si>
    <t>customer@pfstar.com</t>
  </si>
  <si>
    <t>Ed Gov Department</t>
  </si>
  <si>
    <t>855-239-5158</t>
  </si>
  <si>
    <t>Wallace Packaging LLC</t>
  </si>
  <si>
    <t>Marla Camarena</t>
  </si>
  <si>
    <t>520-322-0213</t>
  </si>
  <si>
    <t>marla@allacepack.com</t>
  </si>
  <si>
    <t>info@garrisonplumbingservices.com</t>
  </si>
  <si>
    <t>Manar Kharchou</t>
  </si>
  <si>
    <t>469-818-6399</t>
  </si>
  <si>
    <t>breakbreadbreakborders@gmail.com</t>
  </si>
  <si>
    <t>BuyBoard 730-24</t>
  </si>
  <si>
    <t>Bluum USA, Inc (previously Troxell Communications Inc)</t>
  </si>
  <si>
    <t>Core Learning Exchange</t>
  </si>
  <si>
    <t>Jeffrey Katzman</t>
  </si>
  <si>
    <t>303-931-1372</t>
  </si>
  <si>
    <t>jeff.katzman@corelearning exchange.com</t>
  </si>
  <si>
    <t>EPCNT Ft. Worth ISD 21-071-B</t>
  </si>
  <si>
    <t>Choice Partners 23/014MR-03</t>
  </si>
  <si>
    <t>Sales@explorelearning.com</t>
  </si>
  <si>
    <t>VGHM LLC</t>
  </si>
  <si>
    <t>Main Event Entertainment LP (Plano/LegacyDr &amp; Coppel/Beltline Rd locations)</t>
  </si>
  <si>
    <t>Main Event Entertainment LP (Plano/Central Expy location)</t>
  </si>
  <si>
    <t xml:space="preserve">vsanchez@GoCulinex.com </t>
  </si>
  <si>
    <t>Armored Car &amp; Bank Courier Services</t>
  </si>
  <si>
    <t xml:space="preserve">Garda CL Southwest, Inc.     </t>
  </si>
  <si>
    <t>Gigi Kruger</t>
  </si>
  <si>
    <t>954-993-8564</t>
  </si>
  <si>
    <t>client.support@garda.com</t>
  </si>
  <si>
    <t>gigi.kruger@garda.com</t>
  </si>
  <si>
    <t>214-986-8223</t>
  </si>
  <si>
    <t>04/31/26</t>
  </si>
  <si>
    <t>EPCNT Keller ISD 2304-05</t>
  </si>
  <si>
    <t>Choice Partners 23/038TP-01</t>
  </si>
  <si>
    <t>Gopher Sport</t>
  </si>
  <si>
    <t>Prophet Corporation, The</t>
  </si>
  <si>
    <t>855-500-2746</t>
  </si>
  <si>
    <t>bids@gophersport.com</t>
  </si>
  <si>
    <t>DougSatre@gophersport.com</t>
  </si>
  <si>
    <t>Preferred Mechanical Group, LLC</t>
  </si>
  <si>
    <t>Kaytlynn Gandy</t>
  </si>
  <si>
    <t>972-382-7711</t>
  </si>
  <si>
    <t>kaytlynn@pmgservice.com</t>
  </si>
  <si>
    <t>Beacon Vision Center, PLLC</t>
  </si>
  <si>
    <t>Amy Burcham</t>
  </si>
  <si>
    <t>Jessica Clarke</t>
  </si>
  <si>
    <t>214-420-5090</t>
  </si>
  <si>
    <t>amy.burcham@envisionus.com</t>
  </si>
  <si>
    <t>Van Soelen &amp; Associates, LLC</t>
  </si>
  <si>
    <t>Thomas Michael Van Soelen</t>
  </si>
  <si>
    <t>Thomas Van Soelen</t>
  </si>
  <si>
    <t>678-793-5246</t>
  </si>
  <si>
    <t>tmvansoelen@gmail.com</t>
  </si>
  <si>
    <t>CORE</t>
  </si>
  <si>
    <t>Consortium on Reaching Excellence in Education</t>
  </si>
  <si>
    <t>Leah Guevara</t>
  </si>
  <si>
    <t>775-815-0344</t>
  </si>
  <si>
    <t>lguevara@corelearn.com</t>
  </si>
  <si>
    <t>Niche.com</t>
  </si>
  <si>
    <t>Austin Johnson</t>
  </si>
  <si>
    <t>609-231-5798</t>
  </si>
  <si>
    <t>austin.johnson@niche.com</t>
  </si>
  <si>
    <t>06/31/28</t>
  </si>
  <si>
    <t>Magic School Inc.</t>
  </si>
  <si>
    <t>Robee Pilgrim</t>
  </si>
  <si>
    <t>408-417-0112</t>
  </si>
  <si>
    <t>robee@magicschool.ai</t>
  </si>
  <si>
    <t>Brian Fulford</t>
  </si>
  <si>
    <t>682-381-0013</t>
  </si>
  <si>
    <t>brian.fulford@eqdepot.com</t>
  </si>
  <si>
    <t>Certiport, a business of NCS Pearson, Inc.</t>
  </si>
  <si>
    <t>NCS Pearson</t>
  </si>
  <si>
    <t>April Spencer</t>
  </si>
  <si>
    <t>972-637-4604</t>
  </si>
  <si>
    <t>april.spencer@pearson.com</t>
  </si>
  <si>
    <t>Rachel Loesch</t>
  </si>
  <si>
    <t>310-254-7430</t>
  </si>
  <si>
    <t>rachel.loesch@toniguy.com</t>
  </si>
  <si>
    <t>AR@tonyguy.com</t>
  </si>
  <si>
    <t>cs@pocketnurse.com</t>
  </si>
  <si>
    <t>beaumayne@apple.com</t>
  </si>
  <si>
    <t>Bounce Universe LLC</t>
  </si>
  <si>
    <t>469-600-2291</t>
  </si>
  <si>
    <t>info@bounceuniverse.com</t>
  </si>
  <si>
    <t>Reading Horizons</t>
  </si>
  <si>
    <t>HEC Software Inc.</t>
  </si>
  <si>
    <t>TIPS 210302</t>
  </si>
  <si>
    <t>Bryce Sarabia</t>
  </si>
  <si>
    <t>brycesarabia@Brookmays.com</t>
  </si>
  <si>
    <t>rgarza@wjhw.com
dvieira@wjhw.com</t>
  </si>
  <si>
    <t xml:space="preserve">The NROC Project </t>
  </si>
  <si>
    <t>DISD CW-207508</t>
  </si>
  <si>
    <t>Angie Marlene Smajstrla</t>
  </si>
  <si>
    <t>817-690-7017</t>
  </si>
  <si>
    <t>asmajstrla@nroc.org</t>
  </si>
  <si>
    <t>Fine Arts: Dance Costumes</t>
  </si>
  <si>
    <t>Ballet Foldkorico Costumes &amp; More</t>
  </si>
  <si>
    <t>Karla Hardaway</t>
  </si>
  <si>
    <t>balletfolkloricocostumes@gmail.com</t>
  </si>
  <si>
    <t>tammy.mcgee@cengage.com</t>
  </si>
  <si>
    <t>Wedge Supply</t>
  </si>
  <si>
    <t>Imperial Bag &amp; Paper Co LLC</t>
  </si>
  <si>
    <t>kevin.wedge@imperialdade.com</t>
  </si>
  <si>
    <t xml:space="preserve">M.A.N.S Distributors, Inc. </t>
  </si>
  <si>
    <t>Daya Bodara</t>
  </si>
  <si>
    <t xml:space="preserve">Deen Kubota, LLC </t>
  </si>
  <si>
    <t>Brent Cannon</t>
  </si>
  <si>
    <t>972-335-2731</t>
  </si>
  <si>
    <t>brent.cannon@deenkubota.com</t>
  </si>
  <si>
    <t>BuyBoard 737-24</t>
  </si>
  <si>
    <t>BuyBoard 736-24</t>
  </si>
  <si>
    <t>lparra@allamericanworldwide.com</t>
  </si>
  <si>
    <t>Howies Athletic Tape</t>
  </si>
  <si>
    <t>800-699-5737</t>
  </si>
  <si>
    <t>kyle@howiesathletictape.com</t>
  </si>
  <si>
    <t>Professional Pride</t>
  </si>
  <si>
    <t>Monica Mangus</t>
  </si>
  <si>
    <t>253-435-0911</t>
  </si>
  <si>
    <t>monica@911trainer.com</t>
  </si>
  <si>
    <t>christine@911trainer.com</t>
  </si>
  <si>
    <t>Liesel Herrera</t>
  </si>
  <si>
    <t>469-556-2945</t>
  </si>
  <si>
    <t>liesel@capeequip.com</t>
  </si>
  <si>
    <t>Bandmans</t>
  </si>
  <si>
    <t xml:space="preserve">The Bandmans Company </t>
  </si>
  <si>
    <t>Nicole Bates</t>
  </si>
  <si>
    <t>214-350-0631</t>
  </si>
  <si>
    <t>bandmans@bandmans.com</t>
  </si>
  <si>
    <t>Kim-Jamy Nguyen</t>
  </si>
  <si>
    <t>888-893-1893</t>
  </si>
  <si>
    <t>educate@aofl.com</t>
  </si>
  <si>
    <t>school.orders@aofl.com</t>
  </si>
  <si>
    <t>Behavior Network</t>
  </si>
  <si>
    <t>Sci-tech Discovery Center</t>
  </si>
  <si>
    <t>Mary White</t>
  </si>
  <si>
    <t>469-896-2188</t>
  </si>
  <si>
    <t>bokkit@scitechdiscovery.com</t>
  </si>
  <si>
    <t>Together We Grow</t>
  </si>
  <si>
    <t>Prerna Richards</t>
  </si>
  <si>
    <t>972-375-6216</t>
  </si>
  <si>
    <t>prerna.richards@gmail.com</t>
  </si>
  <si>
    <t>togetherwegrow108@gmail.com</t>
  </si>
  <si>
    <t>Firefly Professional Services Providers LLC</t>
  </si>
  <si>
    <t>Caroline Clarke</t>
  </si>
  <si>
    <t>214-315-2288</t>
  </si>
  <si>
    <t>caroline@fireflypsp.com</t>
  </si>
  <si>
    <t>Humble Heart</t>
  </si>
  <si>
    <t>Zachary Bauermaster</t>
  </si>
  <si>
    <t>Carly Bauermaster</t>
  </si>
  <si>
    <t>717-538-4359</t>
  </si>
  <si>
    <t>carly.bauermaster@gmail.com</t>
  </si>
  <si>
    <t>Todd Whitaker</t>
  </si>
  <si>
    <t>812-243-2267</t>
  </si>
  <si>
    <t>t-whitaker@indstate.edu</t>
  </si>
  <si>
    <t>Harrah LLC</t>
  </si>
  <si>
    <t>Rachel Harrah</t>
  </si>
  <si>
    <t>469-469-0090</t>
  </si>
  <si>
    <t>rachel@harrahllc.com</t>
  </si>
  <si>
    <t>LaSco LLC</t>
  </si>
  <si>
    <t>German Florez</t>
  </si>
  <si>
    <t>Ricardo Flores</t>
  </si>
  <si>
    <t>469-323-2370</t>
  </si>
  <si>
    <t>ricardo.flores.K@me.com</t>
  </si>
  <si>
    <t>idiomti@gmail.com</t>
  </si>
  <si>
    <t xml:space="preserve">Felix and Fingers </t>
  </si>
  <si>
    <t>MJ Productions</t>
  </si>
  <si>
    <t>information@starautismsupport.com</t>
  </si>
  <si>
    <t>Avant Assessment LLC</t>
  </si>
  <si>
    <t>Kyle Wienecke</t>
  </si>
  <si>
    <t>888-713-7887</t>
  </si>
  <si>
    <t>support@avantassessment.com</t>
  </si>
  <si>
    <t>sales@avantassessment.com</t>
  </si>
  <si>
    <t>STAR Autism Holdings LLC</t>
  </si>
  <si>
    <t>Kate See</t>
  </si>
  <si>
    <t>815-245-3623</t>
  </si>
  <si>
    <t xml:space="preserve">kate@felixandfingers.com </t>
  </si>
  <si>
    <t>Jira Timing</t>
  </si>
  <si>
    <t>Kevin Towns</t>
  </si>
  <si>
    <t>614-360-8457</t>
  </si>
  <si>
    <t>kevintowns92@yahoo.com</t>
  </si>
  <si>
    <t>F1RST Sports Academy LLC</t>
  </si>
  <si>
    <t>Pay Brydges</t>
  </si>
  <si>
    <t>469-525-6482</t>
  </si>
  <si>
    <t>pat@F1RST.org</t>
  </si>
  <si>
    <t>ProCare Therapy</t>
  </si>
  <si>
    <t>New Direction Solutions LLC</t>
  </si>
  <si>
    <t>OEJ Educational Consulting, PLLC</t>
  </si>
  <si>
    <t xml:space="preserve">Salus Education </t>
  </si>
  <si>
    <t xml:space="preserve">Allen Sproul </t>
  </si>
  <si>
    <t>210-288-4475</t>
  </si>
  <si>
    <t>allen.sproul@saluseducation.com</t>
  </si>
  <si>
    <t>24-288</t>
  </si>
  <si>
    <t>BuyBoard 739-24</t>
  </si>
  <si>
    <t xml:space="preserve">amber.e@licedoctors.com </t>
  </si>
  <si>
    <t xml:space="preserve">Swank Movie Licensing.  </t>
  </si>
  <si>
    <t>Swank Motion Pircturs, Inc.</t>
  </si>
  <si>
    <t>972-619-7400</t>
  </si>
  <si>
    <t xml:space="preserve">Gimkit Inc. </t>
  </si>
  <si>
    <t>CTPA Conroe ISD 22-08-04</t>
  </si>
  <si>
    <t>360-926-0882</t>
  </si>
  <si>
    <t>groups@gimkit.com</t>
  </si>
  <si>
    <t>irvingsupport@savvas.com</t>
  </si>
  <si>
    <t>801-200-4446</t>
  </si>
  <si>
    <t>Tom Mignery</t>
  </si>
  <si>
    <t>tom.mignery@boundtree.com</t>
  </si>
  <si>
    <t>Frisco ISD 803-2021-05-27</t>
  </si>
  <si>
    <t>sales@formative.com</t>
  </si>
  <si>
    <t>EPCNT Lewisville ISD 1077-24 add1</t>
  </si>
  <si>
    <t>Andrew Snyder</t>
  </si>
  <si>
    <t>214-424-0174</t>
  </si>
  <si>
    <t>asnyder@clampitt.com</t>
  </si>
  <si>
    <t>469-568-5004</t>
  </si>
  <si>
    <t>Brad Feurbacher</t>
  </si>
  <si>
    <t>214-424-0131</t>
  </si>
  <si>
    <t>bradf@Clampitt.com</t>
  </si>
  <si>
    <t xml:space="preserve">EPCNT Lewisville ISD F1077-24 </t>
  </si>
  <si>
    <t>TS Enterprises Associates, Inc.</t>
  </si>
  <si>
    <t>Brendan Kwiatkowski</t>
  </si>
  <si>
    <t>214-287-0594</t>
  </si>
  <si>
    <t>brendan.kwiatkowski@bluum.com</t>
  </si>
  <si>
    <t>Libraria</t>
  </si>
  <si>
    <t>ACCO Brands USA LLC (GBC - General Binding Corporation)</t>
  </si>
  <si>
    <t>Mitinet</t>
  </si>
  <si>
    <t>Frisco ISD 813-2022-05-28</t>
  </si>
  <si>
    <t>Cindy Beerkircher</t>
  </si>
  <si>
    <t>800-824-6272 X5223</t>
  </si>
  <si>
    <t>wecare@mitinet.com</t>
  </si>
  <si>
    <t xml:space="preserve">Navigate 360 LLC </t>
  </si>
  <si>
    <t>Jennifer Westfall</t>
  </si>
  <si>
    <t>330-661-0106</t>
  </si>
  <si>
    <t>jwestfall@navigate360.com</t>
  </si>
  <si>
    <t>866-486-2360</t>
  </si>
  <si>
    <t xml:space="preserve">ryan.knox@chemsearchfe.com  </t>
  </si>
  <si>
    <t>Ryan Knox</t>
  </si>
  <si>
    <t>TIPS 240501</t>
  </si>
  <si>
    <t>TIPS 24010401</t>
  </si>
  <si>
    <t>Omnia R-LD-23013-01</t>
  </si>
  <si>
    <t>TIPS 240401</t>
  </si>
  <si>
    <t>Ronnie Phillips</t>
  </si>
  <si>
    <t>DIR-TELE-CTSA-002</t>
  </si>
  <si>
    <t xml:space="preserve">Basic IDIQ, Inc. </t>
  </si>
  <si>
    <t>BuyBoard 725-24 (JOC)</t>
  </si>
  <si>
    <t>Misty Rae</t>
  </si>
  <si>
    <t>512-586-0098</t>
  </si>
  <si>
    <t>mrae@basicidiq.com</t>
  </si>
  <si>
    <t>24-303</t>
  </si>
  <si>
    <t>Edgar Sifuentes</t>
  </si>
  <si>
    <t>469-678-4584</t>
  </si>
  <si>
    <t>e.sifuentes@markspp.com</t>
  </si>
  <si>
    <t>Lawton Commercial Services</t>
  </si>
  <si>
    <t>Greg Good</t>
  </si>
  <si>
    <t>972-424-2929</t>
  </si>
  <si>
    <t>service@lawtonpros.com</t>
  </si>
  <si>
    <t>National Wholesale Supply Inc</t>
  </si>
  <si>
    <t>Sue Bardreau</t>
  </si>
  <si>
    <t>972-437-0021</t>
  </si>
  <si>
    <t>s.bardreau@nws-inc.com</t>
  </si>
  <si>
    <t>j.reeves@nws-inc.com</t>
  </si>
  <si>
    <t>Hudson Smith</t>
  </si>
  <si>
    <t>hsmith@easternplumbingsupply.com</t>
  </si>
  <si>
    <t>Jacob.maxon@hdsupply.com</t>
  </si>
  <si>
    <t>Winston Water Specialty</t>
  </si>
  <si>
    <t>Smith Houston</t>
  </si>
  <si>
    <t>214-785-1239</t>
  </si>
  <si>
    <t>shouston@winstonwaterspecialty.com</t>
  </si>
  <si>
    <t xml:space="preserve">TMS South, Inc </t>
  </si>
  <si>
    <t>Total Maintenance Solutions, Inc</t>
  </si>
  <si>
    <t>PRISCILLA ESQUIVEL</t>
  </si>
  <si>
    <t>210-202-0062</t>
  </si>
  <si>
    <t>priscilla.esquivel@tmssouth.com</t>
  </si>
  <si>
    <t>nacho@tmssouth.com</t>
  </si>
  <si>
    <t>Garrison Plumbing Services</t>
  </si>
  <si>
    <t>Thomas Garrison and Barbara Smitter</t>
  </si>
  <si>
    <t>972-987-4255</t>
  </si>
  <si>
    <t>barbara@garrisonplumbingservices.com</t>
  </si>
  <si>
    <t>4-L Engineering Company</t>
  </si>
  <si>
    <t>Winston Water Cooler</t>
  </si>
  <si>
    <t>469-878-0749</t>
  </si>
  <si>
    <t>Ferguson Enterprises, LLC</t>
  </si>
  <si>
    <t>Paige Pratt</t>
  </si>
  <si>
    <t>817-239-1828</t>
  </si>
  <si>
    <t>Paige.pratt@ferguson.com</t>
  </si>
  <si>
    <t>Jessica Harrison</t>
  </si>
  <si>
    <t>jessica@hydrotem.com</t>
  </si>
  <si>
    <t>Reece Plumbing</t>
  </si>
  <si>
    <t>Chase Riggins</t>
  </si>
  <si>
    <t>972-755-3794</t>
  </si>
  <si>
    <t>james.riggins@reece.com</t>
  </si>
  <si>
    <t>Chrome Heating &amp; Air Condiotioning LLC</t>
  </si>
  <si>
    <t>Edgar Lujano</t>
  </si>
  <si>
    <t>Edgar@chromeairconditioning.com</t>
  </si>
  <si>
    <t>Texas Wholesale Plumbing</t>
  </si>
  <si>
    <t>Kelley Massey</t>
  </si>
  <si>
    <t>972-426-7040</t>
  </si>
  <si>
    <t>kelley@texaswholesaleplumbing.com</t>
  </si>
  <si>
    <t>sales@texaswholesaleplumbing.com</t>
  </si>
  <si>
    <t>Choice Partners 23/039MR-06 (JOC)</t>
  </si>
  <si>
    <t>214-638-3823</t>
  </si>
  <si>
    <t>Linde Gas &amp; Equipment Inc.</t>
  </si>
  <si>
    <t>sales@dcc-pools.com</t>
  </si>
  <si>
    <t>713-863-1947</t>
  </si>
  <si>
    <t>Kurt Filer</t>
  </si>
  <si>
    <t>PVS DX, Inc.</t>
  </si>
  <si>
    <t>Petra Chemical Company, LLC</t>
  </si>
  <si>
    <t>Pool Supplies and Services</t>
  </si>
  <si>
    <t>blake,bogus474@gmail.com</t>
  </si>
  <si>
    <t>469-525-6427</t>
  </si>
  <si>
    <t>Blake Bogus</t>
  </si>
  <si>
    <t>24-300</t>
  </si>
  <si>
    <t xml:space="preserve">Blake Bogus </t>
  </si>
  <si>
    <t>The Collaborative Classroom</t>
  </si>
  <si>
    <t>940-727-8309</t>
  </si>
  <si>
    <t>kirstie@ctcmgmt.com</t>
  </si>
  <si>
    <t>956-365-4100</t>
  </si>
  <si>
    <t>Kirstie Ramirez</t>
  </si>
  <si>
    <t>Comprehensive Training Center</t>
  </si>
  <si>
    <t>Carole Wetzel</t>
  </si>
  <si>
    <t>Contract (Non-Consulting)</t>
  </si>
  <si>
    <t>rlee@squaredcompass.com</t>
  </si>
  <si>
    <t>682-220-6600</t>
  </si>
  <si>
    <t>Rodney Lee</t>
  </si>
  <si>
    <t>Lawton Management LLC</t>
  </si>
  <si>
    <t xml:space="preserve">Squared Compass                       </t>
  </si>
  <si>
    <t>charlotte@livefreeyoga.com</t>
  </si>
  <si>
    <t>214-282-9058</t>
  </si>
  <si>
    <t>Charlotte Rose</t>
  </si>
  <si>
    <t>PSTC Live Free Yoga</t>
  </si>
  <si>
    <t xml:space="preserve">Live Free Mindfully                     </t>
  </si>
  <si>
    <t>kerriv@connectedconsultingllc.org</t>
  </si>
  <si>
    <t>202-445-9846</t>
  </si>
  <si>
    <t>Kerri Ray Valencia, Ed. D</t>
  </si>
  <si>
    <t>24-306</t>
  </si>
  <si>
    <t xml:space="preserve">Balloon Towers </t>
  </si>
  <si>
    <t>DISD MS 207373</t>
  </si>
  <si>
    <t>Crystal Layne Fashion</t>
  </si>
  <si>
    <t>Crystal Bateman</t>
  </si>
  <si>
    <t>214-215-3787</t>
  </si>
  <si>
    <t>Pocket Nurse Enterprise</t>
  </si>
  <si>
    <t>800-255-1600</t>
  </si>
  <si>
    <t xml:space="preserve">Professional Development/Training </t>
  </si>
  <si>
    <t>deb@xtremeswim.com</t>
  </si>
  <si>
    <t>Spark!</t>
  </si>
  <si>
    <t>Dallas Spark!</t>
  </si>
  <si>
    <t>214-421-7727</t>
  </si>
  <si>
    <t xml:space="preserve">Fundraisers </t>
  </si>
  <si>
    <t xml:space="preserve">Michael Eason </t>
  </si>
  <si>
    <t>737-201-1109</t>
  </si>
  <si>
    <t>bookfairs@literati.com</t>
  </si>
  <si>
    <t>507-388-6273</t>
  </si>
  <si>
    <t>orders@thecreativecompany.us</t>
  </si>
  <si>
    <t>Premier Food Safety</t>
  </si>
  <si>
    <t>TIPS 210101</t>
  </si>
  <si>
    <t>breasoner@centexbranded.com</t>
  </si>
  <si>
    <t>Temporary Staffing Services  22-184</t>
  </si>
  <si>
    <t xml:space="preserve">Berry Companies, Inc. </t>
  </si>
  <si>
    <t>Control Concepts Dallas</t>
  </si>
  <si>
    <t>Ferguson US Holdings, Inc.</t>
  </si>
  <si>
    <t>paul.bigalke@rexelusa.com</t>
  </si>
  <si>
    <t>469-247-6403</t>
  </si>
  <si>
    <t>Paul Bigalke</t>
  </si>
  <si>
    <t>Reed, Wells, Benson &amp; Company</t>
  </si>
  <si>
    <t xml:space="preserve">CI Solutions </t>
  </si>
  <si>
    <t>Card Integrators Corporation</t>
  </si>
  <si>
    <t xml:space="preserve">Taylor Cole </t>
  </si>
  <si>
    <t>562-431-2594</t>
  </si>
  <si>
    <t>orders@cardintegrators.com</t>
  </si>
  <si>
    <t>taylorc@cardintegrators.com</t>
  </si>
  <si>
    <t>Heritage Professional Products Group</t>
  </si>
  <si>
    <t>Heritage Landscape Supply Group, Inc.</t>
  </si>
  <si>
    <t>Greg Bronniman</t>
  </si>
  <si>
    <t>214-500-8862</t>
  </si>
  <si>
    <t>greg.bronniman@heritageppg.com</t>
  </si>
  <si>
    <t>H Services, LLC</t>
  </si>
  <si>
    <t>Johnson Controls, Inc.</t>
  </si>
  <si>
    <t>Ted Armet</t>
  </si>
  <si>
    <t>469-890-5357</t>
  </si>
  <si>
    <t>ted.w.armet@jci.com</t>
  </si>
  <si>
    <t>TK Elevator Corporation (FKA Thyssenkrupp Elevator Corporation)</t>
  </si>
  <si>
    <t>Marc McCabe</t>
  </si>
  <si>
    <t>941-650-1636</t>
  </si>
  <si>
    <t>marc.mccabe@thyssenkrupp.com</t>
  </si>
  <si>
    <t xml:space="preserve">EVI Industries, Inc &amp; Subsidiaries </t>
  </si>
  <si>
    <t>Low Voltage</t>
  </si>
  <si>
    <t>Progressive Technologies, Inc.</t>
  </si>
  <si>
    <t>TIPS 240101</t>
  </si>
  <si>
    <t>Ali Rogers</t>
  </si>
  <si>
    <t>713-449-3881</t>
  </si>
  <si>
    <t>arogers@thinkprogressive.com</t>
  </si>
  <si>
    <t>dmccown@thinkprogressive.com</t>
  </si>
  <si>
    <t xml:space="preserve">Gemini Stage Lighting &amp; Equipment Company Inc. </t>
  </si>
  <si>
    <t>TIPS 24060301</t>
  </si>
  <si>
    <t>Robin Couch</t>
  </si>
  <si>
    <t>214-341-4822</t>
  </si>
  <si>
    <t>robin@geminilsv.com</t>
  </si>
  <si>
    <t>Temperature Control Systems, LLC</t>
  </si>
  <si>
    <t>mario@dtxappliancerepair.com</t>
  </si>
  <si>
    <t>Truck Accessories</t>
  </si>
  <si>
    <t xml:space="preserve">Janecek Performance &amp; Equipment </t>
  </si>
  <si>
    <t>Information Tab</t>
  </si>
  <si>
    <t>972-442-6904</t>
  </si>
  <si>
    <t>Construction (CMAR)</t>
  </si>
  <si>
    <t>24-310</t>
  </si>
  <si>
    <t>469-795-9903</t>
  </si>
  <si>
    <t>thomas@glidenindustries.com</t>
  </si>
  <si>
    <t>Crossland Construction Company</t>
  </si>
  <si>
    <t>Savannah Ronsome</t>
  </si>
  <si>
    <t>469-610-6108</t>
  </si>
  <si>
    <t>sransome@leelewis. Com</t>
  </si>
  <si>
    <t xml:space="preserve">Cadence McShane Construction Company </t>
  </si>
  <si>
    <t>Carolyna Berry</t>
  </si>
  <si>
    <t>972-239-2366</t>
  </si>
  <si>
    <t>cberry@cadencemcshane.com</t>
  </si>
  <si>
    <t>CORE Construction</t>
  </si>
  <si>
    <t>Gary Aanenson</t>
  </si>
  <si>
    <t>214-885-1039</t>
  </si>
  <si>
    <t>garyaanenson@coreconstruction</t>
  </si>
  <si>
    <t>BWC Eduction Group</t>
  </si>
  <si>
    <t>Anthony M Cano</t>
  </si>
  <si>
    <t>469-441-0381</t>
  </si>
  <si>
    <t>a.cano@bwc-edu.com</t>
  </si>
  <si>
    <t xml:space="preserve">Hill &amp; Wilkinson Construction Group, Ltd. </t>
  </si>
  <si>
    <t>Matt Davis</t>
  </si>
  <si>
    <t>214-681-0298</t>
  </si>
  <si>
    <t>matt.davis@hwgc.com</t>
  </si>
  <si>
    <t xml:space="preserve">The Alternative Comedy Theater, LLC  </t>
  </si>
  <si>
    <t>John Rawley</t>
  </si>
  <si>
    <t>214-476-3429</t>
  </si>
  <si>
    <t>johnrawley@improvact.org</t>
  </si>
  <si>
    <t>Jennifer Clements</t>
  </si>
  <si>
    <t>972-948-3897</t>
  </si>
  <si>
    <t>jenclements426@gmail.com</t>
  </si>
  <si>
    <t>The Concilio</t>
  </si>
  <si>
    <t>Leticia Tudon Fernandez</t>
  </si>
  <si>
    <t>214-818-0481</t>
  </si>
  <si>
    <t>ltudon@theconcilio.org</t>
  </si>
  <si>
    <t>Infojini, Inc.</t>
  </si>
  <si>
    <t>John Ball</t>
  </si>
  <si>
    <t>551-267-4281</t>
  </si>
  <si>
    <t>john.ball@infojiniconsulting.com</t>
  </si>
  <si>
    <t>statebids@infojiniconsulting.com</t>
  </si>
  <si>
    <t>Pediatric Developmental Services</t>
  </si>
  <si>
    <t>The Therapy Spot, LLC</t>
  </si>
  <si>
    <t>Naomi Zelefsky</t>
  </si>
  <si>
    <t>667- 239-4099</t>
  </si>
  <si>
    <t>n.zelefsky@pdstherapy.com</t>
  </si>
  <si>
    <t>s.tedler@pdstherapy.com</t>
  </si>
  <si>
    <t>Veronica Law Consulting LLC</t>
  </si>
  <si>
    <t>Veronica Law</t>
  </si>
  <si>
    <t>972-977-1871</t>
  </si>
  <si>
    <t>veronicalawconsulting@gmail.com</t>
  </si>
  <si>
    <t>Sticky Fingers Cooking</t>
  </si>
  <si>
    <t>SFC Dallas LLC</t>
  </si>
  <si>
    <t>Paul Kim</t>
  </si>
  <si>
    <t>512-517-4229</t>
  </si>
  <si>
    <t>dallas@stickyfingerscooking.com</t>
  </si>
  <si>
    <t>21 Skills Inc</t>
  </si>
  <si>
    <t>Stephen Dalla Betta</t>
  </si>
  <si>
    <t>701-484-3759</t>
  </si>
  <si>
    <t>lasha@yaizy.io</t>
  </si>
  <si>
    <t>Home Builders Institute</t>
  </si>
  <si>
    <t>Mona Amra</t>
  </si>
  <si>
    <t>202-266-8935</t>
  </si>
  <si>
    <t>mamra@hbi.org</t>
  </si>
  <si>
    <t xml:space="preserve">Promotional/Non Uniform </t>
  </si>
  <si>
    <t>Euguene Jabbour</t>
  </si>
  <si>
    <t>214-744-5511</t>
  </si>
  <si>
    <t>sales@competitivecameras.com</t>
  </si>
  <si>
    <t>23-274</t>
  </si>
  <si>
    <t xml:space="preserve">Casas-Comprehensive Adult Student Assessment Systems </t>
  </si>
  <si>
    <t>Bob Kringle</t>
  </si>
  <si>
    <t>858-292-2900</t>
  </si>
  <si>
    <t>info@casas.org</t>
  </si>
  <si>
    <t>orders@casas.org</t>
  </si>
  <si>
    <t>dmiddleton@rfe.net</t>
  </si>
  <si>
    <t xml:space="preserve">Authors and More, LLC </t>
  </si>
  <si>
    <t>Free To Be Me Foundation</t>
  </si>
  <si>
    <t>jmohr@rosettastone.com</t>
  </si>
  <si>
    <t>highschool@mpsvirginia.com</t>
  </si>
  <si>
    <t>Professional Development/Training  23-260</t>
  </si>
  <si>
    <t>Contract (Consulting)  24-300</t>
  </si>
  <si>
    <t xml:space="preserve">Celebrate Successful Early Learning LLC </t>
  </si>
  <si>
    <t>CP 24/028SG</t>
  </si>
  <si>
    <t xml:space="preserve">Brian Burnett </t>
  </si>
  <si>
    <t>214-802-0964</t>
  </si>
  <si>
    <t>orders@celebratesel.com</t>
  </si>
  <si>
    <t>Visit East Dallas</t>
  </si>
  <si>
    <t>S. Camille Liebbe</t>
  </si>
  <si>
    <t>214-394-4045</t>
  </si>
  <si>
    <t>connect@visiteastdallas.com</t>
  </si>
  <si>
    <t>Margaret Brown</t>
  </si>
  <si>
    <t>972-832-2089</t>
  </si>
  <si>
    <t>margaretbrownmusic@gmail.com</t>
  </si>
  <si>
    <t xml:space="preserve">Crisis Prevention Institute Inc  </t>
  </si>
  <si>
    <t>Custome Service Associates</t>
  </si>
  <si>
    <t>cpirfp@crisisprevention.com</t>
  </si>
  <si>
    <t>0999750 BC LTD</t>
  </si>
  <si>
    <t>Tom Hierk</t>
  </si>
  <si>
    <t>604 886-7886</t>
  </si>
  <si>
    <t>thierck@gmail.com</t>
  </si>
  <si>
    <t xml:space="preserve">American Robotics Academy  </t>
  </si>
  <si>
    <t>Animation Station, Inc</t>
  </si>
  <si>
    <t>Libby Hilliard</t>
  </si>
  <si>
    <t>281-934-4750</t>
  </si>
  <si>
    <t>daphney.kirby@roboticsacademy.com</t>
  </si>
  <si>
    <t>libby.hilliard@roboticsacademy.com</t>
  </si>
  <si>
    <t>Rolling Hills Publishing</t>
  </si>
  <si>
    <t>Michael Edmond Gray</t>
  </si>
  <si>
    <t>Michael Gray</t>
  </si>
  <si>
    <t>800-918-7323</t>
  </si>
  <si>
    <t>info@rollinghillspublishing.com</t>
  </si>
  <si>
    <t>Simulator Solutions, LLC</t>
  </si>
  <si>
    <t>Robert Harrison</t>
  </si>
  <si>
    <t>Lori Jharrison</t>
  </si>
  <si>
    <t>325-220-0321</t>
  </si>
  <si>
    <t>lori@simulator-solutions.com</t>
  </si>
  <si>
    <t>Mavich LLC</t>
  </si>
  <si>
    <t>Brianna Rodriguez</t>
  </si>
  <si>
    <t>682-503-4484</t>
  </si>
  <si>
    <t>sales@mavich.com</t>
  </si>
  <si>
    <t>Margaret Annette Brown</t>
  </si>
  <si>
    <t xml:space="preserve">Thomas Anthony Hierck  </t>
  </si>
  <si>
    <t xml:space="preserve">Best Electrical Distributors, Inc. </t>
  </si>
  <si>
    <t>Scott Warren</t>
  </si>
  <si>
    <t>972-494-0321</t>
  </si>
  <si>
    <t>scott.wa@verizon.net</t>
  </si>
  <si>
    <t>Bus Tracking Supplies and Services</t>
  </si>
  <si>
    <t>AT&amp;T Mobility, LLC</t>
  </si>
  <si>
    <t>Terri Wolter</t>
  </si>
  <si>
    <t>214-212-4001</t>
  </si>
  <si>
    <t>tb2123@att.com</t>
  </si>
  <si>
    <t>Omnia Partners R-BB-19002</t>
  </si>
  <si>
    <t>brianna.rodriguez@mavich.com</t>
  </si>
  <si>
    <t>E&amp;I CR001268</t>
  </si>
  <si>
    <t>In Depth Events, Inc.</t>
  </si>
  <si>
    <t>Holly Yosenick</t>
  </si>
  <si>
    <t>844-841-4201, ext. 109</t>
  </si>
  <si>
    <t>holly@indepth.events</t>
  </si>
  <si>
    <t xml:space="preserve">Print Equipment </t>
  </si>
  <si>
    <t>Waterboy Graphics</t>
  </si>
  <si>
    <t xml:space="preserve">Anderson Group II, Ltd </t>
  </si>
  <si>
    <t>Maria Casal</t>
  </si>
  <si>
    <t>7387-667-9171</t>
  </si>
  <si>
    <t>info@waterboygraphics.com</t>
  </si>
  <si>
    <t>Frosty Fruit LLC</t>
  </si>
  <si>
    <t>Rob DuFour</t>
  </si>
  <si>
    <t>800-806-8959</t>
  </si>
  <si>
    <t>rob@frostyfruit.net</t>
  </si>
  <si>
    <t xml:space="preserve">Rolling Hills Publishing </t>
  </si>
  <si>
    <t xml:space="preserve">Michael Edmond Gray </t>
  </si>
  <si>
    <t xml:space="preserve">Michael E. Gray </t>
  </si>
  <si>
    <t>purchasing@everydayspeech.com</t>
  </si>
  <si>
    <t>Allied States Region 19  24-7491</t>
  </si>
  <si>
    <t>sales@lowmaneducation.com</t>
  </si>
  <si>
    <t>Sean Matula</t>
  </si>
  <si>
    <t>713-664-6686</t>
  </si>
  <si>
    <t>sales@projectwisdom.com</t>
  </si>
  <si>
    <t>support@projectwisdom.com</t>
  </si>
  <si>
    <t>CN Kitchen Equipment (capital Asset)</t>
  </si>
  <si>
    <t>Strategicv Equipment LLC</t>
  </si>
  <si>
    <t>24-314</t>
  </si>
  <si>
    <t>BC Plano LLC</t>
  </si>
  <si>
    <t>Firetron, Inc.</t>
  </si>
  <si>
    <t>24-316</t>
  </si>
  <si>
    <t>Dan Garbini</t>
  </si>
  <si>
    <t>945-201-7673</t>
  </si>
  <si>
    <t>dan.garbini@firetron.com</t>
  </si>
  <si>
    <t>Kristin Kimbrough</t>
  </si>
  <si>
    <t>682-252-4998</t>
  </si>
  <si>
    <t>sales@kimbroughls.com</t>
  </si>
  <si>
    <t>Boss Fire Protection LLC</t>
  </si>
  <si>
    <t>Eric Kimberling</t>
  </si>
  <si>
    <t>254-644-4284</t>
  </si>
  <si>
    <t>eric@thehoodboss.com</t>
  </si>
  <si>
    <t>david@bossfireprotection.com</t>
  </si>
  <si>
    <t>Great Southwestern Fire &amp; Safety</t>
  </si>
  <si>
    <t>Sanford Group Fire, LLC</t>
  </si>
  <si>
    <t>Todd Steadman</t>
  </si>
  <si>
    <t>214 653 1100</t>
  </si>
  <si>
    <t>todd@greatswfire.com</t>
  </si>
  <si>
    <t>Matthew Stone</t>
  </si>
  <si>
    <t>682-338-0393</t>
  </si>
  <si>
    <t>mstone1@summitfiresecurity.com</t>
  </si>
  <si>
    <t xml:space="preserve"> tkoger@summitfiresecurity.com</t>
  </si>
  <si>
    <t>Crisp-LaDew Fire Protection Co</t>
  </si>
  <si>
    <t>A.W. Crisp Fire Sprinkler Inc.</t>
  </si>
  <si>
    <t xml:space="preserve">VSC Fire &amp; Security, Inc. </t>
  </si>
  <si>
    <t>Steve Aguilar</t>
  </si>
  <si>
    <t>469-867.-7838</t>
  </si>
  <si>
    <t>steveaguilar@vscfire.com</t>
  </si>
  <si>
    <t>N O</t>
  </si>
  <si>
    <t>Trailer Equipment Parts &amp; Services</t>
  </si>
  <si>
    <t>TRIMARK USA, LLC</t>
  </si>
  <si>
    <t>Isabel Velasquez</t>
  </si>
  <si>
    <t>isabel@tjspropainitng.com</t>
  </si>
  <si>
    <t>Sean Bowman</t>
  </si>
  <si>
    <t>832-725-4925</t>
  </si>
  <si>
    <t>sbowman@teamUES.com</t>
  </si>
  <si>
    <t xml:space="preserve">Online Subscriptions &amp; Curriculum Delivery </t>
  </si>
  <si>
    <t>281-962-1013</t>
  </si>
  <si>
    <t>info@stsbrand.com</t>
  </si>
  <si>
    <t>Jared Skelton</t>
  </si>
  <si>
    <t>801-376-4091</t>
  </si>
  <si>
    <t>jskelton@comptia.org</t>
  </si>
  <si>
    <t>salessupport@comptia.org</t>
  </si>
  <si>
    <t>Espresso RMI LLC</t>
  </si>
  <si>
    <t>Mayra Villafranca</t>
  </si>
  <si>
    <t>972-290-6969</t>
  </si>
  <si>
    <t>office@espressotime.com</t>
  </si>
  <si>
    <t>dispatch@espressotime.com</t>
  </si>
  <si>
    <t>Greenwood Publishing</t>
  </si>
  <si>
    <t>800-225-5800</t>
  </si>
  <si>
    <t>orders@heinemann.com</t>
  </si>
  <si>
    <t>Nell Cross Beckman</t>
  </si>
  <si>
    <t>Nell Cross Beckerman</t>
  </si>
  <si>
    <t>NellBeckerman@gmail.com</t>
  </si>
  <si>
    <t>917-673-7626</t>
  </si>
  <si>
    <t>Bilingual Speech Services LLC</t>
  </si>
  <si>
    <t>Cristina DIaz</t>
  </si>
  <si>
    <t>hello@bilingualspeechservices.org</t>
  </si>
  <si>
    <t>214-677-5247</t>
  </si>
  <si>
    <t>True North Consulting Group LLC</t>
  </si>
  <si>
    <t>Hannah Loomis</t>
  </si>
  <si>
    <t>888-650-4580</t>
  </si>
  <si>
    <t>sales@tncg.com</t>
  </si>
  <si>
    <t>shane.jacobus@tncg.com</t>
  </si>
  <si>
    <t>Ace Therapy Services LLC</t>
  </si>
  <si>
    <t>Rawan Hammad</t>
  </si>
  <si>
    <t>rhammad@acetherapyhouston.com</t>
  </si>
  <si>
    <t>832-305-5585</t>
  </si>
  <si>
    <t>Lynne Thornton</t>
  </si>
  <si>
    <t>lethornton61@gmail.com</t>
  </si>
  <si>
    <t>469-323-8287</t>
  </si>
  <si>
    <t xml:space="preserve">Heinemann Publishing  </t>
  </si>
  <si>
    <t>Contract (Consutling Services) 24-300</t>
  </si>
  <si>
    <t>Fine Arts Consultant Service 24-300</t>
  </si>
  <si>
    <t>Plan4Learning</t>
  </si>
  <si>
    <t>CTPA Round Rock ISD 24-019</t>
  </si>
  <si>
    <t>877-331-3160</t>
  </si>
  <si>
    <t>accounting@806technologies.com</t>
  </si>
  <si>
    <t>account.services@wengercorp.com</t>
  </si>
  <si>
    <t>Jessica G.</t>
  </si>
  <si>
    <t>Career and Technology Class Items (Software)</t>
  </si>
  <si>
    <t>Ereflect. Inc.</t>
  </si>
  <si>
    <t>Rick Mesias</t>
  </si>
  <si>
    <t>707-702-2308</t>
  </si>
  <si>
    <t>bryan@ereflect.com</t>
  </si>
  <si>
    <t>rick@ereflect.com</t>
  </si>
  <si>
    <t>Buy Board 748-24</t>
  </si>
  <si>
    <t>Buy Board 750-24</t>
  </si>
  <si>
    <t>quotes@netsyncnetwork.com</t>
  </si>
  <si>
    <t>Labbatt Food Service LLC</t>
  </si>
  <si>
    <t xml:space="preserve">Labbatt Instutional Supply Company </t>
  </si>
  <si>
    <t>Parker Lipperdt</t>
  </si>
  <si>
    <t xml:space="preserve">214-638-4141 </t>
  </si>
  <si>
    <t>TIPS 240804</t>
  </si>
  <si>
    <t>Cheri Zarnowski</t>
  </si>
  <si>
    <t>Fine Arts Consultant Services</t>
  </si>
  <si>
    <t>Elegant Piano Dallas LLC</t>
  </si>
  <si>
    <t>elegantp.piano@emeryzone.com</t>
  </si>
  <si>
    <t>Photography Event Services</t>
  </si>
  <si>
    <t>PixelPrairie Imaging Services, LLC</t>
  </si>
  <si>
    <t>Roger Young</t>
  </si>
  <si>
    <t>info@pixelprairie.com</t>
  </si>
  <si>
    <t>Concessionaire Services</t>
  </si>
  <si>
    <t>DFWParty2Go</t>
  </si>
  <si>
    <t>MJThornton LLC</t>
  </si>
  <si>
    <t>24-309</t>
  </si>
  <si>
    <t>Mario Thornton</t>
  </si>
  <si>
    <t>214-475-8892</t>
  </si>
  <si>
    <t>dfwparty2go@yahoo.com</t>
  </si>
  <si>
    <t>06/31/29</t>
  </si>
  <si>
    <t>Bone Clones Holdings</t>
  </si>
  <si>
    <t>Tatiana Sosa</t>
  </si>
  <si>
    <t>818-709-7991</t>
  </si>
  <si>
    <t>tatiana@boneclones.com</t>
  </si>
  <si>
    <t>sales@boneclones.com</t>
  </si>
  <si>
    <t>Igloo Vision USA Co</t>
  </si>
  <si>
    <t>Elizabeth Khorrami</t>
  </si>
  <si>
    <t>469-422 3060</t>
  </si>
  <si>
    <t>elizabeth.khorrami@igloovision.com</t>
  </si>
  <si>
    <t>liz@igloovision.com</t>
  </si>
  <si>
    <t>Community Coffee Company LLC</t>
  </si>
  <si>
    <t>Demarcio Wiltz</t>
  </si>
  <si>
    <t>800-525-5583</t>
  </si>
  <si>
    <t>customercare@communitycoffee.com</t>
  </si>
  <si>
    <t>arinquiry@communitycoffee.com</t>
  </si>
  <si>
    <t>PDS Equipment</t>
  </si>
  <si>
    <t>Printers &amp; Duplicator Service</t>
  </si>
  <si>
    <t>Paul Weber</t>
  </si>
  <si>
    <t>214-215-2870</t>
  </si>
  <si>
    <t>pds.paulw@gmail.com</t>
  </si>
  <si>
    <t>orders@pdsequipment.com</t>
  </si>
  <si>
    <t xml:space="preserve">Hilti, Inc. </t>
  </si>
  <si>
    <t>CTPA Pasdena ISD 25R-001EZ</t>
  </si>
  <si>
    <t>Brent Queen</t>
  </si>
  <si>
    <t>214-797-4689</t>
  </si>
  <si>
    <t>brent.queen@hilti.com</t>
  </si>
  <si>
    <t>Eskola, LLC</t>
  </si>
  <si>
    <t>TIPS 240604</t>
  </si>
  <si>
    <t>Malcolm McGruder</t>
  </si>
  <si>
    <t>817-908-3283</t>
  </si>
  <si>
    <t>mmcgruder@eskolaroofing.com</t>
  </si>
  <si>
    <t>HVAC Equipment, Supplies, and Services</t>
  </si>
  <si>
    <t>A/C Geeks A Division of ElstonAire Inc.</t>
  </si>
  <si>
    <t>ElstonAir Inc.</t>
  </si>
  <si>
    <t>Juan Gallardo</t>
  </si>
  <si>
    <t>972-224-0805</t>
  </si>
  <si>
    <t>juan@acgeeks.net</t>
  </si>
  <si>
    <t>Bartos Industries, Ltd.</t>
  </si>
  <si>
    <t>Allison Lewis</t>
  </si>
  <si>
    <t>214-379-6861</t>
  </si>
  <si>
    <t>alewis@bartosindustries.com</t>
  </si>
  <si>
    <t>BuyBoard 747-24</t>
  </si>
  <si>
    <t>Omnia Partners 2019001564</t>
  </si>
  <si>
    <t>BuyBoard 751-24</t>
  </si>
  <si>
    <t>Buyboard 757-24</t>
  </si>
  <si>
    <t>Buyboard 756-24</t>
  </si>
  <si>
    <t>BuyBoard 757-24</t>
  </si>
  <si>
    <t>BuyBoard 756-24</t>
  </si>
  <si>
    <t>TriMark USA, LLC</t>
  </si>
  <si>
    <t>Laticia Villarreal</t>
  </si>
  <si>
    <t>(214)739-8100 x106</t>
  </si>
  <si>
    <t>lvillarreal@rlginc.com</t>
  </si>
  <si>
    <t>BuyBoard 755-24</t>
  </si>
  <si>
    <t>Equalis EQ-R10-1164D</t>
  </si>
  <si>
    <t>All Star Letter Jackets</t>
  </si>
  <si>
    <t>Kristin Lindsey</t>
  </si>
  <si>
    <t>972 495 2440 X 100</t>
  </si>
  <si>
    <t>kristin@allstarljs.com</t>
  </si>
  <si>
    <t>800-774-5646    </t>
  </si>
  <si>
    <t>sales@terrapinlogo.com</t>
  </si>
  <si>
    <t>800-774-5646   </t>
  </si>
  <si>
    <t>Tips 230904</t>
  </si>
  <si>
    <t>800-877-4253</t>
  </si>
  <si>
    <t>Allied States Region 19 24-7474</t>
  </si>
  <si>
    <t>Snacks (non-Amazon)</t>
  </si>
  <si>
    <t>Equalis R10-1164</t>
  </si>
  <si>
    <t xml:space="preserve">Lisa Darbelnet  (Sales Rep)
or Customer Service Team  </t>
  </si>
  <si>
    <t xml:space="preserve">orders@schoolspecialty.com </t>
  </si>
  <si>
    <t>Tanya.Summers@schoolspecialty.com
Bid Dept:  bidnotices@schoolspecialty.com</t>
  </si>
  <si>
    <t>lisa.darbelnet@schoolspecialty.com</t>
  </si>
  <si>
    <t>Equalis COG-2152</t>
  </si>
  <si>
    <t>rfuller@sfdcabling.com</t>
  </si>
  <si>
    <t>817-829-6607</t>
  </si>
  <si>
    <t>Randy Fuller</t>
  </si>
  <si>
    <t>Superior Fiber &amp; Data Services, Inc</t>
  </si>
  <si>
    <t>David's Instrument Repair, Inc.</t>
  </si>
  <si>
    <t>David Schottle</t>
  </si>
  <si>
    <t>972-242-7707</t>
  </si>
  <si>
    <t>david@davidsinstruments.com</t>
  </si>
  <si>
    <t>Occumed Plus, Inc.</t>
  </si>
  <si>
    <t>24-319</t>
  </si>
  <si>
    <t>Sara Thomson</t>
  </si>
  <si>
    <t>214-207-9628</t>
  </si>
  <si>
    <t>sthomson@occumedplus.com</t>
  </si>
  <si>
    <t>DSI Medical Services</t>
  </si>
  <si>
    <t>Roger Hornby</t>
  </si>
  <si>
    <t>800-770-0531</t>
  </si>
  <si>
    <t>customerservice@dsimed.com</t>
  </si>
  <si>
    <t>Ice Machines - Repair &amp; Services</t>
  </si>
  <si>
    <t>Ice Machines</t>
  </si>
  <si>
    <t>Iron Mountain Information Management LLC</t>
  </si>
  <si>
    <t>Iron Mountain Incorporated</t>
  </si>
  <si>
    <t>orders@hellocpi.com</t>
  </si>
  <si>
    <t>972-632-6236</t>
  </si>
  <si>
    <t>Don Gardner</t>
  </si>
  <si>
    <t>Committee for ACL NJCL National Latin Exam</t>
  </si>
  <si>
    <t>888-378-7721</t>
  </si>
  <si>
    <t>nle@umw.edu</t>
  </si>
  <si>
    <t>LiceDoctors LLC</t>
  </si>
  <si>
    <t>Athletics: Official Scorebooks</t>
  </si>
  <si>
    <t>Services: Piano Repairs</t>
  </si>
  <si>
    <t>Toon Boom Animation Inc</t>
  </si>
  <si>
    <t>Andria Dottin</t>
  </si>
  <si>
    <t>514-278-8666 x 64687</t>
  </si>
  <si>
    <t>licenseortoonboon.com</t>
  </si>
  <si>
    <t>po@toonboon.com</t>
  </si>
  <si>
    <t>Contract (Non-Consulting) 24-300</t>
  </si>
  <si>
    <t xml:space="preserve">Happy Chapters LLC </t>
  </si>
  <si>
    <t xml:space="preserve">Chris Barton </t>
  </si>
  <si>
    <t>21-300</t>
  </si>
  <si>
    <t>512-417-6243</t>
  </si>
  <si>
    <t>chris@chrisbarton.info</t>
  </si>
  <si>
    <t>Confidence at Any Size, LLC</t>
  </si>
  <si>
    <t xml:space="preserve">Nikki Jordan </t>
  </si>
  <si>
    <t>469-458-0337</t>
  </si>
  <si>
    <t>info@confidenceatanysize.com</t>
  </si>
  <si>
    <t>Salsana LLC</t>
  </si>
  <si>
    <t>Suzanne Brown</t>
  </si>
  <si>
    <t>224-326-3737</t>
  </si>
  <si>
    <t>info@123andres.com</t>
  </si>
  <si>
    <t>Bailey McDonald</t>
  </si>
  <si>
    <t>817.717.4900</t>
  </si>
  <si>
    <t>bmcdonald@crossland.com</t>
  </si>
  <si>
    <t>Rachel Erwin</t>
  </si>
  <si>
    <t>TIPS 241102</t>
  </si>
  <si>
    <t xml:space="preserve">Ice Machines </t>
  </si>
  <si>
    <t>Trimark USA, LLC</t>
  </si>
  <si>
    <t>Sourcewell 063022</t>
  </si>
  <si>
    <t>Chuck.Taylor@trimarkusa.com</t>
  </si>
  <si>
    <t xml:space="preserve">Repairs and Service </t>
  </si>
  <si>
    <t>Ellie Ingram</t>
  </si>
  <si>
    <t>ellie.ingram@readinghorizons.com</t>
  </si>
  <si>
    <t>Nicole DeYear</t>
  </si>
  <si>
    <t xml:space="preserve">orders@schoolhealth.com </t>
  </si>
  <si>
    <t>Simon's Executive Car Services</t>
  </si>
  <si>
    <t>CompTIA Inc</t>
  </si>
  <si>
    <t>774.378.0995  </t>
  </si>
  <si>
    <t>Summer.Smith@trimarkusa.com</t>
  </si>
  <si>
    <t>info@advexp.com</t>
  </si>
  <si>
    <t>Sarah Sherman</t>
  </si>
  <si>
    <t>800-634-4809</t>
  </si>
  <si>
    <t>bid@quill.com</t>
  </si>
  <si>
    <t>e-orders@quill.com</t>
  </si>
  <si>
    <t xml:space="preserve">Delivery - Produce </t>
  </si>
  <si>
    <t xml:space="preserve">Commercial Home and Accessories Zone Inc </t>
  </si>
  <si>
    <t>Walnutcreek farm</t>
  </si>
  <si>
    <t>Linda Forster</t>
  </si>
  <si>
    <t>817.783.7864</t>
  </si>
  <si>
    <t>orders@wcftxfoods.com</t>
  </si>
  <si>
    <t>Fulcrum Consulting Inc</t>
  </si>
  <si>
    <t>Mike Harris</t>
  </si>
  <si>
    <t>214-850-5634</t>
  </si>
  <si>
    <t>mikeharris.fci@verizon.net</t>
  </si>
  <si>
    <t>Justin Richardson</t>
  </si>
  <si>
    <t>806-570-9869</t>
  </si>
  <si>
    <t>justin@beawaymaker.com</t>
  </si>
  <si>
    <t>HMH Education Company</t>
  </si>
  <si>
    <t>Teri Cantrell</t>
  </si>
  <si>
    <t>972-979-5188</t>
  </si>
  <si>
    <t>teri.cantrell@hmhco.com</t>
  </si>
  <si>
    <t>orders@hmhco.com</t>
  </si>
  <si>
    <t>Cassandra Nedrud</t>
  </si>
  <si>
    <t>Kristine Ubina</t>
  </si>
  <si>
    <t>kristina@ctcmgmt.com</t>
  </si>
  <si>
    <t>Nona Rozanne DeLaoch-Zimmerman</t>
  </si>
  <si>
    <t>24-326</t>
  </si>
  <si>
    <t>Rozanne DeLaoch-Zimmerman</t>
  </si>
  <si>
    <t>469-329-1040</t>
  </si>
  <si>
    <t>Quill LLC</t>
  </si>
  <si>
    <t>Lynk Automation</t>
  </si>
  <si>
    <t>TIPS 240303</t>
  </si>
  <si>
    <t>Addison Heddins</t>
  </si>
  <si>
    <t>214-355-6199</t>
  </si>
  <si>
    <t>addison@lynkautomation.com</t>
  </si>
  <si>
    <t>intelliVol</t>
  </si>
  <si>
    <t>Five For A Dollar</t>
  </si>
  <si>
    <t>Michele Pitman</t>
  </si>
  <si>
    <t>214-669-2083</t>
  </si>
  <si>
    <t>mpitman@intellivol.com</t>
  </si>
  <si>
    <t>mpitman@ntellivol.com</t>
  </si>
  <si>
    <t>derek.allen@pb.com</t>
  </si>
  <si>
    <t>ACCO Brand Corporation</t>
  </si>
  <si>
    <t>EPCNT  Hurst-Euless-Bedord 24-23</t>
  </si>
  <si>
    <t xml:space="preserve">Quill LLC </t>
  </si>
  <si>
    <t xml:space="preserve">Schoolsin </t>
  </si>
  <si>
    <t>Ashleigh Butcher</t>
  </si>
  <si>
    <t>877-498-8599</t>
  </si>
  <si>
    <t>sales@schoolsin.com</t>
  </si>
  <si>
    <t>Michael's Stores Inc.&amp; Sub.</t>
  </si>
  <si>
    <t xml:space="preserve">marla@allacepack.com or  orders@wallacepack.com </t>
  </si>
  <si>
    <t>817-840-2500</t>
  </si>
  <si>
    <t>Complete Supply Inc</t>
  </si>
  <si>
    <t>Eric Eliott</t>
  </si>
  <si>
    <t>ORDERS@C-SUPPLY.COM; Complete Supply- Eric Elliott (eelliott@c-supply.com)</t>
  </si>
  <si>
    <t xml:space="preserve">Daxwell Distributions </t>
  </si>
  <si>
    <t xml:space="preserve">F&amp;W Plastics </t>
  </si>
  <si>
    <t>Deborah DaSilva</t>
  </si>
  <si>
    <t xml:space="preserve"> bids@daxwell.com or deborah.dasilva@daxwell.com</t>
  </si>
  <si>
    <t xml:space="preserve"> bids@daxwell.com</t>
  </si>
  <si>
    <t>Infinity Supply &amp; Service, Inc</t>
  </si>
  <si>
    <t xml:space="preserve">Dana Bridges </t>
  </si>
  <si>
    <t>Buy Board # 749-24</t>
  </si>
  <si>
    <t>Chrystal Hutchison</t>
  </si>
  <si>
    <t>ORDERS@lightspeed-tek.com</t>
  </si>
  <si>
    <t>Lawton Reprographics Centers, Inc.</t>
  </si>
  <si>
    <t>Greg Howard</t>
  </si>
  <si>
    <t>214-693-3365</t>
  </si>
  <si>
    <t>ghoward@lawtonrepro.com</t>
  </si>
  <si>
    <t>Uniform World, Inc.</t>
  </si>
  <si>
    <t>Lori Alfrey</t>
  </si>
  <si>
    <t>972-998-8654</t>
  </si>
  <si>
    <t>LoriAlfrey@UniformWorldTexas.com</t>
  </si>
  <si>
    <t>Contract (Consulting): 24-300</t>
  </si>
  <si>
    <t>Group Dynamix, LLC</t>
  </si>
  <si>
    <t>Madison Lancaster</t>
  </si>
  <si>
    <t>972-416-9646</t>
  </si>
  <si>
    <t>madison.lancaster@groupdynamix.com</t>
  </si>
  <si>
    <t>Elizabeth A. Swaner</t>
  </si>
  <si>
    <t>Elizabeth Swaner</t>
  </si>
  <si>
    <t>214-543-1663</t>
  </si>
  <si>
    <t>elizabethswaner@gmail.com</t>
  </si>
  <si>
    <t>Marie A. Czapinski</t>
  </si>
  <si>
    <t>Marie Czapinski</t>
  </si>
  <si>
    <t>312-560-4749</t>
  </si>
  <si>
    <t>mczapins@gmail.com</t>
  </si>
  <si>
    <t>Miguel Castro</t>
  </si>
  <si>
    <t>miguel.castro@staples.com</t>
  </si>
  <si>
    <t>800-248-2224</t>
  </si>
  <si>
    <t>service@bachcompany.com</t>
  </si>
  <si>
    <t>Choice Partner 25-011MR-03</t>
  </si>
  <si>
    <t>Glowforge, Inc</t>
  </si>
  <si>
    <t>Jay B. Searles</t>
  </si>
  <si>
    <t>855-338-2122</t>
  </si>
  <si>
    <t>support@glowforge.com</t>
  </si>
  <si>
    <t>accountsales@glowforge.com</t>
  </si>
  <si>
    <t>Fine Arts: Consulting Services 24-300</t>
  </si>
  <si>
    <t>UnboundEd Learning Inc</t>
  </si>
  <si>
    <t>BigBattery LLC</t>
  </si>
  <si>
    <t>Paul Perlman</t>
  </si>
  <si>
    <t>818-280-3091</t>
  </si>
  <si>
    <t>paul@bigbattery.com</t>
  </si>
  <si>
    <t>Strategic Glass</t>
  </si>
  <si>
    <t>Allen ISD 2024-JAN-144</t>
  </si>
  <si>
    <t>Patrick Knapp</t>
  </si>
  <si>
    <t>469-252-3730 x102</t>
  </si>
  <si>
    <t>patrick@strategicglass.com</t>
  </si>
  <si>
    <t>800-692-4256</t>
  </si>
  <si>
    <t>Buy Board 762-25</t>
  </si>
  <si>
    <t>Plano ISD 2023-035 Addendum 1</t>
  </si>
  <si>
    <t xml:space="preserve">Kristi Dorman </t>
  </si>
  <si>
    <t>817-680-0350</t>
  </si>
  <si>
    <t>kdorman@mindeducation.org</t>
  </si>
  <si>
    <t>Buy Board 759-25</t>
  </si>
  <si>
    <t xml:space="preserve">Graduation Supplies </t>
  </si>
  <si>
    <t xml:space="preserve">Anderson's </t>
  </si>
  <si>
    <t xml:space="preserve">Taylor DM Brands </t>
  </si>
  <si>
    <t>800-831-0972</t>
  </si>
  <si>
    <t>bradyplus_DFW@bradyplus.com</t>
  </si>
  <si>
    <t>TIPS 25010501</t>
  </si>
  <si>
    <t>Omnia R240809</t>
  </si>
  <si>
    <t>TIPS 22010701</t>
  </si>
  <si>
    <t>BuyBoard 765-25 (indoor scoreboard)</t>
  </si>
  <si>
    <t>Omnia R220903</t>
  </si>
  <si>
    <t>Omnia R240805</t>
  </si>
  <si>
    <t>Omnia R240808</t>
  </si>
  <si>
    <t>Omnia R240802</t>
  </si>
  <si>
    <t>Omnia 152609</t>
  </si>
  <si>
    <t xml:space="preserve">Ponder Company, Inc. </t>
  </si>
  <si>
    <t>Kyle Chrasket</t>
  </si>
  <si>
    <t>972-248-9001</t>
  </si>
  <si>
    <t>bids@ponder.com</t>
  </si>
  <si>
    <t>Indoor Gym Fixtures</t>
  </si>
  <si>
    <t>Bus Parts, Supplies and Repairs</t>
  </si>
  <si>
    <t>Kimball Midwest</t>
  </si>
  <si>
    <t>Midwest Motor Supply Co., Inc.</t>
  </si>
  <si>
    <t>Omnia R240806</t>
  </si>
  <si>
    <t>Andrew Denson</t>
  </si>
  <si>
    <t>469-964-8343</t>
  </si>
  <si>
    <t>andrew.denson@kimballmidwest.com</t>
  </si>
  <si>
    <t>Sherrill Park Golf Course</t>
  </si>
  <si>
    <t>Ronny Glanton</t>
  </si>
  <si>
    <t>ronny.glanton@cor.gov</t>
  </si>
  <si>
    <t>Wella Operations US LLC</t>
  </si>
  <si>
    <t>Danita D Orr</t>
  </si>
  <si>
    <t>972-214-7186</t>
  </si>
  <si>
    <t>danita.orr@wella.com</t>
  </si>
  <si>
    <t>MasteryPrep LLC</t>
  </si>
  <si>
    <t>Larry Brett</t>
  </si>
  <si>
    <t>Larry.Brett@masteryprep.com</t>
  </si>
  <si>
    <t>972-977-2521</t>
  </si>
  <si>
    <t>Office Depot: ODP</t>
  </si>
  <si>
    <t>TCPN R240112</t>
  </si>
  <si>
    <t>800-224-4318</t>
  </si>
  <si>
    <t xml:space="preserve">Myers-Briggs Company The </t>
  </si>
  <si>
    <t>800-624-1765</t>
  </si>
  <si>
    <t>Catering Services - Popcorn</t>
  </si>
  <si>
    <t>R.L.S. INTERESTS, INC</t>
  </si>
  <si>
    <t xml:space="preserve">Prime Systems </t>
  </si>
  <si>
    <t>Dan Armstrong</t>
  </si>
  <si>
    <t>dan.armstrong@primesystems.com</t>
  </si>
  <si>
    <t xml:space="preserve">800-323-3397 </t>
  </si>
  <si>
    <t>softwarecs@follettsoftware.com</t>
  </si>
  <si>
    <t>cp@constructiveplaythings.com</t>
  </si>
  <si>
    <t>800-448-4115</t>
  </si>
  <si>
    <t xml:space="preserve">Jessica Johnson </t>
  </si>
  <si>
    <t xml:space="preserve">Constructive Playthings </t>
  </si>
  <si>
    <t xml:space="preserve">U.S. Toy Company </t>
  </si>
  <si>
    <t>catering@chilosomexicanbistro.com</t>
  </si>
  <si>
    <t>Training Equipment</t>
  </si>
  <si>
    <t>Operator XR</t>
  </si>
  <si>
    <t>25-327-B</t>
  </si>
  <si>
    <t>Raykwon Shelton</t>
  </si>
  <si>
    <t>404-789-1096</t>
  </si>
  <si>
    <t>ray@operatorxr.com</t>
  </si>
  <si>
    <t>service@operatorxr.com</t>
  </si>
  <si>
    <t>AHA Education</t>
  </si>
  <si>
    <t>Josh Beatty</t>
  </si>
  <si>
    <t>210-850-7230</t>
  </si>
  <si>
    <t>josh@iconicdrone.net</t>
  </si>
  <si>
    <t>Cheerleading &amp; Drill Team Supplies</t>
  </si>
  <si>
    <t>Spirit Candy</t>
  </si>
  <si>
    <t>Timothy Andrew Anderson</t>
  </si>
  <si>
    <t>Tim Anderson</t>
  </si>
  <si>
    <t>817-706-2622</t>
  </si>
  <si>
    <t>hello@spiritcandyapparel.com</t>
  </si>
  <si>
    <t>Professional Development/Training 24-300</t>
  </si>
  <si>
    <t>ECS Learning System</t>
  </si>
  <si>
    <t>Asteria Learning Systems</t>
  </si>
  <si>
    <t>Paul Bambrick-Santoyo</t>
  </si>
  <si>
    <t>973-766-3973</t>
  </si>
  <si>
    <t>pbambricksan@gmail.com</t>
  </si>
  <si>
    <t>Tutoring  24-300</t>
  </si>
  <si>
    <t>Springboard Collaborative</t>
  </si>
  <si>
    <t>Bentley Kaplan</t>
  </si>
  <si>
    <t>302-468-6255</t>
  </si>
  <si>
    <t>b.kaplan@springboardcollaborative.org</t>
  </si>
  <si>
    <t>finance@springboardcollaborative.org</t>
  </si>
  <si>
    <t>Musical Instruments and Repairs  24.300</t>
  </si>
  <si>
    <t>Graham Brassworks LLC</t>
  </si>
  <si>
    <t>David Graham</t>
  </si>
  <si>
    <t>817-909-5717</t>
  </si>
  <si>
    <t>blackieg1@sbcglobal.net</t>
  </si>
  <si>
    <t>Tumaini DC, Inc</t>
  </si>
  <si>
    <t>Tearra Walker</t>
  </si>
  <si>
    <t>202-855-3630</t>
  </si>
  <si>
    <t>tearrawalker@tumainidc.org</t>
  </si>
  <si>
    <t>portiarichardson@tumainidc.org</t>
  </si>
  <si>
    <t>E-Panzer Inc</t>
  </si>
  <si>
    <t>Panzer Security Consulting Inc</t>
  </si>
  <si>
    <t>877-230-2333</t>
  </si>
  <si>
    <t>info@e-panzer.com</t>
  </si>
  <si>
    <t>BuyBoard 766-25</t>
  </si>
  <si>
    <t>BuyBoard 765-25</t>
  </si>
  <si>
    <t>Angela McCready</t>
  </si>
  <si>
    <t>972-658-5548</t>
  </si>
  <si>
    <t>amccready@ur.com</t>
  </si>
  <si>
    <t>TIPS 220105</t>
  </si>
  <si>
    <t>Kate Millington</t>
  </si>
  <si>
    <t>940-757-0195</t>
  </si>
  <si>
    <t>kate.millington@securly.com</t>
  </si>
  <si>
    <t>Lindsey Green</t>
  </si>
  <si>
    <t>l.green@cccreationsusa.com</t>
  </si>
  <si>
    <t>Leslie Parra</t>
  </si>
  <si>
    <t>Sourcewell 100124-GPC</t>
  </si>
  <si>
    <t>Sourcewell 100124-IMP</t>
  </si>
  <si>
    <t>Allied States24-7477</t>
  </si>
  <si>
    <t>Nina A.</t>
  </si>
  <si>
    <t>Onkar Dhondkar</t>
  </si>
  <si>
    <t>214-748-6740</t>
  </si>
  <si>
    <t>Onkar.d@deshazogroup.com</t>
  </si>
  <si>
    <t>Sourcewell 020223-CEC</t>
  </si>
  <si>
    <t>Todd Lewis</t>
  </si>
  <si>
    <t>tlewis@bobcatntx.com</t>
  </si>
  <si>
    <t>jr.hughes@cengage.com</t>
  </si>
  <si>
    <t>J.R. Hughes</t>
  </si>
  <si>
    <t>25-330</t>
  </si>
  <si>
    <t>888-234-5797</t>
  </si>
  <si>
    <t>R3 Unlimited Group</t>
  </si>
  <si>
    <t>jeff@aaitrophies.com</t>
  </si>
  <si>
    <t>Ad Vision</t>
  </si>
  <si>
    <t>Alainavision, Inc.</t>
  </si>
  <si>
    <t>Alaina Nelson or Sheryl Donihoo</t>
  </si>
  <si>
    <t>alaina@advisiontx.com</t>
  </si>
  <si>
    <t>America Team Sports LLC</t>
  </si>
  <si>
    <t>972-231-8326</t>
  </si>
  <si>
    <t xml:space="preserve">Bankson Group LTD </t>
  </si>
  <si>
    <t>Art De Los Santos</t>
  </si>
  <si>
    <t>210-699-3800</t>
  </si>
  <si>
    <t>art@alamotees.com</t>
  </si>
  <si>
    <t>kathy@alamotees.com</t>
  </si>
  <si>
    <t>Bob Lilly Professional Promotions</t>
  </si>
  <si>
    <t>Bob Lily's Professional Marketing Group</t>
  </si>
  <si>
    <t>Amy Thomas-Stahle</t>
  </si>
  <si>
    <t>(214) 231-3737</t>
  </si>
  <si>
    <t>astahle@boblillypromo.com</t>
  </si>
  <si>
    <t>sescobar@boblillypromo.com</t>
  </si>
  <si>
    <t>Bordova Outfitters LLC</t>
  </si>
  <si>
    <t>Chaim Friedman</t>
  </si>
  <si>
    <t>718-480-0290 loc 115</t>
  </si>
  <si>
    <t>chaim.f@bordovabrand.com</t>
  </si>
  <si>
    <t>Branded1st.com</t>
  </si>
  <si>
    <t>Branded1st.com, Inc</t>
  </si>
  <si>
    <t>Derrell Conway</t>
  </si>
  <si>
    <t>469-265-8620</t>
  </si>
  <si>
    <t>derrell@branded1st.com</t>
  </si>
  <si>
    <t>Lorraine Eubank</t>
  </si>
  <si>
    <t>1 800 527 7510</t>
  </si>
  <si>
    <t>Leubank@bsnsports.com</t>
  </si>
  <si>
    <t>Buffalo Specialties, Inc.</t>
  </si>
  <si>
    <t>682-438-3113</t>
  </si>
  <si>
    <t>858-334-6617</t>
  </si>
  <si>
    <t>Joy Products of California, Inc</t>
  </si>
  <si>
    <t>Crystal@crystallayne.com</t>
  </si>
  <si>
    <t>Monarch Trophy Studio</t>
  </si>
  <si>
    <t xml:space="preserve">Drago Investments, Ltd </t>
  </si>
  <si>
    <t>Zac Reuter</t>
  </si>
  <si>
    <t>(210) 344-3777</t>
  </si>
  <si>
    <t>sales@mtsawards.com</t>
  </si>
  <si>
    <t>Dynamo Tank, LLC</t>
  </si>
  <si>
    <t>Brian Tanker</t>
  </si>
  <si>
    <t>214-207-3031</t>
  </si>
  <si>
    <t>brian@dynamotank.com</t>
  </si>
  <si>
    <t>Elite Promotions</t>
  </si>
  <si>
    <t>Rossy Galarza</t>
  </si>
  <si>
    <t>956.982.2059</t>
  </si>
  <si>
    <t>rossy@elite4promo.com</t>
  </si>
  <si>
    <t>Exalt Printing Solutions</t>
  </si>
  <si>
    <t>Cabi Arista</t>
  </si>
  <si>
    <t>972-245-3858</t>
  </si>
  <si>
    <t>cabi.arista@exaltprinting.com</t>
  </si>
  <si>
    <t>Frisco Sports Center</t>
  </si>
  <si>
    <t>Sperone Custome Sports Outfitters, LLC</t>
  </si>
  <si>
    <t>Patrick Sperone</t>
  </si>
  <si>
    <t>972-335-3630</t>
  </si>
  <si>
    <t>Patrick@friscosportstx.com</t>
  </si>
  <si>
    <t>Fyre Marketing LLC</t>
  </si>
  <si>
    <t>Humberto Arguello</t>
  </si>
  <si>
    <t>813-753-5252</t>
  </si>
  <si>
    <t>bids@fyremarketingdvisors.com</t>
  </si>
  <si>
    <t>G &amp; G Investments Inc</t>
  </si>
  <si>
    <t>(800) 999-8137</t>
  </si>
  <si>
    <t>info@gandyink.com</t>
  </si>
  <si>
    <t>Todd Jobin</t>
  </si>
  <si>
    <t>858-926-7042</t>
  </si>
  <si>
    <t>todd.jobin@halo.com</t>
  </si>
  <si>
    <t>myavidstore@halo.com</t>
  </si>
  <si>
    <t>Edie Stanger</t>
  </si>
  <si>
    <t>972 680 9399</t>
  </si>
  <si>
    <t>Inman Promotional Team, Inc.</t>
  </si>
  <si>
    <t xml:space="preserve">It's Greek To Me, Inc </t>
  </si>
  <si>
    <t>ct-bids@unrivaledteamwear.com</t>
  </si>
  <si>
    <t xml:space="preserve">FastSigns </t>
  </si>
  <si>
    <t>214-503-1333 wk | 214-797-7975 cell</t>
  </si>
  <si>
    <t>KB Custom Ink Corp</t>
  </si>
  <si>
    <t>Kristi LaFaver</t>
  </si>
  <si>
    <t>kbcustomink22@gmail.com</t>
  </si>
  <si>
    <t>Lasting Impressions, Inc.</t>
  </si>
  <si>
    <t>Andrea DeBottis</t>
  </si>
  <si>
    <t>888-343-8270</t>
  </si>
  <si>
    <t>andrea@liteam.com</t>
  </si>
  <si>
    <t>PK Promotions dba Logotology</t>
  </si>
  <si>
    <t>214.423.4000</t>
  </si>
  <si>
    <t>Mavich, LLC</t>
  </si>
  <si>
    <t>sales@mavich.com
brianna.rodriguez@mavich.com</t>
  </si>
  <si>
    <t>Ugly Shirt Shack LLC</t>
  </si>
  <si>
    <t>Gordon Connally-Owner, Teri Cantrell-Customer Service</t>
  </si>
  <si>
    <t>Mike Taxel</t>
  </si>
  <si>
    <t>877-258-1225</t>
  </si>
  <si>
    <t>bids@positivepromotions.com</t>
  </si>
  <si>
    <t>Promo Solutions</t>
  </si>
  <si>
    <t>Stacy Smoot</t>
  </si>
  <si>
    <t>214-726-5838</t>
  </si>
  <si>
    <t>stacy.promosolutions@yahoo.com</t>
  </si>
  <si>
    <t>Anna Drake</t>
  </si>
  <si>
    <t>972 304-2099, 972 672-1120 Cell</t>
  </si>
  <si>
    <t>Smart Print Creations LLC</t>
  </si>
  <si>
    <t>Roberto Torres</t>
  </si>
  <si>
    <t>info@smartprintcreations.com</t>
  </si>
  <si>
    <t>Customer Service Rep</t>
  </si>
  <si>
    <t>STS Brand</t>
  </si>
  <si>
    <t>STS Brand LLC</t>
  </si>
  <si>
    <t>Fredrick Daniels</t>
  </si>
  <si>
    <t xml:space="preserve">5 Stones Creative, LLC   dba The Design Lab </t>
  </si>
  <si>
    <t>469-951-2388</t>
  </si>
  <si>
    <t>orders@tegroup.biz</t>
  </si>
  <si>
    <t>Securly Inc.</t>
  </si>
  <si>
    <t>Be A Waymaker LLC</t>
  </si>
  <si>
    <t>Lewisville ISD F1072B-23</t>
  </si>
  <si>
    <t>IGPA 25-08PV-04</t>
  </si>
  <si>
    <t>Kelly Weiman</t>
  </si>
  <si>
    <t>210-943-9937</t>
  </si>
  <si>
    <t>kelly.weiman@imlss.com</t>
  </si>
  <si>
    <t>Omnia 152610</t>
  </si>
  <si>
    <t>C.C. Creations LTD</t>
  </si>
  <si>
    <t>979-693-5664 X563</t>
  </si>
  <si>
    <t>TIPS 230402</t>
  </si>
  <si>
    <t>06/31/2026</t>
  </si>
  <si>
    <t>GRANICUS LLC</t>
  </si>
  <si>
    <t>TIPS  220105</t>
  </si>
  <si>
    <t xml:space="preserve">Lucy Fowler </t>
  </si>
  <si>
    <t> (800) 314-0147</t>
  </si>
  <si>
    <t>lucy.fowler-tutt@granicus.com</t>
  </si>
  <si>
    <t>cindy.simonides@granicus.com</t>
  </si>
  <si>
    <t xml:space="preserve">Warehouse Equipment and Supplies </t>
  </si>
  <si>
    <t>Omnia R211402</t>
  </si>
  <si>
    <t>Yellowstone Landscape</t>
  </si>
  <si>
    <t>Choice Partners 24/048MR-09</t>
  </si>
  <si>
    <t xml:space="preserve">Chris Cathey </t>
  </si>
  <si>
    <t>281-808-0357</t>
  </si>
  <si>
    <t>ccathey@yellowstonelandscape.com</t>
  </si>
  <si>
    <t>Rockin' A B</t>
  </si>
  <si>
    <t>Pyeatt Holdings, LLC</t>
  </si>
  <si>
    <t>Daniel Pyeatt</t>
  </si>
  <si>
    <t>469-907-1053</t>
  </si>
  <si>
    <t>boone@pyeattholdings.com</t>
  </si>
  <si>
    <t>Cheers Etc. Inc.</t>
  </si>
  <si>
    <t>Erika Markus</t>
  </si>
  <si>
    <t>214-319-2613 ext 1</t>
  </si>
  <si>
    <t>cheersetc@gmail.com</t>
  </si>
  <si>
    <t>Professional Development/Training  24-300</t>
  </si>
  <si>
    <t>Benge Consulting Group</t>
  </si>
  <si>
    <t>Stacy Benge</t>
  </si>
  <si>
    <t>972-834-4204</t>
  </si>
  <si>
    <t>Stacy.Benge@gmail.com</t>
  </si>
  <si>
    <t>Blue Ops Mission</t>
  </si>
  <si>
    <t>Black Forest Studio LLC</t>
  </si>
  <si>
    <t>Bryan Sloan</t>
  </si>
  <si>
    <t>817-999-0538</t>
  </si>
  <si>
    <t>blueopsmission@gmail.com</t>
  </si>
  <si>
    <t>bryan@blueopsmission.com</t>
  </si>
  <si>
    <t>WJHW Inc.</t>
  </si>
  <si>
    <t>Clay Van Winkle</t>
  </si>
  <si>
    <t>cvanwinkle@wjhw.com</t>
  </si>
  <si>
    <t>wjhwaccounting@wjhw.com</t>
  </si>
  <si>
    <t>Building Brains Consulting LLC</t>
  </si>
  <si>
    <t>Sarah Scrivens</t>
  </si>
  <si>
    <t>972-4892746</t>
  </si>
  <si>
    <t>sarah.scrivens1213@gmail.com</t>
  </si>
  <si>
    <t>Ask Marj LLC</t>
  </si>
  <si>
    <t>Marjorie Atkinson</t>
  </si>
  <si>
    <t>Marj Atkinson</t>
  </si>
  <si>
    <t>601-627-5275</t>
  </si>
  <si>
    <t>info@askmarj.com</t>
  </si>
  <si>
    <t>marj@askmarj.com</t>
  </si>
  <si>
    <t>Fidelity Partners Services LLC</t>
  </si>
  <si>
    <t>Randal K. LeBlanc</t>
  </si>
  <si>
    <t>210-822-4005</t>
  </si>
  <si>
    <t>Randal.LeBlanc@fidelitypartners.org</t>
  </si>
  <si>
    <t>Careers@fidelitypartners.org</t>
  </si>
  <si>
    <t>Intentional Hearts CC</t>
  </si>
  <si>
    <t>Marcene Kinley</t>
  </si>
  <si>
    <t>817-422-6224</t>
  </si>
  <si>
    <t>marcene@intentionalheartscc.com</t>
  </si>
  <si>
    <t>drtj@intentionalheartscc.com</t>
  </si>
  <si>
    <t>Pam LeTourneau</t>
  </si>
  <si>
    <t>214-769-7566</t>
  </si>
  <si>
    <t>pam@let-therapy.com</t>
  </si>
  <si>
    <t>admin@let-therapy.com</t>
  </si>
  <si>
    <t>Grow Garden Grow</t>
  </si>
  <si>
    <t>Kim Aman</t>
  </si>
  <si>
    <t>214-796-1225</t>
  </si>
  <si>
    <t>info@growgardengrow.org</t>
  </si>
  <si>
    <t>Firetron, Inc</t>
  </si>
  <si>
    <t>ReparationsEd</t>
  </si>
  <si>
    <t>Monika Robinson</t>
  </si>
  <si>
    <t>214-403-0157</t>
  </si>
  <si>
    <t>monika@reparationsed.org</t>
  </si>
  <si>
    <t>Hunter Brown</t>
  </si>
  <si>
    <t>985-209-2559</t>
  </si>
  <si>
    <t>hmbown@gmail.com</t>
  </si>
  <si>
    <t>Software (New)</t>
  </si>
  <si>
    <t>24-324</t>
  </si>
  <si>
    <t>stephanie.curtis@kroger.com</t>
  </si>
  <si>
    <t>Uniform World</t>
  </si>
  <si>
    <t>(800) 778-4456</t>
  </si>
  <si>
    <t>Mari Aguilar</t>
  </si>
  <si>
    <t>469-441-8345</t>
  </si>
  <si>
    <t>mari@amcontx.com</t>
  </si>
  <si>
    <t xml:space="preserve">Software Agreement </t>
  </si>
  <si>
    <t>TIPS 2400904</t>
  </si>
  <si>
    <t>MRPC-RFP# 2022-09</t>
  </si>
  <si>
    <t>MRPC-RFP# 2025-01</t>
  </si>
  <si>
    <t>TIPS 250302</t>
  </si>
  <si>
    <t>MRPC-RFP# 2023-04</t>
  </si>
  <si>
    <t>Omnia R241205</t>
  </si>
  <si>
    <t>deborah.bushnell@omniapartners.com</t>
  </si>
  <si>
    <t>Grimco, Inc.</t>
  </si>
  <si>
    <t>214-876-4164</t>
  </si>
  <si>
    <t>danny.standard@grimco.com</t>
  </si>
  <si>
    <t xml:space="preserve">Telephone Services </t>
  </si>
  <si>
    <t>Windstream Holdings, Inc.</t>
  </si>
  <si>
    <t>Marcy Claxton</t>
  </si>
  <si>
    <t>(918) 645-6349</t>
  </si>
  <si>
    <t>marcy.claxton@windstream.com</t>
  </si>
  <si>
    <t>suzette.stewart@windstream.com</t>
  </si>
  <si>
    <t xml:space="preserve">Software Services Agreement </t>
  </si>
  <si>
    <t xml:space="preserve">Carahsoft Technilogy Corporation </t>
  </si>
  <si>
    <t>DIR-CPO-5687</t>
  </si>
  <si>
    <t>Mikaela Lammers</t>
  </si>
  <si>
    <t>(571) 662-4510</t>
  </si>
  <si>
    <t>mikaela.lammers@carahsoft.com</t>
  </si>
  <si>
    <t>Kyndra Wojciechowski</t>
  </si>
  <si>
    <t>BuyBoard 773-25</t>
  </si>
  <si>
    <t>Betty Inkelaar</t>
  </si>
  <si>
    <t>betty@fruhauf.com</t>
  </si>
  <si>
    <t>Blake Turner</t>
  </si>
  <si>
    <t>bturner@sepapparel.com</t>
  </si>
  <si>
    <t>Plano ISD 2023-035-S2</t>
  </si>
  <si>
    <t>RTI Scheduler Gammon Applications, LLC</t>
  </si>
  <si>
    <t>Gammon Applications, LLC</t>
  </si>
  <si>
    <t>TIPS 240402</t>
  </si>
  <si>
    <t>Darice Gammon</t>
  </si>
  <si>
    <t>(479) 633-3849</t>
  </si>
  <si>
    <t>darice@rtischeduler.com</t>
  </si>
  <si>
    <t>kristin@rtischeduler.com</t>
  </si>
  <si>
    <r>
      <rPr>
        <b/>
        <sz val="10"/>
        <rFont val="Arial"/>
        <family val="2"/>
      </rPr>
      <t>ASCD</t>
    </r>
    <r>
      <rPr>
        <sz val="10"/>
        <rFont val="Arial"/>
        <family val="2"/>
      </rPr>
      <t xml:space="preserve">  Assoc. for Supervision &amp; Curriculum Devlopment (Materials) </t>
    </r>
  </si>
  <si>
    <t xml:space="preserve">Robin Merger Corporation Inc. </t>
  </si>
  <si>
    <t>Plano ISD 2025-02-31-007</t>
  </si>
  <si>
    <t>LeTourneau &amp; Associates, LLC</t>
  </si>
  <si>
    <t>ken@globalvendinggroup.com</t>
  </si>
  <si>
    <t>800-592-4220 ext 106</t>
  </si>
  <si>
    <t>Ken Banaszak</t>
  </si>
  <si>
    <t>Allen ISD 2025-FEB-161</t>
  </si>
  <si>
    <t xml:space="preserve">Global Vending Group Inc. </t>
  </si>
  <si>
    <t>orders@follettcontent.com</t>
  </si>
  <si>
    <t>Soccer Post</t>
  </si>
  <si>
    <t>Authentic Sport Specialty Inc</t>
  </si>
  <si>
    <t>Kimberly W. Aman</t>
  </si>
  <si>
    <t>What Drives Winning</t>
  </si>
  <si>
    <t xml:space="preserve">Region X Equalis R10-1152E </t>
  </si>
  <si>
    <t>becky@whatdriveswinning.com</t>
  </si>
  <si>
    <t>Becky Burleigh</t>
  </si>
  <si>
    <t>judy@whatdriveswinning.com</t>
  </si>
  <si>
    <t>navi.mattu@batteriesplus.com</t>
  </si>
  <si>
    <t>92-583-5837</t>
  </si>
  <si>
    <t>Navi Mattu</t>
  </si>
  <si>
    <t>25-342</t>
  </si>
  <si>
    <t>A&amp;A Exchange LLC</t>
  </si>
  <si>
    <t>214-221-0265</t>
  </si>
  <si>
    <t>bonnie@vertical-solutions.net</t>
  </si>
  <si>
    <t>972-442-1144</t>
  </si>
  <si>
    <t>Bonnie Ferraro</t>
  </si>
  <si>
    <t xml:space="preserve">Vertical Solutions Elvator Company, Inc. </t>
  </si>
  <si>
    <t>customerservice@tmssouth.com</t>
  </si>
  <si>
    <t>210-202-0062 x1508</t>
  </si>
  <si>
    <t>Priscilla Esquivel</t>
  </si>
  <si>
    <t>kwalter@goarmstrong.com</t>
  </si>
  <si>
    <t>eboeder@goarmstrong.com</t>
  </si>
  <si>
    <t>972-389-5689</t>
  </si>
  <si>
    <t>Emily Boeder</t>
  </si>
  <si>
    <t>A&amp;B Transfer &amp; Storage Co., Inc.</t>
  </si>
  <si>
    <t>The Armstrong Company</t>
  </si>
  <si>
    <t>info@stagecorps.com</t>
  </si>
  <si>
    <t>214-707-7881</t>
  </si>
  <si>
    <t>John Charron</t>
  </si>
  <si>
    <t>Stage Corps, LLC</t>
  </si>
  <si>
    <t>mscalf@rankinroup.com</t>
  </si>
  <si>
    <t>214-490-1380</t>
  </si>
  <si>
    <t>Michael Scalf</t>
  </si>
  <si>
    <t>Rankin, Inc.</t>
  </si>
  <si>
    <t>jrupe@precisionsidewalks.com</t>
  </si>
  <si>
    <t>214-784-6182</t>
  </si>
  <si>
    <t>Jack Rupe</t>
  </si>
  <si>
    <t>bwatson@glassdoctordfw.com</t>
  </si>
  <si>
    <t>469-200-3355</t>
  </si>
  <si>
    <t>Brittany Watson</t>
  </si>
  <si>
    <t xml:space="preserve">Building Materials </t>
  </si>
  <si>
    <t>jeffs@nortexss.com</t>
  </si>
  <si>
    <t>972-268-3229</t>
  </si>
  <si>
    <t>Jeff Supulski</t>
  </si>
  <si>
    <t>North Texas Sales &amp; Distribution</t>
  </si>
  <si>
    <t>Hotsy Equipment Company</t>
  </si>
  <si>
    <t>DFW Metroplex Elevator Company, LLC</t>
  </si>
  <si>
    <t>joseph.solis@martgc.com</t>
  </si>
  <si>
    <t>Joseph Solis</t>
  </si>
  <si>
    <t>sales@lsicontrols.com</t>
  </si>
  <si>
    <t>dcromer@lsicontrols.com</t>
  </si>
  <si>
    <t>469-805-0623</t>
  </si>
  <si>
    <t>David Cromer</t>
  </si>
  <si>
    <t>Logical Solutions, Inc.</t>
  </si>
  <si>
    <t>samantha.amador@hvacrntl.com</t>
  </si>
  <si>
    <t>marc.faymovile@hvacrntl.com</t>
  </si>
  <si>
    <t>214-529-6617</t>
  </si>
  <si>
    <t>Marc Faymoville</t>
  </si>
  <si>
    <t>HVAC RNTL, LLC</t>
  </si>
  <si>
    <t>ar@globalindustrial.com</t>
  </si>
  <si>
    <t>service@globalindustrial.com</t>
  </si>
  <si>
    <t>1-800-607-8520</t>
  </si>
  <si>
    <t>Dan Himeick</t>
  </si>
  <si>
    <t xml:space="preserve">Global Industrial </t>
  </si>
  <si>
    <t>sales@evssupply.com</t>
  </si>
  <si>
    <t>kedwards@evssupply.com</t>
  </si>
  <si>
    <t>Kevin Edwards</t>
  </si>
  <si>
    <t>Elect-a-van Service LLC</t>
  </si>
  <si>
    <t>shree@dhctexas.com</t>
  </si>
  <si>
    <t>info@dhctexas.com</t>
  </si>
  <si>
    <t>682-772-4877</t>
  </si>
  <si>
    <t>Chinmayee Panvelkar</t>
  </si>
  <si>
    <t>Dallas Harmony Construction, LLC</t>
  </si>
  <si>
    <t>awturf@yahoo.com</t>
  </si>
  <si>
    <t>972-272-6090</t>
  </si>
  <si>
    <t>Vince Popek</t>
  </si>
  <si>
    <t>A&amp;W Turf, LLC</t>
  </si>
  <si>
    <t>Gardening Supplies (Plans/Flowers/Mulch)</t>
  </si>
  <si>
    <t>Sand, Soil, Gravel, Rock, Stone</t>
  </si>
  <si>
    <t>dispatch@4-l.com</t>
  </si>
  <si>
    <t>Billy Glendening</t>
  </si>
  <si>
    <t>joshua.holley@cyfairtire.com</t>
  </si>
  <si>
    <t>903-360-8556</t>
  </si>
  <si>
    <t>Josh Holley</t>
  </si>
  <si>
    <t>Keilers Holdings Inc.</t>
  </si>
  <si>
    <t>Cy-Fair Tire</t>
  </si>
  <si>
    <t>214-228-3637</t>
  </si>
  <si>
    <t>contact@fancyinteriors.com</t>
  </si>
  <si>
    <t xml:space="preserve">Brothers Hardware LLC </t>
  </si>
  <si>
    <t>John James</t>
  </si>
  <si>
    <t>972-716-9588</t>
  </si>
  <si>
    <t>acehardwareofrichardson@gmail.com</t>
  </si>
  <si>
    <t>Eric Elliott</t>
  </si>
  <si>
    <t>903-624-1105</t>
  </si>
  <si>
    <t>Carol Coe</t>
  </si>
  <si>
    <t>214-637-7192</t>
  </si>
  <si>
    <t>repair@lindenmeyr.com</t>
  </si>
  <si>
    <t>25-338</t>
  </si>
  <si>
    <t>Beth Serrano</t>
  </si>
  <si>
    <t>972-559-0033 x1005</t>
  </si>
  <si>
    <t>bserrano@srhtrees.com</t>
  </si>
  <si>
    <t>Arborists Services</t>
  </si>
  <si>
    <t>David Lau</t>
  </si>
  <si>
    <t>laud@profturf.com</t>
  </si>
  <si>
    <t>sales@proturf.com</t>
  </si>
  <si>
    <t>Steve Bayouth</t>
  </si>
  <si>
    <t>214-325-1183</t>
  </si>
  <si>
    <t>steve@brucemillermursery.com</t>
  </si>
  <si>
    <t>Llano River Fence Company, LLC</t>
  </si>
  <si>
    <t>Astrid Castano</t>
  </si>
  <si>
    <t>972-286-4316</t>
  </si>
  <si>
    <t>admin@llanoriverfence.com</t>
  </si>
  <si>
    <t>sales@llanoriverfence.com</t>
  </si>
  <si>
    <t xml:space="preserve">Region Equipment </t>
  </si>
  <si>
    <t>Top5 Equipment LLC</t>
  </si>
  <si>
    <t>Ethan Evans</t>
  </si>
  <si>
    <t>281-336-9821</t>
  </si>
  <si>
    <t>support@regioneq.com</t>
  </si>
  <si>
    <t>govsales@regioneq.com</t>
  </si>
  <si>
    <t>Mike Sandler</t>
  </si>
  <si>
    <t>972-242-4755</t>
  </si>
  <si>
    <t>mikesandler@bwicompanies.com</t>
  </si>
  <si>
    <t>214-534-2317</t>
  </si>
  <si>
    <t>TIPS 230903</t>
  </si>
  <si>
    <t>Professional Development/Training 22-184</t>
  </si>
  <si>
    <t>Professional Development/Training  21-129</t>
  </si>
  <si>
    <t>SchoolData Solutions LLC</t>
  </si>
  <si>
    <t>Definable Solutions Inc</t>
  </si>
  <si>
    <t>Dr. CyLynn Braswell</t>
  </si>
  <si>
    <t>844-744-4737</t>
  </si>
  <si>
    <t>cylynn.braswell@schooldata.net</t>
  </si>
  <si>
    <t>Affordable Uniforms LLC</t>
  </si>
  <si>
    <t>Ernesto Petters</t>
  </si>
  <si>
    <t>956-735-4319</t>
  </si>
  <si>
    <t>affordableuniforms@yahoo.com</t>
  </si>
  <si>
    <t>Cape Equipment &amp; Services LLC</t>
  </si>
  <si>
    <t>Walkk by Faith</t>
  </si>
  <si>
    <t>Faith Crenshaw</t>
  </si>
  <si>
    <t>903-224-5528</t>
  </si>
  <si>
    <t>Sales@walkkbyfaith.com</t>
  </si>
  <si>
    <t>Groggy Dog Sportswear</t>
  </si>
  <si>
    <t>25-339</t>
  </si>
  <si>
    <t>Mary Ann Chambers</t>
  </si>
  <si>
    <t>940-891-4022</t>
  </si>
  <si>
    <t>mchambers@groggydogonline.com</t>
  </si>
  <si>
    <t>Professional Development/Training 25-344</t>
  </si>
  <si>
    <t>engage2learn</t>
  </si>
  <si>
    <t>Engage! Learning, LLC</t>
  </si>
  <si>
    <t>Mitz Clark-Richardson</t>
  </si>
  <si>
    <t>469-585-9790</t>
  </si>
  <si>
    <t>mitzi.richardson@engage2learn.org</t>
  </si>
  <si>
    <t>jaime.cooper@engage2 lear,.org</t>
  </si>
  <si>
    <t>Translation Services  25-344</t>
  </si>
  <si>
    <t>Fox Translation Services</t>
  </si>
  <si>
    <t>Fox Medical Case Managements, Inc</t>
  </si>
  <si>
    <t>Dina Reed</t>
  </si>
  <si>
    <t>844-369-8726</t>
  </si>
  <si>
    <t>dina@foxtranslation.com</t>
  </si>
  <si>
    <t xml:space="preserve">McGraw Hill LLC </t>
  </si>
  <si>
    <t>SEG_CustomerService@mheducation.com</t>
  </si>
  <si>
    <t>Contract (Consulting) - Special Ed Services</t>
  </si>
  <si>
    <t xml:space="preserve">Diagnostic Assessment Services Inc </t>
  </si>
  <si>
    <t>Jason Hennessey</t>
  </si>
  <si>
    <t>972-243-4102</t>
  </si>
  <si>
    <t>jhennessey@dasinc.us</t>
  </si>
  <si>
    <t>Contract (Consulting)  25-344</t>
  </si>
  <si>
    <t xml:space="preserve">Infostride Inc </t>
  </si>
  <si>
    <t>Deep K.</t>
  </si>
  <si>
    <t>415-360-1705</t>
  </si>
  <si>
    <t>deep.kumar@infostride.com</t>
  </si>
  <si>
    <t>ritu@infostride.com</t>
  </si>
  <si>
    <t>Kristi Dorman</t>
  </si>
  <si>
    <t>kdorman@carnegielearning.com</t>
  </si>
  <si>
    <t xml:space="preserve">Aequor Healthcare Services LLC </t>
  </si>
  <si>
    <t>Marissa Bates</t>
  </si>
  <si>
    <t>361-232-5710</t>
  </si>
  <si>
    <t>marissa.bates@aequor.com</t>
  </si>
  <si>
    <t xml:space="preserve">BuzzClan, LLC </t>
  </si>
  <si>
    <t>Manish Shama</t>
  </si>
  <si>
    <t>presales@buzzclan.com</t>
  </si>
  <si>
    <t>Tutoring Services 25-344</t>
  </si>
  <si>
    <t>Cignition</t>
  </si>
  <si>
    <t>25-344</t>
  </si>
  <si>
    <t>Alexis Wangelin</t>
  </si>
  <si>
    <t>408-502-6568</t>
  </si>
  <si>
    <t>alexis.wangelin@cignition.com</t>
  </si>
  <si>
    <t>dalcaraz@cignition.com</t>
  </si>
  <si>
    <t>Loving Guidance LLC</t>
  </si>
  <si>
    <t>407-366-0233</t>
  </si>
  <si>
    <t>customercare@consciousdiscipline.com</t>
  </si>
  <si>
    <t>Roundtree Group, PLLC</t>
  </si>
  <si>
    <t>Fredrick Cage</t>
  </si>
  <si>
    <t>225-802-4538</t>
  </si>
  <si>
    <t>fredrick.cage@roundtreegroup.org</t>
  </si>
  <si>
    <t>The National Center on Education &amp; the Economy</t>
  </si>
  <si>
    <t>Drea Anastasio</t>
  </si>
  <si>
    <t>202-379-1800</t>
  </si>
  <si>
    <t>danastasio@ncee.org</t>
  </si>
  <si>
    <t>accountspayable@ncee.org</t>
  </si>
  <si>
    <t>Dyscovered Dyslexia Services</t>
  </si>
  <si>
    <t>Gregory Rodenroth</t>
  </si>
  <si>
    <t>214-620-6119</t>
  </si>
  <si>
    <t>gregrodenroth@dyscoveread.com</t>
  </si>
  <si>
    <t>Special Evaluations &amp; Consulting of Texas (SpEC of TX)</t>
  </si>
  <si>
    <t xml:space="preserve">Robin Pokladnik dba </t>
  </si>
  <si>
    <t>Kollar Educational Consulting LLC</t>
  </si>
  <si>
    <t>Tina Kollar</t>
  </si>
  <si>
    <t>tinakollar@gmail.com</t>
  </si>
  <si>
    <t>Challenges Are Rewarding</t>
  </si>
  <si>
    <t>Laurence Bogar</t>
  </si>
  <si>
    <t>Laurance Bogar</t>
  </si>
  <si>
    <t>682-556-0440</t>
  </si>
  <si>
    <t>info@laurancebogar.com</t>
  </si>
  <si>
    <t>Crossley Psychological Services PLLC</t>
  </si>
  <si>
    <t>972-792-9850</t>
  </si>
  <si>
    <t>MJYC-GROUP LLC</t>
  </si>
  <si>
    <t>TIPS 250106</t>
  </si>
  <si>
    <t xml:space="preserve">469-785-5272 </t>
  </si>
  <si>
    <t>MYeager@mjycgroup.com</t>
  </si>
  <si>
    <t xml:space="preserve">SHI/Governement Solutions Inc </t>
  </si>
  <si>
    <t>Victoria Pubylski</t>
  </si>
  <si>
    <t>'victoria_pubylski@shi.com'</t>
  </si>
  <si>
    <t>texas@gs.shi.com</t>
  </si>
  <si>
    <t xml:space="preserve">Teachers of Tomorrow </t>
  </si>
  <si>
    <t>Mala Chakravorty</t>
  </si>
  <si>
    <t>877-3421202</t>
  </si>
  <si>
    <t>caitlyn.luberger@teachersoftomorrow.org</t>
  </si>
  <si>
    <t>MV Learning LLC</t>
  </si>
  <si>
    <t>Cayden O'Brien</t>
  </si>
  <si>
    <t>972-207-4440</t>
  </si>
  <si>
    <t>cayden@mckinney-vento.org</t>
  </si>
  <si>
    <t>support@mckinney-vento.org</t>
  </si>
  <si>
    <t>Ryan Robertson</t>
  </si>
  <si>
    <r>
      <t xml:space="preserve">Aire Designs.Com  </t>
    </r>
    <r>
      <rPr>
        <b/>
        <sz val="10"/>
        <rFont val="Arial"/>
        <family val="2"/>
      </rPr>
      <t>(Inflated Balloons ONLY)</t>
    </r>
  </si>
  <si>
    <t xml:space="preserve">ConnectEd Consuting LLC        </t>
  </si>
  <si>
    <r>
      <t xml:space="preserve">Kroger- </t>
    </r>
    <r>
      <rPr>
        <b/>
        <sz val="10"/>
        <rFont val="Arial"/>
        <family val="2"/>
      </rPr>
      <t>536 Centennial Blvd. Richardson</t>
    </r>
  </si>
  <si>
    <r>
      <t>Kroger-</t>
    </r>
    <r>
      <rPr>
        <b/>
        <sz val="10"/>
        <rFont val="Arial"/>
        <family val="2"/>
      </rPr>
      <t>10677 E. Northwest Hwy., Dallas</t>
    </r>
  </si>
  <si>
    <r>
      <t>Kroger-</t>
    </r>
    <r>
      <rPr>
        <b/>
        <sz val="10"/>
        <rFont val="Arial"/>
        <family val="2"/>
      </rPr>
      <t>1406 W. Walnut St., Garland</t>
    </r>
  </si>
  <si>
    <r>
      <t>Kroger-</t>
    </r>
    <r>
      <rPr>
        <b/>
        <sz val="10"/>
        <rFont val="Arial"/>
        <family val="2"/>
      </rPr>
      <t>160 N. Coit Rd., Richardson</t>
    </r>
  </si>
  <si>
    <r>
      <t>Kroger</t>
    </r>
    <r>
      <rPr>
        <b/>
        <sz val="10"/>
        <rFont val="Arial"/>
        <family val="2"/>
      </rPr>
      <t>-6850 N. Shiloh Rd.,  Richardson</t>
    </r>
  </si>
  <si>
    <r>
      <t>Kroger-</t>
    </r>
    <r>
      <rPr>
        <b/>
        <sz val="10"/>
        <rFont val="Arial"/>
        <family val="2"/>
      </rPr>
      <t>9140 Forest Ln., Dallas</t>
    </r>
  </si>
  <si>
    <t xml:space="preserve">National Inventors Hall of Fame </t>
  </si>
  <si>
    <t>Kristin Schroll</t>
  </si>
  <si>
    <t>800-968-4332</t>
  </si>
  <si>
    <t>ldioperations@invent.org</t>
  </si>
  <si>
    <t xml:space="preserve">Awards Trophies </t>
  </si>
  <si>
    <t xml:space="preserve">School Datebooks (Awards,Trophies &amp; Personal Recognition Products) </t>
  </si>
  <si>
    <t>Buy Board 771-25</t>
  </si>
  <si>
    <t>schoolscc@musicarts.com</t>
  </si>
  <si>
    <t xml:space="preserve">EyeClick, Inc. </t>
  </si>
  <si>
    <t xml:space="preserve">David.hasenfeld@eyeclick.com </t>
  </si>
  <si>
    <t>Parks Coffee</t>
  </si>
  <si>
    <t>Crystal Layne, LLC</t>
  </si>
  <si>
    <t>Lynne Elliott Thornton</t>
  </si>
  <si>
    <t>Norman L. Wick</t>
  </si>
  <si>
    <t>Robert Corral</t>
  </si>
  <si>
    <t>718-269-9617</t>
  </si>
  <si>
    <t>rcorral@squareup.com</t>
  </si>
  <si>
    <t>Bienali Promotions, LLC</t>
  </si>
  <si>
    <t>25-340</t>
  </si>
  <si>
    <t>Lauri Zessar</t>
  </si>
  <si>
    <t>847-926-7253</t>
  </si>
  <si>
    <t>lzessar@bienali.com</t>
  </si>
  <si>
    <t>Conchevia Collins</t>
  </si>
  <si>
    <t>800-597-2661</t>
  </si>
  <si>
    <t>Cen-Tex Uniform Sales Inc.</t>
  </si>
  <si>
    <t>Blake Reasoner</t>
  </si>
  <si>
    <t>Enthusiast Media Group</t>
  </si>
  <si>
    <t>503-839-8566</t>
  </si>
  <si>
    <t>FW Promo</t>
  </si>
  <si>
    <t>Logotology</t>
  </si>
  <si>
    <t>order@logotology.com</t>
  </si>
  <si>
    <t>Seaside Companies LLC</t>
  </si>
  <si>
    <t>Renee Cannon</t>
  </si>
  <si>
    <t>302-381-1535</t>
  </si>
  <si>
    <t>SeasideUniforms@gmail.com</t>
  </si>
  <si>
    <t>SchoolStatus Parent, In.</t>
  </si>
  <si>
    <t>SchoolStatus, LLC</t>
  </si>
  <si>
    <t>347-266-0106</t>
  </si>
  <si>
    <t>Sarah.Norman@schoolstatus.com</t>
  </si>
  <si>
    <t xml:space="preserve">Fireplace Inc and Smores was bought out by SchoolStatus </t>
  </si>
  <si>
    <t>SchoolStatus Parent, In. (Formally Fireplace Inc / Smores)</t>
  </si>
  <si>
    <t xml:space="preserve">Thelma &amp; Louise Holdings LLC </t>
  </si>
  <si>
    <t>Challenge Island McKinney</t>
  </si>
  <si>
    <t>Mckinney ISD 2024-08-631</t>
  </si>
  <si>
    <t xml:space="preserve">Courtney Williams </t>
  </si>
  <si>
    <t>214-430-4593</t>
  </si>
  <si>
    <t>cimckinneytx@challenge-island.com</t>
  </si>
  <si>
    <t>Sandi Green</t>
  </si>
  <si>
    <t>sgreen@enthusiastmediagroup.com</t>
  </si>
  <si>
    <t>Large Format Printing and Fulfillment Services</t>
  </si>
  <si>
    <t>Ussery Printing Company, Inc.</t>
  </si>
  <si>
    <t>EPCNT Dallas ISD 170874</t>
  </si>
  <si>
    <t>David Houdek</t>
  </si>
  <si>
    <t>972-438-8344</t>
  </si>
  <si>
    <t>dhoudek@usseryprinting.com</t>
  </si>
  <si>
    <t>Bryan Baldwin</t>
  </si>
  <si>
    <t>bmbald@amazon.com</t>
  </si>
  <si>
    <t xml:space="preserve">Kayla Fargo </t>
  </si>
  <si>
    <t>608-577-5482</t>
  </si>
  <si>
    <t>sales@ampliolearning.com</t>
  </si>
  <si>
    <t>TEA Contract 4587</t>
  </si>
  <si>
    <t>833-867-5679</t>
  </si>
  <si>
    <t>lasordertx@datarecognitioncorp.com</t>
  </si>
  <si>
    <t xml:space="preserve">BMI NewCo Inc.    (Formally Branching Minds) </t>
  </si>
  <si>
    <t>254-541-6213</t>
  </si>
  <si>
    <t xml:space="preserve">Jana Schofield  </t>
  </si>
  <si>
    <t>Relay Graduate School of Education</t>
  </si>
  <si>
    <t>Great Minds PBC</t>
  </si>
  <si>
    <t>Soliant Health, LLC</t>
  </si>
  <si>
    <t>Jason Cobb</t>
  </si>
  <si>
    <t>46-845-9355</t>
  </si>
  <si>
    <t>jcobb@rollkall.com</t>
  </si>
  <si>
    <t>Nicole Javier-Watson</t>
  </si>
  <si>
    <t>212-228-1888</t>
  </si>
  <si>
    <t>njavier-watson@relay.edu</t>
  </si>
  <si>
    <t>214-558-3344</t>
  </si>
  <si>
    <t>Adam Barr</t>
  </si>
  <si>
    <t>770-225-3160</t>
  </si>
  <si>
    <t>adam.barr@soliant.com</t>
  </si>
  <si>
    <t>Contract (Consulting): 25-344</t>
  </si>
  <si>
    <t>Third Party Staffing Services 25-344</t>
  </si>
  <si>
    <t>Abacoll Solutions LLC</t>
  </si>
  <si>
    <t>Dr. Olu Adeniram</t>
  </si>
  <si>
    <t>682-561-4015</t>
  </si>
  <si>
    <t>olu@abacoll.com</t>
  </si>
  <si>
    <t>ALLDATA LLC</t>
  </si>
  <si>
    <t>AutoZone, Inc.</t>
  </si>
  <si>
    <t>Ben Beard</t>
  </si>
  <si>
    <t>254-723-3266</t>
  </si>
  <si>
    <t>Summer Smith</t>
  </si>
  <si>
    <t>JourneyED.com, Inc</t>
  </si>
  <si>
    <t>469-461-7493</t>
  </si>
  <si>
    <t>3CLOUD</t>
  </si>
  <si>
    <t>EPCNT Plano ISD 2021-047-S3</t>
  </si>
  <si>
    <t>Mattew Lathrop</t>
  </si>
  <si>
    <t>331-205-8315</t>
  </si>
  <si>
    <t>matthew.lathrop@3cloudsolutions.com</t>
  </si>
  <si>
    <t>Mythics LLC</t>
  </si>
  <si>
    <t xml:space="preserve">Omnia R240202 </t>
  </si>
  <si>
    <t>Ryan Bozeman</t>
  </si>
  <si>
    <t xml:space="preserve">757-222-0941 </t>
  </si>
  <si>
    <t>RBOZEMAN@MYTHICS.COM</t>
  </si>
  <si>
    <t>Gammon Application LLC</t>
  </si>
  <si>
    <t xml:space="preserve">RTI Scheduler </t>
  </si>
  <si>
    <t>Omnia  R240809</t>
  </si>
  <si>
    <t xml:space="preserve">219-678-9204 </t>
  </si>
  <si>
    <t>IdentiSys, Inc</t>
  </si>
  <si>
    <t xml:space="preserve"> Buyboard 759-25 </t>
  </si>
  <si>
    <t>Lynn Westfall</t>
  </si>
  <si>
    <t>lynn_westfall@identisys.com</t>
  </si>
  <si>
    <t xml:space="preserve">Libarary Corporation (The) </t>
  </si>
  <si>
    <t>Equalis R10-1118</t>
  </si>
  <si>
    <t>Debbie Bowers</t>
  </si>
  <si>
    <t xml:space="preserve">604-941-0880 ext. 7553 </t>
  </si>
  <si>
    <t>dbowers@tlcdelivers.com</t>
  </si>
  <si>
    <t>Aaron Cook</t>
  </si>
  <si>
    <t>281-825-8617</t>
  </si>
  <si>
    <t>aaron@nhathletics.com</t>
  </si>
  <si>
    <t>25-346</t>
  </si>
  <si>
    <t>Trent Smith</t>
  </si>
  <si>
    <t>817-739-8035</t>
  </si>
  <si>
    <t>tsmith@zondahome.com</t>
  </si>
  <si>
    <t>North Houston Athletics</t>
  </si>
  <si>
    <t>Francis Johnson</t>
  </si>
  <si>
    <t>940-503-8340</t>
  </si>
  <si>
    <t>po@allinlearning.com</t>
  </si>
  <si>
    <t>william@allinlearning.com</t>
  </si>
  <si>
    <t>North Houston Athletics LLC</t>
  </si>
  <si>
    <t xml:space="preserve">Aaron Cook </t>
  </si>
  <si>
    <t>Zoobean</t>
  </si>
  <si>
    <t>Don Giacomini</t>
  </si>
  <si>
    <t>706-348-5400</t>
  </si>
  <si>
    <t>don@zoobean</t>
  </si>
  <si>
    <t>McKinney ISD 2025-07-644</t>
  </si>
  <si>
    <t xml:space="preserve">800-733-6786 </t>
  </si>
  <si>
    <t>Zonda Intelligence</t>
  </si>
  <si>
    <t>Metrostudy, Inc</t>
  </si>
  <si>
    <t>Epic 6  #13.25</t>
  </si>
  <si>
    <t>plipperdt@labattfood.com</t>
  </si>
  <si>
    <t>Culinary Depot</t>
  </si>
  <si>
    <t xml:space="preserve">Chef's Depot </t>
  </si>
  <si>
    <t>25-345</t>
  </si>
  <si>
    <t>Erik Bermeo</t>
  </si>
  <si>
    <t>845-414-2259</t>
  </si>
  <si>
    <t>Erikb@culinarydepot.com</t>
  </si>
  <si>
    <t>Fancy Interiors Incorporated</t>
  </si>
  <si>
    <t>Pirouz (Bruce) Khodabakhsh</t>
  </si>
  <si>
    <t>Elsaidi Associates,LLC</t>
  </si>
  <si>
    <t>Supply Biz, The</t>
  </si>
  <si>
    <t>25-339 (25-342)</t>
  </si>
  <si>
    <t>Nakia Elsaidi</t>
  </si>
  <si>
    <t>248-929-1800</t>
  </si>
  <si>
    <t>info@thesupplybiz.com</t>
  </si>
  <si>
    <t>Hogan Truck Leasing, Inc.</t>
  </si>
  <si>
    <t>25-339 (23-255)</t>
  </si>
  <si>
    <t>Emory Miller</t>
  </si>
  <si>
    <t>emory.miller@hogan1.com</t>
  </si>
  <si>
    <t>Flooring &amp; Installation</t>
  </si>
  <si>
    <t xml:space="preserve">SOLID Surface Care, Inc. </t>
  </si>
  <si>
    <t>ar@solidcare.com</t>
  </si>
  <si>
    <t xml:space="preserve">West Coasts Arborists, Inc. </t>
  </si>
  <si>
    <t>Western Certified Arborists</t>
  </si>
  <si>
    <t>25-339 (25-338)</t>
  </si>
  <si>
    <t>Victor Gonzalez</t>
  </si>
  <si>
    <t>682-266-0388</t>
  </si>
  <si>
    <t>vgonzalez@wcainc.com</t>
  </si>
  <si>
    <t>Shamar, LLC</t>
  </si>
  <si>
    <t>Armstrong McCall of North Texas</t>
  </si>
  <si>
    <t>paul.liebel@entech.com</t>
  </si>
  <si>
    <t>469-522-6000</t>
  </si>
  <si>
    <t>Pau Liebel</t>
  </si>
  <si>
    <t>Sourcewell 040924-URI</t>
  </si>
  <si>
    <t>Digital Marquees and Services</t>
  </si>
  <si>
    <t>CB Squared Signs &amp; Lighting LLC</t>
  </si>
  <si>
    <t>Jessca Liske</t>
  </si>
  <si>
    <t>972-439-0011</t>
  </si>
  <si>
    <t>cbsquared.signs.and.lighting@gmail.com</t>
  </si>
  <si>
    <t>purchaseorders@reallygoodstuff.com</t>
  </si>
  <si>
    <t>25-343</t>
  </si>
  <si>
    <t>Lindsey Skowron</t>
  </si>
  <si>
    <t>866-537-9191</t>
  </si>
  <si>
    <t>sledsproposals@tscti.com</t>
  </si>
  <si>
    <t>Ad-A-Staff Inc.</t>
  </si>
  <si>
    <t>Sue Beets</t>
  </si>
  <si>
    <t>sbeets@adastaff.com</t>
  </si>
  <si>
    <t>Adil Business Systems Inc</t>
  </si>
  <si>
    <t>Sai Adil</t>
  </si>
  <si>
    <t>(267)-697-1022 Ext : 402</t>
  </si>
  <si>
    <t>sai@adil.com</t>
  </si>
  <si>
    <t>Altiora Consulting LLC</t>
  </si>
  <si>
    <t>J.B. Lorenty</t>
  </si>
  <si>
    <t>(847) 902-2947</t>
  </si>
  <si>
    <t>jblorenty@altioraconsulting.com</t>
  </si>
  <si>
    <t>972-232-4474</t>
  </si>
  <si>
    <t>maamerau@amergis.com</t>
  </si>
  <si>
    <t>Arch Staffing &amp; Consulting LLC</t>
  </si>
  <si>
    <t>Lomas Melonson</t>
  </si>
  <si>
    <t>832-527-0998</t>
  </si>
  <si>
    <t>lomas.melonson@archstaffing.us</t>
  </si>
  <si>
    <t>BE Staffing Solutions LLC</t>
  </si>
  <si>
    <t>BE Staffing Solutions</t>
  </si>
  <si>
    <t>Naisha Cleveland</t>
  </si>
  <si>
    <t>281-895-2003</t>
  </si>
  <si>
    <t>naisha@bestaffingsolutions.net</t>
  </si>
  <si>
    <t>Birch Agency, Inc</t>
  </si>
  <si>
    <t xml:space="preserve"> Josh Blumenshine</t>
  </si>
  <si>
    <t>(540) 904-1768</t>
  </si>
  <si>
    <t>jblumenshine@birchagency.com</t>
  </si>
  <si>
    <t>BuzzClan, LLC</t>
  </si>
  <si>
    <t>Manish Sharma</t>
  </si>
  <si>
    <t>Taylor Metting-VPO</t>
  </si>
  <si>
    <t>512-571-0059</t>
  </si>
  <si>
    <t>taylor@campusadventures.org</t>
  </si>
  <si>
    <t>254-308-0569</t>
  </si>
  <si>
    <t>CodeForce 360</t>
  </si>
  <si>
    <t xml:space="preserve">Adroix Corp </t>
  </si>
  <si>
    <t>Madhu Chattreji</t>
  </si>
  <si>
    <t>470-766-9940</t>
  </si>
  <si>
    <t>madhuc@codeforce.com</t>
  </si>
  <si>
    <t>COGENT Infotech Corporation</t>
  </si>
  <si>
    <t xml:space="preserve">Smith Temporaries Inc. </t>
  </si>
  <si>
    <t>Corey Kelly</t>
  </si>
  <si>
    <t>469-249-8220</t>
  </si>
  <si>
    <t>richardson@cornerstonestaffing.com</t>
  </si>
  <si>
    <t>Corporate Solutions General Inc.</t>
  </si>
  <si>
    <t>Madhavi Reddy Koduru</t>
  </si>
  <si>
    <t>832-736-5053</t>
  </si>
  <si>
    <t>projects@corsogen.com</t>
  </si>
  <si>
    <t>FirstNet Global LLC</t>
  </si>
  <si>
    <t>Sunita Palakurthi</t>
  </si>
  <si>
    <t xml:space="preserve"> 201-266-0555</t>
  </si>
  <si>
    <t>hr@firstnetglobal.com</t>
  </si>
  <si>
    <t>Sandeep Harjani</t>
  </si>
  <si>
    <t>443-257-0086</t>
  </si>
  <si>
    <t>Infostride Inc.</t>
  </si>
  <si>
    <t>Ritu Mangla</t>
  </si>
  <si>
    <t>510-305-1160</t>
  </si>
  <si>
    <t>Laine Federal</t>
  </si>
  <si>
    <t>Cynethia Heard</t>
  </si>
  <si>
    <t>256.652.5592</t>
  </si>
  <si>
    <t>cheard@lainefederal.com</t>
  </si>
  <si>
    <t>LanceSoft</t>
  </si>
  <si>
    <t>Prashant Arni</t>
  </si>
  <si>
    <t>703-674-4500</t>
  </si>
  <si>
    <t>marketing@lancesoft.com</t>
  </si>
  <si>
    <t>Legacy Solutions, Inc</t>
  </si>
  <si>
    <t>Jada Walker</t>
  </si>
  <si>
    <t>904 874-7990</t>
  </si>
  <si>
    <t>jada.walker@getlegacysolutions.com</t>
  </si>
  <si>
    <t>Marathon Staffing Group, Inc.</t>
  </si>
  <si>
    <t>Janelle Myrick</t>
  </si>
  <si>
    <t>(972) 905-4640, ext. 475</t>
  </si>
  <si>
    <t>desoto@marathonstaffing.com</t>
  </si>
  <si>
    <t>Medical Edge Recruitment</t>
  </si>
  <si>
    <t>MGR Workforce</t>
  </si>
  <si>
    <t>Patrick</t>
  </si>
  <si>
    <t xml:space="preserve">888-796-6471 </t>
  </si>
  <si>
    <t>patrick@mgrworkforce.com</t>
  </si>
  <si>
    <t>Morgan Recruitment Corporation</t>
  </si>
  <si>
    <t>Morgans Healthcare</t>
  </si>
  <si>
    <t>Gawain Morgan</t>
  </si>
  <si>
    <t>718 223 3641</t>
  </si>
  <si>
    <t>gawain.morgan@morganshealthcare.com</t>
  </si>
  <si>
    <t>Noor Staffing Group</t>
  </si>
  <si>
    <t>Michael Lombardi</t>
  </si>
  <si>
    <t>347-292-4750</t>
  </si>
  <si>
    <t>gov@noorinc.com</t>
  </si>
  <si>
    <t>Openwork LLC</t>
  </si>
  <si>
    <t>Arlaine Decrevel</t>
  </si>
  <si>
    <t>(737) 263-2089</t>
  </si>
  <si>
    <t>arlaine.decrevel@openwork.com</t>
  </si>
  <si>
    <t>Raya Workforce</t>
  </si>
  <si>
    <t>Swapna Seelam</t>
  </si>
  <si>
    <t>(804) 729-7270</t>
  </si>
  <si>
    <t>swapna@rayaworkforce.com</t>
  </si>
  <si>
    <t>346-240-1000</t>
  </si>
  <si>
    <t>Dr. Dawn Callahan Dennis</t>
  </si>
  <si>
    <t>816-341-0104</t>
  </si>
  <si>
    <t>dcallahan@spotterstaffing.com</t>
  </si>
  <si>
    <t>SuiteMate Staffing Solutions, Inc</t>
  </si>
  <si>
    <t>Shenidria Earvin</t>
  </si>
  <si>
    <t>817-405-6336</t>
  </si>
  <si>
    <t>searvin@suitematestaffingsolutions.com</t>
  </si>
  <si>
    <t>Jackie Pitman</t>
  </si>
  <si>
    <t>jpittman@shccares.com</t>
  </si>
  <si>
    <t>Taylor Smith Consulting, LLC</t>
  </si>
  <si>
    <t>Tracy Taylor Smith</t>
  </si>
  <si>
    <t>214-689-3111</t>
  </si>
  <si>
    <t>contact@taylorsmithconsulting.com</t>
  </si>
  <si>
    <t>TeleSolv Consulting</t>
  </si>
  <si>
    <t>David Vincent</t>
  </si>
  <si>
    <t>202-844-6404</t>
  </si>
  <si>
    <t>David.Vincent@telesolvconsulting.com</t>
  </si>
  <si>
    <t>The Stepping Stones Group, LLC</t>
  </si>
  <si>
    <t>Julie Williams</t>
  </si>
  <si>
    <t>678-756-7639</t>
  </si>
  <si>
    <t>julie.williams@ssg-healthcare.com</t>
  </si>
  <si>
    <t>Tryfacta, Inc.</t>
  </si>
  <si>
    <t>Arman Dhar</t>
  </si>
  <si>
    <t>925-640-3641</t>
  </si>
  <si>
    <t>rfp@tryfacta.com</t>
  </si>
  <si>
    <t>UpSela</t>
  </si>
  <si>
    <t>Bishwas Lamsal</t>
  </si>
  <si>
    <t>469 961 7014</t>
  </si>
  <si>
    <t>bishwas.lamsal@upselatalentsolutions.com</t>
  </si>
  <si>
    <t>Your Talent Consultancy</t>
  </si>
  <si>
    <t>Riya Mehra</t>
  </si>
  <si>
    <t>+1 437 994 0642</t>
  </si>
  <si>
    <t>Riya@yourtalentconsultancy.com</t>
  </si>
  <si>
    <t>Zen Educate</t>
  </si>
  <si>
    <t>Ross Binfield</t>
  </si>
  <si>
    <t>763-296-7920</t>
  </si>
  <si>
    <t>ross.binfield@zeneducate.com</t>
  </si>
  <si>
    <t>Zencon Group Inc.</t>
  </si>
  <si>
    <t>Dinesh Sivasankaran</t>
  </si>
  <si>
    <t>212-247-7751</t>
  </si>
  <si>
    <t>govt@zencongroup.com</t>
  </si>
  <si>
    <t>Sourcewell 121923</t>
  </si>
  <si>
    <t>Transfinder Corporation</t>
  </si>
  <si>
    <t>1GPA 23-17PV-04-E2</t>
  </si>
  <si>
    <t>Kelly Burton</t>
  </si>
  <si>
    <t xml:space="preserve">518-723-8004 </t>
  </si>
  <si>
    <t>JRossi@transfinder.com</t>
  </si>
  <si>
    <t>Seon Design (USA) Corp</t>
  </si>
  <si>
    <t>TIPS 240801</t>
  </si>
  <si>
    <t>Jonathan Bucyk</t>
  </si>
  <si>
    <t xml:space="preserve">1.604-941-0880 ext. 7553 </t>
  </si>
  <si>
    <t>jonathan.bucyk@safefleet.net</t>
  </si>
  <si>
    <t>Marsha.Severyn@safefleet.net</t>
  </si>
  <si>
    <t>Facility Management Express, LLC</t>
  </si>
  <si>
    <t>Leah Whited</t>
  </si>
  <si>
    <t>614-915-0213</t>
  </si>
  <si>
    <t>leah.whited@gofmx.com</t>
  </si>
  <si>
    <t>jack.haslup@gofmx.com, marc.stitt@gofmx.com, marc.stitt@gofmx.com</t>
  </si>
  <si>
    <t>SchoolStatus Parent, Inc</t>
  </si>
  <si>
    <t>carole@smore.com</t>
  </si>
  <si>
    <t>Vertical Alliance Group Inc</t>
  </si>
  <si>
    <t>Vertical School Partners, L.P.</t>
  </si>
  <si>
    <t xml:space="preserve">TIPS 220105  </t>
  </si>
  <si>
    <t>Michelle Ferguson</t>
  </si>
  <si>
    <t>903-263-0852</t>
  </si>
  <si>
    <t>michelle.ferguson@verticalag.com</t>
  </si>
  <si>
    <t>Gallup, Inc.</t>
  </si>
  <si>
    <t xml:space="preserve">Garland ISD RFP 216-24 </t>
  </si>
  <si>
    <t xml:space="preserve">Lauren Thompson </t>
  </si>
  <si>
    <t>402-818-1803</t>
  </si>
  <si>
    <t>Lauren_Thompson@gallup.com</t>
  </si>
  <si>
    <t>Tablets (iPads) and Accessories</t>
  </si>
  <si>
    <t>Epson America, Inc.</t>
  </si>
  <si>
    <t>Isaac Casillas</t>
  </si>
  <si>
    <t>562-987-3840</t>
  </si>
  <si>
    <t> isaac.casillas@ea.epson.com</t>
  </si>
  <si>
    <t>gary.carrieri@ea.epson.com</t>
  </si>
  <si>
    <t>BuyBoard 781-25</t>
  </si>
  <si>
    <t>TIPS 250101</t>
  </si>
  <si>
    <t>BuyBoard 777-25</t>
  </si>
  <si>
    <t>Watchfire Signs, LLC</t>
  </si>
  <si>
    <t>Omnia 2023003491</t>
  </si>
  <si>
    <t xml:space="preserve">Sirius Education Solutions </t>
  </si>
  <si>
    <t xml:space="preserve">Educational Knowledge Group LLC </t>
  </si>
  <si>
    <t>CTPA Northside ISD IFB 2025-047</t>
  </si>
  <si>
    <t>Gerrie Spellmann</t>
  </si>
  <si>
    <t xml:space="preserve">210-392-3073 </t>
  </si>
  <si>
    <t>gspellmann@educationalknowledgegroup.com</t>
  </si>
  <si>
    <t xml:space="preserve">Supplies </t>
  </si>
  <si>
    <t xml:space="preserve">Nationwide Pharmaceutical, LLC </t>
  </si>
  <si>
    <t>Julie Dillard</t>
  </si>
  <si>
    <t>210-336-1230</t>
  </si>
  <si>
    <t>orders@medicalwholesale.com</t>
  </si>
  <si>
    <t>Greenlight Credentials LLC</t>
  </si>
  <si>
    <t>Divakar Kamath</t>
  </si>
  <si>
    <t>214-649-2491</t>
  </si>
  <si>
    <t>divakar@glcredentials.com</t>
  </si>
  <si>
    <t xml:space="preserve">ESL Supplies and Related items </t>
  </si>
  <si>
    <t xml:space="preserve">Intercambio Uniting Communities </t>
  </si>
  <si>
    <t xml:space="preserve">Intercambio de Comunidades </t>
  </si>
  <si>
    <t xml:space="preserve">Chelsea Washington </t>
  </si>
  <si>
    <t>303-996+0275</t>
  </si>
  <si>
    <t>orders@intercambio.org</t>
  </si>
  <si>
    <t xml:space="preserve">chelsea@intercambio.org </t>
  </si>
  <si>
    <t>Maxim Healthcare Services Holdings, Inc.</t>
  </si>
  <si>
    <t>Amergis Educational Staffing, Inc</t>
  </si>
  <si>
    <t>ParentSquare, Inc</t>
  </si>
  <si>
    <t xml:space="preserve">Erin Bosley </t>
  </si>
  <si>
    <t>214-478-5288</t>
  </si>
  <si>
    <t>erin.bosley@parentsquare.com</t>
  </si>
  <si>
    <t xml:space="preserve">TeamBuildr, LLC </t>
  </si>
  <si>
    <t>Luke Green</t>
  </si>
  <si>
    <t>240-676-6871</t>
  </si>
  <si>
    <t>info@teambuildr.com</t>
  </si>
  <si>
    <t>Betterment Speech and Language Therapy, PLLC</t>
  </si>
  <si>
    <t>Willie &amp; Kim Photography LLC</t>
  </si>
  <si>
    <t>Kinetix Fitness &amp; Sports Medicine LLC</t>
  </si>
  <si>
    <t>Timothy Neal</t>
  </si>
  <si>
    <t>Seiditz Educ ations LLC</t>
  </si>
  <si>
    <t>Matt Hartwell Design</t>
  </si>
  <si>
    <t>Learning Forward Texas</t>
  </si>
  <si>
    <t xml:space="preserve">TSDC </t>
  </si>
  <si>
    <t>Gibson Consuklting Group, Inc.</t>
  </si>
  <si>
    <t>Jaime-Li Brown</t>
  </si>
  <si>
    <t>972-855-8802</t>
  </si>
  <si>
    <t>info@bettermentspeech.com</t>
  </si>
  <si>
    <t>Kimberly Howard</t>
  </si>
  <si>
    <t>318-469-1446</t>
  </si>
  <si>
    <t>hello@willieandkim.com</t>
  </si>
  <si>
    <t>Tim Neal</t>
  </si>
  <si>
    <t>903-456-9366</t>
  </si>
  <si>
    <t>Tim.Neal@kinetixfsm.com</t>
  </si>
  <si>
    <t>210-315-7119</t>
  </si>
  <si>
    <t>kathy@seidlitzeducation.com</t>
  </si>
  <si>
    <t>Matt Hartwell</t>
  </si>
  <si>
    <t>540-467-0202</t>
  </si>
  <si>
    <t>hartwellms@gmail.com</t>
  </si>
  <si>
    <t>Debi Tanton</t>
  </si>
  <si>
    <t>512-266-3086</t>
  </si>
  <si>
    <t>ed@learningforwardtexas.org</t>
  </si>
  <si>
    <t>Greg Gibson</t>
  </si>
  <si>
    <t>512-328-0884</t>
  </si>
  <si>
    <t>bids@gibsonconsult.com</t>
  </si>
  <si>
    <t>Contract (Consulting) 25-344</t>
  </si>
  <si>
    <t>Professional Staff Development 25-344</t>
  </si>
  <si>
    <t>Photography Services 25-344</t>
  </si>
  <si>
    <t>Contract (Non-Consulting) 25-344</t>
  </si>
  <si>
    <t>EPCNT McKinney ISD 2025-07-638</t>
  </si>
  <si>
    <t xml:space="preserve">Pearson Education </t>
  </si>
  <si>
    <t>Heather Hacker</t>
  </si>
  <si>
    <t>480-330-7876</t>
  </si>
  <si>
    <t>Lango LLC (formerlyTranslation &amp; Interpretation Network LLC)</t>
  </si>
  <si>
    <t>Stage &amp; Theatre Curtains</t>
  </si>
  <si>
    <t>BuyBoard 752-24</t>
  </si>
  <si>
    <t>Access Control System and Supplies</t>
  </si>
  <si>
    <t>Cloud Ingenuity LLC</t>
  </si>
  <si>
    <t>DIR-CPO-5285</t>
  </si>
  <si>
    <t>John Orbaugh</t>
  </si>
  <si>
    <t>972-532-3116</t>
  </si>
  <si>
    <t>jorbaugh@cloudingenuity.com</t>
  </si>
  <si>
    <t>orders@cloudingenuity.com</t>
  </si>
  <si>
    <t xml:space="preserve">Mobile Communications America, Inc. </t>
  </si>
  <si>
    <t>Steve Cantrell</t>
  </si>
  <si>
    <t>972-880-2396</t>
  </si>
  <si>
    <t>stevecantrell@callmc.com</t>
  </si>
  <si>
    <t>Omnia Partners R250402</t>
  </si>
  <si>
    <t>John Costello</t>
  </si>
  <si>
    <t xml:space="preserve">Buckeye Technology Solutions </t>
  </si>
  <si>
    <t>Patti Postel</t>
  </si>
  <si>
    <t>949-294-3364</t>
  </si>
  <si>
    <t>ppostel@ccsprojects.com</t>
  </si>
  <si>
    <t>Matt Voors</t>
  </si>
  <si>
    <t>Frisco ISD 696-2021-10-26</t>
  </si>
  <si>
    <t xml:space="preserve">Elsa Cardenas </t>
  </si>
  <si>
    <t>Tom Haslach</t>
  </si>
  <si>
    <t>404-788-5425</t>
  </si>
  <si>
    <t>thaslach@solidcare.com</t>
  </si>
  <si>
    <t>Monica Bonfiglio</t>
  </si>
  <si>
    <t>214-773-6645</t>
  </si>
  <si>
    <t>monica.bonfiglio@entechsales.com</t>
  </si>
  <si>
    <t>Suzanne Gosselin</t>
  </si>
  <si>
    <t>214-405-1461</t>
  </si>
  <si>
    <t>sgosselin@unitedlabsinc.com</t>
  </si>
  <si>
    <t>BuyBoard 784-25</t>
  </si>
  <si>
    <t>BuyBoard 785-22</t>
  </si>
  <si>
    <t>purchcoop@johnsonsupply.com</t>
  </si>
  <si>
    <t xml:space="preserve">K12 Insight LLC </t>
  </si>
  <si>
    <t>R220301</t>
  </si>
  <si>
    <t>Tory Schulte</t>
  </si>
  <si>
    <r>
      <t>703-542-9618</t>
    </r>
    <r>
      <rPr>
        <sz val="10"/>
        <color rgb="FF000000"/>
        <rFont val="Arial"/>
        <family val="2"/>
      </rPr>
      <t xml:space="preserve"> </t>
    </r>
  </si>
  <si>
    <t>tschulte@k12insight.com</t>
  </si>
  <si>
    <t>DIR TSO-5093</t>
  </si>
  <si>
    <t>25-352</t>
  </si>
  <si>
    <t>800-345-6296 ext 2551</t>
  </si>
  <si>
    <t>Stephanie Perlaki</t>
  </si>
  <si>
    <t>248-583-1820</t>
  </si>
  <si>
    <t>bids@lucksmusic.com</t>
  </si>
  <si>
    <t>Richard Gore</t>
  </si>
  <si>
    <t>800 772-5918</t>
  </si>
  <si>
    <t xml:space="preserve"> 800/733.0393, Ext. 8395</t>
  </si>
  <si>
    <t>West Music</t>
  </si>
  <si>
    <t>Stephanie Adams</t>
  </si>
  <si>
    <t>DIR-CPO-4866</t>
  </si>
  <si>
    <t>214-986-1107</t>
  </si>
  <si>
    <t xml:space="preserve"> 800.282.7904, Option 2  </t>
  </si>
  <si>
    <t>940-382-5450</t>
  </si>
  <si>
    <t>713- 933-0930</t>
  </si>
  <si>
    <t>Allen Hoeppner</t>
  </si>
  <si>
    <t>Michelle Fry</t>
  </si>
  <si>
    <t>855- 978-2887</t>
  </si>
  <si>
    <t xml:space="preserve">TF Connect </t>
  </si>
  <si>
    <t>254-741-2462</t>
  </si>
  <si>
    <t>857-361-2229</t>
  </si>
  <si>
    <t>Buy-Rite Beauty</t>
  </si>
  <si>
    <t>Marc Daniels Enterprises, Inc</t>
  </si>
  <si>
    <t>Stephanie Jager</t>
  </si>
  <si>
    <t>912-231-4471</t>
  </si>
  <si>
    <t>stephanie@buyritebeauty.com</t>
  </si>
  <si>
    <t>Educational Products Inc</t>
  </si>
  <si>
    <t>Yesenia Hernandez</t>
  </si>
  <si>
    <t>972-695-1203</t>
  </si>
  <si>
    <t>yhernandez@educationalproducts.com</t>
  </si>
  <si>
    <t>Musical Instruments and Repairs</t>
  </si>
  <si>
    <t>Wayne Burak &amp; Associates, Inc.</t>
  </si>
  <si>
    <t>Nicholas Burak</t>
  </si>
  <si>
    <t>817-801-6700</t>
  </si>
  <si>
    <t>BurakStrings@gmail.com</t>
  </si>
  <si>
    <t>Service and Repair 25-344</t>
  </si>
  <si>
    <t>Campus Service Alliance</t>
  </si>
  <si>
    <t>Stone Education Consultants</t>
  </si>
  <si>
    <t>Jill Stone</t>
  </si>
  <si>
    <t>214-455-5184</t>
  </si>
  <si>
    <t>jill@campus-servicealliance.com</t>
  </si>
  <si>
    <t>Grace Photography</t>
  </si>
  <si>
    <t>Linda Middleton</t>
  </si>
  <si>
    <t>214-725-9130</t>
  </si>
  <si>
    <t>gracephoto10@gmail.com</t>
  </si>
  <si>
    <t>Fine Arts - Clinician 25-344</t>
  </si>
  <si>
    <t>Louis Rossi-Sklar</t>
  </si>
  <si>
    <t>lrossi517@gmail.com</t>
  </si>
  <si>
    <t xml:space="preserve">Indigenous Cultures Institute  </t>
  </si>
  <si>
    <t>LaRay Guerrero</t>
  </si>
  <si>
    <t>940-206-3260</t>
  </si>
  <si>
    <t>laray@indigenouscultures.org</t>
  </si>
  <si>
    <t>Orange Tree Staffing LLC</t>
  </si>
  <si>
    <t>Mardly R. Smith</t>
  </si>
  <si>
    <t>407-88-4010</t>
  </si>
  <si>
    <t>Tanner@orangetreestaffing.com
Blake@orangetreestaffing.com</t>
  </si>
  <si>
    <t>Remit@orangetreestaffing.com</t>
  </si>
  <si>
    <t>David Bertrand Enterprises LLC</t>
  </si>
  <si>
    <t>David Bertrand</t>
  </si>
  <si>
    <t>469-387-2400</t>
  </si>
  <si>
    <t>david@bertrandleadership.com</t>
  </si>
  <si>
    <t>Kidventure, Inc.</t>
  </si>
  <si>
    <t xml:space="preserve">Mike McDonell </t>
  </si>
  <si>
    <t>Chasity Baker</t>
  </si>
  <si>
    <t>512-846-7331</t>
  </si>
  <si>
    <t>chasity@kidventure.com</t>
  </si>
  <si>
    <t>ellinstitutionalna@pearson.com</t>
  </si>
  <si>
    <t>Adios Fajitas Lovers Lane LLC</t>
  </si>
  <si>
    <t>EPCNT Rockwall ISD RFP 2526.07-001FC</t>
  </si>
  <si>
    <t>Lance VanHamel</t>
  </si>
  <si>
    <t>903-926-1266</t>
  </si>
  <si>
    <t>lance@adiosfajitas.com</t>
  </si>
  <si>
    <t xml:space="preserve">FloWater Inc. </t>
  </si>
  <si>
    <t>Kristin Holthus</t>
  </si>
  <si>
    <t>720-441-2658</t>
  </si>
  <si>
    <t>kristin@drinkflowater.com</t>
  </si>
  <si>
    <t>support@drinkflowater.com</t>
  </si>
  <si>
    <t xml:space="preserve">Brandon &amp; Clark Inc. </t>
  </si>
  <si>
    <t>25-357</t>
  </si>
  <si>
    <t>Jeff Conner</t>
  </si>
  <si>
    <t>jconner@cc-dallas.com</t>
  </si>
  <si>
    <t>po@brandonclark.com</t>
  </si>
  <si>
    <t xml:space="preserve">C &amp; P Pump Service Inc. </t>
  </si>
  <si>
    <t>Stefany Caraballo</t>
  </si>
  <si>
    <t>817-569-0568</t>
  </si>
  <si>
    <t>stefany.caraballo@carrierenterprise.com</t>
  </si>
  <si>
    <t>469-964-9245</t>
  </si>
  <si>
    <t>ryan.knox@chemseachfe.com</t>
  </si>
  <si>
    <t>orders@nch.com</t>
  </si>
  <si>
    <t xml:space="preserve">Denali CS, Denali Comfort Solutions, Thermal Dynamix, Thermal Dynamix Insulation </t>
  </si>
  <si>
    <t>Denali Construction Services LLC</t>
  </si>
  <si>
    <t>Preston Thraikill</t>
  </si>
  <si>
    <t>940-977-6018</t>
  </si>
  <si>
    <t>preston@denalics.com</t>
  </si>
  <si>
    <t>Fissco Supply</t>
  </si>
  <si>
    <t>Frigelar North America, Inc.</t>
  </si>
  <si>
    <t xml:space="preserve">Christina Jones </t>
  </si>
  <si>
    <t>214-843-2704</t>
  </si>
  <si>
    <t>christina.jones@fisscosupply.com</t>
  </si>
  <si>
    <t>bid@fisscosupply.com</t>
  </si>
  <si>
    <t>Lennox Industries Inc.</t>
  </si>
  <si>
    <t>South Central Commercial Team</t>
  </si>
  <si>
    <t>800-372-3283</t>
  </si>
  <si>
    <t>southcentral.commercial@lennoxind.com</t>
  </si>
  <si>
    <t>Jonathan Anthony</t>
  </si>
  <si>
    <t>972-494-2536</t>
  </si>
  <si>
    <t>jonathan.anthony@purvisindustries.com</t>
  </si>
  <si>
    <t>mscalf@rankingroup.com</t>
  </si>
  <si>
    <t>Reliable Plant Maintenance, Inc.</t>
  </si>
  <si>
    <t>info@rpmaint.net</t>
  </si>
  <si>
    <t xml:space="preserve">Kele, Inc. </t>
  </si>
  <si>
    <t>Odie Hodges</t>
  </si>
  <si>
    <t>dassaseastsales@temperaturecontrolsystems.com</t>
  </si>
  <si>
    <t>Curtis Coburn</t>
  </si>
  <si>
    <t>214-519-1144</t>
  </si>
  <si>
    <t>ccoburn@unitedmechanical.com</t>
  </si>
  <si>
    <t xml:space="preserve">Carrier Corporation </t>
  </si>
  <si>
    <t>Joe Ison</t>
  </si>
  <si>
    <t>501-529-9688</t>
  </si>
  <si>
    <t>joseph.e.ison@carrier.com</t>
  </si>
  <si>
    <t>Willscot Mobile Mini</t>
  </si>
  <si>
    <t>Williams Scotsman, Inc.</t>
  </si>
  <si>
    <t>Omnia Partners R210503</t>
  </si>
  <si>
    <t>281- 858-3835</t>
  </si>
  <si>
    <t>Bbrewer@tarpleymusic.com</t>
  </si>
  <si>
    <t>Brandon Brewer</t>
  </si>
  <si>
    <t xml:space="preserve">Agile Sports Technologies Inc </t>
  </si>
  <si>
    <t>HUDL</t>
  </si>
  <si>
    <t>25-355</t>
  </si>
  <si>
    <t>ocardenas@rwbaird.com</t>
  </si>
  <si>
    <t>BOK Financial Securities, Inc</t>
  </si>
  <si>
    <t>Joshua McLaughlin</t>
  </si>
  <si>
    <t>214-576-0878</t>
  </si>
  <si>
    <t xml:space="preserve">jmclaughlin@bokf.com </t>
  </si>
  <si>
    <t>Randy Reid</t>
  </si>
  <si>
    <t>903-780-0606</t>
  </si>
  <si>
    <t xml:space="preserve">randy.reid@fhnfinancial.com </t>
  </si>
  <si>
    <t>Huntington Capital Markets</t>
  </si>
  <si>
    <t>David Tiffin</t>
  </si>
  <si>
    <t>214-354-3380</t>
  </si>
  <si>
    <t xml:space="preserve">david.tiffin@huntington.com </t>
  </si>
  <si>
    <t>Mesirow Financial Inc.</t>
  </si>
  <si>
    <t>Bill Gumbert</t>
  </si>
  <si>
    <t>940-299-6282</t>
  </si>
  <si>
    <t>bill.gumbert@mesirow.com</t>
  </si>
  <si>
    <t>505-235-3174</t>
  </si>
  <si>
    <t>Raymond James</t>
  </si>
  <si>
    <t>Jeff Philyaw</t>
  </si>
  <si>
    <t>RBC Capital Markets</t>
  </si>
  <si>
    <t>Julie Macmillan</t>
  </si>
  <si>
    <t>214-989-1629</t>
  </si>
  <si>
    <t>Siebert Williams Shank &amp; Co.</t>
  </si>
  <si>
    <t>Jacquelyn Smith</t>
  </si>
  <si>
    <t>512-996-3078</t>
  </si>
  <si>
    <t>jsmyth@siebertwilliams.com</t>
  </si>
  <si>
    <t>Wells Fargo Corporate &amp; Investment Banking</t>
  </si>
  <si>
    <t>469-729-7579</t>
  </si>
  <si>
    <t>stephanie.henning@wellsfargo.com</t>
  </si>
  <si>
    <t xml:space="preserve">Trevipay </t>
  </si>
  <si>
    <t>Omnia #12-23 Contract #15-02</t>
  </si>
  <si>
    <t>Lynda Huerta</t>
  </si>
  <si>
    <t>972-670-0326</t>
  </si>
  <si>
    <t>Lynda.Huerta@walmart.com</t>
  </si>
  <si>
    <t xml:space="preserve">Byrdseed LLC </t>
  </si>
  <si>
    <t>CTPA Belton ISD 2410-450-372 Addendum 1</t>
  </si>
  <si>
    <t>po@byrdseed.tv</t>
  </si>
  <si>
    <t>Jamie Marcilionis</t>
  </si>
  <si>
    <t>602-708-2071</t>
  </si>
  <si>
    <t>jamiem@rpmaint.net </t>
  </si>
  <si>
    <t>sheree.corn@dfamilk.com</t>
  </si>
  <si>
    <t xml:space="preserve">Metrostudy, Inc. </t>
  </si>
  <si>
    <t>Teters Faucet Parts</t>
  </si>
  <si>
    <t>Bluebonnet Supply, LLC</t>
  </si>
  <si>
    <t>25-339 (24-303)</t>
  </si>
  <si>
    <t>Dimitri Evangelopoulos</t>
  </si>
  <si>
    <t>214-823-2153 x202</t>
  </si>
  <si>
    <t>dimitri@tetersfaucetparts.com</t>
  </si>
  <si>
    <t>Julie Baskin</t>
  </si>
  <si>
    <t>julie.baskin@davey.com</t>
  </si>
  <si>
    <t>Money Mystery Detectives LLC</t>
  </si>
  <si>
    <t>Derreka Walkup</t>
  </si>
  <si>
    <t>704-582-3808</t>
  </si>
  <si>
    <t>chief@mmdetectives.com</t>
  </si>
  <si>
    <t>Core Personnel</t>
  </si>
  <si>
    <t xml:space="preserve">Core Personnel Staffing LLC </t>
  </si>
  <si>
    <t>Jonatan Ibarra</t>
  </si>
  <si>
    <t>214-927-0184</t>
  </si>
  <si>
    <t>jonatan@cpoftexas.com</t>
  </si>
  <si>
    <t>Creative Healing and Counseling PLLC</t>
  </si>
  <si>
    <t>Monica A. Salinas</t>
  </si>
  <si>
    <t>469-224-0114</t>
  </si>
  <si>
    <t>CreativeHealingandCounseling@proton.me</t>
  </si>
  <si>
    <t>Stone Education Consultants LLC</t>
  </si>
  <si>
    <t>jill@stone-edulabs.com</t>
  </si>
  <si>
    <t>Allied States  Region 19  23-7452</t>
  </si>
  <si>
    <t>Allied States Region 19  25-7509</t>
  </si>
  <si>
    <t>AALC, Inc.</t>
  </si>
  <si>
    <t>Abbey Luman</t>
  </si>
  <si>
    <t>214-773-0190</t>
  </si>
  <si>
    <t>admin@aalctx.com</t>
  </si>
  <si>
    <t>Frisco ISD 857-2024-09-30 Addendum 1</t>
  </si>
  <si>
    <t>PowerSchool Corporation</t>
  </si>
  <si>
    <t>Allied States 26-7539</t>
  </si>
  <si>
    <t>Omnia 25-JH-011</t>
  </si>
  <si>
    <t>TIPS 25050101</t>
  </si>
  <si>
    <t>Hydrotemp, LLC</t>
  </si>
  <si>
    <t>Robert E. Johnson</t>
  </si>
  <si>
    <t>Air Pro Motor &amp; Supply, LLC</t>
  </si>
  <si>
    <t>25-339 (25-357)</t>
  </si>
  <si>
    <t>Curt Williams</t>
  </si>
  <si>
    <t>469-394-4500</t>
  </si>
  <si>
    <t>airpromotorsupply@gmail.com</t>
  </si>
  <si>
    <t>Flooret, LLC</t>
  </si>
  <si>
    <t>Meagan Magill</t>
  </si>
  <si>
    <t>214-702-6973</t>
  </si>
  <si>
    <t>commercial@flooret.com</t>
  </si>
  <si>
    <t>Trane U.S. Inc.</t>
  </si>
  <si>
    <t>Clint Cowin</t>
  </si>
  <si>
    <t>214-240-1025</t>
  </si>
  <si>
    <t>clint.cowin@trane.com</t>
  </si>
  <si>
    <t>CCP Direct</t>
  </si>
  <si>
    <t>Tranzonic Companies, The</t>
  </si>
  <si>
    <t>Sue Swartz</t>
  </si>
  <si>
    <t>972-977-3609</t>
  </si>
  <si>
    <t>sswartz@ccpdirect.com</t>
  </si>
  <si>
    <t>Patterson Veterinary Supply, Inc.</t>
  </si>
  <si>
    <t>Jessica Gray</t>
  </si>
  <si>
    <t>936-661-1705</t>
  </si>
  <si>
    <t>jessica.gray@pattersonvet.com</t>
  </si>
  <si>
    <t>DTF Order</t>
  </si>
  <si>
    <t>PrintPro Plus LLC</t>
  </si>
  <si>
    <t>Jake Smith</t>
  </si>
  <si>
    <t>972-707-1206</t>
  </si>
  <si>
    <t>sales@dtforder.com</t>
  </si>
  <si>
    <t>Ash Botros</t>
  </si>
  <si>
    <t>682-551-2910</t>
  </si>
  <si>
    <t>botros.ashraf@yahoo.com</t>
  </si>
  <si>
    <t>Mike Johnson</t>
  </si>
  <si>
    <t>469-715-4505</t>
  </si>
  <si>
    <t>mjohnson@avalonbus.com</t>
  </si>
  <si>
    <t>Jimmy Chaudhry</t>
  </si>
  <si>
    <t>214-908-1883</t>
  </si>
  <si>
    <t>info@bususa.net</t>
  </si>
  <si>
    <t>Skylar Case</t>
  </si>
  <si>
    <t>Patti Altman</t>
  </si>
  <si>
    <t>972.385.2228</t>
  </si>
  <si>
    <t>paltman@ecslimo.com</t>
  </si>
  <si>
    <t>Kim Molina</t>
  </si>
  <si>
    <t>office@gametimetransportation.com</t>
  </si>
  <si>
    <t>Jamar Tunstall</t>
  </si>
  <si>
    <r>
      <t> </t>
    </r>
    <r>
      <rPr>
        <i/>
        <sz val="10"/>
        <color rgb="FF000000"/>
        <rFont val="Arial"/>
        <family val="2"/>
      </rPr>
      <t>817-518-0473</t>
    </r>
  </si>
  <si>
    <t>JTUNSTALL@IMPERIAL-CHARTER.COM</t>
  </si>
  <si>
    <t>Sophia Martinez</t>
  </si>
  <si>
    <t>817-510-6700</t>
  </si>
  <si>
    <t>Sophia@roadrunnercharters.com</t>
  </si>
  <si>
    <t>Cindy@Roadrunnercharters.com</t>
  </si>
  <si>
    <t>Ash Limousine</t>
  </si>
  <si>
    <t>Avalon Transportation</t>
  </si>
  <si>
    <t>Bus Usa</t>
  </si>
  <si>
    <t>ECHO AFC Transportation</t>
  </si>
  <si>
    <t>ECS Group Transportation</t>
  </si>
  <si>
    <t>Imperial Charters LLC</t>
  </si>
  <si>
    <t>Roadrunner Charters, Inc.</t>
  </si>
  <si>
    <t>Blue Box LLC</t>
  </si>
  <si>
    <t>25-359</t>
  </si>
  <si>
    <t>Niki Ham</t>
  </si>
  <si>
    <t>806-236-0346</t>
  </si>
  <si>
    <t>niki.ham@bybluebox.com</t>
  </si>
  <si>
    <t xml:space="preserve">Hertz Furniture Systems LLC </t>
  </si>
  <si>
    <t>Dee Caso</t>
  </si>
  <si>
    <t>800-526-4677 X1104</t>
  </si>
  <si>
    <t>klawler@hertzfurniture.com</t>
  </si>
  <si>
    <t>New Tangram LLC</t>
  </si>
  <si>
    <t xml:space="preserve">Tangram Interiors, Tangram Onsite, Tangram </t>
  </si>
  <si>
    <t>Chelsea Sheehan</t>
  </si>
  <si>
    <t>562-365-5103</t>
  </si>
  <si>
    <t>aneustadter@tangraminteriors.com</t>
  </si>
  <si>
    <t>Texas Interior Resources</t>
  </si>
  <si>
    <t>Interior Resources Group</t>
  </si>
  <si>
    <t>Melissa Taylor</t>
  </si>
  <si>
    <t>melissa@irgroupdfw.com</t>
  </si>
  <si>
    <t>EyeT LLC</t>
  </si>
  <si>
    <t>Cody Michael LaPlante</t>
  </si>
  <si>
    <t>Cody Laplante</t>
  </si>
  <si>
    <t>410-417-9866</t>
  </si>
  <si>
    <t>info@eyetvision.org</t>
  </si>
  <si>
    <t>TabWrite LLC</t>
  </si>
  <si>
    <t>Eric Rubenstein</t>
  </si>
  <si>
    <t>917-288-5859</t>
  </si>
  <si>
    <t>info@revisionhistory.com</t>
  </si>
  <si>
    <t>25-361</t>
  </si>
  <si>
    <t>Industrial Disposal Supply Company</t>
  </si>
  <si>
    <t>TIPS 251001</t>
  </si>
  <si>
    <t>Steven Grant</t>
  </si>
  <si>
    <t>972-423-1423</t>
  </si>
  <si>
    <t>sgrant@idsequip.com</t>
  </si>
  <si>
    <t>25-360</t>
  </si>
  <si>
    <t>Tiffany Halbert</t>
  </si>
  <si>
    <t>713-897-8745</t>
  </si>
  <si>
    <t>thalbert@medicaledge.com</t>
  </si>
  <si>
    <t>TIPS 250802</t>
  </si>
  <si>
    <t>Custodial Items</t>
  </si>
  <si>
    <t xml:space="preserve">23-258 </t>
  </si>
  <si>
    <t>sadhna@mans.us</t>
  </si>
  <si>
    <t>Toni &amp; Guy Hairdressing Academy USA, LLC</t>
  </si>
  <si>
    <t>rozanne@carawaystrings.com</t>
  </si>
  <si>
    <t xml:space="preserve">Snacks </t>
  </si>
  <si>
    <t xml:space="preserve">Prostar Services </t>
  </si>
  <si>
    <t>McKinney 2025-05-642</t>
  </si>
  <si>
    <t xml:space="preserve">Larry Cox </t>
  </si>
  <si>
    <t>469.332.6447</t>
  </si>
  <si>
    <t>lcox@parkscoffee.com</t>
  </si>
  <si>
    <t xml:space="preserve">ScoreVision, LLC </t>
  </si>
  <si>
    <t xml:space="preserve">Buyboard 777-25 </t>
  </si>
  <si>
    <t>Brent Sommer</t>
  </si>
  <si>
    <t>402-253-0250</t>
  </si>
  <si>
    <t>brent.sommer@scorevision.com</t>
  </si>
  <si>
    <t xml:space="preserve">My Fav Electronics </t>
  </si>
  <si>
    <t xml:space="preserve">Mark Rand </t>
  </si>
  <si>
    <t>713-338-1019</t>
  </si>
  <si>
    <t>mark@secondlifemac.com</t>
  </si>
  <si>
    <t>Miscellaneous (Retail)</t>
  </si>
  <si>
    <t>BDJtech</t>
  </si>
  <si>
    <t>J. Sweigart Inc</t>
  </si>
  <si>
    <t>Rob Carmichael</t>
  </si>
  <si>
    <t>214-701-7925</t>
  </si>
  <si>
    <t>Rob@BDJTech.net</t>
  </si>
  <si>
    <t>Outdoors Tomorrow Foundation</t>
  </si>
  <si>
    <t xml:space="preserve">Dallas Ecological Foundation </t>
  </si>
  <si>
    <t>Scot McClure</t>
  </si>
  <si>
    <t>469-805-2390</t>
  </si>
  <si>
    <t>Scot@GoOTF.com</t>
  </si>
  <si>
    <t>Translatoin Services</t>
  </si>
  <si>
    <t>MasterWord Services, Inc.</t>
  </si>
  <si>
    <t>Ahmed Abdulmajeed</t>
  </si>
  <si>
    <t>281-589-0810 x 8942</t>
  </si>
  <si>
    <t>aabdulmajeed@masterword.com</t>
  </si>
  <si>
    <t>contracts@masterword.com</t>
  </si>
  <si>
    <t>Giving Ledger</t>
  </si>
  <si>
    <t>Demi Woods LLC</t>
  </si>
  <si>
    <t>Abidemi Oladoja</t>
  </si>
  <si>
    <t>469-712-5666</t>
  </si>
  <si>
    <t>info@dwoodsllc.com</t>
  </si>
  <si>
    <t>In-Line Skating 101</t>
  </si>
  <si>
    <t>Phys Ed In Motion, Inc</t>
  </si>
  <si>
    <t>Lesley McGinnis</t>
  </si>
  <si>
    <t>972-840-4665</t>
  </si>
  <si>
    <t>lesley@in-lineskating101.com</t>
  </si>
  <si>
    <t>Victorious Insight Capital, LLC</t>
  </si>
  <si>
    <t>Kelvin Jumbe</t>
  </si>
  <si>
    <t>678-598-2305</t>
  </si>
  <si>
    <t>Kelvin.Jumbe@vi-cap.com</t>
  </si>
  <si>
    <t>Cheers For Change</t>
  </si>
  <si>
    <t>Tavia Standifer</t>
  </si>
  <si>
    <t>612-205-3444</t>
  </si>
  <si>
    <t>Tavias@cheersforchange.net</t>
  </si>
  <si>
    <t>Les Martin</t>
  </si>
  <si>
    <t>les.martin@gandyink.com</t>
  </si>
  <si>
    <t>Hilltop Securities, Inc.</t>
  </si>
  <si>
    <t>25-362</t>
  </si>
  <si>
    <t>Scott McIntyre</t>
  </si>
  <si>
    <t>512-481-2009</t>
  </si>
  <si>
    <t>scott.mcintyre@hilltopsecurities.com</t>
  </si>
  <si>
    <t>greg.warner@hilltopsecurities.com</t>
  </si>
  <si>
    <t>Gordon W. Connally Jr.</t>
  </si>
  <si>
    <t>Fort Worth Botanic Garden</t>
  </si>
  <si>
    <t>Botanical Research Institute of Texas, Inc</t>
  </si>
  <si>
    <t>817-332-4441</t>
  </si>
  <si>
    <t>field-trips@fwbg.org</t>
  </si>
  <si>
    <t>contactus@sepapparel.com</t>
  </si>
  <si>
    <t>Crawford Electric Supply</t>
  </si>
  <si>
    <t>Crawford Electric Supply Co., LLC</t>
  </si>
  <si>
    <t>25-361 (23-239)</t>
  </si>
  <si>
    <t>Cody Hawkins</t>
  </si>
  <si>
    <t>469-556-2852</t>
  </si>
  <si>
    <t>cohawkins@crawfordelectricsupply.com</t>
  </si>
  <si>
    <t>One Reef, LLC</t>
  </si>
  <si>
    <t>TIPS 25100202</t>
  </si>
  <si>
    <t>Jack Morrow</t>
  </si>
  <si>
    <t>214-876-0864</t>
  </si>
  <si>
    <t>jackm@onereefllc.com</t>
  </si>
  <si>
    <t>ProFormance Systems LLC</t>
  </si>
  <si>
    <t>EPCNT Plano ISD RFP 2021-048</t>
  </si>
  <si>
    <t>Cameron Hefty</t>
  </si>
  <si>
    <t>214-550-5750 X701</t>
  </si>
  <si>
    <t>cameron@proformancesystems.com</t>
  </si>
  <si>
    <t>sales@proformancesystems.com</t>
  </si>
  <si>
    <t>Masterplan Consultants</t>
  </si>
  <si>
    <t>Cothrum and Companies LLC</t>
  </si>
  <si>
    <t>Bill Hensley</t>
  </si>
  <si>
    <t>972-741-1154</t>
  </si>
  <si>
    <t>Tonya Evans</t>
  </si>
  <si>
    <t>tonya.evans@willscot.com</t>
  </si>
  <si>
    <t>BuyBoard 796-26</t>
  </si>
  <si>
    <t>ConnectEd Learning Community LLC</t>
  </si>
  <si>
    <t>Suzanne Newell</t>
  </si>
  <si>
    <t>Educational Partners</t>
  </si>
  <si>
    <t xml:space="preserve">e&amp;e IT Consulting Services Inc. </t>
  </si>
  <si>
    <t>Passerelle Design Group Inc.</t>
  </si>
  <si>
    <t>214-769-8406</t>
  </si>
  <si>
    <t>suzanne@connectedlearningcommunity.com</t>
  </si>
  <si>
    <t>Steve Benner</t>
  </si>
  <si>
    <t>484-639-1508</t>
  </si>
  <si>
    <t>sbenner@ene-edu.com</t>
  </si>
  <si>
    <t>Julie Otto
David Viera</t>
  </si>
  <si>
    <t>801-361-08772
512-963-5755</t>
  </si>
  <si>
    <t>julie@teampdg.com
dave@teampdg.com</t>
  </si>
  <si>
    <t>Professional Staff Development   25-344</t>
  </si>
  <si>
    <t>Temporary Labor: Special Ed Staffing  25-344</t>
  </si>
  <si>
    <t>Contract Consulting   25-344</t>
  </si>
  <si>
    <t>Halo Ball LLC</t>
  </si>
  <si>
    <t>Brandon NG</t>
  </si>
  <si>
    <t>847-315-0816</t>
  </si>
  <si>
    <t>brandon@haloball.net</t>
  </si>
  <si>
    <t>BuyBoard5524</t>
  </si>
  <si>
    <t>office@turfconceptsonline.com</t>
  </si>
  <si>
    <t>682-224-0811</t>
  </si>
  <si>
    <t>Stephany Ortiz</t>
  </si>
  <si>
    <t>Turf Concepts, LLC</t>
  </si>
  <si>
    <t>ssoto@piedmontds.com</t>
  </si>
  <si>
    <t>214-406-5441</t>
  </si>
  <si>
    <t>Samantha Soto</t>
  </si>
  <si>
    <t>Piedmont Door Automation, LLC</t>
  </si>
  <si>
    <t>Piedmont Door Solutions</t>
  </si>
  <si>
    <t>allison.harvey@ibsa.com</t>
  </si>
  <si>
    <t>866-884-4635 ex 3077</t>
  </si>
  <si>
    <t>Allison Harvey</t>
  </si>
  <si>
    <t>All Battery Centers, Inc.</t>
  </si>
  <si>
    <t>Interstate All Battery Center</t>
  </si>
  <si>
    <t>mkeith@classlink.com</t>
  </si>
  <si>
    <t>862-225-1518</t>
  </si>
  <si>
    <t>Mary Keith</t>
  </si>
  <si>
    <t>2025-05 EdTech Exchange</t>
  </si>
  <si>
    <t>ClassLink</t>
  </si>
  <si>
    <t>Denise Cable</t>
  </si>
  <si>
    <t>denise.cable@mhs.com</t>
  </si>
  <si>
    <t xml:space="preserve">J. SWEIGER INC </t>
  </si>
  <si>
    <t>BDJTECH</t>
  </si>
  <si>
    <t>rob@bdjtech.net</t>
  </si>
  <si>
    <t>United Uptime Services Inc.</t>
  </si>
  <si>
    <t>D&amp;H United Fueling Solutions, Inc.</t>
  </si>
  <si>
    <t>Rosalio Guillen</t>
  </si>
  <si>
    <t>915-859-8150</t>
  </si>
  <si>
    <t>rguillen@uniteduptime.com</t>
  </si>
  <si>
    <t>A2Z Limos 4 U Inc</t>
  </si>
  <si>
    <t xml:space="preserve">Fred Lin </t>
  </si>
  <si>
    <t>fred.lin@indecosales.com</t>
  </si>
  <si>
    <t>CTPA Conroe ISD 23-08-04</t>
  </si>
  <si>
    <t>WESCO Distribution, Inc.</t>
  </si>
  <si>
    <t>Anxiter Inc</t>
  </si>
  <si>
    <t>Aztec Promotinal Group, LP</t>
  </si>
  <si>
    <t>Kayla Mercer</t>
  </si>
  <si>
    <t>512-744-0195</t>
  </si>
  <si>
    <t>kaylamercer@aztecworld.com</t>
  </si>
  <si>
    <t>info@aztecworld.com</t>
  </si>
  <si>
    <t>MasterWord Services Inc</t>
  </si>
  <si>
    <t>contracts@masterworld.com</t>
  </si>
  <si>
    <t>STEMscapes Collab &amp; Play Spaces, LLC</t>
  </si>
  <si>
    <t>Dawn Duke</t>
  </si>
  <si>
    <t>214-532-4889</t>
  </si>
  <si>
    <t>stemscapescollab@gmail.com</t>
  </si>
  <si>
    <t>Art-Layers-Final, Inc</t>
  </si>
  <si>
    <t>Gina Gagliano</t>
  </si>
  <si>
    <t>info@johnpatrickgreen.com</t>
  </si>
  <si>
    <t xml:space="preserve">Allison Leann Schwartz </t>
  </si>
  <si>
    <t>409-370-1195</t>
  </si>
  <si>
    <t>dal503425@utdallas.edu</t>
  </si>
  <si>
    <t>Agape Therapies &amp; Educational Services</t>
  </si>
  <si>
    <t>Holly Magdalin</t>
  </si>
  <si>
    <t>779-625-4533</t>
  </si>
  <si>
    <t>hmagdalin@agapetxs.com</t>
  </si>
  <si>
    <t>mfanning@agapetxs.com</t>
  </si>
  <si>
    <t>Aqua Flow Plumbing &amp; Backflow LLC</t>
  </si>
  <si>
    <t>25-361 (24-303)</t>
  </si>
  <si>
    <t>Roberto Ramirez</t>
  </si>
  <si>
    <t>214-836-9226</t>
  </si>
  <si>
    <t xml:space="preserve">aquaflowplumbing.backflow@gmail.com </t>
  </si>
  <si>
    <t>Pete Savala</t>
  </si>
  <si>
    <t>817-842-7912</t>
  </si>
  <si>
    <t>pete.savala@bradyplus.com</t>
  </si>
  <si>
    <t>Stage Rentals</t>
  </si>
  <si>
    <t>LD Systems</t>
  </si>
  <si>
    <t>Clair Global Corp</t>
  </si>
  <si>
    <t>25-358</t>
  </si>
  <si>
    <t>Thomas Dowdy</t>
  </si>
  <si>
    <t>972-686-4488 x8203</t>
  </si>
  <si>
    <t>tdowdy@ldsystems.com</t>
  </si>
  <si>
    <t>mlowery@ldsystems.com</t>
  </si>
  <si>
    <t xml:space="preserve">Champion Briefs </t>
  </si>
  <si>
    <t>Andrew Dolberg</t>
  </si>
  <si>
    <t>954-651-5954</t>
  </si>
  <si>
    <t>info@championbriefs.com</t>
  </si>
  <si>
    <t>amber_serino@identisys.com</t>
  </si>
  <si>
    <t xml:space="preserve">Playaway </t>
  </si>
  <si>
    <t>440-893-0808</t>
  </si>
  <si>
    <t>cx@playaway.com</t>
  </si>
  <si>
    <t>CTPA Belton ISD 2410-450-372</t>
  </si>
  <si>
    <t>26-369</t>
  </si>
  <si>
    <t xml:space="preserve">Bjorem Speech Publications </t>
  </si>
  <si>
    <t xml:space="preserve">Betty Collins </t>
  </si>
  <si>
    <t>719-396-2891</t>
  </si>
  <si>
    <t>support@bjoremspeech.com</t>
  </si>
  <si>
    <t xml:space="preserve">Discount School Supply </t>
  </si>
  <si>
    <t xml:space="preserve">Early Childhood LLC </t>
  </si>
  <si>
    <t>Coleen Dupre</t>
  </si>
  <si>
    <t>(832) 867-0460</t>
  </si>
  <si>
    <t>Serviceteam@discountschoolsupply.com</t>
  </si>
  <si>
    <t xml:space="preserve">eSpecial Needs </t>
  </si>
  <si>
    <t>877-664-4565 ext 1</t>
  </si>
  <si>
    <t>orders@especialneeds.com</t>
  </si>
  <si>
    <t>Everway LLC</t>
  </si>
  <si>
    <t>Everway Holdco LLC</t>
  </si>
  <si>
    <t>Lindsey Gabel</t>
  </si>
  <si>
    <t>(800) 697-6575</t>
  </si>
  <si>
    <t>sales@everway.com</t>
  </si>
  <si>
    <t xml:space="preserve">Frog Publications Inc. </t>
  </si>
  <si>
    <t xml:space="preserve">Fun and Function </t>
  </si>
  <si>
    <t>Adina Kuhnreich</t>
  </si>
  <si>
    <t>800 231 6329</t>
  </si>
  <si>
    <t>accounts@funandfunction.com</t>
  </si>
  <si>
    <t xml:space="preserve">Jigsaw Learning LLC </t>
  </si>
  <si>
    <t xml:space="preserve">Teach Town </t>
  </si>
  <si>
    <t>1-800-283-0165</t>
  </si>
  <si>
    <t>orders@teachtown.com</t>
  </si>
  <si>
    <t xml:space="preserve">Kai's Education USA Inc. </t>
  </si>
  <si>
    <t>Nikki Thompson</t>
  </si>
  <si>
    <t>361 321 5556</t>
  </si>
  <si>
    <t>nikki@kaiseducation.com</t>
  </si>
  <si>
    <t xml:space="preserve">Kamico Instructional Media Inc. </t>
  </si>
  <si>
    <t xml:space="preserve">Kaplan Early Learning Company </t>
  </si>
  <si>
    <t>orders@kaplanco.com</t>
  </si>
  <si>
    <t xml:space="preserve">Lakeshore Learning Materials  LLC </t>
  </si>
  <si>
    <t>LBA Solutions</t>
  </si>
  <si>
    <t>Spencer Smith</t>
  </si>
  <si>
    <t>Sheree Felan</t>
  </si>
  <si>
    <t>(817) 201-3107</t>
  </si>
  <si>
    <t>emailorders@lwtears.com</t>
  </si>
  <si>
    <t>csteam@medicaleshop.com</t>
  </si>
  <si>
    <t>Aricely Tavares</t>
  </si>
  <si>
    <t xml:space="preserve">Prentke Romich Company </t>
  </si>
  <si>
    <t>800-262-1984</t>
  </si>
  <si>
    <t>PresenceLearning Inc.</t>
  </si>
  <si>
    <t>Travis Goodwin</t>
  </si>
  <si>
    <t>979-739-7232</t>
  </si>
  <si>
    <t>ar@presence.com</t>
  </si>
  <si>
    <t>cdupre@discountschoolsupply.com</t>
  </si>
  <si>
    <t>Kareeme Hawkins</t>
  </si>
  <si>
    <t>accountsreceivable@rethinkfirst.com</t>
  </si>
  <si>
    <t>Olivia Elliott</t>
  </si>
  <si>
    <t>orders@ssww.com</t>
  </si>
  <si>
    <t>Marina Kashlinsky</t>
  </si>
  <si>
    <t xml:space="preserve">
po@speechcorner.com</t>
  </si>
  <si>
    <t xml:space="preserve">Stacy's Sensory Solutions LLC </t>
  </si>
  <si>
    <t>Alexander Eagle</t>
  </si>
  <si>
    <t>(972) 599-1220</t>
  </si>
  <si>
    <t>stacy@stacysss.com</t>
  </si>
  <si>
    <t>Reid Druck</t>
  </si>
  <si>
    <t>317-565-3625</t>
  </si>
  <si>
    <t>reid.druck@starautismsupport.com</t>
  </si>
  <si>
    <t xml:space="preserve">STEAMshapes Learning </t>
  </si>
  <si>
    <t>Mark Witkowski</t>
  </si>
  <si>
    <t>410-593-8676</t>
  </si>
  <si>
    <t>hello@steamshapeslearning.com</t>
  </si>
  <si>
    <t xml:space="preserve">Stuttering Therapy Resources Inc. </t>
  </si>
  <si>
    <t>Virginia Yaruss</t>
  </si>
  <si>
    <t>e-purchaseorders@superduperinc.com</t>
  </si>
  <si>
    <t>Justin Riley</t>
  </si>
  <si>
    <t>Therapro Inc.</t>
  </si>
  <si>
    <t>Chris Orton</t>
  </si>
  <si>
    <t>info@therapro.com</t>
  </si>
  <si>
    <t xml:space="preserve">Special Edication Equipment &amp; Supplies </t>
  </si>
  <si>
    <t xml:space="preserve">Customer Experience Team </t>
  </si>
  <si>
    <t xml:space="preserve">
orders@schoolhealth.com</t>
  </si>
  <si>
    <t>Urban Chicken</t>
  </si>
  <si>
    <t>John Ramos</t>
  </si>
  <si>
    <t xml:space="preserve">John Ramos </t>
  </si>
  <si>
    <t>469-524-9342</t>
  </si>
  <si>
    <t xml:space="preserve">CCCJ Endeavors Inc. Inc. </t>
  </si>
  <si>
    <t>Omnia Partners R1210503</t>
  </si>
  <si>
    <t>Network Cabling Services, Inc.</t>
  </si>
  <si>
    <t>Marlon Chow</t>
  </si>
  <si>
    <t>469-460-4556</t>
  </si>
  <si>
    <t>mchow@ncs-tx.com</t>
  </si>
  <si>
    <t>Red Arc Environmental, Inc.</t>
  </si>
  <si>
    <t>Plano ISD RFP 2023-11-067-S4</t>
  </si>
  <si>
    <t>Zaqk Wilson</t>
  </si>
  <si>
    <t>zwilson@redarcenv.com</t>
  </si>
  <si>
    <t>College Station ISD RFP 26-005</t>
  </si>
  <si>
    <t>Brady Miller</t>
  </si>
  <si>
    <t>402-817-0063</t>
  </si>
  <si>
    <t>brady.miller@hudl.com</t>
  </si>
  <si>
    <t>Ariel Sobin</t>
  </si>
  <si>
    <t>eelliott@c-supply.com</t>
  </si>
  <si>
    <t>Ashley Crisp</t>
  </si>
  <si>
    <t>ashley.crisp@crisp-ladew.com</t>
  </si>
  <si>
    <t>TIPS 260205</t>
  </si>
  <si>
    <t xml:space="preserve">Art Supplies </t>
  </si>
  <si>
    <t>Irving ISD RFP 26-06-914</t>
  </si>
  <si>
    <t>William Clark</t>
  </si>
  <si>
    <t>kclark@qualitysound.com</t>
  </si>
  <si>
    <t>Billing@transfinder.com; kburton@transfinder.com</t>
  </si>
  <si>
    <t>TIPS 260103</t>
  </si>
  <si>
    <t>cuttera@cintas.com</t>
  </si>
  <si>
    <t>Abby Cutter</t>
  </si>
  <si>
    <t xml:space="preserve">Art of Education (The) </t>
  </si>
  <si>
    <t>Allen ISD 2025-JUN-165</t>
  </si>
  <si>
    <t xml:space="preserve">Cindy Tolliver </t>
  </si>
  <si>
    <t>515-650-3198</t>
  </si>
  <si>
    <t>cindytolliver@theartofeducation.edu</t>
  </si>
  <si>
    <t>billing@theartofeducation.edu</t>
  </si>
  <si>
    <t>26-370</t>
  </si>
  <si>
    <t>Windy Leighton</t>
  </si>
  <si>
    <t>281-942-7673</t>
  </si>
  <si>
    <t>Windy@2Words.tv</t>
  </si>
  <si>
    <t>Colton@2words.tv</t>
  </si>
  <si>
    <t>Advanced Exercise, Wellness Flooring, Roombldr</t>
  </si>
  <si>
    <t>Vaughn Marxhausen</t>
  </si>
  <si>
    <t>832-334-3193</t>
  </si>
  <si>
    <t>Vmarxhausen@advancedexercise.com</t>
  </si>
  <si>
    <t>Athletic Supply, Inc.</t>
  </si>
  <si>
    <t>Tim Huntsinger</t>
  </si>
  <si>
    <t>406-570-9028</t>
  </si>
  <si>
    <t>TIM.HUNTSINGER@GAME-ONE.COM</t>
  </si>
  <si>
    <t>Big Game USA</t>
  </si>
  <si>
    <t>Big Game Sports Inc.</t>
  </si>
  <si>
    <t>Bradley Martin</t>
  </si>
  <si>
    <t>972-292-0700</t>
  </si>
  <si>
    <t>bmartin@biggameusa.com</t>
  </si>
  <si>
    <t>sales@biggameusa.com</t>
  </si>
  <si>
    <t>BSN Sports LLC</t>
  </si>
  <si>
    <t xml:space="preserve">Varsity Brands, Inc.  </t>
  </si>
  <si>
    <t>Wesley Bynum</t>
  </si>
  <si>
    <t>Certor Sports, LLC</t>
  </si>
  <si>
    <t>Rebecca Haworth</t>
  </si>
  <si>
    <t>618-334-3258</t>
  </si>
  <si>
    <t>bhaworth@certorsports.com</t>
  </si>
  <si>
    <t>CoachComm, LLC</t>
  </si>
  <si>
    <t>Joy Products of California, Inc.</t>
  </si>
  <si>
    <t>(800) 644-3900</t>
  </si>
  <si>
    <t>Colorado Time Systems</t>
  </si>
  <si>
    <t>Everlasing Climbing Industries, Inc.</t>
  </si>
  <si>
    <t>Kris Johnson</t>
  </si>
  <si>
    <t>800-279-0111 x3</t>
  </si>
  <si>
    <t>support@coloradotime.com</t>
  </si>
  <si>
    <t>sales@coloradotime.com</t>
  </si>
  <si>
    <t>Comm-Fit</t>
  </si>
  <si>
    <t>Brian Vonderlin</t>
  </si>
  <si>
    <t>469-270-8697</t>
  </si>
  <si>
    <t>bvonderlin@comm-fit.com</t>
  </si>
  <si>
    <t>Dallas East Sports, LLC</t>
  </si>
  <si>
    <t>214-327-8326</t>
  </si>
  <si>
    <t>Dream Ranch Office Supplies</t>
  </si>
  <si>
    <t>Dream Ranch LLC</t>
  </si>
  <si>
    <t>Warren McKamey</t>
  </si>
  <si>
    <t>940-591-6565</t>
  </si>
  <si>
    <t>sheri@dreamranchtx.com</t>
  </si>
  <si>
    <t>EZ Flex Sports Mats</t>
  </si>
  <si>
    <t>EZ Flex, LLC</t>
  </si>
  <si>
    <t>SALES DEPARTMENT</t>
  </si>
  <si>
    <t>INFO@EZFLEXMATS.COM</t>
  </si>
  <si>
    <t>Lisa.Young@Henryschein.com</t>
  </si>
  <si>
    <t>athleticsandschools@Henryschein.com</t>
  </si>
  <si>
    <t>Howies Hockey Inc.</t>
  </si>
  <si>
    <t>Kyle Barba</t>
  </si>
  <si>
    <t>Knockout Sportswear.com LLC</t>
  </si>
  <si>
    <t>Paiten Hargrove</t>
  </si>
  <si>
    <t>972-961-0066</t>
  </si>
  <si>
    <t>admin@knockoutsportswear.com</t>
  </si>
  <si>
    <t>Performance Helath Supply dba Medco, Masune &amp; Surgical Services</t>
  </si>
  <si>
    <t>Allison Brooks</t>
  </si>
  <si>
    <t>Pioneer Athletics, Revere Products, Missouri Turf Paint</t>
  </si>
  <si>
    <t>Power Lift Acquisiton Inc.</t>
  </si>
  <si>
    <t>s.mcpherson@powerliftus.com</t>
  </si>
  <si>
    <t>orders@powerliftusa.com</t>
  </si>
  <si>
    <t>PMX Promaxima/Promaxima Manufacturing/PMX</t>
  </si>
  <si>
    <t>Wynnpro, LLC</t>
  </si>
  <si>
    <t>Barbara Mechem</t>
  </si>
  <si>
    <t>713-667-9606</t>
  </si>
  <si>
    <t>service@pmxstrength.com</t>
  </si>
  <si>
    <t>orders@pmxstrength.com</t>
  </si>
  <si>
    <t>Riddell</t>
  </si>
  <si>
    <t>All American Sports Corp</t>
  </si>
  <si>
    <t>Travis Nelson</t>
  </si>
  <si>
    <t>1 (888) 681-1717</t>
  </si>
  <si>
    <t>CustomerCare@RiddellSports.com</t>
  </si>
  <si>
    <t>orderprocessing@riddellsales.com</t>
  </si>
  <si>
    <t>Gordon Baker</t>
  </si>
  <si>
    <t>972-422-1006 x2023</t>
  </si>
  <si>
    <t>gordon.baker@soccerpost.com</t>
  </si>
  <si>
    <t>Bryson Lane</t>
  </si>
  <si>
    <t>614-771-0246</t>
  </si>
  <si>
    <t>info@sportsimports.com</t>
  </si>
  <si>
    <t>Sports Leisure</t>
  </si>
  <si>
    <t>John Slaughter</t>
  </si>
  <si>
    <t>Rusty Hamric</t>
  </si>
  <si>
    <t>469-794-7185</t>
  </si>
  <si>
    <t>sportsleisure21@gmail.com</t>
  </si>
  <si>
    <t>jslaughter2014@outlook.com</t>
  </si>
  <si>
    <t>Technogym USA Corp</t>
  </si>
  <si>
    <t>Daniel Philpp</t>
  </si>
  <si>
    <t>(713) 397-4332</t>
  </si>
  <si>
    <t>dphilipp@technogym.com</t>
  </si>
  <si>
    <t>Territory Wellness Designs</t>
  </si>
  <si>
    <t>John Haley</t>
  </si>
  <si>
    <t>713-253-5501</t>
  </si>
  <si>
    <t>john@territorywellnessdesigns.com</t>
  </si>
  <si>
    <t>hello@territorywellnessdesigns.com</t>
  </si>
  <si>
    <t xml:space="preserve">US Games  </t>
  </si>
  <si>
    <t xml:space="preserve">Wesley Bynum </t>
  </si>
  <si>
    <t>800.327.0484</t>
  </si>
  <si>
    <t>usgamesbid@bsnsports.com</t>
  </si>
  <si>
    <t>Holly Garriga</t>
  </si>
  <si>
    <t>holly@xtremeswim.com</t>
  </si>
  <si>
    <t>Ana Byers</t>
  </si>
  <si>
    <t>765-313-7328</t>
  </si>
  <si>
    <t>sales@schooldatebooks.com</t>
  </si>
  <si>
    <t>ana.byers@schooldatebooks.com</t>
  </si>
  <si>
    <t>Sasser Restoration</t>
  </si>
  <si>
    <t>Sasser Companies, LLC</t>
  </si>
  <si>
    <t>TIPS 260104</t>
  </si>
  <si>
    <t>Larry Cavaness</t>
  </si>
  <si>
    <t>844-449-1144</t>
  </si>
  <si>
    <t>lcavaness@sasser247.com</t>
  </si>
  <si>
    <t>Mitch Vetter</t>
  </si>
  <si>
    <t>800-782-1500</t>
  </si>
  <si>
    <t>mitch.vetter@willscot.com</t>
  </si>
  <si>
    <t>Commercial Appliances</t>
  </si>
  <si>
    <t>Alliance Laundry Systems Distribution, LLC</t>
  </si>
  <si>
    <t>Alliance Distribution Holdings, Inc.</t>
  </si>
  <si>
    <t>Jennifer Casanova</t>
  </si>
  <si>
    <t>469-830-8600</t>
  </si>
  <si>
    <t>Jennifer.Casanova@alliancels.com</t>
  </si>
  <si>
    <t>CTPA Ft. Worth ISD 26-070</t>
  </si>
  <si>
    <t>BrightView Landscape Services, Inc.</t>
  </si>
  <si>
    <t>Jeff Thies</t>
  </si>
  <si>
    <t>972-241-3332</t>
  </si>
  <si>
    <t>Jeffrey.Thies@brightview.com</t>
  </si>
  <si>
    <t>dlop@themyersbriggs.com</t>
  </si>
  <si>
    <t>Print/Copy Services</t>
  </si>
  <si>
    <t>edie@imprintresources.com</t>
  </si>
  <si>
    <t>Ian Byrd</t>
  </si>
  <si>
    <t>562-656-2973</t>
  </si>
  <si>
    <t>orders@carsondellosa.com</t>
  </si>
  <si>
    <t>john.ramos1985@gmail.com</t>
  </si>
  <si>
    <t>North Texas Education Coalition</t>
  </si>
  <si>
    <t>EPCNT Plano ISD 2025-02-031-007-S2</t>
  </si>
  <si>
    <t>Danny Stockton</t>
  </si>
  <si>
    <t>469-287-8493</t>
  </si>
  <si>
    <t>danny@ntxec.org</t>
  </si>
  <si>
    <t>Fundrasing Providers</t>
  </si>
  <si>
    <t>BG Fundraising, LLC</t>
  </si>
  <si>
    <t xml:space="preserve">FundRally Fundraising </t>
  </si>
  <si>
    <t>26-377</t>
  </si>
  <si>
    <t xml:space="preserve"> Kaitlyn, Diana, Jennifer</t>
  </si>
  <si>
    <t>1-888-816-1116</t>
  </si>
  <si>
    <t>kbryant@believekids.com</t>
  </si>
  <si>
    <t>Century Resources, LLC</t>
  </si>
  <si>
    <t>Megan Earley</t>
  </si>
  <si>
    <t>800-444-7977</t>
  </si>
  <si>
    <t>accounts@centuryresources.com</t>
  </si>
  <si>
    <t xml:space="preserve">Deanan Products Inc </t>
  </si>
  <si>
    <t>KK Smith</t>
  </si>
  <si>
    <t>972-442-1500</t>
  </si>
  <si>
    <t>Kona Ice of East Central Dallas County</t>
  </si>
  <si>
    <t xml:space="preserve">Strategic Business Concepts, LLC </t>
  </si>
  <si>
    <t>Tiffany Sutton</t>
  </si>
  <si>
    <t>972-742-1584</t>
  </si>
  <si>
    <t>tsutton@kona-ice.com</t>
  </si>
  <si>
    <t xml:space="preserve">Kredo Inc. </t>
  </si>
  <si>
    <t>Kate Bryant</t>
  </si>
  <si>
    <t>kbryant@Kredoinc.com</t>
  </si>
  <si>
    <t>Pay it Forward Fundraising (PIFF)</t>
  </si>
  <si>
    <t>Kathleen Cates Hengen</t>
  </si>
  <si>
    <t>972-333-9092</t>
  </si>
  <si>
    <t>kathyhengen@hotmail.com</t>
  </si>
  <si>
    <t>Scholastic Book Fairs</t>
  </si>
  <si>
    <t xml:space="preserve">Scholastic Inc. </t>
  </si>
  <si>
    <t>Halle Barclay</t>
  </si>
  <si>
    <t>254-574-3041</t>
  </si>
  <si>
    <t>Hbarclay@scholasticbookfairs.com</t>
  </si>
  <si>
    <t>SchoolStore.com</t>
  </si>
  <si>
    <t xml:space="preserve">Reading For Education LLC. </t>
  </si>
  <si>
    <t>Molly Middleton</t>
  </si>
  <si>
    <t>877-643-6799</t>
  </si>
  <si>
    <t>Signature Fundraising, Inc.</t>
  </si>
  <si>
    <t>Caleb Sutherland</t>
  </si>
  <si>
    <t>caleb@sigfund.com</t>
  </si>
  <si>
    <t xml:space="preserve">Lynn Ramos </t>
  </si>
  <si>
    <t>The Reading Warehouse Inc</t>
  </si>
  <si>
    <t>866-391-7323</t>
  </si>
  <si>
    <t>customerservice@trwemail.com</t>
  </si>
  <si>
    <t>TreeRing Corp</t>
  </si>
  <si>
    <t>Customer Support</t>
  </si>
  <si>
    <t>877-755-8733</t>
  </si>
  <si>
    <t>ceSupport@treering.com</t>
  </si>
  <si>
    <t>WiddyUP, Inc</t>
  </si>
  <si>
    <t>Jennifer Morgan</t>
  </si>
  <si>
    <t>713-364-8604</t>
  </si>
  <si>
    <t>jennifer@widdyup.com</t>
  </si>
  <si>
    <t>World's Finest Chocolate</t>
  </si>
  <si>
    <t>Roger D. Allen</t>
  </si>
  <si>
    <t>214-400-9513</t>
  </si>
  <si>
    <t>wfcwonka@gmail.com</t>
  </si>
  <si>
    <t>800) 421-3018</t>
  </si>
  <si>
    <t>CX Team</t>
  </si>
  <si>
    <t>26-366</t>
  </si>
  <si>
    <t>Zaner-Bloser, Inc.</t>
  </si>
  <si>
    <t>mmontez@youthlightbooks.com</t>
  </si>
  <si>
    <t>(803)345-1070</t>
  </si>
  <si>
    <t>Melissa Montez</t>
  </si>
  <si>
    <t>YouthLight</t>
  </si>
  <si>
    <t>www.schoolhealth.com</t>
  </si>
  <si>
    <t>(800) 221-5175</t>
  </si>
  <si>
    <t xml:space="preserve"> Customer service</t>
  </si>
  <si>
    <t>info@waysidepublishing.com</t>
  </si>
  <si>
    <t>(888) 302-2519</t>
  </si>
  <si>
    <t>Bill Dickenson</t>
  </si>
  <si>
    <t>Wayside Publishing</t>
  </si>
  <si>
    <t>wardscs@vwr.com</t>
  </si>
  <si>
    <t>800-962-2660</t>
  </si>
  <si>
    <t>Customer Service - Megan Bertag</t>
  </si>
  <si>
    <t>VWR International  (Ward's Science)</t>
  </si>
  <si>
    <t>VWR International  LLC (Ward's Science)</t>
  </si>
  <si>
    <t>JAEDEN@VEX.COM</t>
  </si>
  <si>
    <t>903-453-0851</t>
  </si>
  <si>
    <t xml:space="preserve">Jaeden Richards </t>
  </si>
  <si>
    <t xml:space="preserve">Vex Robotics Inc. </t>
  </si>
  <si>
    <t>info@vernier.com</t>
  </si>
  <si>
    <t>503-277-2299</t>
  </si>
  <si>
    <t>Vernier Science Education</t>
  </si>
  <si>
    <t>Vernier Software &amp; Techonology</t>
  </si>
  <si>
    <t>chelsea.t@teachingstrategies.com</t>
  </si>
  <si>
    <t>301-634-0818, est. 10117</t>
  </si>
  <si>
    <t>Chelsea Tigert</t>
  </si>
  <si>
    <t>UTJ Holdco</t>
  </si>
  <si>
    <t>UTJ (Teaching Strategies)</t>
  </si>
  <si>
    <t>214-631-0540 ext 1</t>
  </si>
  <si>
    <t>Mickey Bruce</t>
  </si>
  <si>
    <t>Trinity Ceramic Supply</t>
  </si>
  <si>
    <t>Jessica Maggay</t>
  </si>
  <si>
    <t>800-669-9633</t>
  </si>
  <si>
    <t>Brenda Richards</t>
  </si>
  <si>
    <t>The Master Teacher</t>
  </si>
  <si>
    <t>feedback@dryerase.com</t>
  </si>
  <si>
    <t>800-379-3727</t>
  </si>
  <si>
    <t>Jason Lightner</t>
  </si>
  <si>
    <t>The Markerboard People</t>
  </si>
  <si>
    <t>800-548-7204</t>
  </si>
  <si>
    <t>The Library Store, Inc.</t>
  </si>
  <si>
    <t>610-227-2555</t>
  </si>
  <si>
    <t>The College Board</t>
  </si>
  <si>
    <t>1-800-645-5118</t>
  </si>
  <si>
    <t xml:space="preserve">The Burmax Co. Inc. </t>
  </si>
  <si>
    <t>Lawrence Bach</t>
  </si>
  <si>
    <t>El Dorado Trading Group, Inc.</t>
  </si>
  <si>
    <t>The Bach Company</t>
  </si>
  <si>
    <t>dyslexia.curriculum@tsrh.org</t>
  </si>
  <si>
    <t>Priscilla Snipes</t>
  </si>
  <si>
    <t>Scottish Rite for Children</t>
  </si>
  <si>
    <t>Texas Scottish Rite Hospital for Children</t>
  </si>
  <si>
    <t>help@teachersdiscovery.com</t>
  </si>
  <si>
    <t>800-832-2437</t>
  </si>
  <si>
    <t>Jayme Gleason</t>
  </si>
  <si>
    <t xml:space="preserve">American Eagle Co. Inc. </t>
  </si>
  <si>
    <t>Teachers Discovery Inc.</t>
  </si>
  <si>
    <t>customerservice@tcmpub.com</t>
  </si>
  <si>
    <t>800-858-7339</t>
  </si>
  <si>
    <t xml:space="preserve">Teacher Created Materials </t>
  </si>
  <si>
    <t>cmiller@superiortext.com</t>
  </si>
  <si>
    <t>866-482-8762</t>
  </si>
  <si>
    <t>Cynthia Miller</t>
  </si>
  <si>
    <t>Superior Text</t>
  </si>
  <si>
    <t>customerhelp@superduperinc.com</t>
  </si>
  <si>
    <t>Support@Summitk12.com</t>
  </si>
  <si>
    <t>Courtney Gilbreath</t>
  </si>
  <si>
    <t>Summit K12 Holdings, Inc.</t>
  </si>
  <si>
    <t>julian.sullivan@subject.com</t>
  </si>
  <si>
    <t>817-247-5500</t>
  </si>
  <si>
    <t>Julian Sullivan</t>
  </si>
  <si>
    <t>Subject</t>
  </si>
  <si>
    <t>Stuttering Therapy Resources, Inc.</t>
  </si>
  <si>
    <t>justin.godfrey@studiesweekly.com</t>
  </si>
  <si>
    <t>801-860-8791</t>
  </si>
  <si>
    <t>Justin Godfrey</t>
  </si>
  <si>
    <t>Studies Weekly</t>
  </si>
  <si>
    <t>Daw Duke</t>
  </si>
  <si>
    <t>bids@stemfinity.com</t>
  </si>
  <si>
    <t>800-985-7836</t>
  </si>
  <si>
    <t>William Albert</t>
  </si>
  <si>
    <t>STEMfinity, LLC</t>
  </si>
  <si>
    <t>410 593-8676</t>
  </si>
  <si>
    <t>STEAMshapes Learning</t>
  </si>
  <si>
    <t>alexander@stacysss.com</t>
  </si>
  <si>
    <t>Stacy's Sensory Solutions</t>
  </si>
  <si>
    <t>kevin.sicner@sphero.com</t>
  </si>
  <si>
    <t>888-977-4376</t>
  </si>
  <si>
    <t>Kevin Sicner</t>
  </si>
  <si>
    <t>sales@speechcorner.com</t>
  </si>
  <si>
    <t>jason@socialstudies.com</t>
  </si>
  <si>
    <t>800-421-4246 ext. 293</t>
  </si>
  <si>
    <t>Social Studies School Service</t>
  </si>
  <si>
    <t>support@siriuseducationsolutions.com</t>
  </si>
  <si>
    <t>800-942-1379</t>
  </si>
  <si>
    <t>Customer Service and Support Team</t>
  </si>
  <si>
    <t xml:space="preserve">Mastery Prep LLC </t>
  </si>
  <si>
    <t>Sirius Education Solutions LLC  (MasteryPrep Company)</t>
  </si>
  <si>
    <t>Seidlitz Education LLC</t>
  </si>
  <si>
    <t>800-558-9595</t>
  </si>
  <si>
    <t>Nasco Education</t>
  </si>
  <si>
    <t>School Specialty, LLC dba Nasco Education</t>
  </si>
  <si>
    <t>educationorders@scholastic.com</t>
  </si>
  <si>
    <t>800-724-6527 option 3</t>
  </si>
  <si>
    <t>817.357.7328</t>
  </si>
  <si>
    <t>714-640-5200</t>
  </si>
  <si>
    <t>Saddleback Educational,  Inc.</t>
  </si>
  <si>
    <t>support@rosettastone.com</t>
  </si>
  <si>
    <t>(800) 788-0822</t>
  </si>
  <si>
    <t>Rosetta Stone Customer Service</t>
  </si>
  <si>
    <t>Rosetta Stone, LLC.</t>
  </si>
  <si>
    <t>roachfeed@yahoo.com</t>
  </si>
  <si>
    <t>817-368-3647cell, 972-276-5962 store</t>
  </si>
  <si>
    <t>Sha Carter</t>
  </si>
  <si>
    <t>Roach Feed &amp; Seed, Inc</t>
  </si>
  <si>
    <t>inquiry@service.riversideinsights.com</t>
  </si>
  <si>
    <t>800/323.9540</t>
  </si>
  <si>
    <t>Riverside Insights</t>
  </si>
  <si>
    <t>Riverside Assessments, LLC, dba  Riverside Insights</t>
  </si>
  <si>
    <t>customer-service@reynoldstx.com</t>
  </si>
  <si>
    <t>800-588-4031</t>
  </si>
  <si>
    <t>Vicki Reynolds</t>
  </si>
  <si>
    <t>Reynolds Manufacturing Corporation</t>
  </si>
  <si>
    <t>proposals@reissance.com</t>
  </si>
  <si>
    <t>800-338-4204</t>
  </si>
  <si>
    <t>Proposal Solutions</t>
  </si>
  <si>
    <t>Reissance Learning, Inc.</t>
  </si>
  <si>
    <t>Coleen Dupree</t>
  </si>
  <si>
    <t>Really Good Sutff LLC</t>
  </si>
  <si>
    <t>information@realityworks.com</t>
  </si>
  <si>
    <t>800-830-1416 ext 1128</t>
  </si>
  <si>
    <t>Stacy Knudson</t>
  </si>
  <si>
    <t>Realityworks</t>
  </si>
  <si>
    <t>becca@readworks.org</t>
  </si>
  <si>
    <t>618-967-0553</t>
  </si>
  <si>
    <t>Becca Vaughn</t>
  </si>
  <si>
    <t>ReadWorks</t>
  </si>
  <si>
    <t>Ellie.ingram@readinghorizons.com</t>
  </si>
  <si>
    <t>610-592-7707</t>
  </si>
  <si>
    <t xml:space="preserve">HEC Software Inc. </t>
  </si>
  <si>
    <t>Fran@rallyeducation.com</t>
  </si>
  <si>
    <t>888-99-RALLLY</t>
  </si>
  <si>
    <t>Fran Mure</t>
  </si>
  <si>
    <t>RALLY! Education</t>
  </si>
  <si>
    <t>800-255-0965</t>
  </si>
  <si>
    <t xml:space="preserve"> Customer Service</t>
  </si>
  <si>
    <t>Quill Corporation</t>
  </si>
  <si>
    <t>qepsupport@qepbooks.com</t>
  </si>
  <si>
    <t>972-985-0025</t>
  </si>
  <si>
    <t>Maria Mitchell</t>
  </si>
  <si>
    <t>QEP Professiol Books</t>
  </si>
  <si>
    <t>pq-bids-and-contracts@clarivate.com</t>
  </si>
  <si>
    <t>800-521-0600</t>
  </si>
  <si>
    <t xml:space="preserve">ProQuest </t>
  </si>
  <si>
    <t>ProQuest</t>
  </si>
  <si>
    <t>info@appliedpractice.com</t>
  </si>
  <si>
    <t>866-374-3768</t>
  </si>
  <si>
    <t>Christine Justus and Karen Tyler</t>
  </si>
  <si>
    <t>Applied Practice</t>
  </si>
  <si>
    <t>Propel Education Strategies, Inc. DBA Applied Practice</t>
  </si>
  <si>
    <t>Professiol Pride, Inc</t>
  </si>
  <si>
    <t>tracied@pbminc.com</t>
  </si>
  <si>
    <t>Tracie Darling</t>
  </si>
  <si>
    <t>zbowden@pitsco.com</t>
  </si>
  <si>
    <t>Zach Bowden</t>
  </si>
  <si>
    <t>sales@pioneervalleybooks.com</t>
  </si>
  <si>
    <t>888-482-3906</t>
  </si>
  <si>
    <t>Pioneer Valley Books</t>
  </si>
  <si>
    <t>800-831-4190</t>
  </si>
  <si>
    <t>product@pdxreading.com</t>
  </si>
  <si>
    <t>Hailey Rinne</t>
  </si>
  <si>
    <t>PDX Reading Specialist</t>
  </si>
  <si>
    <t>Kevin@paxpat.com</t>
  </si>
  <si>
    <t>800-323-8484</t>
  </si>
  <si>
    <t>Kevin Lohr</t>
  </si>
  <si>
    <t>Paxton/Patterson LLC</t>
  </si>
  <si>
    <t>mschmidt@pasco.com</t>
  </si>
  <si>
    <t>916-462-8258</t>
  </si>
  <si>
    <t>Matthew Schmidt</t>
  </si>
  <si>
    <t>PASCO scientific</t>
  </si>
  <si>
    <t>orders@oriental.com</t>
  </si>
  <si>
    <t>800-228-0038</t>
  </si>
  <si>
    <t xml:space="preserve">OTC Brands Inc. </t>
  </si>
  <si>
    <t>OTC Brands Inc. dba: Oriental Trading Company</t>
  </si>
  <si>
    <t>j_wakefield@origomath.com</t>
  </si>
  <si>
    <t>888-674-4601</t>
  </si>
  <si>
    <t>Jayme Wakefield</t>
  </si>
  <si>
    <t>ORIGO Education</t>
  </si>
  <si>
    <t>gherndez@1wayeducation.com</t>
  </si>
  <si>
    <t>1 (888) 746 - 2388</t>
  </si>
  <si>
    <t>Grecia Herndez</t>
  </si>
  <si>
    <t>One Way Education</t>
  </si>
  <si>
    <t>866.652.7436</t>
  </si>
  <si>
    <t>Sarah Wright</t>
  </si>
  <si>
    <t>Okapi Educational Publishing, Inc.</t>
  </si>
  <si>
    <t>schools@little-sponges.com</t>
  </si>
  <si>
    <t>513-739-6246</t>
  </si>
  <si>
    <t>Arlene Lacaba</t>
  </si>
  <si>
    <t>NKS, LLC</t>
  </si>
  <si>
    <t>NKS, LLC  (Little Sponges)</t>
  </si>
  <si>
    <t>erin.manion@newsela.com</t>
  </si>
  <si>
    <t>(410) 596-9534</t>
  </si>
  <si>
    <t>Erin Manion</t>
  </si>
  <si>
    <t>nicole@owlconic.com</t>
  </si>
  <si>
    <t>+61 (438)218592</t>
  </si>
  <si>
    <t>Nicole Summers</t>
  </si>
  <si>
    <t>Neak Products</t>
  </si>
  <si>
    <t>customerservice@nationalschoolproducts.com</t>
  </si>
  <si>
    <t>800.627.9393</t>
  </si>
  <si>
    <t>Amy Eakins</t>
  </si>
  <si>
    <t>John C. Nowell</t>
  </si>
  <si>
    <t>National School Prouducts</t>
  </si>
  <si>
    <t>customerservice@shopnes.com</t>
  </si>
  <si>
    <t>210-558-6888</t>
  </si>
  <si>
    <t>Ida Rodriguez</t>
  </si>
  <si>
    <t>National Educational Systems, Inc.</t>
  </si>
  <si>
    <t>marketing@ncyi.org</t>
  </si>
  <si>
    <t>423-899-5714</t>
  </si>
  <si>
    <t>Bob Nickel</t>
  </si>
  <si>
    <t>Customer Svc Dept</t>
  </si>
  <si>
    <t>yes@mos.org</t>
  </si>
  <si>
    <t>617-589-0230</t>
  </si>
  <si>
    <t>Lisa Landaw</t>
  </si>
  <si>
    <t>Museum of Science</t>
  </si>
  <si>
    <t>contact@multimedia-fl.com</t>
  </si>
  <si>
    <t>888-989-1285</t>
  </si>
  <si>
    <t>Bea Kuttel</t>
  </si>
  <si>
    <t>Multimedia Solutions, Inc.</t>
  </si>
  <si>
    <t>800-491-0174 or 800-325-9558</t>
  </si>
  <si>
    <t>MT Library Service LLC dba Junior Library Guild</t>
  </si>
  <si>
    <t>sales@mathwarm-ups.com</t>
  </si>
  <si>
    <t>512-733-2257</t>
  </si>
  <si>
    <t>Vicki Jones</t>
  </si>
  <si>
    <t>Baker &amp; Petsche Publishing LLC</t>
  </si>
  <si>
    <t>MathWarm-Ups.com</t>
  </si>
  <si>
    <t>kelli@cutups.info</t>
  </si>
  <si>
    <t>214-471-5760</t>
  </si>
  <si>
    <t>Kelli Mallory</t>
  </si>
  <si>
    <t>Integral Mathematics, Inc.</t>
  </si>
  <si>
    <t>Math &amp; Science Cut Ups</t>
  </si>
  <si>
    <t>averweij@makermaven.net</t>
  </si>
  <si>
    <t>504-810-0488</t>
  </si>
  <si>
    <t>Alicia Verweij</t>
  </si>
  <si>
    <t>Maker Maven, LLC</t>
  </si>
  <si>
    <t>Jennifer Flores</t>
  </si>
  <si>
    <t>Melvin Clearman</t>
  </si>
  <si>
    <t>(800)245-9540</t>
  </si>
  <si>
    <t>Mackin Book company</t>
  </si>
  <si>
    <t xml:space="preserve">Mackin Educational Resources </t>
  </si>
  <si>
    <t>brent@lowmaneducation.com</t>
  </si>
  <si>
    <t>972-520-3047</t>
  </si>
  <si>
    <t>Brent Falls</t>
  </si>
  <si>
    <t>Lowman Education, LLC</t>
  </si>
  <si>
    <t>sales@lonestarlearning.com</t>
  </si>
  <si>
    <t>800-575-1424</t>
  </si>
  <si>
    <t>Gala Bohannon</t>
  </si>
  <si>
    <t>Lone Star Learning</t>
  </si>
  <si>
    <t>support@lingco.io</t>
  </si>
  <si>
    <t>(323) 814-7384</t>
  </si>
  <si>
    <t>Ryan Burke</t>
  </si>
  <si>
    <t>Lingco Language Labs, Inc.</t>
  </si>
  <si>
    <t>support@tangosoftware.com</t>
  </si>
  <si>
    <t>800-345-7606</t>
  </si>
  <si>
    <t>Tango Support</t>
  </si>
  <si>
    <t>Liberty Source, LLC (a Harris Education Solutions company)</t>
  </si>
  <si>
    <t>ShereeFelan@LWTears.com</t>
  </si>
  <si>
    <t>info@lead4ward.com</t>
  </si>
  <si>
    <t>store representative</t>
  </si>
  <si>
    <t>ELCustomerService@explorelearning.com</t>
  </si>
  <si>
    <t>866.882.4141, option 4</t>
  </si>
  <si>
    <t>All agents support Tier 1 and Tier 2 support tickets.</t>
  </si>
  <si>
    <t>LAZEL, Inc.</t>
  </si>
  <si>
    <t>sales@lamasewingkits.com</t>
  </si>
  <si>
    <t>1-800-876-8870</t>
  </si>
  <si>
    <t>Lee Ann Asher</t>
  </si>
  <si>
    <t>Lama Sewing Kit, Inc.</t>
  </si>
  <si>
    <t xml:space="preserve">Lakeshore Parent, LLC </t>
  </si>
  <si>
    <t>Office@lab-resources.net</t>
  </si>
  <si>
    <t>Julie Rodriguez</t>
  </si>
  <si>
    <t>customeraccountsupport@kaplanco.com</t>
  </si>
  <si>
    <t>Customer Account Support Team</t>
  </si>
  <si>
    <t>Kaplan Early Learning Company</t>
  </si>
  <si>
    <t>schools@justrightreader.com</t>
  </si>
  <si>
    <t>877-415-7323</t>
  </si>
  <si>
    <t>Kelli Scott</t>
  </si>
  <si>
    <t>Just Right Reader, Inc.</t>
  </si>
  <si>
    <t>JourneyEd.com, Inc.</t>
  </si>
  <si>
    <t>800-345-6296</t>
  </si>
  <si>
    <t>J.W. Pepper and Son, Inc</t>
  </si>
  <si>
    <t>help@ixl.com</t>
  </si>
  <si>
    <t>(855) 255-8800</t>
  </si>
  <si>
    <t>IXL Customer Support Team</t>
  </si>
  <si>
    <t>teddi@holabooks.com</t>
  </si>
  <si>
    <t>-831-200-3875</t>
  </si>
  <si>
    <t>Teddi Fulenwider-</t>
  </si>
  <si>
    <t>Lucia Nestler</t>
  </si>
  <si>
    <t>I Love to Read in Spanish, LLC</t>
  </si>
  <si>
    <t>melissa.floyd@nwea.org</t>
  </si>
  <si>
    <t>Teri Cantrell at (972) 979-5188
Melissa Floyd at (214) 763-8163</t>
  </si>
  <si>
    <t>Sr. Account Executive, Teri Cantrell
NWEA Account Executive, Melissa Floyd</t>
  </si>
  <si>
    <t>customerservice@highscope.org</t>
  </si>
  <si>
    <t>800-587-5639</t>
  </si>
  <si>
    <t>Nathan Chimka</t>
  </si>
  <si>
    <t>HighScope Educational Research Foundation</t>
  </si>
  <si>
    <t>r.bowie@heyyousigns.com</t>
  </si>
  <si>
    <t>817-637-4525</t>
  </si>
  <si>
    <t>Rold Bowie</t>
  </si>
  <si>
    <t>Hey You Signs, LLC</t>
  </si>
  <si>
    <t>HEY YOU SIGNS LLC</t>
  </si>
  <si>
    <t>lexanneseifert@perma-bound.com</t>
  </si>
  <si>
    <t>214-886-4438</t>
  </si>
  <si>
    <t>Lex Anne Seifert</t>
  </si>
  <si>
    <t>Perma-Bound Books</t>
  </si>
  <si>
    <t>Hertzberg-New Method, Inc/ dba Perma-Bound Books</t>
  </si>
  <si>
    <t>info@hand2mind.com</t>
  </si>
  <si>
    <t>800-445-5985</t>
  </si>
  <si>
    <t>hand2mind</t>
  </si>
  <si>
    <t>kyle.warren@heinemann.com</t>
  </si>
  <si>
    <t>Kyle Warren at (817) 723-7413</t>
  </si>
  <si>
    <t>Heinemann Account Representative, Kyle Warren</t>
  </si>
  <si>
    <t>Greenwood Publishing DBA Heinemann</t>
  </si>
  <si>
    <t>(214) 558-334</t>
  </si>
  <si>
    <t>978-364-0158</t>
  </si>
  <si>
    <t>Gregory Osborne</t>
  </si>
  <si>
    <t>Glimpse Group</t>
  </si>
  <si>
    <t>christi@glendale.com</t>
  </si>
  <si>
    <t>Christi Lozano</t>
  </si>
  <si>
    <t>GLENDALE PARADE STORE, LLC</t>
  </si>
  <si>
    <t>service@booksource.com</t>
  </si>
  <si>
    <t>(800)444-0435</t>
  </si>
  <si>
    <t>Kelly Washam</t>
  </si>
  <si>
    <t>Booksource</t>
  </si>
  <si>
    <t>GL Group, LLC, dba Booksource</t>
  </si>
  <si>
    <t>patsy@stepupteks.com</t>
  </si>
  <si>
    <t>903-569-0740</t>
  </si>
  <si>
    <t>Patsy Gutierrez</t>
  </si>
  <si>
    <t>GF Educators, Inc</t>
  </si>
  <si>
    <t>boas@gameplan.com</t>
  </si>
  <si>
    <t>Boas Backstrom</t>
  </si>
  <si>
    <t>Gameplan</t>
  </si>
  <si>
    <t>customercare@frogstreet.com</t>
  </si>
  <si>
    <t>800.884.3764</t>
  </si>
  <si>
    <t>Shannon Baxter</t>
  </si>
  <si>
    <t>Frog Street Press LLC</t>
  </si>
  <si>
    <t>Wendy Alli</t>
  </si>
  <si>
    <t>Frog Publications</t>
  </si>
  <si>
    <t>Frog Publications, Inc.</t>
  </si>
  <si>
    <t>customerservice@follettcontent.com</t>
  </si>
  <si>
    <t>888.511.5114 (option 3)</t>
  </si>
  <si>
    <t>orders@flyleafpublishing.com</t>
  </si>
  <si>
    <t>Deanne Carvalho</t>
  </si>
  <si>
    <t>customercare@flinnsci.com</t>
  </si>
  <si>
    <t>800-452-1261</t>
  </si>
  <si>
    <t>Customer Experience Representitive</t>
  </si>
  <si>
    <t>Flinn Scientific, Inc.</t>
  </si>
  <si>
    <t>po@fatbraintoys.com</t>
  </si>
  <si>
    <t>800-590-5987</t>
  </si>
  <si>
    <t>Robyn or Julie</t>
  </si>
  <si>
    <t>DBA Fat Brain Toys, LLC</t>
  </si>
  <si>
    <t>Fat Brain Toys</t>
  </si>
  <si>
    <t>jule@expressbooksellers.com</t>
  </si>
  <si>
    <t>214-564-3392</t>
  </si>
  <si>
    <t>Jule Maxwell</t>
  </si>
  <si>
    <t>Express Booksellers</t>
  </si>
  <si>
    <t>l.gabel@everway.com</t>
  </si>
  <si>
    <t>1-800-706-5904</t>
  </si>
  <si>
    <t>Bryan Ross</t>
  </si>
  <si>
    <t>Ereflect Inc.</t>
  </si>
  <si>
    <t>info@embitec.com</t>
  </si>
  <si>
    <t>Glenda Goh Denison</t>
  </si>
  <si>
    <t>info@edvantageinteractive.com</t>
  </si>
  <si>
    <t>1.866.422.7310</t>
  </si>
  <si>
    <t>Ashley Widaiko</t>
  </si>
  <si>
    <t>Edvantage Interactive Communities Ltd</t>
  </si>
  <si>
    <t>Edvantage Interactive</t>
  </si>
  <si>
    <t>courtney@edusmart.com</t>
  </si>
  <si>
    <t>817-298-6930</t>
  </si>
  <si>
    <t>Courtney Williams</t>
  </si>
  <si>
    <t>Edusmart</t>
  </si>
  <si>
    <t>kbanker@educationalproducts.com</t>
  </si>
  <si>
    <t>972-695-4973</t>
  </si>
  <si>
    <t>Kevin Banker</t>
  </si>
  <si>
    <t>Educational Products, Inc</t>
  </si>
  <si>
    <t>badeva@ballard-tighe.com</t>
  </si>
  <si>
    <t>714-990-4332</t>
  </si>
  <si>
    <t>Brenda Adeva</t>
  </si>
  <si>
    <t>Ballard &amp; Tighe, Publishers</t>
  </si>
  <si>
    <t>Educatiol IDEAS, Inc. dba Ballard &amp; Tighe, Publishers</t>
  </si>
  <si>
    <t>Earlychildhood LLC dba Discount School Supply</t>
  </si>
  <si>
    <t>Early Childhood LLC. DBA: Discount School Supply</t>
  </si>
  <si>
    <t>info@eaieducation.com</t>
  </si>
  <si>
    <t>800-770-8010 x7606</t>
  </si>
  <si>
    <t>Jessica Maisonet</t>
  </si>
  <si>
    <t>EAI Education</t>
  </si>
  <si>
    <t>DECommercialOpsTeam@discoveryed.com</t>
  </si>
  <si>
    <t>(469) 432-5308</t>
  </si>
  <si>
    <t>Jamie Long</t>
  </si>
  <si>
    <t xml:space="preserve">Discovery Education Inc. </t>
  </si>
  <si>
    <t>sales@didax.com</t>
  </si>
  <si>
    <t>800-350-2345</t>
  </si>
  <si>
    <t>Kelly Flood</t>
  </si>
  <si>
    <t xml:space="preserve">Didax Educatiol Services Inc. </t>
  </si>
  <si>
    <t xml:space="preserve">Didax Inc. </t>
  </si>
  <si>
    <t>order@demco.com</t>
  </si>
  <si>
    <t>800.962.4463</t>
  </si>
  <si>
    <t xml:space="preserve">Demco </t>
  </si>
  <si>
    <t>800-788-5557</t>
  </si>
  <si>
    <t xml:space="preserve">Delany Educatiol Enterprises </t>
  </si>
  <si>
    <t>sales@extemporeapp.com</t>
  </si>
  <si>
    <t>612.255.5561</t>
  </si>
  <si>
    <t>Jessica Sloan</t>
  </si>
  <si>
    <t>Extempore</t>
  </si>
  <si>
    <t xml:space="preserve">Deeloh Technologies Inc. </t>
  </si>
  <si>
    <t>orders@davisart.com</t>
  </si>
  <si>
    <t>508-754-7201</t>
  </si>
  <si>
    <t>Valerie Sullivan</t>
  </si>
  <si>
    <t xml:space="preserve">Davis Publications Inc. </t>
  </si>
  <si>
    <t>sales@cursivelogic.com</t>
  </si>
  <si>
    <t>918-720-4881</t>
  </si>
  <si>
    <t>Linda Shrewsbury</t>
  </si>
  <si>
    <t xml:space="preserve">Cursive Logic LLC </t>
  </si>
  <si>
    <t>orders@cainc.com</t>
  </si>
  <si>
    <t>800-225-0248</t>
  </si>
  <si>
    <t xml:space="preserve">Curriculum Associates LLC </t>
  </si>
  <si>
    <t>Info@CrisisPrevention.com</t>
  </si>
  <si>
    <t>1-800-558-8976</t>
  </si>
  <si>
    <t>orders@wtcox.com</t>
  </si>
  <si>
    <t>910-250-5350</t>
  </si>
  <si>
    <t xml:space="preserve">W.T. Cox Information Services </t>
  </si>
  <si>
    <t xml:space="preserve">Cox Subscriptions Inc. </t>
  </si>
  <si>
    <t>orders@cosenzaassociates.com</t>
  </si>
  <si>
    <t>Gary Cosenza</t>
  </si>
  <si>
    <t>Cosenza &amp; Associates LLC</t>
  </si>
  <si>
    <t xml:space="preserve">Loving Guidance LLC </t>
  </si>
  <si>
    <t>Conscious Discipline Holdings LLC</t>
  </si>
  <si>
    <t>info@choosingthebest.com</t>
  </si>
  <si>
    <t>770-803-3100</t>
  </si>
  <si>
    <t>Rachel Turner</t>
  </si>
  <si>
    <t>Choosing the Best Publishing LLC</t>
  </si>
  <si>
    <t>mike@guidance-group.com</t>
  </si>
  <si>
    <t>631-619-2602</t>
  </si>
  <si>
    <t>Michael Surrey</t>
  </si>
  <si>
    <t xml:space="preserve">The Guidance Group </t>
  </si>
  <si>
    <t>Childswork/ Childsplay</t>
  </si>
  <si>
    <t>orders@libraria.com</t>
  </si>
  <si>
    <t>800-230-1279</t>
  </si>
  <si>
    <t>Children's Plus Inc. DBA Libraria</t>
  </si>
  <si>
    <t>dallasinfo@challenge-island.com</t>
  </si>
  <si>
    <t>469-779-7844</t>
  </si>
  <si>
    <t>Sunita Patel</t>
  </si>
  <si>
    <t>Challenge Island-Tia's STEAM Enrichment</t>
  </si>
  <si>
    <t xml:space="preserve">Central Programs Inc. / Gumdrop Books </t>
  </si>
  <si>
    <t>sales@centralcreativity.com</t>
  </si>
  <si>
    <t>866-381-1760</t>
  </si>
  <si>
    <t>Clint Coleman</t>
  </si>
  <si>
    <t>Central Creativity</t>
  </si>
  <si>
    <t>1800-877-4253 option 3</t>
  </si>
  <si>
    <t xml:space="preserve">Gale Support </t>
  </si>
  <si>
    <t>Cengage Learning Inc.</t>
  </si>
  <si>
    <t>customer_service@carolina.com</t>
  </si>
  <si>
    <t>800-334-5551</t>
  </si>
  <si>
    <t xml:space="preserve">Carolina Biological Supply Company </t>
  </si>
  <si>
    <t>1-877-401-2527</t>
  </si>
  <si>
    <t xml:space="preserve">Customer Support Team </t>
  </si>
  <si>
    <t xml:space="preserve">Carnegie Learning </t>
  </si>
  <si>
    <t>info@breezinthrutheory.com</t>
  </si>
  <si>
    <t>855-265-3805</t>
  </si>
  <si>
    <t>Maggie Thompson</t>
  </si>
  <si>
    <t xml:space="preserve">Breezin' Thru Inc. </t>
  </si>
  <si>
    <t>info@breakoutedu.com</t>
  </si>
  <si>
    <t>646-881-4082</t>
  </si>
  <si>
    <t>Monica McGuire</t>
  </si>
  <si>
    <t>Breakout Inc.</t>
  </si>
  <si>
    <t>colleen@booksdelsur.com</t>
  </si>
  <si>
    <t>224-267-2167</t>
  </si>
  <si>
    <t>Colleen Farmakis</t>
  </si>
  <si>
    <t>Books del Sur</t>
  </si>
  <si>
    <t>info@bodyinteract.com</t>
  </si>
  <si>
    <t>512.658.6982</t>
  </si>
  <si>
    <t>Matt Nelson</t>
  </si>
  <si>
    <t xml:space="preserve">Body Interact Inc. </t>
  </si>
  <si>
    <t>econklin@bloomsbury.com</t>
  </si>
  <si>
    <t>212-419-5300 ext 5308</t>
  </si>
  <si>
    <t>Erin Conklin</t>
  </si>
  <si>
    <t xml:space="preserve">Bloomsbury Publishing Inc. </t>
  </si>
  <si>
    <t>custservice@dickblick.com</t>
  </si>
  <si>
    <t>800-723-2787</t>
  </si>
  <si>
    <t xml:space="preserve">Blick Art Materials LLC </t>
  </si>
  <si>
    <t>orders@biologyproducts.com</t>
  </si>
  <si>
    <t>320-763-9094</t>
  </si>
  <si>
    <t>Griselda Garcia</t>
  </si>
  <si>
    <t xml:space="preserve">Bio Corporation </t>
  </si>
  <si>
    <t>ben@bbbg.org</t>
  </si>
  <si>
    <t>832-530-9405</t>
  </si>
  <si>
    <t>Ben Cramer</t>
  </si>
  <si>
    <t xml:space="preserve">Big Books, by George </t>
  </si>
  <si>
    <t>(817) 899-6605</t>
  </si>
  <si>
    <t>Zach Smith</t>
  </si>
  <si>
    <t>Macmillan Holdings LLC</t>
  </si>
  <si>
    <t>Bedford, Freeman &amp; Worth Publishing Group (MPS)</t>
  </si>
  <si>
    <t>CRM3444@bn.com</t>
  </si>
  <si>
    <t>469-256-3711</t>
  </si>
  <si>
    <t>Leanne Dawkins</t>
  </si>
  <si>
    <t xml:space="preserve">Barnes &amp; Noble Booksellers Inc. </t>
  </si>
  <si>
    <t>(858) 633-0150</t>
  </si>
  <si>
    <t>Valerie Minor</t>
  </si>
  <si>
    <t xml:space="preserve">AVID Center </t>
  </si>
  <si>
    <t>fince@arrayeducation.org</t>
  </si>
  <si>
    <t>917-952-3805</t>
  </si>
  <si>
    <t>Christian Sparling</t>
  </si>
  <si>
    <t>Array-TLAC</t>
  </si>
  <si>
    <t>IncomingPO@amplify.com</t>
  </si>
  <si>
    <t>214-945-5544</t>
  </si>
  <si>
    <t>Marty Pitts</t>
  </si>
  <si>
    <t xml:space="preserve">Amplify Education </t>
  </si>
  <si>
    <t>sales@americanceramics.com</t>
  </si>
  <si>
    <t>817-535-2651</t>
  </si>
  <si>
    <t>Laura Newsom</t>
  </si>
  <si>
    <t xml:space="preserve">American Ceramic Supply Company </t>
  </si>
  <si>
    <t>sauda.callahan@act.org</t>
  </si>
  <si>
    <t>800.553.6244 ext. 2800</t>
  </si>
  <si>
    <t>ACT Customer Care Team</t>
  </si>
  <si>
    <t xml:space="preserve">ACT Education Corp. </t>
  </si>
  <si>
    <t>ASTmailbox@acemart.com</t>
  </si>
  <si>
    <t>Schools Contract Team</t>
  </si>
  <si>
    <t>Ace Mart Restaurant Supply Company</t>
  </si>
  <si>
    <t>info@alphabetletter.com</t>
  </si>
  <si>
    <t>800-342-1165</t>
  </si>
  <si>
    <t>Andrie Cantu</t>
  </si>
  <si>
    <t xml:space="preserve">Abecedarian ABC, LLC </t>
  </si>
  <si>
    <t>Abecedarian LLC</t>
  </si>
  <si>
    <t>Batteries Plus (1220 N Town East Blvd., Ste 200, Mesquite Tx 75150)</t>
  </si>
  <si>
    <t>Quote Request (beaumayne@apple.com)</t>
  </si>
  <si>
    <t>EPCNT Plano ISD RFP 2022-58</t>
  </si>
  <si>
    <t>BuyBoard 805-26</t>
  </si>
  <si>
    <t>Allied States 24-7490</t>
  </si>
  <si>
    <t>BuyBoard 806-26</t>
  </si>
  <si>
    <t>Juan Garcia</t>
  </si>
  <si>
    <t>BuyBoard 801-26</t>
  </si>
  <si>
    <t>BuyBoard 803-26</t>
  </si>
  <si>
    <t>Christina Townsend</t>
  </si>
  <si>
    <t>christina@acpinternational.com</t>
  </si>
  <si>
    <t>Sonrisas Spanish</t>
  </si>
  <si>
    <t>Brooks Lindner</t>
  </si>
  <si>
    <t>970-264-9288</t>
  </si>
  <si>
    <t>info@sonrisasspanish.com</t>
  </si>
  <si>
    <t>Golf Carts/Service/Accessories</t>
  </si>
  <si>
    <t>817-251-8032</t>
  </si>
  <si>
    <t>PolyFix Inc.</t>
  </si>
  <si>
    <t>EPCNT Frisco ISD 877-2025-05-31</t>
  </si>
  <si>
    <t>William Humphries</t>
  </si>
  <si>
    <t>469-625-8048</t>
  </si>
  <si>
    <t>billrom4@gmail.com</t>
  </si>
  <si>
    <t>26-376</t>
  </si>
  <si>
    <t>Jay Janecek</t>
  </si>
  <si>
    <t>jay@jpetrucks.com</t>
  </si>
  <si>
    <t>MHC Kenworth Dallas</t>
  </si>
  <si>
    <t>Texas Kenworth Company LLC</t>
  </si>
  <si>
    <t>Sabino Valenzuela</t>
  </si>
  <si>
    <t>214-920-7367</t>
  </si>
  <si>
    <t>sabino.valenzuela@mhc.com</t>
  </si>
  <si>
    <t>Jacob Garvin</t>
  </si>
  <si>
    <t>972-767-1689</t>
  </si>
  <si>
    <t>jgarvin@premiertruck.com</t>
  </si>
  <si>
    <t>Manny Vazquez</t>
  </si>
  <si>
    <t>214-912-0152</t>
  </si>
  <si>
    <t>manny.vazquez@swit-tx.com</t>
  </si>
  <si>
    <t>Buyboard 805-26</t>
  </si>
  <si>
    <t>Keith McGinty</t>
  </si>
  <si>
    <t>kmcginty@siteone.com</t>
  </si>
  <si>
    <t>Buyboard 806-26</t>
  </si>
  <si>
    <t>Automotive Oil, Grease and Lubricants</t>
  </si>
  <si>
    <t xml:space="preserve">Steve Chastain </t>
  </si>
  <si>
    <t>972-303-3474</t>
  </si>
  <si>
    <t>schastain@fishwindowcleaning.com</t>
  </si>
  <si>
    <t>OVOL USA</t>
  </si>
  <si>
    <t>Western-BRW Paper Co., Inc</t>
  </si>
  <si>
    <t>26-373</t>
  </si>
  <si>
    <t>Brooklin Ledet</t>
  </si>
  <si>
    <t>817-727-2926</t>
  </si>
  <si>
    <t>brooklin.ledet@veritiv.com</t>
  </si>
  <si>
    <t>printcs126@veritiv.com</t>
  </si>
  <si>
    <t>Clampitt Paper Company</t>
  </si>
  <si>
    <t>Brad Barton</t>
  </si>
  <si>
    <t>214-638-3300</t>
  </si>
  <si>
    <t>risd@clampitt.com</t>
  </si>
  <si>
    <t>Ed and Leute LLC</t>
  </si>
  <si>
    <t>Nyreen Sowah</t>
  </si>
  <si>
    <t>(214) 609-7551</t>
  </si>
  <si>
    <t>nyreen@edandleute.com</t>
  </si>
  <si>
    <t>support@edandleute.com</t>
  </si>
  <si>
    <t>Buy Board 802-26</t>
  </si>
  <si>
    <t>fiveash@kona-ice.com</t>
  </si>
  <si>
    <t>214-776-1222</t>
  </si>
  <si>
    <t>Christina and Nick Fiveash</t>
  </si>
  <si>
    <t>EPCNT Garland ISD 371-22-02</t>
  </si>
  <si>
    <t>Fiveash LLC</t>
  </si>
  <si>
    <t>Kona Ice North Garland</t>
  </si>
  <si>
    <t xml:space="preserve">Nina A. </t>
  </si>
  <si>
    <t>A La Carte Catering &amp; Cakes, Inc.</t>
  </si>
  <si>
    <t>26-371</t>
  </si>
  <si>
    <t>Michelle McDonald, CEO</t>
  </si>
  <si>
    <t>(972) 488-2245</t>
  </si>
  <si>
    <t>mmcdonald@alacartedallas.com</t>
  </si>
  <si>
    <t>Aboca's Catering and Events</t>
  </si>
  <si>
    <t>Aboca's Italian Grill</t>
  </si>
  <si>
    <t>Shannon Cole</t>
  </si>
  <si>
    <t>214 400-7678</t>
  </si>
  <si>
    <t>Catering@abocas.com</t>
  </si>
  <si>
    <t>Artpira@gmail.com</t>
  </si>
  <si>
    <t>Adios Fajitas</t>
  </si>
  <si>
    <t>Lance VanHemel</t>
  </si>
  <si>
    <t>catering@adiosfajitas.com</t>
  </si>
  <si>
    <t>Denis Grabocka</t>
  </si>
  <si>
    <t>deevakitchenbar@gmail.com</t>
  </si>
  <si>
    <t>BDB Intermediate</t>
  </si>
  <si>
    <t>Buca di Beppo</t>
  </si>
  <si>
    <t>Abigail Hall</t>
  </si>
  <si>
    <t>407-337-5458</t>
  </si>
  <si>
    <t>abhall@eatatbuca.com</t>
  </si>
  <si>
    <t>Besa's Italian Restaurant</t>
  </si>
  <si>
    <t>Al Shala</t>
  </si>
  <si>
    <t>214-597-0490</t>
  </si>
  <si>
    <t>alshala59@gmail.com</t>
  </si>
  <si>
    <t>Beyond the Box Catering</t>
  </si>
  <si>
    <t>Josh Drury</t>
  </si>
  <si>
    <t>214-828-2228</t>
  </si>
  <si>
    <t>cs@foodbeyondthebox.com</t>
  </si>
  <si>
    <t>C|S Event Services</t>
  </si>
  <si>
    <t>Clarissa Salazar</t>
  </si>
  <si>
    <t>214.608.2036</t>
  </si>
  <si>
    <t>clarissa@cseventservices.biz</t>
  </si>
  <si>
    <t>Vangjeli Fejzulla</t>
  </si>
  <si>
    <t>214-418-4308</t>
  </si>
  <si>
    <t>cafeamorertx@gmail.com</t>
  </si>
  <si>
    <t>Cafe Max Richardson</t>
  </si>
  <si>
    <t>Kurt Stadelmann</t>
  </si>
  <si>
    <t>Cafemax100@gmail.com</t>
  </si>
  <si>
    <t>Carl Nelson Enterprises LLC.</t>
  </si>
  <si>
    <t>Carl Nelson Enterprises, LLC dba Chick-fil-a at Richardson and Abrams LBJ FSU</t>
  </si>
  <si>
    <t>Tamara Wilkins</t>
  </si>
  <si>
    <t>469-330-8838</t>
  </si>
  <si>
    <t>02097@chick-fil-a.com</t>
  </si>
  <si>
    <t>Chick-fil-A 75 and Campbell</t>
  </si>
  <si>
    <t>Chick-fil-A 75 &amp; Campbell</t>
  </si>
  <si>
    <t>Jacob Williams</t>
  </si>
  <si>
    <t>jakewill2002@gmail.com</t>
  </si>
  <si>
    <t>Chick-fil-A CityLine</t>
  </si>
  <si>
    <t>FCPHassler Ventures, Inc. DBA Chick-fil-A CityLine FSR, #03740</t>
  </si>
  <si>
    <t>Rhonda Reeves, Administrative Director</t>
  </si>
  <si>
    <t>972-665-7064</t>
  </si>
  <si>
    <t>03740@chick-fil-a.com</t>
  </si>
  <si>
    <t>Chick-fil-A Highland Meadows</t>
  </si>
  <si>
    <t>Caleb Riner</t>
  </si>
  <si>
    <t>(469) 389 2330</t>
  </si>
  <si>
    <t>Highland.Meadows.FSU@chick-fil-A.com</t>
  </si>
  <si>
    <t>cfawhiterockmarketing@gmail.com</t>
  </si>
  <si>
    <t>Chick-fil-A Preston and Beltline</t>
  </si>
  <si>
    <t>Philip Green</t>
  </si>
  <si>
    <t>Restaurant Phone: 972-386-9774</t>
  </si>
  <si>
    <t>00861@chick-fil-a.com</t>
  </si>
  <si>
    <t>Chick-fil-A Spanish Village</t>
  </si>
  <si>
    <t>Kyle Gutteridge</t>
  </si>
  <si>
    <t>04409@chick-fil-a.com</t>
  </si>
  <si>
    <t>Chocolate Angel Cafe and Tea Room</t>
  </si>
  <si>
    <t>Chocolate Angel</t>
  </si>
  <si>
    <t>Melissa Wilburn</t>
  </si>
  <si>
    <t>972-234-8099</t>
  </si>
  <si>
    <t>chocolateangelrichardson@gmail.com</t>
  </si>
  <si>
    <t>Lena Palomo</t>
  </si>
  <si>
    <t>972-467-4778</t>
  </si>
  <si>
    <t>citassalsa@yahoo.com</t>
  </si>
  <si>
    <t>Club Feast</t>
  </si>
  <si>
    <t>Thora Smith</t>
  </si>
  <si>
    <t>support@clubfeast.com</t>
  </si>
  <si>
    <t>ghazi@clubfeast.com
vendor@clubfeast.com</t>
  </si>
  <si>
    <t>TLEATHERWOOD@CROINC.COM</t>
  </si>
  <si>
    <t>Cracker Barrel Old Country Store, Inc.</t>
  </si>
  <si>
    <t>Victoria Klempel</t>
  </si>
  <si>
    <t>817-357-1721</t>
  </si>
  <si>
    <t>Victoria.Klempel@crackerbarrel.com</t>
  </si>
  <si>
    <t>catering@crackerbarrel.com</t>
  </si>
  <si>
    <t>Deli Management, Inc.</t>
  </si>
  <si>
    <t>Jason's Deli</t>
  </si>
  <si>
    <t>Abbie Naumann</t>
  </si>
  <si>
    <t>303-524-2010</t>
  </si>
  <si>
    <t>abbie.naumann@jasonsdeli.com</t>
  </si>
  <si>
    <t>receivables@jasonsdeli.com</t>
  </si>
  <si>
    <t>Desperados Mexican Restaurant</t>
  </si>
  <si>
    <t>Ameet Somaney</t>
  </si>
  <si>
    <t>469-471-4580</t>
  </si>
  <si>
    <t>Ameet@DesperadosRestaurant.com</t>
  </si>
  <si>
    <t>Domino's Pizza</t>
  </si>
  <si>
    <t>BAM! Pizza Texas, LLC DBA Domino's</t>
  </si>
  <si>
    <t>Brittany Bailey</t>
  </si>
  <si>
    <t>484-861-9414</t>
  </si>
  <si>
    <t>brittany@dominostx.com</t>
  </si>
  <si>
    <t>Einstein's Bros Bagels Catering</t>
  </si>
  <si>
    <t>Einstein Noah Restaurant Group</t>
  </si>
  <si>
    <t>682-395-2780</t>
  </si>
  <si>
    <t>amy.garland@ bagelbrands.com</t>
  </si>
  <si>
    <t>Enchiladas Corporation</t>
  </si>
  <si>
    <t>Heather Yow</t>
  </si>
  <si>
    <t>eat@enchiladasrestaurants.com</t>
  </si>
  <si>
    <t>F &amp; J Ventures</t>
  </si>
  <si>
    <t>Gentry Rogers</t>
  </si>
  <si>
    <t>214-991-9303</t>
  </si>
  <si>
    <t>grogers2@cicispizza.com</t>
  </si>
  <si>
    <t>Fuzzys Taco Shop</t>
  </si>
  <si>
    <t>Clint Bixler</t>
  </si>
  <si>
    <t>214-392-5755</t>
  </si>
  <si>
    <t>Clint.bixler@tecfoodsllc.com</t>
  </si>
  <si>
    <t>Gillco LLC</t>
  </si>
  <si>
    <t>Gagandeep Gill</t>
  </si>
  <si>
    <t>minimeltsdfw@gmail.com</t>
  </si>
  <si>
    <t>Courtney Seedorf</t>
  </si>
  <si>
    <t>214-226-9777</t>
  </si>
  <si>
    <t>courtney@highfivehospitality.com</t>
  </si>
  <si>
    <t>Highland Park Kitchen</t>
  </si>
  <si>
    <t>Christy Logan</t>
  </si>
  <si>
    <t>(214) 926-6470</t>
  </si>
  <si>
    <t>Christy@highlandparkkitchen.com</t>
  </si>
  <si>
    <t>Intrinsic Smokehouse</t>
  </si>
  <si>
    <t>Intrinsic Smokehouse &amp; Brewery</t>
  </si>
  <si>
    <t>Cary Hodson</t>
  </si>
  <si>
    <t>cary@intrinsicbrewing.com</t>
  </si>
  <si>
    <t>Jimmy Johns</t>
  </si>
  <si>
    <t>Chris Jennings</t>
  </si>
  <si>
    <t>972-234-6938</t>
  </si>
  <si>
    <t>cjennings81@gmail.com</t>
  </si>
  <si>
    <t>Kona Ice East Central Dallas County</t>
  </si>
  <si>
    <t>La Hacienda Ranch</t>
  </si>
  <si>
    <t>Preston Trail Compadres</t>
  </si>
  <si>
    <t>Amanda Paulson</t>
  </si>
  <si>
    <t>817-267-2789</t>
  </si>
  <si>
    <t>cater@laharanch.com</t>
  </si>
  <si>
    <t>aflores@laharanch.com</t>
  </si>
  <si>
    <t>Little Greek Richardson</t>
  </si>
  <si>
    <t>Jan Rosen</t>
  </si>
  <si>
    <t>jan@mylittlegreek.com</t>
  </si>
  <si>
    <t>barry@mylittlegreek.com</t>
  </si>
  <si>
    <t>Lockwood Distilling</t>
  </si>
  <si>
    <t>Sunnye Knight</t>
  </si>
  <si>
    <t>69-399-1599</t>
  </si>
  <si>
    <t>sunnye@lockwooddistilling.com</t>
  </si>
  <si>
    <t>vents@lockwooddistilling.com</t>
  </si>
  <si>
    <t>Longhorn Pizza, LLC (Domino's Pizza)</t>
  </si>
  <si>
    <t>Mike Jacobs</t>
  </si>
  <si>
    <t>469-400-5017</t>
  </si>
  <si>
    <t>mjacobs@team-wow.com</t>
  </si>
  <si>
    <t>Nothing Bundt Cakes Richardson</t>
  </si>
  <si>
    <t>Arica Koster and Hannah Defoor</t>
  </si>
  <si>
    <t>214-903-4401</t>
  </si>
  <si>
    <t>richardson@nothingbundtcakes.com</t>
  </si>
  <si>
    <t>Tonya Emery</t>
  </si>
  <si>
    <t>214-280-9352</t>
  </si>
  <si>
    <t>temery@alonti.com</t>
  </si>
  <si>
    <t>Raising Cane's</t>
  </si>
  <si>
    <t>Sydney Hopkins</t>
  </si>
  <si>
    <t>214-683-1650</t>
  </si>
  <si>
    <t>shopkins7@raisingcanes.com</t>
  </si>
  <si>
    <t>Rocco's Catering</t>
  </si>
  <si>
    <t>Javier Muniz Investments LLC dba Rocco's Catering</t>
  </si>
  <si>
    <t>Consuelo Hernandez</t>
  </si>
  <si>
    <t>469-487-8204</t>
  </si>
  <si>
    <t>catering@roccoscateringdfw.com</t>
  </si>
  <si>
    <t>Sarah Grady</t>
  </si>
  <si>
    <t>214-893-2305</t>
  </si>
  <si>
    <t>sarah@babescatering.com</t>
  </si>
  <si>
    <t>Royal Catering, Inc.</t>
  </si>
  <si>
    <t>Merry Garcia</t>
  </si>
  <si>
    <t>972-437-1466 extension 110</t>
  </si>
  <si>
    <t>Merry@royalcateringdfw.com</t>
  </si>
  <si>
    <t>Leah@royalcateringdfw.com</t>
  </si>
  <si>
    <t>RS Pizza, LLC DBA i Fratelli Pizza Richardson</t>
  </si>
  <si>
    <t>Jesse Zarate</t>
  </si>
  <si>
    <t>972-807-6243</t>
  </si>
  <si>
    <t>jzarate@thomas-carstens.com</t>
  </si>
  <si>
    <t>sfox@thomas-carstens.com</t>
  </si>
  <si>
    <t>Rush Bowls White Rock</t>
  </si>
  <si>
    <t>Rush Bowls</t>
  </si>
  <si>
    <t>Jared Sutter</t>
  </si>
  <si>
    <t>817-894-7476</t>
  </si>
  <si>
    <t>whiterockrushbowls@gmail.com</t>
  </si>
  <si>
    <t>Sara Donuts Corporation (Golden Star Donut)</t>
  </si>
  <si>
    <t>Golden Star Donut</t>
  </si>
  <si>
    <t>Benjamin Cho</t>
  </si>
  <si>
    <t>940 500 1577</t>
  </si>
  <si>
    <t>benjamincxyz@gmail.com</t>
  </si>
  <si>
    <t>benjamincxyz@gmail.com
cnpil58@hotmail.com</t>
  </si>
  <si>
    <t>SLR Investment Group, Inc.  DBA:Apple Spice Plano</t>
  </si>
  <si>
    <t>Apple Spice Plano</t>
  </si>
  <si>
    <t>Stuart Robertson</t>
  </si>
  <si>
    <t>469-209-0229</t>
  </si>
  <si>
    <t>stuartr@applespice.com</t>
  </si>
  <si>
    <t>plano@applespice.com</t>
  </si>
  <si>
    <t>Sonny Bryan's Catering</t>
  </si>
  <si>
    <t>Sonny Bryan's Smokehouse</t>
  </si>
  <si>
    <t>Pedro Reyes</t>
  </si>
  <si>
    <t>214-353-0027</t>
  </si>
  <si>
    <t>preyes@sonnybryans.com</t>
  </si>
  <si>
    <t>Soulman's Bar-B-Que</t>
  </si>
  <si>
    <t>Christine Allen / Cami Venhaus</t>
  </si>
  <si>
    <t>972-635-2224 - press option for catering</t>
  </si>
  <si>
    <t>christine@soulmans.com / cami@soulmans.com</t>
  </si>
  <si>
    <t>christine@soulmans.com</t>
  </si>
  <si>
    <t>Spring Creek Barbeque</t>
  </si>
  <si>
    <t>Haley Heflin</t>
  </si>
  <si>
    <t>817-483-5233</t>
  </si>
  <si>
    <t>catering@springcreekbarbeque.com</t>
  </si>
  <si>
    <t>Texas Taco Cabana, L.P.</t>
  </si>
  <si>
    <t>Taco Cabana</t>
  </si>
  <si>
    <t>Briana Lozano</t>
  </si>
  <si>
    <t>1-855-4MY-TACO</t>
  </si>
  <si>
    <t>catering@tacocabana.com</t>
  </si>
  <si>
    <t>The Popcorn Shack</t>
  </si>
  <si>
    <t>Season and Shine dba The Popcorn Shack</t>
  </si>
  <si>
    <t>Darla Predtechenskis</t>
  </si>
  <si>
    <t>972-248-4099</t>
  </si>
  <si>
    <t>info@eatatpopcornshack.com</t>
  </si>
  <si>
    <t>Thornhill Catering</t>
  </si>
  <si>
    <t>ROCHELLE TIDWELL</t>
  </si>
  <si>
    <t>972-401-3336</t>
  </si>
  <si>
    <t>INFO@THORNHILLCATERING.COM</t>
  </si>
  <si>
    <t>Totus Tuus</t>
  </si>
  <si>
    <t>Ashley Faurling</t>
  </si>
  <si>
    <t>469-708-9942</t>
  </si>
  <si>
    <t>ashleyf@applespice.com</t>
  </si>
  <si>
    <t>Wava Foods LLC</t>
  </si>
  <si>
    <t>Ashraf A Mohammed</t>
  </si>
  <si>
    <t>469-348-4409</t>
  </si>
  <si>
    <t>info@wavahalalgrill.com</t>
  </si>
  <si>
    <t>Whataburger Restaurants LLC</t>
  </si>
  <si>
    <t>selias@wbhq.com</t>
  </si>
  <si>
    <t>AccountsReceivableDG@wbhq.com</t>
  </si>
  <si>
    <t>Brook Lindner</t>
  </si>
  <si>
    <t>ben.beaird@alldata.com</t>
  </si>
  <si>
    <t>DTF Dallas</t>
  </si>
  <si>
    <t>KRM Trade Corp</t>
  </si>
  <si>
    <t>Sumy Yagmur</t>
  </si>
  <si>
    <t>469-678-4383</t>
  </si>
  <si>
    <t>sumy.dtfdallas@gmail.com</t>
  </si>
  <si>
    <t>gencer@dtfdallas.com</t>
  </si>
  <si>
    <t>Constructed Learning, LLC</t>
  </si>
  <si>
    <t>Stephen Fleenor</t>
  </si>
  <si>
    <t>210-872-7892</t>
  </si>
  <si>
    <t>stephen@constructed-learning.com</t>
  </si>
  <si>
    <t>Dance Costumes</t>
  </si>
  <si>
    <t>Creative Costuming and Designs, Inc.</t>
  </si>
  <si>
    <t>Pete Johnson</t>
  </si>
  <si>
    <t>714-895-0983</t>
  </si>
  <si>
    <t>accounting@creative-costuming.com</t>
  </si>
  <si>
    <t>214-277-1590</t>
  </si>
  <si>
    <t>Nina - update in Munis</t>
  </si>
  <si>
    <t>Parts Authority LLC (2601 Resource Dr. Ste 100, Plano, Tx 75074)</t>
  </si>
  <si>
    <t>Victoria Davalos</t>
  </si>
  <si>
    <t>800-874-8925</t>
  </si>
  <si>
    <t>FleetTX@partsauthority.com</t>
  </si>
  <si>
    <t>Nina - add in Munis</t>
  </si>
  <si>
    <t>Texas Commercial Tire</t>
  </si>
  <si>
    <t>TC Tire LLC</t>
  </si>
  <si>
    <t>Carlos Payon</t>
  </si>
  <si>
    <t>972-225-6640</t>
  </si>
  <si>
    <t>carlos@tcttire.com</t>
  </si>
  <si>
    <t>Dylan Rodgers</t>
  </si>
  <si>
    <t>940-224-5459</t>
  </si>
  <si>
    <t>drodgers@vmsolutions.com</t>
  </si>
  <si>
    <t>dfwcallcenter@vmsolutions.com</t>
  </si>
  <si>
    <t>Email vendor after award about W-9 differences</t>
  </si>
  <si>
    <t>Joel Martinez</t>
  </si>
  <si>
    <t>972-907-9692</t>
  </si>
  <si>
    <t>MGR_OR544@oreillyauto.com</t>
  </si>
  <si>
    <t>214-202-1929</t>
  </si>
  <si>
    <t>timothy.taylor@xlparts.com</t>
  </si>
  <si>
    <t>michael.martinez@xlparts.com</t>
  </si>
  <si>
    <t>26-368</t>
  </si>
  <si>
    <t>Genesis II, Inc.</t>
  </si>
  <si>
    <t>William Cox</t>
  </si>
  <si>
    <t>803-328-6633</t>
  </si>
  <si>
    <t>genesis2inc1@aol.com</t>
  </si>
  <si>
    <t>maria.rodriguez@bradyplus.com</t>
  </si>
  <si>
    <t>Kevin Wedge/Venessa Garza</t>
  </si>
  <si>
    <t>wedge-customerservice@imperialdade.com</t>
  </si>
  <si>
    <t>daya@mans.us</t>
  </si>
  <si>
    <t>Pyramid School Products</t>
  </si>
  <si>
    <t>Pyramid Paper Company</t>
  </si>
  <si>
    <t>800-792-2644 x248</t>
  </si>
  <si>
    <t>customerservice@pyramidsp.com</t>
  </si>
  <si>
    <t>orders@pyramidsp.com</t>
  </si>
  <si>
    <t>Safeway Supply, Inc.</t>
  </si>
  <si>
    <t>Johnny Hunte</t>
  </si>
  <si>
    <t>210-898-9500</t>
  </si>
  <si>
    <t>bids@safewaysupply.com</t>
  </si>
  <si>
    <t>sales@safewayasupply.com</t>
  </si>
  <si>
    <t>Staples Contract and Commercial LLC</t>
  </si>
  <si>
    <t>Staples Customer Services</t>
  </si>
  <si>
    <t>877-826-7755</t>
  </si>
  <si>
    <t>Support@StaplesAdvantage.com</t>
  </si>
  <si>
    <t>Mayfield Paper Company</t>
  </si>
  <si>
    <t>Penni Kerr</t>
  </si>
  <si>
    <t>940-687-0005</t>
  </si>
  <si>
    <t>pkerr@mayfieldpaper.com</t>
  </si>
  <si>
    <t>adoyle@mayfieldpaper.com</t>
  </si>
  <si>
    <t>HD Supply Facilities Maintenance, LTD</t>
  </si>
  <si>
    <t>Batteries Plus (1220 N Town East Blvd., Ste 200, Mesquite, Tx 75150)</t>
  </si>
  <si>
    <t>972-583-5837</t>
  </si>
  <si>
    <t>Environmatic Systems of Fort Worth, Inc.</t>
  </si>
  <si>
    <t>Parts Authority LLC (9761 Clifford Drive, Suite 190, Dallas, TX 75220)</t>
  </si>
  <si>
    <t>Parts Authority LLC (2000 E. Main Street, Grand Prairie, TX 75050)</t>
  </si>
  <si>
    <t>Mike Kisow</t>
  </si>
  <si>
    <t>646-630-3101</t>
  </si>
  <si>
    <t>mike.kisow@rethinked.com</t>
  </si>
  <si>
    <t>Patsy.F</t>
  </si>
  <si>
    <t xml:space="preserve">Music Supplies &amp; Related Items </t>
  </si>
  <si>
    <t>Frisco ISD 883-2025-12-30</t>
  </si>
  <si>
    <t>gosborne@glimpselearning.com</t>
  </si>
  <si>
    <t>info@myokapi.com</t>
  </si>
  <si>
    <t xml:space="preserve"> Allen ISD 2024-MAY-149</t>
  </si>
  <si>
    <t>purchasing@ultimatedrillbook.com</t>
  </si>
  <si>
    <t>972-960-7001</t>
  </si>
  <si>
    <t>Café Max Richardson Inc.</t>
  </si>
  <si>
    <t>Xl Parts LLC</t>
  </si>
  <si>
    <t xml:space="preserve">Marubeni America Corportaiton </t>
  </si>
  <si>
    <t>Tim Taylor</t>
  </si>
  <si>
    <t>Towing Services</t>
  </si>
  <si>
    <t xml:space="preserve">Signature Towing, Inc. </t>
  </si>
  <si>
    <t xml:space="preserve">O'Reilly Auto Parts (all locations approved w/customer account number) </t>
  </si>
  <si>
    <t>O'Reilly Auto Enterprises, LLC</t>
  </si>
  <si>
    <t>Working on W-9 vs. what's in Munis</t>
  </si>
  <si>
    <t>Mission Golf Cars</t>
  </si>
  <si>
    <t>JRE Golf Cars, LLC</t>
  </si>
  <si>
    <t>Batteries Plus (1980 N Central Expy, Suite 200, McKinney, TX 75070)</t>
  </si>
  <si>
    <t>Attaway Group LLC</t>
  </si>
  <si>
    <t>Lacy Attaway</t>
  </si>
  <si>
    <t>469-371-3753</t>
  </si>
  <si>
    <t>lacy.attaway@batteriesplus.com</t>
  </si>
  <si>
    <t>paul.attaway@batteriesplus.com</t>
  </si>
  <si>
    <t>HD Supply, Inc.</t>
  </si>
  <si>
    <t>Lane Athletics LLC</t>
  </si>
  <si>
    <t>Lane Flowers</t>
  </si>
  <si>
    <t>432-413-4336</t>
  </si>
  <si>
    <t>flowers.lane88@yahoo.com</t>
  </si>
  <si>
    <r>
      <t xml:space="preserve">Multi Service Technology Solutions, Inc  </t>
    </r>
    <r>
      <rPr>
        <b/>
        <sz val="10"/>
        <rFont val="Arial"/>
        <family val="2"/>
      </rPr>
      <t xml:space="preserve">(Walmart Inc.) </t>
    </r>
  </si>
  <si>
    <t>BuyBoard 799-26</t>
  </si>
  <si>
    <t>Premier Truck Group Dallas South</t>
  </si>
  <si>
    <t>Around the Clock Freighliner Group LLC, The</t>
  </si>
  <si>
    <t>Joe Johnson Equipment dba Kinlock Equipment &amp; Supply</t>
  </si>
  <si>
    <t>Federal Signal Corporation</t>
  </si>
  <si>
    <t>Professional Polish Inc.</t>
  </si>
  <si>
    <t>Amber Sherrell</t>
  </si>
  <si>
    <t>817-572-7353</t>
  </si>
  <si>
    <t>amber@professionalpolish.com</t>
  </si>
  <si>
    <t>BuyBoard 729-24</t>
  </si>
  <si>
    <t>Omnia Partners R250704</t>
  </si>
  <si>
    <t>TIPS 260105</t>
  </si>
  <si>
    <t>atennisoutlet@gmail.com</t>
  </si>
  <si>
    <t>Terry Hunter</t>
  </si>
  <si>
    <t>806-687-4112</t>
  </si>
  <si>
    <t>Tennis Outlet Inc.</t>
  </si>
  <si>
    <t>MRPC RFP# 2026-03 Full Line Grocery, NOI FFSD</t>
  </si>
  <si>
    <t xml:space="preserve">Joey Neal </t>
  </si>
  <si>
    <t>517-750-1500</t>
  </si>
  <si>
    <r>
      <t xml:space="preserve">Ace Mart Rest. Supply Co </t>
    </r>
    <r>
      <rPr>
        <b/>
        <sz val="10"/>
        <rFont val="Arial"/>
        <family val="2"/>
      </rPr>
      <t>(Child Nutrition ONLY)</t>
    </r>
  </si>
  <si>
    <t>MRPC - RFP# 2026-05</t>
  </si>
  <si>
    <t>Dairy Framers of America</t>
  </si>
  <si>
    <t>Norcostco Inc</t>
  </si>
  <si>
    <t>Texas@norcostco.com</t>
  </si>
  <si>
    <t>Fine Arts: Theatre Props/Scenery</t>
  </si>
  <si>
    <t>214-630-4048</t>
  </si>
  <si>
    <t>Contract (Consulting):25-344</t>
  </si>
  <si>
    <t>John Cable</t>
  </si>
  <si>
    <t>678-710-7671</t>
  </si>
  <si>
    <t>john.cable@procaretherapy.com</t>
  </si>
  <si>
    <t>TIPS 231001</t>
  </si>
  <si>
    <t>flash@bstem.us</t>
  </si>
  <si>
    <t>Eamon Shoghi</t>
  </si>
  <si>
    <t>918-806-1219</t>
  </si>
  <si>
    <t>FLASH Visual Media</t>
  </si>
  <si>
    <t>Fine Arts Band/Orchestra Equipment</t>
  </si>
  <si>
    <t>BLUESTEM INTEGRATED, LLC</t>
  </si>
  <si>
    <t>972-781-0310</t>
  </si>
  <si>
    <t xml:space="preserve">Online Subscriptions - Library Data Bases </t>
  </si>
  <si>
    <t xml:space="preserve">Web Clarity Software </t>
  </si>
  <si>
    <t>support@webclarity.ca</t>
  </si>
  <si>
    <t>Believe Kid and Cherrydale Fundraising, CD Fund, Spirit Gear Direct, 
ShopFund.com FundGive.com, Polar Pals, PoP! Power of Purpose</t>
  </si>
  <si>
    <t>CCCJ Endeavors, Inc</t>
  </si>
  <si>
    <t>ALBKOR Inc dba DeEva Kitchen &amp; Bar</t>
  </si>
  <si>
    <t>DeEva Kitchen and Bar (formerly Mio by Amore)</t>
  </si>
  <si>
    <t>Alonti Catering</t>
  </si>
  <si>
    <t xml:space="preserve">Pepi Corporation </t>
  </si>
  <si>
    <t>Albtex, Inc</t>
  </si>
  <si>
    <t>Café Amore</t>
  </si>
  <si>
    <r>
      <t>Ace Mart Rest. Supply Co (</t>
    </r>
    <r>
      <rPr>
        <b/>
        <sz val="10"/>
        <color rgb="FFC00000"/>
        <rFont val="Arial"/>
        <family val="2"/>
      </rPr>
      <t>Use email address for quote &amp; refer to Choice Partner Pricing</t>
    </r>
    <r>
      <rPr>
        <sz val="10"/>
        <color rgb="FFC00000"/>
        <rFont val="Arial"/>
        <family val="2"/>
      </rPr>
      <t>)</t>
    </r>
  </si>
  <si>
    <t>Texas Elementary Principals and Supervisors Association (TESPA)</t>
  </si>
  <si>
    <t>Cowboy Chicken</t>
  </si>
  <si>
    <t>Cowboy Chicken Enterprises LP</t>
  </si>
  <si>
    <t>26-384</t>
  </si>
  <si>
    <t>Catering Team</t>
  </si>
  <si>
    <t>214-305-6433</t>
  </si>
  <si>
    <t>catering@cowboychicken.com</t>
  </si>
  <si>
    <t>06/31/31</t>
  </si>
  <si>
    <t>Panera, LLC</t>
  </si>
  <si>
    <t>Panera Bread Company</t>
  </si>
  <si>
    <t>Mike Vanderharst</t>
  </si>
  <si>
    <t>972-521-1468</t>
  </si>
  <si>
    <t>mike.vanderharst@panerabread.com</t>
  </si>
  <si>
    <t>Fiveash Coffee (Traveling Tom's Coffee)</t>
  </si>
  <si>
    <t>Fiveash Coffee LLC</t>
  </si>
  <si>
    <t>Christina Fiveash</t>
  </si>
  <si>
    <t>945-400-3699</t>
  </si>
  <si>
    <t>fiveash@travelintomscoffee.com</t>
  </si>
  <si>
    <t>Nina A</t>
  </si>
  <si>
    <t>Cita's Salsa &amp; kitchen</t>
  </si>
  <si>
    <t>Lena Sanchez-Palomo</t>
  </si>
  <si>
    <t>510-392-2020</t>
  </si>
  <si>
    <t>Consolidated Restaurant Operations Inc</t>
  </si>
  <si>
    <t>Crystal Spence</t>
  </si>
  <si>
    <t>415-851-4666</t>
  </si>
  <si>
    <t>vendor@clubfeast.com</t>
  </si>
  <si>
    <t>Jennings Restaurants</t>
  </si>
  <si>
    <t>CCBC Pineda's, LLC</t>
  </si>
  <si>
    <t>Highfive Hospitality</t>
  </si>
  <si>
    <t>682-583-5029</t>
  </si>
  <si>
    <t>Gangandeep Singh Gill</t>
  </si>
  <si>
    <t>Taco Venture XI LLC</t>
  </si>
  <si>
    <t>214-418-6318</t>
  </si>
  <si>
    <t xml:space="preserve">Longhorn Pizza, LLC </t>
  </si>
  <si>
    <t>Babe's Chicken Dinner House-Garland</t>
  </si>
  <si>
    <t>Rovin Inc</t>
  </si>
  <si>
    <t>Apple Spice</t>
  </si>
  <si>
    <t>Wava Halal Grill</t>
  </si>
  <si>
    <t>Whataburger #1003 - Idalia Hinton, 
Operating Partner</t>
  </si>
  <si>
    <t>972- 918-9680</t>
  </si>
  <si>
    <t>acct@alacartedallas.com</t>
  </si>
  <si>
    <t>besasitalianretaurant@gmail.com</t>
  </si>
  <si>
    <t>catering75andCampbell@gmail.com</t>
  </si>
  <si>
    <t xml:space="preserve">Demi Dec </t>
  </si>
  <si>
    <t>866-336-4332</t>
  </si>
  <si>
    <t>contact@demidec.com</t>
  </si>
  <si>
    <t xml:space="preserve">O2 Theatrical Systems Inc. </t>
  </si>
  <si>
    <t>25-361 (25-342)</t>
  </si>
  <si>
    <t>Michael Land</t>
  </si>
  <si>
    <t>210-241-2125</t>
  </si>
  <si>
    <t>michael.land@o2theatricalsystems.com</t>
  </si>
  <si>
    <t>john.owens@o2theatricalsystems.com</t>
  </si>
  <si>
    <t>Sound Equipment &amp; Repair</t>
  </si>
  <si>
    <t>My Tech Texas, LLC</t>
  </si>
  <si>
    <t>Samantha</t>
  </si>
  <si>
    <t>469-451-7347</t>
  </si>
  <si>
    <t>service@mytechtexas.com</t>
  </si>
  <si>
    <t>Source1 Distribution</t>
  </si>
  <si>
    <t>SRM2 LLC</t>
  </si>
  <si>
    <t>Quentin Miller</t>
  </si>
  <si>
    <t>346-249-6903</t>
  </si>
  <si>
    <t>qmiller@s1distribution.com</t>
  </si>
  <si>
    <t>gov@s1distribution.com</t>
  </si>
  <si>
    <t>Gulf States Door Control, Inc.</t>
  </si>
  <si>
    <t>Chad Nordstrom</t>
  </si>
  <si>
    <t>1-800-266-4950</t>
  </si>
  <si>
    <t>chad@gsdcinc.com</t>
  </si>
  <si>
    <t>24-306 (25-342)</t>
  </si>
  <si>
    <t>Xcel Cooling Products</t>
  </si>
  <si>
    <t>Resnik Enterprises</t>
  </si>
  <si>
    <t>25-361 (26-376)</t>
  </si>
  <si>
    <t>Stevan Holstan</t>
  </si>
  <si>
    <t>214-237-3838</t>
  </si>
  <si>
    <t>stevanholston@hotmail.com</t>
  </si>
  <si>
    <t>Bus Parts Supplies and Repairs</t>
  </si>
  <si>
    <t>Turf Solutions, Inc.</t>
  </si>
  <si>
    <t>CTPA College Station ISD RFP 26-005</t>
  </si>
  <si>
    <t>Ed Vinzant</t>
  </si>
  <si>
    <t>214-632-5155</t>
  </si>
  <si>
    <t>edvinzant.tsi@gmail.com</t>
  </si>
  <si>
    <t>Perfect Cycle</t>
  </si>
  <si>
    <t>Perfect Score Too, Ltd.</t>
  </si>
  <si>
    <t>Jeff Ford</t>
  </si>
  <si>
    <t>information@perfectcycle.com</t>
  </si>
  <si>
    <t>Versa Printing, Inc.</t>
  </si>
  <si>
    <t>Sergio Godinez</t>
  </si>
  <si>
    <t>972-243-5353</t>
  </si>
  <si>
    <t>sergio@versaprinting.com</t>
  </si>
  <si>
    <t>Adventure Zone</t>
  </si>
  <si>
    <t xml:space="preserve">Booster Enterprises Inc. </t>
  </si>
  <si>
    <t>Jordan Kauffman</t>
  </si>
  <si>
    <t>949-940-5458</t>
  </si>
  <si>
    <t>jordank@epicstartshere.com</t>
  </si>
  <si>
    <t>compliance@choosebooster.com</t>
  </si>
  <si>
    <t xml:space="preserve">University of Texas at Austin High School </t>
  </si>
  <si>
    <t xml:space="preserve">The University of Austin </t>
  </si>
  <si>
    <t>Julie Brown</t>
  </si>
  <si>
    <t>512-232-3503</t>
  </si>
  <si>
    <t>UTHSpartnerCBE@austin.utexas.edu</t>
  </si>
  <si>
    <t>jennydavis@austin.utexas.edu</t>
  </si>
  <si>
    <t>AutoZone Parts, Inc. (6236 N Jupiter Rd., Garland Tx 75044)</t>
  </si>
  <si>
    <t>E&amp;I CR001225</t>
  </si>
  <si>
    <t>Jesse Silva</t>
  </si>
  <si>
    <t>972-530-2603</t>
  </si>
  <si>
    <t>jesse.silva@autozone.com</t>
  </si>
  <si>
    <t>Brittany Douglas</t>
  </si>
  <si>
    <t xml:space="preserve">Lab Resources </t>
  </si>
  <si>
    <t>Holidae Bernard</t>
  </si>
  <si>
    <t>682-228-1040</t>
  </si>
  <si>
    <t>Rhonda@lab-resources.net</t>
  </si>
  <si>
    <t xml:space="preserve">C3 </t>
  </si>
  <si>
    <t xml:space="preserve">Communications Cost Containment </t>
  </si>
  <si>
    <t>Donald Morrow</t>
  </si>
  <si>
    <t>214-850-6067</t>
  </si>
  <si>
    <t>dmorrow@c3usa.com</t>
  </si>
  <si>
    <t>Studiously</t>
  </si>
  <si>
    <t>Granthropology LLC</t>
  </si>
  <si>
    <t>Amy Davis</t>
  </si>
  <si>
    <t>919-349-9743</t>
  </si>
  <si>
    <t>adavis@livestudiously.com</t>
  </si>
  <si>
    <t>Fine Arts: Consultant Services  25-344</t>
  </si>
  <si>
    <t>Baker Marching Arts LLC</t>
  </si>
  <si>
    <t>Benjamin Baker</t>
  </si>
  <si>
    <t>417-434-455</t>
  </si>
  <si>
    <t>benjibakerpercussion@gmail.com</t>
  </si>
  <si>
    <t>Green Stripe Consulting LLC</t>
  </si>
  <si>
    <t>Cristin Cash</t>
  </si>
  <si>
    <t>301-247-7556</t>
  </si>
  <si>
    <t>admin@greenstripeconsulting.com</t>
  </si>
  <si>
    <t>Kacee Nabours</t>
  </si>
  <si>
    <t>opportunity@candordiag.com</t>
  </si>
  <si>
    <t>accounts.receivable@candodiag.com</t>
  </si>
  <si>
    <t>LAM Engineering</t>
  </si>
  <si>
    <t>David M. Lam</t>
  </si>
  <si>
    <t>214-945-1615</t>
  </si>
  <si>
    <t>David@LAM-Eng.com</t>
  </si>
  <si>
    <t>Alena Mahas, Speech-Language Pathology, PC</t>
  </si>
  <si>
    <t>Alena Mahas</t>
  </si>
  <si>
    <t>718-791-5013</t>
  </si>
  <si>
    <t>alena@speechkidsny.com</t>
  </si>
  <si>
    <t>OEJ Educational Consulting LLC</t>
  </si>
  <si>
    <t>Carolin Lindley</t>
  </si>
  <si>
    <t>Comoroz Inc.</t>
  </si>
  <si>
    <t>Stanley Adigun</t>
  </si>
  <si>
    <t>786-200-0274</t>
  </si>
  <si>
    <t>stanelyadigun@comoroz.com</t>
  </si>
  <si>
    <t>Texas Evalutaion Assessment and Reporting PLLC</t>
  </si>
  <si>
    <t>nat.marcus@hotmail.com</t>
  </si>
  <si>
    <t>Clarion Institue, LLC</t>
  </si>
  <si>
    <t>Joe Olikiabor</t>
  </si>
  <si>
    <t>281-645-9003</t>
  </si>
  <si>
    <t>info@theclarioninstitute.com</t>
  </si>
  <si>
    <t>Rios Security &amp; Investigations</t>
  </si>
  <si>
    <t>956-862-9553</t>
  </si>
  <si>
    <t>Teacher Created Materials</t>
  </si>
  <si>
    <t>orders@tcmpub.com</t>
  </si>
  <si>
    <t>Marta Ocampo</t>
  </si>
  <si>
    <t xml:space="preserve">Sigma Technology Fund, LLC </t>
  </si>
  <si>
    <t>Garima Warma</t>
  </si>
  <si>
    <t>951-651-4850</t>
  </si>
  <si>
    <t>gwarma@kelloggllc.com</t>
  </si>
  <si>
    <t>sachacoso@kelloggllc.com</t>
  </si>
  <si>
    <t>Peter Pan Speech Thearpy</t>
  </si>
  <si>
    <t>Broadscope Holdings LLC</t>
  </si>
  <si>
    <t>Vivianna Villa</t>
  </si>
  <si>
    <t>972-674-8720</t>
  </si>
  <si>
    <t>hello@peterpanspeechtherapy.com</t>
  </si>
  <si>
    <t>DFW Speech Solutions PLC</t>
  </si>
  <si>
    <t>Elizabeth Greer</t>
  </si>
  <si>
    <t>972-768-8357</t>
  </si>
  <si>
    <t>Elizabeth@dfwspeechsoluions.com</t>
  </si>
  <si>
    <t>Clanet Strategic Consulting</t>
  </si>
  <si>
    <t>Charliette Cummings</t>
  </si>
  <si>
    <t>469-908-8827</t>
  </si>
  <si>
    <t>info@clanetstrategic.com</t>
  </si>
  <si>
    <t>Hair By Akoni</t>
  </si>
  <si>
    <t>Stephanie Idio</t>
  </si>
  <si>
    <t>903-316-7823</t>
  </si>
  <si>
    <t>s_idio@yahoo.com</t>
  </si>
  <si>
    <t>Dallas East Sports</t>
  </si>
  <si>
    <t>admin@dallaseastsports.net</t>
  </si>
  <si>
    <t>Frisco ISD RFP 834-2023-05-29</t>
  </si>
  <si>
    <t>Branden Elkins</t>
  </si>
  <si>
    <t>branelkins@yahoo.com</t>
  </si>
  <si>
    <t>j.allen.asi@gmail.com</t>
  </si>
  <si>
    <t>CDW-Government LLC</t>
  </si>
  <si>
    <t>Equalis R10-1182A</t>
  </si>
  <si>
    <t>Patrick Kane</t>
  </si>
  <si>
    <t>312-705-8849</t>
  </si>
  <si>
    <t>patrick.kane@cdwg.com</t>
  </si>
  <si>
    <t>Sourcewell 040726-SES</t>
  </si>
  <si>
    <t>Omnia Partners R260201</t>
  </si>
  <si>
    <t>Courtney Vernor</t>
  </si>
  <si>
    <t>courtney@grapevinegolfcars.com</t>
  </si>
  <si>
    <t>Omnia Parnters R230402 (JOC)</t>
  </si>
  <si>
    <t>24-326 (25-342)</t>
  </si>
  <si>
    <t>Johnathan Garcia</t>
  </si>
  <si>
    <t>Competitive Cameras, LTD.</t>
  </si>
  <si>
    <t>Allen ISD 2023-APR-130</t>
  </si>
  <si>
    <t>Andrew Zai</t>
  </si>
  <si>
    <t>office@auditorysystems.net</t>
  </si>
  <si>
    <t>DISD 207197</t>
  </si>
  <si>
    <t>Registrations</t>
  </si>
  <si>
    <t>Small Appliance Repair</t>
  </si>
  <si>
    <t>972-644-0883 or 972-881-9595</t>
  </si>
  <si>
    <t>repair@a-appliance.com</t>
  </si>
  <si>
    <t>Action Lock-Doc</t>
  </si>
  <si>
    <t>service@actionlockdoc.com</t>
  </si>
  <si>
    <t>Point of Sale Devices (not Child Nutrition related)</t>
  </si>
  <si>
    <t>Block Inc.</t>
  </si>
  <si>
    <t>Buliding Materials</t>
  </si>
  <si>
    <t>Repairs and Service (non-Child Nutrition)</t>
  </si>
  <si>
    <t>Information Items (Commodities under the $100K required bid threshold) - Revision Date 11-AUG-2026</t>
  </si>
  <si>
    <t>Fiber Utilities</t>
  </si>
  <si>
    <t>Playa Bowls</t>
  </si>
  <si>
    <t>PB 121 &amp; Custer, LLC</t>
  </si>
  <si>
    <t>Richele Nealeigh</t>
  </si>
  <si>
    <t>513-807-4294</t>
  </si>
  <si>
    <t>manager@playabowlsnorthtexas.com</t>
  </si>
  <si>
    <t>N</t>
  </si>
  <si>
    <t>Y</t>
  </si>
  <si>
    <t>Tongue in Cheek Ice Cream, LLC</t>
  </si>
  <si>
    <t>Brett Smith</t>
  </si>
  <si>
    <t>972-979-9902</t>
  </si>
  <si>
    <t>brett@tongueincheekicecream.com</t>
  </si>
  <si>
    <t xml:space="preserve">N </t>
  </si>
  <si>
    <t>missy@tongeincheekicecream.com</t>
  </si>
  <si>
    <t>ABVR ~ Awarded Bid Vendor Report 12-AUG-2026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</si>
</sst>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00"/>
    <numFmt numFmtId="165" formatCode="mm/dd/yy;@"/>
    <numFmt numFmtId="166" formatCode="0.0000"/>
    <numFmt numFmtId="167" formatCode="_(&quot;$&quot;* #,##0.0_);_(&quot;$&quot;* \(#,##0.0\);_(&quot;$&quot;* &quot;-&quot;?_);_(@_)"/>
  </numFmts>
  <fonts count="65"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b/>
      <u/>
      <sz val="20"/>
      <name val="Arial"/>
      <family val="2"/>
    </font>
    <font>
      <sz val="12"/>
      <name val="Arial"/>
      <family val="2"/>
    </font>
    <font>
      <b/>
      <sz val="11"/>
      <name val="Arial"/>
      <family val="2"/>
    </font>
    <font>
      <sz val="12"/>
      <color theme="1"/>
      <name val="Arial"/>
      <family val="2"/>
    </font>
    <font>
      <b/>
      <sz val="12"/>
      <name val="Arial"/>
      <family val="2"/>
    </font>
    <font>
      <sz val="10"/>
      <color theme="1"/>
      <name val="Arial"/>
      <family val="2"/>
    </font>
    <font>
      <u/>
      <sz val="10"/>
      <color theme="10"/>
      <name val="Arial"/>
      <family val="2"/>
    </font>
    <font>
      <sz val="10"/>
      <color rgb="FFC00000"/>
      <name val="Arial"/>
      <family val="2"/>
    </font>
    <font>
      <b/>
      <sz val="10"/>
      <name val="Arial"/>
      <family val="2"/>
    </font>
    <font>
      <sz val="10"/>
      <color rgb="FF000000"/>
      <name val="Arial"/>
      <family val="2"/>
    </font>
    <font>
      <sz val="10"/>
      <color rgb="FF404040"/>
      <name val="Arial"/>
      <family val="2"/>
    </font>
    <font>
      <sz val="11"/>
      <color rgb="FF000000"/>
      <name val="Calibri"/>
      <family val="2"/>
    </font>
    <font>
      <b/>
      <sz val="10"/>
      <color theme="1"/>
      <name val="Arial"/>
      <family val="2"/>
    </font>
    <font>
      <u/>
      <sz val="10"/>
      <name val="Arial"/>
      <family val="2"/>
    </font>
    <font>
      <sz val="10"/>
      <color theme="1"/>
      <name val="Verdana"/>
      <family val="2"/>
    </font>
    <font>
      <sz val="11"/>
      <color theme="1"/>
      <name val="Arial"/>
      <family val="2"/>
    </font>
    <font>
      <sz val="11"/>
      <name val="Calibri"/>
      <family val="2"/>
      <scheme val="minor"/>
    </font>
    <font>
      <sz val="11"/>
      <name val="Arial"/>
      <family val="2"/>
    </font>
    <font>
      <b/>
      <sz val="11"/>
      <color theme="1"/>
      <name val="Arial"/>
      <family val="2"/>
    </font>
    <font>
      <sz val="10"/>
      <color rgb="FF333333"/>
      <name val="Arial"/>
      <family val="2"/>
    </font>
    <font>
      <b/>
      <sz val="9"/>
      <color indexed="81"/>
      <name val="Tahoma"/>
      <family val="2"/>
    </font>
    <font>
      <sz val="9"/>
      <color indexed="81"/>
      <name val="Tahoma"/>
      <family val="2"/>
    </font>
    <font>
      <b/>
      <sz val="10"/>
      <color rgb="FF000000"/>
      <name val="Tahoma"/>
      <family val="2"/>
    </font>
    <font>
      <sz val="10"/>
      <color rgb="FF000000"/>
      <name val="Tahoma"/>
      <family val="2"/>
    </font>
    <font>
      <sz val="10"/>
      <color rgb="FF000000"/>
      <name val="Calibri"/>
      <family val="2"/>
      <scheme val="minor"/>
    </font>
    <font>
      <sz val="10"/>
      <color rgb="FF000000"/>
      <name val="Calibri"/>
      <family val="2"/>
    </font>
    <font>
      <sz val="14"/>
      <color theme="1"/>
      <name val="Arial"/>
      <family val="2"/>
    </font>
    <font>
      <b/>
      <sz val="14"/>
      <color theme="1"/>
      <name val="Arial"/>
      <family val="2"/>
    </font>
    <font>
      <sz val="14"/>
      <name val="Arial"/>
      <family val="2"/>
    </font>
    <font>
      <b/>
      <sz val="12"/>
      <color rgb="FFC00000"/>
      <name val="Arial"/>
      <family val="2"/>
    </font>
    <font>
      <sz val="12"/>
      <color rgb="FFC00000"/>
      <name val="Arial"/>
      <family val="2"/>
    </font>
    <font>
      <b/>
      <sz val="12"/>
      <color theme="1"/>
      <name val="Arial"/>
      <family val="2"/>
    </font>
    <font>
      <sz val="10"/>
      <color rgb="FF0000FF"/>
      <name val="Arial"/>
      <family val="2"/>
    </font>
    <font>
      <u/>
      <sz val="10"/>
      <color rgb="FF0563C1"/>
      <name val="Arial"/>
      <family val="2"/>
    </font>
    <font>
      <sz val="10"/>
      <color rgb="FF0563C1"/>
      <name val="Arial"/>
      <family val="2"/>
    </font>
    <font>
      <b/>
      <sz val="10"/>
      <color rgb="FFC00000"/>
      <name val="Arial"/>
      <family val="2"/>
    </font>
    <font>
      <b/>
      <sz val="11"/>
      <color rgb="FF000000"/>
      <name val="Arial"/>
      <family val="2"/>
    </font>
    <font>
      <sz val="10"/>
      <color indexed="10"/>
      <name val="Arial"/>
      <family val="2"/>
    </font>
    <font>
      <u/>
      <sz val="11"/>
      <color rgb="FF0563C1"/>
      <name val="Calibri"/>
      <family val="2"/>
      <scheme val="minor"/>
    </font>
    <font>
      <sz val="10"/>
      <color rgb="FF202124"/>
      <name val="Arial"/>
      <family val="2"/>
    </font>
    <font>
      <sz val="10"/>
      <color rgb="FF262626"/>
      <name val="Arial"/>
      <family val="2"/>
    </font>
    <font>
      <sz val="10"/>
      <color indexed="8"/>
      <name val="MS Sans Serif"/>
      <family val="2"/>
    </font>
    <font>
      <sz val="10"/>
      <color indexed="8"/>
      <name val="Arial"/>
      <family val="2"/>
    </font>
    <font>
      <u/>
      <sz val="10"/>
      <color rgb="FF0070C0"/>
      <name val="Arial"/>
      <family val="2"/>
    </font>
    <font>
      <u/>
      <sz val="10"/>
      <color theme="10"/>
      <name val="Calibri"/>
      <family val="2"/>
      <scheme val="minor"/>
    </font>
    <font>
      <b/>
      <sz val="11"/>
      <color rgb="FFC00000"/>
      <name val="Arial"/>
      <family val="2"/>
    </font>
    <font>
      <sz val="11"/>
      <color rgb="FF1F497D"/>
      <name val="Calibri"/>
      <family val="2"/>
    </font>
    <font>
      <u/>
      <sz val="12"/>
      <color theme="10"/>
      <name val="Arial"/>
      <family val="2"/>
    </font>
    <font>
      <sz val="8"/>
      <name val="Calibri"/>
      <family val="2"/>
      <scheme val="minor"/>
    </font>
    <font>
      <b/>
      <sz val="10"/>
      <color theme="9" tint="-0.249977111117893"/>
      <name val="Arial"/>
      <family val="2"/>
    </font>
    <font>
      <sz val="10"/>
      <color rgb="FFFF0000"/>
      <name val="Arial"/>
      <family val="2"/>
    </font>
    <font>
      <sz val="10"/>
      <color rgb="FF000000"/>
      <name val="Aptos Narrow"/>
      <family val="2"/>
    </font>
    <font>
      <i/>
      <sz val="10"/>
      <name val="Arial"/>
      <family val="2"/>
    </font>
    <font>
      <b/>
      <sz val="11"/>
      <color rgb="FFFF0000"/>
      <name val="Arial"/>
      <family val="2"/>
    </font>
    <font>
      <i/>
      <sz val="10"/>
      <color rgb="FF000000"/>
      <name val="Arial"/>
      <family val="2"/>
    </font>
    <font>
      <u/>
      <sz val="10"/>
      <color theme="1"/>
      <name val="Arial"/>
      <family val="2"/>
    </font>
    <font>
      <sz val="11"/>
      <color rgb="FF000000"/>
      <name val="Calibri"/>
      <family val="2"/>
      <scheme val="minor"/>
    </font>
    <font>
      <b/>
      <u/>
      <sz val="10"/>
      <color rgb="FF000000"/>
      <name val="Calibri"/>
      <family val="2"/>
      <scheme val="minor"/>
    </font>
    <font>
      <u/>
      <sz val="11"/>
      <color theme="10"/>
      <name val="Arial"/>
      <family val="2"/>
    </font>
    <font>
      <sz val="10"/>
      <color rgb="FF0A2F41"/>
      <name val="Arial"/>
      <family val="2"/>
    </font>
    <font>
      <b/>
      <sz val="16"/>
      <name val="Arial"/>
      <family val="2"/>
    </font>
  </fonts>
  <fills count="6">
    <fill>
      <patternFill patternType="none"/>
    </fill>
    <fill>
      <patternFill patternType="gray125"/>
    </fill>
    <fill>
      <patternFill patternType="solid">
        <fgColor theme="3" tint="0.59999389629810485"/>
        <bgColor indexed="64"/>
      </patternFill>
    </fill>
    <fill>
      <patternFill patternType="solid">
        <fgColor rgb="FFE2B700"/>
        <bgColor indexed="64"/>
      </patternFill>
    </fill>
    <fill>
      <patternFill patternType="solid">
        <fgColor theme="0"/>
        <bgColor indexed="64"/>
      </patternFill>
    </fill>
    <fill>
      <patternFill patternType="solid">
        <fgColor rgb="FFA0B244"/>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1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2" fillId="0" borderId="0" applyNumberFormat="0" applyFill="0" applyBorder="0" applyAlignment="0" applyProtection="0"/>
    <xf numFmtId="0" fontId="1" fillId="0" borderId="0"/>
    <xf numFmtId="0" fontId="15" fillId="0" borderId="0"/>
    <xf numFmtId="0" fontId="18" fillId="0" borderId="0"/>
    <xf numFmtId="9" fontId="3" fillId="0" borderId="0" applyFont="0" applyFill="0" applyBorder="0" applyAlignment="0" applyProtection="0"/>
    <xf numFmtId="0" fontId="15" fillId="0" borderId="0"/>
    <xf numFmtId="0" fontId="3" fillId="0" borderId="0"/>
    <xf numFmtId="44" fontId="3" fillId="0" borderId="0" applyFont="0" applyFill="0" applyBorder="0" applyAlignment="0" applyProtection="0"/>
    <xf numFmtId="0" fontId="45" fillId="0" borderId="0"/>
    <xf numFmtId="0" fontId="51" fillId="0" borderId="0" applyNumberFormat="0" applyFill="0" applyBorder="0" applyAlignment="0" applyProtection="0"/>
  </cellStyleXfs>
  <cellXfs count="504">
    <xf numFmtId="0" fontId="0" fillId="0" borderId="0" xfId="0"/>
    <xf numFmtId="0" fontId="4" fillId="0" borderId="0" xfId="3" applyFont="1" applyAlignment="1">
      <alignment horizontal="left"/>
    </xf>
    <xf numFmtId="164" fontId="5" fillId="0" borderId="0" xfId="2" applyNumberFormat="1" applyFont="1" applyFill="1" applyBorder="1" applyAlignment="1" applyProtection="1">
      <alignment horizontal="center"/>
    </xf>
    <xf numFmtId="0" fontId="6" fillId="0" borderId="0" xfId="0" applyFont="1" applyAlignment="1">
      <alignment horizontal="center"/>
    </xf>
    <xf numFmtId="0" fontId="7" fillId="0" borderId="0" xfId="0" applyFont="1" applyAlignment="1">
      <alignment horizontal="left"/>
    </xf>
    <xf numFmtId="0" fontId="7" fillId="0" borderId="0" xfId="0" applyFont="1" applyAlignment="1">
      <alignment horizontal="center"/>
    </xf>
    <xf numFmtId="0" fontId="5" fillId="0" borderId="0" xfId="0" applyFont="1" applyAlignment="1">
      <alignment horizontal="center"/>
    </xf>
    <xf numFmtId="0" fontId="7" fillId="0" borderId="0" xfId="0" applyFont="1"/>
    <xf numFmtId="165" fontId="7" fillId="0" borderId="0" xfId="0" applyNumberFormat="1" applyFont="1" applyAlignment="1">
      <alignment horizontal="center"/>
    </xf>
    <xf numFmtId="0" fontId="5" fillId="0" borderId="0" xfId="3" applyFont="1" applyAlignment="1">
      <alignment horizontal="center"/>
    </xf>
    <xf numFmtId="0" fontId="5" fillId="0" borderId="0" xfId="3" applyFont="1"/>
    <xf numFmtId="0" fontId="8" fillId="2" borderId="1" xfId="3" applyFont="1" applyFill="1" applyBorder="1" applyAlignment="1">
      <alignment horizontal="center" vertical="center" wrapText="1"/>
    </xf>
    <xf numFmtId="164" fontId="8" fillId="2" borderId="1" xfId="2" applyNumberFormat="1" applyFont="1" applyFill="1" applyBorder="1" applyAlignment="1" applyProtection="1">
      <alignment horizontal="center" vertical="center" wrapText="1"/>
    </xf>
    <xf numFmtId="0" fontId="8" fillId="2" borderId="1" xfId="3" applyFont="1" applyFill="1" applyBorder="1" applyAlignment="1">
      <alignment horizontal="center" vertical="center"/>
    </xf>
    <xf numFmtId="0" fontId="8" fillId="3" borderId="1" xfId="3" applyFont="1" applyFill="1" applyBorder="1" applyAlignment="1">
      <alignment horizontal="center" vertical="center" wrapText="1"/>
    </xf>
    <xf numFmtId="1" fontId="8" fillId="2" borderId="1" xfId="3" applyNumberFormat="1" applyFont="1" applyFill="1" applyBorder="1" applyAlignment="1">
      <alignment horizontal="center" vertical="center"/>
    </xf>
    <xf numFmtId="165" fontId="8" fillId="2" borderId="1" xfId="3" applyNumberFormat="1" applyFont="1" applyFill="1" applyBorder="1" applyAlignment="1">
      <alignment horizontal="center" vertical="center"/>
    </xf>
    <xf numFmtId="0" fontId="5" fillId="0" borderId="0" xfId="3" applyFont="1" applyAlignment="1">
      <alignment horizontal="center" vertical="center"/>
    </xf>
    <xf numFmtId="0" fontId="7" fillId="0" borderId="0" xfId="0" applyFont="1" applyAlignment="1">
      <alignment horizontal="center" vertical="center"/>
    </xf>
    <xf numFmtId="164" fontId="3" fillId="0" borderId="1" xfId="4" applyNumberFormat="1" applyFont="1" applyFill="1" applyBorder="1" applyAlignment="1" applyProtection="1">
      <alignment horizontal="center"/>
    </xf>
    <xf numFmtId="0" fontId="3" fillId="0" borderId="1" xfId="0" applyFont="1" applyBorder="1" applyAlignment="1">
      <alignment horizontal="center" wrapText="1"/>
    </xf>
    <xf numFmtId="0" fontId="3" fillId="0" borderId="1" xfId="0" applyFont="1" applyBorder="1" applyAlignment="1">
      <alignment horizontal="center"/>
    </xf>
    <xf numFmtId="0" fontId="9" fillId="0" borderId="1" xfId="0" applyFont="1" applyBorder="1" applyAlignment="1">
      <alignment horizontal="center"/>
    </xf>
    <xf numFmtId="0" fontId="9" fillId="0" borderId="0" xfId="0" applyFont="1"/>
    <xf numFmtId="0" fontId="3" fillId="0" borderId="2" xfId="2" applyFont="1" applyFill="1" applyBorder="1" applyAlignment="1" applyProtection="1">
      <alignment horizontal="left"/>
    </xf>
    <xf numFmtId="164" fontId="3" fillId="0" borderId="1" xfId="2" applyNumberFormat="1" applyFont="1" applyFill="1" applyBorder="1" applyAlignment="1" applyProtection="1">
      <alignment horizontal="center"/>
    </xf>
    <xf numFmtId="0" fontId="3" fillId="0" borderId="1" xfId="3" applyBorder="1" applyAlignment="1">
      <alignment horizontal="center"/>
    </xf>
    <xf numFmtId="0" fontId="10" fillId="0" borderId="1" xfId="2" applyFont="1" applyFill="1" applyBorder="1" applyAlignment="1" applyProtection="1"/>
    <xf numFmtId="164" fontId="3" fillId="0" borderId="1" xfId="4" applyNumberFormat="1" applyFont="1" applyFill="1" applyBorder="1" applyAlignment="1" applyProtection="1">
      <alignment horizontal="center" vertical="center"/>
    </xf>
    <xf numFmtId="0" fontId="3" fillId="0" borderId="1" xfId="4" applyFont="1" applyFill="1" applyBorder="1" applyAlignment="1" applyProtection="1">
      <alignment horizontal="left"/>
    </xf>
    <xf numFmtId="0" fontId="9" fillId="0" borderId="1" xfId="0" applyFont="1" applyBorder="1"/>
    <xf numFmtId="0" fontId="13" fillId="0" borderId="1" xfId="0" applyFont="1" applyBorder="1" applyAlignment="1">
      <alignment horizontal="center"/>
    </xf>
    <xf numFmtId="0" fontId="3" fillId="0" borderId="1" xfId="0" applyFont="1" applyBorder="1" applyAlignment="1">
      <alignment horizontal="left" wrapText="1"/>
    </xf>
    <xf numFmtId="0" fontId="9" fillId="0" borderId="1" xfId="0" applyFont="1" applyBorder="1" applyAlignment="1">
      <alignment horizontal="left"/>
    </xf>
    <xf numFmtId="0" fontId="2" fillId="0" borderId="1" xfId="2" applyFill="1" applyBorder="1" applyAlignment="1" applyProtection="1"/>
    <xf numFmtId="0" fontId="3" fillId="0" borderId="1" xfId="4" applyFont="1" applyFill="1" applyBorder="1" applyAlignment="1" applyProtection="1"/>
    <xf numFmtId="0" fontId="6" fillId="0" borderId="1" xfId="4" applyFont="1" applyFill="1" applyBorder="1" applyAlignment="1" applyProtection="1">
      <alignment horizontal="center"/>
    </xf>
    <xf numFmtId="0" fontId="3" fillId="0" borderId="1" xfId="0" applyFont="1" applyBorder="1" applyAlignment="1">
      <alignment horizontal="left"/>
    </xf>
    <xf numFmtId="1" fontId="3" fillId="0" borderId="1" xfId="0" applyNumberFormat="1" applyFont="1" applyBorder="1" applyAlignment="1">
      <alignment horizontal="center"/>
    </xf>
    <xf numFmtId="0" fontId="3" fillId="0" borderId="2" xfId="0" applyFont="1" applyBorder="1" applyAlignment="1">
      <alignment horizontal="left"/>
    </xf>
    <xf numFmtId="0" fontId="3" fillId="0" borderId="1" xfId="3" applyBorder="1" applyAlignment="1">
      <alignment horizontal="center" vertical="center" wrapText="1"/>
    </xf>
    <xf numFmtId="0" fontId="3" fillId="0" borderId="1" xfId="3" applyBorder="1" applyAlignment="1">
      <alignment horizontal="left"/>
    </xf>
    <xf numFmtId="0" fontId="6" fillId="0" borderId="1" xfId="0" applyFont="1" applyBorder="1" applyAlignment="1">
      <alignment horizontal="center"/>
    </xf>
    <xf numFmtId="0" fontId="3" fillId="0" borderId="0" xfId="0" applyFont="1"/>
    <xf numFmtId="0" fontId="6" fillId="0" borderId="3" xfId="3" applyFont="1" applyBorder="1" applyAlignment="1">
      <alignment horizontal="center"/>
    </xf>
    <xf numFmtId="0" fontId="3" fillId="0" borderId="1" xfId="2" applyFont="1" applyFill="1" applyBorder="1" applyAlignment="1" applyProtection="1">
      <alignment horizontal="left"/>
    </xf>
    <xf numFmtId="0" fontId="6" fillId="0" borderId="1" xfId="2" applyFont="1" applyFill="1" applyBorder="1" applyAlignment="1" applyProtection="1">
      <alignment horizontal="center"/>
    </xf>
    <xf numFmtId="0" fontId="6" fillId="0" borderId="1" xfId="4" applyFont="1" applyFill="1" applyBorder="1" applyAlignment="1" applyProtection="1">
      <alignment horizontal="center" vertical="center"/>
    </xf>
    <xf numFmtId="0" fontId="3" fillId="0" borderId="1" xfId="0" applyFont="1" applyBorder="1" applyAlignment="1">
      <alignment wrapText="1"/>
    </xf>
    <xf numFmtId="0" fontId="6" fillId="0" borderId="1" xfId="0" applyFont="1" applyBorder="1" applyAlignment="1">
      <alignment horizontal="center" wrapText="1"/>
    </xf>
    <xf numFmtId="0" fontId="3" fillId="0" borderId="1" xfId="2" applyFont="1" applyFill="1" applyBorder="1" applyAlignment="1" applyProtection="1"/>
    <xf numFmtId="164" fontId="3" fillId="0" borderId="1" xfId="4" applyNumberFormat="1" applyFont="1" applyFill="1" applyBorder="1" applyAlignment="1" applyProtection="1">
      <alignment horizontal="left"/>
    </xf>
    <xf numFmtId="0" fontId="3" fillId="0" borderId="1" xfId="0" applyFont="1" applyBorder="1"/>
    <xf numFmtId="0" fontId="3" fillId="0" borderId="1" xfId="4" applyFont="1" applyFill="1" applyBorder="1" applyAlignment="1" applyProtection="1">
      <alignment vertical="center"/>
    </xf>
    <xf numFmtId="0" fontId="3" fillId="0" borderId="1" xfId="4" applyFont="1" applyFill="1" applyBorder="1" applyAlignment="1" applyProtection="1">
      <alignment horizontal="left" vertical="center"/>
    </xf>
    <xf numFmtId="9" fontId="3" fillId="0" borderId="1" xfId="8" applyFont="1" applyFill="1" applyBorder="1" applyAlignment="1">
      <alignment horizontal="center" wrapText="1"/>
    </xf>
    <xf numFmtId="0" fontId="6" fillId="0" borderId="1" xfId="3" applyFont="1" applyBorder="1" applyAlignment="1">
      <alignment horizontal="center"/>
    </xf>
    <xf numFmtId="0" fontId="3" fillId="0" borderId="1" xfId="4" applyNumberFormat="1" applyFont="1" applyFill="1" applyBorder="1" applyAlignment="1" applyProtection="1">
      <alignment horizontal="center"/>
    </xf>
    <xf numFmtId="0" fontId="2" fillId="0" borderId="1" xfId="2" applyBorder="1"/>
    <xf numFmtId="0" fontId="3" fillId="0" borderId="1" xfId="4" applyFont="1" applyFill="1" applyBorder="1" applyAlignment="1" applyProtection="1">
      <alignment horizontal="center"/>
    </xf>
    <xf numFmtId="0" fontId="22" fillId="0" borderId="1" xfId="0" applyFont="1" applyBorder="1" applyAlignment="1">
      <alignment horizontal="center"/>
    </xf>
    <xf numFmtId="0" fontId="9" fillId="0" borderId="0" xfId="0" applyFont="1" applyAlignment="1">
      <alignment horizontal="center"/>
    </xf>
    <xf numFmtId="164" fontId="3" fillId="0" borderId="1" xfId="0" applyNumberFormat="1" applyFont="1" applyBorder="1" applyAlignment="1">
      <alignment horizontal="center"/>
    </xf>
    <xf numFmtId="164" fontId="9" fillId="0" borderId="1" xfId="0" applyNumberFormat="1" applyFont="1" applyBorder="1" applyAlignment="1">
      <alignment horizontal="center"/>
    </xf>
    <xf numFmtId="0" fontId="10" fillId="0" borderId="1" xfId="4" applyFont="1" applyFill="1" applyBorder="1" applyAlignment="1" applyProtection="1">
      <alignment horizontal="left"/>
    </xf>
    <xf numFmtId="49" fontId="3" fillId="0" borderId="1" xfId="0" applyNumberFormat="1" applyFont="1" applyBorder="1" applyAlignment="1">
      <alignment horizontal="center"/>
    </xf>
    <xf numFmtId="49" fontId="2" fillId="0" borderId="1" xfId="2" applyNumberFormat="1" applyFill="1" applyBorder="1" applyAlignment="1" applyProtection="1"/>
    <xf numFmtId="49" fontId="6" fillId="0" borderId="1" xfId="4" applyNumberFormat="1" applyFont="1" applyFill="1" applyBorder="1" applyAlignment="1" applyProtection="1">
      <alignment horizontal="center"/>
    </xf>
    <xf numFmtId="0" fontId="3" fillId="0" borderId="1" xfId="1" applyNumberFormat="1" applyFont="1" applyFill="1" applyBorder="1" applyAlignment="1">
      <alignment horizontal="center"/>
    </xf>
    <xf numFmtId="0" fontId="23" fillId="0" borderId="1" xfId="0" applyFont="1" applyBorder="1" applyAlignment="1">
      <alignment horizontal="center"/>
    </xf>
    <xf numFmtId="49" fontId="3" fillId="0" borderId="1" xfId="3" applyNumberFormat="1" applyBorder="1" applyAlignment="1">
      <alignment horizontal="center"/>
    </xf>
    <xf numFmtId="1" fontId="3" fillId="0" borderId="1" xfId="3" applyNumberFormat="1" applyBorder="1" applyAlignment="1">
      <alignment horizontal="center" vertical="center"/>
    </xf>
    <xf numFmtId="0" fontId="3" fillId="0" borderId="1" xfId="0" applyFont="1" applyBorder="1" applyAlignment="1">
      <alignment horizontal="center" vertical="center"/>
    </xf>
    <xf numFmtId="0" fontId="20" fillId="0" borderId="0" xfId="0" applyFont="1" applyAlignment="1">
      <alignment horizontal="left"/>
    </xf>
    <xf numFmtId="0" fontId="20" fillId="0" borderId="0" xfId="0" applyFont="1" applyAlignment="1">
      <alignment horizontal="center"/>
    </xf>
    <xf numFmtId="0" fontId="0" fillId="0" borderId="0" xfId="0" applyAlignment="1">
      <alignment horizontal="center"/>
    </xf>
    <xf numFmtId="0" fontId="30" fillId="0" borderId="0" xfId="0" applyFont="1" applyAlignment="1">
      <alignment horizontal="center" vertical="top"/>
    </xf>
    <xf numFmtId="0" fontId="30" fillId="0" borderId="0" xfId="0" applyFont="1" applyAlignment="1">
      <alignment horizontal="left" vertical="top"/>
    </xf>
    <xf numFmtId="0" fontId="31" fillId="0" borderId="0" xfId="0" applyFont="1" applyAlignment="1">
      <alignment horizontal="center" vertical="top"/>
    </xf>
    <xf numFmtId="0" fontId="9" fillId="0" borderId="0" xfId="0" applyFont="1" applyAlignment="1">
      <alignment horizontal="left" vertical="top"/>
    </xf>
    <xf numFmtId="0" fontId="32" fillId="0" borderId="0" xfId="3" applyFont="1" applyAlignment="1">
      <alignment vertical="top"/>
    </xf>
    <xf numFmtId="0" fontId="30" fillId="0" borderId="0" xfId="0" applyFont="1"/>
    <xf numFmtId="0" fontId="9" fillId="0" borderId="0" xfId="0" applyFont="1" applyAlignment="1">
      <alignment vertical="top"/>
    </xf>
    <xf numFmtId="0" fontId="9" fillId="0" borderId="0" xfId="0" applyFont="1" applyAlignment="1">
      <alignment horizontal="center" vertical="top"/>
    </xf>
    <xf numFmtId="0" fontId="16" fillId="0" borderId="0" xfId="0" applyFont="1" applyAlignment="1">
      <alignment horizontal="center" vertical="top"/>
    </xf>
    <xf numFmtId="0" fontId="3" fillId="0" borderId="0" xfId="3" applyAlignment="1">
      <alignment vertical="top"/>
    </xf>
    <xf numFmtId="0" fontId="33" fillId="0" borderId="4" xfId="3" applyFont="1" applyBorder="1" applyAlignment="1">
      <alignment horizontal="left"/>
    </xf>
    <xf numFmtId="0" fontId="35" fillId="0" borderId="0" xfId="0" applyFont="1" applyAlignment="1">
      <alignment horizontal="center"/>
    </xf>
    <xf numFmtId="0" fontId="9" fillId="0" borderId="0" xfId="0" applyFont="1" applyAlignment="1">
      <alignment horizontal="left"/>
    </xf>
    <xf numFmtId="0" fontId="8" fillId="5" borderId="1" xfId="3" applyFont="1" applyFill="1" applyBorder="1" applyAlignment="1">
      <alignment horizontal="center" vertical="center" wrapText="1"/>
    </xf>
    <xf numFmtId="49" fontId="8" fillId="5" borderId="1" xfId="3" applyNumberFormat="1" applyFont="1" applyFill="1" applyBorder="1" applyAlignment="1">
      <alignment horizontal="center" vertical="center" wrapText="1"/>
    </xf>
    <xf numFmtId="0" fontId="8" fillId="5" borderId="1" xfId="3" applyFont="1" applyFill="1" applyBorder="1" applyAlignment="1">
      <alignment horizontal="center" vertical="center"/>
    </xf>
    <xf numFmtId="49" fontId="8" fillId="5" borderId="1" xfId="3" applyNumberFormat="1" applyFont="1" applyFill="1" applyBorder="1" applyAlignment="1">
      <alignment horizontal="center" vertical="center"/>
    </xf>
    <xf numFmtId="0" fontId="36" fillId="0" borderId="1" xfId="3" applyFont="1" applyBorder="1" applyAlignment="1">
      <alignment horizontal="left"/>
    </xf>
    <xf numFmtId="0" fontId="12" fillId="0" borderId="0" xfId="3" applyFont="1" applyAlignment="1">
      <alignment vertical="center"/>
    </xf>
    <xf numFmtId="0" fontId="3" fillId="0" borderId="0" xfId="3"/>
    <xf numFmtId="0" fontId="37" fillId="0" borderId="1" xfId="2" applyFont="1" applyBorder="1" applyAlignment="1" applyProtection="1">
      <alignment horizontal="left"/>
    </xf>
    <xf numFmtId="0" fontId="11" fillId="0" borderId="1" xfId="0" applyFont="1" applyBorder="1" applyAlignment="1">
      <alignment wrapText="1"/>
    </xf>
    <xf numFmtId="0" fontId="38" fillId="0" borderId="1" xfId="3" applyFont="1" applyBorder="1" applyAlignment="1">
      <alignment horizontal="left"/>
    </xf>
    <xf numFmtId="0" fontId="37" fillId="0" borderId="1" xfId="2" applyFont="1" applyBorder="1" applyAlignment="1" applyProtection="1"/>
    <xf numFmtId="0" fontId="37" fillId="0" borderId="1" xfId="2" applyFont="1" applyFill="1" applyBorder="1" applyAlignment="1" applyProtection="1">
      <alignment horizontal="left"/>
    </xf>
    <xf numFmtId="49" fontId="3" fillId="0" borderId="1" xfId="2" applyNumberFormat="1" applyFont="1" applyFill="1" applyBorder="1" applyAlignment="1" applyProtection="1">
      <alignment horizontal="center"/>
    </xf>
    <xf numFmtId="49" fontId="6" fillId="0" borderId="1" xfId="3" applyNumberFormat="1" applyFont="1" applyBorder="1" applyAlignment="1">
      <alignment horizontal="center"/>
    </xf>
    <xf numFmtId="0" fontId="6" fillId="0" borderId="1" xfId="3" applyFont="1" applyBorder="1" applyAlignment="1">
      <alignment horizontal="center" wrapText="1"/>
    </xf>
    <xf numFmtId="0" fontId="3" fillId="0" borderId="1" xfId="3" applyBorder="1" applyAlignment="1">
      <alignment wrapText="1"/>
    </xf>
    <xf numFmtId="0" fontId="37" fillId="0" borderId="1" xfId="4" applyFont="1" applyFill="1" applyBorder="1" applyAlignment="1" applyProtection="1"/>
    <xf numFmtId="0" fontId="38" fillId="0" borderId="1" xfId="0" applyFont="1" applyBorder="1" applyAlignment="1">
      <alignment horizontal="left"/>
    </xf>
    <xf numFmtId="0" fontId="3" fillId="0" borderId="3" xfId="3" applyBorder="1" applyAlignment="1">
      <alignment horizontal="left"/>
    </xf>
    <xf numFmtId="0" fontId="40" fillId="0" borderId="1" xfId="0" applyFont="1" applyBorder="1" applyAlignment="1">
      <alignment horizontal="center"/>
    </xf>
    <xf numFmtId="0" fontId="37" fillId="0" borderId="1" xfId="4" applyFont="1" applyBorder="1" applyAlignment="1" applyProtection="1">
      <alignment horizontal="left"/>
    </xf>
    <xf numFmtId="0" fontId="12" fillId="0" borderId="0" xfId="3" applyFont="1"/>
    <xf numFmtId="0" fontId="37" fillId="0" borderId="1" xfId="2" applyFont="1" applyFill="1" applyBorder="1" applyAlignment="1" applyProtection="1"/>
    <xf numFmtId="0" fontId="37" fillId="0" borderId="1" xfId="2" applyFont="1" applyBorder="1"/>
    <xf numFmtId="0" fontId="37" fillId="0" borderId="1" xfId="2" applyFont="1" applyBorder="1" applyAlignment="1">
      <alignment horizontal="left" vertical="top"/>
    </xf>
    <xf numFmtId="0" fontId="41" fillId="0" borderId="0" xfId="3" applyFont="1"/>
    <xf numFmtId="0" fontId="42" fillId="0" borderId="1" xfId="4" applyFont="1" applyFill="1" applyBorder="1" applyAlignment="1" applyProtection="1">
      <alignment vertical="center"/>
    </xf>
    <xf numFmtId="49" fontId="37" fillId="0" borderId="1" xfId="2" applyNumberFormat="1" applyFont="1" applyFill="1" applyBorder="1" applyAlignment="1" applyProtection="1">
      <alignment horizontal="left"/>
    </xf>
    <xf numFmtId="49" fontId="6" fillId="0" borderId="1" xfId="0" applyNumberFormat="1" applyFont="1" applyBorder="1" applyAlignment="1">
      <alignment horizontal="center" vertical="center"/>
    </xf>
    <xf numFmtId="0" fontId="13" fillId="0" borderId="1" xfId="0" applyFont="1" applyBorder="1" applyAlignment="1">
      <alignment horizontal="center" vertical="center"/>
    </xf>
    <xf numFmtId="0" fontId="37" fillId="0" borderId="1" xfId="0" applyFont="1" applyBorder="1" applyAlignment="1">
      <alignment horizontal="left"/>
    </xf>
    <xf numFmtId="0" fontId="37" fillId="0" borderId="1" xfId="2" applyFont="1" applyBorder="1" applyAlignment="1">
      <alignment horizontal="left"/>
    </xf>
    <xf numFmtId="0" fontId="37" fillId="0" borderId="1" xfId="2" applyFont="1" applyBorder="1" applyAlignment="1" applyProtection="1">
      <alignment horizontal="left" vertical="center"/>
    </xf>
    <xf numFmtId="44" fontId="3" fillId="0" borderId="0" xfId="11" applyFont="1" applyFill="1" applyAlignment="1"/>
    <xf numFmtId="44" fontId="3" fillId="0" borderId="0" xfId="11" applyFont="1" applyFill="1" applyAlignment="1">
      <alignment horizontal="center"/>
    </xf>
    <xf numFmtId="0" fontId="37" fillId="0" borderId="1" xfId="4" applyFont="1" applyBorder="1" applyAlignment="1" applyProtection="1">
      <alignment horizontal="left" vertical="center"/>
    </xf>
    <xf numFmtId="0" fontId="19" fillId="0" borderId="1" xfId="0" applyFont="1" applyBorder="1"/>
    <xf numFmtId="0" fontId="9" fillId="0" borderId="0" xfId="0" applyFont="1" applyAlignment="1">
      <alignment vertical="center"/>
    </xf>
    <xf numFmtId="0" fontId="42" fillId="0" borderId="1" xfId="2" applyFont="1" applyFill="1" applyBorder="1" applyAlignment="1" applyProtection="1"/>
    <xf numFmtId="0" fontId="37" fillId="0" borderId="1" xfId="2" applyFont="1" applyBorder="1" applyAlignment="1">
      <alignment horizontal="left" vertical="center"/>
    </xf>
    <xf numFmtId="0" fontId="38" fillId="0" borderId="1" xfId="3" applyFont="1" applyBorder="1" applyAlignment="1">
      <alignment horizontal="left" wrapText="1"/>
    </xf>
    <xf numFmtId="0" fontId="3" fillId="0" borderId="0" xfId="3" applyAlignment="1">
      <alignment horizontal="left"/>
    </xf>
    <xf numFmtId="0" fontId="16" fillId="0" borderId="0" xfId="0" applyFont="1"/>
    <xf numFmtId="0" fontId="42" fillId="0" borderId="1" xfId="2" applyFont="1" applyBorder="1"/>
    <xf numFmtId="0" fontId="3" fillId="0" borderId="0" xfId="3" applyAlignment="1">
      <alignment horizontal="center"/>
    </xf>
    <xf numFmtId="49" fontId="12" fillId="0" borderId="0" xfId="3" applyNumberFormat="1" applyFont="1" applyAlignment="1">
      <alignment horizontal="center"/>
    </xf>
    <xf numFmtId="49" fontId="3" fillId="0" borderId="0" xfId="3" applyNumberFormat="1" applyAlignment="1">
      <alignment horizontal="center"/>
    </xf>
    <xf numFmtId="49" fontId="3" fillId="0" borderId="0" xfId="3" applyNumberFormat="1" applyAlignment="1">
      <alignment horizontal="left"/>
    </xf>
    <xf numFmtId="0" fontId="3" fillId="0" borderId="0" xfId="3" applyAlignment="1">
      <alignment horizontal="center" wrapText="1"/>
    </xf>
    <xf numFmtId="0" fontId="3" fillId="0" borderId="0" xfId="3" applyAlignment="1">
      <alignment horizontal="center" vertical="top"/>
    </xf>
    <xf numFmtId="0" fontId="12" fillId="0" borderId="0" xfId="3" applyFont="1" applyAlignment="1">
      <alignment horizontal="center"/>
    </xf>
    <xf numFmtId="0" fontId="46" fillId="0" borderId="0" xfId="12" applyFont="1" applyAlignment="1">
      <alignment horizontal="left" wrapText="1"/>
    </xf>
    <xf numFmtId="0" fontId="3" fillId="0" borderId="0" xfId="3" applyAlignment="1">
      <alignment horizontal="left" vertical="top"/>
    </xf>
    <xf numFmtId="49" fontId="12" fillId="0" borderId="0" xfId="3" applyNumberFormat="1" applyFont="1" applyAlignment="1">
      <alignment horizontal="center" vertical="top"/>
    </xf>
    <xf numFmtId="167" fontId="3" fillId="0" borderId="0" xfId="3" applyNumberFormat="1" applyAlignment="1">
      <alignment horizontal="center"/>
    </xf>
    <xf numFmtId="167" fontId="3" fillId="0" borderId="0" xfId="3" applyNumberFormat="1" applyAlignment="1">
      <alignment horizontal="left"/>
    </xf>
    <xf numFmtId="0" fontId="12" fillId="0" borderId="0" xfId="3" applyFont="1" applyAlignment="1">
      <alignment vertical="top" wrapText="1"/>
    </xf>
    <xf numFmtId="0" fontId="12" fillId="0" borderId="0" xfId="3" applyFont="1" applyAlignment="1">
      <alignment horizontal="center" vertical="top" wrapText="1"/>
    </xf>
    <xf numFmtId="44" fontId="3" fillId="0" borderId="0" xfId="11" applyFont="1" applyAlignment="1">
      <alignment horizontal="center"/>
    </xf>
    <xf numFmtId="44" fontId="3" fillId="0" borderId="0" xfId="11" applyFont="1" applyAlignment="1">
      <alignment horizontal="left"/>
    </xf>
    <xf numFmtId="0" fontId="3" fillId="0" borderId="0" xfId="3" applyAlignment="1">
      <alignment wrapText="1"/>
    </xf>
    <xf numFmtId="0" fontId="12" fillId="0" borderId="0" xfId="3" applyFont="1" applyAlignment="1">
      <alignment horizontal="left"/>
    </xf>
    <xf numFmtId="0" fontId="3" fillId="0" borderId="0" xfId="3" applyAlignment="1">
      <alignment vertical="center" wrapText="1"/>
    </xf>
    <xf numFmtId="0" fontId="3" fillId="0" borderId="0" xfId="3" applyAlignment="1">
      <alignment horizontal="center" vertical="center" wrapText="1"/>
    </xf>
    <xf numFmtId="0" fontId="3" fillId="0" borderId="0" xfId="3" applyAlignment="1">
      <alignment horizontal="left" vertical="center" wrapText="1"/>
    </xf>
    <xf numFmtId="49" fontId="12" fillId="0" borderId="0" xfId="3" applyNumberFormat="1" applyFont="1" applyAlignment="1">
      <alignment horizontal="center" vertical="center" wrapText="1"/>
    </xf>
    <xf numFmtId="0" fontId="3" fillId="0" borderId="0" xfId="8" applyNumberFormat="1" applyFont="1" applyBorder="1" applyAlignment="1">
      <alignment horizontal="left"/>
    </xf>
    <xf numFmtId="44" fontId="3" fillId="0" borderId="0" xfId="11" applyFont="1" applyAlignment="1"/>
    <xf numFmtId="17" fontId="3" fillId="0" borderId="0" xfId="3" applyNumberFormat="1" applyAlignment="1">
      <alignment horizontal="left"/>
    </xf>
    <xf numFmtId="0" fontId="46" fillId="0" borderId="0" xfId="3" applyFont="1" applyAlignment="1">
      <alignment horizontal="left"/>
    </xf>
    <xf numFmtId="49" fontId="12" fillId="0" borderId="0" xfId="3" applyNumberFormat="1" applyFont="1" applyAlignment="1">
      <alignment horizontal="center" wrapText="1"/>
    </xf>
    <xf numFmtId="0" fontId="16" fillId="0" borderId="0" xfId="0" applyFont="1" applyAlignment="1">
      <alignment horizontal="center"/>
    </xf>
    <xf numFmtId="0" fontId="2" fillId="0" borderId="1" xfId="2" applyFill="1" applyBorder="1" applyAlignment="1" applyProtection="1">
      <alignment horizontal="left"/>
    </xf>
    <xf numFmtId="0" fontId="8" fillId="0" borderId="1" xfId="3" applyFont="1" applyBorder="1" applyAlignment="1">
      <alignment horizontal="center"/>
    </xf>
    <xf numFmtId="0" fontId="6" fillId="2" borderId="1" xfId="0" applyFont="1" applyFill="1" applyBorder="1" applyAlignment="1">
      <alignment horizontal="center" vertical="center" wrapText="1"/>
    </xf>
    <xf numFmtId="0" fontId="13" fillId="0" borderId="1" xfId="0" applyFont="1" applyBorder="1"/>
    <xf numFmtId="0" fontId="2" fillId="0" borderId="1" xfId="2" applyBorder="1" applyAlignment="1" applyProtection="1">
      <alignment horizontal="left"/>
    </xf>
    <xf numFmtId="0" fontId="2" fillId="0" borderId="1" xfId="4" applyFill="1" applyBorder="1" applyAlignment="1" applyProtection="1"/>
    <xf numFmtId="0" fontId="10" fillId="0" borderId="1" xfId="4" applyFont="1" applyFill="1" applyBorder="1" applyAlignment="1" applyProtection="1"/>
    <xf numFmtId="0" fontId="19" fillId="0" borderId="1" xfId="0" applyFont="1" applyBorder="1" applyAlignment="1">
      <alignment horizontal="center"/>
    </xf>
    <xf numFmtId="0" fontId="48" fillId="0" borderId="1" xfId="2" applyFont="1" applyFill="1" applyBorder="1" applyAlignment="1" applyProtection="1"/>
    <xf numFmtId="0" fontId="5" fillId="0" borderId="0" xfId="0" applyFont="1" applyAlignment="1">
      <alignment horizontal="left"/>
    </xf>
    <xf numFmtId="49" fontId="3" fillId="0" borderId="1" xfId="4" applyNumberFormat="1" applyFont="1" applyFill="1" applyBorder="1" applyAlignment="1" applyProtection="1">
      <alignment horizontal="left"/>
    </xf>
    <xf numFmtId="49" fontId="3" fillId="0" borderId="1" xfId="0" applyNumberFormat="1" applyFont="1" applyBorder="1" applyAlignment="1">
      <alignment wrapText="1"/>
    </xf>
    <xf numFmtId="0" fontId="3" fillId="0" borderId="1" xfId="3" applyBorder="1"/>
    <xf numFmtId="0" fontId="3" fillId="0" borderId="1" xfId="3" applyBorder="1" applyAlignment="1">
      <alignment vertical="center"/>
    </xf>
    <xf numFmtId="0" fontId="3" fillId="0" borderId="1" xfId="0" applyFont="1" applyBorder="1" applyAlignment="1">
      <alignment vertical="center" wrapText="1"/>
    </xf>
    <xf numFmtId="0" fontId="3" fillId="0" borderId="1" xfId="3" applyBorder="1" applyAlignment="1">
      <alignment vertical="center" wrapText="1"/>
    </xf>
    <xf numFmtId="0" fontId="16" fillId="0" borderId="1" xfId="0" applyFont="1" applyBorder="1"/>
    <xf numFmtId="0" fontId="12" fillId="0" borderId="1" xfId="3" applyFont="1" applyBorder="1"/>
    <xf numFmtId="0" fontId="30" fillId="0" borderId="0" xfId="0" applyFont="1" applyAlignment="1">
      <alignment vertical="top"/>
    </xf>
    <xf numFmtId="0" fontId="3" fillId="0" borderId="1" xfId="0" applyFont="1" applyBorder="1" applyAlignment="1">
      <alignment vertical="center"/>
    </xf>
    <xf numFmtId="167" fontId="3" fillId="0" borderId="0" xfId="3" applyNumberFormat="1"/>
    <xf numFmtId="49" fontId="3" fillId="0" borderId="0" xfId="3" applyNumberFormat="1"/>
    <xf numFmtId="49" fontId="3" fillId="0" borderId="1" xfId="3" applyNumberFormat="1" applyBorder="1"/>
    <xf numFmtId="49" fontId="3" fillId="0" borderId="1" xfId="0" applyNumberFormat="1" applyFont="1" applyBorder="1" applyAlignment="1">
      <alignment vertical="center"/>
    </xf>
    <xf numFmtId="49" fontId="3" fillId="0" borderId="1" xfId="0" applyNumberFormat="1" applyFont="1" applyBorder="1"/>
    <xf numFmtId="49" fontId="3" fillId="0" borderId="0" xfId="3" applyNumberFormat="1" applyAlignment="1">
      <alignment vertical="top"/>
    </xf>
    <xf numFmtId="49" fontId="3" fillId="0" borderId="0" xfId="3" applyNumberFormat="1" applyAlignment="1">
      <alignment vertical="center" wrapText="1"/>
    </xf>
    <xf numFmtId="49" fontId="12" fillId="0" borderId="0" xfId="3" applyNumberFormat="1" applyFont="1"/>
    <xf numFmtId="49" fontId="3" fillId="0" borderId="0" xfId="3" applyNumberFormat="1" applyAlignment="1">
      <alignment wrapText="1"/>
    </xf>
    <xf numFmtId="0" fontId="9" fillId="0" borderId="5" xfId="0" applyFont="1" applyBorder="1"/>
    <xf numFmtId="0" fontId="19" fillId="0" borderId="0" xfId="0" applyFont="1"/>
    <xf numFmtId="0" fontId="10" fillId="0" borderId="1" xfId="2" applyFont="1" applyBorder="1"/>
    <xf numFmtId="49" fontId="10" fillId="0" borderId="1" xfId="4" applyNumberFormat="1" applyFont="1" applyFill="1" applyBorder="1" applyAlignment="1" applyProtection="1"/>
    <xf numFmtId="0" fontId="10" fillId="0" borderId="1" xfId="2" applyFont="1" applyFill="1" applyBorder="1" applyAlignment="1" applyProtection="1">
      <alignment wrapText="1"/>
    </xf>
    <xf numFmtId="0" fontId="10" fillId="0" borderId="1" xfId="2" applyFont="1" applyFill="1" applyBorder="1" applyAlignment="1"/>
    <xf numFmtId="0" fontId="10" fillId="0" borderId="1" xfId="2" applyFont="1" applyFill="1" applyBorder="1" applyAlignment="1">
      <alignment wrapText="1"/>
    </xf>
    <xf numFmtId="49" fontId="10" fillId="0" borderId="1" xfId="2" applyNumberFormat="1" applyFont="1" applyFill="1" applyBorder="1" applyAlignment="1" applyProtection="1"/>
    <xf numFmtId="0" fontId="10" fillId="0" borderId="1" xfId="4" applyFont="1" applyFill="1" applyBorder="1" applyAlignment="1" applyProtection="1">
      <alignment vertical="center"/>
    </xf>
    <xf numFmtId="0" fontId="10" fillId="0" borderId="1" xfId="4" applyFont="1" applyFill="1" applyBorder="1" applyAlignment="1"/>
    <xf numFmtId="0" fontId="47" fillId="0" borderId="1" xfId="4" applyFont="1" applyFill="1" applyBorder="1" applyAlignment="1" applyProtection="1">
      <alignment vertical="center"/>
    </xf>
    <xf numFmtId="0" fontId="17" fillId="0" borderId="1" xfId="4" applyFont="1" applyFill="1" applyBorder="1" applyAlignment="1" applyProtection="1"/>
    <xf numFmtId="165" fontId="10" fillId="0" borderId="1" xfId="2" applyNumberFormat="1" applyFont="1" applyFill="1" applyBorder="1" applyAlignment="1" applyProtection="1"/>
    <xf numFmtId="0" fontId="10" fillId="0" borderId="1" xfId="4" applyFont="1" applyFill="1" applyBorder="1" applyAlignment="1">
      <alignment wrapText="1"/>
    </xf>
    <xf numFmtId="0" fontId="10" fillId="0" borderId="1" xfId="4" applyFont="1" applyFill="1" applyBorder="1" applyAlignment="1" applyProtection="1">
      <alignment wrapText="1"/>
    </xf>
    <xf numFmtId="0" fontId="10" fillId="0" borderId="1" xfId="2" applyFont="1" applyFill="1" applyBorder="1" applyAlignment="1" applyProtection="1">
      <alignment vertical="center"/>
    </xf>
    <xf numFmtId="0" fontId="2" fillId="0" borderId="1" xfId="2" applyFill="1" applyBorder="1" applyAlignment="1" applyProtection="1">
      <alignment wrapText="1"/>
    </xf>
    <xf numFmtId="164" fontId="3" fillId="0" borderId="1" xfId="2" applyNumberFormat="1" applyFont="1" applyFill="1" applyBorder="1" applyAlignment="1" applyProtection="1">
      <alignment horizontal="center" vertical="center"/>
    </xf>
    <xf numFmtId="0" fontId="50" fillId="0" borderId="1" xfId="0" applyFont="1" applyBorder="1" applyAlignment="1">
      <alignment vertical="center"/>
    </xf>
    <xf numFmtId="0" fontId="17" fillId="0" borderId="1" xfId="2" applyFont="1" applyFill="1" applyBorder="1" applyAlignment="1" applyProtection="1"/>
    <xf numFmtId="0" fontId="2" fillId="0" borderId="1" xfId="2" applyBorder="1" applyAlignment="1">
      <alignment vertical="center"/>
    </xf>
    <xf numFmtId="0" fontId="10" fillId="0" borderId="1" xfId="4" applyFont="1" applyFill="1" applyBorder="1" applyAlignment="1">
      <alignment vertical="center"/>
    </xf>
    <xf numFmtId="0" fontId="3" fillId="0" borderId="0" xfId="0" applyFont="1" applyAlignment="1">
      <alignment horizontal="center"/>
    </xf>
    <xf numFmtId="0" fontId="3" fillId="0" borderId="0" xfId="0" applyFont="1" applyAlignment="1">
      <alignment horizontal="center" vertical="center"/>
    </xf>
    <xf numFmtId="0" fontId="10" fillId="0" borderId="1" xfId="4" applyFont="1" applyFill="1" applyBorder="1"/>
    <xf numFmtId="0" fontId="9" fillId="0" borderId="3" xfId="0" applyFont="1" applyBorder="1"/>
    <xf numFmtId="0" fontId="2" fillId="0" borderId="1" xfId="2" applyBorder="1" applyAlignment="1" applyProtection="1">
      <alignment horizontal="left" vertical="center"/>
    </xf>
    <xf numFmtId="49" fontId="10" fillId="0" borderId="1" xfId="4" applyNumberFormat="1" applyFont="1" applyFill="1" applyBorder="1" applyAlignment="1" applyProtection="1">
      <alignment wrapText="1"/>
    </xf>
    <xf numFmtId="165" fontId="0" fillId="0" borderId="0" xfId="0" applyNumberFormat="1" applyAlignment="1">
      <alignment horizontal="center"/>
    </xf>
    <xf numFmtId="9" fontId="3" fillId="0" borderId="1" xfId="1" applyFont="1" applyFill="1" applyBorder="1" applyAlignment="1">
      <alignment horizontal="left"/>
    </xf>
    <xf numFmtId="0" fontId="12" fillId="0" borderId="1" xfId="2" applyFont="1" applyFill="1" applyBorder="1" applyAlignment="1" applyProtection="1">
      <alignment horizontal="left"/>
    </xf>
    <xf numFmtId="0" fontId="17" fillId="0" borderId="1" xfId="2" applyFont="1" applyFill="1" applyBorder="1" applyAlignment="1">
      <alignment horizontal="left" wrapText="1"/>
    </xf>
    <xf numFmtId="0" fontId="10" fillId="0" borderId="1" xfId="2" applyFont="1" applyFill="1" applyBorder="1" applyAlignment="1">
      <alignment horizontal="left" vertical="center" wrapText="1"/>
    </xf>
    <xf numFmtId="0" fontId="10" fillId="0" borderId="1" xfId="2" applyFont="1" applyFill="1" applyBorder="1" applyAlignment="1">
      <alignment horizontal="left" wrapText="1"/>
    </xf>
    <xf numFmtId="0" fontId="17" fillId="0" borderId="1" xfId="4" applyFont="1" applyFill="1" applyBorder="1" applyAlignment="1">
      <alignment horizontal="left" wrapText="1"/>
    </xf>
    <xf numFmtId="0" fontId="6" fillId="0" borderId="1" xfId="4" applyNumberFormat="1" applyFont="1" applyFill="1" applyBorder="1" applyAlignment="1" applyProtection="1">
      <alignment horizontal="center"/>
    </xf>
    <xf numFmtId="0" fontId="10" fillId="0" borderId="1" xfId="2" applyFont="1" applyFill="1" applyBorder="1"/>
    <xf numFmtId="165" fontId="3" fillId="0" borderId="1" xfId="2" applyNumberFormat="1" applyFont="1" applyFill="1" applyBorder="1" applyAlignment="1">
      <alignment horizontal="center"/>
    </xf>
    <xf numFmtId="0" fontId="0" fillId="0" borderId="0" xfId="0" applyAlignment="1">
      <alignment horizontal="left"/>
    </xf>
    <xf numFmtId="0" fontId="2" fillId="0" borderId="1" xfId="2" applyBorder="1" applyAlignment="1">
      <alignment horizontal="left"/>
    </xf>
    <xf numFmtId="0" fontId="10" fillId="0" borderId="0" xfId="4" applyFont="1" applyFill="1" applyBorder="1" applyAlignment="1" applyProtection="1"/>
    <xf numFmtId="164" fontId="3" fillId="0" borderId="0" xfId="4" applyNumberFormat="1" applyFont="1" applyFill="1" applyBorder="1" applyAlignment="1" applyProtection="1">
      <alignment horizontal="center"/>
    </xf>
    <xf numFmtId="0" fontId="3" fillId="0" borderId="0" xfId="4" applyFont="1" applyFill="1" applyBorder="1" applyAlignment="1" applyProtection="1">
      <alignment horizontal="left"/>
    </xf>
    <xf numFmtId="0" fontId="17" fillId="0" borderId="1" xfId="4" applyFont="1" applyFill="1" applyBorder="1" applyAlignment="1" applyProtection="1">
      <alignment horizontal="center"/>
    </xf>
    <xf numFmtId="0" fontId="9" fillId="0" borderId="1" xfId="4" applyFont="1" applyFill="1" applyBorder="1" applyAlignment="1" applyProtection="1">
      <alignment horizontal="left"/>
    </xf>
    <xf numFmtId="165" fontId="3" fillId="0" borderId="1" xfId="4" applyNumberFormat="1" applyFont="1" applyFill="1" applyBorder="1" applyAlignment="1">
      <alignment horizontal="center"/>
    </xf>
    <xf numFmtId="49" fontId="10" fillId="0" borderId="1" xfId="4" applyNumberFormat="1" applyFont="1" applyFill="1" applyBorder="1" applyAlignment="1" applyProtection="1">
      <alignment horizontal="left"/>
    </xf>
    <xf numFmtId="0" fontId="17" fillId="0" borderId="0" xfId="4" applyFont="1" applyFill="1" applyBorder="1" applyAlignment="1" applyProtection="1"/>
    <xf numFmtId="0" fontId="17" fillId="0" borderId="1" xfId="4" applyFont="1" applyFill="1" applyBorder="1" applyAlignment="1" applyProtection="1">
      <alignment wrapText="1"/>
    </xf>
    <xf numFmtId="0" fontId="10" fillId="0" borderId="1" xfId="2" applyFont="1" applyFill="1" applyBorder="1" applyAlignment="1">
      <alignment horizontal="left"/>
    </xf>
    <xf numFmtId="0" fontId="10" fillId="0" borderId="1" xfId="4" applyFont="1" applyFill="1" applyBorder="1" applyAlignment="1">
      <alignment horizontal="left"/>
    </xf>
    <xf numFmtId="0" fontId="10" fillId="0" borderId="1" xfId="2" applyFont="1" applyFill="1" applyBorder="1" applyAlignment="1" applyProtection="1">
      <alignment horizontal="left"/>
    </xf>
    <xf numFmtId="0" fontId="22" fillId="0" borderId="1" xfId="4" applyFont="1" applyFill="1" applyBorder="1" applyAlignment="1" applyProtection="1">
      <alignment horizontal="center"/>
    </xf>
    <xf numFmtId="0" fontId="2" fillId="0" borderId="1" xfId="4" applyFill="1" applyBorder="1" applyAlignment="1" applyProtection="1">
      <alignment wrapText="1"/>
    </xf>
    <xf numFmtId="0" fontId="9" fillId="0" borderId="2" xfId="0" applyFont="1" applyBorder="1"/>
    <xf numFmtId="0" fontId="9" fillId="0" borderId="2" xfId="0" applyFont="1" applyBorder="1" applyAlignment="1">
      <alignment horizontal="left"/>
    </xf>
    <xf numFmtId="0" fontId="3" fillId="0" borderId="5" xfId="2" applyFont="1" applyFill="1" applyBorder="1" applyAlignment="1" applyProtection="1">
      <alignment horizontal="left"/>
    </xf>
    <xf numFmtId="0" fontId="9" fillId="0" borderId="3" xfId="0" applyFont="1" applyBorder="1" applyAlignment="1">
      <alignment horizontal="left"/>
    </xf>
    <xf numFmtId="0" fontId="9" fillId="0" borderId="1" xfId="2" applyFont="1" applyFill="1" applyBorder="1" applyAlignment="1" applyProtection="1">
      <alignment horizontal="left" wrapText="1"/>
    </xf>
    <xf numFmtId="0" fontId="22" fillId="0" borderId="3" xfId="0" applyFont="1" applyBorder="1" applyAlignment="1">
      <alignment horizontal="center"/>
    </xf>
    <xf numFmtId="166" fontId="10" fillId="0" borderId="1" xfId="4" applyNumberFormat="1" applyFont="1" applyFill="1" applyBorder="1" applyAlignment="1" applyProtection="1"/>
    <xf numFmtId="0" fontId="63" fillId="0" borderId="0" xfId="0" applyFont="1"/>
    <xf numFmtId="0" fontId="2" fillId="0" borderId="1" xfId="2" applyFill="1" applyBorder="1" applyAlignment="1" applyProtection="1">
      <alignment vertical="center"/>
    </xf>
    <xf numFmtId="0" fontId="3" fillId="0" borderId="2" xfId="3" applyBorder="1" applyAlignment="1">
      <alignment horizontal="center"/>
    </xf>
    <xf numFmtId="0" fontId="3" fillId="0" borderId="2" xfId="0" applyFont="1" applyBorder="1" applyAlignment="1">
      <alignment horizontal="center" vertical="center"/>
    </xf>
    <xf numFmtId="0" fontId="3" fillId="0" borderId="2" xfId="0" applyFont="1" applyBorder="1" applyAlignment="1">
      <alignment horizontal="center"/>
    </xf>
    <xf numFmtId="0" fontId="3" fillId="0" borderId="2" xfId="0" applyFont="1" applyBorder="1" applyAlignment="1">
      <alignment horizontal="center" wrapText="1"/>
    </xf>
    <xf numFmtId="0" fontId="13" fillId="0" borderId="2" xfId="0" applyFont="1" applyBorder="1" applyAlignment="1">
      <alignment horizontal="center"/>
    </xf>
    <xf numFmtId="0" fontId="9" fillId="0" borderId="2" xfId="0" applyFont="1" applyBorder="1" applyAlignment="1">
      <alignment horizontal="center"/>
    </xf>
    <xf numFmtId="0" fontId="13" fillId="0" borderId="2" xfId="0" applyFont="1" applyBorder="1" applyAlignment="1">
      <alignment horizontal="center" vertical="center"/>
    </xf>
    <xf numFmtId="0" fontId="3" fillId="0" borderId="2" xfId="3" applyBorder="1" applyAlignment="1">
      <alignment horizontal="center" vertical="center"/>
    </xf>
    <xf numFmtId="0" fontId="21" fillId="0" borderId="2" xfId="0" applyFont="1" applyBorder="1" applyAlignment="1">
      <alignment horizontal="center"/>
    </xf>
    <xf numFmtId="0" fontId="3" fillId="0" borderId="2" xfId="2" applyFont="1" applyFill="1" applyBorder="1" applyAlignment="1" applyProtection="1">
      <alignment horizontal="center"/>
    </xf>
    <xf numFmtId="0" fontId="43" fillId="0" borderId="2" xfId="0" applyFont="1" applyBorder="1" applyAlignment="1">
      <alignment horizontal="center"/>
    </xf>
    <xf numFmtId="0" fontId="44" fillId="0" borderId="2" xfId="0" applyFont="1" applyBorder="1" applyAlignment="1">
      <alignment horizontal="center"/>
    </xf>
    <xf numFmtId="0" fontId="23" fillId="0" borderId="2" xfId="0" applyFont="1" applyBorder="1" applyAlignment="1">
      <alignment horizontal="center"/>
    </xf>
    <xf numFmtId="0" fontId="9" fillId="0" borderId="2" xfId="0" applyFont="1" applyBorder="1" applyAlignment="1">
      <alignment horizontal="center" vertical="center"/>
    </xf>
    <xf numFmtId="14" fontId="64" fillId="4" borderId="0" xfId="3" applyNumberFormat="1" applyFont="1" applyFill="1" applyAlignment="1">
      <alignment horizontal="left" vertical="top"/>
    </xf>
    <xf numFmtId="0" fontId="12" fillId="0" borderId="1" xfId="4" applyFont="1" applyFill="1" applyBorder="1" applyAlignment="1" applyProtection="1">
      <alignment horizontal="center"/>
    </xf>
    <xf numFmtId="0" fontId="3" fillId="0" borderId="9" xfId="4" applyFont="1" applyFill="1" applyBorder="1" applyAlignment="1" applyProtection="1">
      <alignment horizontal="left"/>
    </xf>
    <xf numFmtId="164" fontId="3" fillId="0" borderId="9" xfId="4" applyNumberFormat="1" applyFont="1" applyFill="1" applyBorder="1" applyAlignment="1" applyProtection="1">
      <alignment horizontal="center"/>
    </xf>
    <xf numFmtId="0" fontId="2" fillId="0" borderId="1" xfId="4" applyFill="1" applyBorder="1"/>
    <xf numFmtId="165" fontId="2" fillId="0" borderId="1" xfId="4" applyNumberFormat="1" applyFill="1" applyBorder="1"/>
    <xf numFmtId="0" fontId="2" fillId="0" borderId="1" xfId="4" applyFill="1" applyBorder="1" applyAlignment="1">
      <alignment vertical="center" wrapText="1"/>
    </xf>
    <xf numFmtId="0" fontId="3" fillId="0" borderId="9" xfId="2" applyFont="1" applyFill="1" applyBorder="1" applyAlignment="1" applyProtection="1">
      <alignment horizontal="left"/>
    </xf>
    <xf numFmtId="0" fontId="6" fillId="0" borderId="9" xfId="4" applyFont="1" applyFill="1" applyBorder="1" applyAlignment="1" applyProtection="1">
      <alignment horizontal="center"/>
    </xf>
    <xf numFmtId="0" fontId="3" fillId="0" borderId="9" xfId="4" applyFont="1" applyFill="1" applyBorder="1" applyAlignment="1" applyProtection="1">
      <alignment horizontal="center"/>
    </xf>
    <xf numFmtId="0" fontId="10" fillId="0" borderId="0" xfId="2" applyFont="1" applyFill="1" applyBorder="1" applyAlignment="1">
      <alignment horizontal="left" vertical="center" wrapText="1"/>
    </xf>
    <xf numFmtId="0" fontId="10" fillId="0" borderId="9" xfId="4" applyFont="1" applyFill="1" applyBorder="1" applyAlignment="1" applyProtection="1"/>
    <xf numFmtId="0" fontId="10" fillId="0" borderId="0" xfId="2" applyFont="1" applyFill="1" applyBorder="1" applyAlignment="1" applyProtection="1">
      <alignment wrapText="1"/>
    </xf>
    <xf numFmtId="49" fontId="10" fillId="0" borderId="1" xfId="2" applyNumberFormat="1" applyFont="1" applyFill="1" applyBorder="1" applyAlignment="1">
      <alignment horizontal="left" vertical="center" wrapText="1"/>
    </xf>
    <xf numFmtId="0" fontId="20" fillId="0" borderId="1" xfId="4" applyFont="1" applyBorder="1" applyAlignment="1" applyProtection="1">
      <alignment horizontal="center"/>
    </xf>
    <xf numFmtId="0" fontId="2" fillId="0" borderId="1" xfId="4" applyBorder="1" applyAlignment="1" applyProtection="1"/>
    <xf numFmtId="0" fontId="21" fillId="0" borderId="1" xfId="0" applyFont="1" applyBorder="1" applyAlignment="1">
      <alignment horizontal="center"/>
    </xf>
    <xf numFmtId="164" fontId="3" fillId="0" borderId="1" xfId="0" applyNumberFormat="1" applyFont="1" applyFill="1" applyBorder="1" applyAlignment="1">
      <alignment horizontal="center"/>
    </xf>
    <xf numFmtId="0" fontId="3" fillId="0" borderId="1" xfId="0" applyFont="1" applyFill="1" applyBorder="1" applyAlignment="1">
      <alignment horizontal="left"/>
    </xf>
    <xf numFmtId="0" fontId="6" fillId="0" borderId="1" xfId="0" applyFont="1" applyFill="1" applyBorder="1" applyAlignment="1">
      <alignment horizontal="center"/>
    </xf>
    <xf numFmtId="49" fontId="3" fillId="0" borderId="1" xfId="0" applyNumberFormat="1" applyFont="1" applyFill="1" applyBorder="1" applyAlignment="1">
      <alignment horizontal="left"/>
    </xf>
    <xf numFmtId="0" fontId="3" fillId="0" borderId="1" xfId="0" applyFont="1" applyFill="1" applyBorder="1" applyAlignment="1">
      <alignment horizontal="center"/>
    </xf>
    <xf numFmtId="165" fontId="3" fillId="0" borderId="1" xfId="0" applyNumberFormat="1" applyFont="1" applyFill="1" applyBorder="1" applyAlignment="1">
      <alignment horizontal="center"/>
    </xf>
    <xf numFmtId="0" fontId="9" fillId="0" borderId="0" xfId="0" applyFont="1" applyFill="1"/>
    <xf numFmtId="0" fontId="3" fillId="0" borderId="1" xfId="3" applyFill="1" applyBorder="1" applyAlignment="1">
      <alignment horizontal="left"/>
    </xf>
    <xf numFmtId="0" fontId="9" fillId="0" borderId="1" xfId="0" applyFont="1" applyFill="1" applyBorder="1" applyAlignment="1">
      <alignment horizontal="center"/>
    </xf>
    <xf numFmtId="0" fontId="3" fillId="0" borderId="1" xfId="0" applyFont="1" applyFill="1" applyBorder="1" applyAlignment="1">
      <alignment wrapText="1"/>
    </xf>
    <xf numFmtId="0" fontId="6" fillId="0" borderId="1" xfId="0" applyFont="1" applyFill="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165" fontId="9" fillId="0" borderId="1" xfId="0" applyNumberFormat="1" applyFont="1" applyFill="1" applyBorder="1" applyAlignment="1">
      <alignment horizontal="center"/>
    </xf>
    <xf numFmtId="0" fontId="9" fillId="0" borderId="1" xfId="0" applyFont="1" applyFill="1" applyBorder="1"/>
    <xf numFmtId="0" fontId="22" fillId="0" borderId="1" xfId="0" applyFont="1" applyFill="1" applyBorder="1" applyAlignment="1">
      <alignment horizontal="center"/>
    </xf>
    <xf numFmtId="0" fontId="3" fillId="0" borderId="1" xfId="0" applyFont="1" applyFill="1" applyBorder="1" applyAlignment="1">
      <alignment horizontal="left" wrapText="1"/>
    </xf>
    <xf numFmtId="0" fontId="9" fillId="0" borderId="1" xfId="0" applyFont="1" applyFill="1" applyBorder="1" applyAlignment="1">
      <alignment horizontal="left"/>
    </xf>
    <xf numFmtId="1" fontId="3" fillId="0" borderId="1" xfId="0" applyNumberFormat="1" applyFont="1" applyFill="1" applyBorder="1" applyAlignment="1">
      <alignment horizontal="center"/>
    </xf>
    <xf numFmtId="0" fontId="11" fillId="0" borderId="0" xfId="0" applyFont="1" applyFill="1"/>
    <xf numFmtId="0" fontId="3" fillId="0" borderId="1" xfId="0" applyFont="1" applyFill="1" applyBorder="1"/>
    <xf numFmtId="0" fontId="2" fillId="0" borderId="1" xfId="2" applyFill="1" applyBorder="1"/>
    <xf numFmtId="0" fontId="3" fillId="0" borderId="0" xfId="0" applyFont="1" applyFill="1"/>
    <xf numFmtId="0" fontId="13" fillId="0" borderId="0" xfId="0" applyFont="1" applyFill="1"/>
    <xf numFmtId="164" fontId="9" fillId="0" borderId="1" xfId="0" applyNumberFormat="1" applyFont="1" applyFill="1" applyBorder="1" applyAlignment="1">
      <alignment horizontal="center"/>
    </xf>
    <xf numFmtId="0" fontId="13" fillId="0" borderId="1" xfId="0" applyFont="1" applyFill="1" applyBorder="1" applyAlignment="1">
      <alignment horizontal="center"/>
    </xf>
    <xf numFmtId="0" fontId="49" fillId="0" borderId="1" xfId="0" applyFont="1" applyFill="1" applyBorder="1" applyAlignment="1">
      <alignment horizontal="center"/>
    </xf>
    <xf numFmtId="0" fontId="11" fillId="0" borderId="1" xfId="0" applyFont="1" applyFill="1" applyBorder="1" applyAlignment="1">
      <alignment horizontal="left"/>
    </xf>
    <xf numFmtId="0" fontId="11" fillId="0" borderId="1" xfId="0" applyFont="1" applyFill="1" applyBorder="1" applyAlignment="1">
      <alignment horizontal="center"/>
    </xf>
    <xf numFmtId="165" fontId="11" fillId="0" borderId="1" xfId="0" applyNumberFormat="1" applyFont="1" applyFill="1" applyBorder="1" applyAlignment="1">
      <alignment horizontal="center"/>
    </xf>
    <xf numFmtId="0" fontId="3" fillId="0" borderId="1" xfId="0" applyFont="1" applyFill="1" applyBorder="1" applyAlignment="1">
      <alignment horizontal="left" vertical="center"/>
    </xf>
    <xf numFmtId="0" fontId="3" fillId="0" borderId="1" xfId="3" applyFill="1" applyBorder="1" applyAlignment="1">
      <alignment horizontal="left" vertical="center"/>
    </xf>
    <xf numFmtId="1" fontId="3" fillId="0" borderId="1" xfId="3" applyNumberFormat="1" applyFill="1" applyBorder="1" applyAlignment="1">
      <alignment horizontal="center"/>
    </xf>
    <xf numFmtId="0" fontId="3" fillId="0" borderId="1" xfId="3" applyFill="1" applyBorder="1" applyAlignment="1">
      <alignment horizontal="center"/>
    </xf>
    <xf numFmtId="165" fontId="3" fillId="0" borderId="1" xfId="3" applyNumberFormat="1" applyFill="1" applyBorder="1" applyAlignment="1">
      <alignment horizontal="center" vertical="center"/>
    </xf>
    <xf numFmtId="0" fontId="3" fillId="0" borderId="1" xfId="3" applyFill="1" applyBorder="1" applyAlignment="1">
      <alignment horizontal="center" vertical="center"/>
    </xf>
    <xf numFmtId="0" fontId="3" fillId="0" borderId="1" xfId="0" applyFont="1" applyFill="1" applyBorder="1" applyAlignment="1">
      <alignment horizontal="center" vertical="center"/>
    </xf>
    <xf numFmtId="165" fontId="3" fillId="0" borderId="1" xfId="3" applyNumberFormat="1" applyFill="1" applyBorder="1" applyAlignment="1">
      <alignment horizontal="center"/>
    </xf>
    <xf numFmtId="1" fontId="3" fillId="0" borderId="1" xfId="0" applyNumberFormat="1" applyFont="1" applyFill="1" applyBorder="1" applyAlignment="1">
      <alignment horizontal="left"/>
    </xf>
    <xf numFmtId="49" fontId="3" fillId="0" borderId="1" xfId="3" applyNumberFormat="1" applyFill="1" applyBorder="1" applyAlignment="1">
      <alignment horizontal="left"/>
    </xf>
    <xf numFmtId="0" fontId="9" fillId="0" borderId="3" xfId="0" applyFont="1" applyFill="1" applyBorder="1"/>
    <xf numFmtId="0" fontId="3" fillId="0" borderId="0" xfId="0" applyFont="1" applyFill="1" applyAlignment="1">
      <alignment horizontal="center"/>
    </xf>
    <xf numFmtId="165" fontId="3" fillId="0" borderId="1" xfId="0" applyNumberFormat="1" applyFont="1" applyFill="1" applyBorder="1" applyAlignment="1">
      <alignment horizontal="center" vertical="center"/>
    </xf>
    <xf numFmtId="0" fontId="9" fillId="0" borderId="1" xfId="0" applyFont="1" applyFill="1" applyBorder="1" applyAlignment="1">
      <alignment vertical="center"/>
    </xf>
    <xf numFmtId="0" fontId="3" fillId="0" borderId="1" xfId="0" applyFont="1" applyFill="1" applyBorder="1" applyAlignment="1">
      <alignment horizontal="left" vertical="top" wrapText="1"/>
    </xf>
    <xf numFmtId="0" fontId="57" fillId="0" borderId="1" xfId="0" applyFont="1" applyFill="1" applyBorder="1" applyAlignment="1">
      <alignment horizontal="center"/>
    </xf>
    <xf numFmtId="0" fontId="9" fillId="0" borderId="1" xfId="0" applyFont="1" applyFill="1" applyBorder="1" applyAlignment="1">
      <alignment vertical="top" wrapText="1"/>
    </xf>
    <xf numFmtId="0" fontId="54" fillId="0" borderId="1" xfId="9" applyFont="1" applyFill="1" applyBorder="1"/>
    <xf numFmtId="0" fontId="9" fillId="0" borderId="1" xfId="0" applyFont="1" applyFill="1" applyBorder="1" applyAlignment="1">
      <alignment horizontal="center" vertical="top" wrapText="1"/>
    </xf>
    <xf numFmtId="0" fontId="6" fillId="0" borderId="1" xfId="3" applyFont="1" applyFill="1" applyBorder="1" applyAlignment="1">
      <alignment horizontal="center"/>
    </xf>
    <xf numFmtId="49" fontId="3" fillId="0" borderId="1" xfId="3" applyNumberFormat="1" applyFill="1" applyBorder="1" applyAlignment="1">
      <alignment horizontal="center"/>
    </xf>
    <xf numFmtId="0" fontId="3" fillId="0" borderId="1" xfId="3" applyFill="1" applyBorder="1"/>
    <xf numFmtId="0" fontId="3" fillId="0" borderId="1" xfId="7" applyFont="1" applyFill="1" applyBorder="1" applyAlignment="1">
      <alignment horizontal="center"/>
    </xf>
    <xf numFmtId="14" fontId="3" fillId="0" borderId="1" xfId="0" applyNumberFormat="1" applyFont="1" applyFill="1" applyBorder="1" applyAlignment="1">
      <alignment horizontal="center"/>
    </xf>
    <xf numFmtId="0" fontId="11" fillId="0" borderId="1" xfId="0" applyFont="1" applyFill="1" applyBorder="1"/>
    <xf numFmtId="0" fontId="0" fillId="0" borderId="1" xfId="0" applyFill="1" applyBorder="1"/>
    <xf numFmtId="0" fontId="0" fillId="0" borderId="1" xfId="0" applyFill="1" applyBorder="1" applyAlignment="1">
      <alignment horizontal="center"/>
    </xf>
    <xf numFmtId="0" fontId="9" fillId="0" borderId="0" xfId="0" applyFont="1" applyFill="1" applyAlignment="1">
      <alignment wrapText="1"/>
    </xf>
    <xf numFmtId="0" fontId="22" fillId="0" borderId="1" xfId="0" applyFont="1" applyFill="1" applyBorder="1"/>
    <xf numFmtId="0" fontId="62" fillId="0" borderId="1" xfId="2" applyFont="1" applyFill="1" applyBorder="1" applyAlignment="1">
      <alignment horizontal="left"/>
    </xf>
    <xf numFmtId="0" fontId="3" fillId="0" borderId="1" xfId="0" applyFont="1" applyFill="1" applyBorder="1" applyAlignment="1">
      <alignment horizontal="center" wrapText="1"/>
    </xf>
    <xf numFmtId="0" fontId="16" fillId="0" borderId="0" xfId="0" applyFont="1" applyFill="1"/>
    <xf numFmtId="0" fontId="6" fillId="0" borderId="1" xfId="0" applyFont="1" applyFill="1" applyBorder="1" applyAlignment="1">
      <alignment horizontal="center" vertical="center"/>
    </xf>
    <xf numFmtId="0" fontId="3" fillId="0" borderId="1" xfId="0" applyFont="1" applyFill="1" applyBorder="1" applyAlignment="1">
      <alignment vertical="center"/>
    </xf>
    <xf numFmtId="0" fontId="9" fillId="0" borderId="1" xfId="0" applyFont="1" applyFill="1" applyBorder="1" applyAlignment="1">
      <alignment horizontal="center" vertical="center"/>
    </xf>
    <xf numFmtId="0" fontId="3" fillId="0" borderId="1" xfId="0" applyFont="1" applyFill="1" applyBorder="1" applyAlignment="1">
      <alignment vertical="center" wrapText="1"/>
    </xf>
    <xf numFmtId="165" fontId="3" fillId="0" borderId="1" xfId="0" applyNumberFormat="1" applyFont="1" applyFill="1" applyBorder="1" applyAlignment="1">
      <alignment horizontal="left"/>
    </xf>
    <xf numFmtId="0" fontId="56" fillId="0" borderId="1" xfId="0" applyFont="1" applyFill="1" applyBorder="1" applyAlignment="1">
      <alignment horizontal="center"/>
    </xf>
    <xf numFmtId="0" fontId="54" fillId="0" borderId="1" xfId="0" applyFont="1" applyFill="1" applyBorder="1" applyAlignment="1">
      <alignment horizontal="left"/>
    </xf>
    <xf numFmtId="0" fontId="6" fillId="0" borderId="1" xfId="3" applyFont="1" applyFill="1" applyBorder="1" applyAlignment="1">
      <alignment horizontal="center" vertical="center"/>
    </xf>
    <xf numFmtId="0" fontId="13" fillId="0" borderId="1" xfId="0" applyFont="1" applyFill="1" applyBorder="1"/>
    <xf numFmtId="0" fontId="9" fillId="0" borderId="1" xfId="9" applyFont="1" applyFill="1" applyBorder="1"/>
    <xf numFmtId="0" fontId="9" fillId="0" borderId="1" xfId="0" applyFont="1" applyFill="1" applyBorder="1" applyAlignment="1">
      <alignment horizontal="left" wrapText="1"/>
    </xf>
    <xf numFmtId="0" fontId="13" fillId="0" borderId="1" xfId="0" applyFont="1" applyFill="1" applyBorder="1" applyAlignment="1">
      <alignment horizontal="left"/>
    </xf>
    <xf numFmtId="0" fontId="40" fillId="0" borderId="1" xfId="0" applyFont="1" applyFill="1" applyBorder="1" applyAlignment="1">
      <alignment horizontal="center"/>
    </xf>
    <xf numFmtId="0" fontId="9" fillId="0" borderId="1" xfId="0" applyFont="1" applyFill="1" applyBorder="1" applyAlignment="1">
      <alignment wrapText="1"/>
    </xf>
    <xf numFmtId="0" fontId="9" fillId="0" borderId="0" xfId="0" applyFont="1" applyFill="1" applyAlignment="1">
      <alignment horizontal="center"/>
    </xf>
    <xf numFmtId="0" fontId="12" fillId="0" borderId="1" xfId="0" applyFont="1" applyFill="1" applyBorder="1" applyAlignment="1">
      <alignment horizontal="left"/>
    </xf>
    <xf numFmtId="165" fontId="11" fillId="0" borderId="1" xfId="3" applyNumberFormat="1" applyFont="1" applyFill="1" applyBorder="1" applyAlignment="1">
      <alignment horizontal="center"/>
    </xf>
    <xf numFmtId="0" fontId="3" fillId="0" borderId="1" xfId="0" applyFont="1" applyFill="1" applyBorder="1" applyAlignment="1">
      <alignment horizontal="center" vertical="top"/>
    </xf>
    <xf numFmtId="0" fontId="9" fillId="0" borderId="1" xfId="0" applyFont="1" applyFill="1" applyBorder="1" applyAlignment="1">
      <alignment horizontal="center" wrapText="1"/>
    </xf>
    <xf numFmtId="0" fontId="54" fillId="0" borderId="0" xfId="0" applyFont="1" applyFill="1"/>
    <xf numFmtId="0" fontId="6" fillId="0" borderId="1" xfId="0" applyFont="1" applyFill="1" applyBorder="1" applyAlignment="1">
      <alignment horizontal="left" vertical="center" wrapText="1"/>
    </xf>
    <xf numFmtId="0" fontId="9" fillId="0" borderId="0" xfId="0" applyFont="1" applyFill="1" applyAlignment="1">
      <alignment vertical="center"/>
    </xf>
    <xf numFmtId="0" fontId="6" fillId="0" borderId="1" xfId="0" applyFont="1" applyFill="1" applyBorder="1"/>
    <xf numFmtId="0" fontId="6" fillId="0" borderId="1" xfId="0" applyFont="1" applyFill="1" applyBorder="1" applyAlignment="1">
      <alignment horizontal="left" wrapText="1"/>
    </xf>
    <xf numFmtId="165" fontId="9" fillId="0" borderId="1" xfId="0" applyNumberFormat="1" applyFont="1" applyFill="1" applyBorder="1" applyAlignment="1">
      <alignment horizontal="left"/>
    </xf>
    <xf numFmtId="165" fontId="9" fillId="0" borderId="1" xfId="0" applyNumberFormat="1" applyFont="1" applyFill="1" applyBorder="1" applyAlignment="1">
      <alignment horizontal="center" vertical="center"/>
    </xf>
    <xf numFmtId="164" fontId="3" fillId="0" borderId="9" xfId="0" applyNumberFormat="1" applyFont="1" applyFill="1" applyBorder="1" applyAlignment="1">
      <alignment horizontal="center"/>
    </xf>
    <xf numFmtId="0" fontId="3" fillId="0" borderId="9" xfId="0" applyFont="1" applyFill="1" applyBorder="1" applyAlignment="1">
      <alignment horizontal="left"/>
    </xf>
    <xf numFmtId="0" fontId="3" fillId="0" borderId="9" xfId="0" applyFont="1" applyFill="1" applyBorder="1" applyAlignment="1">
      <alignment horizontal="center"/>
    </xf>
    <xf numFmtId="0" fontId="10" fillId="0" borderId="9" xfId="4" applyFont="1" applyFill="1" applyBorder="1" applyAlignment="1"/>
    <xf numFmtId="165" fontId="3" fillId="0" borderId="9" xfId="0" applyNumberFormat="1" applyFont="1" applyFill="1" applyBorder="1" applyAlignment="1">
      <alignment horizontal="center"/>
    </xf>
    <xf numFmtId="165" fontId="3" fillId="0" borderId="1" xfId="0" applyNumberFormat="1" applyFont="1" applyFill="1" applyBorder="1"/>
    <xf numFmtId="0" fontId="12" fillId="0" borderId="1" xfId="0" applyFont="1" applyFill="1" applyBorder="1" applyAlignment="1">
      <alignment horizontal="center"/>
    </xf>
    <xf numFmtId="0" fontId="49" fillId="0" borderId="1" xfId="4" applyFont="1" applyFill="1" applyBorder="1" applyAlignment="1" applyProtection="1">
      <alignment horizontal="center"/>
    </xf>
    <xf numFmtId="1" fontId="11" fillId="0" borderId="1" xfId="3" applyNumberFormat="1" applyFont="1" applyFill="1" applyBorder="1" applyAlignment="1">
      <alignment horizontal="center"/>
    </xf>
    <xf numFmtId="0" fontId="3" fillId="0" borderId="1" xfId="0" applyFont="1" applyFill="1" applyBorder="1" applyAlignment="1">
      <alignment horizontal="left" vertical="top"/>
    </xf>
    <xf numFmtId="0" fontId="58" fillId="0" borderId="1" xfId="0" applyFont="1" applyFill="1" applyBorder="1" applyAlignment="1">
      <alignment horizontal="center"/>
    </xf>
    <xf numFmtId="0" fontId="3" fillId="0" borderId="1" xfId="0" applyFont="1" applyFill="1" applyBorder="1" applyAlignment="1">
      <alignment horizontal="center" vertical="top" wrapText="1"/>
    </xf>
    <xf numFmtId="165" fontId="12" fillId="0" borderId="1" xfId="3" applyNumberFormat="1" applyFont="1" applyFill="1" applyBorder="1" applyAlignment="1">
      <alignment horizontal="center" vertical="center"/>
    </xf>
    <xf numFmtId="0" fontId="12" fillId="0" borderId="1" xfId="3" applyFont="1" applyFill="1" applyBorder="1" applyAlignment="1">
      <alignment horizontal="center" vertical="center"/>
    </xf>
    <xf numFmtId="0" fontId="12" fillId="0" borderId="1" xfId="3" applyFont="1" applyFill="1" applyBorder="1" applyAlignment="1">
      <alignment vertical="center"/>
    </xf>
    <xf numFmtId="0" fontId="0" fillId="0" borderId="1" xfId="0" applyFill="1" applyBorder="1" applyAlignment="1">
      <alignment horizontal="left"/>
    </xf>
    <xf numFmtId="1" fontId="11" fillId="0" borderId="1" xfId="0" applyNumberFormat="1" applyFont="1" applyFill="1" applyBorder="1" applyAlignment="1">
      <alignment horizontal="center"/>
    </xf>
    <xf numFmtId="165" fontId="10" fillId="0" borderId="1" xfId="4" applyNumberFormat="1" applyFont="1" applyFill="1" applyBorder="1" applyAlignment="1">
      <alignment horizontal="left"/>
    </xf>
    <xf numFmtId="0" fontId="11" fillId="0" borderId="1" xfId="0" applyFont="1" applyFill="1" applyBorder="1" applyAlignment="1">
      <alignment wrapText="1"/>
    </xf>
    <xf numFmtId="49" fontId="3" fillId="0" borderId="1" xfId="0" applyNumberFormat="1" applyFont="1" applyFill="1" applyBorder="1" applyAlignment="1">
      <alignment horizontal="center"/>
    </xf>
    <xf numFmtId="0" fontId="3" fillId="0" borderId="1" xfId="6" applyFont="1" applyFill="1" applyBorder="1" applyAlignment="1">
      <alignment horizontal="left"/>
    </xf>
    <xf numFmtId="0" fontId="13" fillId="0" borderId="1" xfId="0" applyFont="1" applyFill="1" applyBorder="1" applyAlignment="1">
      <alignment horizontal="center" vertical="center"/>
    </xf>
    <xf numFmtId="0" fontId="3" fillId="0" borderId="1" xfId="6" applyFont="1" applyFill="1" applyBorder="1" applyAlignment="1">
      <alignment horizontal="center"/>
    </xf>
    <xf numFmtId="0" fontId="10" fillId="0" borderId="1" xfId="2" applyFont="1" applyFill="1" applyBorder="1" applyAlignment="1">
      <alignment vertical="center"/>
    </xf>
    <xf numFmtId="0" fontId="3" fillId="0" borderId="5" xfId="0" applyFont="1" applyFill="1" applyBorder="1" applyAlignment="1">
      <alignment horizontal="left"/>
    </xf>
    <xf numFmtId="0" fontId="9" fillId="0" borderId="6" xfId="0" applyFont="1" applyFill="1" applyBorder="1"/>
    <xf numFmtId="0" fontId="9" fillId="0" borderId="0" xfId="0" applyFont="1" applyFill="1" applyAlignment="1">
      <alignment horizontal="left"/>
    </xf>
    <xf numFmtId="0" fontId="12" fillId="0" borderId="0" xfId="0" applyFont="1" applyFill="1" applyAlignment="1">
      <alignment horizontal="center"/>
    </xf>
    <xf numFmtId="0" fontId="3" fillId="0" borderId="0" xfId="0" applyFont="1" applyFill="1" applyAlignment="1">
      <alignment horizontal="left"/>
    </xf>
    <xf numFmtId="165" fontId="9" fillId="0" borderId="0" xfId="0" applyNumberFormat="1" applyFont="1" applyFill="1" applyAlignment="1">
      <alignment horizontal="center"/>
    </xf>
    <xf numFmtId="0" fontId="10" fillId="0" borderId="0" xfId="2" applyFont="1" applyFill="1" applyBorder="1" applyAlignment="1" applyProtection="1"/>
    <xf numFmtId="165" fontId="0" fillId="0" borderId="1" xfId="0" applyNumberFormat="1" applyFill="1" applyBorder="1" applyAlignment="1">
      <alignment horizontal="center"/>
    </xf>
    <xf numFmtId="0" fontId="56" fillId="0" borderId="1" xfId="0" applyFont="1" applyFill="1" applyBorder="1" applyAlignment="1">
      <alignment horizontal="left"/>
    </xf>
    <xf numFmtId="1" fontId="49" fillId="0" borderId="1" xfId="2" applyNumberFormat="1" applyFont="1" applyFill="1" applyBorder="1" applyAlignment="1" applyProtection="1">
      <alignment horizontal="center"/>
    </xf>
    <xf numFmtId="14" fontId="11" fillId="0" borderId="1" xfId="4" applyNumberFormat="1" applyFont="1" applyFill="1" applyBorder="1" applyAlignment="1">
      <alignment horizontal="center"/>
    </xf>
    <xf numFmtId="0" fontId="9" fillId="0" borderId="0" xfId="0" applyFont="1" applyFill="1" applyAlignment="1">
      <alignment horizontal="left" vertical="top"/>
    </xf>
    <xf numFmtId="0" fontId="9" fillId="0" borderId="1" xfId="0" applyFont="1" applyFill="1" applyBorder="1" applyAlignment="1">
      <alignment horizontal="center" vertical="top"/>
    </xf>
    <xf numFmtId="0" fontId="3" fillId="0" borderId="1" xfId="7" applyFont="1" applyFill="1" applyBorder="1" applyAlignment="1">
      <alignment horizontal="left"/>
    </xf>
    <xf numFmtId="164" fontId="3" fillId="0" borderId="1" xfId="3" applyNumberFormat="1" applyFill="1" applyBorder="1" applyAlignment="1">
      <alignment horizontal="center"/>
    </xf>
    <xf numFmtId="0" fontId="9" fillId="0" borderId="1" xfId="0" applyFont="1" applyFill="1" applyBorder="1" applyAlignment="1">
      <alignment horizontal="left" vertical="top"/>
    </xf>
    <xf numFmtId="0" fontId="22" fillId="0" borderId="1" xfId="0" applyFont="1" applyFill="1" applyBorder="1" applyAlignment="1">
      <alignment horizontal="center" vertical="center"/>
    </xf>
    <xf numFmtId="0" fontId="6" fillId="0" borderId="1" xfId="0" applyFont="1" applyFill="1" applyBorder="1" applyAlignment="1">
      <alignment horizontal="left"/>
    </xf>
    <xf numFmtId="0" fontId="11" fillId="0" borderId="1" xfId="3" applyFont="1" applyFill="1" applyBorder="1" applyAlignment="1">
      <alignment horizontal="left"/>
    </xf>
    <xf numFmtId="0" fontId="3" fillId="0" borderId="0" xfId="0" applyFont="1" applyFill="1" applyAlignment="1">
      <alignment vertical="center"/>
    </xf>
    <xf numFmtId="0" fontId="10" fillId="0" borderId="0" xfId="4" applyFont="1" applyFill="1" applyBorder="1" applyAlignment="1">
      <alignment horizontal="left"/>
    </xf>
    <xf numFmtId="0" fontId="53" fillId="0" borderId="0" xfId="3" applyFont="1" applyFill="1"/>
    <xf numFmtId="0" fontId="53" fillId="0" borderId="0" xfId="0" applyFont="1" applyFill="1"/>
    <xf numFmtId="0" fontId="3" fillId="0" borderId="1" xfId="9" applyFont="1" applyFill="1" applyBorder="1" applyAlignment="1">
      <alignment horizontal="center" wrapText="1"/>
    </xf>
    <xf numFmtId="0" fontId="9" fillId="0" borderId="1" xfId="0" applyFont="1" applyFill="1" applyBorder="1" applyAlignment="1">
      <alignment horizontal="left" vertical="center"/>
    </xf>
    <xf numFmtId="165" fontId="3" fillId="0" borderId="1" xfId="0" applyNumberFormat="1" applyFont="1" applyFill="1" applyBorder="1" applyAlignment="1">
      <alignment horizontal="center" wrapText="1"/>
    </xf>
    <xf numFmtId="1" fontId="3" fillId="0" borderId="1" xfId="5" applyNumberFormat="1" applyFont="1" applyFill="1" applyBorder="1" applyAlignment="1">
      <alignment horizontal="center"/>
    </xf>
    <xf numFmtId="0" fontId="10" fillId="0" borderId="1" xfId="4" applyFont="1" applyFill="1" applyBorder="1" applyAlignment="1">
      <alignment vertical="center" wrapText="1"/>
    </xf>
    <xf numFmtId="0" fontId="3" fillId="0" borderId="1" xfId="9" applyFont="1" applyFill="1" applyBorder="1" applyAlignment="1">
      <alignment horizontal="left"/>
    </xf>
    <xf numFmtId="0" fontId="3" fillId="0" borderId="1" xfId="9" applyFont="1" applyFill="1" applyBorder="1" applyAlignment="1">
      <alignment horizontal="center"/>
    </xf>
    <xf numFmtId="0" fontId="3" fillId="0" borderId="1" xfId="10" applyFill="1" applyBorder="1" applyAlignment="1">
      <alignment horizontal="left"/>
    </xf>
    <xf numFmtId="0" fontId="19" fillId="0" borderId="1" xfId="0" applyFont="1" applyFill="1" applyBorder="1"/>
    <xf numFmtId="0" fontId="10" fillId="0" borderId="1" xfId="0" applyFont="1" applyFill="1" applyBorder="1"/>
    <xf numFmtId="0" fontId="10" fillId="0" borderId="1" xfId="2" applyFont="1" applyFill="1" applyBorder="1" applyAlignment="1">
      <alignment vertical="center" wrapText="1"/>
    </xf>
    <xf numFmtId="165" fontId="22" fillId="0" borderId="1" xfId="0" applyNumberFormat="1" applyFont="1" applyFill="1" applyBorder="1" applyAlignment="1">
      <alignment horizontal="center"/>
    </xf>
    <xf numFmtId="0" fontId="3" fillId="0" borderId="1" xfId="5" applyFont="1" applyFill="1" applyBorder="1" applyAlignment="1">
      <alignment horizontal="left"/>
    </xf>
    <xf numFmtId="0" fontId="6" fillId="0" borderId="1" xfId="9" applyFont="1" applyFill="1" applyBorder="1" applyAlignment="1">
      <alignment horizontal="center" wrapText="1"/>
    </xf>
    <xf numFmtId="0" fontId="14" fillId="0" borderId="1" xfId="0" applyFont="1" applyFill="1" applyBorder="1" applyAlignment="1">
      <alignment horizontal="center" wrapText="1"/>
    </xf>
    <xf numFmtId="164" fontId="9" fillId="0" borderId="1" xfId="4" applyNumberFormat="1" applyFont="1" applyFill="1" applyBorder="1" applyAlignment="1" applyProtection="1">
      <alignment horizontal="center"/>
    </xf>
    <xf numFmtId="165" fontId="9" fillId="0" borderId="1" xfId="4" applyNumberFormat="1" applyFont="1" applyFill="1" applyBorder="1" applyAlignment="1">
      <alignment horizontal="center"/>
    </xf>
    <xf numFmtId="0" fontId="59" fillId="0" borderId="1" xfId="2" applyFont="1" applyFill="1" applyBorder="1" applyAlignment="1" applyProtection="1"/>
    <xf numFmtId="0" fontId="3" fillId="0" borderId="0" xfId="3" applyFill="1"/>
    <xf numFmtId="164" fontId="13" fillId="0" borderId="1" xfId="0" applyNumberFormat="1" applyFont="1" applyFill="1" applyBorder="1" applyAlignment="1">
      <alignment horizontal="center"/>
    </xf>
    <xf numFmtId="0" fontId="11" fillId="0" borderId="1" xfId="0" applyFont="1" applyFill="1" applyBorder="1" applyAlignment="1">
      <alignment horizontal="left" wrapText="1"/>
    </xf>
    <xf numFmtId="0" fontId="16" fillId="0" borderId="1" xfId="0" applyFont="1" applyFill="1" applyBorder="1"/>
    <xf numFmtId="165" fontId="17" fillId="0" borderId="1" xfId="4" applyNumberFormat="1" applyFont="1" applyFill="1" applyBorder="1" applyAlignment="1">
      <alignment horizontal="center"/>
    </xf>
    <xf numFmtId="0" fontId="54" fillId="0" borderId="1" xfId="9" applyFont="1" applyFill="1" applyBorder="1" applyAlignment="1">
      <alignment horizontal="left"/>
    </xf>
    <xf numFmtId="0" fontId="54" fillId="0" borderId="1" xfId="0" applyFont="1" applyFill="1" applyBorder="1" applyAlignment="1">
      <alignment horizontal="center"/>
    </xf>
    <xf numFmtId="0" fontId="54" fillId="0" borderId="1" xfId="0" applyFont="1" applyFill="1" applyBorder="1"/>
    <xf numFmtId="49" fontId="3" fillId="0" borderId="1" xfId="7" applyNumberFormat="1" applyFont="1" applyFill="1" applyBorder="1" applyAlignment="1">
      <alignment horizontal="center"/>
    </xf>
    <xf numFmtId="0" fontId="16" fillId="0" borderId="1" xfId="0" applyFont="1" applyFill="1" applyBorder="1" applyAlignment="1">
      <alignment horizontal="center"/>
    </xf>
    <xf numFmtId="0" fontId="3" fillId="0" borderId="1" xfId="9" applyFont="1" applyFill="1" applyBorder="1"/>
    <xf numFmtId="0" fontId="12" fillId="0" borderId="0" xfId="3" applyFont="1" applyFill="1" applyAlignment="1">
      <alignment vertical="center"/>
    </xf>
    <xf numFmtId="14" fontId="13" fillId="0" borderId="1" xfId="0" applyNumberFormat="1" applyFont="1" applyFill="1" applyBorder="1" applyAlignment="1">
      <alignment horizontal="center"/>
    </xf>
    <xf numFmtId="0" fontId="11" fillId="0" borderId="1" xfId="0" applyFont="1" applyFill="1" applyBorder="1" applyAlignment="1">
      <alignment horizontal="left" vertical="center"/>
    </xf>
    <xf numFmtId="0" fontId="13" fillId="0" borderId="1" xfId="0" applyFont="1" applyFill="1" applyBorder="1" applyAlignment="1">
      <alignment wrapText="1"/>
    </xf>
    <xf numFmtId="0" fontId="3" fillId="0" borderId="1" xfId="10" applyFill="1" applyBorder="1" applyAlignment="1">
      <alignment horizontal="center"/>
    </xf>
    <xf numFmtId="0" fontId="3" fillId="0" borderId="3" xfId="0" applyFont="1" applyFill="1" applyBorder="1"/>
    <xf numFmtId="0" fontId="0" fillId="0" borderId="7" xfId="0" applyFill="1" applyBorder="1" applyAlignment="1">
      <alignment horizontal="center"/>
    </xf>
    <xf numFmtId="0" fontId="0" fillId="0" borderId="7" xfId="0" applyFill="1" applyBorder="1"/>
    <xf numFmtId="0" fontId="22" fillId="0" borderId="7" xfId="0" applyFont="1" applyFill="1" applyBorder="1" applyAlignment="1">
      <alignment horizontal="center"/>
    </xf>
    <xf numFmtId="0" fontId="0" fillId="0" borderId="8" xfId="0" applyFill="1" applyBorder="1" applyAlignment="1">
      <alignment horizontal="center"/>
    </xf>
    <xf numFmtId="0" fontId="2" fillId="0" borderId="7" xfId="2" applyFill="1" applyBorder="1" applyAlignment="1" applyProtection="1"/>
    <xf numFmtId="0" fontId="0" fillId="0" borderId="10" xfId="0" applyFill="1" applyBorder="1"/>
    <xf numFmtId="0" fontId="10" fillId="0" borderId="1" xfId="4" applyFont="1" applyFill="1" applyBorder="1" applyAlignment="1">
      <alignment horizontal="left" vertical="center"/>
    </xf>
    <xf numFmtId="0" fontId="6" fillId="0" borderId="1" xfId="0" applyFont="1" applyFill="1" applyBorder="1" applyAlignment="1">
      <alignment horizontal="center" vertical="center" wrapText="1"/>
    </xf>
    <xf numFmtId="0" fontId="13" fillId="0" borderId="0" xfId="0" applyFont="1" applyFill="1" applyAlignment="1">
      <alignment horizontal="left"/>
    </xf>
    <xf numFmtId="0" fontId="23" fillId="0" borderId="0" xfId="0" applyFont="1" applyFill="1" applyAlignment="1">
      <alignment horizontal="left" wrapText="1"/>
    </xf>
    <xf numFmtId="0" fontId="10" fillId="0" borderId="0" xfId="4" applyFont="1" applyFill="1" applyBorder="1" applyAlignment="1"/>
    <xf numFmtId="0" fontId="10" fillId="0" borderId="0" xfId="2" applyFont="1" applyFill="1" applyBorder="1" applyAlignment="1"/>
    <xf numFmtId="0" fontId="9" fillId="0" borderId="5" xfId="0" applyFont="1" applyFill="1" applyBorder="1" applyAlignment="1">
      <alignment horizontal="left"/>
    </xf>
    <xf numFmtId="0" fontId="9" fillId="0" borderId="6" xfId="0" applyFont="1" applyFill="1" applyBorder="1" applyAlignment="1">
      <alignment horizontal="left"/>
    </xf>
    <xf numFmtId="0" fontId="3" fillId="0" borderId="0" xfId="0" applyFont="1" applyFill="1" applyAlignment="1">
      <alignment horizontal="left" vertical="top"/>
    </xf>
    <xf numFmtId="0" fontId="39" fillId="0" borderId="1" xfId="0" applyFont="1" applyFill="1" applyBorder="1"/>
    <xf numFmtId="0" fontId="3" fillId="0" borderId="7" xfId="0" applyFont="1" applyFill="1" applyBorder="1" applyAlignment="1">
      <alignment horizontal="left" vertical="center" wrapText="1"/>
    </xf>
    <xf numFmtId="0" fontId="6" fillId="0" borderId="7" xfId="0" applyFont="1" applyFill="1" applyBorder="1" applyAlignment="1">
      <alignment horizontal="center"/>
    </xf>
    <xf numFmtId="0" fontId="3" fillId="0" borderId="7" xfId="0" applyFont="1" applyFill="1" applyBorder="1" applyAlignment="1">
      <alignment horizontal="left"/>
    </xf>
    <xf numFmtId="0" fontId="3" fillId="0" borderId="7" xfId="0" applyFont="1" applyFill="1" applyBorder="1" applyAlignment="1">
      <alignment horizontal="center"/>
    </xf>
    <xf numFmtId="0" fontId="3" fillId="0" borderId="8" xfId="0" applyFont="1" applyFill="1" applyBorder="1" applyAlignment="1">
      <alignment horizontal="center"/>
    </xf>
    <xf numFmtId="0" fontId="10" fillId="0" borderId="7" xfId="4" applyFont="1" applyFill="1" applyBorder="1"/>
    <xf numFmtId="49" fontId="9" fillId="0" borderId="1" xfId="0" applyNumberFormat="1" applyFont="1" applyFill="1" applyBorder="1" applyAlignment="1">
      <alignment horizontal="left"/>
    </xf>
    <xf numFmtId="0" fontId="14" fillId="0" borderId="1" xfId="0" applyFont="1" applyFill="1" applyBorder="1" applyAlignment="1">
      <alignment horizontal="center" vertical="top" wrapText="1"/>
    </xf>
    <xf numFmtId="0" fontId="10" fillId="0" borderId="1" xfId="4" applyFont="1" applyFill="1" applyBorder="1" applyAlignment="1">
      <alignment horizontal="left" vertical="top" wrapText="1"/>
    </xf>
    <xf numFmtId="49" fontId="3" fillId="0" borderId="1" xfId="0" applyNumberFormat="1" applyFont="1" applyFill="1" applyBorder="1" applyAlignment="1">
      <alignment wrapText="1"/>
    </xf>
    <xf numFmtId="0" fontId="2" fillId="0" borderId="0" xfId="2" applyFill="1" applyBorder="1"/>
    <xf numFmtId="165" fontId="11" fillId="0" borderId="1" xfId="0" applyNumberFormat="1" applyFont="1" applyFill="1" applyBorder="1" applyAlignment="1">
      <alignment horizontal="center" wrapText="1"/>
    </xf>
    <xf numFmtId="165" fontId="3" fillId="0" borderId="0" xfId="0" applyNumberFormat="1" applyFont="1" applyFill="1" applyAlignment="1">
      <alignment horizontal="center"/>
    </xf>
    <xf numFmtId="0" fontId="0" fillId="0" borderId="0" xfId="0" applyFill="1"/>
    <xf numFmtId="0" fontId="9" fillId="0" borderId="1" xfId="0" applyFont="1" applyFill="1" applyBorder="1" applyAlignment="1">
      <alignment vertical="top"/>
    </xf>
    <xf numFmtId="0" fontId="49" fillId="0" borderId="1" xfId="4" applyFont="1" applyFill="1" applyBorder="1" applyAlignment="1" applyProtection="1">
      <alignment horizontal="center" vertical="center"/>
    </xf>
    <xf numFmtId="0" fontId="11" fillId="0" borderId="1" xfId="3" applyFont="1" applyFill="1" applyBorder="1" applyAlignment="1">
      <alignment horizontal="left" vertical="center"/>
    </xf>
    <xf numFmtId="165" fontId="11" fillId="0" borderId="1" xfId="3" applyNumberFormat="1" applyFont="1" applyFill="1" applyBorder="1" applyAlignment="1">
      <alignment horizontal="center" vertical="center"/>
    </xf>
    <xf numFmtId="0" fontId="3" fillId="0" borderId="5" xfId="4" applyFont="1" applyFill="1" applyBorder="1" applyAlignment="1" applyProtection="1">
      <alignment horizontal="left"/>
    </xf>
    <xf numFmtId="0" fontId="19" fillId="0" borderId="0" xfId="0" applyFont="1" applyFill="1"/>
    <xf numFmtId="49" fontId="13" fillId="0" borderId="1" xfId="7" applyNumberFormat="1" applyFont="1" applyFill="1" applyBorder="1" applyAlignment="1">
      <alignment horizontal="center" vertical="center" wrapText="1"/>
    </xf>
    <xf numFmtId="0" fontId="2" fillId="0" borderId="1" xfId="2" applyFill="1" applyBorder="1" applyAlignment="1">
      <alignment horizontal="left"/>
    </xf>
    <xf numFmtId="0" fontId="12" fillId="0" borderId="9" xfId="0" applyFont="1" applyFill="1" applyBorder="1" applyAlignment="1">
      <alignment horizontal="center"/>
    </xf>
    <xf numFmtId="0" fontId="10" fillId="0" borderId="9" xfId="4" applyFont="1" applyFill="1" applyBorder="1"/>
    <xf numFmtId="0" fontId="9" fillId="0" borderId="9" xfId="0" applyFont="1" applyFill="1" applyBorder="1" applyAlignment="1">
      <alignment horizontal="center"/>
    </xf>
    <xf numFmtId="0" fontId="3" fillId="0" borderId="9" xfId="0" applyFont="1" applyFill="1" applyBorder="1"/>
    <xf numFmtId="0" fontId="6" fillId="0" borderId="9" xfId="0" applyFont="1" applyFill="1" applyBorder="1" applyAlignment="1">
      <alignment horizontal="center"/>
    </xf>
    <xf numFmtId="0" fontId="6" fillId="0" borderId="9" xfId="0" applyFont="1" applyFill="1" applyBorder="1" applyAlignment="1">
      <alignment horizontal="center" wrapText="1"/>
    </xf>
    <xf numFmtId="165" fontId="3" fillId="0" borderId="7" xfId="0" applyNumberFormat="1" applyFont="1" applyFill="1" applyBorder="1" applyAlignment="1">
      <alignment horizontal="center"/>
    </xf>
    <xf numFmtId="0" fontId="9" fillId="0" borderId="7" xfId="0" applyFont="1" applyFill="1" applyBorder="1"/>
    <xf numFmtId="0" fontId="9" fillId="0" borderId="9" xfId="0" applyFont="1" applyFill="1" applyBorder="1"/>
    <xf numFmtId="0" fontId="22" fillId="0" borderId="9" xfId="0" applyFont="1" applyFill="1" applyBorder="1" applyAlignment="1">
      <alignment horizontal="center"/>
    </xf>
    <xf numFmtId="0" fontId="10" fillId="0" borderId="0" xfId="2" applyFont="1" applyFill="1" applyBorder="1" applyAlignment="1">
      <alignment wrapText="1"/>
    </xf>
    <xf numFmtId="0" fontId="9" fillId="0" borderId="9" xfId="0" applyFont="1" applyFill="1" applyBorder="1" applyAlignment="1">
      <alignment horizontal="left"/>
    </xf>
  </cellXfs>
  <cellStyles count="14">
    <cellStyle name="Currency 3" xfId="11" xr:uid="{85276D46-2380-40BD-897B-65B3A4EC7C4E}"/>
    <cellStyle name="Hyperlink" xfId="2" builtinId="8"/>
    <cellStyle name="Hyperlink 2" xfId="4" xr:uid="{E96DD522-B76F-4B81-A6CB-5B6E50BCDF44}"/>
    <cellStyle name="Hyperlink 3" xfId="13" xr:uid="{B3A8B74C-7858-4044-B9A0-ED6D0083789D}"/>
    <cellStyle name="Normal" xfId="0" builtinId="0"/>
    <cellStyle name="Normal 2" xfId="6" xr:uid="{2EADEACA-5DFD-4CAE-BF78-7230029BDC07}"/>
    <cellStyle name="Normal 2 2" xfId="10" xr:uid="{1240479A-145D-421D-B4C9-CA0362F6B5C9}"/>
    <cellStyle name="Normal 2 3" xfId="9" xr:uid="{3529B43C-5C18-40CC-945D-B33C763C1F61}"/>
    <cellStyle name="Normal 3" xfId="7" xr:uid="{CA8CA3E5-FCEB-4DF3-B06E-B330EEA6E50C}"/>
    <cellStyle name="Normal 8" xfId="5" xr:uid="{223806A8-F81B-4C47-8412-5B94CEDDE506}"/>
    <cellStyle name="Normal 9" xfId="3" xr:uid="{D9B43C8B-7F32-4768-B82C-9ACD0785444F}"/>
    <cellStyle name="Normal_Sheet1" xfId="12" xr:uid="{F31B7939-9F61-4F03-962D-7818E428D5A9}"/>
    <cellStyle name="Percent" xfId="1" builtinId="5"/>
    <cellStyle name="Percent 3" xfId="8" xr:uid="{87E7D8ED-98B4-40AB-9AD4-7478FE853773}"/>
  </cellStyles>
  <dxfs count="1">
    <dxf>
      <fill>
        <patternFill patternType="solid">
          <bgColor rgb="FFE6E6E6"/>
        </patternFill>
      </fill>
    </dxf>
  </dxfs>
  <tableStyles count="0" defaultTableStyle="TableStyleMedium2" defaultPivotStyle="PivotStyleLight16"/>
  <colors>
    <mruColors>
      <color rgb="FFFFFFCC"/>
      <color rgb="FFCC99FF"/>
      <color rgb="FF008000"/>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ldrete, Nina" id="{3A31767F-CC86-4248-BCE0-49D57F7FF7A6}" userId="S::nina.aldrete@risd.org::410e7bd5-12a3-43bf-b5d2-b4fc45d226c5" providerId="AD"/>
  <person displayName="Farley, Patsy" id="{EBEC027B-0AC5-456C-B8EA-17B23A3FF225}" userId="S::patsy.farley@risd.org::82a7979a-2c60-4197-a72e-035b7cad2cbd" providerId="AD"/>
  <person displayName="Simpson, Christine" id="{ABC40DAE-F39B-4382-863B-87D8059D59D7}" userId="S::christine.simpson@risd.org::5562419d-141f-4081-a373-98377f0d7c67"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169" dT="2026-03-02T20:50:32.66" personId="{ABC40DAE-F39B-4382-863B-87D8059D59D7}" id="{31AC4F9B-C1A0-4741-B844-636E0E438A9A}">
    <text>Exp date 012828 Women’s Business Enterprise Certification</text>
  </threadedComment>
  <threadedComment ref="M272" dT="2026-05-20T15:34:23.40" personId="{EBEC027B-0AC5-456C-B8EA-17B23A3FF225}" id="{5E331BB6-78B2-4362-AE3F-844603E8C796}">
    <text xml:space="preserve">with restrictions </text>
  </threadedComment>
  <threadedComment ref="M313" dT="2026-05-06T14:15:55.26" personId="{ABC40DAE-F39B-4382-863B-87D8059D59D7}" id="{748E055C-C6E2-47E3-947A-B66E81E4B451}">
    <text xml:space="preserve"> with Restrictions</text>
  </threadedComment>
  <threadedComment ref="M331" dT="2026-05-20T15:44:32.47" personId="{EBEC027B-0AC5-456C-B8EA-17B23A3FF225}" id="{7DEE2E7E-8A7C-4956-885E-AD361E6F362B}">
    <text>With restrictions</text>
  </threadedComment>
  <threadedComment ref="M491" dT="2026-05-20T15:54:11.88" personId="{EBEC027B-0AC5-456C-B8EA-17B23A3FF225}" id="{A1B34D9A-CDB5-4A2A-AE56-E509B069F35B}">
    <text>With restrictions</text>
  </threadedComment>
  <threadedComment ref="M555" dT="2026-05-06T14:16:16.64" personId="{ABC40DAE-F39B-4382-863B-87D8059D59D7}" id="{54D17FED-C2C7-473C-81D0-77FFCB3CCC6A}">
    <text xml:space="preserve"> with Restrictions</text>
  </threadedComment>
  <threadedComment ref="K709" dT="2026-06-11T14:38:35.85" personId="{EBEC027B-0AC5-456C-B8EA-17B23A3FF225}" id="{DD31A912-27A7-431B-929D-AC7311592DE6}">
    <text xml:space="preserve"> 4 auto renewals until 12/15/30</text>
  </threadedComment>
  <threadedComment ref="N829" dT="2026-06-04T18:24:54.47" personId="{ABC40DAE-F39B-4382-863B-87D8059D59D7}" id="{AAE3AA9B-12E8-4275-BFF0-C37A1851B110}">
    <text>Certifiate exp. 10/01/26</text>
  </threadedComment>
  <threadedComment ref="M831" dT="2026-05-20T14:37:49.62" personId="{ABC40DAE-F39B-4382-863B-87D8059D59D7}" id="{A39EB0BC-B344-4C72-816F-10AE645C9F05}">
    <text>With restrictions</text>
  </threadedComment>
  <threadedComment ref="M883" dT="2026-05-20T14:37:49.62" personId="{ABC40DAE-F39B-4382-863B-87D8059D59D7}" id="{A24B3CEE-A2FF-4246-8589-3EA1101EDB06}">
    <text>With restrictions</text>
  </threadedComment>
  <threadedComment ref="K1020" dT="2026-06-03T15:00:48.83" personId="{3A31767F-CC86-4248-BCE0-49D57F7FF7A6}" id="{EFCD5A72-DF6E-4AAC-9D27-5431AFD10323}">
    <text>Renewal through 11/01/27</text>
  </threadedComment>
  <threadedComment ref="M1056" dT="2026-07-08T17:42:19.82" personId="{ABC40DAE-F39B-4382-863B-87D8059D59D7}" id="{FC7C8A08-5B53-4969-8C9F-F93262259E50}">
    <text>With restrictions to site/project</text>
  </threadedComment>
  <threadedComment ref="M1321" dT="2026-05-06T14:16:39.64" personId="{ABC40DAE-F39B-4382-863B-87D8059D59D7}" id="{583B9C59-E736-4CF8-9C96-C67692CDE908}">
    <text xml:space="preserve"> with Restrictions</text>
  </threadedComment>
  <threadedComment ref="M1322" dT="2026-05-06T14:16:39.64" personId="{ABC40DAE-F39B-4382-863B-87D8059D59D7}" id="{C92EDBF9-7E92-4143-B0D1-6296D0E0D031}">
    <text xml:space="preserve"> with Restrictions</text>
  </threadedComment>
  <threadedComment ref="M1381" dT="2026-05-20T14:37:49.62" personId="{ABC40DAE-F39B-4382-863B-87D8059D59D7}" id="{5B1B91D1-D1B8-4DFC-931F-2C0695CAC316}">
    <text>With restrictions</text>
  </threadedComment>
  <threadedComment ref="M1481" dT="2026-05-06T14:16:39.64" personId="{ABC40DAE-F39B-4382-863B-87D8059D59D7}" id="{F0FF8308-150F-498F-92F5-E7588B40CFF5}">
    <text xml:space="preserve"> with Restrictions</text>
  </threadedComment>
  <threadedComment ref="M1641" dT="2026-05-20T14:37:49.62" personId="{ABC40DAE-F39B-4382-863B-87D8059D59D7}" id="{0EB78F38-F182-4EE2-B726-CCE5EDFC4B78}">
    <text>With restrictions</text>
  </threadedComment>
  <threadedComment ref="K1946" dT="2026-06-11T21:02:05.52" personId="{EBEC027B-0AC5-456C-B8EA-17B23A3FF225}" id="{5F463CDD-3042-40C7-B2D4-8C3C78027D01}">
    <text>3 auto renewals until 7/22/29</text>
  </threadedComment>
  <threadedComment ref="K1947" dT="2026-06-11T21:02:05.52" personId="{EBEC027B-0AC5-456C-B8EA-17B23A3FF225}" id="{504CCDE3-D8C8-4034-8F54-D7BF9BF53508}">
    <text>3 auto renewals until 7/22/29</text>
  </threadedComment>
  <threadedComment ref="M1977" dT="2026-05-20T14:37:49.62" personId="{ABC40DAE-F39B-4382-863B-87D8059D59D7}" id="{9CBF62A8-0F9A-4D84-BC5D-68AE2EB58BC9}">
    <text>With restrictions</text>
  </threadedComment>
</ThreadedComments>
</file>

<file path=xl/worksheets/_rels/sheet1.xml.rels><?xml version="1.0" encoding="UTF-8" standalone="yes"?>
<Relationships xmlns="http://schemas.openxmlformats.org/package/2006/relationships"><Relationship Id="rId1522" Type="http://schemas.openxmlformats.org/officeDocument/2006/relationships/hyperlink" Target="mailto:customerservice@schoolhealth.com" TargetMode="External"/><Relationship Id="rId1827" Type="http://schemas.microsoft.com/office/2017/10/relationships/threadedComment" Target="../threadedComments/threadedComment1.xml"/><Relationship Id="rId21" Type="http://schemas.openxmlformats.org/officeDocument/2006/relationships/hyperlink" Target="mailto:jacob@koetterfire.com" TargetMode="External"/><Relationship Id="rId170" Type="http://schemas.openxmlformats.org/officeDocument/2006/relationships/hyperlink" Target="mailto:martha.bogdon@teachforamerica.org" TargetMode="External"/><Relationship Id="rId268" Type="http://schemas.openxmlformats.org/officeDocument/2006/relationships/hyperlink" Target="mailto:catering@abocas.com" TargetMode="External"/><Relationship Id="rId475" Type="http://schemas.openxmlformats.org/officeDocument/2006/relationships/hyperlink" Target="mailto:sales@posterstudioexpress.com" TargetMode="External"/><Relationship Id="rId682" Type="http://schemas.openxmlformats.org/officeDocument/2006/relationships/hyperlink" Target="mailto:eric@toolkittech.com" TargetMode="External"/><Relationship Id="rId128" Type="http://schemas.openxmlformats.org/officeDocument/2006/relationships/hyperlink" Target="mailto:caroline.lindley@gmail.com" TargetMode="External"/><Relationship Id="rId335" Type="http://schemas.openxmlformats.org/officeDocument/2006/relationships/hyperlink" Target="mailto:aaron.lugo@mybrightwheel.com" TargetMode="External"/><Relationship Id="rId542" Type="http://schemas.openxmlformats.org/officeDocument/2006/relationships/hyperlink" Target="mailto:purchaseorders@mindeducation.org" TargetMode="External"/><Relationship Id="rId987" Type="http://schemas.openxmlformats.org/officeDocument/2006/relationships/hyperlink" Target="mailto:tearrawalker@tumainidc.org" TargetMode="External"/><Relationship Id="rId1172" Type="http://schemas.openxmlformats.org/officeDocument/2006/relationships/hyperlink" Target="mailto:sai@adil.com" TargetMode="External"/><Relationship Id="rId402" Type="http://schemas.openxmlformats.org/officeDocument/2006/relationships/hyperlink" Target="mailto:arleads@ayahealthcare.com" TargetMode="External"/><Relationship Id="rId847" Type="http://schemas.openxmlformats.org/officeDocument/2006/relationships/hyperlink" Target="mailto:veronicalawconsulting@gmail.com" TargetMode="External"/><Relationship Id="rId1032" Type="http://schemas.openxmlformats.org/officeDocument/2006/relationships/hyperlink" Target="mailto:csr@spiritmonkey.com" TargetMode="External"/><Relationship Id="rId1477" Type="http://schemas.openxmlformats.org/officeDocument/2006/relationships/hyperlink" Target="mailto:matthew.lathrop@3cloudsolutions.com" TargetMode="External"/><Relationship Id="rId1684" Type="http://schemas.openxmlformats.org/officeDocument/2006/relationships/hyperlink" Target="mailto:catering@chilosomexicanbistro.com" TargetMode="External"/><Relationship Id="rId707" Type="http://schemas.openxmlformats.org/officeDocument/2006/relationships/hyperlink" Target="mailto:orderdept@lakeshorelearning.com" TargetMode="External"/><Relationship Id="rId914" Type="http://schemas.openxmlformats.org/officeDocument/2006/relationships/hyperlink" Target="mailto:rfuller@sfdcabling.com" TargetMode="External"/><Relationship Id="rId1337" Type="http://schemas.openxmlformats.org/officeDocument/2006/relationships/hyperlink" Target="mailto:klawler@hertzfurniture.com" TargetMode="External"/><Relationship Id="rId1544" Type="http://schemas.openxmlformats.org/officeDocument/2006/relationships/hyperlink" Target="mailto:deb@xtremeswim.com" TargetMode="External"/><Relationship Id="rId1751" Type="http://schemas.openxmlformats.org/officeDocument/2006/relationships/hyperlink" Target="mailto:TLEATHERWOOD@CROINC.COM" TargetMode="External"/><Relationship Id="rId43" Type="http://schemas.openxmlformats.org/officeDocument/2006/relationships/hyperlink" Target="mailto:schoolbids@alamomusic.com" TargetMode="External"/><Relationship Id="rId1404" Type="http://schemas.openxmlformats.org/officeDocument/2006/relationships/hyperlink" Target="mailto:rguillen@uniteduptime.com" TargetMode="External"/><Relationship Id="rId1611" Type="http://schemas.openxmlformats.org/officeDocument/2006/relationships/hyperlink" Target="mailto:brooklin.ledet@veritiv.com" TargetMode="External"/><Relationship Id="rId192" Type="http://schemas.openxmlformats.org/officeDocument/2006/relationships/hyperlink" Target="mailto:willpvisualdesign@gmail.com" TargetMode="External"/><Relationship Id="rId1709" Type="http://schemas.openxmlformats.org/officeDocument/2006/relationships/hyperlink" Target="mailto:vendor@clubfeast.com" TargetMode="External"/><Relationship Id="rId497" Type="http://schemas.openxmlformats.org/officeDocument/2006/relationships/hyperlink" Target="mailto:dianap@electronic-therapy.com" TargetMode="External"/><Relationship Id="rId357" Type="http://schemas.openxmlformats.org/officeDocument/2006/relationships/hyperlink" Target="mailto:evaughan@real.inc" TargetMode="External"/><Relationship Id="rId1194" Type="http://schemas.openxmlformats.org/officeDocument/2006/relationships/hyperlink" Target="mailto:jenna.tilbury@specializedtx.com" TargetMode="External"/><Relationship Id="rId217" Type="http://schemas.openxmlformats.org/officeDocument/2006/relationships/hyperlink" Target="mailto:erin.mcdonald@sunbeltstaffing.com" TargetMode="External"/><Relationship Id="rId564" Type="http://schemas.openxmlformats.org/officeDocument/2006/relationships/hyperlink" Target="mailto:eryn@thisisschool.com" TargetMode="External"/><Relationship Id="rId771" Type="http://schemas.openxmlformats.org/officeDocument/2006/relationships/hyperlink" Target="mailto:ar@seesaw.me" TargetMode="External"/><Relationship Id="rId869" Type="http://schemas.openxmlformats.org/officeDocument/2006/relationships/hyperlink" Target="mailto:medcoorders@medcosupply.com" TargetMode="External"/><Relationship Id="rId1499" Type="http://schemas.openxmlformats.org/officeDocument/2006/relationships/hyperlink" Target="mailto:Windy@2Words.tv" TargetMode="External"/><Relationship Id="rId424" Type="http://schemas.openxmlformats.org/officeDocument/2006/relationships/hyperlink" Target="mailto:orders@solutiontree.com" TargetMode="External"/><Relationship Id="rId631" Type="http://schemas.openxmlformats.org/officeDocument/2006/relationships/hyperlink" Target="mailto:sales@avesav.com" TargetMode="External"/><Relationship Id="rId729" Type="http://schemas.openxmlformats.org/officeDocument/2006/relationships/hyperlink" Target="mailto:yvettadc@solidprofessor.com" TargetMode="External"/><Relationship Id="rId1054" Type="http://schemas.openxmlformats.org/officeDocument/2006/relationships/hyperlink" Target="mailto:monika@reparationsed.org" TargetMode="External"/><Relationship Id="rId1261" Type="http://schemas.openxmlformats.org/officeDocument/2006/relationships/hyperlink" Target="mailto:stephanie.curtis@kroger.com" TargetMode="External"/><Relationship Id="rId1359" Type="http://schemas.openxmlformats.org/officeDocument/2006/relationships/hyperlink" Target="mailto:stephanie.henning@wellsfargo.com" TargetMode="External"/><Relationship Id="rId936" Type="http://schemas.openxmlformats.org/officeDocument/2006/relationships/hyperlink" Target="tel:2814877303" TargetMode="External"/><Relationship Id="rId1121" Type="http://schemas.openxmlformats.org/officeDocument/2006/relationships/hyperlink" Target="mailto:breasoner@centexbranded.com" TargetMode="External"/><Relationship Id="rId1219" Type="http://schemas.openxmlformats.org/officeDocument/2006/relationships/hyperlink" Target="mailto:erin.bosley@parentsquare.com" TargetMode="External"/><Relationship Id="rId1566" Type="http://schemas.openxmlformats.org/officeDocument/2006/relationships/hyperlink" Target="mailto:e-orders@quill.com" TargetMode="External"/><Relationship Id="rId1773" Type="http://schemas.openxmlformats.org/officeDocument/2006/relationships/hyperlink" Target="mailto:jennydavis@austin.utexas.edu" TargetMode="External"/><Relationship Id="rId65" Type="http://schemas.openxmlformats.org/officeDocument/2006/relationships/hyperlink" Target="mailto:info@flute4u.com" TargetMode="External"/><Relationship Id="rId1426" Type="http://schemas.openxmlformats.org/officeDocument/2006/relationships/hyperlink" Target="mailto:dana.bridges@infinityspply.com" TargetMode="External"/><Relationship Id="rId1633" Type="http://schemas.openxmlformats.org/officeDocument/2006/relationships/hyperlink" Target="mailto:wedge-customerservice@imperialdade.com" TargetMode="External"/><Relationship Id="rId1700" Type="http://schemas.openxmlformats.org/officeDocument/2006/relationships/hyperlink" Target="mailto:cafeamorertx@gmail.com" TargetMode="External"/><Relationship Id="rId281" Type="http://schemas.openxmlformats.org/officeDocument/2006/relationships/hyperlink" Target="mailto:bchester@unitedmechanical.com" TargetMode="External"/><Relationship Id="rId141" Type="http://schemas.openxmlformats.org/officeDocument/2006/relationships/hyperlink" Target="mailto:julie.macmillan@rbccm.com" TargetMode="External"/><Relationship Id="rId379" Type="http://schemas.openxmlformats.org/officeDocument/2006/relationships/hyperlink" Target="mailto:customerservice@capstonepub.com" TargetMode="External"/><Relationship Id="rId586" Type="http://schemas.openxmlformats.org/officeDocument/2006/relationships/hyperlink" Target="mailto:sewmuchfunintx@verizon.net" TargetMode="External"/><Relationship Id="rId793" Type="http://schemas.openxmlformats.org/officeDocument/2006/relationships/hyperlink" Target="mailto:educate@aofl.com" TargetMode="External"/><Relationship Id="rId7" Type="http://schemas.openxmlformats.org/officeDocument/2006/relationships/hyperlink" Target="mailto:tcasagrande@camposengineering.com" TargetMode="External"/><Relationship Id="rId239" Type="http://schemas.openxmlformats.org/officeDocument/2006/relationships/hyperlink" Target="mailto:agray@grayareapllc.com" TargetMode="External"/><Relationship Id="rId446" Type="http://schemas.openxmlformats.org/officeDocument/2006/relationships/hyperlink" Target="mailto:mat.heagerty@gmail.com" TargetMode="External"/><Relationship Id="rId653" Type="http://schemas.openxmlformats.org/officeDocument/2006/relationships/hyperlink" Target="mailto:customerservice@juniorlibraryguild.com" TargetMode="External"/><Relationship Id="rId1076" Type="http://schemas.openxmlformats.org/officeDocument/2006/relationships/hyperlink" Target="mailto:metroplexelevator@att.net" TargetMode="External"/><Relationship Id="rId1283" Type="http://schemas.openxmlformats.org/officeDocument/2006/relationships/hyperlink" Target="mailto:laray@indigenouscultures.org" TargetMode="External"/><Relationship Id="rId1490" Type="http://schemas.openxmlformats.org/officeDocument/2006/relationships/hyperlink" Target="mailto:eric@onesourcefloors.com" TargetMode="External"/><Relationship Id="rId306" Type="http://schemas.openxmlformats.org/officeDocument/2006/relationships/hyperlink" Target="mailto:mike@dallaswindows.net" TargetMode="External"/><Relationship Id="rId860" Type="http://schemas.openxmlformats.org/officeDocument/2006/relationships/hyperlink" Target="mailto:sales@mavich.com" TargetMode="External"/><Relationship Id="rId958" Type="http://schemas.openxmlformats.org/officeDocument/2006/relationships/hyperlink" Target="mailto:l.uherek@shifflerequip.com" TargetMode="External"/><Relationship Id="rId1143" Type="http://schemas.openxmlformats.org/officeDocument/2006/relationships/hyperlink" Target="mailto:sales@ampliospeech.com" TargetMode="External"/><Relationship Id="rId1588" Type="http://schemas.openxmlformats.org/officeDocument/2006/relationships/hyperlink" Target="mailto:beaumayne@apple.com" TargetMode="External"/><Relationship Id="rId1795" Type="http://schemas.openxmlformats.org/officeDocument/2006/relationships/hyperlink" Target="mailto:hello@peterpanspeechtherapy.com" TargetMode="External"/><Relationship Id="rId87" Type="http://schemas.openxmlformats.org/officeDocument/2006/relationships/hyperlink" Target="mailto:colleen@gresources.com" TargetMode="External"/><Relationship Id="rId513" Type="http://schemas.openxmlformats.org/officeDocument/2006/relationships/hyperlink" Target="mailto:customerservice@sadlier.com" TargetMode="External"/><Relationship Id="rId720" Type="http://schemas.openxmlformats.org/officeDocument/2006/relationships/hyperlink" Target="mailto:productsupport@pltw.org" TargetMode="External"/><Relationship Id="rId818" Type="http://schemas.openxmlformats.org/officeDocument/2006/relationships/hyperlink" Target="mailto:groups@gimkit.com" TargetMode="External"/><Relationship Id="rId1350" Type="http://schemas.openxmlformats.org/officeDocument/2006/relationships/hyperlink" Target="mailto:vpohl@contrax.com" TargetMode="External"/><Relationship Id="rId1448" Type="http://schemas.openxmlformats.org/officeDocument/2006/relationships/hyperlink" Target="mailto:orderdept@prc-saltillo.com" TargetMode="External"/><Relationship Id="rId1655" Type="http://schemas.openxmlformats.org/officeDocument/2006/relationships/hyperlink" Target="mailto:info@myokapi.com" TargetMode="External"/><Relationship Id="rId1003" Type="http://schemas.openxmlformats.org/officeDocument/2006/relationships/hyperlink" Target="mailto:chaim.f@bordovabrand.com" TargetMode="External"/><Relationship Id="rId1210" Type="http://schemas.openxmlformats.org/officeDocument/2006/relationships/hyperlink" Target="mailto:RescueCo10cpr@gmail.com" TargetMode="External"/><Relationship Id="rId1308" Type="http://schemas.openxmlformats.org/officeDocument/2006/relationships/hyperlink" Target="mailto:jonatan@cpoftexas.com" TargetMode="External"/><Relationship Id="rId1515" Type="http://schemas.openxmlformats.org/officeDocument/2006/relationships/hyperlink" Target="mailto:Medcosalessupport@medcosupply.com" TargetMode="External"/><Relationship Id="rId1722" Type="http://schemas.openxmlformats.org/officeDocument/2006/relationships/hyperlink" Target="mailto:cjennings81@gmail.com" TargetMode="External"/><Relationship Id="rId14" Type="http://schemas.openxmlformats.org/officeDocument/2006/relationships/hyperlink" Target="mailto:dhudak@f-w.com" TargetMode="External"/><Relationship Id="rId163" Type="http://schemas.openxmlformats.org/officeDocument/2006/relationships/hyperlink" Target="mailto:ryanc@spotterstaffing.com" TargetMode="External"/><Relationship Id="rId370" Type="http://schemas.openxmlformats.org/officeDocument/2006/relationships/hyperlink" Target="mailto:custserve@lernerbooks.com" TargetMode="External"/><Relationship Id="rId230" Type="http://schemas.openxmlformats.org/officeDocument/2006/relationships/hyperlink" Target="mailto:rossi517@gmail.com" TargetMode="External"/><Relationship Id="rId468" Type="http://schemas.openxmlformats.org/officeDocument/2006/relationships/hyperlink" Target="mailto:orders@supacolor.com" TargetMode="External"/><Relationship Id="rId675" Type="http://schemas.openxmlformats.org/officeDocument/2006/relationships/hyperlink" Target="mailto:chris@tech-labs.com" TargetMode="External"/><Relationship Id="rId882" Type="http://schemas.openxmlformats.org/officeDocument/2006/relationships/hyperlink" Target="mailto:mary.steidler@wengercorp.com" TargetMode="External"/><Relationship Id="rId1098" Type="http://schemas.openxmlformats.org/officeDocument/2006/relationships/hyperlink" Target="mailto:dina@foxtranslation.com" TargetMode="External"/><Relationship Id="rId328" Type="http://schemas.openxmlformats.org/officeDocument/2006/relationships/hyperlink" Target="mailto:z4315@hbham.com" TargetMode="External"/><Relationship Id="rId535" Type="http://schemas.openxmlformats.org/officeDocument/2006/relationships/hyperlink" Target="mailto:orders@istation.com" TargetMode="External"/><Relationship Id="rId742" Type="http://schemas.openxmlformats.org/officeDocument/2006/relationships/hyperlink" Target="mailto:eric@toolkittech.com" TargetMode="External"/><Relationship Id="rId1165" Type="http://schemas.openxmlformats.org/officeDocument/2006/relationships/hyperlink" Target="mailto:fancywindows@sbcglobal.net" TargetMode="External"/><Relationship Id="rId1372" Type="http://schemas.openxmlformats.org/officeDocument/2006/relationships/hyperlink" Target="mailto:suzette.stewart@windstream.com" TargetMode="External"/><Relationship Id="rId602" Type="http://schemas.openxmlformats.org/officeDocument/2006/relationships/hyperlink" Target="mailto:sales@texasmotionsports.com" TargetMode="External"/><Relationship Id="rId1025" Type="http://schemas.openxmlformats.org/officeDocument/2006/relationships/hyperlink" Target="mailto:gordon.connally@midnightprint.com" TargetMode="External"/><Relationship Id="rId1232" Type="http://schemas.openxmlformats.org/officeDocument/2006/relationships/hyperlink" Target="mailto:marty@sasfiretx.com" TargetMode="External"/><Relationship Id="rId1677" Type="http://schemas.openxmlformats.org/officeDocument/2006/relationships/hyperlink" Target="mailto:chris.harper@jostens.com" TargetMode="External"/><Relationship Id="rId907" Type="http://schemas.openxmlformats.org/officeDocument/2006/relationships/hyperlink" Target="mailto:orders@ancorapublishing.com" TargetMode="External"/><Relationship Id="rId1537" Type="http://schemas.openxmlformats.org/officeDocument/2006/relationships/hyperlink" Target="mailto:orders@pmxstrength.com" TargetMode="External"/><Relationship Id="rId1744" Type="http://schemas.openxmlformats.org/officeDocument/2006/relationships/hyperlink" Target="mailto:Artpira@gmail.com" TargetMode="External"/><Relationship Id="rId36" Type="http://schemas.openxmlformats.org/officeDocument/2006/relationships/hyperlink" Target="mailto:dsmith@wje.com" TargetMode="External"/><Relationship Id="rId1604" Type="http://schemas.openxmlformats.org/officeDocument/2006/relationships/hyperlink" Target="mailto:jay@jpetrucks.com" TargetMode="External"/><Relationship Id="rId185" Type="http://schemas.openxmlformats.org/officeDocument/2006/relationships/hyperlink" Target="mailto:vinceoliver@gmail.com" TargetMode="External"/><Relationship Id="rId1811" Type="http://schemas.openxmlformats.org/officeDocument/2006/relationships/hyperlink" Target="mailto:patrick.kane@cdwg.com" TargetMode="External"/><Relationship Id="rId392" Type="http://schemas.openxmlformats.org/officeDocument/2006/relationships/hyperlink" Target="mailto:schoolsolutions@shcares.com" TargetMode="External"/><Relationship Id="rId697" Type="http://schemas.openxmlformats.org/officeDocument/2006/relationships/hyperlink" Target="mailto:DallasEdSalesTeam@dataprojections.com" TargetMode="External"/><Relationship Id="rId252" Type="http://schemas.openxmlformats.org/officeDocument/2006/relationships/hyperlink" Target="mailto:kcohen@joybound.com" TargetMode="External"/><Relationship Id="rId1187" Type="http://schemas.openxmlformats.org/officeDocument/2006/relationships/hyperlink" Target="mailto:jada.walker@getlegacysolutions.com" TargetMode="External"/><Relationship Id="rId112" Type="http://schemas.openxmlformats.org/officeDocument/2006/relationships/hyperlink" Target="mailto:mattlisle@gmail.com" TargetMode="External"/><Relationship Id="rId557" Type="http://schemas.openxmlformats.org/officeDocument/2006/relationships/hyperlink" Target="mailto:dawnvinas@yahoo.com" TargetMode="External"/><Relationship Id="rId764" Type="http://schemas.openxmlformats.org/officeDocument/2006/relationships/hyperlink" Target="mailto:info@flexpointeducation.com" TargetMode="External"/><Relationship Id="rId971" Type="http://schemas.openxmlformats.org/officeDocument/2006/relationships/hyperlink" Target="mailto:catering@tacocabana.com" TargetMode="External"/><Relationship Id="rId1394" Type="http://schemas.openxmlformats.org/officeDocument/2006/relationships/hyperlink" Target="mailto:gbristow@emaengineer.com" TargetMode="External"/><Relationship Id="rId1699" Type="http://schemas.openxmlformats.org/officeDocument/2006/relationships/hyperlink" Target="mailto:cs@foodbeyondthebox.com" TargetMode="External"/><Relationship Id="rId417" Type="http://schemas.openxmlformats.org/officeDocument/2006/relationships/hyperlink" Target="mailto:bonniekellum@gmail.com" TargetMode="External"/><Relationship Id="rId624" Type="http://schemas.openxmlformats.org/officeDocument/2006/relationships/hyperlink" Target="mailto:ashley.guy@nhanow.com" TargetMode="External"/><Relationship Id="rId831" Type="http://schemas.openxmlformats.org/officeDocument/2006/relationships/hyperlink" Target="mailto:billie@airedesigns.com" TargetMode="External"/><Relationship Id="rId1047" Type="http://schemas.openxmlformats.org/officeDocument/2006/relationships/hyperlink" Target="mailto:l.green@cccreationsusa.com" TargetMode="External"/><Relationship Id="rId1254" Type="http://schemas.openxmlformats.org/officeDocument/2006/relationships/hyperlink" Target="mailto:stephanie.curtis@kroger.com" TargetMode="External"/><Relationship Id="rId1461" Type="http://schemas.openxmlformats.org/officeDocument/2006/relationships/hyperlink" Target="mailto:schoolorders@phonak.com" TargetMode="External"/><Relationship Id="rId929" Type="http://schemas.openxmlformats.org/officeDocument/2006/relationships/hyperlink" Target="mailto:orders@hmhco.com" TargetMode="External"/><Relationship Id="rId1114" Type="http://schemas.openxmlformats.org/officeDocument/2006/relationships/hyperlink" Target="mailto:support@mckinney-vento.org" TargetMode="External"/><Relationship Id="rId1321" Type="http://schemas.openxmlformats.org/officeDocument/2006/relationships/hyperlink" Target="mailto:gary.davis@northcentralford.com" TargetMode="External"/><Relationship Id="rId1559" Type="http://schemas.openxmlformats.org/officeDocument/2006/relationships/hyperlink" Target="mailto:danny@ntxec.org" TargetMode="External"/><Relationship Id="rId1766" Type="http://schemas.openxmlformats.org/officeDocument/2006/relationships/hyperlink" Target="mailto:edvinzant.tsi@gmail.com" TargetMode="External"/><Relationship Id="rId58" Type="http://schemas.openxmlformats.org/officeDocument/2006/relationships/hyperlink" Target="mailto:custserv@enasco.com" TargetMode="External"/><Relationship Id="rId1419" Type="http://schemas.openxmlformats.org/officeDocument/2006/relationships/hyperlink" Target="mailto:hmagdalin@agapetxs.com" TargetMode="External"/><Relationship Id="rId1626" Type="http://schemas.openxmlformats.org/officeDocument/2006/relationships/hyperlink" Target="mailto:stephen@constructed-learning.com" TargetMode="External"/><Relationship Id="rId274" Type="http://schemas.openxmlformats.org/officeDocument/2006/relationships/hyperlink" Target="mailto:lmcleod@deckermechanical.com" TargetMode="External"/><Relationship Id="rId481" Type="http://schemas.openxmlformats.org/officeDocument/2006/relationships/hyperlink" Target="mailto:orders@alertservices.com" TargetMode="External"/><Relationship Id="rId134" Type="http://schemas.openxmlformats.org/officeDocument/2006/relationships/hyperlink" Target="mailto:kit.caldwell@psc.com" TargetMode="External"/><Relationship Id="rId579" Type="http://schemas.openxmlformats.org/officeDocument/2006/relationships/hyperlink" Target="mailto:team@danzgear.com" TargetMode="External"/><Relationship Id="rId786" Type="http://schemas.openxmlformats.org/officeDocument/2006/relationships/hyperlink" Target="mailto:rachel.loesch@toniguy.com" TargetMode="External"/><Relationship Id="rId993" Type="http://schemas.openxmlformats.org/officeDocument/2006/relationships/hyperlink" Target="mailto:jr.hughes@cengage.com" TargetMode="External"/><Relationship Id="rId341" Type="http://schemas.openxmlformats.org/officeDocument/2006/relationships/hyperlink" Target="mailto:bjeffrey@sbcglobal.net" TargetMode="External"/><Relationship Id="rId439" Type="http://schemas.openxmlformats.org/officeDocument/2006/relationships/hyperlink" Target="mailto:Chelsea@texasstormchasers.com" TargetMode="External"/><Relationship Id="rId646" Type="http://schemas.openxmlformats.org/officeDocument/2006/relationships/hyperlink" Target="mailto:LaurenB@lab-resources.net" TargetMode="External"/><Relationship Id="rId1069" Type="http://schemas.openxmlformats.org/officeDocument/2006/relationships/hyperlink" Target="mailto:bookfairs@literati.com" TargetMode="External"/><Relationship Id="rId1276" Type="http://schemas.openxmlformats.org/officeDocument/2006/relationships/hyperlink" Target="mailto:mary.steidler@wengercorp.com" TargetMode="External"/><Relationship Id="rId1483" Type="http://schemas.openxmlformats.org/officeDocument/2006/relationships/hyperlink" Target="mailto:sales@mavich.com" TargetMode="External"/><Relationship Id="rId201" Type="http://schemas.openxmlformats.org/officeDocument/2006/relationships/hyperlink" Target="mailto:custserv@enasco.com" TargetMode="External"/><Relationship Id="rId506" Type="http://schemas.openxmlformats.org/officeDocument/2006/relationships/hyperlink" Target="mailto:amy.garland@bagelbrands.com" TargetMode="External"/><Relationship Id="rId853" Type="http://schemas.openxmlformats.org/officeDocument/2006/relationships/hyperlink" Target="mailto:orders@rosettastone.com" TargetMode="External"/><Relationship Id="rId1136" Type="http://schemas.openxmlformats.org/officeDocument/2006/relationships/hyperlink" Target="mailto:sgreen@enthusiastmediagroup.com" TargetMode="External"/><Relationship Id="rId1690" Type="http://schemas.openxmlformats.org/officeDocument/2006/relationships/hyperlink" Target="mailto:mike.vanderharst@panerabread.com" TargetMode="External"/><Relationship Id="rId1788" Type="http://schemas.openxmlformats.org/officeDocument/2006/relationships/hyperlink" Target="mailto:customerservice@tcmpub.com" TargetMode="External"/><Relationship Id="rId713" Type="http://schemas.openxmlformats.org/officeDocument/2006/relationships/hyperlink" Target="mailto:customerservice@juniorlibraryguild.com" TargetMode="External"/><Relationship Id="rId920" Type="http://schemas.openxmlformats.org/officeDocument/2006/relationships/hyperlink" Target="mailto:po@toonboon.com" TargetMode="External"/><Relationship Id="rId1343" Type="http://schemas.openxmlformats.org/officeDocument/2006/relationships/hyperlink" Target="mailto:info@eyetvision.org" TargetMode="External"/><Relationship Id="rId1550" Type="http://schemas.openxmlformats.org/officeDocument/2006/relationships/hyperlink" Target="mailto:lcavaness@sasser247.com" TargetMode="External"/><Relationship Id="rId1648" Type="http://schemas.openxmlformats.org/officeDocument/2006/relationships/hyperlink" Target="mailto:tjayroe@lindenmeyr.com" TargetMode="External"/><Relationship Id="rId1203" Type="http://schemas.openxmlformats.org/officeDocument/2006/relationships/hyperlink" Target="mailto:Riya@yourtalentconsultancy.com" TargetMode="External"/><Relationship Id="rId1410" Type="http://schemas.openxmlformats.org/officeDocument/2006/relationships/hyperlink" Target="mailto:jerry.kelly@anixter.com" TargetMode="External"/><Relationship Id="rId1508" Type="http://schemas.openxmlformats.org/officeDocument/2006/relationships/hyperlink" Target="mailto:orders@dallaseastsports.net" TargetMode="External"/><Relationship Id="rId1715" Type="http://schemas.openxmlformats.org/officeDocument/2006/relationships/hyperlink" Target="mailto:eat@enchiladasrestaurants.com" TargetMode="External"/><Relationship Id="rId296" Type="http://schemas.openxmlformats.org/officeDocument/2006/relationships/hyperlink" Target="mailto:kay.reynolds65@gmail.com" TargetMode="External"/><Relationship Id="rId156" Type="http://schemas.openxmlformats.org/officeDocument/2006/relationships/hyperlink" Target="mailto:shrutitmehta@gmail.com" TargetMode="External"/><Relationship Id="rId363" Type="http://schemas.openxmlformats.org/officeDocument/2006/relationships/hyperlink" Target="mailto:order@btsb.com" TargetMode="External"/><Relationship Id="rId570" Type="http://schemas.openxmlformats.org/officeDocument/2006/relationships/hyperlink" Target="mailto:bfloyd@bwaarchitects.com" TargetMode="External"/><Relationship Id="rId223" Type="http://schemas.openxmlformats.org/officeDocument/2006/relationships/hyperlink" Target="mailto:john@lowmanconsulting.org" TargetMode="External"/><Relationship Id="rId430" Type="http://schemas.openxmlformats.org/officeDocument/2006/relationships/hyperlink" Target="mailto:toni@texasmotionsports.com" TargetMode="External"/><Relationship Id="rId668" Type="http://schemas.openxmlformats.org/officeDocument/2006/relationships/hyperlink" Target="mailto:mason@schoolinks.com" TargetMode="External"/><Relationship Id="rId875" Type="http://schemas.openxmlformats.org/officeDocument/2006/relationships/hyperlink" Target="mailto:dispatch@espressotime.com" TargetMode="External"/><Relationship Id="rId1060" Type="http://schemas.openxmlformats.org/officeDocument/2006/relationships/hyperlink" Target="mailto:orders@wcftxfoods.com" TargetMode="External"/><Relationship Id="rId1298" Type="http://schemas.openxmlformats.org/officeDocument/2006/relationships/hyperlink" Target="mailto:randy.reid@fhnfinancial.com" TargetMode="External"/><Relationship Id="rId528" Type="http://schemas.openxmlformats.org/officeDocument/2006/relationships/hyperlink" Target="mailto:support@ecampususa.net" TargetMode="External"/><Relationship Id="rId735" Type="http://schemas.openxmlformats.org/officeDocument/2006/relationships/hyperlink" Target="mailto:lisa@tech-labs.com" TargetMode="External"/><Relationship Id="rId942" Type="http://schemas.openxmlformats.org/officeDocument/2006/relationships/hyperlink" Target="mailto:orders@lightspeed-tek.com" TargetMode="External"/><Relationship Id="rId1158" Type="http://schemas.openxmlformats.org/officeDocument/2006/relationships/hyperlink" Target="mailto:tsmith@zondahome.com" TargetMode="External"/><Relationship Id="rId1365" Type="http://schemas.openxmlformats.org/officeDocument/2006/relationships/hyperlink" Target="mailto:sales@acpdirect.com" TargetMode="External"/><Relationship Id="rId1572" Type="http://schemas.openxmlformats.org/officeDocument/2006/relationships/hyperlink" Target="mailto:orders@avid.org" TargetMode="External"/><Relationship Id="rId1018" Type="http://schemas.openxmlformats.org/officeDocument/2006/relationships/hyperlink" Target="mailto:ginnean@inmanpromo.com" TargetMode="External"/><Relationship Id="rId1225" Type="http://schemas.openxmlformats.org/officeDocument/2006/relationships/hyperlink" Target="mailto:bids@gibsonconsult.com" TargetMode="External"/><Relationship Id="rId1432" Type="http://schemas.openxmlformats.org/officeDocument/2006/relationships/hyperlink" Target="mailto:account.services@wengercorp.com" TargetMode="External"/><Relationship Id="rId71" Type="http://schemas.openxmlformats.org/officeDocument/2006/relationships/hyperlink" Target="mailto:anthonia@cisdallas.org" TargetMode="External"/><Relationship Id="rId802" Type="http://schemas.openxmlformats.org/officeDocument/2006/relationships/hyperlink" Target="mailto:bekah.anderson@starautismsupport.com" TargetMode="External"/><Relationship Id="rId1737" Type="http://schemas.openxmlformats.org/officeDocument/2006/relationships/hyperlink" Target="mailto:catering@springcreekbarbeque.com" TargetMode="External"/><Relationship Id="rId29" Type="http://schemas.openxmlformats.org/officeDocument/2006/relationships/hyperlink" Target="mailto:Gkonganda@restltx.com" TargetMode="External"/><Relationship Id="rId178" Type="http://schemas.openxmlformats.org/officeDocument/2006/relationships/hyperlink" Target="mailto:david.nungaray@tntp.org" TargetMode="External"/><Relationship Id="rId1804" Type="http://schemas.openxmlformats.org/officeDocument/2006/relationships/hyperlink" Target="mailto:patrick.kane@cdwg.com" TargetMode="External"/><Relationship Id="rId385" Type="http://schemas.openxmlformats.org/officeDocument/2006/relationships/hyperlink" Target="mailto:books@perma-bound.com" TargetMode="External"/><Relationship Id="rId592" Type="http://schemas.openxmlformats.org/officeDocument/2006/relationships/hyperlink" Target="mailto:mwallace@bsnsports.com" TargetMode="External"/><Relationship Id="rId245" Type="http://schemas.openxmlformats.org/officeDocument/2006/relationships/hyperlink" Target="mailto:Gabriel1lg@gmail.com" TargetMode="External"/><Relationship Id="rId452" Type="http://schemas.openxmlformats.org/officeDocument/2006/relationships/hyperlink" Target="mailto:danny.standard@grimco.com" TargetMode="External"/><Relationship Id="rId897" Type="http://schemas.openxmlformats.org/officeDocument/2006/relationships/hyperlink" Target="mailto:orders@pdsequipment.com" TargetMode="External"/><Relationship Id="rId1082" Type="http://schemas.openxmlformats.org/officeDocument/2006/relationships/hyperlink" Target="mailto:ccoe@lindenmeyr.com" TargetMode="External"/><Relationship Id="rId105" Type="http://schemas.openxmlformats.org/officeDocument/2006/relationships/hyperlink" Target="mailto:bassoonkg@hotmail.com" TargetMode="External"/><Relationship Id="rId312" Type="http://schemas.openxmlformats.org/officeDocument/2006/relationships/hyperlink" Target="mailto:alexandra.guilamo@tajulearning.com" TargetMode="External"/><Relationship Id="rId757" Type="http://schemas.openxmlformats.org/officeDocument/2006/relationships/hyperlink" Target="mailto:purchaseorders@brainpop.com" TargetMode="External"/><Relationship Id="rId964" Type="http://schemas.openxmlformats.org/officeDocument/2006/relationships/hyperlink" Target="mailto:david@davidsinstruments.com" TargetMode="External"/><Relationship Id="rId1387" Type="http://schemas.openxmlformats.org/officeDocument/2006/relationships/hyperlink" Target="mailto:lesley@in-lineskating101.com" TargetMode="External"/><Relationship Id="rId1594" Type="http://schemas.openxmlformats.org/officeDocument/2006/relationships/hyperlink" Target="mailto:jenny@team-wow.com" TargetMode="External"/><Relationship Id="rId93" Type="http://schemas.openxmlformats.org/officeDocument/2006/relationships/hyperlink" Target="mailto:orders@heartzones.com" TargetMode="External"/><Relationship Id="rId617" Type="http://schemas.openxmlformats.org/officeDocument/2006/relationships/hyperlink" Target="mailto:luis.salazar326@outlook.com" TargetMode="External"/><Relationship Id="rId824" Type="http://schemas.openxmlformats.org/officeDocument/2006/relationships/hyperlink" Target="mailto:brendan.kwiatkowski@bluum.com" TargetMode="External"/><Relationship Id="rId1247" Type="http://schemas.openxmlformats.org/officeDocument/2006/relationships/hyperlink" Target="mailto:tlewis@bobcatntx.com" TargetMode="External"/><Relationship Id="rId1454" Type="http://schemas.openxmlformats.org/officeDocument/2006/relationships/hyperlink" Target="mailto:orders@ssww.com" TargetMode="External"/><Relationship Id="rId1661" Type="http://schemas.openxmlformats.org/officeDocument/2006/relationships/hyperlink" Target="mailto:jeff.williams@capturingkidshearts.org" TargetMode="External"/><Relationship Id="rId1107" Type="http://schemas.openxmlformats.org/officeDocument/2006/relationships/hyperlink" Target="mailto:info@laurancebogar.com" TargetMode="External"/><Relationship Id="rId1314" Type="http://schemas.openxmlformats.org/officeDocument/2006/relationships/hyperlink" Target="mailto:info@crisisprevention.com" TargetMode="External"/><Relationship Id="rId1521" Type="http://schemas.openxmlformats.org/officeDocument/2006/relationships/hyperlink" Target="mailto:cservice@ssww.com" TargetMode="External"/><Relationship Id="rId1759" Type="http://schemas.openxmlformats.org/officeDocument/2006/relationships/hyperlink" Target="mailto:plano@applespice.com" TargetMode="External"/><Relationship Id="rId1619" Type="http://schemas.openxmlformats.org/officeDocument/2006/relationships/hyperlink" Target="mailto:abhall@eatatbuca.com" TargetMode="External"/><Relationship Id="rId1826" Type="http://schemas.openxmlformats.org/officeDocument/2006/relationships/comments" Target="../comments1.xml"/><Relationship Id="rId20" Type="http://schemas.openxmlformats.org/officeDocument/2006/relationships/hyperlink" Target="mailto:buhlrich@jonesdbr.com" TargetMode="External"/><Relationship Id="rId267" Type="http://schemas.openxmlformats.org/officeDocument/2006/relationships/hyperlink" Target="mailto:richard.matkin@wellsfargo.com" TargetMode="External"/><Relationship Id="rId474" Type="http://schemas.openxmlformats.org/officeDocument/2006/relationships/hyperlink" Target="mailto:Lizeth.Aguirre@flextg.com" TargetMode="External"/><Relationship Id="rId127" Type="http://schemas.openxmlformats.org/officeDocument/2006/relationships/hyperlink" Target="mailto:doctornorm@gmail.com" TargetMode="External"/><Relationship Id="rId681" Type="http://schemas.openxmlformats.org/officeDocument/2006/relationships/hyperlink" Target="mailto:kelly@tobelikeme.org" TargetMode="External"/><Relationship Id="rId779" Type="http://schemas.openxmlformats.org/officeDocument/2006/relationships/hyperlink" Target="mailto:nayeli.gamez@texasairsystems.com" TargetMode="External"/><Relationship Id="rId986" Type="http://schemas.openxmlformats.org/officeDocument/2006/relationships/hyperlink" Target="mailto:portiarichardson@tumainidc.org" TargetMode="External"/><Relationship Id="rId334" Type="http://schemas.openxmlformats.org/officeDocument/2006/relationships/hyperlink" Target="mailto:info@mypoppopcorn.com" TargetMode="External"/><Relationship Id="rId541" Type="http://schemas.openxmlformats.org/officeDocument/2006/relationships/hyperlink" Target="mailto:billing@membean.com" TargetMode="External"/><Relationship Id="rId639" Type="http://schemas.openxmlformats.org/officeDocument/2006/relationships/hyperlink" Target="mailto:fse.custserv@thermofisher.com" TargetMode="External"/><Relationship Id="rId1171" Type="http://schemas.openxmlformats.org/officeDocument/2006/relationships/hyperlink" Target="mailto:sbeets@adastaff.com" TargetMode="External"/><Relationship Id="rId1269" Type="http://schemas.openxmlformats.org/officeDocument/2006/relationships/hyperlink" Target="mailto:schoolscc@musicarts.com" TargetMode="External"/><Relationship Id="rId1476" Type="http://schemas.openxmlformats.org/officeDocument/2006/relationships/hyperlink" Target="mailto:zwilson@redarcenv.com" TargetMode="External"/><Relationship Id="rId401" Type="http://schemas.openxmlformats.org/officeDocument/2006/relationships/hyperlink" Target="mailto:Referrals@AttainABA.com" TargetMode="External"/><Relationship Id="rId846" Type="http://schemas.openxmlformats.org/officeDocument/2006/relationships/hyperlink" Target="mailto:ltudon@theconcilio.org" TargetMode="External"/><Relationship Id="rId1031" Type="http://schemas.openxmlformats.org/officeDocument/2006/relationships/hyperlink" Target="mailto:info@smartprintcreations.com" TargetMode="External"/><Relationship Id="rId1129" Type="http://schemas.openxmlformats.org/officeDocument/2006/relationships/hyperlink" Target="mailto:brianna.rodriguez@mavich.com" TargetMode="External"/><Relationship Id="rId1683" Type="http://schemas.openxmlformats.org/officeDocument/2006/relationships/hyperlink" Target="mailto:catering@chilosomexicanbistro.com" TargetMode="External"/><Relationship Id="rId706" Type="http://schemas.openxmlformats.org/officeDocument/2006/relationships/hyperlink" Target="mailto:Sales@lab-resources.net" TargetMode="External"/><Relationship Id="rId913" Type="http://schemas.openxmlformats.org/officeDocument/2006/relationships/hyperlink" Target="mailto:pristen.brown@schoolspecialty.com" TargetMode="External"/><Relationship Id="rId1336" Type="http://schemas.openxmlformats.org/officeDocument/2006/relationships/hyperlink" Target="mailto:niki.ham@bybluebox.com" TargetMode="External"/><Relationship Id="rId1543" Type="http://schemas.openxmlformats.org/officeDocument/2006/relationships/hyperlink" Target="mailto:hello@territorywellnessdesigns.com" TargetMode="External"/><Relationship Id="rId1750" Type="http://schemas.openxmlformats.org/officeDocument/2006/relationships/hyperlink" Target="mailto:cfawhiterockmarketing@gmail.com" TargetMode="External"/><Relationship Id="rId42" Type="http://schemas.openxmlformats.org/officeDocument/2006/relationships/hyperlink" Target="mailto:ada0brooks@gmail.com" TargetMode="External"/><Relationship Id="rId1403" Type="http://schemas.openxmlformats.org/officeDocument/2006/relationships/hyperlink" Target="mailto:denise.cable@mhs.com" TargetMode="External"/><Relationship Id="rId1610" Type="http://schemas.openxmlformats.org/officeDocument/2006/relationships/hyperlink" Target="mailto:kjerger@ovol.us" TargetMode="External"/><Relationship Id="rId191" Type="http://schemas.openxmlformats.org/officeDocument/2006/relationships/hyperlink" Target="mailto:lizgallo@whymaker.com" TargetMode="External"/><Relationship Id="rId1708" Type="http://schemas.openxmlformats.org/officeDocument/2006/relationships/hyperlink" Target="mailto:support@clubfeast.com" TargetMode="External"/><Relationship Id="rId289" Type="http://schemas.openxmlformats.org/officeDocument/2006/relationships/hyperlink" Target="mailto:belinda@thecreatureteacher.com" TargetMode="External"/><Relationship Id="rId496" Type="http://schemas.openxmlformats.org/officeDocument/2006/relationships/hyperlink" Target="mailto:jessilyn00@gmail.com" TargetMode="External"/><Relationship Id="rId149" Type="http://schemas.openxmlformats.org/officeDocument/2006/relationships/hyperlink" Target="mailto:hitesh.gosain@saificonsultants.com" TargetMode="External"/><Relationship Id="rId356" Type="http://schemas.openxmlformats.org/officeDocument/2006/relationships/hyperlink" Target="mailto:erin@babescatering.com" TargetMode="External"/><Relationship Id="rId563" Type="http://schemas.openxmlformats.org/officeDocument/2006/relationships/hyperlink" Target="mailto:spenser.mix@thinkingnation.org" TargetMode="External"/><Relationship Id="rId770" Type="http://schemas.openxmlformats.org/officeDocument/2006/relationships/hyperlink" Target="mailto:electronicorders@renaissance.com" TargetMode="External"/><Relationship Id="rId1193" Type="http://schemas.openxmlformats.org/officeDocument/2006/relationships/hyperlink" Target="mailto:swapna@rayaworkforce.com" TargetMode="External"/><Relationship Id="rId216" Type="http://schemas.openxmlformats.org/officeDocument/2006/relationships/hyperlink" Target="mailto:anrinc95@gmail.com" TargetMode="External"/><Relationship Id="rId423" Type="http://schemas.openxmlformats.org/officeDocument/2006/relationships/hyperlink" Target="mailto:cnieman@collegeboard.org" TargetMode="External"/><Relationship Id="rId868" Type="http://schemas.openxmlformats.org/officeDocument/2006/relationships/hyperlink" Target="mailto:support@projectwisdom.com" TargetMode="External"/><Relationship Id="rId1053" Type="http://schemas.openxmlformats.org/officeDocument/2006/relationships/hyperlink" Target="mailto:info@growgardengrow.org" TargetMode="External"/><Relationship Id="rId1260" Type="http://schemas.openxmlformats.org/officeDocument/2006/relationships/hyperlink" Target="mailto:stephanie.curtis@kroger.com" TargetMode="External"/><Relationship Id="rId1498" Type="http://schemas.openxmlformats.org/officeDocument/2006/relationships/hyperlink" Target="mailto:gordon.baker@soccerpost.com" TargetMode="External"/><Relationship Id="rId630" Type="http://schemas.openxmlformats.org/officeDocument/2006/relationships/hyperlink" Target="mailto:jperry@anatomage.com" TargetMode="External"/><Relationship Id="rId728" Type="http://schemas.openxmlformats.org/officeDocument/2006/relationships/hyperlink" Target="mailto:billing@schoolinks.com" TargetMode="External"/><Relationship Id="rId935" Type="http://schemas.openxmlformats.org/officeDocument/2006/relationships/hyperlink" Target="mailto:stever@brucemillernursery.com" TargetMode="External"/><Relationship Id="rId1358" Type="http://schemas.openxmlformats.org/officeDocument/2006/relationships/hyperlink" Target="mailto:richard.matkin@wellsfargo.com" TargetMode="External"/><Relationship Id="rId1565" Type="http://schemas.openxmlformats.org/officeDocument/2006/relationships/hyperlink" Target="mailto:kelli@cutups.info" TargetMode="External"/><Relationship Id="rId1772" Type="http://schemas.openxmlformats.org/officeDocument/2006/relationships/hyperlink" Target="mailto:UTHSpartnerCBE@austin.utexas.edu" TargetMode="External"/><Relationship Id="rId64" Type="http://schemas.openxmlformats.org/officeDocument/2006/relationships/hyperlink" Target="mailto:isgbidadmin@cusa.canon.com" TargetMode="External"/><Relationship Id="rId1120" Type="http://schemas.openxmlformats.org/officeDocument/2006/relationships/hyperlink" Target="mailto:bsnbid@bsnsports.com" TargetMode="External"/><Relationship Id="rId1218" Type="http://schemas.openxmlformats.org/officeDocument/2006/relationships/hyperlink" Target="mailto:stephen.hart@sunbeltrentals.com" TargetMode="External"/><Relationship Id="rId1425" Type="http://schemas.openxmlformats.org/officeDocument/2006/relationships/hyperlink" Target="mailto:quotes@netsyncnetwork.com" TargetMode="External"/><Relationship Id="rId1632" Type="http://schemas.openxmlformats.org/officeDocument/2006/relationships/hyperlink" Target="mailto:maria.rodriguez@bradyplus.com" TargetMode="External"/><Relationship Id="rId280" Type="http://schemas.openxmlformats.org/officeDocument/2006/relationships/hyperlink" Target="mailto:Stephen.Smith@TDIndustries.com" TargetMode="External"/><Relationship Id="rId140" Type="http://schemas.openxmlformats.org/officeDocument/2006/relationships/hyperlink" Target="mailto:jeff.philyaw@raymondjames.com" TargetMode="External"/><Relationship Id="rId378" Type="http://schemas.openxmlformats.org/officeDocument/2006/relationships/hyperlink" Target="mailto:wecare@gumdropbooks.com" TargetMode="External"/><Relationship Id="rId585" Type="http://schemas.openxmlformats.org/officeDocument/2006/relationships/hyperlink" Target="mailto:dcampbell@riddellsales.com" TargetMode="External"/><Relationship Id="rId792" Type="http://schemas.openxmlformats.org/officeDocument/2006/relationships/hyperlink" Target="mailto:info@weissmans.com" TargetMode="External"/><Relationship Id="rId6" Type="http://schemas.openxmlformats.org/officeDocument/2006/relationships/hyperlink" Target="mailto:rtaylor@braunintertec.com" TargetMode="External"/><Relationship Id="rId238" Type="http://schemas.openxmlformats.org/officeDocument/2006/relationships/hyperlink" Target="mailto:atfc@realorlive.org" TargetMode="External"/><Relationship Id="rId445" Type="http://schemas.openxmlformats.org/officeDocument/2006/relationships/hyperlink" Target="mailto:travis@shine49mediahouse.com" TargetMode="External"/><Relationship Id="rId652" Type="http://schemas.openxmlformats.org/officeDocument/2006/relationships/hyperlink" Target="mailto:vpohl@meteoreducation.com" TargetMode="External"/><Relationship Id="rId1075" Type="http://schemas.openxmlformats.org/officeDocument/2006/relationships/hyperlink" Target="mailto:bbaker@evssupply.com" TargetMode="External"/><Relationship Id="rId1282" Type="http://schemas.openxmlformats.org/officeDocument/2006/relationships/hyperlink" Target="mailto:gracephoto10@gmail.com" TargetMode="External"/><Relationship Id="rId305" Type="http://schemas.openxmlformats.org/officeDocument/2006/relationships/hyperlink" Target="mailto:baileyb@iptruck.com" TargetMode="External"/><Relationship Id="rId512" Type="http://schemas.openxmlformats.org/officeDocument/2006/relationships/hyperlink" Target="mailto:jordan@pirainoconsulting.com" TargetMode="External"/><Relationship Id="rId957" Type="http://schemas.openxmlformats.org/officeDocument/2006/relationships/hyperlink" Target="mailto:credit@andersons.com" TargetMode="External"/><Relationship Id="rId1142" Type="http://schemas.openxmlformats.org/officeDocument/2006/relationships/hyperlink" Target="mailto:sales@ampliolearning.com" TargetMode="External"/><Relationship Id="rId1587" Type="http://schemas.openxmlformats.org/officeDocument/2006/relationships/hyperlink" Target="mailto:beaumayne@apple.com" TargetMode="External"/><Relationship Id="rId1794" Type="http://schemas.openxmlformats.org/officeDocument/2006/relationships/hyperlink" Target="mailto:gwarma@kelloggllc.com" TargetMode="External"/><Relationship Id="rId86" Type="http://schemas.openxmlformats.org/officeDocument/2006/relationships/hyperlink" Target="mailto:csr@spiritmonkey.com" TargetMode="External"/><Relationship Id="rId817" Type="http://schemas.openxmlformats.org/officeDocument/2006/relationships/hyperlink" Target="mailto:allen.sproul@saluseducation.com" TargetMode="External"/><Relationship Id="rId1002" Type="http://schemas.openxmlformats.org/officeDocument/2006/relationships/hyperlink" Target="mailto:astahle@boblillypromo.com" TargetMode="External"/><Relationship Id="rId1447" Type="http://schemas.openxmlformats.org/officeDocument/2006/relationships/hyperlink" Target="mailto:pediatrics@oticonusa.com" TargetMode="External"/><Relationship Id="rId1654" Type="http://schemas.openxmlformats.org/officeDocument/2006/relationships/hyperlink" Target="mailto:gosborne@glimpselearning.com" TargetMode="External"/><Relationship Id="rId1307" Type="http://schemas.openxmlformats.org/officeDocument/2006/relationships/hyperlink" Target="mailto:chief@mmdetectives.com" TargetMode="External"/><Relationship Id="rId1514" Type="http://schemas.openxmlformats.org/officeDocument/2006/relationships/hyperlink" Target="mailto:admin@knockoutsportswear.com" TargetMode="External"/><Relationship Id="rId1721" Type="http://schemas.openxmlformats.org/officeDocument/2006/relationships/hyperlink" Target="mailto:cary@intrinsicbrewing.com" TargetMode="External"/><Relationship Id="rId13" Type="http://schemas.openxmlformats.org/officeDocument/2006/relationships/hyperlink" Target="mailto:jaldredge@ettlinc.com" TargetMode="External"/><Relationship Id="rId1819" Type="http://schemas.openxmlformats.org/officeDocument/2006/relationships/hyperlink" Target="mailto:jessica.hopson@supplyroom.com" TargetMode="External"/><Relationship Id="rId162" Type="http://schemas.openxmlformats.org/officeDocument/2006/relationships/hyperlink" Target="mailto:tjohnson@swstrings.com" TargetMode="External"/><Relationship Id="rId467" Type="http://schemas.openxmlformats.org/officeDocument/2006/relationships/hyperlink" Target="mailto:sales@swagforce.com" TargetMode="External"/><Relationship Id="rId1097" Type="http://schemas.openxmlformats.org/officeDocument/2006/relationships/hyperlink" Target="mailto:jhennessey@dasinc.us" TargetMode="External"/><Relationship Id="rId674" Type="http://schemas.openxmlformats.org/officeDocument/2006/relationships/hyperlink" Target="mailto:chamilton@techsavvydfw.com" TargetMode="External"/><Relationship Id="rId881" Type="http://schemas.openxmlformats.org/officeDocument/2006/relationships/hyperlink" Target="mailto:accounting@806technologies.com" TargetMode="External"/><Relationship Id="rId979" Type="http://schemas.openxmlformats.org/officeDocument/2006/relationships/hyperlink" Target="mailto:josh@iconicdrone.net" TargetMode="External"/><Relationship Id="rId327" Type="http://schemas.openxmlformats.org/officeDocument/2006/relationships/hyperlink" Target="mailto:z4333@hbham.com" TargetMode="External"/><Relationship Id="rId534" Type="http://schemas.openxmlformats.org/officeDocument/2006/relationships/hyperlink" Target="mailto:orders@g-w.com" TargetMode="External"/><Relationship Id="rId741" Type="http://schemas.openxmlformats.org/officeDocument/2006/relationships/hyperlink" Target="mailto:kelly@tobelikeme.org" TargetMode="External"/><Relationship Id="rId839" Type="http://schemas.openxmlformats.org/officeDocument/2006/relationships/hyperlink" Target="mailto:cs@pocketnurse.com" TargetMode="External"/><Relationship Id="rId1164" Type="http://schemas.openxmlformats.org/officeDocument/2006/relationships/hyperlink" Target="mailto:plipperdt@labattfood.com" TargetMode="External"/><Relationship Id="rId1371" Type="http://schemas.openxmlformats.org/officeDocument/2006/relationships/hyperlink" Target="mailto:customerservice@westone.com" TargetMode="External"/><Relationship Id="rId1469" Type="http://schemas.openxmlformats.org/officeDocument/2006/relationships/hyperlink" Target="mailto:customercare@thelibrarystore.com" TargetMode="External"/><Relationship Id="rId601" Type="http://schemas.openxmlformats.org/officeDocument/2006/relationships/hyperlink" Target="mailto:dac@teamleader.com" TargetMode="External"/><Relationship Id="rId1024" Type="http://schemas.openxmlformats.org/officeDocument/2006/relationships/hyperlink" Target="mailto:monica@logotology.com" TargetMode="External"/><Relationship Id="rId1231" Type="http://schemas.openxmlformats.org/officeDocument/2006/relationships/hyperlink" Target="mailto:info@valleyspeech.org" TargetMode="External"/><Relationship Id="rId1676" Type="http://schemas.openxmlformats.org/officeDocument/2006/relationships/hyperlink" Target="mailto:bmbald@amazon.com" TargetMode="External"/><Relationship Id="rId906" Type="http://schemas.openxmlformats.org/officeDocument/2006/relationships/hyperlink" Target="mailto:ilene@footsteps2brilliance.com" TargetMode="External"/><Relationship Id="rId1329" Type="http://schemas.openxmlformats.org/officeDocument/2006/relationships/hyperlink" Target="mailto:paltman@ecslimo.com" TargetMode="External"/><Relationship Id="rId1536" Type="http://schemas.openxmlformats.org/officeDocument/2006/relationships/hyperlink" Target="mailto:orders@powerliftusa.com" TargetMode="External"/><Relationship Id="rId1743" Type="http://schemas.openxmlformats.org/officeDocument/2006/relationships/hyperlink" Target="mailto:selias@wbhq.com" TargetMode="External"/><Relationship Id="rId35" Type="http://schemas.openxmlformats.org/officeDocument/2006/relationships/hyperlink" Target="mailto:kaylie.stokes@tlc-eng.com" TargetMode="External"/><Relationship Id="rId1603" Type="http://schemas.openxmlformats.org/officeDocument/2006/relationships/hyperlink" Target="mailto:jay@jpetrucks.com" TargetMode="External"/><Relationship Id="rId1810" Type="http://schemas.openxmlformats.org/officeDocument/2006/relationships/hyperlink" Target="mailto:patrick.kane@cdwg.com" TargetMode="External"/><Relationship Id="rId184" Type="http://schemas.openxmlformats.org/officeDocument/2006/relationships/hyperlink" Target="mailto:evanvandoren@gmail.com" TargetMode="External"/><Relationship Id="rId391" Type="http://schemas.openxmlformats.org/officeDocument/2006/relationships/hyperlink" Target="mailto:vern_crews@sweetwater.com" TargetMode="External"/><Relationship Id="rId251" Type="http://schemas.openxmlformats.org/officeDocument/2006/relationships/hyperlink" Target="mailto:wrightonetraining@gmail.com" TargetMode="External"/><Relationship Id="rId489" Type="http://schemas.openxmlformats.org/officeDocument/2006/relationships/hyperlink" Target="mailto:sales@lucksmusic.com" TargetMode="External"/><Relationship Id="rId696" Type="http://schemas.openxmlformats.org/officeDocument/2006/relationships/hyperlink" Target="mailto:sari@cyberworkforce.com" TargetMode="External"/><Relationship Id="rId349" Type="http://schemas.openxmlformats.org/officeDocument/2006/relationships/hyperlink" Target="mailto:bjeffrey@sbcglobal.net" TargetMode="External"/><Relationship Id="rId556" Type="http://schemas.openxmlformats.org/officeDocument/2006/relationships/hyperlink" Target="mailto:access@socialstudies.com" TargetMode="External"/><Relationship Id="rId763" Type="http://schemas.openxmlformats.org/officeDocument/2006/relationships/hyperlink" Target="mailto:accounts@cosoit.com" TargetMode="External"/><Relationship Id="rId1186" Type="http://schemas.openxmlformats.org/officeDocument/2006/relationships/hyperlink" Target="mailto:marketing@lancesoft.com" TargetMode="External"/><Relationship Id="rId1393" Type="http://schemas.openxmlformats.org/officeDocument/2006/relationships/hyperlink" Target="mailto:contactus@sepapparel.com" TargetMode="External"/><Relationship Id="rId111" Type="http://schemas.openxmlformats.org/officeDocument/2006/relationships/hyperlink" Target="mailto:grenfrow@okpaper.com" TargetMode="External"/><Relationship Id="rId209" Type="http://schemas.openxmlformats.org/officeDocument/2006/relationships/hyperlink" Target="mailto:stephen@slpstephen.com" TargetMode="External"/><Relationship Id="rId416" Type="http://schemas.openxmlformats.org/officeDocument/2006/relationships/hyperlink" Target="mailto:izzy.silvia@ayahealthcare.com" TargetMode="External"/><Relationship Id="rId970" Type="http://schemas.openxmlformats.org/officeDocument/2006/relationships/hyperlink" Target="mailto:shipping@esc4.net" TargetMode="External"/><Relationship Id="rId1046" Type="http://schemas.openxmlformats.org/officeDocument/2006/relationships/hyperlink" Target="mailto:boone@pyeattholdings.com" TargetMode="External"/><Relationship Id="rId1253" Type="http://schemas.openxmlformats.org/officeDocument/2006/relationships/hyperlink" Target="mailto:stephanie.curtis@kroger.com" TargetMode="External"/><Relationship Id="rId1698" Type="http://schemas.openxmlformats.org/officeDocument/2006/relationships/hyperlink" Target="mailto:alshala59@gmail.com" TargetMode="External"/><Relationship Id="rId623" Type="http://schemas.openxmlformats.org/officeDocument/2006/relationships/hyperlink" Target="mailto:ashley.guy@nhanow.com" TargetMode="External"/><Relationship Id="rId830" Type="http://schemas.openxmlformats.org/officeDocument/2006/relationships/hyperlink" Target="mailto:Morgan.Amos@dhpace.com" TargetMode="External"/><Relationship Id="rId928" Type="http://schemas.openxmlformats.org/officeDocument/2006/relationships/hyperlink" Target="mailto:teri.cantrell@hmhco.com" TargetMode="External"/><Relationship Id="rId1460" Type="http://schemas.openxmlformats.org/officeDocument/2006/relationships/hyperlink" Target="mailto:sales@socialthinking.com" TargetMode="External"/><Relationship Id="rId1558" Type="http://schemas.openxmlformats.org/officeDocument/2006/relationships/hyperlink" Target="mailto:teresa.usafr@gmail.com" TargetMode="External"/><Relationship Id="rId1765" Type="http://schemas.openxmlformats.org/officeDocument/2006/relationships/hyperlink" Target="mailto:info@waterboygraphics.com" TargetMode="External"/><Relationship Id="rId57" Type="http://schemas.openxmlformats.org/officeDocument/2006/relationships/hyperlink" Target="mailto:steven.murray@bokf.com" TargetMode="External"/><Relationship Id="rId1113" Type="http://schemas.openxmlformats.org/officeDocument/2006/relationships/hyperlink" Target="mailto:cayden@mckinney-vento.org" TargetMode="External"/><Relationship Id="rId1320" Type="http://schemas.openxmlformats.org/officeDocument/2006/relationships/hyperlink" Target="mailto:chase_overton@goodyear.com" TargetMode="External"/><Relationship Id="rId1418" Type="http://schemas.openxmlformats.org/officeDocument/2006/relationships/hyperlink" Target="mailto:stemscapescollab@gmail.com" TargetMode="External"/><Relationship Id="rId1625" Type="http://schemas.openxmlformats.org/officeDocument/2006/relationships/hyperlink" Target="mailto:gencer@dtfdallas.com" TargetMode="External"/><Relationship Id="rId273" Type="http://schemas.openxmlformats.org/officeDocument/2006/relationships/hyperlink" Target="mailto:Rik@denalics.com" TargetMode="External"/><Relationship Id="rId480" Type="http://schemas.openxmlformats.org/officeDocument/2006/relationships/hyperlink" Target="mailto:orders@penders.com" TargetMode="External"/><Relationship Id="rId133" Type="http://schemas.openxmlformats.org/officeDocument/2006/relationships/hyperlink" Target="mailto:philitup63@gmail.com" TargetMode="External"/><Relationship Id="rId340" Type="http://schemas.openxmlformats.org/officeDocument/2006/relationships/hyperlink" Target="mailto:info@blackorchidspr.com" TargetMode="External"/><Relationship Id="rId578" Type="http://schemas.openxmlformats.org/officeDocument/2006/relationships/hyperlink" Target="mailto:sales@cheerleading.com" TargetMode="External"/><Relationship Id="rId785" Type="http://schemas.openxmlformats.org/officeDocument/2006/relationships/hyperlink" Target="mailto:april.spencer@pearson.com" TargetMode="External"/><Relationship Id="rId992" Type="http://schemas.openxmlformats.org/officeDocument/2006/relationships/hyperlink" Target="mailto:custserv@enasco.com" TargetMode="External"/><Relationship Id="rId200" Type="http://schemas.openxmlformats.org/officeDocument/2006/relationships/hyperlink" Target="mailto:bonnie.peterson@avantassessment.com" TargetMode="External"/><Relationship Id="rId438" Type="http://schemas.openxmlformats.org/officeDocument/2006/relationships/hyperlink" Target="mailto:flippymusic@gmail.com" TargetMode="External"/><Relationship Id="rId645" Type="http://schemas.openxmlformats.org/officeDocument/2006/relationships/hyperlink" Target="mailto:adalby@goculinex.com" TargetMode="External"/><Relationship Id="rId852" Type="http://schemas.openxmlformats.org/officeDocument/2006/relationships/hyperlink" Target="mailto:orders@casas.org" TargetMode="External"/><Relationship Id="rId1068" Type="http://schemas.openxmlformats.org/officeDocument/2006/relationships/hyperlink" Target="mailto:lance.johanson@ascd.org" TargetMode="External"/><Relationship Id="rId1275" Type="http://schemas.openxmlformats.org/officeDocument/2006/relationships/hyperlink" Target="mailto:procurement_office@sweetwater.com" TargetMode="External"/><Relationship Id="rId1482" Type="http://schemas.openxmlformats.org/officeDocument/2006/relationships/hyperlink" Target="mailto:texas@bandh.com" TargetMode="External"/><Relationship Id="rId505" Type="http://schemas.openxmlformats.org/officeDocument/2006/relationships/hyperlink" Target="mailto:amy.garland@bagelbrands.com" TargetMode="External"/><Relationship Id="rId712" Type="http://schemas.openxmlformats.org/officeDocument/2006/relationships/hyperlink" Target="mailto:orders@meteoreducation.com" TargetMode="External"/><Relationship Id="rId1135" Type="http://schemas.openxmlformats.org/officeDocument/2006/relationships/hyperlink" Target="mailto:customerservice@boundtree.com" TargetMode="External"/><Relationship Id="rId1342" Type="http://schemas.openxmlformats.org/officeDocument/2006/relationships/hyperlink" Target="mailto:melissa@irgroupdfw.com" TargetMode="External"/><Relationship Id="rId1787" Type="http://schemas.openxmlformats.org/officeDocument/2006/relationships/hyperlink" Target="mailto:orders@tcmpub.com" TargetMode="External"/><Relationship Id="rId79" Type="http://schemas.openxmlformats.org/officeDocument/2006/relationships/hyperlink" Target="mailto:bgarza@ehmuni.com" TargetMode="External"/><Relationship Id="rId1202" Type="http://schemas.openxmlformats.org/officeDocument/2006/relationships/hyperlink" Target="mailto:bishwas.lamsal@upselatalentsolutions.com" TargetMode="External"/><Relationship Id="rId1647" Type="http://schemas.openxmlformats.org/officeDocument/2006/relationships/hyperlink" Target="mailto:eelliott@c-supply.com" TargetMode="External"/><Relationship Id="rId1507" Type="http://schemas.openxmlformats.org/officeDocument/2006/relationships/hyperlink" Target="mailto:bvonderlin@comm-fit.com" TargetMode="External"/><Relationship Id="rId1714" Type="http://schemas.openxmlformats.org/officeDocument/2006/relationships/hyperlink" Target="mailto:amy.garland@%20bagelbrands.com" TargetMode="External"/><Relationship Id="rId295" Type="http://schemas.openxmlformats.org/officeDocument/2006/relationships/hyperlink" Target="mailto:sandy@immigr8.net" TargetMode="External"/><Relationship Id="rId155" Type="http://schemas.openxmlformats.org/officeDocument/2006/relationships/hyperlink" Target="mailto:kroiuk@kelloggllc.com" TargetMode="External"/><Relationship Id="rId362" Type="http://schemas.openxmlformats.org/officeDocument/2006/relationships/hyperlink" Target="mailto:antonio@thebrasseffect.com" TargetMode="External"/><Relationship Id="rId1297" Type="http://schemas.openxmlformats.org/officeDocument/2006/relationships/hyperlink" Target="mailto:jmclaughlin@bokf.com" TargetMode="External"/><Relationship Id="rId222" Type="http://schemas.openxmlformats.org/officeDocument/2006/relationships/hyperlink" Target="mailto:travis@toteunlimited.com" TargetMode="External"/><Relationship Id="rId667" Type="http://schemas.openxmlformats.org/officeDocument/2006/relationships/hyperlink" Target="mailto:customercare@schoolspecialty.com" TargetMode="External"/><Relationship Id="rId874" Type="http://schemas.openxmlformats.org/officeDocument/2006/relationships/hyperlink" Target="mailto:jskelton@comptia.org" TargetMode="External"/><Relationship Id="rId527" Type="http://schemas.openxmlformats.org/officeDocument/2006/relationships/hyperlink" Target="mailto:orders@deltamath.com" TargetMode="External"/><Relationship Id="rId734" Type="http://schemas.openxmlformats.org/officeDocument/2006/relationships/hyperlink" Target="mailto:chamilton@techsavvydfw.com" TargetMode="External"/><Relationship Id="rId941" Type="http://schemas.openxmlformats.org/officeDocument/2006/relationships/hyperlink" Target="mailto:mpitman@ntellivol.com" TargetMode="External"/><Relationship Id="rId1157" Type="http://schemas.openxmlformats.org/officeDocument/2006/relationships/hyperlink" Target="mailto:dbowers@tlcdelivers.com" TargetMode="External"/><Relationship Id="rId1364" Type="http://schemas.openxmlformats.org/officeDocument/2006/relationships/hyperlink" Target="mailto:ORDERS@lightspeed-tek.com" TargetMode="External"/><Relationship Id="rId1571" Type="http://schemas.openxmlformats.org/officeDocument/2006/relationships/hyperlink" Target="mailto:fince@arrayeducation.org" TargetMode="External"/><Relationship Id="rId70" Type="http://schemas.openxmlformats.org/officeDocument/2006/relationships/hyperlink" Target="mailto:sales@coachesvideo.com" TargetMode="External"/><Relationship Id="rId801" Type="http://schemas.openxmlformats.org/officeDocument/2006/relationships/hyperlink" Target="mailto:kate@felixandfingers.com" TargetMode="External"/><Relationship Id="rId1017" Type="http://schemas.openxmlformats.org/officeDocument/2006/relationships/hyperlink" Target="mailto:edie@imprintresources.com" TargetMode="External"/><Relationship Id="rId1224" Type="http://schemas.openxmlformats.org/officeDocument/2006/relationships/hyperlink" Target="mailto:ed@learningforwardtexas.org" TargetMode="External"/><Relationship Id="rId1431" Type="http://schemas.openxmlformats.org/officeDocument/2006/relationships/hyperlink" Target="mailto:marla@allacepack.com" TargetMode="External"/><Relationship Id="rId1669" Type="http://schemas.openxmlformats.org/officeDocument/2006/relationships/hyperlink" Target="mailto:nadika.perera@hertz.com" TargetMode="External"/><Relationship Id="rId1529" Type="http://schemas.openxmlformats.org/officeDocument/2006/relationships/hyperlink" Target="mailto:usgamesbid@bsnsports.com" TargetMode="External"/><Relationship Id="rId1736" Type="http://schemas.openxmlformats.org/officeDocument/2006/relationships/hyperlink" Target="mailto:preyes@sonnybryans.com" TargetMode="External"/><Relationship Id="rId28" Type="http://schemas.openxmlformats.org/officeDocument/2006/relationships/hyperlink" Target="mailto:tana.albrecht@grainger.com" TargetMode="External"/><Relationship Id="rId1803" Type="http://schemas.openxmlformats.org/officeDocument/2006/relationships/hyperlink" Target="mailto:j.allen.asi@gmail.com" TargetMode="External"/><Relationship Id="rId177" Type="http://schemas.openxmlformats.org/officeDocument/2006/relationships/hyperlink" Target="mailto:teffler@fumcdallas.org" TargetMode="External"/><Relationship Id="rId384" Type="http://schemas.openxmlformats.org/officeDocument/2006/relationships/hyperlink" Target="mailto:sales@overdrive.com" TargetMode="External"/><Relationship Id="rId591" Type="http://schemas.openxmlformats.org/officeDocument/2006/relationships/hyperlink" Target="mailto:info@weissmans.com" TargetMode="External"/><Relationship Id="rId244" Type="http://schemas.openxmlformats.org/officeDocument/2006/relationships/hyperlink" Target="mailto:rentals@bouncenmore.com" TargetMode="External"/><Relationship Id="rId689" Type="http://schemas.openxmlformats.org/officeDocument/2006/relationships/hyperlink" Target="mailto:orders@akjeducation.com" TargetMode="External"/><Relationship Id="rId896" Type="http://schemas.openxmlformats.org/officeDocument/2006/relationships/hyperlink" Target="mailto:pds.paulw@gmail.com" TargetMode="External"/><Relationship Id="rId1081" Type="http://schemas.openxmlformats.org/officeDocument/2006/relationships/hyperlink" Target="mailto:ccoe@lindenmeyr.com" TargetMode="External"/><Relationship Id="rId451" Type="http://schemas.openxmlformats.org/officeDocument/2006/relationships/hyperlink" Target="mailto:roneal@spiralbinding.com" TargetMode="External"/><Relationship Id="rId549" Type="http://schemas.openxmlformats.org/officeDocument/2006/relationships/hyperlink" Target="mailto:orders@pbminc.com" TargetMode="External"/><Relationship Id="rId756" Type="http://schemas.openxmlformats.org/officeDocument/2006/relationships/hyperlink" Target="mailto:info@attainmentcompany.com" TargetMode="External"/><Relationship Id="rId1179" Type="http://schemas.openxmlformats.org/officeDocument/2006/relationships/hyperlink" Target="mailto:madhuc@codeforce.com" TargetMode="External"/><Relationship Id="rId1386" Type="http://schemas.openxmlformats.org/officeDocument/2006/relationships/hyperlink" Target="mailto:info@dwoodsllc.com" TargetMode="External"/><Relationship Id="rId1593" Type="http://schemas.openxmlformats.org/officeDocument/2006/relationships/hyperlink" Target="mailto:dan@gailsflags.com" TargetMode="External"/><Relationship Id="rId104" Type="http://schemas.openxmlformats.org/officeDocument/2006/relationships/hyperlink" Target="mailto:admin@kauffmaneducation.com" TargetMode="External"/><Relationship Id="rId311" Type="http://schemas.openxmlformats.org/officeDocument/2006/relationships/hyperlink" Target="mailto:ryanf0921@gmail.com" TargetMode="External"/><Relationship Id="rId409" Type="http://schemas.openxmlformats.org/officeDocument/2006/relationships/hyperlink" Target="mailto:cnieman@collegeboard.org" TargetMode="External"/><Relationship Id="rId963" Type="http://schemas.openxmlformats.org/officeDocument/2006/relationships/hyperlink" Target="mailto:andrew.denson@kimballmidwest.com" TargetMode="External"/><Relationship Id="rId1039" Type="http://schemas.openxmlformats.org/officeDocument/2006/relationships/hyperlink" Target="mailto:bsnbid@bsnsports.com" TargetMode="External"/><Relationship Id="rId1246" Type="http://schemas.openxmlformats.org/officeDocument/2006/relationships/hyperlink" Target="mailto:tjacobs@johnsonsupply.com" TargetMode="External"/><Relationship Id="rId92" Type="http://schemas.openxmlformats.org/officeDocument/2006/relationships/hyperlink" Target="mailto:H1_K9@yahoo.com" TargetMode="External"/><Relationship Id="rId616" Type="http://schemas.openxmlformats.org/officeDocument/2006/relationships/hyperlink" Target="mailto:programs@liftenrichment.com" TargetMode="External"/><Relationship Id="rId823" Type="http://schemas.openxmlformats.org/officeDocument/2006/relationships/hyperlink" Target="mailto:kjerger@ovol.us" TargetMode="External"/><Relationship Id="rId1453" Type="http://schemas.openxmlformats.org/officeDocument/2006/relationships/hyperlink" Target="mailto:sales@rifton.com" TargetMode="External"/><Relationship Id="rId1660" Type="http://schemas.openxmlformats.org/officeDocument/2006/relationships/hyperlink" Target="mailto:flowers.lane88@yahoo.com" TargetMode="External"/><Relationship Id="rId1758" Type="http://schemas.openxmlformats.org/officeDocument/2006/relationships/hyperlink" Target="mailto:sfox@thomas-carstens.com" TargetMode="External"/><Relationship Id="rId1106" Type="http://schemas.openxmlformats.org/officeDocument/2006/relationships/hyperlink" Target="mailto:gregrodenroth@dyscoveread.com" TargetMode="External"/><Relationship Id="rId1313" Type="http://schemas.openxmlformats.org/officeDocument/2006/relationships/hyperlink" Target="mailto:ed@satx.rr.com" TargetMode="External"/><Relationship Id="rId1520" Type="http://schemas.openxmlformats.org/officeDocument/2006/relationships/hyperlink" Target="mailto:CustomerCare@RiddellSports.com" TargetMode="External"/><Relationship Id="rId1618" Type="http://schemas.openxmlformats.org/officeDocument/2006/relationships/hyperlink" Target="mailto:Catering@abocas.com" TargetMode="External"/><Relationship Id="rId1825" Type="http://schemas.openxmlformats.org/officeDocument/2006/relationships/vmlDrawing" Target="../drawings/vmlDrawing1.vml"/><Relationship Id="rId199" Type="http://schemas.openxmlformats.org/officeDocument/2006/relationships/hyperlink" Target="mailto:bsdcustomercare@officedepot.com" TargetMode="External"/><Relationship Id="rId266" Type="http://schemas.openxmlformats.org/officeDocument/2006/relationships/hyperlink" Target="mailto:richard.matkin@wellsfargo.com" TargetMode="External"/><Relationship Id="rId473" Type="http://schemas.openxmlformats.org/officeDocument/2006/relationships/hyperlink" Target="mailto:zack.kessler@folderworks.com" TargetMode="External"/><Relationship Id="rId680" Type="http://schemas.openxmlformats.org/officeDocument/2006/relationships/hyperlink" Target="mailto:Sean@xrterra.com" TargetMode="External"/><Relationship Id="rId126" Type="http://schemas.openxmlformats.org/officeDocument/2006/relationships/hyperlink" Target="mailto:richard@niemanprinting.com" TargetMode="External"/><Relationship Id="rId333" Type="http://schemas.openxmlformats.org/officeDocument/2006/relationships/hyperlink" Target="mailto:Sales@Lab-resources.net" TargetMode="External"/><Relationship Id="rId540" Type="http://schemas.openxmlformats.org/officeDocument/2006/relationships/hyperlink" Target="mailto:orders@mackin.com" TargetMode="External"/><Relationship Id="rId778" Type="http://schemas.openxmlformats.org/officeDocument/2006/relationships/hyperlink" Target="mailto:bids@gophersport.com" TargetMode="External"/><Relationship Id="rId985" Type="http://schemas.openxmlformats.org/officeDocument/2006/relationships/hyperlink" Target="mailto:info@e-panzer.com" TargetMode="External"/><Relationship Id="rId1170" Type="http://schemas.openxmlformats.org/officeDocument/2006/relationships/hyperlink" Target="mailto:sledsproposals@tscti.com" TargetMode="External"/><Relationship Id="rId638" Type="http://schemas.openxmlformats.org/officeDocument/2006/relationships/hyperlink" Target="mailto:lance.johanson@edynamiclearning.com" TargetMode="External"/><Relationship Id="rId845" Type="http://schemas.openxmlformats.org/officeDocument/2006/relationships/hyperlink" Target="mailto:johnrawley@improvact.org" TargetMode="External"/><Relationship Id="rId1030" Type="http://schemas.openxmlformats.org/officeDocument/2006/relationships/hyperlink" Target="mailto:sewmuchfunintx@verizon.net" TargetMode="External"/><Relationship Id="rId1268" Type="http://schemas.openxmlformats.org/officeDocument/2006/relationships/hyperlink" Target="mailto:schoolscc@musicarts.com" TargetMode="External"/><Relationship Id="rId1475" Type="http://schemas.openxmlformats.org/officeDocument/2006/relationships/hyperlink" Target="mailto:mchow@ncs-tx.com" TargetMode="External"/><Relationship Id="rId1682" Type="http://schemas.openxmlformats.org/officeDocument/2006/relationships/hyperlink" Target="mailto:catering@chilosomexicanbistro.com" TargetMode="External"/><Relationship Id="rId400" Type="http://schemas.openxmlformats.org/officeDocument/2006/relationships/hyperlink" Target="mailto:denise@iheartlearningacademy.com" TargetMode="External"/><Relationship Id="rId705" Type="http://schemas.openxmlformats.org/officeDocument/2006/relationships/hyperlink" Target="mailto:accounting@kira-learning.com" TargetMode="External"/><Relationship Id="rId1128" Type="http://schemas.openxmlformats.org/officeDocument/2006/relationships/hyperlink" Target="mailto:brianna.rodriguez@mavich.com" TargetMode="External"/><Relationship Id="rId1335" Type="http://schemas.openxmlformats.org/officeDocument/2006/relationships/hyperlink" Target="mailto:niki.ham@bybluebox.com" TargetMode="External"/><Relationship Id="rId1542" Type="http://schemas.openxmlformats.org/officeDocument/2006/relationships/hyperlink" Target="mailto:jslaughter2014@outlook.com" TargetMode="External"/><Relationship Id="rId912" Type="http://schemas.openxmlformats.org/officeDocument/2006/relationships/hyperlink" Target="mailto:pristen.brown@schoolspecialty.com" TargetMode="External"/><Relationship Id="rId41" Type="http://schemas.openxmlformats.org/officeDocument/2006/relationships/hyperlink" Target="mailto:brandon.turney@acco.com" TargetMode="External"/><Relationship Id="rId1402" Type="http://schemas.openxmlformats.org/officeDocument/2006/relationships/hyperlink" Target="mailto:quotes@netsyncnetwork.com" TargetMode="External"/><Relationship Id="rId1707" Type="http://schemas.openxmlformats.org/officeDocument/2006/relationships/hyperlink" Target="mailto:citassalsa@yahoo.com" TargetMode="External"/><Relationship Id="rId190" Type="http://schemas.openxmlformats.org/officeDocument/2006/relationships/hyperlink" Target="mailto:bids@westmusic.com" TargetMode="External"/><Relationship Id="rId288" Type="http://schemas.openxmlformats.org/officeDocument/2006/relationships/hyperlink" Target="mailto:amy.pottkotter@gmail.com" TargetMode="External"/><Relationship Id="rId495" Type="http://schemas.openxmlformats.org/officeDocument/2006/relationships/hyperlink" Target="mailto:maryblakemore@chelseahall.com" TargetMode="External"/><Relationship Id="rId148" Type="http://schemas.openxmlformats.org/officeDocument/2006/relationships/hyperlink" Target="mailto:sales@rydin.com" TargetMode="External"/><Relationship Id="rId355" Type="http://schemas.openxmlformats.org/officeDocument/2006/relationships/hyperlink" Target="mailto:lori.hartgraves@gmail.com" TargetMode="External"/><Relationship Id="rId562" Type="http://schemas.openxmlformats.org/officeDocument/2006/relationships/hyperlink" Target="mailto:orders@teachingstrategies.com" TargetMode="External"/><Relationship Id="rId1192" Type="http://schemas.openxmlformats.org/officeDocument/2006/relationships/hyperlink" Target="mailto:arlaine.decrevel@openwork.com" TargetMode="External"/><Relationship Id="rId215" Type="http://schemas.openxmlformats.org/officeDocument/2006/relationships/hyperlink" Target="mailto:matthew.d.rummel@gmail.com" TargetMode="External"/><Relationship Id="rId422" Type="http://schemas.openxmlformats.org/officeDocument/2006/relationships/hyperlink" Target="mailto:jmsanfelippo@gmail.com" TargetMode="External"/><Relationship Id="rId867" Type="http://schemas.openxmlformats.org/officeDocument/2006/relationships/hyperlink" Target="mailto:sales@projectwisdom.com" TargetMode="External"/><Relationship Id="rId1052" Type="http://schemas.openxmlformats.org/officeDocument/2006/relationships/hyperlink" Target="mailto:dan.garbini@firetron.com" TargetMode="External"/><Relationship Id="rId1497" Type="http://schemas.openxmlformats.org/officeDocument/2006/relationships/hyperlink" Target="mailto:billing@theartofeducation.edu" TargetMode="External"/><Relationship Id="rId727" Type="http://schemas.openxmlformats.org/officeDocument/2006/relationships/hyperlink" Target="mailto:orders@schoolspecialty.com" TargetMode="External"/><Relationship Id="rId934" Type="http://schemas.openxmlformats.org/officeDocument/2006/relationships/hyperlink" Target="mailto:ashley.a@alphaengtx.com" TargetMode="External"/><Relationship Id="rId1357" Type="http://schemas.openxmlformats.org/officeDocument/2006/relationships/hyperlink" Target="mailto:julie.macmillan@rbccm.com" TargetMode="External"/><Relationship Id="rId1564" Type="http://schemas.openxmlformats.org/officeDocument/2006/relationships/hyperlink" Target="mailto:order@demco.com" TargetMode="External"/><Relationship Id="rId1771" Type="http://schemas.openxmlformats.org/officeDocument/2006/relationships/hyperlink" Target="mailto:sergio@versaprinting.com" TargetMode="External"/><Relationship Id="rId63" Type="http://schemas.openxmlformats.org/officeDocument/2006/relationships/hyperlink" Target="mailto:Todd@candordiag.com" TargetMode="External"/><Relationship Id="rId1217" Type="http://schemas.openxmlformats.org/officeDocument/2006/relationships/hyperlink" Target="mailto:chelsea@intercambio.org" TargetMode="External"/><Relationship Id="rId1424" Type="http://schemas.openxmlformats.org/officeDocument/2006/relationships/hyperlink" Target="mailto:tera.johnson@imperialdade.com" TargetMode="External"/><Relationship Id="rId1631" Type="http://schemas.openxmlformats.org/officeDocument/2006/relationships/hyperlink" Target="mailto:pete.savala@bradyplus.com" TargetMode="External"/><Relationship Id="rId1729" Type="http://schemas.openxmlformats.org/officeDocument/2006/relationships/hyperlink" Target="mailto:catering@roccoscateringdfw.com" TargetMode="External"/><Relationship Id="rId377" Type="http://schemas.openxmlformats.org/officeDocument/2006/relationships/hyperlink" Target="mailto:customerservice@abdopublishing.com" TargetMode="External"/><Relationship Id="rId584" Type="http://schemas.openxmlformats.org/officeDocument/2006/relationships/hyperlink" Target="mailto:orders@musicmotion.com" TargetMode="External"/><Relationship Id="rId5" Type="http://schemas.openxmlformats.org/officeDocument/2006/relationships/hyperlink" Target="mailto:harold.stephens@beamprof.com" TargetMode="External"/><Relationship Id="rId237" Type="http://schemas.openxmlformats.org/officeDocument/2006/relationships/hyperlink" Target="mailto:drentlaw4e@gmail.com" TargetMode="External"/><Relationship Id="rId791" Type="http://schemas.openxmlformats.org/officeDocument/2006/relationships/hyperlink" Target="mailto:orders@unipakcorp.net" TargetMode="External"/><Relationship Id="rId889" Type="http://schemas.openxmlformats.org/officeDocument/2006/relationships/hyperlink" Target="mailto:info@pixelprairie.com" TargetMode="External"/><Relationship Id="rId1074" Type="http://schemas.openxmlformats.org/officeDocument/2006/relationships/hyperlink" Target="mailto:bbaker@evssupply.com" TargetMode="External"/><Relationship Id="rId444" Type="http://schemas.openxmlformats.org/officeDocument/2006/relationships/hyperlink" Target="mailto:mat.heagerty@gmail.com" TargetMode="External"/><Relationship Id="rId651" Type="http://schemas.openxmlformats.org/officeDocument/2006/relationships/hyperlink" Target="mailto:seg_customerservice@mheducation.com" TargetMode="External"/><Relationship Id="rId749" Type="http://schemas.openxmlformats.org/officeDocument/2006/relationships/hyperlink" Target="mailto:billing@newsela.com" TargetMode="External"/><Relationship Id="rId1281" Type="http://schemas.openxmlformats.org/officeDocument/2006/relationships/hyperlink" Target="mailto:jill@campus-servicealliance.com" TargetMode="External"/><Relationship Id="rId1379" Type="http://schemas.openxmlformats.org/officeDocument/2006/relationships/hyperlink" Target="mailto:bids@medicaleshop.com" TargetMode="External"/><Relationship Id="rId1586" Type="http://schemas.openxmlformats.org/officeDocument/2006/relationships/hyperlink" Target="mailto:jenny@team-wow.com" TargetMode="External"/><Relationship Id="rId304" Type="http://schemas.openxmlformats.org/officeDocument/2006/relationships/hyperlink" Target="mailto:orders@dallaseastsports.net" TargetMode="External"/><Relationship Id="rId511" Type="http://schemas.openxmlformats.org/officeDocument/2006/relationships/hyperlink" Target="mailto:cjanson@mybri.org" TargetMode="External"/><Relationship Id="rId609" Type="http://schemas.openxmlformats.org/officeDocument/2006/relationships/hyperlink" Target="mailto:asmit.music56@gmail.com" TargetMode="External"/><Relationship Id="rId956" Type="http://schemas.openxmlformats.org/officeDocument/2006/relationships/hyperlink" Target="mailto:kdorman@mindeducation.org" TargetMode="External"/><Relationship Id="rId1141" Type="http://schemas.openxmlformats.org/officeDocument/2006/relationships/hyperlink" Target="mailto:dhoudek@usseryprinting.com" TargetMode="External"/><Relationship Id="rId1239" Type="http://schemas.openxmlformats.org/officeDocument/2006/relationships/hyperlink" Target="mailto:jbsalter@infinitycontractors.com" TargetMode="External"/><Relationship Id="rId1793" Type="http://schemas.openxmlformats.org/officeDocument/2006/relationships/hyperlink" Target="mailto:sachacoso@kelloggllc.com" TargetMode="External"/><Relationship Id="rId85" Type="http://schemas.openxmlformats.org/officeDocument/2006/relationships/hyperlink" Target="mailto:betty@fruhauf.com" TargetMode="External"/><Relationship Id="rId816" Type="http://schemas.openxmlformats.org/officeDocument/2006/relationships/hyperlink" Target="mailto:bandmans@bandmans.com" TargetMode="External"/><Relationship Id="rId1001" Type="http://schemas.openxmlformats.org/officeDocument/2006/relationships/hyperlink" Target="mailto:art@alamotees.com" TargetMode="External"/><Relationship Id="rId1446" Type="http://schemas.openxmlformats.org/officeDocument/2006/relationships/hyperlink" Target="mailto:otp@oaktreeproducts.com" TargetMode="External"/><Relationship Id="rId1653" Type="http://schemas.openxmlformats.org/officeDocument/2006/relationships/hyperlink" Target="mailto:christisummerour@gmail.com" TargetMode="External"/><Relationship Id="rId1306" Type="http://schemas.openxmlformats.org/officeDocument/2006/relationships/hyperlink" Target="mailto:tsmith@zondahome.com" TargetMode="External"/><Relationship Id="rId1513" Type="http://schemas.openxmlformats.org/officeDocument/2006/relationships/hyperlink" Target="mailto:kyle@howiesathletictape.com" TargetMode="External"/><Relationship Id="rId1720" Type="http://schemas.openxmlformats.org/officeDocument/2006/relationships/hyperlink" Target="mailto:Christy@highlandparkkitchen.com" TargetMode="External"/><Relationship Id="rId12" Type="http://schemas.openxmlformats.org/officeDocument/2006/relationships/hyperlink" Target="mailto:ebrandao@epbassociates.com" TargetMode="External"/><Relationship Id="rId1818" Type="http://schemas.openxmlformats.org/officeDocument/2006/relationships/hyperlink" Target="mailto:office@auditorysystems.net" TargetMode="External"/><Relationship Id="rId161" Type="http://schemas.openxmlformats.org/officeDocument/2006/relationships/hyperlink" Target="mailto:bturner@sepapparel.com" TargetMode="External"/><Relationship Id="rId399" Type="http://schemas.openxmlformats.org/officeDocument/2006/relationships/hyperlink" Target="mailto:tana.albrecht@grainger.com" TargetMode="External"/><Relationship Id="rId259" Type="http://schemas.openxmlformats.org/officeDocument/2006/relationships/hyperlink" Target="mailto:luke@overyondr.com" TargetMode="External"/><Relationship Id="rId466" Type="http://schemas.openxmlformats.org/officeDocument/2006/relationships/hyperlink" Target="mailto:ordersschoolspecialty@schoolspecialty.com" TargetMode="External"/><Relationship Id="rId673" Type="http://schemas.openxmlformats.org/officeDocument/2006/relationships/hyperlink" Target="mailto:beryl@teachingsystems.com" TargetMode="External"/><Relationship Id="rId880" Type="http://schemas.openxmlformats.org/officeDocument/2006/relationships/hyperlink" Target="mailto:sales@tncg.com" TargetMode="External"/><Relationship Id="rId1096" Type="http://schemas.openxmlformats.org/officeDocument/2006/relationships/hyperlink" Target="mailto:mitzi.richardson@engage2learn.org" TargetMode="External"/><Relationship Id="rId119" Type="http://schemas.openxmlformats.org/officeDocument/2006/relationships/hyperlink" Target="mailto:meghannzenteno@gmail.com" TargetMode="External"/><Relationship Id="rId326" Type="http://schemas.openxmlformats.org/officeDocument/2006/relationships/hyperlink" Target="mailto:t.wallace@itracktwc.com" TargetMode="External"/><Relationship Id="rId533" Type="http://schemas.openxmlformats.org/officeDocument/2006/relationships/hyperlink" Target="mailto:order@generationgenius.com" TargetMode="External"/><Relationship Id="rId978" Type="http://schemas.openxmlformats.org/officeDocument/2006/relationships/hyperlink" Target="mailto:service@operatorxr.com" TargetMode="External"/><Relationship Id="rId1163" Type="http://schemas.openxmlformats.org/officeDocument/2006/relationships/hyperlink" Target="mailto:randlespete@gmail.com" TargetMode="External"/><Relationship Id="rId1370" Type="http://schemas.openxmlformats.org/officeDocument/2006/relationships/hyperlink" Target="mailto:orders@turnitin.com" TargetMode="External"/><Relationship Id="rId740" Type="http://schemas.openxmlformats.org/officeDocument/2006/relationships/hyperlink" Target="mailto:maydan@theglimpsegroup.com" TargetMode="External"/><Relationship Id="rId838" Type="http://schemas.openxmlformats.org/officeDocument/2006/relationships/hyperlink" Target="mailto:cs@pocketnurse.com" TargetMode="External"/><Relationship Id="rId1023" Type="http://schemas.openxmlformats.org/officeDocument/2006/relationships/hyperlink" Target="mailto:andrea@liteam.com" TargetMode="External"/><Relationship Id="rId1468" Type="http://schemas.openxmlformats.org/officeDocument/2006/relationships/hyperlink" Target="mailto:sales@textbookwarehouse.com" TargetMode="External"/><Relationship Id="rId1675" Type="http://schemas.openxmlformats.org/officeDocument/2006/relationships/hyperlink" Target="mailto:atennisoutlet@gmail.com" TargetMode="External"/><Relationship Id="rId600" Type="http://schemas.openxmlformats.org/officeDocument/2006/relationships/hyperlink" Target="mailto:sewmuchfunintx@verizon.net" TargetMode="External"/><Relationship Id="rId1230" Type="http://schemas.openxmlformats.org/officeDocument/2006/relationships/hyperlink" Target="mailto:productsupport@pltw.org" TargetMode="External"/><Relationship Id="rId1328" Type="http://schemas.openxmlformats.org/officeDocument/2006/relationships/hyperlink" Target="mailto:sales@echoafc.com" TargetMode="External"/><Relationship Id="rId1535" Type="http://schemas.openxmlformats.org/officeDocument/2006/relationships/hyperlink" Target="mailto:orderdept@lakeshorelearning.com" TargetMode="External"/><Relationship Id="rId905" Type="http://schemas.openxmlformats.org/officeDocument/2006/relationships/hyperlink" Target="mailto:bryan@ereflect.com" TargetMode="External"/><Relationship Id="rId1742" Type="http://schemas.openxmlformats.org/officeDocument/2006/relationships/hyperlink" Target="mailto:info@wavahalalgrill.com" TargetMode="External"/><Relationship Id="rId34" Type="http://schemas.openxmlformats.org/officeDocument/2006/relationships/hyperlink" Target="mailto:jason.bolanz@thecagroup.net" TargetMode="External"/><Relationship Id="rId1602" Type="http://schemas.openxmlformats.org/officeDocument/2006/relationships/hyperlink" Target="mailto:dciautoglass1@gmail.com" TargetMode="External"/><Relationship Id="rId183" Type="http://schemas.openxmlformats.org/officeDocument/2006/relationships/hyperlink" Target="mailto:diane.powell@unbounded.org" TargetMode="External"/><Relationship Id="rId390" Type="http://schemas.openxmlformats.org/officeDocument/2006/relationships/hyperlink" Target="mailto:bids@dallaspercussion.com" TargetMode="External"/><Relationship Id="rId250" Type="http://schemas.openxmlformats.org/officeDocument/2006/relationships/hyperlink" Target="mailto:DrFinister@DFWAssesment.com" TargetMode="External"/><Relationship Id="rId488" Type="http://schemas.openxmlformats.org/officeDocument/2006/relationships/hyperlink" Target="mailto:bobby@rallyinc.com" TargetMode="External"/><Relationship Id="rId695" Type="http://schemas.openxmlformats.org/officeDocument/2006/relationships/hyperlink" Target="mailto:hello@codehs.com" TargetMode="External"/><Relationship Id="rId110" Type="http://schemas.openxmlformats.org/officeDocument/2006/relationships/hyperlink" Target="mailto:levi@levichavis.com" TargetMode="External"/><Relationship Id="rId348" Type="http://schemas.openxmlformats.org/officeDocument/2006/relationships/hyperlink" Target="mailto:info@blackorchidspr.com" TargetMode="External"/><Relationship Id="rId555" Type="http://schemas.openxmlformats.org/officeDocument/2006/relationships/hyperlink" Target="mailto:educationorders@Scholastic.com" TargetMode="External"/><Relationship Id="rId762" Type="http://schemas.openxmlformats.org/officeDocument/2006/relationships/hyperlink" Target="mailto:Sales@explorelearning.com" TargetMode="External"/><Relationship Id="rId1185" Type="http://schemas.openxmlformats.org/officeDocument/2006/relationships/hyperlink" Target="mailto:cheard@lainefederal.com" TargetMode="External"/><Relationship Id="rId1392" Type="http://schemas.openxmlformats.org/officeDocument/2006/relationships/hyperlink" Target="mailto:luke@overyondr.com" TargetMode="External"/><Relationship Id="rId208" Type="http://schemas.openxmlformats.org/officeDocument/2006/relationships/hyperlink" Target="mailto:aaron.comer@broadcastworks.com" TargetMode="External"/><Relationship Id="rId415" Type="http://schemas.openxmlformats.org/officeDocument/2006/relationships/hyperlink" Target="mailto:dalva049@dallasisd.org" TargetMode="External"/><Relationship Id="rId622" Type="http://schemas.openxmlformats.org/officeDocument/2006/relationships/hyperlink" Target="mailto:orders@midewesttechnology.com" TargetMode="External"/><Relationship Id="rId1045" Type="http://schemas.openxmlformats.org/officeDocument/2006/relationships/hyperlink" Target="mailto:l.green@cccreationsusa.com" TargetMode="External"/><Relationship Id="rId1252" Type="http://schemas.openxmlformats.org/officeDocument/2006/relationships/hyperlink" Target="mailto:stephanie.curtis@kroger.com" TargetMode="External"/><Relationship Id="rId1697" Type="http://schemas.openxmlformats.org/officeDocument/2006/relationships/hyperlink" Target="mailto:temery@alonti.com" TargetMode="External"/><Relationship Id="rId927" Type="http://schemas.openxmlformats.org/officeDocument/2006/relationships/hyperlink" Target="mailto:orders@schoolhealth.com" TargetMode="External"/><Relationship Id="rId1112" Type="http://schemas.openxmlformats.org/officeDocument/2006/relationships/hyperlink" Target="mailto:caitlyn.luberger@teachersoftomorrow.org" TargetMode="External"/><Relationship Id="rId1557" Type="http://schemas.openxmlformats.org/officeDocument/2006/relationships/hyperlink" Target="mailto:john.ramos1985@gmail.com" TargetMode="External"/><Relationship Id="rId1764" Type="http://schemas.openxmlformats.org/officeDocument/2006/relationships/hyperlink" Target="mailto:service@mytechtexas.com" TargetMode="External"/><Relationship Id="rId56" Type="http://schemas.openxmlformats.org/officeDocument/2006/relationships/hyperlink" Target="mailto:jennifer@bocalmajority.com" TargetMode="External"/><Relationship Id="rId1417" Type="http://schemas.openxmlformats.org/officeDocument/2006/relationships/hyperlink" Target="mailto:aabdulmajeed@masterword.com" TargetMode="External"/><Relationship Id="rId1624" Type="http://schemas.openxmlformats.org/officeDocument/2006/relationships/hyperlink" Target="mailto:sumy.dtfdallas@gmail.com" TargetMode="External"/><Relationship Id="rId272" Type="http://schemas.openxmlformats.org/officeDocument/2006/relationships/hyperlink" Target="mailto:sdeere@compassdallas.com" TargetMode="External"/><Relationship Id="rId577" Type="http://schemas.openxmlformats.org/officeDocument/2006/relationships/hyperlink" Target="mailto:bsnbid@bsnsports.com" TargetMode="External"/><Relationship Id="rId132" Type="http://schemas.openxmlformats.org/officeDocument/2006/relationships/hyperlink" Target="mailto:contact@peripole.com" TargetMode="External"/><Relationship Id="rId784" Type="http://schemas.openxmlformats.org/officeDocument/2006/relationships/hyperlink" Target="mailto:robee@magicschool.ai" TargetMode="External"/><Relationship Id="rId991" Type="http://schemas.openxmlformats.org/officeDocument/2006/relationships/hyperlink" Target="mailto:Onkar.d@deshazogroup.com" TargetMode="External"/><Relationship Id="rId1067" Type="http://schemas.openxmlformats.org/officeDocument/2006/relationships/hyperlink" Target="mailto:kristin@rtischeduler.com" TargetMode="External"/><Relationship Id="rId437" Type="http://schemas.openxmlformats.org/officeDocument/2006/relationships/hyperlink" Target="mailto:Chelsea@texasstormchasers.com" TargetMode="External"/><Relationship Id="rId644" Type="http://schemas.openxmlformats.org/officeDocument/2006/relationships/hyperlink" Target="mailto:kmichael@kamico.com" TargetMode="External"/><Relationship Id="rId851" Type="http://schemas.openxmlformats.org/officeDocument/2006/relationships/hyperlink" Target="mailto:info@casas.org" TargetMode="External"/><Relationship Id="rId1274" Type="http://schemas.openxmlformats.org/officeDocument/2006/relationships/hyperlink" Target="mailto:customercare@schoolspecialty.com" TargetMode="External"/><Relationship Id="rId1481" Type="http://schemas.openxmlformats.org/officeDocument/2006/relationships/hyperlink" Target="mailto:texas@bandh.com" TargetMode="External"/><Relationship Id="rId1579" Type="http://schemas.openxmlformats.org/officeDocument/2006/relationships/hyperlink" Target="mailto:custserv@nascoeducation.com" TargetMode="External"/><Relationship Id="rId504" Type="http://schemas.openxmlformats.org/officeDocument/2006/relationships/hyperlink" Target="mailto:gibsong@rushenterprises.com" TargetMode="External"/><Relationship Id="rId711" Type="http://schemas.openxmlformats.org/officeDocument/2006/relationships/hyperlink" Target="mailto:orders_mhe@mheducation.com" TargetMode="External"/><Relationship Id="rId949" Type="http://schemas.openxmlformats.org/officeDocument/2006/relationships/hyperlink" Target="mailto:miguel.castro@staples.com" TargetMode="External"/><Relationship Id="rId1134" Type="http://schemas.openxmlformats.org/officeDocument/2006/relationships/hyperlink" Target="mailto:cimckinneytx@challenge-island.com" TargetMode="External"/><Relationship Id="rId1341" Type="http://schemas.openxmlformats.org/officeDocument/2006/relationships/hyperlink" Target="mailto:melissa@irgroupdfw.com" TargetMode="External"/><Relationship Id="rId1786" Type="http://schemas.openxmlformats.org/officeDocument/2006/relationships/hyperlink" Target="mailto:mocampo13@sbcglobal.net" TargetMode="External"/><Relationship Id="rId78" Type="http://schemas.openxmlformats.org/officeDocument/2006/relationships/hyperlink" Target="mailto:fbentsen@ess.com" TargetMode="External"/><Relationship Id="rId809" Type="http://schemas.openxmlformats.org/officeDocument/2006/relationships/hyperlink" Target="mailto:idiomti@gmail.com" TargetMode="External"/><Relationship Id="rId1201" Type="http://schemas.openxmlformats.org/officeDocument/2006/relationships/hyperlink" Target="mailto:rfp@tryfacta.com" TargetMode="External"/><Relationship Id="rId1439" Type="http://schemas.openxmlformats.org/officeDocument/2006/relationships/hyperlink" Target="mailto:orders@avid.org" TargetMode="External"/><Relationship Id="rId1646" Type="http://schemas.openxmlformats.org/officeDocument/2006/relationships/hyperlink" Target="http://www.schoolhealth.com/" TargetMode="External"/><Relationship Id="rId1506" Type="http://schemas.openxmlformats.org/officeDocument/2006/relationships/hyperlink" Target="mailto:support@coloradotime.com" TargetMode="External"/><Relationship Id="rId1713" Type="http://schemas.openxmlformats.org/officeDocument/2006/relationships/hyperlink" Target="mailto:brittany@dominostx.com" TargetMode="External"/><Relationship Id="rId294" Type="http://schemas.openxmlformats.org/officeDocument/2006/relationships/hyperlink" Target="mailto:orders@argumentdriveninquiry.com" TargetMode="External"/><Relationship Id="rId154" Type="http://schemas.openxmlformats.org/officeDocument/2006/relationships/hyperlink" Target="mailto:schools@sharmusic.com" TargetMode="External"/><Relationship Id="rId361" Type="http://schemas.openxmlformats.org/officeDocument/2006/relationships/hyperlink" Target="mailto:antonio@thebrasseffect.com" TargetMode="External"/><Relationship Id="rId599" Type="http://schemas.openxmlformats.org/officeDocument/2006/relationships/hyperlink" Target="mailto:nresar@riddellsales.com" TargetMode="External"/><Relationship Id="rId459" Type="http://schemas.openxmlformats.org/officeDocument/2006/relationships/hyperlink" Target="mailto:zack.kessler@folderworks.com" TargetMode="External"/><Relationship Id="rId666" Type="http://schemas.openxmlformats.org/officeDocument/2006/relationships/hyperlink" Target="mailto:mary.hailu@savvas.com" TargetMode="External"/><Relationship Id="rId873" Type="http://schemas.openxmlformats.org/officeDocument/2006/relationships/hyperlink" Target="mailto:salessupport@comptia.org" TargetMode="External"/><Relationship Id="rId1089" Type="http://schemas.openxmlformats.org/officeDocument/2006/relationships/hyperlink" Target="mailto:Lansef@sanjacsupply.com" TargetMode="External"/><Relationship Id="rId1296" Type="http://schemas.openxmlformats.org/officeDocument/2006/relationships/hyperlink" Target="mailto:Bbrewer@tarpleymusic.com" TargetMode="External"/><Relationship Id="rId221" Type="http://schemas.openxmlformats.org/officeDocument/2006/relationships/hyperlink" Target="mailto:klszfranski@hotmail.com" TargetMode="External"/><Relationship Id="rId319" Type="http://schemas.openxmlformats.org/officeDocument/2006/relationships/hyperlink" Target="mailto:admin@custom-staffingsolutions.com" TargetMode="External"/><Relationship Id="rId526" Type="http://schemas.openxmlformats.org/officeDocument/2006/relationships/hyperlink" Target="mailto:sales@thinklaw.us" TargetMode="External"/><Relationship Id="rId1156" Type="http://schemas.openxmlformats.org/officeDocument/2006/relationships/hyperlink" Target="mailto:darice@rtischeduler.com" TargetMode="External"/><Relationship Id="rId1363" Type="http://schemas.openxmlformats.org/officeDocument/2006/relationships/hyperlink" Target="mailto:DougSatre@gophersport.com" TargetMode="External"/><Relationship Id="rId733" Type="http://schemas.openxmlformats.org/officeDocument/2006/relationships/hyperlink" Target="mailto:brandi@teachingsystems.com" TargetMode="External"/><Relationship Id="rId940" Type="http://schemas.openxmlformats.org/officeDocument/2006/relationships/hyperlink" Target="mailto:mpitman@intellivol.com" TargetMode="External"/><Relationship Id="rId1016" Type="http://schemas.openxmlformats.org/officeDocument/2006/relationships/hyperlink" Target="mailto:todd.jobin@halo.com" TargetMode="External"/><Relationship Id="rId1570" Type="http://schemas.openxmlformats.org/officeDocument/2006/relationships/hyperlink" Target="mailto:sales@americanceramics.com" TargetMode="External"/><Relationship Id="rId1668" Type="http://schemas.openxmlformats.org/officeDocument/2006/relationships/hyperlink" Target="mailto:dallas52@stmtires.com" TargetMode="External"/><Relationship Id="rId800" Type="http://schemas.openxmlformats.org/officeDocument/2006/relationships/hyperlink" Target="mailto:support@avantassessment.com" TargetMode="External"/><Relationship Id="rId1223" Type="http://schemas.openxmlformats.org/officeDocument/2006/relationships/hyperlink" Target="mailto:kathy@seidlitzeducation.com" TargetMode="External"/><Relationship Id="rId1430" Type="http://schemas.openxmlformats.org/officeDocument/2006/relationships/hyperlink" Target="mailto:pollock.edgovsupport@pollock.com" TargetMode="External"/><Relationship Id="rId1528" Type="http://schemas.openxmlformats.org/officeDocument/2006/relationships/hyperlink" Target="mailto:john@territorywellnessdesigns.com" TargetMode="External"/><Relationship Id="rId1735" Type="http://schemas.openxmlformats.org/officeDocument/2006/relationships/hyperlink" Target="mailto:stuartr@applespice.com" TargetMode="External"/><Relationship Id="rId27" Type="http://schemas.openxmlformats.org/officeDocument/2006/relationships/hyperlink" Target="mailto:iarjona@rkci.com" TargetMode="External"/><Relationship Id="rId1802" Type="http://schemas.openxmlformats.org/officeDocument/2006/relationships/hyperlink" Target="mailto:branelkins@yahoo.com" TargetMode="External"/><Relationship Id="rId176" Type="http://schemas.openxmlformats.org/officeDocument/2006/relationships/hyperlink" Target="mailto:vfrank@therapytravelers.com" TargetMode="External"/><Relationship Id="rId383" Type="http://schemas.openxmlformats.org/officeDocument/2006/relationships/hyperlink" Target="mailto:orders@mackin.com" TargetMode="External"/><Relationship Id="rId590" Type="http://schemas.openxmlformats.org/officeDocument/2006/relationships/hyperlink" Target="mailto:oebids@varsity.com" TargetMode="External"/><Relationship Id="rId243" Type="http://schemas.openxmlformats.org/officeDocument/2006/relationships/hyperlink" Target="mailto:nhart@rwb.net" TargetMode="External"/><Relationship Id="rId450" Type="http://schemas.openxmlformats.org/officeDocument/2006/relationships/hyperlink" Target="mailto:Keith.Roteman@markandy.com" TargetMode="External"/><Relationship Id="rId688" Type="http://schemas.openxmlformats.org/officeDocument/2006/relationships/hyperlink" Target="mailto:jordanblanco@atctrain.com" TargetMode="External"/><Relationship Id="rId895" Type="http://schemas.openxmlformats.org/officeDocument/2006/relationships/hyperlink" Target="mailto:customercare@communitycoffee.com" TargetMode="External"/><Relationship Id="rId1080" Type="http://schemas.openxmlformats.org/officeDocument/2006/relationships/hyperlink" Target="mailto:ccoe@lindenmeyr.com" TargetMode="External"/><Relationship Id="rId103" Type="http://schemas.openxmlformats.org/officeDocument/2006/relationships/hyperlink" Target="mailto:j.vaughn@kdcollegeprep.com" TargetMode="External"/><Relationship Id="rId310" Type="http://schemas.openxmlformats.org/officeDocument/2006/relationships/hyperlink" Target="mailto:stacy@emergenttree.com" TargetMode="External"/><Relationship Id="rId548" Type="http://schemas.openxmlformats.org/officeDocument/2006/relationships/hyperlink" Target="mailto:accounting@polar3d.com" TargetMode="External"/><Relationship Id="rId755" Type="http://schemas.openxmlformats.org/officeDocument/2006/relationships/hyperlink" Target="mailto:jeff.katzman@corelearning%20exchange.com" TargetMode="External"/><Relationship Id="rId962" Type="http://schemas.openxmlformats.org/officeDocument/2006/relationships/hyperlink" Target="mailto:maureena.fabien-watson@zep.com" TargetMode="External"/><Relationship Id="rId1178" Type="http://schemas.openxmlformats.org/officeDocument/2006/relationships/hyperlink" Target="mailto:jake@candordiag.com" TargetMode="External"/><Relationship Id="rId1385" Type="http://schemas.openxmlformats.org/officeDocument/2006/relationships/hyperlink" Target="mailto:info@dwoodsllc.com" TargetMode="External"/><Relationship Id="rId1592" Type="http://schemas.openxmlformats.org/officeDocument/2006/relationships/hyperlink" Target="mailto:billing@frontlineed.com" TargetMode="External"/><Relationship Id="rId91" Type="http://schemas.openxmlformats.org/officeDocument/2006/relationships/hyperlink" Target="mailto:jeffery.mcdaniel@gcpro.com" TargetMode="External"/><Relationship Id="rId408" Type="http://schemas.openxmlformats.org/officeDocument/2006/relationships/hyperlink" Target="mailto:faleshacoe@yahoo.com" TargetMode="External"/><Relationship Id="rId615" Type="http://schemas.openxmlformats.org/officeDocument/2006/relationships/hyperlink" Target="mailto:jayme@itsallstories.com" TargetMode="External"/><Relationship Id="rId822" Type="http://schemas.openxmlformats.org/officeDocument/2006/relationships/hyperlink" Target="mailto:asnyder@clampitt.com" TargetMode="External"/><Relationship Id="rId1038" Type="http://schemas.openxmlformats.org/officeDocument/2006/relationships/hyperlink" Target="mailto:Patrick@friscosportstx.com" TargetMode="External"/><Relationship Id="rId1245" Type="http://schemas.openxmlformats.org/officeDocument/2006/relationships/hyperlink" Target="mailto:gemillican@fairwaysupply.com" TargetMode="External"/><Relationship Id="rId1452" Type="http://schemas.openxmlformats.org/officeDocument/2006/relationships/hyperlink" Target="mailto:accountsreceivable@rethinkfirst.com" TargetMode="External"/><Relationship Id="rId1105" Type="http://schemas.openxmlformats.org/officeDocument/2006/relationships/hyperlink" Target="mailto:tinakollar@gmail.com" TargetMode="External"/><Relationship Id="rId1312" Type="http://schemas.openxmlformats.org/officeDocument/2006/relationships/hyperlink" Target="mailto:greg@ailtq.com" TargetMode="External"/><Relationship Id="rId1757" Type="http://schemas.openxmlformats.org/officeDocument/2006/relationships/hyperlink" Target="mailto:Leah@royalcateringdfw.com" TargetMode="External"/><Relationship Id="rId49" Type="http://schemas.openxmlformats.org/officeDocument/2006/relationships/hyperlink" Target="mailto:andrea.hartgraves91@gmail.com" TargetMode="External"/><Relationship Id="rId1617" Type="http://schemas.openxmlformats.org/officeDocument/2006/relationships/hyperlink" Target="mailto:chocolateangelrichardson@gmail.com" TargetMode="External"/><Relationship Id="rId1824" Type="http://schemas.openxmlformats.org/officeDocument/2006/relationships/printerSettings" Target="../printerSettings/printerSettings1.bin"/><Relationship Id="rId198" Type="http://schemas.openxmlformats.org/officeDocument/2006/relationships/hyperlink" Target="mailto:bsdcustomercare@officedepot.com" TargetMode="External"/><Relationship Id="rId265" Type="http://schemas.openxmlformats.org/officeDocument/2006/relationships/hyperlink" Target="mailto:hpayne@smu.edu" TargetMode="External"/><Relationship Id="rId472" Type="http://schemas.openxmlformats.org/officeDocument/2006/relationships/hyperlink" Target="mailto:djamison@absservices.com" TargetMode="External"/><Relationship Id="rId125" Type="http://schemas.openxmlformats.org/officeDocument/2006/relationships/hyperlink" Target="mailto:dean.kothia@newhorizons.com" TargetMode="External"/><Relationship Id="rId332" Type="http://schemas.openxmlformats.org/officeDocument/2006/relationships/hyperlink" Target="mailto:ron.cox@action-transportation.com" TargetMode="External"/><Relationship Id="rId777" Type="http://schemas.openxmlformats.org/officeDocument/2006/relationships/hyperlink" Target="mailto:client.support@garda.com" TargetMode="External"/><Relationship Id="rId984" Type="http://schemas.openxmlformats.org/officeDocument/2006/relationships/hyperlink" Target="mailto:b.kaplan@springboardcollaborative.org" TargetMode="External"/><Relationship Id="rId637" Type="http://schemas.openxmlformats.org/officeDocument/2006/relationships/hyperlink" Target="mailto:bsutton@delcomgroup.com" TargetMode="External"/><Relationship Id="rId844" Type="http://schemas.openxmlformats.org/officeDocument/2006/relationships/hyperlink" Target="mailto:nhart@rwb.net" TargetMode="External"/><Relationship Id="rId1267" Type="http://schemas.openxmlformats.org/officeDocument/2006/relationships/hyperlink" Target="mailto:sales@lucksmusic.com" TargetMode="External"/><Relationship Id="rId1474" Type="http://schemas.openxmlformats.org/officeDocument/2006/relationships/hyperlink" Target="mailto:customerservice@wpspublish.com" TargetMode="External"/><Relationship Id="rId1681" Type="http://schemas.openxmlformats.org/officeDocument/2006/relationships/hyperlink" Target="mailto:flash@bstem.us" TargetMode="External"/><Relationship Id="rId704" Type="http://schemas.openxmlformats.org/officeDocument/2006/relationships/hyperlink" Target="mailto:orders@kamico.com" TargetMode="External"/><Relationship Id="rId911" Type="http://schemas.openxmlformats.org/officeDocument/2006/relationships/hyperlink" Target="mailto:customercare@schoolspecialty.com" TargetMode="External"/><Relationship Id="rId1127" Type="http://schemas.openxmlformats.org/officeDocument/2006/relationships/hyperlink" Target="mailto:monica@logotology.com" TargetMode="External"/><Relationship Id="rId1334" Type="http://schemas.openxmlformats.org/officeDocument/2006/relationships/hyperlink" Target="mailto:Cindy@Roadrunnercharters.com" TargetMode="External"/><Relationship Id="rId1541" Type="http://schemas.openxmlformats.org/officeDocument/2006/relationships/hyperlink" Target="mailto:orders@schoolspecialty.com" TargetMode="External"/><Relationship Id="rId1779" Type="http://schemas.openxmlformats.org/officeDocument/2006/relationships/hyperlink" Target="mailto:adavis@livestudiously.com" TargetMode="External"/><Relationship Id="rId40" Type="http://schemas.openxmlformats.org/officeDocument/2006/relationships/hyperlink" Target="mailto:viviantorres@ahcstaff.com" TargetMode="External"/><Relationship Id="rId1401" Type="http://schemas.openxmlformats.org/officeDocument/2006/relationships/hyperlink" Target="mailto:catering@tacocabana.com" TargetMode="External"/><Relationship Id="rId1639" Type="http://schemas.openxmlformats.org/officeDocument/2006/relationships/hyperlink" Target="mailto:Gary.Shuman@CrownCastle.com" TargetMode="External"/><Relationship Id="rId1706" Type="http://schemas.openxmlformats.org/officeDocument/2006/relationships/hyperlink" Target="mailto:Highland.Meadows.FSU@chick-fil-A.com" TargetMode="External"/><Relationship Id="rId287" Type="http://schemas.openxmlformats.org/officeDocument/2006/relationships/hyperlink" Target="mailto:rachelloar1@gmail.com" TargetMode="External"/><Relationship Id="rId494" Type="http://schemas.openxmlformats.org/officeDocument/2006/relationships/hyperlink" Target="mailto:connor@markerlearning.com" TargetMode="External"/><Relationship Id="rId147" Type="http://schemas.openxmlformats.org/officeDocument/2006/relationships/hyperlink" Target="mailto:ronhardin@me.com" TargetMode="External"/><Relationship Id="rId354" Type="http://schemas.openxmlformats.org/officeDocument/2006/relationships/hyperlink" Target="mailto:mbmccarty@gmail.com" TargetMode="External"/><Relationship Id="rId799" Type="http://schemas.openxmlformats.org/officeDocument/2006/relationships/hyperlink" Target="mailto:caroline@fireflypsp.com" TargetMode="External"/><Relationship Id="rId1191" Type="http://schemas.openxmlformats.org/officeDocument/2006/relationships/hyperlink" Target="mailto:gov@noorinc.com" TargetMode="External"/><Relationship Id="rId561" Type="http://schemas.openxmlformats.org/officeDocument/2006/relationships/hyperlink" Target="mailto:finance@talkingpts.org" TargetMode="External"/><Relationship Id="rId659" Type="http://schemas.openxmlformats.org/officeDocument/2006/relationships/hyperlink" Target="mailto:sarahb@pbminc.com" TargetMode="External"/><Relationship Id="rId866" Type="http://schemas.openxmlformats.org/officeDocument/2006/relationships/hyperlink" Target="mailto:purchasing@everydayspeech.com" TargetMode="External"/><Relationship Id="rId1289" Type="http://schemas.openxmlformats.org/officeDocument/2006/relationships/hyperlink" Target="mailto:tom.mignery@boundtree.com" TargetMode="External"/><Relationship Id="rId1496" Type="http://schemas.openxmlformats.org/officeDocument/2006/relationships/hyperlink" Target="mailto:cindytolliver@theartofeducation.edu" TargetMode="External"/><Relationship Id="rId214" Type="http://schemas.openxmlformats.org/officeDocument/2006/relationships/hyperlink" Target="mailto:mary.hailu@savvas.com" TargetMode="External"/><Relationship Id="rId421" Type="http://schemas.openxmlformats.org/officeDocument/2006/relationships/hyperlink" Target="mailto:faleshacoe@yahoo.com" TargetMode="External"/><Relationship Id="rId519" Type="http://schemas.openxmlformats.org/officeDocument/2006/relationships/hyperlink" Target="mailto:sales@businessu.org" TargetMode="External"/><Relationship Id="rId1051" Type="http://schemas.openxmlformats.org/officeDocument/2006/relationships/hyperlink" Target="mailto:Careers@fidelitypartners.org" TargetMode="External"/><Relationship Id="rId1149" Type="http://schemas.openxmlformats.org/officeDocument/2006/relationships/hyperlink" Target="mailto:njavier-watson@relay.edu" TargetMode="External"/><Relationship Id="rId1356" Type="http://schemas.openxmlformats.org/officeDocument/2006/relationships/hyperlink" Target="mailto:jeff.philyaw@raymondjames.com" TargetMode="External"/><Relationship Id="rId726" Type="http://schemas.openxmlformats.org/officeDocument/2006/relationships/hyperlink" Target="mailto:k12customerservice@savvas.com" TargetMode="External"/><Relationship Id="rId933" Type="http://schemas.openxmlformats.org/officeDocument/2006/relationships/hyperlink" Target="mailto:addison@lynkautomation.com" TargetMode="External"/><Relationship Id="rId1009" Type="http://schemas.openxmlformats.org/officeDocument/2006/relationships/hyperlink" Target="mailto:Crystal@crystallayne.com" TargetMode="External"/><Relationship Id="rId1563" Type="http://schemas.openxmlformats.org/officeDocument/2006/relationships/hyperlink" Target="mailto:orders@cosenzaassociates.com" TargetMode="External"/><Relationship Id="rId1770" Type="http://schemas.openxmlformats.org/officeDocument/2006/relationships/hyperlink" Target="mailto:compliance@choosebooster.com" TargetMode="External"/><Relationship Id="rId62" Type="http://schemas.openxmlformats.org/officeDocument/2006/relationships/hyperlink" Target="mailto:Tmatzke@mendezfoundation.org" TargetMode="External"/><Relationship Id="rId1216" Type="http://schemas.openxmlformats.org/officeDocument/2006/relationships/hyperlink" Target="mailto:orders@intercambio.org" TargetMode="External"/><Relationship Id="rId1423" Type="http://schemas.openxmlformats.org/officeDocument/2006/relationships/hyperlink" Target="tel:214-231-3631" TargetMode="External"/><Relationship Id="rId1630" Type="http://schemas.openxmlformats.org/officeDocument/2006/relationships/hyperlink" Target="mailto:genesis2inc1@aol.com" TargetMode="External"/><Relationship Id="rId1728" Type="http://schemas.openxmlformats.org/officeDocument/2006/relationships/hyperlink" Target="mailto:shopkins7@raisingcanes.com" TargetMode="External"/><Relationship Id="rId169" Type="http://schemas.openxmlformats.org/officeDocument/2006/relationships/hyperlink" Target="mailto:vern_crews@sweetwater.com" TargetMode="External"/><Relationship Id="rId376" Type="http://schemas.openxmlformats.org/officeDocument/2006/relationships/hyperlink" Target="mailto:info@tumblebooks.com" TargetMode="External"/><Relationship Id="rId583" Type="http://schemas.openxmlformats.org/officeDocument/2006/relationships/hyperlink" Target="mailto:mhk-gtmbids@hanes.com" TargetMode="External"/><Relationship Id="rId790" Type="http://schemas.openxmlformats.org/officeDocument/2006/relationships/hyperlink" Target="mailto:asmajstrla@nroc.org" TargetMode="External"/><Relationship Id="rId4" Type="http://schemas.openxmlformats.org/officeDocument/2006/relationships/hyperlink" Target="mailto:cstromberg@armko.com" TargetMode="External"/><Relationship Id="rId236" Type="http://schemas.openxmlformats.org/officeDocument/2006/relationships/hyperlink" Target="mailto:ktaylor@cfausa.com" TargetMode="External"/><Relationship Id="rId443" Type="http://schemas.openxmlformats.org/officeDocument/2006/relationships/hyperlink" Target="mailto:travis@shine49mediahouse.com" TargetMode="External"/><Relationship Id="rId650" Type="http://schemas.openxmlformats.org/officeDocument/2006/relationships/hyperlink" Target="mailto:gjoe@masterycoding.com" TargetMode="External"/><Relationship Id="rId888" Type="http://schemas.openxmlformats.org/officeDocument/2006/relationships/hyperlink" Target="mailto:elegantp.piano@emeryzone.com" TargetMode="External"/><Relationship Id="rId1073" Type="http://schemas.openxmlformats.org/officeDocument/2006/relationships/hyperlink" Target="mailto:judy@whatdriveswinning.com" TargetMode="External"/><Relationship Id="rId1280" Type="http://schemas.openxmlformats.org/officeDocument/2006/relationships/hyperlink" Target="mailto:BurakStrings@gmail.com" TargetMode="External"/><Relationship Id="rId303" Type="http://schemas.openxmlformats.org/officeDocument/2006/relationships/hyperlink" Target="mailto:submitbids@bpoundtree.com" TargetMode="External"/><Relationship Id="rId748" Type="http://schemas.openxmlformats.org/officeDocument/2006/relationships/hyperlink" Target="mailto:Texas@Norcostco.com" TargetMode="External"/><Relationship Id="rId955" Type="http://schemas.openxmlformats.org/officeDocument/2006/relationships/hyperlink" Target="mailto:purchaseorders@mindresearch.org" TargetMode="External"/><Relationship Id="rId1140" Type="http://schemas.openxmlformats.org/officeDocument/2006/relationships/hyperlink" Target="mailto:order@logotology.com" TargetMode="External"/><Relationship Id="rId1378" Type="http://schemas.openxmlformats.org/officeDocument/2006/relationships/hyperlink" Target="mailto:Chuck.Taylor@trimarkusa.com" TargetMode="External"/><Relationship Id="rId1585" Type="http://schemas.openxmlformats.org/officeDocument/2006/relationships/hyperlink" Target="mailto:aquaflowplumbing.backflow@gmail.com" TargetMode="External"/><Relationship Id="rId1792" Type="http://schemas.openxmlformats.org/officeDocument/2006/relationships/hyperlink" Target="mailto:erin.larue@gmail.com" TargetMode="External"/><Relationship Id="rId84" Type="http://schemas.openxmlformats.org/officeDocument/2006/relationships/hyperlink" Target="mailto:sewmuchfunintx@verizon.net" TargetMode="External"/><Relationship Id="rId510" Type="http://schemas.openxmlformats.org/officeDocument/2006/relationships/hyperlink" Target="mailto:epinkney@suitematestaffingsolutions.com" TargetMode="External"/><Relationship Id="rId608" Type="http://schemas.openxmlformats.org/officeDocument/2006/relationships/hyperlink" Target="mailto:order.entry@voyagersopris.com" TargetMode="External"/><Relationship Id="rId815" Type="http://schemas.openxmlformats.org/officeDocument/2006/relationships/hyperlink" Target="mailto:bandmans@bandmans.com" TargetMode="External"/><Relationship Id="rId1238" Type="http://schemas.openxmlformats.org/officeDocument/2006/relationships/hyperlink" Target="mailto:shelby.boren@dallasdoor.com" TargetMode="External"/><Relationship Id="rId1445" Type="http://schemas.openxmlformats.org/officeDocument/2006/relationships/hyperlink" Target="mailto:clinicalcustomersupport@pearson.com" TargetMode="External"/><Relationship Id="rId1652" Type="http://schemas.openxmlformats.org/officeDocument/2006/relationships/hyperlink" Target="mailto:darren@specorp.com" TargetMode="External"/><Relationship Id="rId1000" Type="http://schemas.openxmlformats.org/officeDocument/2006/relationships/hyperlink" Target="mailto:matt@americateamsports.com" TargetMode="External"/><Relationship Id="rId1305" Type="http://schemas.openxmlformats.org/officeDocument/2006/relationships/hyperlink" Target="mailto:sheree.corn@dfamilk.com" TargetMode="External"/><Relationship Id="rId1512" Type="http://schemas.openxmlformats.org/officeDocument/2006/relationships/hyperlink" Target="mailto:Lisa.Young@Henryschein.com" TargetMode="External"/><Relationship Id="rId1817" Type="http://schemas.openxmlformats.org/officeDocument/2006/relationships/hyperlink" Target="mailto:sales@competitivecameras.com" TargetMode="External"/><Relationship Id="rId11" Type="http://schemas.openxmlformats.org/officeDocument/2006/relationships/hyperlink" Target="mailto:dharrell@eabcoinc.com" TargetMode="External"/><Relationship Id="rId398" Type="http://schemas.openxmlformats.org/officeDocument/2006/relationships/hyperlink" Target="mailto:bids@dallaspercussion.com" TargetMode="External"/><Relationship Id="rId160" Type="http://schemas.openxmlformats.org/officeDocument/2006/relationships/hyperlink" Target="mailto:alison.self@soliant.com" TargetMode="External"/><Relationship Id="rId258" Type="http://schemas.openxmlformats.org/officeDocument/2006/relationships/hyperlink" Target="mailto:rosecostumes@verizon.net" TargetMode="External"/><Relationship Id="rId465" Type="http://schemas.openxmlformats.org/officeDocument/2006/relationships/hyperlink" Target="mailto:roneal@spiralbinding.com" TargetMode="External"/><Relationship Id="rId672" Type="http://schemas.openxmlformats.org/officeDocument/2006/relationships/hyperlink" Target="mailto:Alex@hellostiix.com" TargetMode="External"/><Relationship Id="rId1095" Type="http://schemas.openxmlformats.org/officeDocument/2006/relationships/hyperlink" Target="mailto:jaime.cooper@engage2%20lear,.org" TargetMode="External"/><Relationship Id="rId118" Type="http://schemas.openxmlformats.org/officeDocument/2006/relationships/hyperlink" Target="mailto:mattjordanpercussion@mac.com" TargetMode="External"/><Relationship Id="rId325" Type="http://schemas.openxmlformats.org/officeDocument/2006/relationships/hyperlink" Target="mailto:spedpsychdfw@gmail.com" TargetMode="External"/><Relationship Id="rId532" Type="http://schemas.openxmlformats.org/officeDocument/2006/relationships/hyperlink" Target="mailto:accounts@focalpoint.education" TargetMode="External"/><Relationship Id="rId977" Type="http://schemas.openxmlformats.org/officeDocument/2006/relationships/hyperlink" Target="mailto:catering@chilosomexicanbistro.com" TargetMode="External"/><Relationship Id="rId1162" Type="http://schemas.openxmlformats.org/officeDocument/2006/relationships/hyperlink" Target="mailto:don@zoobean" TargetMode="External"/><Relationship Id="rId837" Type="http://schemas.openxmlformats.org/officeDocument/2006/relationships/hyperlink" Target="mailto:trinityceramic@gmail.com" TargetMode="External"/><Relationship Id="rId1022" Type="http://schemas.openxmlformats.org/officeDocument/2006/relationships/hyperlink" Target="mailto:kbcustomink22@gmail.com" TargetMode="External"/><Relationship Id="rId1467" Type="http://schemas.openxmlformats.org/officeDocument/2006/relationships/hyperlink" Target="mailto:e-purchaseorders@superduperinc.com" TargetMode="External"/><Relationship Id="rId1674" Type="http://schemas.openxmlformats.org/officeDocument/2006/relationships/hyperlink" Target="mailto:orders@midwesttechnology.com" TargetMode="External"/><Relationship Id="rId269" Type="http://schemas.openxmlformats.org/officeDocument/2006/relationships/hyperlink" Target="mailto:rgout@esei.nt" TargetMode="External"/><Relationship Id="rId476" Type="http://schemas.openxmlformats.org/officeDocument/2006/relationships/hyperlink" Target="mailto:Ernie.Rambo@NationalBoardInstitute.com" TargetMode="External"/><Relationship Id="rId683" Type="http://schemas.openxmlformats.org/officeDocument/2006/relationships/hyperlink" Target="mailto:tgould-robinson@university-startups.com" TargetMode="External"/><Relationship Id="rId890" Type="http://schemas.openxmlformats.org/officeDocument/2006/relationships/hyperlink" Target="mailto:sales@boneclones.com" TargetMode="External"/><Relationship Id="rId904" Type="http://schemas.openxmlformats.org/officeDocument/2006/relationships/hyperlink" Target="mailto:rick@ereflect.com" TargetMode="External"/><Relationship Id="rId1327" Type="http://schemas.openxmlformats.org/officeDocument/2006/relationships/hyperlink" Target="mailto:info@bususa.net" TargetMode="External"/><Relationship Id="rId1534" Type="http://schemas.openxmlformats.org/officeDocument/2006/relationships/hyperlink" Target="mailto:athleticsandschools@Henryschein.com" TargetMode="External"/><Relationship Id="rId1741" Type="http://schemas.openxmlformats.org/officeDocument/2006/relationships/hyperlink" Target="mailto:ashleyf@applespice.com" TargetMode="External"/><Relationship Id="rId33" Type="http://schemas.openxmlformats.org/officeDocument/2006/relationships/hyperlink" Target="mailto:mwilson@tnpinc.com" TargetMode="External"/><Relationship Id="rId129" Type="http://schemas.openxmlformats.org/officeDocument/2006/relationships/hyperlink" Target="mailto:Shel.Saripella@onsetech.com" TargetMode="External"/><Relationship Id="rId336" Type="http://schemas.openxmlformats.org/officeDocument/2006/relationships/hyperlink" Target="mailto:colton@2words.tv" TargetMode="External"/><Relationship Id="rId543" Type="http://schemas.openxmlformats.org/officeDocument/2006/relationships/hyperlink" Target="mailto:impact@mindriselearning.com" TargetMode="External"/><Relationship Id="rId988" Type="http://schemas.openxmlformats.org/officeDocument/2006/relationships/hyperlink" Target="mailto:blackieg1@sbcglobal.net" TargetMode="External"/><Relationship Id="rId1173" Type="http://schemas.openxmlformats.org/officeDocument/2006/relationships/hyperlink" Target="mailto:jblorenty@altioraconsulting.com" TargetMode="External"/><Relationship Id="rId1380" Type="http://schemas.openxmlformats.org/officeDocument/2006/relationships/hyperlink" Target="mailto:customercare@unipakcorp.net" TargetMode="External"/><Relationship Id="rId1601" Type="http://schemas.openxmlformats.org/officeDocument/2006/relationships/hyperlink" Target="mailto:billrom4@gmail.com" TargetMode="External"/><Relationship Id="rId182" Type="http://schemas.openxmlformats.org/officeDocument/2006/relationships/hyperlink" Target="mailto:luke@ultimatedrillbook.com" TargetMode="External"/><Relationship Id="rId403" Type="http://schemas.openxmlformats.org/officeDocument/2006/relationships/hyperlink" Target="mailto:dalva049@dallasisd.org" TargetMode="External"/><Relationship Id="rId750" Type="http://schemas.openxmlformats.org/officeDocument/2006/relationships/hyperlink" Target="mailto:sarah.stern@kira-learning.com" TargetMode="External"/><Relationship Id="rId848" Type="http://schemas.openxmlformats.org/officeDocument/2006/relationships/hyperlink" Target="mailto:dallas@stickyfingerscooking.com" TargetMode="External"/><Relationship Id="rId1033" Type="http://schemas.openxmlformats.org/officeDocument/2006/relationships/hyperlink" Target="mailto:info@stsbrand.com" TargetMode="External"/><Relationship Id="rId1478" Type="http://schemas.openxmlformats.org/officeDocument/2006/relationships/hyperlink" Target="mailto:jd@actioncleaningsystemsinc.com" TargetMode="External"/><Relationship Id="rId1685" Type="http://schemas.openxmlformats.org/officeDocument/2006/relationships/hyperlink" Target="mailto:catering@chilosomexicanbistro.com" TargetMode="External"/><Relationship Id="rId487" Type="http://schemas.openxmlformats.org/officeDocument/2006/relationships/hyperlink" Target="mailto:govt@psggear.com" TargetMode="External"/><Relationship Id="rId610" Type="http://schemas.openxmlformats.org/officeDocument/2006/relationships/hyperlink" Target="mailto:billieodem@me.com" TargetMode="External"/><Relationship Id="rId694" Type="http://schemas.openxmlformats.org/officeDocument/2006/relationships/hyperlink" Target="mailto:customersupport@icevonline.com" TargetMode="External"/><Relationship Id="rId708" Type="http://schemas.openxmlformats.org/officeDocument/2006/relationships/hyperlink" Target="mailto:Orders@LEGOeducation.us" TargetMode="External"/><Relationship Id="rId915" Type="http://schemas.openxmlformats.org/officeDocument/2006/relationships/hyperlink" Target="mailto:rfuller@sfdcabling.com" TargetMode="External"/><Relationship Id="rId1240" Type="http://schemas.openxmlformats.org/officeDocument/2006/relationships/hyperlink" Target="mailto:sales@swmhc.com" TargetMode="External"/><Relationship Id="rId1338" Type="http://schemas.openxmlformats.org/officeDocument/2006/relationships/hyperlink" Target="mailto:klawler@hertzfurniture.com" TargetMode="External"/><Relationship Id="rId1545" Type="http://schemas.openxmlformats.org/officeDocument/2006/relationships/hyperlink" Target="mailto:matt@americateamsports.com" TargetMode="External"/><Relationship Id="rId347" Type="http://schemas.openxmlformats.org/officeDocument/2006/relationships/hyperlink" Target="mailto:lori.hartgraves@gmail.com" TargetMode="External"/><Relationship Id="rId999" Type="http://schemas.openxmlformats.org/officeDocument/2006/relationships/hyperlink" Target="mailto:alaina@advisiontx.com" TargetMode="External"/><Relationship Id="rId1100" Type="http://schemas.openxmlformats.org/officeDocument/2006/relationships/hyperlink" Target="mailto:alexis.wangelin@cignition.com" TargetMode="External"/><Relationship Id="rId1184" Type="http://schemas.openxmlformats.org/officeDocument/2006/relationships/hyperlink" Target="mailto:ritu@infostride.com" TargetMode="External"/><Relationship Id="rId1405" Type="http://schemas.openxmlformats.org/officeDocument/2006/relationships/hyperlink" Target="mailto:fred.lin@indecosales.com" TargetMode="External"/><Relationship Id="rId1752" Type="http://schemas.openxmlformats.org/officeDocument/2006/relationships/hyperlink" Target="mailto:catering@crackerbarrel.com" TargetMode="External"/><Relationship Id="rId44" Type="http://schemas.openxmlformats.org/officeDocument/2006/relationships/hyperlink" Target="mailto:accounting@alboum.com" TargetMode="External"/><Relationship Id="rId554" Type="http://schemas.openxmlformats.org/officeDocument/2006/relationships/hyperlink" Target="mailto:receivables@scholarus.com" TargetMode="External"/><Relationship Id="rId761" Type="http://schemas.openxmlformats.org/officeDocument/2006/relationships/hyperlink" Target="mailto:sales@eduphoria.com" TargetMode="External"/><Relationship Id="rId859" Type="http://schemas.openxmlformats.org/officeDocument/2006/relationships/hyperlink" Target="mailto:sales@mavich.com" TargetMode="External"/><Relationship Id="rId1391" Type="http://schemas.openxmlformats.org/officeDocument/2006/relationships/hyperlink" Target="mailto:scott.mcintyre@hilltopsecurities.com" TargetMode="External"/><Relationship Id="rId1489" Type="http://schemas.openxmlformats.org/officeDocument/2006/relationships/hyperlink" Target="mailto:coryl@jondon.com" TargetMode="External"/><Relationship Id="rId1612" Type="http://schemas.openxmlformats.org/officeDocument/2006/relationships/hyperlink" Target="mailto:risd@clampitt.com" TargetMode="External"/><Relationship Id="rId1696" Type="http://schemas.openxmlformats.org/officeDocument/2006/relationships/hyperlink" Target="mailto:deevakitchenbar@gmail.com" TargetMode="External"/><Relationship Id="rId193" Type="http://schemas.openxmlformats.org/officeDocument/2006/relationships/hyperlink" Target="mailto:gregs@wwbw.com" TargetMode="External"/><Relationship Id="rId207" Type="http://schemas.openxmlformats.org/officeDocument/2006/relationships/hyperlink" Target="mailto:custserv@enasco.com" TargetMode="External"/><Relationship Id="rId414" Type="http://schemas.openxmlformats.org/officeDocument/2006/relationships/hyperlink" Target="mailto:jan.lucio@risd.org" TargetMode="External"/><Relationship Id="rId498" Type="http://schemas.openxmlformats.org/officeDocument/2006/relationships/hyperlink" Target="mailto:transforminglives@freetodomefoundation.com" TargetMode="External"/><Relationship Id="rId621" Type="http://schemas.openxmlformats.org/officeDocument/2006/relationships/hyperlink" Target="mailto:scruz@midwesttechnology.com" TargetMode="External"/><Relationship Id="rId1044" Type="http://schemas.openxmlformats.org/officeDocument/2006/relationships/hyperlink" Target="mailto:david@pcsrcs.com" TargetMode="External"/><Relationship Id="rId1251" Type="http://schemas.openxmlformats.org/officeDocument/2006/relationships/hyperlink" Target="mailto:stephanie.curtis@kroger.com" TargetMode="External"/><Relationship Id="rId1349" Type="http://schemas.openxmlformats.org/officeDocument/2006/relationships/hyperlink" Target="mailto:orders@lonestarfurnishings.com" TargetMode="External"/><Relationship Id="rId260" Type="http://schemas.openxmlformats.org/officeDocument/2006/relationships/hyperlink" Target="mailto:cpurvis@apexteletherapy.net" TargetMode="External"/><Relationship Id="rId719" Type="http://schemas.openxmlformats.org/officeDocument/2006/relationships/hyperlink" Target="mailto:orders@pbminc.com" TargetMode="External"/><Relationship Id="rId926" Type="http://schemas.openxmlformats.org/officeDocument/2006/relationships/hyperlink" Target="mailto:orders@schoolhealth.com" TargetMode="External"/><Relationship Id="rId1111" Type="http://schemas.openxmlformats.org/officeDocument/2006/relationships/hyperlink" Target="mailto:bids@acemart.com" TargetMode="External"/><Relationship Id="rId1556" Type="http://schemas.openxmlformats.org/officeDocument/2006/relationships/hyperlink" Target="mailto:orders@hmhco.com" TargetMode="External"/><Relationship Id="rId1763" Type="http://schemas.openxmlformats.org/officeDocument/2006/relationships/hyperlink" Target="mailto:service@mytechtexas.com" TargetMode="External"/><Relationship Id="rId55" Type="http://schemas.openxmlformats.org/officeDocument/2006/relationships/hyperlink" Target="mailto:jwilliams@birchagency.com" TargetMode="External"/><Relationship Id="rId120" Type="http://schemas.openxmlformats.org/officeDocument/2006/relationships/hyperlink" Target="http://www.risd.org/doing-business/purchasing/pd-maint/awarded-bid-docs/TeachingAids-1392-tab.xlsx" TargetMode="External"/><Relationship Id="rId358" Type="http://schemas.openxmlformats.org/officeDocument/2006/relationships/hyperlink" Target="mailto:evaughan@real.inc" TargetMode="External"/><Relationship Id="rId565" Type="http://schemas.openxmlformats.org/officeDocument/2006/relationships/hyperlink" Target="mailto:orders@tpspublishing.com" TargetMode="External"/><Relationship Id="rId772" Type="http://schemas.openxmlformats.org/officeDocument/2006/relationships/hyperlink" Target="mailto:po@wakelet.com" TargetMode="External"/><Relationship Id="rId1195" Type="http://schemas.openxmlformats.org/officeDocument/2006/relationships/hyperlink" Target="mailto:dcallahan@spotterstaffing.com" TargetMode="External"/><Relationship Id="rId1209" Type="http://schemas.openxmlformats.org/officeDocument/2006/relationships/hyperlink" Target="mailto:gary.carrieri@ea.epson.com" TargetMode="External"/><Relationship Id="rId1416" Type="http://schemas.openxmlformats.org/officeDocument/2006/relationships/hyperlink" Target="mailto:contracts@masterworld.com" TargetMode="External"/><Relationship Id="rId1623" Type="http://schemas.openxmlformats.org/officeDocument/2006/relationships/hyperlink" Target="mailto:tsutton@kona-ice.com" TargetMode="External"/><Relationship Id="rId218" Type="http://schemas.openxmlformats.org/officeDocument/2006/relationships/hyperlink" Target="mailto:cjmitvalsky@gmail.com" TargetMode="External"/><Relationship Id="rId425" Type="http://schemas.openxmlformats.org/officeDocument/2006/relationships/hyperlink" Target="mailto:orders@marzanoresources.com" TargetMode="External"/><Relationship Id="rId632" Type="http://schemas.openxmlformats.org/officeDocument/2006/relationships/hyperlink" Target="mailto:michael@businessu.org" TargetMode="External"/><Relationship Id="rId1055" Type="http://schemas.openxmlformats.org/officeDocument/2006/relationships/hyperlink" Target="mailto:hmbown@gmail.com" TargetMode="External"/><Relationship Id="rId1262" Type="http://schemas.openxmlformats.org/officeDocument/2006/relationships/hyperlink" Target="mailto:stephanie.curtis@kroger.com" TargetMode="External"/><Relationship Id="rId271" Type="http://schemas.openxmlformats.org/officeDocument/2006/relationships/hyperlink" Target="mailto:jlthach57@gmail.com" TargetMode="External"/><Relationship Id="rId937" Type="http://schemas.openxmlformats.org/officeDocument/2006/relationships/hyperlink" Target="mailto:sales@schoolsin.com" TargetMode="External"/><Relationship Id="rId1122" Type="http://schemas.openxmlformats.org/officeDocument/2006/relationships/hyperlink" Target="mailto:breasoner@centexbranded.com" TargetMode="External"/><Relationship Id="rId1567" Type="http://schemas.openxmlformats.org/officeDocument/2006/relationships/hyperlink" Target="mailto:info@alphabetletter.com" TargetMode="External"/><Relationship Id="rId1774" Type="http://schemas.openxmlformats.org/officeDocument/2006/relationships/hyperlink" Target="mailto:jesse.silva@autozone.com" TargetMode="External"/><Relationship Id="rId66" Type="http://schemas.openxmlformats.org/officeDocument/2006/relationships/hyperlink" Target="mailto:cwardleoboe@gmail.com" TargetMode="External"/><Relationship Id="rId131" Type="http://schemas.openxmlformats.org/officeDocument/2006/relationships/hyperlink" Target="mailto:perisean@perisean.com" TargetMode="External"/><Relationship Id="rId369" Type="http://schemas.openxmlformats.org/officeDocument/2006/relationships/hyperlink" Target="mailto:cs@keystonebooksmedia.com" TargetMode="External"/><Relationship Id="rId576" Type="http://schemas.openxmlformats.org/officeDocument/2006/relationships/hyperlink" Target="mailto:jclark@hopskipdrive.com" TargetMode="External"/><Relationship Id="rId783" Type="http://schemas.openxmlformats.org/officeDocument/2006/relationships/hyperlink" Target="mailto:austin.johnson@niche.com" TargetMode="External"/><Relationship Id="rId990" Type="http://schemas.openxmlformats.org/officeDocument/2006/relationships/hyperlink" Target="mailto:tim.lewaren@imperialsupplies.com" TargetMode="External"/><Relationship Id="rId1427" Type="http://schemas.openxmlformats.org/officeDocument/2006/relationships/hyperlink" Target="mailto:libby.hilliard@roboticsacademy.com" TargetMode="External"/><Relationship Id="rId1634" Type="http://schemas.openxmlformats.org/officeDocument/2006/relationships/hyperlink" Target="mailto:kevin.wedge@imperialdade.com" TargetMode="External"/><Relationship Id="rId229" Type="http://schemas.openxmlformats.org/officeDocument/2006/relationships/hyperlink" Target="mailto:marty@sasfiretx.com" TargetMode="External"/><Relationship Id="rId436" Type="http://schemas.openxmlformats.org/officeDocument/2006/relationships/hyperlink" Target="mailto:flippymusic@gmail.com" TargetMode="External"/><Relationship Id="rId643" Type="http://schemas.openxmlformats.org/officeDocument/2006/relationships/hyperlink" Target="mailto:kylie.kalafut@kaemark.com" TargetMode="External"/><Relationship Id="rId1066" Type="http://schemas.openxmlformats.org/officeDocument/2006/relationships/hyperlink" Target="mailto:kate.millington@securly.com" TargetMode="External"/><Relationship Id="rId1273" Type="http://schemas.openxmlformats.org/officeDocument/2006/relationships/hyperlink" Target="mailto:e-orders@quill.com" TargetMode="External"/><Relationship Id="rId1480" Type="http://schemas.openxmlformats.org/officeDocument/2006/relationships/hyperlink" Target="mailto:eelliott@c-supply.com" TargetMode="External"/><Relationship Id="rId850" Type="http://schemas.openxmlformats.org/officeDocument/2006/relationships/hyperlink" Target="mailto:lasha@yaizy.io" TargetMode="External"/><Relationship Id="rId948" Type="http://schemas.openxmlformats.org/officeDocument/2006/relationships/hyperlink" Target="mailto:miguel.castro@staples.com" TargetMode="External"/><Relationship Id="rId1133" Type="http://schemas.openxmlformats.org/officeDocument/2006/relationships/hyperlink" Target="mailto:Sarah.Norman@schoolstatus.com" TargetMode="External"/><Relationship Id="rId1578" Type="http://schemas.openxmlformats.org/officeDocument/2006/relationships/hyperlink" Target="mailto:kbanker@educationalproducts.com" TargetMode="External"/><Relationship Id="rId1701" Type="http://schemas.openxmlformats.org/officeDocument/2006/relationships/hyperlink" Target="mailto:Cafemax100@gmail.com" TargetMode="External"/><Relationship Id="rId1785" Type="http://schemas.openxmlformats.org/officeDocument/2006/relationships/hyperlink" Target="mailto:info@theclarioninstitute.com" TargetMode="External"/><Relationship Id="rId77" Type="http://schemas.openxmlformats.org/officeDocument/2006/relationships/hyperlink" Target="mailto:erin.larue@gmail.com" TargetMode="External"/><Relationship Id="rId282" Type="http://schemas.openxmlformats.org/officeDocument/2006/relationships/hyperlink" Target="mailto:rsandoval@askmonroe.com" TargetMode="External"/><Relationship Id="rId503" Type="http://schemas.openxmlformats.org/officeDocument/2006/relationships/hyperlink" Target="mailto:gibsong@rushenterprises.com" TargetMode="External"/><Relationship Id="rId587" Type="http://schemas.openxmlformats.org/officeDocument/2006/relationships/hyperlink" Target="mailto:dac@teamleader.com" TargetMode="External"/><Relationship Id="rId710" Type="http://schemas.openxmlformats.org/officeDocument/2006/relationships/hyperlink" Target="mailto:purchaseorders@masterycoding.com" TargetMode="External"/><Relationship Id="rId808" Type="http://schemas.openxmlformats.org/officeDocument/2006/relationships/hyperlink" Target="mailto:carly.bauermaster@gmail.com" TargetMode="External"/><Relationship Id="rId1340" Type="http://schemas.openxmlformats.org/officeDocument/2006/relationships/hyperlink" Target="mailto:aneustadter@tangraminteriors.com" TargetMode="External"/><Relationship Id="rId1438" Type="http://schemas.openxmlformats.org/officeDocument/2006/relationships/hyperlink" Target="mailto:custservice@lakeshorelearning.com" TargetMode="External"/><Relationship Id="rId1645" Type="http://schemas.openxmlformats.org/officeDocument/2006/relationships/hyperlink" Target="mailto:mike.kisow@rethinked.com" TargetMode="External"/><Relationship Id="rId8" Type="http://schemas.openxmlformats.org/officeDocument/2006/relationships/hyperlink" Target="mailto:kneill@dsenglabs.com" TargetMode="External"/><Relationship Id="rId142" Type="http://schemas.openxmlformats.org/officeDocument/2006/relationships/hyperlink" Target="mailto:ashellene@thereedsprc.com" TargetMode="External"/><Relationship Id="rId447" Type="http://schemas.openxmlformats.org/officeDocument/2006/relationships/hyperlink" Target="mailto:kelvin.gardner@xerox.com" TargetMode="External"/><Relationship Id="rId794" Type="http://schemas.openxmlformats.org/officeDocument/2006/relationships/hyperlink" Target="mailto:carly.bauermaster@gmail.com" TargetMode="External"/><Relationship Id="rId1077" Type="http://schemas.openxmlformats.org/officeDocument/2006/relationships/hyperlink" Target="mailto:kbeeson@precisionsidewalks.com" TargetMode="External"/><Relationship Id="rId1200" Type="http://schemas.openxmlformats.org/officeDocument/2006/relationships/hyperlink" Target="mailto:julie.williams@ssg-healthcare.com" TargetMode="External"/><Relationship Id="rId654" Type="http://schemas.openxmlformats.org/officeDocument/2006/relationships/hyperlink" Target="mailto:custserv@nascoeducation.com" TargetMode="External"/><Relationship Id="rId861" Type="http://schemas.openxmlformats.org/officeDocument/2006/relationships/hyperlink" Target="mailto:sws.dallasirving@airgas.com" TargetMode="External"/><Relationship Id="rId959" Type="http://schemas.openxmlformats.org/officeDocument/2006/relationships/hyperlink" Target="mailto:chad.bush@store.lowes.com" TargetMode="External"/><Relationship Id="rId1284" Type="http://schemas.openxmlformats.org/officeDocument/2006/relationships/hyperlink" Target="mailto:lrossi517@gmail.com" TargetMode="External"/><Relationship Id="rId1491" Type="http://schemas.openxmlformats.org/officeDocument/2006/relationships/hyperlink" Target="mailto:eric@onesourcefloors.com" TargetMode="External"/><Relationship Id="rId1505" Type="http://schemas.openxmlformats.org/officeDocument/2006/relationships/hyperlink" Target="mailto:goods@coastalsportswear.com" TargetMode="External"/><Relationship Id="rId1589" Type="http://schemas.openxmlformats.org/officeDocument/2006/relationships/hyperlink" Target="mailto:kclark@qualitysound.com" TargetMode="External"/><Relationship Id="rId1712" Type="http://schemas.openxmlformats.org/officeDocument/2006/relationships/hyperlink" Target="mailto:Ameet@DesperadosRestaurant.com" TargetMode="External"/><Relationship Id="rId293" Type="http://schemas.openxmlformats.org/officeDocument/2006/relationships/hyperlink" Target="mailto:finance@cal.org" TargetMode="External"/><Relationship Id="rId307" Type="http://schemas.openxmlformats.org/officeDocument/2006/relationships/hyperlink" Target="mailto:store@cal.org" TargetMode="External"/><Relationship Id="rId514" Type="http://schemas.openxmlformats.org/officeDocument/2006/relationships/hyperlink" Target="mailto:mark@colormarktx.com" TargetMode="External"/><Relationship Id="rId721" Type="http://schemas.openxmlformats.org/officeDocument/2006/relationships/hyperlink" Target="mailto:RescueCo10cpr@gmail.com" TargetMode="External"/><Relationship Id="rId1144" Type="http://schemas.openxmlformats.org/officeDocument/2006/relationships/hyperlink" Target="mailto:orders@celebratesel.com" TargetMode="External"/><Relationship Id="rId1351" Type="http://schemas.openxmlformats.org/officeDocument/2006/relationships/hyperlink" Target="mailto:vpohl@contrax.com" TargetMode="External"/><Relationship Id="rId1449" Type="http://schemas.openxmlformats.org/officeDocument/2006/relationships/hyperlink" Target="mailto:ar@presence.com" TargetMode="External"/><Relationship Id="rId1796" Type="http://schemas.openxmlformats.org/officeDocument/2006/relationships/hyperlink" Target="mailto:Elizabeth@dfwspeechsoluions.com" TargetMode="External"/><Relationship Id="rId88" Type="http://schemas.openxmlformats.org/officeDocument/2006/relationships/hyperlink" Target="mailto:info@getyourteachon.com" TargetMode="External"/><Relationship Id="rId153" Type="http://schemas.openxmlformats.org/officeDocument/2006/relationships/hyperlink" Target="mailto:cseroyer@HarryWong.com" TargetMode="External"/><Relationship Id="rId360" Type="http://schemas.openxmlformats.org/officeDocument/2006/relationships/hyperlink" Target="mailto:avlcomm@tx.rr.com" TargetMode="External"/><Relationship Id="rId598" Type="http://schemas.openxmlformats.org/officeDocument/2006/relationships/hyperlink" Target="mailto:service@musicmotion.com" TargetMode="External"/><Relationship Id="rId819" Type="http://schemas.openxmlformats.org/officeDocument/2006/relationships/hyperlink" Target="mailto:k12customerservice@savvas.com" TargetMode="External"/><Relationship Id="rId1004" Type="http://schemas.openxmlformats.org/officeDocument/2006/relationships/hyperlink" Target="mailto:Leubank@bsnsports.com" TargetMode="External"/><Relationship Id="rId1211" Type="http://schemas.openxmlformats.org/officeDocument/2006/relationships/hyperlink" Target="mailto:dvaughan@binswangerglass.com" TargetMode="External"/><Relationship Id="rId1656" Type="http://schemas.openxmlformats.org/officeDocument/2006/relationships/hyperlink" Target="mailto:purchasing@ultimatedrillbook.com" TargetMode="External"/><Relationship Id="rId220" Type="http://schemas.openxmlformats.org/officeDocument/2006/relationships/hyperlink" Target="mailto:rivkatropper@gmail.com" TargetMode="External"/><Relationship Id="rId458" Type="http://schemas.openxmlformats.org/officeDocument/2006/relationships/hyperlink" Target="mailto:djamison@absservices.com" TargetMode="External"/><Relationship Id="rId665" Type="http://schemas.openxmlformats.org/officeDocument/2006/relationships/hyperlink" Target="mailto:savealife_1@hotmail.com" TargetMode="External"/><Relationship Id="rId872" Type="http://schemas.openxmlformats.org/officeDocument/2006/relationships/hyperlink" Target="mailto:chemsearch.biddepartment@nch.com" TargetMode="External"/><Relationship Id="rId1088" Type="http://schemas.openxmlformats.org/officeDocument/2006/relationships/hyperlink" Target="mailto:ordersschoolspecialty@schoolspecialty.com" TargetMode="External"/><Relationship Id="rId1295" Type="http://schemas.openxmlformats.org/officeDocument/2006/relationships/hyperlink" Target="mailto:paymon@timelyschools.com" TargetMode="External"/><Relationship Id="rId1309" Type="http://schemas.openxmlformats.org/officeDocument/2006/relationships/hyperlink" Target="mailto:CreativeHealingandCounseling@proton.me" TargetMode="External"/><Relationship Id="rId1516" Type="http://schemas.openxmlformats.org/officeDocument/2006/relationships/hyperlink" Target="mailto:csteam@medicaleshop.com" TargetMode="External"/><Relationship Id="rId1723" Type="http://schemas.openxmlformats.org/officeDocument/2006/relationships/hyperlink" Target="mailto:cater@laharanch.com" TargetMode="External"/><Relationship Id="rId15" Type="http://schemas.openxmlformats.org/officeDocument/2006/relationships/hyperlink" Target="mailto:SIfham@fugro.com" TargetMode="External"/><Relationship Id="rId318" Type="http://schemas.openxmlformats.org/officeDocument/2006/relationships/hyperlink" Target="mailto:amiller@varsity.com" TargetMode="External"/><Relationship Id="rId525" Type="http://schemas.openxmlformats.org/officeDocument/2006/relationships/hyperlink" Target="mailto:sari@cyberworkforce.com" TargetMode="External"/><Relationship Id="rId732" Type="http://schemas.openxmlformats.org/officeDocument/2006/relationships/hyperlink" Target="mailto:Alex@hellostiix.com" TargetMode="External"/><Relationship Id="rId1155" Type="http://schemas.openxmlformats.org/officeDocument/2006/relationships/hyperlink" Target="mailto:marj@askmarj.com" TargetMode="External"/><Relationship Id="rId1362" Type="http://schemas.openxmlformats.org/officeDocument/2006/relationships/hyperlink" Target="mailto:Lynda.Huerta@walmart.com" TargetMode="External"/><Relationship Id="rId99" Type="http://schemas.openxmlformats.org/officeDocument/2006/relationships/hyperlink" Target="mailto:shawna@jimtherookiemorris.com" TargetMode="External"/><Relationship Id="rId164" Type="http://schemas.openxmlformats.org/officeDocument/2006/relationships/hyperlink" Target="mailto:info@sportsimports.com" TargetMode="External"/><Relationship Id="rId371" Type="http://schemas.openxmlformats.org/officeDocument/2006/relationships/hyperlink" Target="mailto:tuan.nguyen@mackin.com" TargetMode="External"/><Relationship Id="rId1015" Type="http://schemas.openxmlformats.org/officeDocument/2006/relationships/hyperlink" Target="mailto:les.martin@gandyink.com" TargetMode="External"/><Relationship Id="rId1222" Type="http://schemas.openxmlformats.org/officeDocument/2006/relationships/hyperlink" Target="mailto:Tim.Neal@kinetixfsm.com" TargetMode="External"/><Relationship Id="rId1667" Type="http://schemas.openxmlformats.org/officeDocument/2006/relationships/hyperlink" Target="mailto:dan.armstrong@primesystems.com" TargetMode="External"/><Relationship Id="rId469" Type="http://schemas.openxmlformats.org/officeDocument/2006/relationships/hyperlink" Target="mailto:KathyS@Clampitt.com" TargetMode="External"/><Relationship Id="rId676" Type="http://schemas.openxmlformats.org/officeDocument/2006/relationships/hyperlink" Target="mailto:ben.delisle@techsmart.codes" TargetMode="External"/><Relationship Id="rId883" Type="http://schemas.openxmlformats.org/officeDocument/2006/relationships/hyperlink" Target="mailto:quotes@netsyncnetwork.com" TargetMode="External"/><Relationship Id="rId1099" Type="http://schemas.openxmlformats.org/officeDocument/2006/relationships/hyperlink" Target="mailto:fredrick.cage@roundtreegroup.org" TargetMode="External"/><Relationship Id="rId1527" Type="http://schemas.openxmlformats.org/officeDocument/2006/relationships/hyperlink" Target="mailto:dphilipp@technogym.com" TargetMode="External"/><Relationship Id="rId1734" Type="http://schemas.openxmlformats.org/officeDocument/2006/relationships/hyperlink" Target="mailto:benjamincxyz@gmail.com" TargetMode="External"/><Relationship Id="rId26" Type="http://schemas.openxmlformats.org/officeDocument/2006/relationships/hyperlink" Target="mailto:don.richards@leafengineers..com" TargetMode="External"/><Relationship Id="rId231" Type="http://schemas.openxmlformats.org/officeDocument/2006/relationships/hyperlink" Target="mailto:lbrooks@fdp.org" TargetMode="External"/><Relationship Id="rId329" Type="http://schemas.openxmlformats.org/officeDocument/2006/relationships/hyperlink" Target="mailto:athomas@macomp.com" TargetMode="External"/><Relationship Id="rId536" Type="http://schemas.openxmlformats.org/officeDocument/2006/relationships/hyperlink" Target="mailto:orders@ixl.com" TargetMode="External"/><Relationship Id="rId1166" Type="http://schemas.openxmlformats.org/officeDocument/2006/relationships/hyperlink" Target="mailto:cullen.menn@entechsales.com" TargetMode="External"/><Relationship Id="rId1373" Type="http://schemas.openxmlformats.org/officeDocument/2006/relationships/hyperlink" Target="mailto:tschulte@k12insight.com" TargetMode="External"/><Relationship Id="rId175" Type="http://schemas.openxmlformats.org/officeDocument/2006/relationships/hyperlink" Target="mailto:milan@sogocol.com" TargetMode="External"/><Relationship Id="rId743" Type="http://schemas.openxmlformats.org/officeDocument/2006/relationships/hyperlink" Target="mailto:Dave.Johnson@bluum.com" TargetMode="External"/><Relationship Id="rId950" Type="http://schemas.openxmlformats.org/officeDocument/2006/relationships/hyperlink" Target="mailto:jhawley@ininity-sound.com" TargetMode="External"/><Relationship Id="rId1026" Type="http://schemas.openxmlformats.org/officeDocument/2006/relationships/hyperlink" Target="mailto:bids@positivepromotions.com" TargetMode="External"/><Relationship Id="rId1580" Type="http://schemas.openxmlformats.org/officeDocument/2006/relationships/hyperlink" Target="mailto:customerservice@highscope.org" TargetMode="External"/><Relationship Id="rId1678" Type="http://schemas.openxmlformats.org/officeDocument/2006/relationships/hyperlink" Target="mailto:tread.sheffield.office@jostens.com" TargetMode="External"/><Relationship Id="rId1801" Type="http://schemas.openxmlformats.org/officeDocument/2006/relationships/hyperlink" Target="mailto:joshua.holley@cyfairtire.com" TargetMode="External"/><Relationship Id="rId382" Type="http://schemas.openxmlformats.org/officeDocument/2006/relationships/hyperlink" Target="mailto:custserve@lernerbooks.com" TargetMode="External"/><Relationship Id="rId603" Type="http://schemas.openxmlformats.org/officeDocument/2006/relationships/hyperlink" Target="mailto:rent@thecostumecloset.com" TargetMode="External"/><Relationship Id="rId687" Type="http://schemas.openxmlformats.org/officeDocument/2006/relationships/hyperlink" Target="mailto:Astmailbox@acemart.com" TargetMode="External"/><Relationship Id="rId810" Type="http://schemas.openxmlformats.org/officeDocument/2006/relationships/hyperlink" Target="mailto:togetherwegrow108@gmail.com" TargetMode="External"/><Relationship Id="rId908" Type="http://schemas.openxmlformats.org/officeDocument/2006/relationships/hyperlink" Target="mailto:sales@rifton.com" TargetMode="External"/><Relationship Id="rId1233" Type="http://schemas.openxmlformats.org/officeDocument/2006/relationships/hyperlink" Target="mailto:marty@sasfiretx.com" TargetMode="External"/><Relationship Id="rId1440" Type="http://schemas.openxmlformats.org/officeDocument/2006/relationships/hyperlink" Target="mailto:cx@playaway.com" TargetMode="External"/><Relationship Id="rId1538" Type="http://schemas.openxmlformats.org/officeDocument/2006/relationships/hyperlink" Target="mailto:orderprocessing@riddellsales.com" TargetMode="External"/><Relationship Id="rId242" Type="http://schemas.openxmlformats.org/officeDocument/2006/relationships/hyperlink" Target="mailto:suborders@abc-clio.com" TargetMode="External"/><Relationship Id="rId894" Type="http://schemas.openxmlformats.org/officeDocument/2006/relationships/hyperlink" Target="mailto:arinquiry@communitycoffee.com" TargetMode="External"/><Relationship Id="rId1177" Type="http://schemas.openxmlformats.org/officeDocument/2006/relationships/hyperlink" Target="mailto:presales@buzzclan.com" TargetMode="External"/><Relationship Id="rId1300" Type="http://schemas.openxmlformats.org/officeDocument/2006/relationships/hyperlink" Target="mailto:bill.gumbert@mesirow.com" TargetMode="External"/><Relationship Id="rId1745" Type="http://schemas.openxmlformats.org/officeDocument/2006/relationships/hyperlink" Target="mailto:acct@alacartedallas.com" TargetMode="External"/><Relationship Id="rId37" Type="http://schemas.openxmlformats.org/officeDocument/2006/relationships/hyperlink" Target="mailto:bids@iiivivfitness.com" TargetMode="External"/><Relationship Id="rId102" Type="http://schemas.openxmlformats.org/officeDocument/2006/relationships/hyperlink" Target="mailto:vkolff@me.com" TargetMode="External"/><Relationship Id="rId547" Type="http://schemas.openxmlformats.org/officeDocument/2006/relationships/hyperlink" Target="mailto:orders.edu@pivot-point.com" TargetMode="External"/><Relationship Id="rId754" Type="http://schemas.openxmlformats.org/officeDocument/2006/relationships/hyperlink" Target="mailto:breakbreadbreakborders@gmail.com" TargetMode="External"/><Relationship Id="rId961" Type="http://schemas.openxmlformats.org/officeDocument/2006/relationships/hyperlink" Target="mailto:gasoto@fastenal.com" TargetMode="External"/><Relationship Id="rId1384" Type="http://schemas.openxmlformats.org/officeDocument/2006/relationships/hyperlink" Target="mailto:aabdulmajeed@masterword.com" TargetMode="External"/><Relationship Id="rId1591" Type="http://schemas.openxmlformats.org/officeDocument/2006/relationships/hyperlink" Target="mailto:msheehan@ewingirrigation.com" TargetMode="External"/><Relationship Id="rId1605" Type="http://schemas.openxmlformats.org/officeDocument/2006/relationships/hyperlink" Target="mailto:sandra@buckswheel.com" TargetMode="External"/><Relationship Id="rId1689" Type="http://schemas.openxmlformats.org/officeDocument/2006/relationships/hyperlink" Target="mailto:mike.vanderharst@panerabread.com" TargetMode="External"/><Relationship Id="rId1812" Type="http://schemas.openxmlformats.org/officeDocument/2006/relationships/hyperlink" Target="mailto:patrick.kane@cdwg.com" TargetMode="External"/><Relationship Id="rId90" Type="http://schemas.openxmlformats.org/officeDocument/2006/relationships/hyperlink" Target="mailto:guillenc.music@gmail.com" TargetMode="External"/><Relationship Id="rId186" Type="http://schemas.openxmlformats.org/officeDocument/2006/relationships/hyperlink" Target="mailto:tana.albrecht@grainger.com" TargetMode="External"/><Relationship Id="rId393" Type="http://schemas.openxmlformats.org/officeDocument/2006/relationships/hyperlink" Target="mailto:ben.king@ogburns.com" TargetMode="External"/><Relationship Id="rId407" Type="http://schemas.openxmlformats.org/officeDocument/2006/relationships/hyperlink" Target="mailto:bonniekellum@gmail.com" TargetMode="External"/><Relationship Id="rId614" Type="http://schemas.openxmlformats.org/officeDocument/2006/relationships/hyperlink" Target="mailto:evanblackard@gmail.com" TargetMode="External"/><Relationship Id="rId821" Type="http://schemas.openxmlformats.org/officeDocument/2006/relationships/hyperlink" Target="mailto:sales@formative.com" TargetMode="External"/><Relationship Id="rId1037" Type="http://schemas.openxmlformats.org/officeDocument/2006/relationships/hyperlink" Target="mailto:rob@wolfpackprinting.com" TargetMode="External"/><Relationship Id="rId1244" Type="http://schemas.openxmlformats.org/officeDocument/2006/relationships/hyperlink" Target="mailto:vboyett@idnacme.com" TargetMode="External"/><Relationship Id="rId1451" Type="http://schemas.openxmlformats.org/officeDocument/2006/relationships/hyperlink" Target="mailto:cdupre@discountschoolsupply.com" TargetMode="External"/><Relationship Id="rId253" Type="http://schemas.openxmlformats.org/officeDocument/2006/relationships/hyperlink" Target="mailto:joann@YourTweenAndYou.com" TargetMode="External"/><Relationship Id="rId460" Type="http://schemas.openxmlformats.org/officeDocument/2006/relationships/hyperlink" Target="mailto:Randy.lipscomb@flextg.com" TargetMode="External"/><Relationship Id="rId698" Type="http://schemas.openxmlformats.org/officeDocument/2006/relationships/hyperlink" Target="mailto:orders@delcomgroup.com" TargetMode="External"/><Relationship Id="rId919" Type="http://schemas.openxmlformats.org/officeDocument/2006/relationships/hyperlink" Target="mailto:orders@hellocpi.com" TargetMode="External"/><Relationship Id="rId1090" Type="http://schemas.openxmlformats.org/officeDocument/2006/relationships/hyperlink" Target="mailto:cylynn.braswell@schooldata.net" TargetMode="External"/><Relationship Id="rId1104" Type="http://schemas.openxmlformats.org/officeDocument/2006/relationships/hyperlink" Target="mailto:accountspayable@ncee.org" TargetMode="External"/><Relationship Id="rId1311" Type="http://schemas.openxmlformats.org/officeDocument/2006/relationships/hyperlink" Target="mailto:jill@stone-edulabs.com" TargetMode="External"/><Relationship Id="rId1549" Type="http://schemas.openxmlformats.org/officeDocument/2006/relationships/hyperlink" Target="mailto:ana.byers@schooldatebooks.com" TargetMode="External"/><Relationship Id="rId1756" Type="http://schemas.openxmlformats.org/officeDocument/2006/relationships/hyperlink" Target="mailto:vents@lockwooddistilling.com" TargetMode="External"/><Relationship Id="rId48" Type="http://schemas.openxmlformats.org/officeDocument/2006/relationships/hyperlink" Target="mailto:dustin.ratcliff@amnhealthcare.com" TargetMode="External"/><Relationship Id="rId113" Type="http://schemas.openxmlformats.org/officeDocument/2006/relationships/hyperlink" Target="mailto:loganray92@yahoo.com" TargetMode="External"/><Relationship Id="rId320" Type="http://schemas.openxmlformats.org/officeDocument/2006/relationships/hyperlink" Target="mailto:rebecca@beyondtherapyes,com" TargetMode="External"/><Relationship Id="rId558" Type="http://schemas.openxmlformats.org/officeDocument/2006/relationships/hyperlink" Target="mailto:orders@sowntogrow.com" TargetMode="External"/><Relationship Id="rId765" Type="http://schemas.openxmlformats.org/officeDocument/2006/relationships/hyperlink" Target="mailto:billing@frontlineed.com" TargetMode="External"/><Relationship Id="rId972" Type="http://schemas.openxmlformats.org/officeDocument/2006/relationships/hyperlink" Target="mailto:cp@constructiveplaythings.com" TargetMode="External"/><Relationship Id="rId1188" Type="http://schemas.openxmlformats.org/officeDocument/2006/relationships/hyperlink" Target="mailto:desoto@marathonstaffing.com" TargetMode="External"/><Relationship Id="rId1395" Type="http://schemas.openxmlformats.org/officeDocument/2006/relationships/hyperlink" Target="mailto:billwalter@pb.com" TargetMode="External"/><Relationship Id="rId1409" Type="http://schemas.openxmlformats.org/officeDocument/2006/relationships/hyperlink" Target="mailto:jerry.kelly@anixter.com" TargetMode="External"/><Relationship Id="rId1616" Type="http://schemas.openxmlformats.org/officeDocument/2006/relationships/hyperlink" Target="mailto:fiveash@kona-ice.com" TargetMode="External"/><Relationship Id="rId1823" Type="http://schemas.openxmlformats.org/officeDocument/2006/relationships/hyperlink" Target="mailto:missy@tongeincheekicecream.com" TargetMode="External"/><Relationship Id="rId197" Type="http://schemas.openxmlformats.org/officeDocument/2006/relationships/hyperlink" Target="mailto:bsdcustomercare@officedepot.com" TargetMode="External"/><Relationship Id="rId418" Type="http://schemas.openxmlformats.org/officeDocument/2006/relationships/hyperlink" Target="mailto:fernando@attainaba.com" TargetMode="External"/><Relationship Id="rId625" Type="http://schemas.openxmlformats.org/officeDocument/2006/relationships/hyperlink" Target="mailto:orders@zspace.com" TargetMode="External"/><Relationship Id="rId832" Type="http://schemas.openxmlformats.org/officeDocument/2006/relationships/hyperlink" Target="mailto:kerriv@connectedconsultingllc.org" TargetMode="External"/><Relationship Id="rId1048" Type="http://schemas.openxmlformats.org/officeDocument/2006/relationships/hyperlink" Target="mailto:cheersetc@gmail.com" TargetMode="External"/><Relationship Id="rId1255" Type="http://schemas.openxmlformats.org/officeDocument/2006/relationships/hyperlink" Target="mailto:stephanie.curtis@kroger.com" TargetMode="External"/><Relationship Id="rId1462" Type="http://schemas.openxmlformats.org/officeDocument/2006/relationships/hyperlink" Target="mailto:Sales@SpeechCorner.com" TargetMode="External"/><Relationship Id="rId264" Type="http://schemas.openxmlformats.org/officeDocument/2006/relationships/hyperlink" Target="mailto:lbashore@gmail.com" TargetMode="External"/><Relationship Id="rId471" Type="http://schemas.openxmlformats.org/officeDocument/2006/relationships/hyperlink" Target="mailto:Sales@brynka.com" TargetMode="External"/><Relationship Id="rId1115" Type="http://schemas.openxmlformats.org/officeDocument/2006/relationships/hyperlink" Target="mailto:ldioperations@invent.org" TargetMode="External"/><Relationship Id="rId1322" Type="http://schemas.openxmlformats.org/officeDocument/2006/relationships/hyperlink" Target="mailto:sbacon@cliffordpower.com" TargetMode="External"/><Relationship Id="rId1767" Type="http://schemas.openxmlformats.org/officeDocument/2006/relationships/hyperlink" Target="mailto:fjventures@sbcglobal.net" TargetMode="External"/><Relationship Id="rId59" Type="http://schemas.openxmlformats.org/officeDocument/2006/relationships/hyperlink" Target="mailto:bretkuhnmusic@sbcglobal.net" TargetMode="External"/><Relationship Id="rId124" Type="http://schemas.openxmlformats.org/officeDocument/2006/relationships/hyperlink" Target="mailto:rrabon@ncyi.com" TargetMode="External"/><Relationship Id="rId569" Type="http://schemas.openxmlformats.org/officeDocument/2006/relationships/hyperlink" Target="mailto:llamkin@brwarch.com" TargetMode="External"/><Relationship Id="rId776" Type="http://schemas.openxmlformats.org/officeDocument/2006/relationships/hyperlink" Target="mailto:gigi.kruger@garda.com" TargetMode="External"/><Relationship Id="rId983" Type="http://schemas.openxmlformats.org/officeDocument/2006/relationships/hyperlink" Target="mailto:finance@springboardcollaborative.org" TargetMode="External"/><Relationship Id="rId1199" Type="http://schemas.openxmlformats.org/officeDocument/2006/relationships/hyperlink" Target="mailto:David.Vincent@telesolvconsulting.com" TargetMode="External"/><Relationship Id="rId1627" Type="http://schemas.openxmlformats.org/officeDocument/2006/relationships/hyperlink" Target="mailto:sadhna@mans.us" TargetMode="External"/><Relationship Id="rId331" Type="http://schemas.openxmlformats.org/officeDocument/2006/relationships/hyperlink" Target="mailto:fonda@mhztech.com" TargetMode="External"/><Relationship Id="rId429" Type="http://schemas.openxmlformats.org/officeDocument/2006/relationships/hyperlink" Target="mailto:orders@mariachiconnection.com" TargetMode="External"/><Relationship Id="rId636" Type="http://schemas.openxmlformats.org/officeDocument/2006/relationships/hyperlink" Target="mailto:josh.price@dataprojections.com" TargetMode="External"/><Relationship Id="rId1059" Type="http://schemas.openxmlformats.org/officeDocument/2006/relationships/hyperlink" Target="mailto:cainsworth@portionpaccorp.com" TargetMode="External"/><Relationship Id="rId1266" Type="http://schemas.openxmlformats.org/officeDocument/2006/relationships/hyperlink" Target="mailto:bids@lucksmusic.com" TargetMode="External"/><Relationship Id="rId1473" Type="http://schemas.openxmlformats.org/officeDocument/2006/relationships/hyperlink" Target="mailto:customerservice@wpspublish.com" TargetMode="External"/><Relationship Id="rId843" Type="http://schemas.openxmlformats.org/officeDocument/2006/relationships/hyperlink" Target="mailto:jamie.thomas@staples.com" TargetMode="External"/><Relationship Id="rId1126" Type="http://schemas.openxmlformats.org/officeDocument/2006/relationships/hyperlink" Target="mailto:monica@logotology.com" TargetMode="External"/><Relationship Id="rId1680" Type="http://schemas.openxmlformats.org/officeDocument/2006/relationships/hyperlink" Target="mailto:flash@bstem.us" TargetMode="External"/><Relationship Id="rId1778" Type="http://schemas.openxmlformats.org/officeDocument/2006/relationships/hyperlink" Target="mailto:Rhonda@lab-resources.net" TargetMode="External"/><Relationship Id="rId275" Type="http://schemas.openxmlformats.org/officeDocument/2006/relationships/hyperlink" Target="mailto:dharrell@eabcoinc.com" TargetMode="External"/><Relationship Id="rId482" Type="http://schemas.openxmlformats.org/officeDocument/2006/relationships/hyperlink" Target="mailto:lisa.young@henryschein.com" TargetMode="External"/><Relationship Id="rId703" Type="http://schemas.openxmlformats.org/officeDocument/2006/relationships/hyperlink" Target="mailto:kylie.kalafut@kaemark.com" TargetMode="External"/><Relationship Id="rId910" Type="http://schemas.openxmlformats.org/officeDocument/2006/relationships/hyperlink" Target="mailto:lisa.darbelnet@schoolspecialty.com" TargetMode="External"/><Relationship Id="rId1333" Type="http://schemas.openxmlformats.org/officeDocument/2006/relationships/hyperlink" Target="mailto:venus@gametimetransportation.com" TargetMode="External"/><Relationship Id="rId1540" Type="http://schemas.openxmlformats.org/officeDocument/2006/relationships/hyperlink" Target="mailto:orders@schoolhealth.com" TargetMode="External"/><Relationship Id="rId1638" Type="http://schemas.openxmlformats.org/officeDocument/2006/relationships/hyperlink" Target="mailto:Support@StaplesAdvantage.com" TargetMode="External"/><Relationship Id="rId135" Type="http://schemas.openxmlformats.org/officeDocument/2006/relationships/hyperlink" Target="mailto:rlw0215@gmail.com" TargetMode="External"/><Relationship Id="rId342" Type="http://schemas.openxmlformats.org/officeDocument/2006/relationships/hyperlink" Target="mailto:drdyslexiadude@gmail.com" TargetMode="External"/><Relationship Id="rId787" Type="http://schemas.openxmlformats.org/officeDocument/2006/relationships/hyperlink" Target="mailto:AR@tonyguy.com" TargetMode="External"/><Relationship Id="rId994" Type="http://schemas.openxmlformats.org/officeDocument/2006/relationships/hyperlink" Target="mailto:info@abannerco.com" TargetMode="External"/><Relationship Id="rId1400" Type="http://schemas.openxmlformats.org/officeDocument/2006/relationships/hyperlink" Target="mailto:sbenner@ene-edu.com" TargetMode="External"/><Relationship Id="rId202" Type="http://schemas.openxmlformats.org/officeDocument/2006/relationships/hyperlink" Target="mailto:julie@holsapples.com" TargetMode="External"/><Relationship Id="rId647" Type="http://schemas.openxmlformats.org/officeDocument/2006/relationships/hyperlink" Target="mailto:custservice@lakeshorelearning.com" TargetMode="External"/><Relationship Id="rId854" Type="http://schemas.openxmlformats.org/officeDocument/2006/relationships/hyperlink" Target="mailto:jmohr@rosettastone.com" TargetMode="External"/><Relationship Id="rId1277" Type="http://schemas.openxmlformats.org/officeDocument/2006/relationships/hyperlink" Target="mailto:bids@westmusic.com" TargetMode="External"/><Relationship Id="rId1484" Type="http://schemas.openxmlformats.org/officeDocument/2006/relationships/hyperlink" Target="mailto:ashley.crisp@crisp-ladew.com" TargetMode="External"/><Relationship Id="rId1691" Type="http://schemas.openxmlformats.org/officeDocument/2006/relationships/hyperlink" Target="mailto:fiveash@travelintomscoffee.com" TargetMode="External"/><Relationship Id="rId1705" Type="http://schemas.openxmlformats.org/officeDocument/2006/relationships/hyperlink" Target="mailto:catering@chilosomexicanbistro.com" TargetMode="External"/><Relationship Id="rId286" Type="http://schemas.openxmlformats.org/officeDocument/2006/relationships/hyperlink" Target="mailto:timultuous1@yahoo.com" TargetMode="External"/><Relationship Id="rId493" Type="http://schemas.openxmlformats.org/officeDocument/2006/relationships/hyperlink" Target="mailto:transforminglives@freetodomefoundation.com" TargetMode="External"/><Relationship Id="rId507" Type="http://schemas.openxmlformats.org/officeDocument/2006/relationships/hyperlink" Target="mailto:amy.garland@bagelbrands.com" TargetMode="External"/><Relationship Id="rId714" Type="http://schemas.openxmlformats.org/officeDocument/2006/relationships/hyperlink" Target="mailto:orders@nascoeducation.com" TargetMode="External"/><Relationship Id="rId921" Type="http://schemas.openxmlformats.org/officeDocument/2006/relationships/hyperlink" Target="mailto:info@123andres.com" TargetMode="External"/><Relationship Id="rId1137" Type="http://schemas.openxmlformats.org/officeDocument/2006/relationships/hyperlink" Target="mailto:sales@mavich.com" TargetMode="External"/><Relationship Id="rId1344" Type="http://schemas.openxmlformats.org/officeDocument/2006/relationships/hyperlink" Target="mailto:info@revisionhistory.com" TargetMode="External"/><Relationship Id="rId1551" Type="http://schemas.openxmlformats.org/officeDocument/2006/relationships/hyperlink" Target="mailto:mitch.vetter@willscot.com" TargetMode="External"/><Relationship Id="rId1789" Type="http://schemas.openxmlformats.org/officeDocument/2006/relationships/hyperlink" Target="mailto:nat.marcus@hotmail.com" TargetMode="External"/><Relationship Id="rId50" Type="http://schemas.openxmlformats.org/officeDocument/2006/relationships/hyperlink" Target="mailto:aubreyfloyd2@gmail.com" TargetMode="External"/><Relationship Id="rId146" Type="http://schemas.openxmlformats.org/officeDocument/2006/relationships/hyperlink" Target="mailto:julie@romeomusic.net" TargetMode="External"/><Relationship Id="rId353" Type="http://schemas.openxmlformats.org/officeDocument/2006/relationships/hyperlink" Target="mailto:kim@dallaschoralsociety.org" TargetMode="External"/><Relationship Id="rId560" Type="http://schemas.openxmlformats.org/officeDocument/2006/relationships/hyperlink" Target="mailto:darla@steeredstraight.org" TargetMode="External"/><Relationship Id="rId798" Type="http://schemas.openxmlformats.org/officeDocument/2006/relationships/hyperlink" Target="mailto:prerna.richards@gmail.com" TargetMode="External"/><Relationship Id="rId1190" Type="http://schemas.openxmlformats.org/officeDocument/2006/relationships/hyperlink" Target="mailto:smurphy@natlrecruiting.com" TargetMode="External"/><Relationship Id="rId1204" Type="http://schemas.openxmlformats.org/officeDocument/2006/relationships/hyperlink" Target="mailto:ross.binfield@zeneducate.com" TargetMode="External"/><Relationship Id="rId1411" Type="http://schemas.openxmlformats.org/officeDocument/2006/relationships/hyperlink" Target="mailto:jerry.kelly@anixter.com" TargetMode="External"/><Relationship Id="rId1649" Type="http://schemas.openxmlformats.org/officeDocument/2006/relationships/hyperlink" Target="mailto:tom@childsplayinc.net" TargetMode="External"/><Relationship Id="rId213" Type="http://schemas.openxmlformats.org/officeDocument/2006/relationships/hyperlink" Target="mailto:robert@robertjacksonmotivates.com" TargetMode="External"/><Relationship Id="rId420" Type="http://schemas.openxmlformats.org/officeDocument/2006/relationships/hyperlink" Target="mailto:michelle@iheartlearningacademy.com" TargetMode="External"/><Relationship Id="rId658" Type="http://schemas.openxmlformats.org/officeDocument/2006/relationships/hyperlink" Target="mailto:Craig.Stull@powerschool.com" TargetMode="External"/><Relationship Id="rId865" Type="http://schemas.openxmlformats.org/officeDocument/2006/relationships/hyperlink" Target="mailto:jenn@everydayspeech.com" TargetMode="External"/><Relationship Id="rId1050" Type="http://schemas.openxmlformats.org/officeDocument/2006/relationships/hyperlink" Target="mailto:cvanwinkle@wjhw.com" TargetMode="External"/><Relationship Id="rId1288" Type="http://schemas.openxmlformats.org/officeDocument/2006/relationships/hyperlink" Target="mailto:lance@adiosfajitas.com" TargetMode="External"/><Relationship Id="rId1495" Type="http://schemas.openxmlformats.org/officeDocument/2006/relationships/hyperlink" Target="mailto:cuttera@cintas.com" TargetMode="External"/><Relationship Id="rId1509" Type="http://schemas.openxmlformats.org/officeDocument/2006/relationships/hyperlink" Target="mailto:sheri@dreamranchtx.com" TargetMode="External"/><Relationship Id="rId1716" Type="http://schemas.openxmlformats.org/officeDocument/2006/relationships/hyperlink" Target="mailto:grogers2@cicispizza.com" TargetMode="External"/><Relationship Id="rId297" Type="http://schemas.openxmlformats.org/officeDocument/2006/relationships/hyperlink" Target="mailto:info@apickensconsulting.com" TargetMode="External"/><Relationship Id="rId518" Type="http://schemas.openxmlformats.org/officeDocument/2006/relationships/hyperlink" Target="mailto:nsnyder@abc-clio.com" TargetMode="External"/><Relationship Id="rId725" Type="http://schemas.openxmlformats.org/officeDocument/2006/relationships/hyperlink" Target="mailto:savealife_1@hotmail.com" TargetMode="External"/><Relationship Id="rId932" Type="http://schemas.openxmlformats.org/officeDocument/2006/relationships/hyperlink" Target="mailto:addison@lynkautomation.com" TargetMode="External"/><Relationship Id="rId1148" Type="http://schemas.openxmlformats.org/officeDocument/2006/relationships/hyperlink" Target="mailto:jcobb@rollkall.com" TargetMode="External"/><Relationship Id="rId1355" Type="http://schemas.openxmlformats.org/officeDocument/2006/relationships/hyperlink" Target="mailto:account.services@wengercorp.com" TargetMode="External"/><Relationship Id="rId1562" Type="http://schemas.openxmlformats.org/officeDocument/2006/relationships/hyperlink" Target="mailto:schoolcustomerservice@cengage.com" TargetMode="External"/><Relationship Id="rId157" Type="http://schemas.openxmlformats.org/officeDocument/2006/relationships/hyperlink" Target="mailto:nconley@siebertwilliams.com" TargetMode="External"/><Relationship Id="rId364" Type="http://schemas.openxmlformats.org/officeDocument/2006/relationships/hyperlink" Target="mailto:customerservice@abdopublishing.com" TargetMode="External"/><Relationship Id="rId1008" Type="http://schemas.openxmlformats.org/officeDocument/2006/relationships/hyperlink" Target="mailto:treynolds@chefworks.com" TargetMode="External"/><Relationship Id="rId1215" Type="http://schemas.openxmlformats.org/officeDocument/2006/relationships/hyperlink" Target="mailto:orders@siriuseducationsolutions.com" TargetMode="External"/><Relationship Id="rId1422" Type="http://schemas.openxmlformats.org/officeDocument/2006/relationships/hyperlink" Target="mailto:pete.savala@bradyplus.com" TargetMode="External"/><Relationship Id="rId61" Type="http://schemas.openxmlformats.org/officeDocument/2006/relationships/hyperlink" Target="mailto:cyoung.bta@gmail.com" TargetMode="External"/><Relationship Id="rId571" Type="http://schemas.openxmlformats.org/officeDocument/2006/relationships/hyperlink" Target="mailto:orders@sigfund.com" TargetMode="External"/><Relationship Id="rId669" Type="http://schemas.openxmlformats.org/officeDocument/2006/relationships/hyperlink" Target="mailto:yvettadc@solidprofessor.com" TargetMode="External"/><Relationship Id="rId876" Type="http://schemas.openxmlformats.org/officeDocument/2006/relationships/hyperlink" Target="mailto:office@espressotime.com" TargetMode="External"/><Relationship Id="rId1299" Type="http://schemas.openxmlformats.org/officeDocument/2006/relationships/hyperlink" Target="mailto:david.tiffin@huntington.com" TargetMode="External"/><Relationship Id="rId1727" Type="http://schemas.openxmlformats.org/officeDocument/2006/relationships/hyperlink" Target="mailto:richardson@nothingbundtcakes.com" TargetMode="External"/><Relationship Id="rId19" Type="http://schemas.openxmlformats.org/officeDocument/2006/relationships/hyperlink" Target="mailto:LAbsy@hvj.com" TargetMode="External"/><Relationship Id="rId224" Type="http://schemas.openxmlformats.org/officeDocument/2006/relationships/hyperlink" Target="mailto:ajackson@stadiumpeople.com" TargetMode="External"/><Relationship Id="rId431" Type="http://schemas.openxmlformats.org/officeDocument/2006/relationships/hyperlink" Target="mailto:support@conjuguemos" TargetMode="External"/><Relationship Id="rId529" Type="http://schemas.openxmlformats.org/officeDocument/2006/relationships/hyperlink" Target="mailto:larissa@emergenttree.com" TargetMode="External"/><Relationship Id="rId736" Type="http://schemas.openxmlformats.org/officeDocument/2006/relationships/hyperlink" Target="mailto:elena.sukenik@techsmart.codes" TargetMode="External"/><Relationship Id="rId1061" Type="http://schemas.openxmlformats.org/officeDocument/2006/relationships/hyperlink" Target="tel:817.783.7864" TargetMode="External"/><Relationship Id="rId1159" Type="http://schemas.openxmlformats.org/officeDocument/2006/relationships/hyperlink" Target="mailto:aaron@nhathletics.com" TargetMode="External"/><Relationship Id="rId1366" Type="http://schemas.openxmlformats.org/officeDocument/2006/relationships/hyperlink" Target="mailto:orders@schoolspecialty.com" TargetMode="External"/><Relationship Id="rId168" Type="http://schemas.openxmlformats.org/officeDocument/2006/relationships/hyperlink" Target="mailto:procurement_office@sweetwater.com" TargetMode="External"/><Relationship Id="rId943" Type="http://schemas.openxmlformats.org/officeDocument/2006/relationships/hyperlink" Target="mailto:ghoward@lawtonrepro.com" TargetMode="External"/><Relationship Id="rId1019" Type="http://schemas.openxmlformats.org/officeDocument/2006/relationships/hyperlink" Target="mailto:ct-bids@unrivaledteamwear.com" TargetMode="External"/><Relationship Id="rId1573" Type="http://schemas.openxmlformats.org/officeDocument/2006/relationships/hyperlink" Target="mailto:CRM3444@bn.com" TargetMode="External"/><Relationship Id="rId1780" Type="http://schemas.openxmlformats.org/officeDocument/2006/relationships/hyperlink" Target="mailto:benjibakerpercussion@gmail.com" TargetMode="External"/><Relationship Id="rId72" Type="http://schemas.openxmlformats.org/officeDocument/2006/relationships/hyperlink" Target="mailto:mary.alexander@envisions.com" TargetMode="External"/><Relationship Id="rId375" Type="http://schemas.openxmlformats.org/officeDocument/2006/relationships/hyperlink" Target="mailto:arlener@rosenpub.com" TargetMode="External"/><Relationship Id="rId582" Type="http://schemas.openxmlformats.org/officeDocument/2006/relationships/hyperlink" Target="mailto:floyettehats@gmail.com" TargetMode="External"/><Relationship Id="rId803" Type="http://schemas.openxmlformats.org/officeDocument/2006/relationships/hyperlink" Target="mailto:bokkit@scitechdiscovery.com" TargetMode="External"/><Relationship Id="rId1226" Type="http://schemas.openxmlformats.org/officeDocument/2006/relationships/hyperlink" Target="mailto:hartwellms@gmail.com" TargetMode="External"/><Relationship Id="rId1433" Type="http://schemas.openxmlformats.org/officeDocument/2006/relationships/hyperlink" Target="mailto:contractservices@partstown.com" TargetMode="External"/><Relationship Id="rId1640" Type="http://schemas.openxmlformats.org/officeDocument/2006/relationships/hyperlink" Target="mailto:tsergeant@enviromaticsystems.com" TargetMode="External"/><Relationship Id="rId1738" Type="http://schemas.openxmlformats.org/officeDocument/2006/relationships/hyperlink" Target="mailto:catering@tacocabana.com" TargetMode="External"/><Relationship Id="rId3" Type="http://schemas.openxmlformats.org/officeDocument/2006/relationships/hyperlink" Target="mailto:tcastillo@ariasinc.com" TargetMode="External"/><Relationship Id="rId235" Type="http://schemas.openxmlformats.org/officeDocument/2006/relationships/hyperlink" Target="mailto:mattg@baselice.com" TargetMode="External"/><Relationship Id="rId442" Type="http://schemas.openxmlformats.org/officeDocument/2006/relationships/hyperlink" Target="mailto:thepalmaspartyrentals@gmail.com" TargetMode="External"/><Relationship Id="rId887" Type="http://schemas.openxmlformats.org/officeDocument/2006/relationships/hyperlink" Target="mailto:rachel@harrahllc.com" TargetMode="External"/><Relationship Id="rId1072" Type="http://schemas.openxmlformats.org/officeDocument/2006/relationships/hyperlink" Target="mailto:becky@whatdriveswinning.com" TargetMode="External"/><Relationship Id="rId1500" Type="http://schemas.openxmlformats.org/officeDocument/2006/relationships/hyperlink" Target="mailto:Vmarxhausen@advancedexercise.com" TargetMode="External"/><Relationship Id="rId302" Type="http://schemas.openxmlformats.org/officeDocument/2006/relationships/hyperlink" Target="mailto:sara.dempsey@weaver.com" TargetMode="External"/><Relationship Id="rId747" Type="http://schemas.openxmlformats.org/officeDocument/2006/relationships/hyperlink" Target="mailto:sales@acpdirect.com" TargetMode="External"/><Relationship Id="rId954" Type="http://schemas.openxmlformats.org/officeDocument/2006/relationships/hyperlink" Target="mailto:elizabethswaner@gmail.com" TargetMode="External"/><Relationship Id="rId1377" Type="http://schemas.openxmlformats.org/officeDocument/2006/relationships/hyperlink" Target="mailto:Chuck.Taylor@trimarkusa.com" TargetMode="External"/><Relationship Id="rId1584" Type="http://schemas.openxmlformats.org/officeDocument/2006/relationships/hyperlink" Target="mailto:info@jtayloreducation.com" TargetMode="External"/><Relationship Id="rId1791" Type="http://schemas.openxmlformats.org/officeDocument/2006/relationships/hyperlink" Target="mailto:opportunity@candordiag.com" TargetMode="External"/><Relationship Id="rId1805" Type="http://schemas.openxmlformats.org/officeDocument/2006/relationships/hyperlink" Target="mailto:patrick.kane@cdwg.com" TargetMode="External"/><Relationship Id="rId83" Type="http://schemas.openxmlformats.org/officeDocument/2006/relationships/hyperlink" Target="mailto:mike.miller@fjminc.com" TargetMode="External"/><Relationship Id="rId179" Type="http://schemas.openxmlformats.org/officeDocument/2006/relationships/hyperlink" Target="mailto:tommiemabry@yahoo.com" TargetMode="External"/><Relationship Id="rId386" Type="http://schemas.openxmlformats.org/officeDocument/2006/relationships/hyperlink" Target="mailto:cs@rainbowbookcompany.com" TargetMode="External"/><Relationship Id="rId593" Type="http://schemas.openxmlformats.org/officeDocument/2006/relationships/hyperlink" Target="mailto:sales@cheerleading.com" TargetMode="External"/><Relationship Id="rId607" Type="http://schemas.openxmlformats.org/officeDocument/2006/relationships/hyperlink" Target="mailto:orders@capstonepub.com" TargetMode="External"/><Relationship Id="rId814" Type="http://schemas.openxmlformats.org/officeDocument/2006/relationships/hyperlink" Target="mailto:christine@911trainer.com" TargetMode="External"/><Relationship Id="rId1237" Type="http://schemas.openxmlformats.org/officeDocument/2006/relationships/hyperlink" Target="mailto:jsmauldin@coconcepts.com" TargetMode="External"/><Relationship Id="rId1444" Type="http://schemas.openxmlformats.org/officeDocument/2006/relationships/hyperlink" Target="mailto:customerservice@mhs.com" TargetMode="External"/><Relationship Id="rId1651" Type="http://schemas.openxmlformats.org/officeDocument/2006/relationships/hyperlink" Target="mailto:rhondag@gwgwoodgroup.com" TargetMode="External"/><Relationship Id="rId246" Type="http://schemas.openxmlformats.org/officeDocument/2006/relationships/hyperlink" Target="mailto:allaboutanimalslive@yahoo.com" TargetMode="External"/><Relationship Id="rId453" Type="http://schemas.openxmlformats.org/officeDocument/2006/relationships/hyperlink" Target="mailto:customercare@schoolspecialty.com" TargetMode="External"/><Relationship Id="rId660" Type="http://schemas.openxmlformats.org/officeDocument/2006/relationships/hyperlink" Target="mailto:solutioncenter@pltw.org" TargetMode="External"/><Relationship Id="rId898" Type="http://schemas.openxmlformats.org/officeDocument/2006/relationships/hyperlink" Target="mailto:dfwparty2go@yahoo.com" TargetMode="External"/><Relationship Id="rId1083" Type="http://schemas.openxmlformats.org/officeDocument/2006/relationships/hyperlink" Target="mailto:ordersschoolspecialty@schoolspecialty.com" TargetMode="External"/><Relationship Id="rId1290" Type="http://schemas.openxmlformats.org/officeDocument/2006/relationships/hyperlink" Target="mailto:tom.mignery@boundtree.com" TargetMode="External"/><Relationship Id="rId1304" Type="http://schemas.openxmlformats.org/officeDocument/2006/relationships/hyperlink" Target="mailto:lisac@hagarrs.com" TargetMode="External"/><Relationship Id="rId1511" Type="http://schemas.openxmlformats.org/officeDocument/2006/relationships/hyperlink" Target="mailto:brandon@haloball.net" TargetMode="External"/><Relationship Id="rId1749" Type="http://schemas.openxmlformats.org/officeDocument/2006/relationships/hyperlink" Target="mailto:catering75andCampbell@gmail.com" TargetMode="External"/><Relationship Id="rId106" Type="http://schemas.openxmlformats.org/officeDocument/2006/relationships/hyperlink" Target="mailto:galbreath.kris@gmail.com" TargetMode="External"/><Relationship Id="rId313" Type="http://schemas.openxmlformats.org/officeDocument/2006/relationships/hyperlink" Target="mailto:smiles@s2lphotobooth.com" TargetMode="External"/><Relationship Id="rId758" Type="http://schemas.openxmlformats.org/officeDocument/2006/relationships/hyperlink" Target="mailto:purchase@burlingtonenglish.com" TargetMode="External"/><Relationship Id="rId965" Type="http://schemas.openxmlformats.org/officeDocument/2006/relationships/hyperlink" Target="mailto:danita.orr@wella.com" TargetMode="External"/><Relationship Id="rId1150" Type="http://schemas.openxmlformats.org/officeDocument/2006/relationships/hyperlink" Target="mailto:chad.culpepper@greatminds.org" TargetMode="External"/><Relationship Id="rId1388" Type="http://schemas.openxmlformats.org/officeDocument/2006/relationships/hyperlink" Target="mailto:Kelvin.Jumbe@vi-cap.com" TargetMode="External"/><Relationship Id="rId1595" Type="http://schemas.openxmlformats.org/officeDocument/2006/relationships/hyperlink" Target="mailto:dford@pioneerathletics.com" TargetMode="External"/><Relationship Id="rId1609" Type="http://schemas.openxmlformats.org/officeDocument/2006/relationships/hyperlink" Target="mailto:support@edandleute.com" TargetMode="External"/><Relationship Id="rId1816" Type="http://schemas.openxmlformats.org/officeDocument/2006/relationships/hyperlink" Target="mailto:shop@jmrbodyworks.com" TargetMode="External"/><Relationship Id="rId10" Type="http://schemas.openxmlformats.org/officeDocument/2006/relationships/hyperlink" Target="mailto:VElizarde@ecslimited.com" TargetMode="External"/><Relationship Id="rId94" Type="http://schemas.openxmlformats.org/officeDocument/2006/relationships/hyperlink" Target="mailto:ysnc@hlcmail.com" TargetMode="External"/><Relationship Id="rId397" Type="http://schemas.openxmlformats.org/officeDocument/2006/relationships/hyperlink" Target="mailto:ron.wise@ricoh-usa.com" TargetMode="External"/><Relationship Id="rId520" Type="http://schemas.openxmlformats.org/officeDocument/2006/relationships/hyperlink" Target="mailto:billing@cadenzastrategy.com" TargetMode="External"/><Relationship Id="rId618" Type="http://schemas.openxmlformats.org/officeDocument/2006/relationships/hyperlink" Target="mailto:orders@learninga-z.com" TargetMode="External"/><Relationship Id="rId825" Type="http://schemas.openxmlformats.org/officeDocument/2006/relationships/hyperlink" Target="mailto:wecare@mitinet.com" TargetMode="External"/><Relationship Id="rId1248" Type="http://schemas.openxmlformats.org/officeDocument/2006/relationships/hyperlink" Target="mailto:Erikb@culinarydepot.com" TargetMode="External"/><Relationship Id="rId1455" Type="http://schemas.openxmlformats.org/officeDocument/2006/relationships/hyperlink" Target="mailto:Victoria.Baker@ssww.com" TargetMode="External"/><Relationship Id="rId1662" Type="http://schemas.openxmlformats.org/officeDocument/2006/relationships/hyperlink" Target="mailto:dvieira@wjhw.com" TargetMode="External"/><Relationship Id="rId257" Type="http://schemas.openxmlformats.org/officeDocument/2006/relationships/hyperlink" Target="mailto:rosecostumes@verizon.net" TargetMode="External"/><Relationship Id="rId464" Type="http://schemas.openxmlformats.org/officeDocument/2006/relationships/hyperlink" Target="mailto:orders@markandy.com" TargetMode="External"/><Relationship Id="rId1010" Type="http://schemas.openxmlformats.org/officeDocument/2006/relationships/hyperlink" Target="mailto:bids@customsportswear.net" TargetMode="External"/><Relationship Id="rId1094" Type="http://schemas.openxmlformats.org/officeDocument/2006/relationships/hyperlink" Target="mailto:mchambers@groggydogonline.com" TargetMode="External"/><Relationship Id="rId1108" Type="http://schemas.openxmlformats.org/officeDocument/2006/relationships/hyperlink" Target="mailto:drtia@crossleypsychologicalservices.com" TargetMode="External"/><Relationship Id="rId1315" Type="http://schemas.openxmlformats.org/officeDocument/2006/relationships/hyperlink" Target="mailto:john@lowmanconsulting.org" TargetMode="External"/><Relationship Id="rId117" Type="http://schemas.openxmlformats.org/officeDocument/2006/relationships/hyperlink" Target="mailto:carolbmathews@sbcglobal.net" TargetMode="External"/><Relationship Id="rId671" Type="http://schemas.openxmlformats.org/officeDocument/2006/relationships/hyperlink" Target="mailto:chris@sportscareerconsulting.com" TargetMode="External"/><Relationship Id="rId769" Type="http://schemas.openxmlformats.org/officeDocument/2006/relationships/hyperlink" Target="mailto:poblsalesops@pearson.com" TargetMode="External"/><Relationship Id="rId976" Type="http://schemas.openxmlformats.org/officeDocument/2006/relationships/hyperlink" Target="mailto:catering@chilosomexicanbistro.com" TargetMode="External"/><Relationship Id="rId1399" Type="http://schemas.openxmlformats.org/officeDocument/2006/relationships/hyperlink" Target="mailto:suzanne@connectedlearningcommunity.com" TargetMode="External"/><Relationship Id="rId324" Type="http://schemas.openxmlformats.org/officeDocument/2006/relationships/hyperlink" Target="mailto:dr.dora@papayatutor.com" TargetMode="External"/><Relationship Id="rId531" Type="http://schemas.openxmlformats.org/officeDocument/2006/relationships/hyperlink" Target="mailto:accountsreceivable@essentialed.com" TargetMode="External"/><Relationship Id="rId629" Type="http://schemas.openxmlformats.org/officeDocument/2006/relationships/hyperlink" Target="mailto:salessupport@akjeducation.com" TargetMode="External"/><Relationship Id="rId1161" Type="http://schemas.openxmlformats.org/officeDocument/2006/relationships/hyperlink" Target="mailto:william@allinlearning.com" TargetMode="External"/><Relationship Id="rId1259" Type="http://schemas.openxmlformats.org/officeDocument/2006/relationships/hyperlink" Target="mailto:stephanie.curtis@kroger.com" TargetMode="External"/><Relationship Id="rId1466" Type="http://schemas.openxmlformats.org/officeDocument/2006/relationships/hyperlink" Target="mailto:Sales@StutteringTherapyResources.com" TargetMode="External"/><Relationship Id="rId836" Type="http://schemas.openxmlformats.org/officeDocument/2006/relationships/hyperlink" Target="mailto:andrea@warrenin.com" TargetMode="External"/><Relationship Id="rId1021" Type="http://schemas.openxmlformats.org/officeDocument/2006/relationships/hyperlink" Target="mailto:chris.harper@jostens.com" TargetMode="External"/><Relationship Id="rId1119" Type="http://schemas.openxmlformats.org/officeDocument/2006/relationships/hyperlink" Target="mailto:bsnbid@bsnsports.com" TargetMode="External"/><Relationship Id="rId1673" Type="http://schemas.openxmlformats.org/officeDocument/2006/relationships/hyperlink" Target="mailto:jparker@netsyncnetwork.com" TargetMode="External"/><Relationship Id="rId903" Type="http://schemas.openxmlformats.org/officeDocument/2006/relationships/hyperlink" Target="mailto:nalini@edusmart.com" TargetMode="External"/><Relationship Id="rId1326" Type="http://schemas.openxmlformats.org/officeDocument/2006/relationships/hyperlink" Target="mailto:mjohnson@avalonbus.com" TargetMode="External"/><Relationship Id="rId1533" Type="http://schemas.openxmlformats.org/officeDocument/2006/relationships/hyperlink" Target="mailto:sales@coloradotime.com" TargetMode="External"/><Relationship Id="rId1740" Type="http://schemas.openxmlformats.org/officeDocument/2006/relationships/hyperlink" Target="mailto:INFO@THORNHILLCATERING.COM" TargetMode="External"/><Relationship Id="rId32" Type="http://schemas.openxmlformats.org/officeDocument/2006/relationships/hyperlink" Target="mailto:nsimon@simonengineering.com" TargetMode="External"/><Relationship Id="rId1600" Type="http://schemas.openxmlformats.org/officeDocument/2006/relationships/hyperlink" Target="mailto:christisummerour@gmail.com" TargetMode="External"/><Relationship Id="rId181" Type="http://schemas.openxmlformats.org/officeDocument/2006/relationships/hyperlink" Target="mailto:joette@tvnorthdallas.com" TargetMode="External"/><Relationship Id="rId279" Type="http://schemas.openxmlformats.org/officeDocument/2006/relationships/hyperlink" Target="mailto:bruce@systemrefrigeration.com" TargetMode="External"/><Relationship Id="rId486" Type="http://schemas.openxmlformats.org/officeDocument/2006/relationships/hyperlink" Target="mailto:lisa.young@henryschein.com" TargetMode="External"/><Relationship Id="rId693" Type="http://schemas.openxmlformats.org/officeDocument/2006/relationships/hyperlink" Target="mailto:schoolcustomerservice@cengage.com" TargetMode="External"/><Relationship Id="rId139" Type="http://schemas.openxmlformats.org/officeDocument/2006/relationships/hyperlink" Target="mailto:tana.albrecht@grainger.com" TargetMode="External"/><Relationship Id="rId346" Type="http://schemas.openxmlformats.org/officeDocument/2006/relationships/hyperlink" Target="mailto:mbmccarty@gmail.com" TargetMode="External"/><Relationship Id="rId553" Type="http://schemas.openxmlformats.org/officeDocument/2006/relationships/hyperlink" Target="mailto:julie@romeomusic.net" TargetMode="External"/><Relationship Id="rId760" Type="http://schemas.openxmlformats.org/officeDocument/2006/relationships/hyperlink" Target="mailto:po@edpuzzle.com" TargetMode="External"/><Relationship Id="rId998" Type="http://schemas.openxmlformats.org/officeDocument/2006/relationships/hyperlink" Target="mailto:jeff@aaitrophies.com" TargetMode="External"/><Relationship Id="rId1183" Type="http://schemas.openxmlformats.org/officeDocument/2006/relationships/hyperlink" Target="mailto:statebids@infojiniconsulting.com" TargetMode="External"/><Relationship Id="rId1390" Type="http://schemas.openxmlformats.org/officeDocument/2006/relationships/hyperlink" Target="mailto:greg.warner@hilltopsecurities.com" TargetMode="External"/><Relationship Id="rId206" Type="http://schemas.openxmlformats.org/officeDocument/2006/relationships/hyperlink" Target="mailto:help@theatrefolk.com" TargetMode="External"/><Relationship Id="rId413" Type="http://schemas.openxmlformats.org/officeDocument/2006/relationships/hyperlink" Target="mailto:knix0127@gmail.com" TargetMode="External"/><Relationship Id="rId858" Type="http://schemas.openxmlformats.org/officeDocument/2006/relationships/hyperlink" Target="mailto:thierck@gmail.com" TargetMode="External"/><Relationship Id="rId1043" Type="http://schemas.openxmlformats.org/officeDocument/2006/relationships/hyperlink" Target="mailto:cindy.simonides@granicus.com" TargetMode="External"/><Relationship Id="rId1488" Type="http://schemas.openxmlformats.org/officeDocument/2006/relationships/hyperlink" Target="mailto:bferguson@rlnrp.com" TargetMode="External"/><Relationship Id="rId1695" Type="http://schemas.openxmlformats.org/officeDocument/2006/relationships/hyperlink" Target="mailto:lance@adiosfajitas.com" TargetMode="External"/><Relationship Id="rId620" Type="http://schemas.openxmlformats.org/officeDocument/2006/relationships/hyperlink" Target="mailto:fse.custserv@thermofisher.com" TargetMode="External"/><Relationship Id="rId718" Type="http://schemas.openxmlformats.org/officeDocument/2006/relationships/hyperlink" Target="mailto:orders@powerschoool.com" TargetMode="External"/><Relationship Id="rId925" Type="http://schemas.openxmlformats.org/officeDocument/2006/relationships/hyperlink" Target="mailto:ellie.ingram@readinghorizons.com" TargetMode="External"/><Relationship Id="rId1250" Type="http://schemas.openxmlformats.org/officeDocument/2006/relationships/hyperlink" Target="mailto:acctsrec@hobbylobby.com" TargetMode="External"/><Relationship Id="rId1348" Type="http://schemas.openxmlformats.org/officeDocument/2006/relationships/hyperlink" Target="mailto:orders@lonestarfurnishings.com" TargetMode="External"/><Relationship Id="rId1555" Type="http://schemas.openxmlformats.org/officeDocument/2006/relationships/hyperlink" Target="mailto:orders@carsondellosa.com" TargetMode="External"/><Relationship Id="rId1762" Type="http://schemas.openxmlformats.org/officeDocument/2006/relationships/hyperlink" Target="mailto:contact@demidec.com" TargetMode="External"/><Relationship Id="rId1110" Type="http://schemas.openxmlformats.org/officeDocument/2006/relationships/hyperlink" Target="mailto:texas@gs.shi.com" TargetMode="External"/><Relationship Id="rId1208" Type="http://schemas.openxmlformats.org/officeDocument/2006/relationships/hyperlink" Target="mailto:isaac.casillas@ea.epson.com" TargetMode="External"/><Relationship Id="rId1415" Type="http://schemas.openxmlformats.org/officeDocument/2006/relationships/hyperlink" Target="mailto:dal503425@utdallas.edu" TargetMode="External"/><Relationship Id="rId54" Type="http://schemas.openxmlformats.org/officeDocument/2006/relationships/hyperlink" Target="mailto:kristi@thebandwagonmusicstore.com" TargetMode="External"/><Relationship Id="rId1622" Type="http://schemas.openxmlformats.org/officeDocument/2006/relationships/hyperlink" Target="mailto:jakewill2002@gmail.com" TargetMode="External"/><Relationship Id="rId270" Type="http://schemas.openxmlformats.org/officeDocument/2006/relationships/hyperlink" Target="mailto:mmikes@berger-engr.com" TargetMode="External"/><Relationship Id="rId130" Type="http://schemas.openxmlformats.org/officeDocument/2006/relationships/hyperlink" Target="mailto:jakemoon007@gmail.com" TargetMode="External"/><Relationship Id="rId368" Type="http://schemas.openxmlformats.org/officeDocument/2006/relationships/hyperlink" Target="mailto:cs@deebooks.com" TargetMode="External"/><Relationship Id="rId575" Type="http://schemas.openxmlformats.org/officeDocument/2006/relationships/hyperlink" Target="mailto:programs@readtothem.org" TargetMode="External"/><Relationship Id="rId782" Type="http://schemas.openxmlformats.org/officeDocument/2006/relationships/hyperlink" Target="mailto:lguevara@corelearn.com" TargetMode="External"/><Relationship Id="rId228" Type="http://schemas.openxmlformats.org/officeDocument/2006/relationships/hyperlink" Target="mailto:bids@iiivivfitness.com" TargetMode="External"/><Relationship Id="rId435" Type="http://schemas.openxmlformats.org/officeDocument/2006/relationships/hyperlink" Target="mailto:will.jiron@numotion.com" TargetMode="External"/><Relationship Id="rId642" Type="http://schemas.openxmlformats.org/officeDocument/2006/relationships/hyperlink" Target="mailto:ewatson@journeyed.com" TargetMode="External"/><Relationship Id="rId1065" Type="http://schemas.openxmlformats.org/officeDocument/2006/relationships/hyperlink" Target="mailto:paymon@timelyschools.com" TargetMode="External"/><Relationship Id="rId1272" Type="http://schemas.openxmlformats.org/officeDocument/2006/relationships/hyperlink" Target="mailto:orders@penders.com" TargetMode="External"/><Relationship Id="rId502" Type="http://schemas.openxmlformats.org/officeDocument/2006/relationships/hyperlink" Target="mailto:davide@mjec.com" TargetMode="External"/><Relationship Id="rId947" Type="http://schemas.openxmlformats.org/officeDocument/2006/relationships/hyperlink" Target="mailto:miguel.castro@staples.com" TargetMode="External"/><Relationship Id="rId1132" Type="http://schemas.openxmlformats.org/officeDocument/2006/relationships/hyperlink" Target="mailto:Sarah.Norman@schoolstatus.com" TargetMode="External"/><Relationship Id="rId1577" Type="http://schemas.openxmlformats.org/officeDocument/2006/relationships/hyperlink" Target="mailto:customerservice@nationalschoolproducts.com" TargetMode="External"/><Relationship Id="rId1784" Type="http://schemas.openxmlformats.org/officeDocument/2006/relationships/hyperlink" Target="mailto:alena@speechkidsny.com" TargetMode="External"/><Relationship Id="rId76" Type="http://schemas.openxmlformats.org/officeDocument/2006/relationships/hyperlink" Target="mailto:liz.morse@risd.org" TargetMode="External"/><Relationship Id="rId807" Type="http://schemas.openxmlformats.org/officeDocument/2006/relationships/hyperlink" Target="mailto:school.orders@aofl.com" TargetMode="External"/><Relationship Id="rId1437" Type="http://schemas.openxmlformats.org/officeDocument/2006/relationships/hyperlink" Target="mailto:amber_serino@identisys.com" TargetMode="External"/><Relationship Id="rId1644" Type="http://schemas.openxmlformats.org/officeDocument/2006/relationships/hyperlink" Target="mailto:FleetTX@partsauthority.com" TargetMode="External"/><Relationship Id="rId1504" Type="http://schemas.openxmlformats.org/officeDocument/2006/relationships/hyperlink" Target="mailto:customer.service@coachcomm.com" TargetMode="External"/><Relationship Id="rId1711" Type="http://schemas.openxmlformats.org/officeDocument/2006/relationships/hyperlink" Target="mailto:abbie.naumann@jasonsdeli.com" TargetMode="External"/><Relationship Id="rId292" Type="http://schemas.openxmlformats.org/officeDocument/2006/relationships/hyperlink" Target="mailto:patrick.simmons@whitleypenn.com" TargetMode="External"/><Relationship Id="rId1809" Type="http://schemas.openxmlformats.org/officeDocument/2006/relationships/hyperlink" Target="mailto:patrick.kane@cdwg.com" TargetMode="External"/><Relationship Id="rId597" Type="http://schemas.openxmlformats.org/officeDocument/2006/relationships/hyperlink" Target="mailto:floyettehats@gmail.com" TargetMode="External"/><Relationship Id="rId152" Type="http://schemas.openxmlformats.org/officeDocument/2006/relationships/hyperlink" Target="mailto:seanrodocker5@gmail.com" TargetMode="External"/><Relationship Id="rId457" Type="http://schemas.openxmlformats.org/officeDocument/2006/relationships/hyperlink" Target="mailto:dwayne.dunlap@brynka.com" TargetMode="External"/><Relationship Id="rId1087" Type="http://schemas.openxmlformats.org/officeDocument/2006/relationships/hyperlink" Target="mailto:ordersschoolspecialty@schoolspecialty.com" TargetMode="External"/><Relationship Id="rId1294" Type="http://schemas.openxmlformats.org/officeDocument/2006/relationships/hyperlink" Target="mailto:paymon@timelyschools.com" TargetMode="External"/><Relationship Id="rId664" Type="http://schemas.openxmlformats.org/officeDocument/2006/relationships/hyperlink" Target="mailto:gene@responsibletraining.com" TargetMode="External"/><Relationship Id="rId871" Type="http://schemas.openxmlformats.org/officeDocument/2006/relationships/hyperlink" Target="mailto:info@mindwise.org" TargetMode="External"/><Relationship Id="rId969" Type="http://schemas.openxmlformats.org/officeDocument/2006/relationships/hyperlink" Target="mailto:educationpo@michaels.com" TargetMode="External"/><Relationship Id="rId1599" Type="http://schemas.openxmlformats.org/officeDocument/2006/relationships/hyperlink" Target="mailto:info@sonrisasspanish.com" TargetMode="External"/><Relationship Id="rId317" Type="http://schemas.openxmlformats.org/officeDocument/2006/relationships/hyperlink" Target="mailto:mary.alonso@summitk12.com" TargetMode="External"/><Relationship Id="rId524" Type="http://schemas.openxmlformats.org/officeDocument/2006/relationships/hyperlink" Target="mailto:sam@chateng.live" TargetMode="External"/><Relationship Id="rId731" Type="http://schemas.openxmlformats.org/officeDocument/2006/relationships/hyperlink" Target="mailto:chris@sportscareerconsulting.com" TargetMode="External"/><Relationship Id="rId1154" Type="http://schemas.openxmlformats.org/officeDocument/2006/relationships/hyperlink" Target="mailto:Summer.Smith@trimarkusa.com" TargetMode="External"/><Relationship Id="rId1361" Type="http://schemas.openxmlformats.org/officeDocument/2006/relationships/hyperlink" Target="mailto:sthomson@occumedplus.com" TargetMode="External"/><Relationship Id="rId1459" Type="http://schemas.openxmlformats.org/officeDocument/2006/relationships/hyperlink" Target="mailto:lisa.darbelnet@schoolspecialty.com" TargetMode="External"/><Relationship Id="rId98" Type="http://schemas.openxmlformats.org/officeDocument/2006/relationships/hyperlink" Target="mailto:janajoschofield@gmail.com" TargetMode="External"/><Relationship Id="rId829" Type="http://schemas.openxmlformats.org/officeDocument/2006/relationships/hyperlink" Target="mailto:steve.morse@netwes.com" TargetMode="External"/><Relationship Id="rId1014" Type="http://schemas.openxmlformats.org/officeDocument/2006/relationships/hyperlink" Target="mailto:bids@fyremarketingdvisors.com" TargetMode="External"/><Relationship Id="rId1221" Type="http://schemas.openxmlformats.org/officeDocument/2006/relationships/hyperlink" Target="mailto:info@bettermentspeech.com" TargetMode="External"/><Relationship Id="rId1666" Type="http://schemas.openxmlformats.org/officeDocument/2006/relationships/hyperlink" Target="mailto:avlcomm@tx.rr.com" TargetMode="External"/><Relationship Id="rId1319" Type="http://schemas.openxmlformats.org/officeDocument/2006/relationships/hyperlink" Target="mailto:info@lilliworks.org" TargetMode="External"/><Relationship Id="rId1526" Type="http://schemas.openxmlformats.org/officeDocument/2006/relationships/hyperlink" Target="mailto:sportsleisure21@gmail.com" TargetMode="External"/><Relationship Id="rId1733" Type="http://schemas.openxmlformats.org/officeDocument/2006/relationships/hyperlink" Target="mailto:whiterockrushbowls@gmail.com" TargetMode="External"/><Relationship Id="rId25" Type="http://schemas.openxmlformats.org/officeDocument/2006/relationships/hyperlink" Target="mailto:amir@ociassociates.com" TargetMode="External"/><Relationship Id="rId1800" Type="http://schemas.openxmlformats.org/officeDocument/2006/relationships/hyperlink" Target="mailto:admin@dallaseastsports.net" TargetMode="External"/><Relationship Id="rId174" Type="http://schemas.openxmlformats.org/officeDocument/2006/relationships/hyperlink" Target="mailto:carmenoliver@thebookingbiz.com" TargetMode="External"/><Relationship Id="rId381" Type="http://schemas.openxmlformats.org/officeDocument/2006/relationships/hyperlink" Target="mailto:cs@keystonebooksmedia.com" TargetMode="External"/><Relationship Id="rId241" Type="http://schemas.openxmlformats.org/officeDocument/2006/relationships/hyperlink" Target="mailto:mkhirallah@bigrockeducation.com" TargetMode="External"/><Relationship Id="rId479" Type="http://schemas.openxmlformats.org/officeDocument/2006/relationships/hyperlink" Target="mailto:darla@steeredstraight.org" TargetMode="External"/><Relationship Id="rId686" Type="http://schemas.openxmlformats.org/officeDocument/2006/relationships/hyperlink" Target="mailto:525bids@525technologies.com" TargetMode="External"/><Relationship Id="rId893" Type="http://schemas.openxmlformats.org/officeDocument/2006/relationships/hyperlink" Target="mailto:liz@igloovision.com" TargetMode="External"/><Relationship Id="rId339" Type="http://schemas.openxmlformats.org/officeDocument/2006/relationships/hyperlink" Target="mailto:daniel@njssports.com" TargetMode="External"/><Relationship Id="rId546" Type="http://schemas.openxmlformats.org/officeDocument/2006/relationships/hyperlink" Target="mailto:orders@perfectionlearning.com" TargetMode="External"/><Relationship Id="rId753" Type="http://schemas.openxmlformats.org/officeDocument/2006/relationships/hyperlink" Target="mailto:contracting@as-strategy.com" TargetMode="External"/><Relationship Id="rId1176" Type="http://schemas.openxmlformats.org/officeDocument/2006/relationships/hyperlink" Target="mailto:naisha@bestaffingsolutions.net" TargetMode="External"/><Relationship Id="rId1383" Type="http://schemas.openxmlformats.org/officeDocument/2006/relationships/hyperlink" Target="mailto:Scot@GoOTF.com" TargetMode="External"/><Relationship Id="rId101" Type="http://schemas.openxmlformats.org/officeDocument/2006/relationships/hyperlink" Target="mailto:jbrasier4248@gmail.com" TargetMode="External"/><Relationship Id="rId406" Type="http://schemas.openxmlformats.org/officeDocument/2006/relationships/hyperlink" Target="mailto:knix0127@gmail.com" TargetMode="External"/><Relationship Id="rId960" Type="http://schemas.openxmlformats.org/officeDocument/2006/relationships/hyperlink" Target="mailto:orders@schoolspecialty.com" TargetMode="External"/><Relationship Id="rId1036" Type="http://schemas.openxmlformats.org/officeDocument/2006/relationships/hyperlink" Target="mailto:maria@tegroup.biz" TargetMode="External"/><Relationship Id="rId1243" Type="http://schemas.openxmlformats.org/officeDocument/2006/relationships/hyperlink" Target="mailto:orders@kleenairfilters.com" TargetMode="External"/><Relationship Id="rId1590" Type="http://schemas.openxmlformats.org/officeDocument/2006/relationships/hyperlink" Target="mailto:Jeffrey.Thies@brightview.com" TargetMode="External"/><Relationship Id="rId1688" Type="http://schemas.openxmlformats.org/officeDocument/2006/relationships/hyperlink" Target="mailto:catering@cowboychicken.com" TargetMode="External"/><Relationship Id="rId613" Type="http://schemas.openxmlformats.org/officeDocument/2006/relationships/hyperlink" Target="mailto:luis.salazar326@outlook.com" TargetMode="External"/><Relationship Id="rId820" Type="http://schemas.openxmlformats.org/officeDocument/2006/relationships/hyperlink" Target="mailto:irvingsupport@savvas.com" TargetMode="External"/><Relationship Id="rId918" Type="http://schemas.openxmlformats.org/officeDocument/2006/relationships/hyperlink" Target="mailto:MickeyH@Brookmays.com" TargetMode="External"/><Relationship Id="rId1450" Type="http://schemas.openxmlformats.org/officeDocument/2006/relationships/hyperlink" Target="mailto:purchaseorders@reallygoodstuff.com" TargetMode="External"/><Relationship Id="rId1548" Type="http://schemas.openxmlformats.org/officeDocument/2006/relationships/hyperlink" Target="mailto:sales@schooldatebooks.com" TargetMode="External"/><Relationship Id="rId1755" Type="http://schemas.openxmlformats.org/officeDocument/2006/relationships/hyperlink" Target="mailto:barry@mylittlegreek.com" TargetMode="External"/><Relationship Id="rId1103" Type="http://schemas.openxmlformats.org/officeDocument/2006/relationships/hyperlink" Target="mailto:danastasio@ncee.org" TargetMode="External"/><Relationship Id="rId1310" Type="http://schemas.openxmlformats.org/officeDocument/2006/relationships/hyperlink" Target="mailto:dimitri@tetersfaucetparts.com" TargetMode="External"/><Relationship Id="rId1408" Type="http://schemas.openxmlformats.org/officeDocument/2006/relationships/hyperlink" Target="mailto:custserve@lrp.com" TargetMode="External"/><Relationship Id="rId47" Type="http://schemas.openxmlformats.org/officeDocument/2006/relationships/hyperlink" Target="mailto:a.harrison1306@gmail.com" TargetMode="External"/><Relationship Id="rId1615" Type="http://schemas.openxmlformats.org/officeDocument/2006/relationships/hyperlink" Target="mailto:orders@solutiontree.com" TargetMode="External"/><Relationship Id="rId1822" Type="http://schemas.openxmlformats.org/officeDocument/2006/relationships/hyperlink" Target="mailto:brett@tongueincheekicecream.com" TargetMode="External"/><Relationship Id="rId196" Type="http://schemas.openxmlformats.org/officeDocument/2006/relationships/hyperlink" Target="mailto:bsdcustomercare@officedepot.com" TargetMode="External"/><Relationship Id="rId263" Type="http://schemas.openxmlformats.org/officeDocument/2006/relationships/hyperlink" Target="mailto:abigailgriffith@gmail.com" TargetMode="External"/><Relationship Id="rId470" Type="http://schemas.openxmlformats.org/officeDocument/2006/relationships/hyperlink" Target="mailto:kelvin.gardner@xerox.com" TargetMode="External"/><Relationship Id="rId123" Type="http://schemas.openxmlformats.org/officeDocument/2006/relationships/hyperlink" Target="mailto:stephany.cadena@pearson.com" TargetMode="External"/><Relationship Id="rId330" Type="http://schemas.openxmlformats.org/officeDocument/2006/relationships/hyperlink" Target="mailto:waynekrebs@emkbusinessconsulting.org" TargetMode="External"/><Relationship Id="rId568" Type="http://schemas.openxmlformats.org/officeDocument/2006/relationships/hyperlink" Target="mailto:carlosd@alliancearch.com" TargetMode="External"/><Relationship Id="rId775" Type="http://schemas.openxmlformats.org/officeDocument/2006/relationships/hyperlink" Target="mailto:vsanchez@GoCulinex.com" TargetMode="External"/><Relationship Id="rId982" Type="http://schemas.openxmlformats.org/officeDocument/2006/relationships/hyperlink" Target="mailto:customercare@ecslearn.com" TargetMode="External"/><Relationship Id="rId1198" Type="http://schemas.openxmlformats.org/officeDocument/2006/relationships/hyperlink" Target="mailto:contact@taylorsmithconsulting.com" TargetMode="External"/><Relationship Id="rId428" Type="http://schemas.openxmlformats.org/officeDocument/2006/relationships/hyperlink" Target="mailto:vanessabadillo@outlook.com" TargetMode="External"/><Relationship Id="rId635" Type="http://schemas.openxmlformats.org/officeDocument/2006/relationships/hyperlink" Target="mailto:sari@cyberworkforce.com" TargetMode="External"/><Relationship Id="rId842" Type="http://schemas.openxmlformats.org/officeDocument/2006/relationships/hyperlink" Target="mailto:mmccall@lja.com" TargetMode="External"/><Relationship Id="rId1058" Type="http://schemas.openxmlformats.org/officeDocument/2006/relationships/hyperlink" Target="mailto:courtny.strom@klementford.com" TargetMode="External"/><Relationship Id="rId1265" Type="http://schemas.openxmlformats.org/officeDocument/2006/relationships/hyperlink" Target="mailto:orders@jwpepper.com" TargetMode="External"/><Relationship Id="rId1472" Type="http://schemas.openxmlformats.org/officeDocument/2006/relationships/hyperlink" Target="mailto:css@tobiidynavox.com" TargetMode="External"/><Relationship Id="rId702" Type="http://schemas.openxmlformats.org/officeDocument/2006/relationships/hyperlink" Target="mailto:faxin-po@journeyed.com" TargetMode="External"/><Relationship Id="rId1125" Type="http://schemas.openxmlformats.org/officeDocument/2006/relationships/hyperlink" Target="mailto:Bruce@fwpromo.com" TargetMode="External"/><Relationship Id="rId1332" Type="http://schemas.openxmlformats.org/officeDocument/2006/relationships/hyperlink" Target="mailto:Sophia@roadrunnercharters.com" TargetMode="External"/><Relationship Id="rId1777" Type="http://schemas.openxmlformats.org/officeDocument/2006/relationships/hyperlink" Target="mailto:sales@eduphoria.com" TargetMode="External"/><Relationship Id="rId69" Type="http://schemas.openxmlformats.org/officeDocument/2006/relationships/hyperlink" Target="mailto:mark.tarpley@citi.com" TargetMode="External"/><Relationship Id="rId1637" Type="http://schemas.openxmlformats.org/officeDocument/2006/relationships/hyperlink" Target="mailto:sales@safewayasupply.com" TargetMode="External"/><Relationship Id="rId1704" Type="http://schemas.openxmlformats.org/officeDocument/2006/relationships/hyperlink" Target="mailto:04409@chick-fil-a.com" TargetMode="External"/><Relationship Id="rId285" Type="http://schemas.openxmlformats.org/officeDocument/2006/relationships/hyperlink" Target="mailto:matthewblackmedia@gmail.com" TargetMode="External"/><Relationship Id="rId492" Type="http://schemas.openxmlformats.org/officeDocument/2006/relationships/hyperlink" Target="mailto:dianap@electronic-therapy.com" TargetMode="External"/><Relationship Id="rId797" Type="http://schemas.openxmlformats.org/officeDocument/2006/relationships/hyperlink" Target="mailto:t-whitaker@indstate.edu" TargetMode="External"/><Relationship Id="rId145" Type="http://schemas.openxmlformats.org/officeDocument/2006/relationships/hyperlink" Target="mailto:apollobnd1@aol.com" TargetMode="External"/><Relationship Id="rId352" Type="http://schemas.openxmlformats.org/officeDocument/2006/relationships/hyperlink" Target="mailto:anpitala@gmail.com" TargetMode="External"/><Relationship Id="rId1287" Type="http://schemas.openxmlformats.org/officeDocument/2006/relationships/hyperlink" Target="mailto:ellinstitutionalna@pearson.com" TargetMode="External"/><Relationship Id="rId212" Type="http://schemas.openxmlformats.org/officeDocument/2006/relationships/hyperlink" Target="mailto:darren@allinlearning.com" TargetMode="External"/><Relationship Id="rId657" Type="http://schemas.openxmlformats.org/officeDocument/2006/relationships/hyperlink" Target="mailto:orders.edu@pivot-point.com" TargetMode="External"/><Relationship Id="rId864" Type="http://schemas.openxmlformats.org/officeDocument/2006/relationships/hyperlink" Target="mailto:info@rollinghillspublishing.com" TargetMode="External"/><Relationship Id="rId1494" Type="http://schemas.openxmlformats.org/officeDocument/2006/relationships/hyperlink" Target="mailto:cuttera@cintas.com" TargetMode="External"/><Relationship Id="rId1799" Type="http://schemas.openxmlformats.org/officeDocument/2006/relationships/hyperlink" Target="mailto:s_idio@yahoo.com" TargetMode="External"/><Relationship Id="rId517" Type="http://schemas.openxmlformats.org/officeDocument/2006/relationships/hyperlink" Target="mailto:lpetros@blackhistory365education.com" TargetMode="External"/><Relationship Id="rId724" Type="http://schemas.openxmlformats.org/officeDocument/2006/relationships/hyperlink" Target="mailto:schoolbid@sallybeauty.com" TargetMode="External"/><Relationship Id="rId931" Type="http://schemas.openxmlformats.org/officeDocument/2006/relationships/hyperlink" Target="mailto:e-orders@quill.com" TargetMode="External"/><Relationship Id="rId1147" Type="http://schemas.openxmlformats.org/officeDocument/2006/relationships/hyperlink" Target="mailto:ar@branchingminds.com" TargetMode="External"/><Relationship Id="rId1354" Type="http://schemas.openxmlformats.org/officeDocument/2006/relationships/hyperlink" Target="mailto:mary.steidler@wengercorp.com" TargetMode="External"/><Relationship Id="rId1561" Type="http://schemas.openxmlformats.org/officeDocument/2006/relationships/hyperlink" Target="mailto:IncomingPO@amplify.com" TargetMode="External"/><Relationship Id="rId60" Type="http://schemas.openxmlformats.org/officeDocument/2006/relationships/hyperlink" Target="mailto:brycesarabia@Brookmays.com" TargetMode="External"/><Relationship Id="rId1007" Type="http://schemas.openxmlformats.org/officeDocument/2006/relationships/hyperlink" Target="mailto:goods@coastalsportswear.com" TargetMode="External"/><Relationship Id="rId1214" Type="http://schemas.openxmlformats.org/officeDocument/2006/relationships/hyperlink" Target="mailto:croberts@masteryprep.com" TargetMode="External"/><Relationship Id="rId1421" Type="http://schemas.openxmlformats.org/officeDocument/2006/relationships/hyperlink" Target="mailto:bradyplus_DFW@bradyplus.com" TargetMode="External"/><Relationship Id="rId1659" Type="http://schemas.openxmlformats.org/officeDocument/2006/relationships/hyperlink" Target="mailto:drodgers@vmsolutions.com" TargetMode="External"/><Relationship Id="rId1519" Type="http://schemas.openxmlformats.org/officeDocument/2006/relationships/hyperlink" Target="mailto:service@pmxstrength.com" TargetMode="External"/><Relationship Id="rId1726" Type="http://schemas.openxmlformats.org/officeDocument/2006/relationships/hyperlink" Target="mailto:mjacobs@team-wow.com" TargetMode="External"/><Relationship Id="rId18" Type="http://schemas.openxmlformats.org/officeDocument/2006/relationships/hyperlink" Target="mailto:info@heritageios.com" TargetMode="External"/><Relationship Id="rId167" Type="http://schemas.openxmlformats.org/officeDocument/2006/relationships/hyperlink" Target="mailto:schoolsolutions@shcares.com" TargetMode="External"/><Relationship Id="rId374" Type="http://schemas.openxmlformats.org/officeDocument/2006/relationships/hyperlink" Target="mailto:cs@rainbowbookcompany.com" TargetMode="External"/><Relationship Id="rId581" Type="http://schemas.openxmlformats.org/officeDocument/2006/relationships/hyperlink" Target="mailto:aliciab@dollamur.com" TargetMode="External"/><Relationship Id="rId234" Type="http://schemas.openxmlformats.org/officeDocument/2006/relationships/hyperlink" Target="mailto:angela.allen@innovationsforlearning.org" TargetMode="External"/><Relationship Id="rId679" Type="http://schemas.openxmlformats.org/officeDocument/2006/relationships/hyperlink" Target="mailto:cnieman@collegeboard.org" TargetMode="External"/><Relationship Id="rId886" Type="http://schemas.openxmlformats.org/officeDocument/2006/relationships/hyperlink" Target="mailto:hsorders@wwnorton.com" TargetMode="External"/><Relationship Id="rId2" Type="http://schemas.openxmlformats.org/officeDocument/2006/relationships/hyperlink" Target="mailto:RonErdman@amtechsls.com" TargetMode="External"/><Relationship Id="rId441" Type="http://schemas.openxmlformats.org/officeDocument/2006/relationships/hyperlink" Target="mailto:garrett.cesander@interface.com" TargetMode="External"/><Relationship Id="rId539" Type="http://schemas.openxmlformats.org/officeDocument/2006/relationships/hyperlink" Target="mailto:schools@albert.io" TargetMode="External"/><Relationship Id="rId746" Type="http://schemas.openxmlformats.org/officeDocument/2006/relationships/hyperlink" Target="mailto:mspivey@pathful.com" TargetMode="External"/><Relationship Id="rId1071" Type="http://schemas.openxmlformats.org/officeDocument/2006/relationships/hyperlink" Target="mailto:orders@follettcontent.com" TargetMode="External"/><Relationship Id="rId1169" Type="http://schemas.openxmlformats.org/officeDocument/2006/relationships/hyperlink" Target="mailto:hr@firstnetglobal.com" TargetMode="External"/><Relationship Id="rId1376" Type="http://schemas.openxmlformats.org/officeDocument/2006/relationships/hyperlink" Target="mailto:Lynda.Huerta@walmart.com" TargetMode="External"/><Relationship Id="rId1583" Type="http://schemas.openxmlformats.org/officeDocument/2006/relationships/hyperlink" Target="mailto:tsutton@kona-ice.com" TargetMode="External"/><Relationship Id="rId301" Type="http://schemas.openxmlformats.org/officeDocument/2006/relationships/hyperlink" Target="mailto:star.rodriguez@corwin.com" TargetMode="External"/><Relationship Id="rId953" Type="http://schemas.openxmlformats.org/officeDocument/2006/relationships/hyperlink" Target="mailto:rozanne@carawaystrings.com" TargetMode="External"/><Relationship Id="rId1029" Type="http://schemas.openxmlformats.org/officeDocument/2006/relationships/hyperlink" Target="mailto:gayle@selectpromo.net" TargetMode="External"/><Relationship Id="rId1236" Type="http://schemas.openxmlformats.org/officeDocument/2006/relationships/hyperlink" Target="mailto:jsmauldin@coconcepts.com" TargetMode="External"/><Relationship Id="rId1790" Type="http://schemas.openxmlformats.org/officeDocument/2006/relationships/hyperlink" Target="mailto:accounts.receivable@candodiag.com" TargetMode="External"/><Relationship Id="rId82" Type="http://schemas.openxmlformats.org/officeDocument/2006/relationships/hyperlink" Target="mailto:support@flitetest.com" TargetMode="External"/><Relationship Id="rId606" Type="http://schemas.openxmlformats.org/officeDocument/2006/relationships/hyperlink" Target="mailto:wlyon@ebsco.com" TargetMode="External"/><Relationship Id="rId813" Type="http://schemas.openxmlformats.org/officeDocument/2006/relationships/hyperlink" Target="mailto:monica@911trainer.com" TargetMode="External"/><Relationship Id="rId1443" Type="http://schemas.openxmlformats.org/officeDocument/2006/relationships/hyperlink" Target="mailto:csteam@medicaleshop.com" TargetMode="External"/><Relationship Id="rId1650" Type="http://schemas.openxmlformats.org/officeDocument/2006/relationships/hyperlink" Target="mailto:rob@wolfpackprinting.com" TargetMode="External"/><Relationship Id="rId1748" Type="http://schemas.openxmlformats.org/officeDocument/2006/relationships/hyperlink" Target="mailto:02097@chick-fil-a.com" TargetMode="External"/><Relationship Id="rId1303" Type="http://schemas.openxmlformats.org/officeDocument/2006/relationships/hyperlink" Target="mailto:jamiem@rpmaint.net" TargetMode="External"/><Relationship Id="rId1510" Type="http://schemas.openxmlformats.org/officeDocument/2006/relationships/hyperlink" Target="mailto:INFO@EZFLEXMATS.COM" TargetMode="External"/><Relationship Id="rId1608" Type="http://schemas.openxmlformats.org/officeDocument/2006/relationships/hyperlink" Target="mailto:printcs126@veritiv.com" TargetMode="External"/><Relationship Id="rId1815" Type="http://schemas.openxmlformats.org/officeDocument/2006/relationships/hyperlink" Target="mailto:ghoward@lawtonrepro.com" TargetMode="External"/><Relationship Id="rId189" Type="http://schemas.openxmlformats.org/officeDocument/2006/relationships/hyperlink" Target="mailto:richard.matkin@wellsfargo.com" TargetMode="External"/><Relationship Id="rId396" Type="http://schemas.openxmlformats.org/officeDocument/2006/relationships/hyperlink" Target="mailto:eric.dalton@ricoh-usa.com" TargetMode="External"/><Relationship Id="rId256" Type="http://schemas.openxmlformats.org/officeDocument/2006/relationships/hyperlink" Target="mailto:jansen.smith@hteao.com" TargetMode="External"/><Relationship Id="rId463" Type="http://schemas.openxmlformats.org/officeDocument/2006/relationships/hyperlink" Target="mailto:Sales@lab-resources.net" TargetMode="External"/><Relationship Id="rId670" Type="http://schemas.openxmlformats.org/officeDocument/2006/relationships/hyperlink" Target="mailto:Support@sphero.com" TargetMode="External"/><Relationship Id="rId1093" Type="http://schemas.openxmlformats.org/officeDocument/2006/relationships/hyperlink" Target="mailto:Sales@walkkbyfaith.com" TargetMode="External"/><Relationship Id="rId116" Type="http://schemas.openxmlformats.org/officeDocument/2006/relationships/hyperlink" Target="mailto:mdfsdesigns@gmail.com" TargetMode="External"/><Relationship Id="rId323" Type="http://schemas.openxmlformats.org/officeDocument/2006/relationships/hyperlink" Target="mailto:joseluis@drzelaya.com" TargetMode="External"/><Relationship Id="rId530" Type="http://schemas.openxmlformats.org/officeDocument/2006/relationships/hyperlink" Target="mailto:epsorders@schoolspecialty.com" TargetMode="External"/><Relationship Id="rId768" Type="http://schemas.openxmlformats.org/officeDocument/2006/relationships/hyperlink" Target="mailto:roberts@Monday.com" TargetMode="External"/><Relationship Id="rId975" Type="http://schemas.openxmlformats.org/officeDocument/2006/relationships/hyperlink" Target="mailto:catering@chilosomexicanbistro.com" TargetMode="External"/><Relationship Id="rId1160" Type="http://schemas.openxmlformats.org/officeDocument/2006/relationships/hyperlink" Target="mailto:po@allinlearning.com" TargetMode="External"/><Relationship Id="rId1398" Type="http://schemas.openxmlformats.org/officeDocument/2006/relationships/hyperlink" Target="mailto:chemsearch.biddepartment@nch.com" TargetMode="External"/><Relationship Id="rId628" Type="http://schemas.openxmlformats.org/officeDocument/2006/relationships/hyperlink" Target="mailto:jordanblanco@atctrain.com" TargetMode="External"/><Relationship Id="rId835" Type="http://schemas.openxmlformats.org/officeDocument/2006/relationships/hyperlink" Target="mailto:customercare@schoolspecialty.com" TargetMode="External"/><Relationship Id="rId1258" Type="http://schemas.openxmlformats.org/officeDocument/2006/relationships/hyperlink" Target="mailto:stephanie.curtis@kroger.com" TargetMode="External"/><Relationship Id="rId1465" Type="http://schemas.openxmlformats.org/officeDocument/2006/relationships/hyperlink" Target="mailto:hello@steamshapeslearning.com" TargetMode="External"/><Relationship Id="rId1672" Type="http://schemas.openxmlformats.org/officeDocument/2006/relationships/hyperlink" Target="mailto:quotes@netsyncnetwork.com" TargetMode="External"/><Relationship Id="rId1020" Type="http://schemas.openxmlformats.org/officeDocument/2006/relationships/hyperlink" Target="mailto:meg.skelton@fastsigns.com" TargetMode="External"/><Relationship Id="rId1118" Type="http://schemas.openxmlformats.org/officeDocument/2006/relationships/hyperlink" Target="mailto:lzessar@bienali.com" TargetMode="External"/><Relationship Id="rId1325" Type="http://schemas.openxmlformats.org/officeDocument/2006/relationships/hyperlink" Target="mailto:botros.ashraf@yahoo.com" TargetMode="External"/><Relationship Id="rId1532" Type="http://schemas.openxmlformats.org/officeDocument/2006/relationships/hyperlink" Target="mailto:sales@biggameusa.com" TargetMode="External"/><Relationship Id="rId902" Type="http://schemas.openxmlformats.org/officeDocument/2006/relationships/hyperlink" Target="mailto:orders@argumentdriveninquiry.com" TargetMode="External"/><Relationship Id="rId31" Type="http://schemas.openxmlformats.org/officeDocument/2006/relationships/hyperlink" Target="mailto:keith.gassman@salasobrien.com" TargetMode="External"/><Relationship Id="rId180" Type="http://schemas.openxmlformats.org/officeDocument/2006/relationships/hyperlink" Target="mailto:rfp@tintranslation.com" TargetMode="External"/><Relationship Id="rId278" Type="http://schemas.openxmlformats.org/officeDocument/2006/relationships/hyperlink" Target="mailto:mmueller@petri-electric.com" TargetMode="External"/><Relationship Id="rId485" Type="http://schemas.openxmlformats.org/officeDocument/2006/relationships/hyperlink" Target="mailto:orders@alertservices.com" TargetMode="External"/><Relationship Id="rId692" Type="http://schemas.openxmlformats.org/officeDocument/2006/relationships/hyperlink" Target="mailto:sales@businessu.org" TargetMode="External"/><Relationship Id="rId138" Type="http://schemas.openxmlformats.org/officeDocument/2006/relationships/hyperlink" Target="mailto:Cameron@qfiresolutions.com" TargetMode="External"/><Relationship Id="rId345" Type="http://schemas.openxmlformats.org/officeDocument/2006/relationships/hyperlink" Target="mailto:kim@dallaschoralsociety.org" TargetMode="External"/><Relationship Id="rId552" Type="http://schemas.openxmlformats.org/officeDocument/2006/relationships/hyperlink" Target="mailto:orders@rippleeffects.com" TargetMode="External"/><Relationship Id="rId997" Type="http://schemas.openxmlformats.org/officeDocument/2006/relationships/hyperlink" Target="mailto:govrequests@4imprint.com" TargetMode="External"/><Relationship Id="rId1182" Type="http://schemas.openxmlformats.org/officeDocument/2006/relationships/hyperlink" Target="mailto:projects@corsogen.com" TargetMode="External"/><Relationship Id="rId205" Type="http://schemas.openxmlformats.org/officeDocument/2006/relationships/hyperlink" Target="mailto:areed-schellberg@tacocabana.com" TargetMode="External"/><Relationship Id="rId412" Type="http://schemas.openxmlformats.org/officeDocument/2006/relationships/hyperlink" Target="mailto:christisummerour@gmail.com" TargetMode="External"/><Relationship Id="rId857" Type="http://schemas.openxmlformats.org/officeDocument/2006/relationships/hyperlink" Target="mailto:lori@simulator-solutions.com" TargetMode="External"/><Relationship Id="rId1042" Type="http://schemas.openxmlformats.org/officeDocument/2006/relationships/hyperlink" Target="mailto:lucy.fowler-tutt@granicus.com" TargetMode="External"/><Relationship Id="rId1487" Type="http://schemas.openxmlformats.org/officeDocument/2006/relationships/hyperlink" Target="mailto:questions@propanels.com" TargetMode="External"/><Relationship Id="rId1694" Type="http://schemas.openxmlformats.org/officeDocument/2006/relationships/hyperlink" Target="mailto:mmcdonald@alacartedallas.com" TargetMode="External"/><Relationship Id="rId717" Type="http://schemas.openxmlformats.org/officeDocument/2006/relationships/hyperlink" Target="mailto:orders.edu@pivot-point.com" TargetMode="External"/><Relationship Id="rId924" Type="http://schemas.openxmlformats.org/officeDocument/2006/relationships/hyperlink" Target="mailto:schools@maneuveringthemiddle.com" TargetMode="External"/><Relationship Id="rId1347" Type="http://schemas.openxmlformats.org/officeDocument/2006/relationships/hyperlink" Target="mailto:orderdept@lakeshorelearning.com" TargetMode="External"/><Relationship Id="rId1554" Type="http://schemas.openxmlformats.org/officeDocument/2006/relationships/hyperlink" Target="mailto:po@byrdseed.tv" TargetMode="External"/><Relationship Id="rId1761" Type="http://schemas.openxmlformats.org/officeDocument/2006/relationships/hyperlink" Target="mailto:AccountsReceivableDG@wbhq.com" TargetMode="External"/><Relationship Id="rId53" Type="http://schemas.openxmlformats.org/officeDocument/2006/relationships/hyperlink" Target="mailto:sales@bandshoppe.com" TargetMode="External"/><Relationship Id="rId1207" Type="http://schemas.openxmlformats.org/officeDocument/2006/relationships/hyperlink" Target="mailto:patrick@mgrworkforce.com" TargetMode="External"/><Relationship Id="rId1414" Type="http://schemas.openxmlformats.org/officeDocument/2006/relationships/hyperlink" Target="mailto:info@johnpatrickgreen.com" TargetMode="External"/><Relationship Id="rId1621" Type="http://schemas.openxmlformats.org/officeDocument/2006/relationships/hyperlink" Target="mailto:02097@chick-fil-a.com" TargetMode="External"/><Relationship Id="rId1719" Type="http://schemas.openxmlformats.org/officeDocument/2006/relationships/hyperlink" Target="mailto:courtney@highfivehospitality.com" TargetMode="External"/><Relationship Id="rId367" Type="http://schemas.openxmlformats.org/officeDocument/2006/relationships/hyperlink" Target="mailto:customerservice@capstonepub.com" TargetMode="External"/><Relationship Id="rId574" Type="http://schemas.openxmlformats.org/officeDocument/2006/relationships/hyperlink" Target="mailto:custserv@g-w.com" TargetMode="External"/><Relationship Id="rId227" Type="http://schemas.openxmlformats.org/officeDocument/2006/relationships/hyperlink" Target="mailto:music@stevevento.com" TargetMode="External"/><Relationship Id="rId781" Type="http://schemas.openxmlformats.org/officeDocument/2006/relationships/hyperlink" Target="mailto:tmvansoelen@gmail.com" TargetMode="External"/><Relationship Id="rId879" Type="http://schemas.openxmlformats.org/officeDocument/2006/relationships/hyperlink" Target="mailto:shane.jacobus@tncg.com" TargetMode="External"/><Relationship Id="rId434" Type="http://schemas.openxmlformats.org/officeDocument/2006/relationships/hyperlink" Target="mailto:richardg@penders.com" TargetMode="External"/><Relationship Id="rId641" Type="http://schemas.openxmlformats.org/officeDocument/2006/relationships/hyperlink" Target="mailto:bblankenship@g-w.com" TargetMode="External"/><Relationship Id="rId739" Type="http://schemas.openxmlformats.org/officeDocument/2006/relationships/hyperlink" Target="mailto:cnieman@collegeboard.org" TargetMode="External"/><Relationship Id="rId1064" Type="http://schemas.openxmlformats.org/officeDocument/2006/relationships/hyperlink" Target="mailto:suzette.stewart@windstream.com" TargetMode="External"/><Relationship Id="rId1271" Type="http://schemas.openxmlformats.org/officeDocument/2006/relationships/hyperlink" Target="mailto:richardg@penders.com" TargetMode="External"/><Relationship Id="rId1369" Type="http://schemas.openxmlformats.org/officeDocument/2006/relationships/hyperlink" Target="mailto:info@reallygreatreading.com" TargetMode="External"/><Relationship Id="rId1576" Type="http://schemas.openxmlformats.org/officeDocument/2006/relationships/hyperlink" Target="mailto:customer_service@carolina.com" TargetMode="External"/><Relationship Id="rId501" Type="http://schemas.openxmlformats.org/officeDocument/2006/relationships/hyperlink" Target="mailto:busbids@thomasbusgulfcoast.com" TargetMode="External"/><Relationship Id="rId946" Type="http://schemas.openxmlformats.org/officeDocument/2006/relationships/hyperlink" Target="mailto:miguel.castro@staples.com" TargetMode="External"/><Relationship Id="rId1131" Type="http://schemas.openxmlformats.org/officeDocument/2006/relationships/hyperlink" Target="mailto:SeasideUniforms@gmail.com" TargetMode="External"/><Relationship Id="rId1229" Type="http://schemas.openxmlformats.org/officeDocument/2006/relationships/hyperlink" Target="mailto:ppostel@ccsprojects.com" TargetMode="External"/><Relationship Id="rId1783" Type="http://schemas.openxmlformats.org/officeDocument/2006/relationships/hyperlink" Target="mailto:stanelyadigun@comoroz.com" TargetMode="External"/><Relationship Id="rId75" Type="http://schemas.openxmlformats.org/officeDocument/2006/relationships/hyperlink" Target="mailto:uniforms@downpatt.com" TargetMode="External"/><Relationship Id="rId806" Type="http://schemas.openxmlformats.org/officeDocument/2006/relationships/hyperlink" Target="mailto:john.cable@procaretherapy.com" TargetMode="External"/><Relationship Id="rId1436" Type="http://schemas.openxmlformats.org/officeDocument/2006/relationships/hyperlink" Target="mailto:info@championbriefs.com" TargetMode="External"/><Relationship Id="rId1643" Type="http://schemas.openxmlformats.org/officeDocument/2006/relationships/hyperlink" Target="mailto:FleetTX@partsauthority.com" TargetMode="External"/><Relationship Id="rId1503" Type="http://schemas.openxmlformats.org/officeDocument/2006/relationships/hyperlink" Target="mailto:bhaworth@certorsports.com" TargetMode="External"/><Relationship Id="rId1710" Type="http://schemas.openxmlformats.org/officeDocument/2006/relationships/hyperlink" Target="mailto:Victoria.Klempel@crackerbarrel.com" TargetMode="External"/><Relationship Id="rId291" Type="http://schemas.openxmlformats.org/officeDocument/2006/relationships/hyperlink" Target="mailto:erin@ascensioncoaching.com" TargetMode="External"/><Relationship Id="rId1808" Type="http://schemas.openxmlformats.org/officeDocument/2006/relationships/hyperlink" Target="mailto:patrick.kane@cdwg.com" TargetMode="External"/><Relationship Id="rId151" Type="http://schemas.openxmlformats.org/officeDocument/2006/relationships/hyperlink" Target="mailto:jeremt@studentsleading.org" TargetMode="External"/><Relationship Id="rId389" Type="http://schemas.openxmlformats.org/officeDocument/2006/relationships/hyperlink" Target="mailto:jpittman@shccares.som" TargetMode="External"/><Relationship Id="rId596" Type="http://schemas.openxmlformats.org/officeDocument/2006/relationships/hyperlink" Target="mailto:aliciab@dollamur.com" TargetMode="External"/><Relationship Id="rId249" Type="http://schemas.openxmlformats.org/officeDocument/2006/relationships/hyperlink" Target="mailto:jumpinjacksentertainment@gmail.com" TargetMode="External"/><Relationship Id="rId456" Type="http://schemas.openxmlformats.org/officeDocument/2006/relationships/hyperlink" Target="mailto:bradf@Clampitt.com" TargetMode="External"/><Relationship Id="rId663" Type="http://schemas.openxmlformats.org/officeDocument/2006/relationships/hyperlink" Target="mailto:tkacmarynski@1rti.com" TargetMode="External"/><Relationship Id="rId870" Type="http://schemas.openxmlformats.org/officeDocument/2006/relationships/hyperlink" Target="mailto:jwilt@alphatesting.com" TargetMode="External"/><Relationship Id="rId1086" Type="http://schemas.openxmlformats.org/officeDocument/2006/relationships/hyperlink" Target="mailto:ordersschoolspecialty@schoolspecialty.com" TargetMode="External"/><Relationship Id="rId1293" Type="http://schemas.openxmlformats.org/officeDocument/2006/relationships/hyperlink" Target="mailto:billy.kornegay@tfeconnect.com" TargetMode="External"/><Relationship Id="rId109" Type="http://schemas.openxmlformats.org/officeDocument/2006/relationships/hyperlink" Target="mailto:pd@lead4ward.com" TargetMode="External"/><Relationship Id="rId316" Type="http://schemas.openxmlformats.org/officeDocument/2006/relationships/hyperlink" Target="mailto:morganlemay14@gmail.com" TargetMode="External"/><Relationship Id="rId523" Type="http://schemas.openxmlformats.org/officeDocument/2006/relationships/hyperlink" Target="mailto:customersupport@icevonline.com" TargetMode="External"/><Relationship Id="rId968" Type="http://schemas.openxmlformats.org/officeDocument/2006/relationships/hyperlink" Target="mailto:educationpo@michaels.com" TargetMode="External"/><Relationship Id="rId1153" Type="http://schemas.openxmlformats.org/officeDocument/2006/relationships/hyperlink" Target="mailto:ben.beaird@alldata.com" TargetMode="External"/><Relationship Id="rId1598" Type="http://schemas.openxmlformats.org/officeDocument/2006/relationships/hyperlink" Target="mailto:dthomas@longhorninc.com" TargetMode="External"/><Relationship Id="rId97" Type="http://schemas.openxmlformats.org/officeDocument/2006/relationships/hyperlink" Target="mailto:denise@itm-consultancy.com" TargetMode="External"/><Relationship Id="rId730" Type="http://schemas.openxmlformats.org/officeDocument/2006/relationships/hyperlink" Target="mailto:Orders@Sphero.com" TargetMode="External"/><Relationship Id="rId828" Type="http://schemas.openxmlformats.org/officeDocument/2006/relationships/hyperlink" Target="mailto:ricom@htseng.com" TargetMode="External"/><Relationship Id="rId1013" Type="http://schemas.openxmlformats.org/officeDocument/2006/relationships/hyperlink" Target="mailto:cabi.arista@exaltprinting.com" TargetMode="External"/><Relationship Id="rId1360" Type="http://schemas.openxmlformats.org/officeDocument/2006/relationships/hyperlink" Target="mailto:Lynda.Huerta@walmart.com" TargetMode="External"/><Relationship Id="rId1458" Type="http://schemas.openxmlformats.org/officeDocument/2006/relationships/hyperlink" Target="mailto:irvingsupport@savvas.com" TargetMode="External"/><Relationship Id="rId1665" Type="http://schemas.openxmlformats.org/officeDocument/2006/relationships/hyperlink" Target="mailto:amber@professionalpolish.com" TargetMode="External"/><Relationship Id="rId1220" Type="http://schemas.openxmlformats.org/officeDocument/2006/relationships/hyperlink" Target="mailto:gspellmann@educationalknowledgegroup.com" TargetMode="External"/><Relationship Id="rId1318" Type="http://schemas.openxmlformats.org/officeDocument/2006/relationships/hyperlink" Target="mailto:info@lilliworks.org" TargetMode="External"/><Relationship Id="rId1525" Type="http://schemas.openxmlformats.org/officeDocument/2006/relationships/hyperlink" Target="mailto:info@sportsimports.com" TargetMode="External"/><Relationship Id="rId1732" Type="http://schemas.openxmlformats.org/officeDocument/2006/relationships/hyperlink" Target="mailto:jzarate@thomas-carstens.com" TargetMode="External"/><Relationship Id="rId24" Type="http://schemas.openxmlformats.org/officeDocument/2006/relationships/hyperlink" Target="mailto:mfulls@mezaengineering.com" TargetMode="External"/><Relationship Id="rId173" Type="http://schemas.openxmlformats.org/officeDocument/2006/relationships/hyperlink" Target="mailto:info@tjts14.com" TargetMode="External"/><Relationship Id="rId380" Type="http://schemas.openxmlformats.org/officeDocument/2006/relationships/hyperlink" Target="mailto:cs@deebooks.com" TargetMode="External"/><Relationship Id="rId240" Type="http://schemas.openxmlformats.org/officeDocument/2006/relationships/hyperlink" Target="mailto:theselflovechallenge@gmail.com" TargetMode="External"/><Relationship Id="rId478" Type="http://schemas.openxmlformats.org/officeDocument/2006/relationships/hyperlink" Target="mailto:Ernie.Rambo@NationalBoardInstitute.com" TargetMode="External"/><Relationship Id="rId685" Type="http://schemas.openxmlformats.org/officeDocument/2006/relationships/hyperlink" Target="mailto:customersupport@zspace.com" TargetMode="External"/><Relationship Id="rId892" Type="http://schemas.openxmlformats.org/officeDocument/2006/relationships/hyperlink" Target="mailto:elizabeth.khorrami@igloovision.com" TargetMode="External"/><Relationship Id="rId100" Type="http://schemas.openxmlformats.org/officeDocument/2006/relationships/hyperlink" Target="mailto:diane@jensenlearning.com" TargetMode="External"/><Relationship Id="rId338" Type="http://schemas.openxmlformats.org/officeDocument/2006/relationships/hyperlink" Target="mailto:daniel@njssports.com" TargetMode="External"/><Relationship Id="rId545" Type="http://schemas.openxmlformats.org/officeDocument/2006/relationships/hyperlink" Target="mailto:Beth.Carls@OneSeventeenMedia.com" TargetMode="External"/><Relationship Id="rId752" Type="http://schemas.openxmlformats.org/officeDocument/2006/relationships/hyperlink" Target="mailto:customerservice@boundtree.com" TargetMode="External"/><Relationship Id="rId1175" Type="http://schemas.openxmlformats.org/officeDocument/2006/relationships/hyperlink" Target="mailto:lomas.melonson@archstaffing.us" TargetMode="External"/><Relationship Id="rId1382" Type="http://schemas.openxmlformats.org/officeDocument/2006/relationships/hyperlink" Target="mailto:Rob@BDJTech.net" TargetMode="External"/><Relationship Id="rId405" Type="http://schemas.openxmlformats.org/officeDocument/2006/relationships/hyperlink" Target="mailto:jan.lucio@risd.org" TargetMode="External"/><Relationship Id="rId612" Type="http://schemas.openxmlformats.org/officeDocument/2006/relationships/hyperlink" Target="mailto:miguel.castro@staples.com" TargetMode="External"/><Relationship Id="rId1035" Type="http://schemas.openxmlformats.org/officeDocument/2006/relationships/hyperlink" Target="mailto:orders@masterteacher.com" TargetMode="External"/><Relationship Id="rId1242" Type="http://schemas.openxmlformats.org/officeDocument/2006/relationships/hyperlink" Target="mailto:kbeeson@precisionsidewalks.com" TargetMode="External"/><Relationship Id="rId1687" Type="http://schemas.openxmlformats.org/officeDocument/2006/relationships/hyperlink" Target="mailto:catering@cowboychicken.com" TargetMode="External"/><Relationship Id="rId917" Type="http://schemas.openxmlformats.org/officeDocument/2006/relationships/hyperlink" Target="mailto:order@ventrislearning.com" TargetMode="External"/><Relationship Id="rId1102" Type="http://schemas.openxmlformats.org/officeDocument/2006/relationships/hyperlink" Target="mailto:dalcaraz@cignition.com" TargetMode="External"/><Relationship Id="rId1547" Type="http://schemas.openxmlformats.org/officeDocument/2006/relationships/hyperlink" Target="mailto:custservice@lakeshorelearning.com" TargetMode="External"/><Relationship Id="rId1754" Type="http://schemas.openxmlformats.org/officeDocument/2006/relationships/hyperlink" Target="mailto:aflores@laharanch.com" TargetMode="External"/><Relationship Id="rId46" Type="http://schemas.openxmlformats.org/officeDocument/2006/relationships/hyperlink" Target="mailto:caudill.allyson@gmail.com" TargetMode="External"/><Relationship Id="rId1407" Type="http://schemas.openxmlformats.org/officeDocument/2006/relationships/hyperlink" Target="mailto:orders@delcomgroup.com" TargetMode="External"/><Relationship Id="rId1614" Type="http://schemas.openxmlformats.org/officeDocument/2006/relationships/hyperlink" Target="mailto:ken@globalvendinggroup.com" TargetMode="External"/><Relationship Id="rId1821" Type="http://schemas.openxmlformats.org/officeDocument/2006/relationships/hyperlink" Target="mailto:manager@playabowlsnorthtexas.com" TargetMode="External"/><Relationship Id="rId195" Type="http://schemas.openxmlformats.org/officeDocument/2006/relationships/hyperlink" Target="mailto:jfontenot@mcgriff.com" TargetMode="External"/><Relationship Id="rId262" Type="http://schemas.openxmlformats.org/officeDocument/2006/relationships/hyperlink" Target="mailto:carolmrice@gmail.com" TargetMode="External"/><Relationship Id="rId567" Type="http://schemas.openxmlformats.org/officeDocument/2006/relationships/hyperlink" Target="mailto:jennfer@winwardacademy.com" TargetMode="External"/><Relationship Id="rId1197" Type="http://schemas.openxmlformats.org/officeDocument/2006/relationships/hyperlink" Target="mailto:jpittman@shccares.com" TargetMode="External"/><Relationship Id="rId122" Type="http://schemas.openxmlformats.org/officeDocument/2006/relationships/hyperlink" Target="mailto:michaelraiford@mac.com" TargetMode="External"/><Relationship Id="rId774" Type="http://schemas.openxmlformats.org/officeDocument/2006/relationships/hyperlink" Target="mailto:info@zearn.org" TargetMode="External"/><Relationship Id="rId981" Type="http://schemas.openxmlformats.org/officeDocument/2006/relationships/hyperlink" Target="mailto:customercare@ecslearn.com" TargetMode="External"/><Relationship Id="rId1057" Type="http://schemas.openxmlformats.org/officeDocument/2006/relationships/hyperlink" Target="mailto:bids@acemart.com" TargetMode="External"/><Relationship Id="rId427" Type="http://schemas.openxmlformats.org/officeDocument/2006/relationships/hyperlink" Target="mailto:vanessabadillo@outlook.com" TargetMode="External"/><Relationship Id="rId634" Type="http://schemas.openxmlformats.org/officeDocument/2006/relationships/hyperlink" Target="mailto:mark@codehs.com" TargetMode="External"/><Relationship Id="rId841" Type="http://schemas.openxmlformats.org/officeDocument/2006/relationships/hyperlink" Target="mailto:atrader@jappleseedmedia.com" TargetMode="External"/><Relationship Id="rId1264" Type="http://schemas.openxmlformats.org/officeDocument/2006/relationships/hyperlink" Target="mailto:Marsha.Severyn@safefleet.net" TargetMode="External"/><Relationship Id="rId1471" Type="http://schemas.openxmlformats.org/officeDocument/2006/relationships/hyperlink" Target="mailto:info@therapyshoppe.com" TargetMode="External"/><Relationship Id="rId1569" Type="http://schemas.openxmlformats.org/officeDocument/2006/relationships/hyperlink" Target="mailto:sauda.callahan@act.org" TargetMode="External"/><Relationship Id="rId701" Type="http://schemas.openxmlformats.org/officeDocument/2006/relationships/hyperlink" Target="mailto:orders@g-w.com" TargetMode="External"/><Relationship Id="rId939" Type="http://schemas.openxmlformats.org/officeDocument/2006/relationships/hyperlink" Target="mailto:taylorc@cardintegrators.com" TargetMode="External"/><Relationship Id="rId1124" Type="http://schemas.openxmlformats.org/officeDocument/2006/relationships/hyperlink" Target="mailto:Bruce@fwpromo.com" TargetMode="External"/><Relationship Id="rId1331" Type="http://schemas.openxmlformats.org/officeDocument/2006/relationships/hyperlink" Target="mailto:JTUNSTALL@IMPERIAL-CHARTER.COM" TargetMode="External"/><Relationship Id="rId1776" Type="http://schemas.openxmlformats.org/officeDocument/2006/relationships/hyperlink" Target="mailto:Office@lab-resources.net" TargetMode="External"/><Relationship Id="rId68" Type="http://schemas.openxmlformats.org/officeDocument/2006/relationships/hyperlink" Target="mailto:csoontornvat@gmail.com" TargetMode="External"/><Relationship Id="rId1429" Type="http://schemas.openxmlformats.org/officeDocument/2006/relationships/hyperlink" Target="mailto:pollock.edgovsupport@pollock.com" TargetMode="External"/><Relationship Id="rId1636" Type="http://schemas.openxmlformats.org/officeDocument/2006/relationships/hyperlink" Target="mailto:bids@safewaysupply.com" TargetMode="External"/><Relationship Id="rId1703" Type="http://schemas.openxmlformats.org/officeDocument/2006/relationships/hyperlink" Target="mailto:00861@chick-fil-a.com" TargetMode="External"/><Relationship Id="rId284" Type="http://schemas.openxmlformats.org/officeDocument/2006/relationships/hyperlink" Target="mailto:gshields@mckinneyisd.net" TargetMode="External"/><Relationship Id="rId491" Type="http://schemas.openxmlformats.org/officeDocument/2006/relationships/hyperlink" Target="mailto:jessilyn00@gmail.com" TargetMode="External"/><Relationship Id="rId144" Type="http://schemas.openxmlformats.org/officeDocument/2006/relationships/hyperlink" Target="mailto:frios27@yahoo.com" TargetMode="External"/><Relationship Id="rId589" Type="http://schemas.openxmlformats.org/officeDocument/2006/relationships/hyperlink" Target="mailto:rent@thecostumecloset.com" TargetMode="External"/><Relationship Id="rId796" Type="http://schemas.openxmlformats.org/officeDocument/2006/relationships/hyperlink" Target="mailto:ricardo.flores.K@me.com" TargetMode="External"/><Relationship Id="rId351" Type="http://schemas.openxmlformats.org/officeDocument/2006/relationships/hyperlink" Target="mailto:m.gonz389@gmail.com" TargetMode="External"/><Relationship Id="rId449" Type="http://schemas.openxmlformats.org/officeDocument/2006/relationships/hyperlink" Target="mailto:LaurenB@lab-resources.net" TargetMode="External"/><Relationship Id="rId656" Type="http://schemas.openxmlformats.org/officeDocument/2006/relationships/hyperlink" Target="mailto:jolivieri@pitsco.com" TargetMode="External"/><Relationship Id="rId863" Type="http://schemas.openxmlformats.org/officeDocument/2006/relationships/hyperlink" Target="mailto:rob@frostyfruit.net" TargetMode="External"/><Relationship Id="rId1079" Type="http://schemas.openxmlformats.org/officeDocument/2006/relationships/hyperlink" Target="mailto:ccoe@lindenmeyr.com" TargetMode="External"/><Relationship Id="rId1286" Type="http://schemas.openxmlformats.org/officeDocument/2006/relationships/hyperlink" Target="mailto:chasity@kidventure.com" TargetMode="External"/><Relationship Id="rId1493" Type="http://schemas.openxmlformats.org/officeDocument/2006/relationships/hyperlink" Target="mailto:sales@zfloor.com" TargetMode="External"/><Relationship Id="rId211" Type="http://schemas.openxmlformats.org/officeDocument/2006/relationships/hyperlink" Target="mailto:michelle@leadpartnersedu.com" TargetMode="External"/><Relationship Id="rId309" Type="http://schemas.openxmlformats.org/officeDocument/2006/relationships/hyperlink" Target="mailto:jdusinberre@teachplus.org" TargetMode="External"/><Relationship Id="rId516" Type="http://schemas.openxmlformats.org/officeDocument/2006/relationships/hyperlink" Target="mailto:orders@beable.com" TargetMode="External"/><Relationship Id="rId1146" Type="http://schemas.openxmlformats.org/officeDocument/2006/relationships/hyperlink" Target="mailto:lasordertx@datarecognitioncorp.com" TargetMode="External"/><Relationship Id="rId1798" Type="http://schemas.openxmlformats.org/officeDocument/2006/relationships/hyperlink" Target="mailto:info@clanetstrategic.com" TargetMode="External"/><Relationship Id="rId723" Type="http://schemas.openxmlformats.org/officeDocument/2006/relationships/hyperlink" Target="mailto:tkacmarynski@1rti.com" TargetMode="External"/><Relationship Id="rId930" Type="http://schemas.openxmlformats.org/officeDocument/2006/relationships/hyperlink" Target="mailto:bid@quill.com" TargetMode="External"/><Relationship Id="rId1006" Type="http://schemas.openxmlformats.org/officeDocument/2006/relationships/hyperlink" Target="mailto:rudy@bullmarketpromotions.com" TargetMode="External"/><Relationship Id="rId1353" Type="http://schemas.openxmlformats.org/officeDocument/2006/relationships/hyperlink" Target="mailto:account.services@wengercorp.com" TargetMode="External"/><Relationship Id="rId1560" Type="http://schemas.openxmlformats.org/officeDocument/2006/relationships/hyperlink" Target="mailto:info@speedstacks.com" TargetMode="External"/><Relationship Id="rId1658" Type="http://schemas.openxmlformats.org/officeDocument/2006/relationships/hyperlink" Target="mailto:dfwcallcenter@vmsolutions.com" TargetMode="External"/><Relationship Id="rId1213" Type="http://schemas.openxmlformats.org/officeDocument/2006/relationships/hyperlink" Target="mailto:catering@cowboychicken.com" TargetMode="External"/><Relationship Id="rId1420" Type="http://schemas.openxmlformats.org/officeDocument/2006/relationships/hyperlink" Target="mailto:mfanning@agapetxs.com" TargetMode="External"/><Relationship Id="rId1518" Type="http://schemas.openxmlformats.org/officeDocument/2006/relationships/hyperlink" Target="mailto:s.mcpherson@powerliftus.com" TargetMode="External"/><Relationship Id="rId1725" Type="http://schemas.openxmlformats.org/officeDocument/2006/relationships/hyperlink" Target="mailto:sunnye@lockwooddistilling.com" TargetMode="External"/><Relationship Id="rId17" Type="http://schemas.openxmlformats.org/officeDocument/2006/relationships/hyperlink" Target="mailto:cphipps@hja-eng.com" TargetMode="External"/><Relationship Id="rId166" Type="http://schemas.openxmlformats.org/officeDocument/2006/relationships/hyperlink" Target="mailto:sales@safetymed.com" TargetMode="External"/><Relationship Id="rId373" Type="http://schemas.openxmlformats.org/officeDocument/2006/relationships/hyperlink" Target="mailto:angiec@perma-bound.com" TargetMode="External"/><Relationship Id="rId580" Type="http://schemas.openxmlformats.org/officeDocument/2006/relationships/hyperlink" Target="mailto:info@dancewearcity.com" TargetMode="External"/><Relationship Id="rId1" Type="http://schemas.openxmlformats.org/officeDocument/2006/relationships/hyperlink" Target="mailto:Rnance@aggengr.com" TargetMode="External"/><Relationship Id="rId233" Type="http://schemas.openxmlformats.org/officeDocument/2006/relationships/hyperlink" Target="mailto:scottj@smu.edu" TargetMode="External"/><Relationship Id="rId440" Type="http://schemas.openxmlformats.org/officeDocument/2006/relationships/hyperlink" Target="mailto:jr@rdinc.us" TargetMode="External"/><Relationship Id="rId678" Type="http://schemas.openxmlformats.org/officeDocument/2006/relationships/hyperlink" Target="mailto:y.villano@burmax.com" TargetMode="External"/><Relationship Id="rId885" Type="http://schemas.openxmlformats.org/officeDocument/2006/relationships/hyperlink" Target="mailto:orders@sagepub.com" TargetMode="External"/><Relationship Id="rId1070" Type="http://schemas.openxmlformats.org/officeDocument/2006/relationships/hyperlink" Target="mailto:orders@follettcontent.com" TargetMode="External"/><Relationship Id="rId300" Type="http://schemas.openxmlformats.org/officeDocument/2006/relationships/hyperlink" Target="mailto:education@shakespearedallas.org" TargetMode="External"/><Relationship Id="rId538" Type="http://schemas.openxmlformats.org/officeDocument/2006/relationships/hyperlink" Target="mailto:orders@kidsdiscover.com" TargetMode="External"/><Relationship Id="rId745" Type="http://schemas.openxmlformats.org/officeDocument/2006/relationships/hyperlink" Target="mailto:sales@youscience.com" TargetMode="External"/><Relationship Id="rId952" Type="http://schemas.openxmlformats.org/officeDocument/2006/relationships/hyperlink" Target="mailto:support@glowforge.com" TargetMode="External"/><Relationship Id="rId1168" Type="http://schemas.openxmlformats.org/officeDocument/2006/relationships/hyperlink" Target="mailto:jblumenshine@birchagency.com" TargetMode="External"/><Relationship Id="rId1375" Type="http://schemas.openxmlformats.org/officeDocument/2006/relationships/hyperlink" Target="mailto:mark@secondlifemac.com" TargetMode="External"/><Relationship Id="rId1582" Type="http://schemas.openxmlformats.org/officeDocument/2006/relationships/hyperlink" Target="mailto:melissa.floyd@nwea.org" TargetMode="External"/><Relationship Id="rId81" Type="http://schemas.openxmlformats.org/officeDocument/2006/relationships/hyperlink" Target="mailto:randy.reid@fhnfinancial.com" TargetMode="External"/><Relationship Id="rId605" Type="http://schemas.openxmlformats.org/officeDocument/2006/relationships/hyperlink" Target="mailto:purchaseorder@acceleratelearning.com" TargetMode="External"/><Relationship Id="rId812" Type="http://schemas.openxmlformats.org/officeDocument/2006/relationships/hyperlink" Target="mailto:information@starautismsupport.com" TargetMode="External"/><Relationship Id="rId1028" Type="http://schemas.openxmlformats.org/officeDocument/2006/relationships/hyperlink" Target="mailto:quackerbox@gmail.com" TargetMode="External"/><Relationship Id="rId1235" Type="http://schemas.openxmlformats.org/officeDocument/2006/relationships/hyperlink" Target="mailto:sc5467@att.net" TargetMode="External"/><Relationship Id="rId1442" Type="http://schemas.openxmlformats.org/officeDocument/2006/relationships/hyperlink" Target="mailto:sales@everway.com" TargetMode="External"/><Relationship Id="rId1302" Type="http://schemas.openxmlformats.org/officeDocument/2006/relationships/hyperlink" Target="mailto:jsmyth@siebertwilliams.com" TargetMode="External"/><Relationship Id="rId1747" Type="http://schemas.openxmlformats.org/officeDocument/2006/relationships/hyperlink" Target="mailto:besasitalianretaurant@gmail.com" TargetMode="External"/><Relationship Id="rId39" Type="http://schemas.openxmlformats.org/officeDocument/2006/relationships/hyperlink" Target="mailto:lauren.knight@acco.com" TargetMode="External"/><Relationship Id="rId1607" Type="http://schemas.openxmlformats.org/officeDocument/2006/relationships/hyperlink" Target="mailto:manny.vazquez@swit-tx.com" TargetMode="External"/><Relationship Id="rId1814" Type="http://schemas.openxmlformats.org/officeDocument/2006/relationships/hyperlink" Target="mailto:courtney@grapevinegolfcars.com" TargetMode="External"/><Relationship Id="rId188" Type="http://schemas.openxmlformats.org/officeDocument/2006/relationships/hyperlink" Target="mailto:bids@chucklevins.com" TargetMode="External"/><Relationship Id="rId395" Type="http://schemas.openxmlformats.org/officeDocument/2006/relationships/hyperlink" Target="mailto:dustin@masteryprep.com" TargetMode="External"/><Relationship Id="rId255" Type="http://schemas.openxmlformats.org/officeDocument/2006/relationships/hyperlink" Target="mailto:terryberrier@att.net" TargetMode="External"/><Relationship Id="rId462" Type="http://schemas.openxmlformats.org/officeDocument/2006/relationships/hyperlink" Target="mailto:info@signchamp.com" TargetMode="External"/><Relationship Id="rId1092" Type="http://schemas.openxmlformats.org/officeDocument/2006/relationships/hyperlink" Target="mailto:liesel@capeequip.com" TargetMode="External"/><Relationship Id="rId1397" Type="http://schemas.openxmlformats.org/officeDocument/2006/relationships/hyperlink" Target="mailto:michael.holt@capturingkidshearts.org" TargetMode="External"/><Relationship Id="rId115" Type="http://schemas.openxmlformats.org/officeDocument/2006/relationships/hyperlink" Target="mailto:mocampo13@sbcglobal.net" TargetMode="External"/><Relationship Id="rId322" Type="http://schemas.openxmlformats.org/officeDocument/2006/relationships/hyperlink" Target="mailto:customerservice@txspecialsolutions.com" TargetMode="External"/><Relationship Id="rId767" Type="http://schemas.openxmlformats.org/officeDocument/2006/relationships/hyperlink" Target="mailto:ar@imaginelearning.com" TargetMode="External"/><Relationship Id="rId974" Type="http://schemas.openxmlformats.org/officeDocument/2006/relationships/hyperlink" Target="mailto:catering@chilosomexicanbistro.com" TargetMode="External"/><Relationship Id="rId627" Type="http://schemas.openxmlformats.org/officeDocument/2006/relationships/hyperlink" Target="mailto:Schools@acemart.com" TargetMode="External"/><Relationship Id="rId834" Type="http://schemas.openxmlformats.org/officeDocument/2006/relationships/hyperlink" Target="mailto:rlee@squaredcompass.com" TargetMode="External"/><Relationship Id="rId1257" Type="http://schemas.openxmlformats.org/officeDocument/2006/relationships/hyperlink" Target="mailto:stephanie.curtis@kroger.com" TargetMode="External"/><Relationship Id="rId1464" Type="http://schemas.openxmlformats.org/officeDocument/2006/relationships/hyperlink" Target="mailto:reid.druck@starautismsupport.com" TargetMode="External"/><Relationship Id="rId1671" Type="http://schemas.openxmlformats.org/officeDocument/2006/relationships/hyperlink" Target="mailto:order@northwestpropane.com" TargetMode="External"/><Relationship Id="rId901" Type="http://schemas.openxmlformats.org/officeDocument/2006/relationships/hyperlink" Target="mailto:helpdesk@arborsci.com" TargetMode="External"/><Relationship Id="rId1117" Type="http://schemas.openxmlformats.org/officeDocument/2006/relationships/hyperlink" Target="mailto:lzessar@bienali.com" TargetMode="External"/><Relationship Id="rId1324" Type="http://schemas.openxmlformats.org/officeDocument/2006/relationships/hyperlink" Target="mailto:sales@dtforder.com" TargetMode="External"/><Relationship Id="rId1531" Type="http://schemas.openxmlformats.org/officeDocument/2006/relationships/hyperlink" Target="mailto:Colton@2words.tv" TargetMode="External"/><Relationship Id="rId1769" Type="http://schemas.openxmlformats.org/officeDocument/2006/relationships/hyperlink" Target="mailto:jordank@epicstartshere.com" TargetMode="External"/><Relationship Id="rId30" Type="http://schemas.openxmlformats.org/officeDocument/2006/relationships/hyperlink" Target="mailto:cchadwell@rooftechnical.com" TargetMode="External"/><Relationship Id="rId1629" Type="http://schemas.openxmlformats.org/officeDocument/2006/relationships/hyperlink" Target="mailto:FleetTX@partsauthority.com" TargetMode="External"/><Relationship Id="rId277" Type="http://schemas.openxmlformats.org/officeDocument/2006/relationships/hyperlink" Target="mailto:ygarcia@ntdmechanical.com" TargetMode="External"/><Relationship Id="rId484" Type="http://schemas.openxmlformats.org/officeDocument/2006/relationships/hyperlink" Target="mailto:bobby@rallyinc.com" TargetMode="External"/><Relationship Id="rId137" Type="http://schemas.openxmlformats.org/officeDocument/2006/relationships/hyperlink" Target="mailto:ramirez@peers-group.com" TargetMode="External"/><Relationship Id="rId344" Type="http://schemas.openxmlformats.org/officeDocument/2006/relationships/hyperlink" Target="mailto:anpitala@gmail.com" TargetMode="External"/><Relationship Id="rId691" Type="http://schemas.openxmlformats.org/officeDocument/2006/relationships/hyperlink" Target="mailto:purchasing@avesav.com" TargetMode="External"/><Relationship Id="rId789" Type="http://schemas.openxmlformats.org/officeDocument/2006/relationships/hyperlink" Target="mailto:info@bounceuniverse.com" TargetMode="External"/><Relationship Id="rId996" Type="http://schemas.openxmlformats.org/officeDocument/2006/relationships/hyperlink" Target="mailto:sales@mtsawards.com" TargetMode="External"/><Relationship Id="rId551" Type="http://schemas.openxmlformats.org/officeDocument/2006/relationships/hyperlink" Target="mailto:SalesSupport@QuaverEd.com" TargetMode="External"/><Relationship Id="rId649" Type="http://schemas.openxmlformats.org/officeDocument/2006/relationships/hyperlink" Target="mailto:customerservice@mackin.com" TargetMode="External"/><Relationship Id="rId856" Type="http://schemas.openxmlformats.org/officeDocument/2006/relationships/hyperlink" Target="mailto:info@rollinghillspublishing.com" TargetMode="External"/><Relationship Id="rId1181" Type="http://schemas.openxmlformats.org/officeDocument/2006/relationships/hyperlink" Target="mailto:richardson@cornerstonestaffing.com" TargetMode="External"/><Relationship Id="rId1279" Type="http://schemas.openxmlformats.org/officeDocument/2006/relationships/hyperlink" Target="mailto:yhernandez@educationalproducts.com" TargetMode="External"/><Relationship Id="rId1486" Type="http://schemas.openxmlformats.org/officeDocument/2006/relationships/hyperlink" Target="mailto:dispatch@ivtireservice.com" TargetMode="External"/><Relationship Id="rId204" Type="http://schemas.openxmlformats.org/officeDocument/2006/relationships/hyperlink" Target="mailto:orders@heggerty.org" TargetMode="External"/><Relationship Id="rId411" Type="http://schemas.openxmlformats.org/officeDocument/2006/relationships/hyperlink" Target="mailto:orders@marzanoresources.com" TargetMode="External"/><Relationship Id="rId509" Type="http://schemas.openxmlformats.org/officeDocument/2006/relationships/hyperlink" Target="mailto:jjschmidt@mybri.org" TargetMode="External"/><Relationship Id="rId1041" Type="http://schemas.openxmlformats.org/officeDocument/2006/relationships/hyperlink" Target="mailto:ct-bids@unrivaledteamwear.com" TargetMode="External"/><Relationship Id="rId1139" Type="http://schemas.openxmlformats.org/officeDocument/2006/relationships/hyperlink" Target="mailto:order@logotology.com" TargetMode="External"/><Relationship Id="rId1346" Type="http://schemas.openxmlformats.org/officeDocument/2006/relationships/hyperlink" Target="mailto:orderdept@lakeshorelearning.com" TargetMode="External"/><Relationship Id="rId1693" Type="http://schemas.openxmlformats.org/officeDocument/2006/relationships/hyperlink" Target="mailto:tsutton@kona-ice.com" TargetMode="External"/><Relationship Id="rId716" Type="http://schemas.openxmlformats.org/officeDocument/2006/relationships/hyperlink" Target="mailto:sshort@pathful.com" TargetMode="External"/><Relationship Id="rId923" Type="http://schemas.openxmlformats.org/officeDocument/2006/relationships/hyperlink" Target="mailto:bo@zfloor.com" TargetMode="External"/><Relationship Id="rId1553" Type="http://schemas.openxmlformats.org/officeDocument/2006/relationships/hyperlink" Target="mailto:jtraywick@uline.com" TargetMode="External"/><Relationship Id="rId1760" Type="http://schemas.openxmlformats.org/officeDocument/2006/relationships/hyperlink" Target="mailto:christine@soulmans.com" TargetMode="External"/><Relationship Id="rId52" Type="http://schemas.openxmlformats.org/officeDocument/2006/relationships/hyperlink" Target="mailto:Ocardenas@rwbaird.com" TargetMode="External"/><Relationship Id="rId1206" Type="http://schemas.openxmlformats.org/officeDocument/2006/relationships/hyperlink" Target="mailto:taylor@campusadventures.org" TargetMode="External"/><Relationship Id="rId1413" Type="http://schemas.openxmlformats.org/officeDocument/2006/relationships/hyperlink" Target="mailto:info@aztecworld.com" TargetMode="External"/><Relationship Id="rId1620" Type="http://schemas.openxmlformats.org/officeDocument/2006/relationships/hyperlink" Target="mailto:clarissa@cseventservices.biz" TargetMode="External"/><Relationship Id="rId1718" Type="http://schemas.openxmlformats.org/officeDocument/2006/relationships/hyperlink" Target="mailto:minimeltsdfw@gmail.com" TargetMode="External"/><Relationship Id="rId299" Type="http://schemas.openxmlformats.org/officeDocument/2006/relationships/hyperlink" Target="mailto:will@journeymanink.com" TargetMode="External"/><Relationship Id="rId159" Type="http://schemas.openxmlformats.org/officeDocument/2006/relationships/hyperlink" Target="mailto:pearl@sistemtutoring.com" TargetMode="External"/><Relationship Id="rId366" Type="http://schemas.openxmlformats.org/officeDocument/2006/relationships/hyperlink" Target="mailto:wecare@gumdropbooks.com" TargetMode="External"/><Relationship Id="rId573" Type="http://schemas.openxmlformats.org/officeDocument/2006/relationships/hyperlink" Target="mailto:colton@2words.tv" TargetMode="External"/><Relationship Id="rId780" Type="http://schemas.openxmlformats.org/officeDocument/2006/relationships/hyperlink" Target="mailto:amy.burcham@envisionus.com" TargetMode="External"/><Relationship Id="rId226" Type="http://schemas.openxmlformats.org/officeDocument/2006/relationships/hyperlink" Target="mailto:goeffschoeffel@gmail.com" TargetMode="External"/><Relationship Id="rId433" Type="http://schemas.openxmlformats.org/officeDocument/2006/relationships/hyperlink" Target="mailto:jmsanfelippo@gmail.com" TargetMode="External"/><Relationship Id="rId878" Type="http://schemas.openxmlformats.org/officeDocument/2006/relationships/hyperlink" Target="mailto:orders@heinemann.com" TargetMode="External"/><Relationship Id="rId1063" Type="http://schemas.openxmlformats.org/officeDocument/2006/relationships/hyperlink" Target="mailto:marcy.claxton@windstream.com" TargetMode="External"/><Relationship Id="rId1270" Type="http://schemas.openxmlformats.org/officeDocument/2006/relationships/hyperlink" Target="mailto:bids@musicmotion.com" TargetMode="External"/><Relationship Id="rId640" Type="http://schemas.openxmlformats.org/officeDocument/2006/relationships/hyperlink" Target="mailto:cbarton@futurethinkingconsulting.com" TargetMode="External"/><Relationship Id="rId738" Type="http://schemas.openxmlformats.org/officeDocument/2006/relationships/hyperlink" Target="mailto:y.villano@burmax.com" TargetMode="External"/><Relationship Id="rId945" Type="http://schemas.openxmlformats.org/officeDocument/2006/relationships/hyperlink" Target="mailto:madison.lancaster@groupdynamix.com" TargetMode="External"/><Relationship Id="rId1368" Type="http://schemas.openxmlformats.org/officeDocument/2006/relationships/hyperlink" Target="mailto:orders@legoeducation.us" TargetMode="External"/><Relationship Id="rId1575" Type="http://schemas.openxmlformats.org/officeDocument/2006/relationships/hyperlink" Target="mailto:ben@bbbg.org" TargetMode="External"/><Relationship Id="rId1782" Type="http://schemas.openxmlformats.org/officeDocument/2006/relationships/hyperlink" Target="mailto:caroline.lindley@gmail.com" TargetMode="External"/><Relationship Id="rId74" Type="http://schemas.openxmlformats.org/officeDocument/2006/relationships/hyperlink" Target="mailto:dance@dancesoph.com" TargetMode="External"/><Relationship Id="rId500" Type="http://schemas.openxmlformats.org/officeDocument/2006/relationships/hyperlink" Target="mailto:maryblakemore@chelseahall.com" TargetMode="External"/><Relationship Id="rId805" Type="http://schemas.openxmlformats.org/officeDocument/2006/relationships/hyperlink" Target="mailto:pat@F1RST.org" TargetMode="External"/><Relationship Id="rId1130" Type="http://schemas.openxmlformats.org/officeDocument/2006/relationships/hyperlink" Target="mailto:SeasideUniforms@gmail.com" TargetMode="External"/><Relationship Id="rId1228" Type="http://schemas.openxmlformats.org/officeDocument/2006/relationships/hyperlink" Target="mailto:texas@bandh.com" TargetMode="External"/><Relationship Id="rId1435" Type="http://schemas.openxmlformats.org/officeDocument/2006/relationships/hyperlink" Target="mailto:mlowery@ldsystems.com" TargetMode="External"/><Relationship Id="rId1642" Type="http://schemas.openxmlformats.org/officeDocument/2006/relationships/hyperlink" Target="mailto:laurcla@cdwg.com" TargetMode="External"/><Relationship Id="rId1502" Type="http://schemas.openxmlformats.org/officeDocument/2006/relationships/hyperlink" Target="mailto:bsnbid@bsnsports.com" TargetMode="External"/><Relationship Id="rId1807" Type="http://schemas.openxmlformats.org/officeDocument/2006/relationships/hyperlink" Target="mailto:patrick.kane@cdwg.com" TargetMode="External"/><Relationship Id="rId290" Type="http://schemas.openxmlformats.org/officeDocument/2006/relationships/hyperlink" Target="mailto:cecyslp@yahoo.com" TargetMode="External"/><Relationship Id="rId388" Type="http://schemas.openxmlformats.org/officeDocument/2006/relationships/hyperlink" Target="mailto:orders@tumblebooks.com" TargetMode="External"/><Relationship Id="rId150" Type="http://schemas.openxmlformats.org/officeDocument/2006/relationships/hyperlink" Target="mailto:Samfarr56@gmail.com" TargetMode="External"/><Relationship Id="rId595" Type="http://schemas.openxmlformats.org/officeDocument/2006/relationships/hyperlink" Target="mailto:info@dancewearcity.com" TargetMode="External"/><Relationship Id="rId248" Type="http://schemas.openxmlformats.org/officeDocument/2006/relationships/hyperlink" Target="mailto:sales@revrobotics.com" TargetMode="External"/><Relationship Id="rId455" Type="http://schemas.openxmlformats.org/officeDocument/2006/relationships/hyperlink" Target="mailto:hello@supacolor.com" TargetMode="External"/><Relationship Id="rId662" Type="http://schemas.openxmlformats.org/officeDocument/2006/relationships/hyperlink" Target="mailto:sai@rexk12.com" TargetMode="External"/><Relationship Id="rId1085" Type="http://schemas.openxmlformats.org/officeDocument/2006/relationships/hyperlink" Target="mailto:ordersschoolspecialty@schoolspecialty.com" TargetMode="External"/><Relationship Id="rId1292" Type="http://schemas.openxmlformats.org/officeDocument/2006/relationships/hyperlink" Target="mailto:billy.kornegay@tfeconnect.com" TargetMode="External"/><Relationship Id="rId108" Type="http://schemas.openxmlformats.org/officeDocument/2006/relationships/hyperlink" Target="mailto:lbtaylor121005@gmail.com" TargetMode="External"/><Relationship Id="rId315" Type="http://schemas.openxmlformats.org/officeDocument/2006/relationships/hyperlink" Target="mailto:c.loner@controlledforce.com" TargetMode="External"/><Relationship Id="rId522" Type="http://schemas.openxmlformats.org/officeDocument/2006/relationships/hyperlink" Target="mailto:tammy.mcgee@cengage.com" TargetMode="External"/><Relationship Id="rId967" Type="http://schemas.openxmlformats.org/officeDocument/2006/relationships/hyperlink" Target="mailto:faxsupport@officedepot.com" TargetMode="External"/><Relationship Id="rId1152" Type="http://schemas.openxmlformats.org/officeDocument/2006/relationships/hyperlink" Target="mailto:olu@abacoll.com" TargetMode="External"/><Relationship Id="rId1597" Type="http://schemas.openxmlformats.org/officeDocument/2006/relationships/hyperlink" Target="mailto:dallas@sunbeltpools.com" TargetMode="External"/><Relationship Id="rId96" Type="http://schemas.openxmlformats.org/officeDocument/2006/relationships/hyperlink" Target="mailto:Lorena@immschools.org" TargetMode="External"/><Relationship Id="rId827" Type="http://schemas.openxmlformats.org/officeDocument/2006/relationships/hyperlink" Target="mailto:mmayotte.go@armstrong.com" TargetMode="External"/><Relationship Id="rId1012" Type="http://schemas.openxmlformats.org/officeDocument/2006/relationships/hyperlink" Target="mailto:rossy@elite4promo.com" TargetMode="External"/><Relationship Id="rId1457" Type="http://schemas.openxmlformats.org/officeDocument/2006/relationships/hyperlink" Target="mailto:k12customerservice@savvas.com" TargetMode="External"/><Relationship Id="rId1664" Type="http://schemas.openxmlformats.org/officeDocument/2006/relationships/hyperlink" Target="mailto:jewell@kinlochequip.com" TargetMode="External"/><Relationship Id="rId1317" Type="http://schemas.openxmlformats.org/officeDocument/2006/relationships/hyperlink" Target="mailto:order@brookespublishing.com" TargetMode="External"/><Relationship Id="rId1524" Type="http://schemas.openxmlformats.org/officeDocument/2006/relationships/hyperlink" Target="mailto:info@speedstacks.com" TargetMode="External"/><Relationship Id="rId1731" Type="http://schemas.openxmlformats.org/officeDocument/2006/relationships/hyperlink" Target="mailto:Merry@royalcateringdfw.com" TargetMode="External"/><Relationship Id="rId23" Type="http://schemas.openxmlformats.org/officeDocument/2006/relationships/hyperlink" Target="mailto:meaghand@mckinstry.com" TargetMode="External"/><Relationship Id="rId172" Type="http://schemas.openxmlformats.org/officeDocument/2006/relationships/hyperlink" Target="mailto:tear.pllc@gmail.com" TargetMode="External"/><Relationship Id="rId477" Type="http://schemas.openxmlformats.org/officeDocument/2006/relationships/hyperlink" Target="mailto:darla@steeredstraight.org" TargetMode="External"/><Relationship Id="rId684" Type="http://schemas.openxmlformats.org/officeDocument/2006/relationships/hyperlink" Target="mailto:britney.miles@youscience.com" TargetMode="External"/><Relationship Id="rId337" Type="http://schemas.openxmlformats.org/officeDocument/2006/relationships/hyperlink" Target="mailto:orders@raptortech.com" TargetMode="External"/><Relationship Id="rId891" Type="http://schemas.openxmlformats.org/officeDocument/2006/relationships/hyperlink" Target="mailto:tatiana@boneclones.com" TargetMode="External"/><Relationship Id="rId989" Type="http://schemas.openxmlformats.org/officeDocument/2006/relationships/hyperlink" Target="mailto:lindsey.copeland@cybersoft.net" TargetMode="External"/><Relationship Id="rId544" Type="http://schemas.openxmlformats.org/officeDocument/2006/relationships/hyperlink" Target="mailto:billing@mobymax.com" TargetMode="External"/><Relationship Id="rId751" Type="http://schemas.openxmlformats.org/officeDocument/2006/relationships/hyperlink" Target="mailto:customerservice@boundtree.com" TargetMode="External"/><Relationship Id="rId849" Type="http://schemas.openxmlformats.org/officeDocument/2006/relationships/hyperlink" Target="mailto:mamra@hbi.org" TargetMode="External"/><Relationship Id="rId1174" Type="http://schemas.openxmlformats.org/officeDocument/2006/relationships/hyperlink" Target="mailto:maamerau@amergis.com" TargetMode="External"/><Relationship Id="rId1381" Type="http://schemas.openxmlformats.org/officeDocument/2006/relationships/hyperlink" Target="mailto:divakar@glcredentials.com" TargetMode="External"/><Relationship Id="rId1479" Type="http://schemas.openxmlformats.org/officeDocument/2006/relationships/hyperlink" Target="mailto:brady.miller@hudl.com" TargetMode="External"/><Relationship Id="rId1686" Type="http://schemas.openxmlformats.org/officeDocument/2006/relationships/hyperlink" Target="mailto:richardson@nothingbundtcakes.com" TargetMode="External"/><Relationship Id="rId404" Type="http://schemas.openxmlformats.org/officeDocument/2006/relationships/hyperlink" Target="mailto:bluejeanec@gmail.com" TargetMode="External"/><Relationship Id="rId611" Type="http://schemas.openxmlformats.org/officeDocument/2006/relationships/hyperlink" Target="mailto:benjamin.glover@stemdetective.com" TargetMode="External"/><Relationship Id="rId1034" Type="http://schemas.openxmlformats.org/officeDocument/2006/relationships/hyperlink" Target="mailto:rick@golevel7.com" TargetMode="External"/><Relationship Id="rId1241" Type="http://schemas.openxmlformats.org/officeDocument/2006/relationships/hyperlink" Target="mailto:craig.stites@vosslighting.com" TargetMode="External"/><Relationship Id="rId1339" Type="http://schemas.openxmlformats.org/officeDocument/2006/relationships/hyperlink" Target="mailto:aneustadter@tangraminteriors.com" TargetMode="External"/><Relationship Id="rId709" Type="http://schemas.openxmlformats.org/officeDocument/2006/relationships/hyperlink" Target="mailto:orders@mackin.com" TargetMode="External"/><Relationship Id="rId916" Type="http://schemas.openxmlformats.org/officeDocument/2006/relationships/hyperlink" Target="mailto:customercare@thelibrarystore.com" TargetMode="External"/><Relationship Id="rId1101" Type="http://schemas.openxmlformats.org/officeDocument/2006/relationships/hyperlink" Target="mailto:customercare@consciousdiscipline.com" TargetMode="External"/><Relationship Id="rId1546" Type="http://schemas.openxmlformats.org/officeDocument/2006/relationships/hyperlink" Target="mailto:TIM.HUNTSINGER@GAME-ONE.COM" TargetMode="External"/><Relationship Id="rId1753" Type="http://schemas.openxmlformats.org/officeDocument/2006/relationships/hyperlink" Target="mailto:receivables@jasonsdeli.com" TargetMode="External"/><Relationship Id="rId45" Type="http://schemas.openxmlformats.org/officeDocument/2006/relationships/hyperlink" Target="mailto:anovoa@utexas.edu" TargetMode="External"/><Relationship Id="rId1406" Type="http://schemas.openxmlformats.org/officeDocument/2006/relationships/hyperlink" Target="mailto:fred.lin@indecosales.com" TargetMode="External"/><Relationship Id="rId1613" Type="http://schemas.openxmlformats.org/officeDocument/2006/relationships/hyperlink" Target="mailto:nyreen@edandleute.com" TargetMode="External"/><Relationship Id="rId1820" Type="http://schemas.openxmlformats.org/officeDocument/2006/relationships/hyperlink" Target="mailto:manager@playabowlsnorthtexas.com" TargetMode="External"/><Relationship Id="rId194" Type="http://schemas.openxmlformats.org/officeDocument/2006/relationships/hyperlink" Target="mailto:orders@midwesttechnology.com" TargetMode="External"/><Relationship Id="rId261" Type="http://schemas.openxmlformats.org/officeDocument/2006/relationships/hyperlink" Target="mailto:patricia@designinggenius.com" TargetMode="External"/><Relationship Id="rId499" Type="http://schemas.openxmlformats.org/officeDocument/2006/relationships/hyperlink" Target="mailto:connor@markerlearning.com" TargetMode="External"/><Relationship Id="rId359" Type="http://schemas.openxmlformats.org/officeDocument/2006/relationships/hyperlink" Target="mailto:avlcomm@tx.rr.com" TargetMode="External"/><Relationship Id="rId566" Type="http://schemas.openxmlformats.org/officeDocument/2006/relationships/hyperlink" Target="mailto:po@wevideo.com" TargetMode="External"/><Relationship Id="rId773" Type="http://schemas.openxmlformats.org/officeDocument/2006/relationships/hyperlink" Target="mailto:SLHelp@worldbook.com" TargetMode="External"/><Relationship Id="rId1196" Type="http://schemas.openxmlformats.org/officeDocument/2006/relationships/hyperlink" Target="mailto:searvin@suitematestaffingsolutions.com" TargetMode="External"/><Relationship Id="rId121" Type="http://schemas.openxmlformats.org/officeDocument/2006/relationships/hyperlink" Target="mailto:mikegarciabusiness@gmail.com" TargetMode="External"/><Relationship Id="rId219" Type="http://schemas.openxmlformats.org/officeDocument/2006/relationships/hyperlink" Target="mailto:munizjamie01@gmail.com" TargetMode="External"/><Relationship Id="rId426" Type="http://schemas.openxmlformats.org/officeDocument/2006/relationships/hyperlink" Target="mailto:christisummerour@gmail.com" TargetMode="External"/><Relationship Id="rId633" Type="http://schemas.openxmlformats.org/officeDocument/2006/relationships/hyperlink" Target="mailto:customersupport@icevonline.com" TargetMode="External"/><Relationship Id="rId980" Type="http://schemas.openxmlformats.org/officeDocument/2006/relationships/hyperlink" Target="mailto:hello@spiritcandyapparel.com" TargetMode="External"/><Relationship Id="rId1056" Type="http://schemas.openxmlformats.org/officeDocument/2006/relationships/hyperlink" Target="mailto:Deborah.Ricks@e-hps.com" TargetMode="External"/><Relationship Id="rId1263" Type="http://schemas.openxmlformats.org/officeDocument/2006/relationships/hyperlink" Target="mailto:laurcla@cdwg.com" TargetMode="External"/><Relationship Id="rId840" Type="http://schemas.openxmlformats.org/officeDocument/2006/relationships/hyperlink" Target="mailto:orders@thecreativecompany.us" TargetMode="External"/><Relationship Id="rId938" Type="http://schemas.openxmlformats.org/officeDocument/2006/relationships/hyperlink" Target="mailto:orders@cardintegrators.com" TargetMode="External"/><Relationship Id="rId1470" Type="http://schemas.openxmlformats.org/officeDocument/2006/relationships/hyperlink" Target="mailto:info@therapro.com" TargetMode="External"/><Relationship Id="rId1568" Type="http://schemas.openxmlformats.org/officeDocument/2006/relationships/hyperlink" Target="mailto:ASTmailbox@acemart.com" TargetMode="External"/><Relationship Id="rId1775" Type="http://schemas.openxmlformats.org/officeDocument/2006/relationships/hyperlink" Target="mailto:dmorrow@c3usa.com" TargetMode="External"/><Relationship Id="rId67" Type="http://schemas.openxmlformats.org/officeDocument/2006/relationships/hyperlink" Target="mailto:collardchristy@gmail.com" TargetMode="External"/><Relationship Id="rId700" Type="http://schemas.openxmlformats.org/officeDocument/2006/relationships/hyperlink" Target="mailto:cbarton@futurethinkingconsulting.com" TargetMode="External"/><Relationship Id="rId1123" Type="http://schemas.openxmlformats.org/officeDocument/2006/relationships/hyperlink" Target="mailto:sgreen@enthusiastmediagroup.com" TargetMode="External"/><Relationship Id="rId1330" Type="http://schemas.openxmlformats.org/officeDocument/2006/relationships/hyperlink" Target="mailto:office@gametimetransportation.com" TargetMode="External"/><Relationship Id="rId1428" Type="http://schemas.openxmlformats.org/officeDocument/2006/relationships/hyperlink" Target="mailto:customer@pfstar.com" TargetMode="External"/><Relationship Id="rId1635" Type="http://schemas.openxmlformats.org/officeDocument/2006/relationships/hyperlink" Target="mailto:customerservice@pyramidsp.com" TargetMode="External"/><Relationship Id="rId1702" Type="http://schemas.openxmlformats.org/officeDocument/2006/relationships/hyperlink" Target="mailto:03740@chick-fil-a.com" TargetMode="External"/><Relationship Id="rId283" Type="http://schemas.openxmlformats.org/officeDocument/2006/relationships/hyperlink" Target="mailto:jerry@flyingxelectric.com" TargetMode="External"/><Relationship Id="rId490" Type="http://schemas.openxmlformats.org/officeDocument/2006/relationships/hyperlink" Target="mailto:megan@heytutor.com" TargetMode="External"/><Relationship Id="rId143" Type="http://schemas.openxmlformats.org/officeDocument/2006/relationships/hyperlink" Target="mailto:schoolsales@rbimusic.com" TargetMode="External"/><Relationship Id="rId350" Type="http://schemas.openxmlformats.org/officeDocument/2006/relationships/hyperlink" Target="mailto:drdyslexiadude@gmail.com" TargetMode="External"/><Relationship Id="rId588" Type="http://schemas.openxmlformats.org/officeDocument/2006/relationships/hyperlink" Target="mailto:sales@texasmotionsports.com" TargetMode="External"/><Relationship Id="rId795" Type="http://schemas.openxmlformats.org/officeDocument/2006/relationships/hyperlink" Target="mailto:amanda.c@behaviornetwork.net" TargetMode="External"/><Relationship Id="rId9" Type="http://schemas.openxmlformats.org/officeDocument/2006/relationships/hyperlink" Target="mailto:rgout@esei.net" TargetMode="External"/><Relationship Id="rId210" Type="http://schemas.openxmlformats.org/officeDocument/2006/relationships/hyperlink" Target="mailto:davidt@salestractraining.com" TargetMode="External"/><Relationship Id="rId448" Type="http://schemas.openxmlformats.org/officeDocument/2006/relationships/hyperlink" Target="mailto:info@signchamp.com" TargetMode="External"/><Relationship Id="rId655" Type="http://schemas.openxmlformats.org/officeDocument/2006/relationships/hyperlink" Target="mailto:roobed.trejo@openedg.org" TargetMode="External"/><Relationship Id="rId862" Type="http://schemas.openxmlformats.org/officeDocument/2006/relationships/hyperlink" Target="mailto:info@waterboygraphics.com" TargetMode="External"/><Relationship Id="rId1078" Type="http://schemas.openxmlformats.org/officeDocument/2006/relationships/hyperlink" Target="mailto:ordersschoolspecialty@schoolspecialty.com" TargetMode="External"/><Relationship Id="rId1285" Type="http://schemas.openxmlformats.org/officeDocument/2006/relationships/hyperlink" Target="mailto:Remit@orangetreestaffing.com" TargetMode="External"/><Relationship Id="rId1492" Type="http://schemas.openxmlformats.org/officeDocument/2006/relationships/hyperlink" Target="mailto:ssoto@piedmontds.com" TargetMode="External"/><Relationship Id="rId308" Type="http://schemas.openxmlformats.org/officeDocument/2006/relationships/hyperlink" Target="mailto:info@usad.org" TargetMode="External"/><Relationship Id="rId515" Type="http://schemas.openxmlformats.org/officeDocument/2006/relationships/hyperlink" Target="mailto:school.orders@AofL.com" TargetMode="External"/><Relationship Id="rId722" Type="http://schemas.openxmlformats.org/officeDocument/2006/relationships/hyperlink" Target="mailto:sandy@rexk12.com" TargetMode="External"/><Relationship Id="rId1145" Type="http://schemas.openxmlformats.org/officeDocument/2006/relationships/hyperlink" Target="mailto:orders@glendale.com" TargetMode="External"/><Relationship Id="rId1352" Type="http://schemas.openxmlformats.org/officeDocument/2006/relationships/hyperlink" Target="mailto:mary.steidler@wengercorp.com" TargetMode="External"/><Relationship Id="rId1797" Type="http://schemas.openxmlformats.org/officeDocument/2006/relationships/hyperlink" Target="mailto:frios27@yahoo.com" TargetMode="External"/><Relationship Id="rId89" Type="http://schemas.openxmlformats.org/officeDocument/2006/relationships/hyperlink" Target="mailto:amy@grahamspeechtherapy.com" TargetMode="External"/><Relationship Id="rId1005" Type="http://schemas.openxmlformats.org/officeDocument/2006/relationships/hyperlink" Target="mailto:elizabethn@buffspec.com" TargetMode="External"/><Relationship Id="rId1212" Type="http://schemas.openxmlformats.org/officeDocument/2006/relationships/hyperlink" Target="mailto:nick@thehoodboss.com" TargetMode="External"/><Relationship Id="rId1657" Type="http://schemas.openxmlformats.org/officeDocument/2006/relationships/hyperlink" Target="mailto:timothy.taylor@xlparts.com" TargetMode="External"/><Relationship Id="rId1517" Type="http://schemas.openxmlformats.org/officeDocument/2006/relationships/hyperlink" Target="mailto:jkupper@pioneerathletics.com" TargetMode="External"/><Relationship Id="rId1724" Type="http://schemas.openxmlformats.org/officeDocument/2006/relationships/hyperlink" Target="mailto:jan@mylittlegreek.com" TargetMode="External"/><Relationship Id="rId16" Type="http://schemas.openxmlformats.org/officeDocument/2006/relationships/hyperlink" Target="mailto:cmglenn@glennegineering.com" TargetMode="External"/><Relationship Id="rId165" Type="http://schemas.openxmlformats.org/officeDocument/2006/relationships/hyperlink" Target="mailto:nate.repp@steveweissmusic.com" TargetMode="External"/><Relationship Id="rId372" Type="http://schemas.openxmlformats.org/officeDocument/2006/relationships/hyperlink" Target="mailto:jdickinson@overdrive.com" TargetMode="External"/><Relationship Id="rId677" Type="http://schemas.openxmlformats.org/officeDocument/2006/relationships/hyperlink" Target="mailto:sharl@textbookwarehouse.com" TargetMode="External"/><Relationship Id="rId232" Type="http://schemas.openxmlformats.org/officeDocument/2006/relationships/hyperlink" Target="mailto:jamesfuller@me.com" TargetMode="External"/><Relationship Id="rId884" Type="http://schemas.openxmlformats.org/officeDocument/2006/relationships/hyperlink" Target="mailto:info@accucut.com" TargetMode="External"/><Relationship Id="rId537" Type="http://schemas.openxmlformats.org/officeDocument/2006/relationships/hyperlink" Target="mailto:info@jtayloreducation.com" TargetMode="External"/><Relationship Id="rId744" Type="http://schemas.openxmlformats.org/officeDocument/2006/relationships/hyperlink" Target="mailto:tgould-robinson@university-startups.com" TargetMode="External"/><Relationship Id="rId951" Type="http://schemas.openxmlformats.org/officeDocument/2006/relationships/hyperlink" Target="mailto:accountsales@glowforge.com" TargetMode="External"/><Relationship Id="rId1167" Type="http://schemas.openxmlformats.org/officeDocument/2006/relationships/hyperlink" Target="mailto:cluette@ur.com" TargetMode="External"/><Relationship Id="rId1374" Type="http://schemas.openxmlformats.org/officeDocument/2006/relationships/hyperlink" Target="mailto:blozano@tacocabana.com" TargetMode="External"/><Relationship Id="rId1581" Type="http://schemas.openxmlformats.org/officeDocument/2006/relationships/hyperlink" Target="mailto:teri.cantrell@hmhco.com" TargetMode="External"/><Relationship Id="rId1679" Type="http://schemas.openxmlformats.org/officeDocument/2006/relationships/hyperlink" Target="mailto:customerservice@fitnessfinders.net" TargetMode="External"/><Relationship Id="rId80" Type="http://schemas.openxmlformats.org/officeDocument/2006/relationships/hyperlink" Target="mailto:christisummerour@gmail.com" TargetMode="External"/><Relationship Id="rId604" Type="http://schemas.openxmlformats.org/officeDocument/2006/relationships/hyperlink" Target="mailto:shopcustserv@varsity.com" TargetMode="External"/><Relationship Id="rId811" Type="http://schemas.openxmlformats.org/officeDocument/2006/relationships/hyperlink" Target="mailto:sales@avantassessment.com" TargetMode="External"/><Relationship Id="rId1027" Type="http://schemas.openxmlformats.org/officeDocument/2006/relationships/hyperlink" Target="mailto:stacy.promosolutions@yahoo.com" TargetMode="External"/><Relationship Id="rId1234" Type="http://schemas.openxmlformats.org/officeDocument/2006/relationships/hyperlink" Target="mailto:steveboughnou@gensound.com" TargetMode="External"/><Relationship Id="rId1441" Type="http://schemas.openxmlformats.org/officeDocument/2006/relationships/hyperlink" Target="mailto:info@attainmentcompany.com" TargetMode="External"/><Relationship Id="rId909" Type="http://schemas.openxmlformats.org/officeDocument/2006/relationships/hyperlink" Target="mailto:Tanya.Summers@schoolspecialty.com" TargetMode="External"/><Relationship Id="rId1301" Type="http://schemas.openxmlformats.org/officeDocument/2006/relationships/hyperlink" Target="mailto:kit.caldwell@psc.com" TargetMode="External"/><Relationship Id="rId1539" Type="http://schemas.openxmlformats.org/officeDocument/2006/relationships/hyperlink" Target="mailto:orders@ssww.com" TargetMode="External"/><Relationship Id="rId1746" Type="http://schemas.openxmlformats.org/officeDocument/2006/relationships/hyperlink" Target="mailto:catering@adiosfajitas.com" TargetMode="External"/><Relationship Id="rId38" Type="http://schemas.openxmlformats.org/officeDocument/2006/relationships/hyperlink" Target="mailto:mccz@tx.rr.com" TargetMode="External"/><Relationship Id="rId1606" Type="http://schemas.openxmlformats.org/officeDocument/2006/relationships/hyperlink" Target="mailto:sabino.valenzuela@mhc.com" TargetMode="External"/><Relationship Id="rId1813" Type="http://schemas.openxmlformats.org/officeDocument/2006/relationships/hyperlink" Target="mailto:Summer.Smith@trimarkusa.com" TargetMode="External"/><Relationship Id="rId187" Type="http://schemas.openxmlformats.org/officeDocument/2006/relationships/hyperlink" Target="mailto:tcox@vrpatients.com" TargetMode="External"/><Relationship Id="rId394" Type="http://schemas.openxmlformats.org/officeDocument/2006/relationships/hyperlink" Target="mailto:schools@swstrings.com" TargetMode="External"/><Relationship Id="rId254" Type="http://schemas.openxmlformats.org/officeDocument/2006/relationships/hyperlink" Target="mailto:katemessnerbooks@gmail.com" TargetMode="External"/><Relationship Id="rId699" Type="http://schemas.openxmlformats.org/officeDocument/2006/relationships/hyperlink" Target="mailto:invoicing@edynamiclearning.com" TargetMode="External"/><Relationship Id="rId1091" Type="http://schemas.openxmlformats.org/officeDocument/2006/relationships/hyperlink" Target="mailto:affordableuniforms@yahoo.com" TargetMode="External"/><Relationship Id="rId114" Type="http://schemas.openxmlformats.org/officeDocument/2006/relationships/hyperlink" Target="mailto:sales@lucksmusic.com" TargetMode="External"/><Relationship Id="rId461" Type="http://schemas.openxmlformats.org/officeDocument/2006/relationships/hyperlink" Target="mailto:miriam@redcirclemail.com" TargetMode="External"/><Relationship Id="rId559" Type="http://schemas.openxmlformats.org/officeDocument/2006/relationships/hyperlink" Target="mailto:destiny@orilearning.com" TargetMode="External"/><Relationship Id="rId766" Type="http://schemas.openxmlformats.org/officeDocument/2006/relationships/hyperlink" Target="mailto:business.operations@hmhco.com" TargetMode="External"/><Relationship Id="rId1189" Type="http://schemas.openxmlformats.org/officeDocument/2006/relationships/hyperlink" Target="mailto:gawain.morgan@morganshealthcare.com" TargetMode="External"/><Relationship Id="rId1396" Type="http://schemas.openxmlformats.org/officeDocument/2006/relationships/hyperlink" Target="mailto:julie.meylor@bearcom.com" TargetMode="External"/><Relationship Id="rId321" Type="http://schemas.openxmlformats.org/officeDocument/2006/relationships/hyperlink" Target="mailto:erika@girlsempowermentnetwork.org" TargetMode="External"/><Relationship Id="rId419" Type="http://schemas.openxmlformats.org/officeDocument/2006/relationships/hyperlink" Target="mailto:bluejeanec@gmail.com" TargetMode="External"/><Relationship Id="rId626" Type="http://schemas.openxmlformats.org/officeDocument/2006/relationships/hyperlink" Target="mailto:525bids@525technologies.com" TargetMode="External"/><Relationship Id="rId973" Type="http://schemas.openxmlformats.org/officeDocument/2006/relationships/hyperlink" Target="mailto:catering@chilosomexicanbistro.com" TargetMode="External"/><Relationship Id="rId1049" Type="http://schemas.openxmlformats.org/officeDocument/2006/relationships/hyperlink" Target="mailto:wjhwaccounting@wjhw.com" TargetMode="External"/><Relationship Id="rId1256" Type="http://schemas.openxmlformats.org/officeDocument/2006/relationships/hyperlink" Target="mailto:stephanie.curtis@kroger.com" TargetMode="External"/><Relationship Id="rId833" Type="http://schemas.openxmlformats.org/officeDocument/2006/relationships/hyperlink" Target="mailto:charlotte@livefreeyoga.com" TargetMode="External"/><Relationship Id="rId1116" Type="http://schemas.openxmlformats.org/officeDocument/2006/relationships/hyperlink" Target="mailto:David.hasenfeld@eyeclick.com" TargetMode="External"/><Relationship Id="rId1463" Type="http://schemas.openxmlformats.org/officeDocument/2006/relationships/hyperlink" Target="mailto:stacy@stacysss.com" TargetMode="External"/><Relationship Id="rId1670" Type="http://schemas.openxmlformats.org/officeDocument/2006/relationships/hyperlink" Target="mailto:nadika.perera@hertz.com" TargetMode="External"/><Relationship Id="rId1768" Type="http://schemas.openxmlformats.org/officeDocument/2006/relationships/hyperlink" Target="mailto:information@perfectcycle.com" TargetMode="External"/><Relationship Id="rId900" Type="http://schemas.openxmlformats.org/officeDocument/2006/relationships/hyperlink" Target="mailto:lhart@rlginc.com" TargetMode="External"/><Relationship Id="rId1323" Type="http://schemas.openxmlformats.org/officeDocument/2006/relationships/hyperlink" Target="mailto:jessica.gray@pattersonvet.com" TargetMode="External"/><Relationship Id="rId1530" Type="http://schemas.openxmlformats.org/officeDocument/2006/relationships/hyperlink" Target="mailto:holly@xtremeswim.com" TargetMode="External"/><Relationship Id="rId1628" Type="http://schemas.openxmlformats.org/officeDocument/2006/relationships/hyperlink" Target="mailto:baileyb@iptruck.com" TargetMode="External"/><Relationship Id="rId276" Type="http://schemas.openxmlformats.org/officeDocument/2006/relationships/hyperlink" Target="mailto:Greg.thornbury@fsgi.com" TargetMode="External"/><Relationship Id="rId483" Type="http://schemas.openxmlformats.org/officeDocument/2006/relationships/hyperlink" Target="mailto:govt@psggear.com" TargetMode="External"/><Relationship Id="rId690" Type="http://schemas.openxmlformats.org/officeDocument/2006/relationships/hyperlink" Target="mailto:jperry@anatomage.com" TargetMode="External"/><Relationship Id="rId136" Type="http://schemas.openxmlformats.org/officeDocument/2006/relationships/hyperlink" Target="mailto:jon.neol@prioritydispatch.net" TargetMode="External"/><Relationship Id="rId343" Type="http://schemas.openxmlformats.org/officeDocument/2006/relationships/hyperlink" Target="mailto:m.gonz389@gmail.com" TargetMode="External"/><Relationship Id="rId550" Type="http://schemas.openxmlformats.org/officeDocument/2006/relationships/hyperlink" Target="mailto:orders@progresslearning.com" TargetMode="External"/><Relationship Id="rId788" Type="http://schemas.openxmlformats.org/officeDocument/2006/relationships/hyperlink" Target="mailto:orders@midwesttechnology.com" TargetMode="External"/><Relationship Id="rId995" Type="http://schemas.openxmlformats.org/officeDocument/2006/relationships/hyperlink" Target="mailto:derrell@branded1st.com" TargetMode="External"/><Relationship Id="rId1180" Type="http://schemas.openxmlformats.org/officeDocument/2006/relationships/hyperlink" Target="mailto:justin.acord@cogentinfo.com" TargetMode="External"/><Relationship Id="rId203" Type="http://schemas.openxmlformats.org/officeDocument/2006/relationships/hyperlink" Target="mailto:jsemancik@kingschools.com" TargetMode="External"/><Relationship Id="rId648" Type="http://schemas.openxmlformats.org/officeDocument/2006/relationships/hyperlink" Target="mailto:Orders@LEGOeducation.us" TargetMode="External"/><Relationship Id="rId855" Type="http://schemas.openxmlformats.org/officeDocument/2006/relationships/hyperlink" Target="mailto:connect@visiteastdallas.com" TargetMode="External"/><Relationship Id="rId1040" Type="http://schemas.openxmlformats.org/officeDocument/2006/relationships/hyperlink" Target="mailto:sales@mavich.comorbrianna.rodriguez@mavich.com" TargetMode="External"/><Relationship Id="rId1278" Type="http://schemas.openxmlformats.org/officeDocument/2006/relationships/hyperlink" Target="mailto:stephanie@buyritebeauty.com" TargetMode="External"/><Relationship Id="rId1485" Type="http://schemas.openxmlformats.org/officeDocument/2006/relationships/hyperlink" Target="mailto:orders@delcomgroup.com" TargetMode="External"/><Relationship Id="rId1692" Type="http://schemas.openxmlformats.org/officeDocument/2006/relationships/hyperlink" Target="mailto:fiveash@travelintomscoffee.com" TargetMode="External"/><Relationship Id="rId410" Type="http://schemas.openxmlformats.org/officeDocument/2006/relationships/hyperlink" Target="mailto:orders@solutiontree.com" TargetMode="External"/><Relationship Id="rId508" Type="http://schemas.openxmlformats.org/officeDocument/2006/relationships/hyperlink" Target="mailto:recruit@suitematestaffingsolutions.com" TargetMode="External"/><Relationship Id="rId715" Type="http://schemas.openxmlformats.org/officeDocument/2006/relationships/hyperlink" Target="mailto:roobed.trejo@openedg.org" TargetMode="External"/><Relationship Id="rId922" Type="http://schemas.openxmlformats.org/officeDocument/2006/relationships/hyperlink" Target="mailto:chris@chrisbarton.info" TargetMode="External"/><Relationship Id="rId1138" Type="http://schemas.openxmlformats.org/officeDocument/2006/relationships/hyperlink" Target="mailto:sales@mavich.com" TargetMode="External"/><Relationship Id="rId1345" Type="http://schemas.openxmlformats.org/officeDocument/2006/relationships/hyperlink" Target="mailto:phunt@idsequip.com" TargetMode="External"/><Relationship Id="rId1552" Type="http://schemas.openxmlformats.org/officeDocument/2006/relationships/hyperlink" Target="mailto:Jennifer.Casanova@alliancels.com" TargetMode="External"/><Relationship Id="rId1205" Type="http://schemas.openxmlformats.org/officeDocument/2006/relationships/hyperlink" Target="mailto:govt@zencongroup.com" TargetMode="External"/><Relationship Id="rId51" Type="http://schemas.openxmlformats.org/officeDocument/2006/relationships/hyperlink" Target="mailto:torrey@flyaboveitall.com" TargetMode="External"/><Relationship Id="rId1412" Type="http://schemas.openxmlformats.org/officeDocument/2006/relationships/hyperlink" Target="mailto:kaylamercer@aztecworld.com" TargetMode="External"/><Relationship Id="rId1717" Type="http://schemas.openxmlformats.org/officeDocument/2006/relationships/hyperlink" Target="mailto:Clint.bixler@tecfoodsllc.com" TargetMode="External"/><Relationship Id="rId298" Type="http://schemas.openxmlformats.org/officeDocument/2006/relationships/hyperlink" Target="mailto:lisa@readers2leaders.org" TargetMode="External"/><Relationship Id="rId158" Type="http://schemas.openxmlformats.org/officeDocument/2006/relationships/hyperlink" Target="mailto:sales@sidelinepower.com" TargetMode="External"/><Relationship Id="rId365" Type="http://schemas.openxmlformats.org/officeDocument/2006/relationships/hyperlink" Target="mailto:sschmidt@btsb.com" TargetMode="External"/><Relationship Id="rId572" Type="http://schemas.openxmlformats.org/officeDocument/2006/relationships/hyperlink" Target="mailto:gallup_accounts_receivable@gallup.com" TargetMode="External"/><Relationship Id="rId225" Type="http://schemas.openxmlformats.org/officeDocument/2006/relationships/hyperlink" Target="mailto:rklingbeil@rlkengineering.com" TargetMode="External"/><Relationship Id="rId432" Type="http://schemas.openxmlformats.org/officeDocument/2006/relationships/hyperlink" Target="mailto:orders@cambridge.org" TargetMode="External"/><Relationship Id="rId877" Type="http://schemas.openxmlformats.org/officeDocument/2006/relationships/hyperlink" Target="mailto:custserv@heinemann.com" TargetMode="External"/><Relationship Id="rId1062" Type="http://schemas.openxmlformats.org/officeDocument/2006/relationships/hyperlink" Target="mailto:danny.standard@grimco.com" TargetMode="External"/><Relationship Id="rId737" Type="http://schemas.openxmlformats.org/officeDocument/2006/relationships/hyperlink" Target="mailto:sales@textbookwarehouse.com" TargetMode="External"/><Relationship Id="rId944" Type="http://schemas.openxmlformats.org/officeDocument/2006/relationships/hyperlink" Target="mailto:LoriAlfrey@UniformWorldTexas.com" TargetMode="External"/><Relationship Id="rId1367" Type="http://schemas.openxmlformats.org/officeDocument/2006/relationships/hyperlink" Target="mailto:thalbert@medicaledge.com" TargetMode="External"/><Relationship Id="rId1574" Type="http://schemas.openxmlformats.org/officeDocument/2006/relationships/hyperlink" Target="mailto:highschool@mpsvirginia.com" TargetMode="External"/><Relationship Id="rId1781" Type="http://schemas.openxmlformats.org/officeDocument/2006/relationships/hyperlink" Target="mailto:admin@greenstripeconsulting.com" TargetMode="External"/><Relationship Id="rId73" Type="http://schemas.openxmlformats.org/officeDocument/2006/relationships/hyperlink" Target="mailto:dallasscreenprinters@gmail.com" TargetMode="External"/><Relationship Id="rId804" Type="http://schemas.openxmlformats.org/officeDocument/2006/relationships/hyperlink" Target="mailto:kevintowns92@yahoo.com" TargetMode="External"/><Relationship Id="rId1227" Type="http://schemas.openxmlformats.org/officeDocument/2006/relationships/hyperlink" Target="mailto:texas@bandh.com" TargetMode="External"/><Relationship Id="rId1434" Type="http://schemas.openxmlformats.org/officeDocument/2006/relationships/hyperlink" Target="mailto:tdowdy@ldsystems.com" TargetMode="External"/><Relationship Id="rId1641" Type="http://schemas.openxmlformats.org/officeDocument/2006/relationships/hyperlink" Target="mailto:john.schmidt@eqdepot.com" TargetMode="External"/><Relationship Id="rId1501" Type="http://schemas.openxmlformats.org/officeDocument/2006/relationships/hyperlink" Target="mailto:bmartin@biggameusa.com" TargetMode="External"/><Relationship Id="rId1739" Type="http://schemas.openxmlformats.org/officeDocument/2006/relationships/hyperlink" Target="mailto:info@eatatpopcornshack.com" TargetMode="External"/><Relationship Id="rId1806" Type="http://schemas.openxmlformats.org/officeDocument/2006/relationships/hyperlink" Target="mailto:patrick.kane@cdwg.com" TargetMode="External"/><Relationship Id="rId387" Type="http://schemas.openxmlformats.org/officeDocument/2006/relationships/hyperlink" Target="mailto:custserv@rosenpub.com" TargetMode="External"/><Relationship Id="rId594" Type="http://schemas.openxmlformats.org/officeDocument/2006/relationships/hyperlink" Target="mailto:team@danzgear.com" TargetMode="External"/><Relationship Id="rId247" Type="http://schemas.openxmlformats.org/officeDocument/2006/relationships/hyperlink" Target="mailto:kdwilsonjr1@gmail.com" TargetMode="External"/><Relationship Id="rId899" Type="http://schemas.openxmlformats.org/officeDocument/2006/relationships/hyperlink" Target="mailto:cara.pugh@graybar.com" TargetMode="External"/><Relationship Id="rId1084" Type="http://schemas.openxmlformats.org/officeDocument/2006/relationships/hyperlink" Target="mailto:ordersschoolspecialty@schoolspecialty.com" TargetMode="External"/><Relationship Id="rId107" Type="http://schemas.openxmlformats.org/officeDocument/2006/relationships/hyperlink" Target="mailto:psg@lakesjorelearning.com" TargetMode="External"/><Relationship Id="rId454" Type="http://schemas.openxmlformats.org/officeDocument/2006/relationships/hyperlink" Target="mailto:Carolyn.L@Swagforce.com" TargetMode="External"/><Relationship Id="rId661" Type="http://schemas.openxmlformats.org/officeDocument/2006/relationships/hyperlink" Target="mailto:RescueCo10cpr@gmail.com" TargetMode="External"/><Relationship Id="rId759" Type="http://schemas.openxmlformats.org/officeDocument/2006/relationships/hyperlink" Target="mailto:schools@dreambox.com" TargetMode="External"/><Relationship Id="rId966" Type="http://schemas.openxmlformats.org/officeDocument/2006/relationships/hyperlink" Target="mailto:faxsupport@officedepot.com" TargetMode="External"/><Relationship Id="rId1291" Type="http://schemas.openxmlformats.org/officeDocument/2006/relationships/hyperlink" Target="mailto:pollock.edgovsupport@pollock.com" TargetMode="External"/><Relationship Id="rId1389" Type="http://schemas.openxmlformats.org/officeDocument/2006/relationships/hyperlink" Target="mailto:Tavias@cheersforchange.net" TargetMode="External"/><Relationship Id="rId1596" Type="http://schemas.openxmlformats.org/officeDocument/2006/relationships/hyperlink" Target="mailto:juan@fourbros.com" TargetMode="External"/><Relationship Id="rId314" Type="http://schemas.openxmlformats.org/officeDocument/2006/relationships/hyperlink" Target="mailto:sari@cyberworkforce.com" TargetMode="External"/><Relationship Id="rId521" Type="http://schemas.openxmlformats.org/officeDocument/2006/relationships/hyperlink" Target="mailto:info@capturingkidshearts.org" TargetMode="External"/><Relationship Id="rId619" Type="http://schemas.openxmlformats.org/officeDocument/2006/relationships/hyperlink" Target="mailto:dyslexia.curriculum@TSRH.org" TargetMode="External"/><Relationship Id="rId1151" Type="http://schemas.openxmlformats.org/officeDocument/2006/relationships/hyperlink" Target="mailto:adam.barr@soliant.com" TargetMode="External"/><Relationship Id="rId1249" Type="http://schemas.openxmlformats.org/officeDocument/2006/relationships/hyperlink" Target="mailto:customerservice@dsimed.com" TargetMode="External"/><Relationship Id="rId95" Type="http://schemas.openxmlformats.org/officeDocument/2006/relationships/hyperlink" Target="mailto:orders@schoolspecialty.com" TargetMode="External"/><Relationship Id="rId826" Type="http://schemas.openxmlformats.org/officeDocument/2006/relationships/hyperlink" Target="mailto:jwestfall@navigate360.com" TargetMode="External"/><Relationship Id="rId1011" Type="http://schemas.openxmlformats.org/officeDocument/2006/relationships/hyperlink" Target="mailto:brian@dynamotank.com" TargetMode="External"/><Relationship Id="rId1109" Type="http://schemas.openxmlformats.org/officeDocument/2006/relationships/hyperlink" Target="mailto:MYeager@mjycgroup.com" TargetMode="External"/><Relationship Id="rId1456" Type="http://schemas.openxmlformats.org/officeDocument/2006/relationships/hyperlink" Target="mailto:contact@sdlback.com" TargetMode="External"/><Relationship Id="rId1663" Type="http://schemas.openxmlformats.org/officeDocument/2006/relationships/hyperlink" Target="mailto:jgarvin@premiertruck.com" TargetMode="External"/><Relationship Id="rId1316" Type="http://schemas.openxmlformats.org/officeDocument/2006/relationships/hyperlink" Target="mailto:sales@lowmaneducation.com" TargetMode="External"/><Relationship Id="rId1523" Type="http://schemas.openxmlformats.org/officeDocument/2006/relationships/hyperlink" Target="mailto:customercare@schoolspecialty.com" TargetMode="External"/><Relationship Id="rId1730" Type="http://schemas.openxmlformats.org/officeDocument/2006/relationships/hyperlink" Target="mailto:sarah@babescatering.com" TargetMode="External"/><Relationship Id="rId22" Type="http://schemas.openxmlformats.org/officeDocument/2006/relationships/hyperlink" Target="mailto:marykay.yu@lty-engineers.com" TargetMode="External"/><Relationship Id="rId171" Type="http://schemas.openxmlformats.org/officeDocument/2006/relationships/hyperlink" Target="mailto:chris@teenlife.ngo"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mailto:salessupport@oxbowanimalhealth.com" TargetMode="External"/><Relationship Id="rId21" Type="http://schemas.openxmlformats.org/officeDocument/2006/relationships/hyperlink" Target="mailto:winona@skoolsmartz.com" TargetMode="External"/><Relationship Id="rId42" Type="http://schemas.openxmlformats.org/officeDocument/2006/relationships/hyperlink" Target="mailto:branden@seedstostem.org" TargetMode="External"/><Relationship Id="rId47" Type="http://schemas.openxmlformats.org/officeDocument/2006/relationships/hyperlink" Target="mailto:gthomerson88@gmail.com" TargetMode="External"/><Relationship Id="rId63" Type="http://schemas.openxmlformats.org/officeDocument/2006/relationships/hyperlink" Target="mailto:education@seaturtleinc.org" TargetMode="External"/><Relationship Id="rId68" Type="http://schemas.openxmlformats.org/officeDocument/2006/relationships/hyperlink" Target="mailto:jbauman@southwestwheel.com" TargetMode="External"/><Relationship Id="rId84" Type="http://schemas.openxmlformats.org/officeDocument/2006/relationships/hyperlink" Target="mailto:terry@promenadeprinting.com" TargetMode="External"/><Relationship Id="rId89" Type="http://schemas.openxmlformats.org/officeDocument/2006/relationships/hyperlink" Target="mailto:sales@terrapinlogo.com" TargetMode="External"/><Relationship Id="rId112" Type="http://schemas.openxmlformats.org/officeDocument/2006/relationships/printerSettings" Target="../printerSettings/printerSettings2.bin"/><Relationship Id="rId16" Type="http://schemas.openxmlformats.org/officeDocument/2006/relationships/hyperlink" Target="mailto:MMelo@HhatchEarlyChildhood.com" TargetMode="External"/><Relationship Id="rId107" Type="http://schemas.openxmlformats.org/officeDocument/2006/relationships/hyperlink" Target="mailto:rcorral@squareup.com" TargetMode="External"/><Relationship Id="rId11" Type="http://schemas.openxmlformats.org/officeDocument/2006/relationships/hyperlink" Target="mailto:order@platemakers.com" TargetMode="External"/><Relationship Id="rId32" Type="http://schemas.openxmlformats.org/officeDocument/2006/relationships/hyperlink" Target="mailto:sherita@grubco.com" TargetMode="External"/><Relationship Id="rId37" Type="http://schemas.openxmlformats.org/officeDocument/2006/relationships/hyperlink" Target="mailto:rapidresponseppe@gmail.com" TargetMode="External"/><Relationship Id="rId53" Type="http://schemas.openxmlformats.org/officeDocument/2006/relationships/hyperlink" Target="mailto:kcashman@wtcox.com" TargetMode="External"/><Relationship Id="rId58" Type="http://schemas.openxmlformats.org/officeDocument/2006/relationships/hyperlink" Target="mailto:lchambless@discounthelium.com" TargetMode="External"/><Relationship Id="rId74" Type="http://schemas.openxmlformats.org/officeDocument/2006/relationships/hyperlink" Target="mailto:service@customink.com" TargetMode="External"/><Relationship Id="rId79" Type="http://schemas.openxmlformats.org/officeDocument/2006/relationships/hyperlink" Target="mailto:balletfolkloricocostumes@gmail.com" TargetMode="External"/><Relationship Id="rId102" Type="http://schemas.openxmlformats.org/officeDocument/2006/relationships/hyperlink" Target="mailto:Texas@norcostco.com" TargetMode="External"/><Relationship Id="rId5" Type="http://schemas.openxmlformats.org/officeDocument/2006/relationships/hyperlink" Target="mailto:engrave@holsapples.com" TargetMode="External"/><Relationship Id="rId90" Type="http://schemas.openxmlformats.org/officeDocument/2006/relationships/hyperlink" Target="mailto:sales@terrapinlogo.com" TargetMode="External"/><Relationship Id="rId95" Type="http://schemas.openxmlformats.org/officeDocument/2006/relationships/hyperlink" Target="mailto:ronny.glanton@cor.gov" TargetMode="External"/><Relationship Id="rId22" Type="http://schemas.openxmlformats.org/officeDocument/2006/relationships/hyperlink" Target="mailto:tdelucia@rfe.net" TargetMode="External"/><Relationship Id="rId27" Type="http://schemas.openxmlformats.org/officeDocument/2006/relationships/hyperlink" Target="mailto:p31pianoservice@gmail.com" TargetMode="External"/><Relationship Id="rId43" Type="http://schemas.openxmlformats.org/officeDocument/2006/relationships/hyperlink" Target="mailto:chris.harper@jostens.com" TargetMode="External"/><Relationship Id="rId48" Type="http://schemas.openxmlformats.org/officeDocument/2006/relationships/hyperlink" Target="mailto:fjventures@sbcglobal.net" TargetMode="External"/><Relationship Id="rId64" Type="http://schemas.openxmlformats.org/officeDocument/2006/relationships/hyperlink" Target="mailto:reserve@perotmuseum.org" TargetMode="External"/><Relationship Id="rId69" Type="http://schemas.openxmlformats.org/officeDocument/2006/relationships/hyperlink" Target="mailto:VendorInfo@mtishows.com" TargetMode="External"/><Relationship Id="rId113" Type="http://schemas.openxmlformats.org/officeDocument/2006/relationships/vmlDrawing" Target="../drawings/vmlDrawing2.vml"/><Relationship Id="rId80" Type="http://schemas.openxmlformats.org/officeDocument/2006/relationships/hyperlink" Target="mailto:amber.e@licedoctors.com" TargetMode="External"/><Relationship Id="rId85" Type="http://schemas.openxmlformats.org/officeDocument/2006/relationships/hyperlink" Target="mailto:customerservice@voomgroup.com" TargetMode="External"/><Relationship Id="rId12" Type="http://schemas.openxmlformats.org/officeDocument/2006/relationships/hyperlink" Target="mailto:cheryl@restoration-plus.com" TargetMode="External"/><Relationship Id="rId17" Type="http://schemas.openxmlformats.org/officeDocument/2006/relationships/hyperlink" Target="mailto:nfhsorder@sportg.com" TargetMode="External"/><Relationship Id="rId33" Type="http://schemas.openxmlformats.org/officeDocument/2006/relationships/hyperlink" Target="mailto:customerservice.us@medel.com" TargetMode="External"/><Relationship Id="rId38" Type="http://schemas.openxmlformats.org/officeDocument/2006/relationships/hyperlink" Target="mailto:sales@avantiusa.com" TargetMode="External"/><Relationship Id="rId59" Type="http://schemas.openxmlformats.org/officeDocument/2006/relationships/hyperlink" Target="mailto:orders@deanan.com" TargetMode="External"/><Relationship Id="rId103" Type="http://schemas.openxmlformats.org/officeDocument/2006/relationships/hyperlink" Target="mailto:support@webclarity.ca" TargetMode="External"/><Relationship Id="rId108" Type="http://schemas.openxmlformats.org/officeDocument/2006/relationships/hyperlink" Target="mailto:rcorral@squareup.com" TargetMode="External"/><Relationship Id="rId54" Type="http://schemas.openxmlformats.org/officeDocument/2006/relationships/hyperlink" Target="mailto:kailey@allstarljs.com" TargetMode="External"/><Relationship Id="rId70" Type="http://schemas.openxmlformats.org/officeDocument/2006/relationships/hyperlink" Target="mailto:sales@smilesballoons.com" TargetMode="External"/><Relationship Id="rId75" Type="http://schemas.openxmlformats.org/officeDocument/2006/relationships/hyperlink" Target="mailto:robin.alaajiy@kidzaniausa.com" TargetMode="External"/><Relationship Id="rId91" Type="http://schemas.openxmlformats.org/officeDocument/2006/relationships/hyperlink" Target="mailto:nle@umw.edu" TargetMode="External"/><Relationship Id="rId96" Type="http://schemas.openxmlformats.org/officeDocument/2006/relationships/hyperlink" Target="mailto:aaron@nhathletics.com" TargetMode="External"/><Relationship Id="rId1" Type="http://schemas.openxmlformats.org/officeDocument/2006/relationships/hyperlink" Target="mailto:sales@keyboardteacher.net" TargetMode="External"/><Relationship Id="rId6" Type="http://schemas.openxmlformats.org/officeDocument/2006/relationships/hyperlink" Target="mailto:Scott@Newbart.com" TargetMode="External"/><Relationship Id="rId15" Type="http://schemas.openxmlformats.org/officeDocument/2006/relationships/hyperlink" Target="mailto:ernie@jrotcdogtags.com" TargetMode="External"/><Relationship Id="rId23" Type="http://schemas.openxmlformats.org/officeDocument/2006/relationships/hyperlink" Target="mailto:lwalliser@legion.org" TargetMode="External"/><Relationship Id="rId28" Type="http://schemas.openxmlformats.org/officeDocument/2006/relationships/hyperlink" Target="mailto:natashaladd@icloud.com" TargetMode="External"/><Relationship Id="rId36" Type="http://schemas.openxmlformats.org/officeDocument/2006/relationships/hyperlink" Target="mailto:beyondsocialskills@hotmail.com" TargetMode="External"/><Relationship Id="rId49" Type="http://schemas.openxmlformats.org/officeDocument/2006/relationships/hyperlink" Target="mailto:tlogan@legends.net" TargetMode="External"/><Relationship Id="rId57" Type="http://schemas.openxmlformats.org/officeDocument/2006/relationships/hyperlink" Target="mailto:accounts@discounthelium.com" TargetMode="External"/><Relationship Id="rId106" Type="http://schemas.openxmlformats.org/officeDocument/2006/relationships/hyperlink" Target="mailto:aquabore1@yahoo.com" TargetMode="External"/><Relationship Id="rId114" Type="http://schemas.openxmlformats.org/officeDocument/2006/relationships/comments" Target="../comments2.xml"/><Relationship Id="rId10" Type="http://schemas.openxmlformats.org/officeDocument/2006/relationships/hyperlink" Target="mailto:engrave@holsapples.com" TargetMode="External"/><Relationship Id="rId31" Type="http://schemas.openxmlformats.org/officeDocument/2006/relationships/hyperlink" Target="mailto:SJBlair@paperdirect.com" TargetMode="External"/><Relationship Id="rId44" Type="http://schemas.openxmlformats.org/officeDocument/2006/relationships/hyperlink" Target="mailto:debbie@magicmomentsevents.com" TargetMode="External"/><Relationship Id="rId52" Type="http://schemas.openxmlformats.org/officeDocument/2006/relationships/hyperlink" Target="mailto:info@mssa-fl.com" TargetMode="External"/><Relationship Id="rId60" Type="http://schemas.openxmlformats.org/officeDocument/2006/relationships/hyperlink" Target="mailto:mamashepcookies@gmail.com" TargetMode="External"/><Relationship Id="rId65" Type="http://schemas.openxmlformats.org/officeDocument/2006/relationships/hyperlink" Target="mailto:ghernandez@fusesunlimited.com" TargetMode="External"/><Relationship Id="rId73" Type="http://schemas.openxmlformats.org/officeDocument/2006/relationships/hyperlink" Target="mailto:csr@stumpsparty.com" TargetMode="External"/><Relationship Id="rId78" Type="http://schemas.openxmlformats.org/officeDocument/2006/relationships/hyperlink" Target="mailto:rmathieu@psionline.com" TargetMode="External"/><Relationship Id="rId81" Type="http://schemas.openxmlformats.org/officeDocument/2006/relationships/hyperlink" Target="mailto:gguerra@dallasisd.org" TargetMode="External"/><Relationship Id="rId86" Type="http://schemas.openxmlformats.org/officeDocument/2006/relationships/hyperlink" Target="mailto:mario@dtxappliancerepair.com" TargetMode="External"/><Relationship Id="rId94" Type="http://schemas.openxmlformats.org/officeDocument/2006/relationships/hyperlink" Target="mailto:qdprint@msn.com" TargetMode="External"/><Relationship Id="rId99" Type="http://schemas.openxmlformats.org/officeDocument/2006/relationships/hyperlink" Target="mailto:field-trips@fwbg.org" TargetMode="External"/><Relationship Id="rId101" Type="http://schemas.openxmlformats.org/officeDocument/2006/relationships/hyperlink" Target="mailto:schastain@fishwindowcleaning.com" TargetMode="External"/><Relationship Id="rId4" Type="http://schemas.openxmlformats.org/officeDocument/2006/relationships/hyperlink" Target="mailto:service@school-tech.com" TargetMode="External"/><Relationship Id="rId9" Type="http://schemas.openxmlformats.org/officeDocument/2006/relationships/hyperlink" Target="mailto:kate.astle@usu.edu" TargetMode="External"/><Relationship Id="rId13" Type="http://schemas.openxmlformats.org/officeDocument/2006/relationships/hyperlink" Target="mailto:tjones@tphanisdesigns.com" TargetMode="External"/><Relationship Id="rId18" Type="http://schemas.openxmlformats.org/officeDocument/2006/relationships/hyperlink" Target="mailto:melissa@squarepanda.com" TargetMode="External"/><Relationship Id="rId39" Type="http://schemas.openxmlformats.org/officeDocument/2006/relationships/hyperlink" Target="mailto:ebsconorthamerica@ebsco.com" TargetMode="External"/><Relationship Id="rId109" Type="http://schemas.openxmlformats.org/officeDocument/2006/relationships/hyperlink" Target="mailto:info@iveylumberdallas.com" TargetMode="External"/><Relationship Id="rId34" Type="http://schemas.openxmlformats.org/officeDocument/2006/relationships/hyperlink" Target="mailto:sotelot@aafes.com" TargetMode="External"/><Relationship Id="rId50" Type="http://schemas.openxmlformats.org/officeDocument/2006/relationships/hyperlink" Target="mailto:keith@daviscraneservice.com" TargetMode="External"/><Relationship Id="rId55" Type="http://schemas.openxmlformats.org/officeDocument/2006/relationships/hyperlink" Target="mailto:orders@crowntrophyplano.com" TargetMode="External"/><Relationship Id="rId76" Type="http://schemas.openxmlformats.org/officeDocument/2006/relationships/hyperlink" Target="mailto:arose@swankmp.com" TargetMode="External"/><Relationship Id="rId97" Type="http://schemas.openxmlformats.org/officeDocument/2006/relationships/hyperlink" Target="mailto:aaron@nhathletics.com" TargetMode="External"/><Relationship Id="rId104" Type="http://schemas.openxmlformats.org/officeDocument/2006/relationships/hyperlink" Target="mailto:repair@a-appliance.com" TargetMode="External"/><Relationship Id="rId7" Type="http://schemas.openxmlformats.org/officeDocument/2006/relationships/hyperlink" Target="mailto:batrsq@yahoo.com" TargetMode="External"/><Relationship Id="rId71" Type="http://schemas.openxmlformats.org/officeDocument/2006/relationships/hyperlink" Target="mailto:tiashawnsharp@icloud.com" TargetMode="External"/><Relationship Id="rId92" Type="http://schemas.openxmlformats.org/officeDocument/2006/relationships/hyperlink" Target="mailto:info@dfwpartyrental.com" TargetMode="External"/><Relationship Id="rId2" Type="http://schemas.openxmlformats.org/officeDocument/2006/relationships/hyperlink" Target="mailto:sarah@giftav.com" TargetMode="External"/><Relationship Id="rId29" Type="http://schemas.openxmlformats.org/officeDocument/2006/relationships/hyperlink" Target="mailto:info@mil-bar.com" TargetMode="External"/><Relationship Id="rId24" Type="http://schemas.openxmlformats.org/officeDocument/2006/relationships/hyperlink" Target="mailto:aaron@yaygood.com" TargetMode="External"/><Relationship Id="rId40" Type="http://schemas.openxmlformats.org/officeDocument/2006/relationships/hyperlink" Target="mailto:mag.subscript.ptp@att.net" TargetMode="External"/><Relationship Id="rId45" Type="http://schemas.openxmlformats.org/officeDocument/2006/relationships/hyperlink" Target="mailto:accounting@alincocostumes.com" TargetMode="External"/><Relationship Id="rId66" Type="http://schemas.openxmlformats.org/officeDocument/2006/relationships/hyperlink" Target="mailto:customerservice@cookiedelivery.com" TargetMode="External"/><Relationship Id="rId87" Type="http://schemas.openxmlformats.org/officeDocument/2006/relationships/hyperlink" Target="mailto:kristin@allstarljs.com" TargetMode="External"/><Relationship Id="rId110" Type="http://schemas.openxmlformats.org/officeDocument/2006/relationships/hyperlink" Target="mailto:david@kayceeclub.com" TargetMode="External"/><Relationship Id="rId61" Type="http://schemas.openxmlformats.org/officeDocument/2006/relationships/hyperlink" Target="mailto:mwilson@chandlersigns.com" TargetMode="External"/><Relationship Id="rId82" Type="http://schemas.openxmlformats.org/officeDocument/2006/relationships/hyperlink" Target="mailto:wade.dearman@officedepot.com" TargetMode="External"/><Relationship Id="rId19" Type="http://schemas.openxmlformats.org/officeDocument/2006/relationships/hyperlink" Target="mailto:sales@accuratelabeldesigns.com" TargetMode="External"/><Relationship Id="rId14" Type="http://schemas.openxmlformats.org/officeDocument/2006/relationships/hyperlink" Target="mailto:customerservice@paperdirect.com" TargetMode="External"/><Relationship Id="rId30" Type="http://schemas.openxmlformats.org/officeDocument/2006/relationships/hyperlink" Target="mailto:publications@tea.texas.gov" TargetMode="External"/><Relationship Id="rId35" Type="http://schemas.openxmlformats.org/officeDocument/2006/relationships/hyperlink" Target="mailto:professionaldevelopment@cid.edu" TargetMode="External"/><Relationship Id="rId56" Type="http://schemas.openxmlformats.org/officeDocument/2006/relationships/hyperlink" Target="mailto:sales@nassp.org" TargetMode="External"/><Relationship Id="rId77" Type="http://schemas.openxmlformats.org/officeDocument/2006/relationships/hyperlink" Target="mailto:rward@lesl.com" TargetMode="External"/><Relationship Id="rId100" Type="http://schemas.openxmlformats.org/officeDocument/2006/relationships/hyperlink" Target="mailto:dlop@themyersbriggs.com" TargetMode="External"/><Relationship Id="rId105" Type="http://schemas.openxmlformats.org/officeDocument/2006/relationships/hyperlink" Target="mailto:service@actionlockdoc.com" TargetMode="External"/><Relationship Id="rId8" Type="http://schemas.openxmlformats.org/officeDocument/2006/relationships/hyperlink" Target="mailto:mjq@tobiidynavox.com" TargetMode="External"/><Relationship Id="rId51" Type="http://schemas.openxmlformats.org/officeDocument/2006/relationships/hyperlink" Target="mailto:sales@rosebrand.com" TargetMode="External"/><Relationship Id="rId72" Type="http://schemas.openxmlformats.org/officeDocument/2006/relationships/hyperlink" Target="mailto:martha.boles@betsyrossflaggirl.com" TargetMode="External"/><Relationship Id="rId93" Type="http://schemas.openxmlformats.org/officeDocument/2006/relationships/hyperlink" Target="mailto:info@advexp.com" TargetMode="External"/><Relationship Id="rId98" Type="http://schemas.openxmlformats.org/officeDocument/2006/relationships/hyperlink" Target="mailto:cbsquared.signs.and.lighting@gmail.com" TargetMode="External"/><Relationship Id="rId3" Type="http://schemas.openxmlformats.org/officeDocument/2006/relationships/hyperlink" Target="mailto:rvanover@colorblaze5k.com" TargetMode="External"/><Relationship Id="rId25" Type="http://schemas.openxmlformats.org/officeDocument/2006/relationships/hyperlink" Target="mailto:txwormranch@gmail.com" TargetMode="External"/><Relationship Id="rId46" Type="http://schemas.openxmlformats.org/officeDocument/2006/relationships/hyperlink" Target="mailto:info@childrensaquarium.com" TargetMode="External"/><Relationship Id="rId67" Type="http://schemas.openxmlformats.org/officeDocument/2006/relationships/hyperlink" Target="mailto:julie.gross@legacystudios.com" TargetMode="External"/><Relationship Id="rId20" Type="http://schemas.openxmlformats.org/officeDocument/2006/relationships/hyperlink" Target="mailto:info@everydayspeech.com" TargetMode="External"/><Relationship Id="rId41" Type="http://schemas.openxmlformats.org/officeDocument/2006/relationships/hyperlink" Target="mailto:eprocurement@scholastic.com" TargetMode="External"/><Relationship Id="rId62" Type="http://schemas.openxmlformats.org/officeDocument/2006/relationships/hyperlink" Target="mailto:kwilson@ymcadallas.com" TargetMode="External"/><Relationship Id="rId83" Type="http://schemas.openxmlformats.org/officeDocument/2006/relationships/hyperlink" Target="mailto:Rallred@printworldtx.com" TargetMode="External"/><Relationship Id="rId88" Type="http://schemas.openxmlformats.org/officeDocument/2006/relationships/hyperlink" Target="mailto:kailey@allstarljs.com" TargetMode="External"/><Relationship Id="rId111" Type="http://schemas.openxmlformats.org/officeDocument/2006/relationships/hyperlink" Target="mailto:jreedy@mmmfg.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98B72-28A7-46DB-BDF3-C9ED4B829F29}">
  <dimension ref="A1:XFD2088"/>
  <sheetViews>
    <sheetView tabSelected="1" zoomScaleNormal="100" zoomScaleSheetLayoutView="100" workbookViewId="0">
      <pane ySplit="3" topLeftCell="A4" activePane="bottomLeft" state="frozen"/>
      <selection pane="bottomLeft" activeCell="A2088" sqref="A2085:O2088"/>
    </sheetView>
  </sheetViews>
  <sheetFormatPr defaultRowHeight="15" x14ac:dyDescent="0.25"/>
  <cols>
    <col min="1" max="1" width="12.42578125" style="73" customWidth="1"/>
    <col min="2" max="2" width="14" style="74" bestFit="1" customWidth="1"/>
    <col min="3" max="3" width="58.7109375" style="73" bestFit="1" customWidth="1"/>
    <col min="4" max="4" width="11.85546875" style="3" customWidth="1"/>
    <col min="5" max="5" width="64.140625" customWidth="1"/>
    <col min="6" max="6" width="49" style="228" customWidth="1"/>
    <col min="7" max="7" width="50.42578125" style="75" bestFit="1" customWidth="1"/>
    <col min="8" max="8" width="40" style="74" bestFit="1" customWidth="1"/>
    <col min="9" max="9" width="36" style="74" bestFit="1" customWidth="1"/>
    <col min="10" max="10" width="59" bestFit="1" customWidth="1"/>
    <col min="11" max="11" width="13.140625" style="218" customWidth="1"/>
    <col min="12" max="14" width="9.140625" style="75"/>
    <col min="15" max="15" width="44.42578125" bestFit="1" customWidth="1"/>
  </cols>
  <sheetData>
    <row r="1" spans="1:35" s="7" customFormat="1" ht="26.25" x14ac:dyDescent="0.4">
      <c r="A1" s="1" t="s">
        <v>9067</v>
      </c>
      <c r="B1" s="2"/>
      <c r="C1" s="170"/>
      <c r="D1" s="3"/>
      <c r="F1" s="4"/>
      <c r="G1" s="5"/>
      <c r="H1" s="6"/>
      <c r="I1" s="6"/>
      <c r="K1" s="8"/>
      <c r="L1" s="5"/>
      <c r="M1" s="5"/>
      <c r="N1" s="9"/>
      <c r="O1" s="10"/>
      <c r="P1" s="10"/>
      <c r="Q1" s="10"/>
      <c r="R1" s="10"/>
      <c r="S1" s="10"/>
      <c r="T1" s="10"/>
      <c r="U1" s="10"/>
      <c r="V1" s="10"/>
      <c r="W1" s="10"/>
      <c r="X1" s="10"/>
      <c r="Y1" s="10"/>
      <c r="Z1" s="10"/>
      <c r="AA1" s="10"/>
      <c r="AB1" s="10"/>
      <c r="AC1" s="10"/>
      <c r="AD1" s="10"/>
      <c r="AE1" s="10"/>
      <c r="AF1" s="10"/>
      <c r="AG1" s="10"/>
      <c r="AH1" s="10"/>
      <c r="AI1" s="10"/>
    </row>
    <row r="3" spans="1:35" s="18" customFormat="1" ht="47.25" x14ac:dyDescent="0.25">
      <c r="A3" s="11" t="s">
        <v>0</v>
      </c>
      <c r="B3" s="12" t="s">
        <v>1</v>
      </c>
      <c r="C3" s="13" t="s">
        <v>2</v>
      </c>
      <c r="D3" s="14" t="s">
        <v>3</v>
      </c>
      <c r="E3" s="13" t="s">
        <v>4</v>
      </c>
      <c r="F3" s="14" t="s">
        <v>5</v>
      </c>
      <c r="G3" s="15" t="s">
        <v>6</v>
      </c>
      <c r="H3" s="13" t="s">
        <v>7</v>
      </c>
      <c r="I3" s="13" t="s">
        <v>8</v>
      </c>
      <c r="J3" s="13" t="s">
        <v>9</v>
      </c>
      <c r="K3" s="16" t="s">
        <v>10</v>
      </c>
      <c r="L3" s="13" t="s">
        <v>11</v>
      </c>
      <c r="M3" s="13" t="s">
        <v>12</v>
      </c>
      <c r="N3" s="13" t="s">
        <v>13</v>
      </c>
      <c r="O3" s="163" t="s">
        <v>3685</v>
      </c>
      <c r="P3" s="17"/>
      <c r="Q3" s="17"/>
      <c r="R3" s="17"/>
      <c r="S3" s="17"/>
      <c r="T3" s="17"/>
      <c r="U3" s="17"/>
      <c r="V3" s="17"/>
      <c r="W3" s="17"/>
      <c r="X3" s="17"/>
      <c r="Y3" s="17"/>
      <c r="Z3" s="17"/>
      <c r="AA3" s="17"/>
      <c r="AB3" s="17"/>
      <c r="AC3" s="17"/>
      <c r="AD3" s="17"/>
      <c r="AE3" s="17"/>
      <c r="AF3" s="17"/>
      <c r="AG3" s="17"/>
      <c r="AH3" s="17"/>
      <c r="AI3" s="17"/>
    </row>
    <row r="4" spans="1:35" s="290" customFormat="1" ht="15" customHeight="1" x14ac:dyDescent="0.25">
      <c r="A4" s="29" t="s">
        <v>14</v>
      </c>
      <c r="B4" s="284">
        <v>70.105999999999995</v>
      </c>
      <c r="C4" s="285" t="s">
        <v>370</v>
      </c>
      <c r="D4" s="286">
        <v>7206</v>
      </c>
      <c r="E4" s="287" t="s">
        <v>5528</v>
      </c>
      <c r="F4" s="285" t="s">
        <v>5553</v>
      </c>
      <c r="G4" s="288" t="s">
        <v>5341</v>
      </c>
      <c r="H4" s="288" t="s">
        <v>5529</v>
      </c>
      <c r="I4" s="288" t="s">
        <v>5530</v>
      </c>
      <c r="J4" s="214" t="s">
        <v>5531</v>
      </c>
      <c r="K4" s="289">
        <v>47361</v>
      </c>
      <c r="L4" s="288" t="s">
        <v>15</v>
      </c>
      <c r="M4" s="288" t="s">
        <v>15</v>
      </c>
      <c r="N4" s="288" t="s">
        <v>15</v>
      </c>
      <c r="O4" s="214"/>
    </row>
    <row r="5" spans="1:35" s="290" customFormat="1" ht="15" customHeight="1" x14ac:dyDescent="0.25">
      <c r="A5" s="291" t="s">
        <v>14</v>
      </c>
      <c r="B5" s="19">
        <v>12.118</v>
      </c>
      <c r="C5" s="285" t="s">
        <v>116</v>
      </c>
      <c r="D5" s="286">
        <v>7245</v>
      </c>
      <c r="E5" s="51" t="s">
        <v>5488</v>
      </c>
      <c r="F5" s="285"/>
      <c r="G5" s="288" t="s">
        <v>5364</v>
      </c>
      <c r="H5" s="288" t="s">
        <v>5489</v>
      </c>
      <c r="I5" s="288" t="s">
        <v>5490</v>
      </c>
      <c r="J5" s="214" t="s">
        <v>5491</v>
      </c>
      <c r="K5" s="289">
        <v>46568</v>
      </c>
      <c r="L5" s="288" t="s">
        <v>15</v>
      </c>
      <c r="M5" s="288" t="s">
        <v>15</v>
      </c>
      <c r="N5" s="288" t="s">
        <v>19</v>
      </c>
      <c r="O5" s="292"/>
    </row>
    <row r="6" spans="1:35" s="290" customFormat="1" ht="14.25" customHeight="1" x14ac:dyDescent="0.25">
      <c r="A6" s="45" t="s">
        <v>14</v>
      </c>
      <c r="B6" s="25">
        <v>70.122</v>
      </c>
      <c r="C6" s="293" t="s">
        <v>59</v>
      </c>
      <c r="D6" s="294"/>
      <c r="E6" s="295" t="s">
        <v>23</v>
      </c>
      <c r="F6" s="295"/>
      <c r="G6" s="292" t="s">
        <v>6749</v>
      </c>
      <c r="H6" s="296" t="s">
        <v>6750</v>
      </c>
      <c r="I6" s="296" t="s">
        <v>6751</v>
      </c>
      <c r="J6" s="222" t="s">
        <v>6752</v>
      </c>
      <c r="K6" s="297">
        <v>47756</v>
      </c>
      <c r="L6" s="292" t="s">
        <v>15</v>
      </c>
      <c r="M6" s="292" t="s">
        <v>15</v>
      </c>
      <c r="N6" s="292" t="s">
        <v>19</v>
      </c>
      <c r="O6" s="298"/>
    </row>
    <row r="7" spans="1:35" s="290" customFormat="1" ht="15" customHeight="1" x14ac:dyDescent="0.25">
      <c r="A7" s="285" t="s">
        <v>33</v>
      </c>
      <c r="B7" s="19">
        <v>45.110999999999997</v>
      </c>
      <c r="C7" s="285" t="s">
        <v>284</v>
      </c>
      <c r="D7" s="286">
        <v>6497</v>
      </c>
      <c r="E7" s="285" t="s">
        <v>4582</v>
      </c>
      <c r="F7" s="285"/>
      <c r="G7" s="288" t="s">
        <v>285</v>
      </c>
      <c r="H7" s="288" t="s">
        <v>3689</v>
      </c>
      <c r="I7" s="288" t="s">
        <v>3690</v>
      </c>
      <c r="J7" s="194" t="s">
        <v>3695</v>
      </c>
      <c r="K7" s="289">
        <v>46278</v>
      </c>
      <c r="L7" s="288" t="s">
        <v>15</v>
      </c>
      <c r="M7" s="288" t="s">
        <v>15</v>
      </c>
      <c r="N7" s="288" t="s">
        <v>19</v>
      </c>
      <c r="O7" s="298"/>
    </row>
    <row r="8" spans="1:35" s="290" customFormat="1" ht="14.1" customHeight="1" x14ac:dyDescent="0.25">
      <c r="A8" s="29" t="s">
        <v>14</v>
      </c>
      <c r="B8" s="19">
        <v>70.105999999999995</v>
      </c>
      <c r="C8" s="29" t="s">
        <v>30</v>
      </c>
      <c r="D8" s="36">
        <v>6497</v>
      </c>
      <c r="E8" s="285" t="s">
        <v>3687</v>
      </c>
      <c r="F8" s="285"/>
      <c r="G8" s="288" t="s">
        <v>3688</v>
      </c>
      <c r="H8" s="288" t="s">
        <v>3689</v>
      </c>
      <c r="I8" s="288" t="s">
        <v>3690</v>
      </c>
      <c r="J8" s="27" t="s">
        <v>3695</v>
      </c>
      <c r="K8" s="289">
        <v>46278</v>
      </c>
      <c r="L8" s="288" t="s">
        <v>19</v>
      </c>
      <c r="M8" s="288"/>
      <c r="N8" s="288" t="s">
        <v>19</v>
      </c>
      <c r="O8" s="298"/>
    </row>
    <row r="9" spans="1:35" s="290" customFormat="1" ht="14.1" customHeight="1" x14ac:dyDescent="0.25">
      <c r="A9" s="298" t="s">
        <v>14</v>
      </c>
      <c r="B9" s="284">
        <v>10.101000000000001</v>
      </c>
      <c r="C9" s="29" t="s">
        <v>55</v>
      </c>
      <c r="D9" s="299">
        <v>6497</v>
      </c>
      <c r="E9" s="300" t="s">
        <v>3687</v>
      </c>
      <c r="F9" s="298"/>
      <c r="G9" s="292" t="s">
        <v>7649</v>
      </c>
      <c r="H9" s="292" t="s">
        <v>7650</v>
      </c>
      <c r="I9" s="292" t="s">
        <v>7651</v>
      </c>
      <c r="J9" s="240" t="s">
        <v>7652</v>
      </c>
      <c r="K9" s="297">
        <v>48029</v>
      </c>
      <c r="L9" s="292" t="s">
        <v>15</v>
      </c>
      <c r="M9" s="292" t="s">
        <v>15</v>
      </c>
      <c r="N9" s="292" t="s">
        <v>19</v>
      </c>
      <c r="O9" s="214" t="s">
        <v>7653</v>
      </c>
    </row>
    <row r="10" spans="1:35" s="290" customFormat="1" ht="15" customHeight="1" x14ac:dyDescent="0.25">
      <c r="A10" s="29" t="s">
        <v>14</v>
      </c>
      <c r="B10" s="19">
        <v>70.105999999999995</v>
      </c>
      <c r="C10" s="29" t="s">
        <v>24</v>
      </c>
      <c r="D10" s="36"/>
      <c r="E10" s="285" t="s">
        <v>25</v>
      </c>
      <c r="F10" s="285"/>
      <c r="G10" s="288" t="s">
        <v>26</v>
      </c>
      <c r="H10" s="288" t="s">
        <v>27</v>
      </c>
      <c r="I10" s="288" t="s">
        <v>28</v>
      </c>
      <c r="J10" s="195" t="s">
        <v>29</v>
      </c>
      <c r="K10" s="289">
        <v>46265</v>
      </c>
      <c r="L10" s="288" t="s">
        <v>15</v>
      </c>
      <c r="M10" s="288" t="s">
        <v>15</v>
      </c>
      <c r="N10" s="288" t="s">
        <v>19</v>
      </c>
      <c r="O10" s="298"/>
    </row>
    <row r="11" spans="1:35" s="290" customFormat="1" ht="15" customHeight="1" x14ac:dyDescent="0.25">
      <c r="A11" s="29" t="s">
        <v>14</v>
      </c>
      <c r="B11" s="19">
        <v>70.125</v>
      </c>
      <c r="C11" s="219" t="s">
        <v>30</v>
      </c>
      <c r="D11" s="36"/>
      <c r="E11" s="285" t="s">
        <v>31</v>
      </c>
      <c r="F11" s="285"/>
      <c r="G11" s="288" t="s">
        <v>32</v>
      </c>
      <c r="H11" s="288" t="s">
        <v>27</v>
      </c>
      <c r="I11" s="288" t="s">
        <v>28</v>
      </c>
      <c r="J11" s="199" t="s">
        <v>29</v>
      </c>
      <c r="K11" s="289">
        <v>46630</v>
      </c>
      <c r="L11" s="288" t="s">
        <v>15</v>
      </c>
      <c r="M11" s="288" t="s">
        <v>15</v>
      </c>
      <c r="N11" s="288" t="s">
        <v>19</v>
      </c>
      <c r="O11" s="298"/>
    </row>
    <row r="12" spans="1:35" s="290" customFormat="1" ht="15" customHeight="1" x14ac:dyDescent="0.25">
      <c r="A12" s="29" t="s">
        <v>16</v>
      </c>
      <c r="B12" s="19">
        <v>75.113</v>
      </c>
      <c r="C12" s="301" t="s">
        <v>2751</v>
      </c>
      <c r="D12" s="286">
        <v>7786</v>
      </c>
      <c r="E12" s="298" t="s">
        <v>6663</v>
      </c>
      <c r="F12" s="301"/>
      <c r="G12" s="292" t="s">
        <v>6664</v>
      </c>
      <c r="H12" s="288" t="s">
        <v>6665</v>
      </c>
      <c r="I12" s="288" t="s">
        <v>6666</v>
      </c>
      <c r="J12" s="167" t="s">
        <v>6667</v>
      </c>
      <c r="K12" s="297">
        <v>47483</v>
      </c>
      <c r="L12" s="292"/>
      <c r="M12" s="288" t="s">
        <v>15</v>
      </c>
      <c r="N12" s="292"/>
      <c r="O12" s="167"/>
    </row>
    <row r="13" spans="1:35" s="290" customFormat="1" ht="15" customHeight="1" x14ac:dyDescent="0.25">
      <c r="A13" s="29" t="s">
        <v>16</v>
      </c>
      <c r="B13" s="19">
        <v>41.11</v>
      </c>
      <c r="C13" s="51" t="s">
        <v>20</v>
      </c>
      <c r="D13" s="286">
        <v>4198</v>
      </c>
      <c r="E13" s="285" t="s">
        <v>3508</v>
      </c>
      <c r="F13" s="285" t="s">
        <v>1079</v>
      </c>
      <c r="G13" s="302" t="s">
        <v>8383</v>
      </c>
      <c r="H13" s="288" t="s">
        <v>8384</v>
      </c>
      <c r="I13" s="288" t="s">
        <v>1080</v>
      </c>
      <c r="J13" s="64" t="s">
        <v>1081</v>
      </c>
      <c r="K13" s="289">
        <v>47269</v>
      </c>
      <c r="L13" s="288" t="s">
        <v>15</v>
      </c>
      <c r="M13" s="288"/>
      <c r="N13" s="288" t="s">
        <v>19</v>
      </c>
      <c r="O13" s="193"/>
    </row>
    <row r="14" spans="1:35" s="290" customFormat="1" ht="15" customHeight="1" x14ac:dyDescent="0.25">
      <c r="A14" s="45" t="s">
        <v>14</v>
      </c>
      <c r="B14" s="25">
        <v>60.103000000000002</v>
      </c>
      <c r="C14" s="285" t="s">
        <v>37</v>
      </c>
      <c r="D14" s="286">
        <v>388</v>
      </c>
      <c r="E14" s="285" t="s">
        <v>38</v>
      </c>
      <c r="F14" s="285"/>
      <c r="G14" s="288" t="s">
        <v>6079</v>
      </c>
      <c r="H14" s="288" t="s">
        <v>35</v>
      </c>
      <c r="I14" s="288" t="s">
        <v>6080</v>
      </c>
      <c r="J14" s="223" t="s">
        <v>36</v>
      </c>
      <c r="K14" s="289">
        <v>47664</v>
      </c>
      <c r="L14" s="288" t="s">
        <v>15</v>
      </c>
      <c r="M14" s="288" t="s">
        <v>15</v>
      </c>
      <c r="N14" s="288" t="s">
        <v>19</v>
      </c>
      <c r="O14" s="223"/>
    </row>
    <row r="15" spans="1:35" s="290" customFormat="1" ht="15" customHeight="1" x14ac:dyDescent="0.25">
      <c r="A15" s="29" t="s">
        <v>16</v>
      </c>
      <c r="B15" s="19">
        <v>25.125</v>
      </c>
      <c r="C15" s="29" t="s">
        <v>601</v>
      </c>
      <c r="D15" s="36">
        <v>6832</v>
      </c>
      <c r="E15" s="287" t="s">
        <v>5308</v>
      </c>
      <c r="F15" s="285"/>
      <c r="G15" s="302" t="s">
        <v>5278</v>
      </c>
      <c r="H15" s="288" t="s">
        <v>6410</v>
      </c>
      <c r="I15" s="288" t="s">
        <v>4578</v>
      </c>
      <c r="J15" s="64" t="s">
        <v>6409</v>
      </c>
      <c r="K15" s="289">
        <v>46608</v>
      </c>
      <c r="L15" s="288" t="s">
        <v>15</v>
      </c>
      <c r="M15" s="288" t="s">
        <v>15</v>
      </c>
      <c r="N15" s="288" t="s">
        <v>19</v>
      </c>
      <c r="O15" s="167" t="s">
        <v>4579</v>
      </c>
    </row>
    <row r="16" spans="1:35" s="290" customFormat="1" ht="15" customHeight="1" x14ac:dyDescent="0.25">
      <c r="A16" s="29" t="s">
        <v>16</v>
      </c>
      <c r="B16" s="19">
        <v>25.125</v>
      </c>
      <c r="C16" s="29" t="s">
        <v>601</v>
      </c>
      <c r="D16" s="36">
        <v>6832</v>
      </c>
      <c r="E16" s="287" t="s">
        <v>5308</v>
      </c>
      <c r="F16" s="285"/>
      <c r="G16" s="302" t="s">
        <v>6340</v>
      </c>
      <c r="H16" s="288" t="s">
        <v>6410</v>
      </c>
      <c r="I16" s="288" t="s">
        <v>4578</v>
      </c>
      <c r="J16" s="64" t="s">
        <v>6409</v>
      </c>
      <c r="K16" s="289">
        <v>46973</v>
      </c>
      <c r="L16" s="288" t="s">
        <v>15</v>
      </c>
      <c r="M16" s="288" t="s">
        <v>15</v>
      </c>
      <c r="N16" s="288" t="s">
        <v>19</v>
      </c>
      <c r="O16" s="167" t="s">
        <v>4579</v>
      </c>
    </row>
    <row r="17" spans="1:15" s="290" customFormat="1" ht="15" customHeight="1" x14ac:dyDescent="0.25">
      <c r="A17" s="29" t="s">
        <v>16</v>
      </c>
      <c r="B17" s="19">
        <v>25.117999999999999</v>
      </c>
      <c r="C17" s="29" t="s">
        <v>40</v>
      </c>
      <c r="D17" s="36">
        <v>6832</v>
      </c>
      <c r="E17" s="285" t="s">
        <v>4577</v>
      </c>
      <c r="F17" s="285"/>
      <c r="G17" s="302" t="s">
        <v>6340</v>
      </c>
      <c r="H17" s="288" t="s">
        <v>6410</v>
      </c>
      <c r="I17" s="288" t="s">
        <v>4578</v>
      </c>
      <c r="J17" s="64" t="s">
        <v>6409</v>
      </c>
      <c r="K17" s="289">
        <v>46973</v>
      </c>
      <c r="L17" s="288" t="s">
        <v>15</v>
      </c>
      <c r="M17" s="288" t="s">
        <v>15</v>
      </c>
      <c r="N17" s="288" t="s">
        <v>19</v>
      </c>
      <c r="O17" s="167" t="s">
        <v>4579</v>
      </c>
    </row>
    <row r="18" spans="1:15" s="303" customFormat="1" ht="15" customHeight="1" x14ac:dyDescent="0.25">
      <c r="A18" s="45" t="s">
        <v>14</v>
      </c>
      <c r="B18" s="25">
        <v>60.103000000000002</v>
      </c>
      <c r="C18" s="285" t="s">
        <v>37</v>
      </c>
      <c r="D18" s="286">
        <v>644</v>
      </c>
      <c r="E18" s="285" t="s">
        <v>6186</v>
      </c>
      <c r="F18" s="285" t="s">
        <v>846</v>
      </c>
      <c r="G18" s="288" t="s">
        <v>6079</v>
      </c>
      <c r="H18" s="288" t="s">
        <v>847</v>
      </c>
      <c r="I18" s="288" t="s">
        <v>6187</v>
      </c>
      <c r="J18" s="223" t="s">
        <v>848</v>
      </c>
      <c r="K18" s="289">
        <v>47664</v>
      </c>
      <c r="L18" s="288" t="s">
        <v>15</v>
      </c>
      <c r="M18" s="288" t="s">
        <v>15</v>
      </c>
      <c r="N18" s="288" t="s">
        <v>19</v>
      </c>
      <c r="O18" s="223"/>
    </row>
    <row r="19" spans="1:15" s="290" customFormat="1" ht="15" customHeight="1" x14ac:dyDescent="0.25">
      <c r="A19" s="304" t="s">
        <v>14</v>
      </c>
      <c r="B19" s="19">
        <v>12.118</v>
      </c>
      <c r="C19" s="29" t="s">
        <v>116</v>
      </c>
      <c r="D19" s="286"/>
      <c r="E19" s="285" t="s">
        <v>4804</v>
      </c>
      <c r="F19" s="285"/>
      <c r="G19" s="288" t="s">
        <v>4805</v>
      </c>
      <c r="H19" s="288" t="s">
        <v>4806</v>
      </c>
      <c r="I19" s="288" t="s">
        <v>4807</v>
      </c>
      <c r="J19" s="196" t="s">
        <v>4808</v>
      </c>
      <c r="K19" s="289">
        <v>46568</v>
      </c>
      <c r="L19" s="288" t="s">
        <v>15</v>
      </c>
      <c r="M19" s="288" t="s">
        <v>15</v>
      </c>
      <c r="N19" s="288" t="s">
        <v>19</v>
      </c>
      <c r="O19" s="196" t="s">
        <v>4808</v>
      </c>
    </row>
    <row r="20" spans="1:15" s="303" customFormat="1" ht="14.1" customHeight="1" x14ac:dyDescent="0.25">
      <c r="A20" s="29" t="s">
        <v>16</v>
      </c>
      <c r="B20" s="19">
        <v>25.117999999999999</v>
      </c>
      <c r="C20" s="29" t="s">
        <v>40</v>
      </c>
      <c r="D20" s="36">
        <v>2583</v>
      </c>
      <c r="E20" s="285" t="s">
        <v>41</v>
      </c>
      <c r="F20" s="285" t="s">
        <v>42</v>
      </c>
      <c r="G20" s="288" t="s">
        <v>7117</v>
      </c>
      <c r="H20" s="288" t="s">
        <v>7143</v>
      </c>
      <c r="I20" s="288" t="s">
        <v>7144</v>
      </c>
      <c r="J20" s="167" t="s">
        <v>7145</v>
      </c>
      <c r="K20" s="289">
        <v>47794</v>
      </c>
      <c r="L20" s="288" t="s">
        <v>15</v>
      </c>
      <c r="M20" s="288" t="s">
        <v>15</v>
      </c>
      <c r="N20" s="288" t="s">
        <v>19</v>
      </c>
      <c r="O20" s="167"/>
    </row>
    <row r="21" spans="1:15" s="290" customFormat="1" ht="15" customHeight="1" x14ac:dyDescent="0.25">
      <c r="A21" s="45" t="s">
        <v>14</v>
      </c>
      <c r="B21" s="25">
        <v>60.103000000000002</v>
      </c>
      <c r="C21" s="285" t="s">
        <v>37</v>
      </c>
      <c r="D21" s="286">
        <v>5929</v>
      </c>
      <c r="E21" s="285" t="s">
        <v>44</v>
      </c>
      <c r="F21" s="285" t="s">
        <v>6081</v>
      </c>
      <c r="G21" s="288" t="s">
        <v>6079</v>
      </c>
      <c r="H21" s="288" t="s">
        <v>6562</v>
      </c>
      <c r="I21" s="288" t="s">
        <v>3686</v>
      </c>
      <c r="J21" s="223" t="s">
        <v>45</v>
      </c>
      <c r="K21" s="289">
        <v>47664</v>
      </c>
      <c r="L21" s="288" t="s">
        <v>15</v>
      </c>
      <c r="M21" s="288" t="s">
        <v>15</v>
      </c>
      <c r="N21" s="288" t="s">
        <v>19</v>
      </c>
      <c r="O21" s="223"/>
    </row>
    <row r="22" spans="1:15" s="306" customFormat="1" ht="15" customHeight="1" x14ac:dyDescent="0.25">
      <c r="A22" s="298" t="s">
        <v>8445</v>
      </c>
      <c r="B22" s="292">
        <v>13.102</v>
      </c>
      <c r="C22" s="298" t="s">
        <v>39</v>
      </c>
      <c r="D22" s="299">
        <v>1178</v>
      </c>
      <c r="E22" s="298" t="s">
        <v>8446</v>
      </c>
      <c r="F22" s="298"/>
      <c r="G22" s="292" t="s">
        <v>8447</v>
      </c>
      <c r="H22" s="292" t="s">
        <v>8448</v>
      </c>
      <c r="I22" s="292" t="s">
        <v>8449</v>
      </c>
      <c r="J22" s="214" t="s">
        <v>8450</v>
      </c>
      <c r="K22" s="297">
        <v>48029</v>
      </c>
      <c r="L22" s="292" t="s">
        <v>403</v>
      </c>
      <c r="M22" s="292" t="s">
        <v>15</v>
      </c>
      <c r="N22" s="298"/>
      <c r="O22" s="305" t="s">
        <v>8880</v>
      </c>
    </row>
    <row r="23" spans="1:15" s="290" customFormat="1" ht="15" customHeight="1" x14ac:dyDescent="0.25">
      <c r="A23" s="29" t="s">
        <v>16</v>
      </c>
      <c r="B23" s="19">
        <v>41.106999999999999</v>
      </c>
      <c r="C23" s="35" t="s">
        <v>6407</v>
      </c>
      <c r="D23" s="36">
        <v>7785</v>
      </c>
      <c r="E23" s="285" t="s">
        <v>6406</v>
      </c>
      <c r="F23" s="285"/>
      <c r="G23" s="302" t="s">
        <v>6340</v>
      </c>
      <c r="H23" s="288" t="s">
        <v>6405</v>
      </c>
      <c r="I23" s="288" t="s">
        <v>6404</v>
      </c>
      <c r="J23" s="64" t="s">
        <v>6403</v>
      </c>
      <c r="K23" s="289">
        <v>46973</v>
      </c>
      <c r="L23" s="288" t="s">
        <v>15</v>
      </c>
      <c r="M23" s="288" t="s">
        <v>15</v>
      </c>
      <c r="N23" s="288" t="s">
        <v>19</v>
      </c>
      <c r="O23" s="167"/>
    </row>
    <row r="24" spans="1:15" s="290" customFormat="1" ht="14.1" customHeight="1" x14ac:dyDescent="0.25">
      <c r="A24" s="29" t="s">
        <v>16</v>
      </c>
      <c r="B24" s="19">
        <v>41.107999999999997</v>
      </c>
      <c r="C24" s="35" t="s">
        <v>4727</v>
      </c>
      <c r="D24" s="36">
        <v>7785</v>
      </c>
      <c r="E24" s="285" t="s">
        <v>6406</v>
      </c>
      <c r="F24" s="285"/>
      <c r="G24" s="302" t="s">
        <v>6340</v>
      </c>
      <c r="H24" s="288" t="s">
        <v>6405</v>
      </c>
      <c r="I24" s="288" t="s">
        <v>6404</v>
      </c>
      <c r="J24" s="64" t="s">
        <v>6403</v>
      </c>
      <c r="K24" s="289">
        <v>46973</v>
      </c>
      <c r="L24" s="288" t="s">
        <v>15</v>
      </c>
      <c r="M24" s="288" t="s">
        <v>15</v>
      </c>
      <c r="N24" s="288" t="s">
        <v>19</v>
      </c>
      <c r="O24" s="167"/>
    </row>
    <row r="25" spans="1:15" s="290" customFormat="1" ht="15" customHeight="1" x14ac:dyDescent="0.25">
      <c r="A25" s="29" t="s">
        <v>16</v>
      </c>
      <c r="B25" s="19">
        <v>41.112000000000002</v>
      </c>
      <c r="C25" s="35" t="s">
        <v>6408</v>
      </c>
      <c r="D25" s="36">
        <v>7785</v>
      </c>
      <c r="E25" s="285" t="s">
        <v>6406</v>
      </c>
      <c r="F25" s="285"/>
      <c r="G25" s="302" t="s">
        <v>6340</v>
      </c>
      <c r="H25" s="288" t="s">
        <v>6405</v>
      </c>
      <c r="I25" s="288" t="s">
        <v>6404</v>
      </c>
      <c r="J25" s="64" t="s">
        <v>6403</v>
      </c>
      <c r="K25" s="289">
        <v>46973</v>
      </c>
      <c r="L25" s="288" t="s">
        <v>15</v>
      </c>
      <c r="M25" s="288" t="s">
        <v>15</v>
      </c>
      <c r="N25" s="288" t="s">
        <v>19</v>
      </c>
      <c r="O25" s="167"/>
    </row>
    <row r="26" spans="1:15" s="307" customFormat="1" ht="15" customHeight="1" x14ac:dyDescent="0.25">
      <c r="A26" s="29" t="s">
        <v>14</v>
      </c>
      <c r="B26" s="19">
        <v>30.199000000000002</v>
      </c>
      <c r="C26" s="285" t="s">
        <v>47</v>
      </c>
      <c r="D26" s="286">
        <v>4990</v>
      </c>
      <c r="E26" s="285" t="s">
        <v>48</v>
      </c>
      <c r="F26" s="285"/>
      <c r="G26" s="288" t="s">
        <v>49</v>
      </c>
      <c r="H26" s="288" t="s">
        <v>50</v>
      </c>
      <c r="I26" s="288" t="s">
        <v>51</v>
      </c>
      <c r="J26" s="27" t="s">
        <v>52</v>
      </c>
      <c r="K26" s="289" t="s">
        <v>53</v>
      </c>
      <c r="L26" s="288" t="s">
        <v>19</v>
      </c>
      <c r="M26" s="288"/>
      <c r="N26" s="288" t="s">
        <v>19</v>
      </c>
      <c r="O26" s="298"/>
    </row>
    <row r="27" spans="1:15" s="306" customFormat="1" ht="15" customHeight="1" x14ac:dyDescent="0.25">
      <c r="A27" s="29" t="s">
        <v>743</v>
      </c>
      <c r="B27" s="19">
        <v>25.117999999999999</v>
      </c>
      <c r="C27" s="29" t="s">
        <v>5735</v>
      </c>
      <c r="D27" s="36"/>
      <c r="E27" s="285" t="s">
        <v>5736</v>
      </c>
      <c r="F27" s="285" t="s">
        <v>5737</v>
      </c>
      <c r="G27" s="302" t="s">
        <v>5962</v>
      </c>
      <c r="H27" s="288" t="s">
        <v>5738</v>
      </c>
      <c r="I27" s="288" t="s">
        <v>5739</v>
      </c>
      <c r="J27" s="167" t="s">
        <v>5740</v>
      </c>
      <c r="K27" s="289">
        <v>46843</v>
      </c>
      <c r="L27" s="288" t="s">
        <v>15</v>
      </c>
      <c r="M27" s="288"/>
      <c r="N27" s="288" t="s">
        <v>15</v>
      </c>
      <c r="O27" s="298"/>
    </row>
    <row r="28" spans="1:15" s="290" customFormat="1" ht="15" customHeight="1" x14ac:dyDescent="0.25">
      <c r="A28" s="29" t="s">
        <v>16</v>
      </c>
      <c r="B28" s="19">
        <v>25.102</v>
      </c>
      <c r="C28" s="29" t="s">
        <v>17</v>
      </c>
      <c r="D28" s="36"/>
      <c r="E28" s="285" t="s">
        <v>4045</v>
      </c>
      <c r="F28" s="285"/>
      <c r="G28" s="288" t="s">
        <v>4022</v>
      </c>
      <c r="H28" s="288" t="s">
        <v>4046</v>
      </c>
      <c r="I28" s="288" t="s">
        <v>4047</v>
      </c>
      <c r="J28" s="167" t="s">
        <v>4048</v>
      </c>
      <c r="K28" s="289">
        <v>47039</v>
      </c>
      <c r="L28" s="288" t="s">
        <v>15</v>
      </c>
      <c r="M28" s="288" t="s">
        <v>15</v>
      </c>
      <c r="N28" s="288" t="s">
        <v>19</v>
      </c>
      <c r="O28" s="167"/>
    </row>
    <row r="29" spans="1:15" s="307" customFormat="1" ht="15" customHeight="1" x14ac:dyDescent="0.25">
      <c r="A29" s="45" t="s">
        <v>14</v>
      </c>
      <c r="B29" s="25">
        <v>60.103000000000002</v>
      </c>
      <c r="C29" s="285" t="s">
        <v>37</v>
      </c>
      <c r="D29" s="286">
        <v>8231</v>
      </c>
      <c r="E29" s="285" t="s">
        <v>58</v>
      </c>
      <c r="F29" s="298" t="s">
        <v>8832</v>
      </c>
      <c r="G29" s="288" t="s">
        <v>6079</v>
      </c>
      <c r="H29" s="288" t="s">
        <v>56</v>
      </c>
      <c r="I29" s="288" t="s">
        <v>57</v>
      </c>
      <c r="J29" s="223" t="s">
        <v>6082</v>
      </c>
      <c r="K29" s="289">
        <v>47664</v>
      </c>
      <c r="L29" s="288" t="s">
        <v>15</v>
      </c>
      <c r="M29" s="288" t="s">
        <v>15</v>
      </c>
      <c r="N29" s="288" t="s">
        <v>19</v>
      </c>
      <c r="O29" s="223"/>
    </row>
    <row r="30" spans="1:15" s="307" customFormat="1" ht="14.1" customHeight="1" x14ac:dyDescent="0.25">
      <c r="A30" s="29" t="s">
        <v>743</v>
      </c>
      <c r="B30" s="308">
        <v>41.109000000000002</v>
      </c>
      <c r="C30" s="29" t="s">
        <v>999</v>
      </c>
      <c r="D30" s="286">
        <v>7994</v>
      </c>
      <c r="E30" s="298" t="s">
        <v>7235</v>
      </c>
      <c r="F30" s="301"/>
      <c r="G30" s="288" t="s">
        <v>6733</v>
      </c>
      <c r="H30" s="309" t="s">
        <v>7236</v>
      </c>
      <c r="I30" s="309" t="s">
        <v>7237</v>
      </c>
      <c r="J30" s="27" t="s">
        <v>7238</v>
      </c>
      <c r="K30" s="235">
        <v>47703</v>
      </c>
      <c r="L30" s="292" t="s">
        <v>15</v>
      </c>
      <c r="M30" s="292" t="s">
        <v>15</v>
      </c>
      <c r="N30" s="292" t="s">
        <v>19</v>
      </c>
      <c r="O30" s="298"/>
    </row>
    <row r="31" spans="1:15" s="290" customFormat="1" ht="15" customHeight="1" x14ac:dyDescent="0.25">
      <c r="A31" s="29" t="s">
        <v>14</v>
      </c>
      <c r="B31" s="19">
        <v>70.105999999999995</v>
      </c>
      <c r="C31" s="285" t="s">
        <v>6650</v>
      </c>
      <c r="D31" s="286"/>
      <c r="E31" s="304" t="s">
        <v>6652</v>
      </c>
      <c r="F31" s="301"/>
      <c r="G31" s="292" t="s">
        <v>6512</v>
      </c>
      <c r="H31" s="292" t="s">
        <v>6653</v>
      </c>
      <c r="I31" s="292" t="s">
        <v>6654</v>
      </c>
      <c r="J31" s="226" t="s">
        <v>6655</v>
      </c>
      <c r="K31" s="227">
        <v>47726</v>
      </c>
      <c r="L31" s="292" t="s">
        <v>15</v>
      </c>
      <c r="M31" s="292" t="s">
        <v>15</v>
      </c>
      <c r="N31" s="292" t="s">
        <v>19</v>
      </c>
      <c r="O31" s="298"/>
    </row>
    <row r="32" spans="1:15" s="290" customFormat="1" ht="14.1" customHeight="1" x14ac:dyDescent="0.25">
      <c r="A32" s="285" t="s">
        <v>33</v>
      </c>
      <c r="B32" s="19">
        <v>45.113999999999997</v>
      </c>
      <c r="C32" s="285" t="s">
        <v>61</v>
      </c>
      <c r="D32" s="310">
        <v>6070</v>
      </c>
      <c r="E32" s="311" t="s">
        <v>62</v>
      </c>
      <c r="F32" s="311"/>
      <c r="G32" s="312" t="s">
        <v>63</v>
      </c>
      <c r="H32" s="288" t="s">
        <v>64</v>
      </c>
      <c r="I32" s="288" t="s">
        <v>65</v>
      </c>
      <c r="J32" s="27" t="s">
        <v>66</v>
      </c>
      <c r="K32" s="313">
        <v>46193</v>
      </c>
      <c r="L32" s="288" t="s">
        <v>15</v>
      </c>
      <c r="M32" s="288" t="s">
        <v>15</v>
      </c>
      <c r="N32" s="288" t="s">
        <v>19</v>
      </c>
      <c r="O32" s="298"/>
    </row>
    <row r="33" spans="1:15" s="290" customFormat="1" ht="15.75" customHeight="1" x14ac:dyDescent="0.25">
      <c r="A33" s="285" t="s">
        <v>33</v>
      </c>
      <c r="B33" s="288">
        <v>45.106000000000002</v>
      </c>
      <c r="C33" s="285" t="s">
        <v>3771</v>
      </c>
      <c r="D33" s="286">
        <v>1202</v>
      </c>
      <c r="E33" s="285" t="s">
        <v>72</v>
      </c>
      <c r="F33" s="285"/>
      <c r="G33" s="288" t="s">
        <v>3772</v>
      </c>
      <c r="H33" s="288" t="s">
        <v>3773</v>
      </c>
      <c r="I33" s="288" t="s">
        <v>69</v>
      </c>
      <c r="J33" s="167" t="s">
        <v>3774</v>
      </c>
      <c r="K33" s="289">
        <v>46996</v>
      </c>
      <c r="L33" s="288" t="s">
        <v>15</v>
      </c>
      <c r="M33" s="288" t="s">
        <v>15</v>
      </c>
      <c r="N33" s="288" t="s">
        <v>19</v>
      </c>
      <c r="O33" s="167" t="s">
        <v>3774</v>
      </c>
    </row>
    <row r="34" spans="1:15" s="290" customFormat="1" ht="15" customHeight="1" x14ac:dyDescent="0.25">
      <c r="A34" s="301" t="s">
        <v>33</v>
      </c>
      <c r="B34" s="292">
        <v>45.113999999999997</v>
      </c>
      <c r="C34" s="301" t="s">
        <v>61</v>
      </c>
      <c r="D34" s="299">
        <v>2510</v>
      </c>
      <c r="E34" s="301" t="s">
        <v>8377</v>
      </c>
      <c r="F34" s="301" t="s">
        <v>8376</v>
      </c>
      <c r="G34" s="292" t="s">
        <v>7844</v>
      </c>
      <c r="H34" s="292" t="s">
        <v>8375</v>
      </c>
      <c r="I34" s="292" t="s">
        <v>8374</v>
      </c>
      <c r="J34" s="240" t="s">
        <v>8373</v>
      </c>
      <c r="K34" s="297">
        <v>48029</v>
      </c>
      <c r="L34" s="292" t="s">
        <v>15</v>
      </c>
      <c r="M34" s="292" t="s">
        <v>15</v>
      </c>
      <c r="N34" s="292" t="s">
        <v>19</v>
      </c>
      <c r="O34" s="301"/>
    </row>
    <row r="35" spans="1:15" s="290" customFormat="1" ht="15.75" customHeight="1" x14ac:dyDescent="0.2">
      <c r="A35" s="54" t="s">
        <v>14</v>
      </c>
      <c r="B35" s="28">
        <v>70.126000000000005</v>
      </c>
      <c r="C35" s="29" t="s">
        <v>3595</v>
      </c>
      <c r="D35" s="47">
        <v>6401</v>
      </c>
      <c r="E35" s="314" t="s">
        <v>73</v>
      </c>
      <c r="F35" s="315"/>
      <c r="G35" s="316" t="s">
        <v>32</v>
      </c>
      <c r="H35" s="288" t="s">
        <v>73</v>
      </c>
      <c r="I35" s="288" t="s">
        <v>74</v>
      </c>
      <c r="J35" s="199" t="s">
        <v>75</v>
      </c>
      <c r="K35" s="289">
        <v>46630</v>
      </c>
      <c r="L35" s="288" t="s">
        <v>15</v>
      </c>
      <c r="M35" s="288" t="s">
        <v>15</v>
      </c>
      <c r="N35" s="288" t="s">
        <v>19</v>
      </c>
      <c r="O35" s="298"/>
    </row>
    <row r="36" spans="1:15" s="290" customFormat="1" ht="15" customHeight="1" x14ac:dyDescent="0.25">
      <c r="A36" s="29" t="s">
        <v>16</v>
      </c>
      <c r="B36" s="25">
        <v>25.106000000000002</v>
      </c>
      <c r="C36" s="285" t="s">
        <v>76</v>
      </c>
      <c r="D36" s="286">
        <v>4581</v>
      </c>
      <c r="E36" s="285" t="s">
        <v>77</v>
      </c>
      <c r="F36" s="315"/>
      <c r="G36" s="316" t="s">
        <v>78</v>
      </c>
      <c r="H36" s="317" t="s">
        <v>79</v>
      </c>
      <c r="I36" s="317" t="s">
        <v>80</v>
      </c>
      <c r="J36" s="198" t="s">
        <v>81</v>
      </c>
      <c r="K36" s="318">
        <v>46857</v>
      </c>
      <c r="L36" s="319" t="s">
        <v>15</v>
      </c>
      <c r="M36" s="320" t="s">
        <v>15</v>
      </c>
      <c r="N36" s="320" t="s">
        <v>19</v>
      </c>
      <c r="O36" s="298"/>
    </row>
    <row r="37" spans="1:15" s="290" customFormat="1" ht="15" customHeight="1" x14ac:dyDescent="0.25">
      <c r="A37" s="29" t="s">
        <v>16</v>
      </c>
      <c r="B37" s="25">
        <v>25.12</v>
      </c>
      <c r="C37" s="285" t="s">
        <v>82</v>
      </c>
      <c r="D37" s="286">
        <v>4581</v>
      </c>
      <c r="E37" s="285" t="s">
        <v>77</v>
      </c>
      <c r="F37" s="315"/>
      <c r="G37" s="316" t="s">
        <v>78</v>
      </c>
      <c r="H37" s="317" t="s">
        <v>79</v>
      </c>
      <c r="I37" s="317" t="s">
        <v>80</v>
      </c>
      <c r="J37" s="198" t="s">
        <v>81</v>
      </c>
      <c r="K37" s="318">
        <v>46857</v>
      </c>
      <c r="L37" s="319" t="s">
        <v>15</v>
      </c>
      <c r="M37" s="320" t="s">
        <v>15</v>
      </c>
      <c r="N37" s="320" t="s">
        <v>19</v>
      </c>
      <c r="O37" s="298"/>
    </row>
    <row r="38" spans="1:15" s="290" customFormat="1" ht="15" customHeight="1" x14ac:dyDescent="0.25">
      <c r="A38" s="298" t="s">
        <v>8445</v>
      </c>
      <c r="B38" s="292">
        <v>13.102</v>
      </c>
      <c r="C38" s="298" t="s">
        <v>39</v>
      </c>
      <c r="D38" s="299"/>
      <c r="E38" s="298" t="s">
        <v>8451</v>
      </c>
      <c r="F38" s="298" t="s">
        <v>8452</v>
      </c>
      <c r="G38" s="292" t="s">
        <v>8447</v>
      </c>
      <c r="H38" s="292" t="s">
        <v>8453</v>
      </c>
      <c r="I38" s="292" t="s">
        <v>8454</v>
      </c>
      <c r="J38" s="214" t="s">
        <v>8455</v>
      </c>
      <c r="K38" s="297">
        <v>48029</v>
      </c>
      <c r="L38" s="292" t="s">
        <v>403</v>
      </c>
      <c r="M38" s="292" t="s">
        <v>15</v>
      </c>
      <c r="N38" s="298"/>
      <c r="O38" s="305" t="s">
        <v>8456</v>
      </c>
    </row>
    <row r="39" spans="1:15" s="306" customFormat="1" ht="14.45" customHeight="1" x14ac:dyDescent="0.25">
      <c r="A39" s="300" t="s">
        <v>6070</v>
      </c>
      <c r="B39" s="19">
        <v>13.102</v>
      </c>
      <c r="C39" s="29" t="s">
        <v>39</v>
      </c>
      <c r="D39" s="36">
        <v>1492</v>
      </c>
      <c r="E39" s="285" t="s">
        <v>83</v>
      </c>
      <c r="F39" s="285"/>
      <c r="G39" s="288" t="s">
        <v>84</v>
      </c>
      <c r="H39" s="288" t="s">
        <v>85</v>
      </c>
      <c r="I39" s="288" t="s">
        <v>86</v>
      </c>
      <c r="J39" s="27" t="s">
        <v>87</v>
      </c>
      <c r="K39" s="289" t="s">
        <v>622</v>
      </c>
      <c r="L39" s="288" t="s">
        <v>19</v>
      </c>
      <c r="M39" s="288" t="s">
        <v>15</v>
      </c>
      <c r="N39" s="288" t="s">
        <v>19</v>
      </c>
      <c r="O39" s="298"/>
    </row>
    <row r="40" spans="1:15" s="290" customFormat="1" ht="15" customHeight="1" x14ac:dyDescent="0.25">
      <c r="A40" s="285" t="s">
        <v>70</v>
      </c>
      <c r="B40" s="284">
        <v>45.107999999999997</v>
      </c>
      <c r="C40" s="285" t="s">
        <v>4366</v>
      </c>
      <c r="D40" s="286">
        <v>1694</v>
      </c>
      <c r="E40" s="314" t="s">
        <v>90</v>
      </c>
      <c r="F40" s="285"/>
      <c r="G40" s="288" t="s">
        <v>4368</v>
      </c>
      <c r="H40" s="288" t="s">
        <v>1743</v>
      </c>
      <c r="I40" s="288" t="s">
        <v>4639</v>
      </c>
      <c r="J40" s="195" t="s">
        <v>4640</v>
      </c>
      <c r="K40" s="289">
        <v>46934</v>
      </c>
      <c r="L40" s="288" t="s">
        <v>15</v>
      </c>
      <c r="M40" s="288" t="s">
        <v>96</v>
      </c>
      <c r="N40" s="288" t="s">
        <v>19</v>
      </c>
      <c r="O40" s="298"/>
    </row>
    <row r="41" spans="1:15" s="290" customFormat="1" ht="15" customHeight="1" x14ac:dyDescent="0.25">
      <c r="A41" s="29" t="s">
        <v>14</v>
      </c>
      <c r="B41" s="19">
        <v>70.105999999999995</v>
      </c>
      <c r="C41" s="285" t="s">
        <v>3657</v>
      </c>
      <c r="D41" s="286"/>
      <c r="E41" s="285" t="s">
        <v>91</v>
      </c>
      <c r="F41" s="285"/>
      <c r="G41" s="19" t="s">
        <v>26</v>
      </c>
      <c r="H41" s="288" t="s">
        <v>92</v>
      </c>
      <c r="I41" s="288" t="s">
        <v>93</v>
      </c>
      <c r="J41" s="195" t="s">
        <v>94</v>
      </c>
      <c r="K41" s="289">
        <v>46265</v>
      </c>
      <c r="L41" s="288" t="s">
        <v>15</v>
      </c>
      <c r="M41" s="288" t="s">
        <v>15</v>
      </c>
      <c r="N41" s="288" t="s">
        <v>95</v>
      </c>
      <c r="O41" s="298"/>
    </row>
    <row r="42" spans="1:15" s="290" customFormat="1" ht="15" customHeight="1" x14ac:dyDescent="0.25">
      <c r="A42" s="29" t="s">
        <v>14</v>
      </c>
      <c r="B42" s="19">
        <v>55.103000000000002</v>
      </c>
      <c r="C42" s="29" t="s">
        <v>97</v>
      </c>
      <c r="D42" s="36">
        <v>7485</v>
      </c>
      <c r="E42" s="291" t="s">
        <v>5254</v>
      </c>
      <c r="F42" s="291" t="s">
        <v>5885</v>
      </c>
      <c r="G42" s="316" t="s">
        <v>5756</v>
      </c>
      <c r="H42" s="317" t="s">
        <v>98</v>
      </c>
      <c r="I42" s="288" t="s">
        <v>99</v>
      </c>
      <c r="J42" s="27" t="s">
        <v>100</v>
      </c>
      <c r="K42" s="321">
        <v>46721</v>
      </c>
      <c r="L42" s="317" t="s">
        <v>15</v>
      </c>
      <c r="M42" s="288"/>
      <c r="N42" s="288"/>
      <c r="O42" s="298"/>
    </row>
    <row r="43" spans="1:15" s="306" customFormat="1" ht="15" customHeight="1" x14ac:dyDescent="0.25">
      <c r="A43" s="29" t="s">
        <v>14</v>
      </c>
      <c r="B43" s="19">
        <v>55.103000000000002</v>
      </c>
      <c r="C43" s="29" t="s">
        <v>101</v>
      </c>
      <c r="D43" s="36">
        <v>7485</v>
      </c>
      <c r="E43" s="291" t="s">
        <v>5254</v>
      </c>
      <c r="F43" s="291" t="s">
        <v>5885</v>
      </c>
      <c r="G43" s="316" t="s">
        <v>5756</v>
      </c>
      <c r="H43" s="317" t="s">
        <v>102</v>
      </c>
      <c r="I43" s="288" t="s">
        <v>103</v>
      </c>
      <c r="J43" s="27" t="s">
        <v>104</v>
      </c>
      <c r="K43" s="321">
        <v>46721</v>
      </c>
      <c r="L43" s="317" t="s">
        <v>15</v>
      </c>
      <c r="M43" s="288"/>
      <c r="N43" s="288"/>
      <c r="O43" s="304"/>
    </row>
    <row r="44" spans="1:15" s="290" customFormat="1" ht="15" customHeight="1" x14ac:dyDescent="0.25">
      <c r="A44" s="29" t="s">
        <v>14</v>
      </c>
      <c r="B44" s="19">
        <v>70.111999999999995</v>
      </c>
      <c r="C44" s="285" t="s">
        <v>105</v>
      </c>
      <c r="D44" s="36">
        <v>7485</v>
      </c>
      <c r="E44" s="291" t="s">
        <v>5254</v>
      </c>
      <c r="F44" s="291" t="s">
        <v>5885</v>
      </c>
      <c r="G44" s="316" t="s">
        <v>5756</v>
      </c>
      <c r="H44" s="317" t="s">
        <v>98</v>
      </c>
      <c r="I44" s="288" t="s">
        <v>99</v>
      </c>
      <c r="J44" s="27" t="s">
        <v>100</v>
      </c>
      <c r="K44" s="321">
        <v>46721</v>
      </c>
      <c r="L44" s="317" t="s">
        <v>15</v>
      </c>
      <c r="M44" s="288"/>
      <c r="N44" s="288"/>
      <c r="O44" s="298"/>
    </row>
    <row r="45" spans="1:15" s="290" customFormat="1" ht="15" customHeight="1" x14ac:dyDescent="0.25">
      <c r="A45" s="29" t="s">
        <v>14</v>
      </c>
      <c r="B45" s="19">
        <v>70.117999999999995</v>
      </c>
      <c r="C45" s="285" t="s">
        <v>106</v>
      </c>
      <c r="D45" s="36">
        <v>7485</v>
      </c>
      <c r="E45" s="291" t="s">
        <v>5254</v>
      </c>
      <c r="F45" s="291" t="s">
        <v>5885</v>
      </c>
      <c r="G45" s="316" t="s">
        <v>5756</v>
      </c>
      <c r="H45" s="317" t="s">
        <v>98</v>
      </c>
      <c r="I45" s="288" t="s">
        <v>99</v>
      </c>
      <c r="J45" s="27" t="s">
        <v>100</v>
      </c>
      <c r="K45" s="321">
        <v>46721</v>
      </c>
      <c r="L45" s="317" t="s">
        <v>15</v>
      </c>
      <c r="M45" s="288"/>
      <c r="N45" s="288"/>
      <c r="O45" s="298"/>
    </row>
    <row r="46" spans="1:15" s="290" customFormat="1" ht="12.75" customHeight="1" x14ac:dyDescent="0.25">
      <c r="A46" s="51" t="s">
        <v>14</v>
      </c>
      <c r="B46" s="19">
        <v>70.105999999999995</v>
      </c>
      <c r="C46" s="29" t="s">
        <v>24</v>
      </c>
      <c r="D46" s="36">
        <v>2844</v>
      </c>
      <c r="E46" s="285" t="s">
        <v>107</v>
      </c>
      <c r="F46" s="322"/>
      <c r="G46" s="288" t="s">
        <v>26</v>
      </c>
      <c r="H46" s="288" t="s">
        <v>108</v>
      </c>
      <c r="I46" s="288" t="s">
        <v>109</v>
      </c>
      <c r="J46" s="195" t="s">
        <v>110</v>
      </c>
      <c r="K46" s="289">
        <v>46265</v>
      </c>
      <c r="L46" s="288" t="s">
        <v>15</v>
      </c>
      <c r="M46" s="288" t="s">
        <v>15</v>
      </c>
      <c r="N46" s="288" t="s">
        <v>19</v>
      </c>
      <c r="O46" s="304"/>
    </row>
    <row r="47" spans="1:15" s="306" customFormat="1" ht="15" customHeight="1" x14ac:dyDescent="0.25">
      <c r="A47" s="29" t="s">
        <v>33</v>
      </c>
      <c r="B47" s="19">
        <v>45.113999999999997</v>
      </c>
      <c r="C47" s="285" t="s">
        <v>61</v>
      </c>
      <c r="D47" s="286"/>
      <c r="E47" s="285" t="s">
        <v>111</v>
      </c>
      <c r="F47" s="285"/>
      <c r="G47" s="302" t="s">
        <v>4597</v>
      </c>
      <c r="H47" s="288" t="s">
        <v>554</v>
      </c>
      <c r="I47" s="288" t="s">
        <v>112</v>
      </c>
      <c r="J47" s="167" t="s">
        <v>113</v>
      </c>
      <c r="K47" s="289">
        <v>46904</v>
      </c>
      <c r="L47" s="288" t="s">
        <v>15</v>
      </c>
      <c r="M47" s="288"/>
      <c r="N47" s="288"/>
      <c r="O47" s="298"/>
    </row>
    <row r="48" spans="1:15" s="306" customFormat="1" ht="15" customHeight="1" x14ac:dyDescent="0.25">
      <c r="A48" s="29" t="s">
        <v>16</v>
      </c>
      <c r="B48" s="19">
        <v>25.113</v>
      </c>
      <c r="C48" s="29" t="s">
        <v>114</v>
      </c>
      <c r="D48" s="36">
        <v>1779</v>
      </c>
      <c r="E48" s="285" t="s">
        <v>115</v>
      </c>
      <c r="F48" s="285" t="s">
        <v>6418</v>
      </c>
      <c r="G48" s="288" t="s">
        <v>6340</v>
      </c>
      <c r="H48" s="288" t="s">
        <v>6419</v>
      </c>
      <c r="I48" s="288" t="s">
        <v>6420</v>
      </c>
      <c r="J48" s="167" t="s">
        <v>6421</v>
      </c>
      <c r="K48" s="289">
        <v>46973</v>
      </c>
      <c r="L48" s="288" t="s">
        <v>15</v>
      </c>
      <c r="M48" s="288" t="s">
        <v>15</v>
      </c>
      <c r="N48" s="288" t="s">
        <v>19</v>
      </c>
      <c r="O48" s="298"/>
    </row>
    <row r="49" spans="1:16" s="290" customFormat="1" ht="15" customHeight="1" x14ac:dyDescent="0.25">
      <c r="A49" s="54" t="s">
        <v>260</v>
      </c>
      <c r="B49" s="19">
        <v>15.109</v>
      </c>
      <c r="C49" s="323" t="s">
        <v>21</v>
      </c>
      <c r="D49" s="36">
        <v>16</v>
      </c>
      <c r="E49" s="285" t="s">
        <v>8809</v>
      </c>
      <c r="F49" s="285"/>
      <c r="G49" s="288" t="s">
        <v>6284</v>
      </c>
      <c r="H49" s="288" t="s">
        <v>121</v>
      </c>
      <c r="I49" s="288" t="s">
        <v>119</v>
      </c>
      <c r="J49" s="167" t="s">
        <v>118</v>
      </c>
      <c r="K49" s="289">
        <v>46568</v>
      </c>
      <c r="L49" s="288" t="s">
        <v>15</v>
      </c>
      <c r="M49" s="288"/>
      <c r="N49" s="288" t="s">
        <v>19</v>
      </c>
      <c r="O49" s="298"/>
    </row>
    <row r="50" spans="1:16" s="290" customFormat="1" ht="15" customHeight="1" x14ac:dyDescent="0.25">
      <c r="A50" s="285" t="s">
        <v>6070</v>
      </c>
      <c r="B50" s="19">
        <v>65.198999999999998</v>
      </c>
      <c r="C50" s="285" t="s">
        <v>120</v>
      </c>
      <c r="D50" s="310">
        <v>16</v>
      </c>
      <c r="E50" s="311" t="s">
        <v>8839</v>
      </c>
      <c r="F50" s="311"/>
      <c r="G50" s="312" t="s">
        <v>5066</v>
      </c>
      <c r="H50" s="288" t="s">
        <v>121</v>
      </c>
      <c r="I50" s="288" t="s">
        <v>119</v>
      </c>
      <c r="J50" s="27" t="s">
        <v>118</v>
      </c>
      <c r="K50" s="313">
        <v>46235</v>
      </c>
      <c r="L50" s="288" t="s">
        <v>15</v>
      </c>
      <c r="M50" s="288"/>
      <c r="N50" s="288" t="s">
        <v>19</v>
      </c>
      <c r="O50" s="304"/>
    </row>
    <row r="51" spans="1:16" s="290" customFormat="1" ht="15" customHeight="1" x14ac:dyDescent="0.25">
      <c r="A51" s="304" t="s">
        <v>14</v>
      </c>
      <c r="B51" s="19">
        <v>12.118</v>
      </c>
      <c r="C51" s="29" t="s">
        <v>116</v>
      </c>
      <c r="D51" s="36">
        <v>16</v>
      </c>
      <c r="E51" s="285" t="s">
        <v>117</v>
      </c>
      <c r="F51" s="285"/>
      <c r="G51" s="288" t="s">
        <v>4805</v>
      </c>
      <c r="H51" s="288" t="s">
        <v>3513</v>
      </c>
      <c r="I51" s="288" t="s">
        <v>4809</v>
      </c>
      <c r="J51" s="196" t="s">
        <v>3514</v>
      </c>
      <c r="K51" s="289">
        <v>46568</v>
      </c>
      <c r="L51" s="288" t="s">
        <v>15</v>
      </c>
      <c r="M51" s="288" t="s">
        <v>15</v>
      </c>
      <c r="N51" s="288" t="s">
        <v>19</v>
      </c>
      <c r="O51" s="196" t="s">
        <v>4810</v>
      </c>
    </row>
    <row r="52" spans="1:16" s="290" customFormat="1" ht="15" customHeight="1" x14ac:dyDescent="0.25">
      <c r="A52" s="301" t="s">
        <v>33</v>
      </c>
      <c r="B52" s="292">
        <v>45.113999999999997</v>
      </c>
      <c r="C52" s="301" t="s">
        <v>61</v>
      </c>
      <c r="D52" s="299">
        <v>16</v>
      </c>
      <c r="E52" s="301" t="s">
        <v>8372</v>
      </c>
      <c r="F52" s="301"/>
      <c r="G52" s="292" t="s">
        <v>7844</v>
      </c>
      <c r="H52" s="292" t="s">
        <v>8371</v>
      </c>
      <c r="I52" s="292" t="s">
        <v>4809</v>
      </c>
      <c r="J52" s="240" t="s">
        <v>8370</v>
      </c>
      <c r="K52" s="297">
        <v>48029</v>
      </c>
      <c r="L52" s="292" t="s">
        <v>15</v>
      </c>
      <c r="M52" s="292" t="s">
        <v>15</v>
      </c>
      <c r="N52" s="292" t="s">
        <v>19</v>
      </c>
      <c r="O52" s="301"/>
    </row>
    <row r="53" spans="1:16" s="290" customFormat="1" ht="15" customHeight="1" x14ac:dyDescent="0.25">
      <c r="A53" s="291" t="s">
        <v>14</v>
      </c>
      <c r="B53" s="284">
        <v>70.105999999999995</v>
      </c>
      <c r="C53" s="285" t="s">
        <v>5666</v>
      </c>
      <c r="D53" s="286"/>
      <c r="E53" s="285" t="s">
        <v>5658</v>
      </c>
      <c r="F53" s="285"/>
      <c r="G53" s="288" t="s">
        <v>5341</v>
      </c>
      <c r="H53" s="288" t="s">
        <v>5659</v>
      </c>
      <c r="I53" s="288" t="s">
        <v>5661</v>
      </c>
      <c r="J53" s="226" t="s">
        <v>5660</v>
      </c>
      <c r="K53" s="289">
        <v>47361</v>
      </c>
      <c r="L53" s="288" t="s">
        <v>15</v>
      </c>
      <c r="M53" s="288" t="s">
        <v>15</v>
      </c>
      <c r="N53" s="288" t="s">
        <v>19</v>
      </c>
      <c r="O53" s="292"/>
    </row>
    <row r="54" spans="1:16" s="290" customFormat="1" ht="15" customHeight="1" x14ac:dyDescent="0.25">
      <c r="A54" s="304" t="s">
        <v>14</v>
      </c>
      <c r="B54" s="19">
        <v>12.118</v>
      </c>
      <c r="C54" s="29" t="s">
        <v>116</v>
      </c>
      <c r="D54" s="286"/>
      <c r="E54" s="285" t="s">
        <v>122</v>
      </c>
      <c r="F54" s="285" t="s">
        <v>4811</v>
      </c>
      <c r="G54" s="288" t="s">
        <v>4805</v>
      </c>
      <c r="H54" s="288" t="s">
        <v>4812</v>
      </c>
      <c r="I54" s="288" t="s">
        <v>123</v>
      </c>
      <c r="J54" s="196" t="s">
        <v>124</v>
      </c>
      <c r="K54" s="289">
        <v>46568</v>
      </c>
      <c r="L54" s="288" t="s">
        <v>15</v>
      </c>
      <c r="M54" s="288" t="s">
        <v>15</v>
      </c>
      <c r="N54" s="288" t="s">
        <v>19</v>
      </c>
      <c r="O54" s="196" t="s">
        <v>124</v>
      </c>
    </row>
    <row r="55" spans="1:16" s="290" customFormat="1" ht="15" customHeight="1" x14ac:dyDescent="0.25">
      <c r="A55" s="301" t="s">
        <v>33</v>
      </c>
      <c r="B55" s="292">
        <v>45.113999999999997</v>
      </c>
      <c r="C55" s="301" t="s">
        <v>61</v>
      </c>
      <c r="D55" s="299"/>
      <c r="E55" s="301" t="s">
        <v>8369</v>
      </c>
      <c r="F55" s="301"/>
      <c r="G55" s="292" t="s">
        <v>7844</v>
      </c>
      <c r="H55" s="292" t="s">
        <v>8368</v>
      </c>
      <c r="I55" s="292" t="s">
        <v>8367</v>
      </c>
      <c r="J55" s="240" t="s">
        <v>8366</v>
      </c>
      <c r="K55" s="297">
        <v>48029</v>
      </c>
      <c r="L55" s="292" t="s">
        <v>15</v>
      </c>
      <c r="M55" s="292" t="s">
        <v>19</v>
      </c>
      <c r="N55" s="292" t="s">
        <v>19</v>
      </c>
      <c r="O55" s="301"/>
    </row>
    <row r="56" spans="1:16" s="290" customFormat="1" ht="15" customHeight="1" x14ac:dyDescent="0.25">
      <c r="A56" s="29" t="s">
        <v>16</v>
      </c>
      <c r="B56" s="19">
        <v>20.102</v>
      </c>
      <c r="C56" s="29" t="s">
        <v>125</v>
      </c>
      <c r="D56" s="36"/>
      <c r="E56" s="285" t="s">
        <v>126</v>
      </c>
      <c r="F56" s="285"/>
      <c r="G56" s="288" t="s">
        <v>127</v>
      </c>
      <c r="H56" s="288"/>
      <c r="I56" s="288" t="s">
        <v>128</v>
      </c>
      <c r="J56" s="64" t="s">
        <v>129</v>
      </c>
      <c r="K56" s="289">
        <v>46568</v>
      </c>
      <c r="L56" s="288" t="s">
        <v>18</v>
      </c>
      <c r="M56" s="288" t="s">
        <v>19</v>
      </c>
      <c r="N56" s="288"/>
      <c r="O56" s="167"/>
    </row>
    <row r="57" spans="1:16" s="290" customFormat="1" ht="14.45" customHeight="1" x14ac:dyDescent="0.25">
      <c r="A57" s="29" t="s">
        <v>16</v>
      </c>
      <c r="B57" s="19">
        <v>25.122</v>
      </c>
      <c r="C57" s="29" t="s">
        <v>130</v>
      </c>
      <c r="D57" s="36">
        <v>3462</v>
      </c>
      <c r="E57" s="285" t="s">
        <v>3647</v>
      </c>
      <c r="F57" s="285" t="s">
        <v>131</v>
      </c>
      <c r="G57" s="288" t="s">
        <v>132</v>
      </c>
      <c r="H57" s="288" t="s">
        <v>133</v>
      </c>
      <c r="I57" s="288" t="s">
        <v>134</v>
      </c>
      <c r="J57" s="167" t="s">
        <v>135</v>
      </c>
      <c r="K57" s="289" t="s">
        <v>53</v>
      </c>
      <c r="L57" s="288"/>
      <c r="M57" s="288" t="s">
        <v>15</v>
      </c>
      <c r="N57" s="288"/>
      <c r="O57" s="298"/>
    </row>
    <row r="58" spans="1:16" s="290" customFormat="1" ht="15" customHeight="1" x14ac:dyDescent="0.25">
      <c r="A58" s="29" t="s">
        <v>16</v>
      </c>
      <c r="B58" s="19">
        <v>25.113</v>
      </c>
      <c r="C58" s="29" t="s">
        <v>114</v>
      </c>
      <c r="D58" s="36">
        <v>2161</v>
      </c>
      <c r="E58" s="285" t="s">
        <v>136</v>
      </c>
      <c r="F58" s="285" t="s">
        <v>137</v>
      </c>
      <c r="G58" s="302" t="s">
        <v>5970</v>
      </c>
      <c r="H58" s="288" t="s">
        <v>138</v>
      </c>
      <c r="I58" s="288" t="s">
        <v>139</v>
      </c>
      <c r="J58" s="167" t="s">
        <v>140</v>
      </c>
      <c r="K58" s="289">
        <v>46538</v>
      </c>
      <c r="L58" s="288" t="s">
        <v>15</v>
      </c>
      <c r="M58" s="288" t="s">
        <v>19</v>
      </c>
      <c r="N58" s="288" t="s">
        <v>19</v>
      </c>
      <c r="O58" s="298"/>
    </row>
    <row r="59" spans="1:16" s="290" customFormat="1" ht="15" customHeight="1" x14ac:dyDescent="0.25">
      <c r="A59" s="29" t="s">
        <v>16</v>
      </c>
      <c r="B59" s="19">
        <v>25.113</v>
      </c>
      <c r="C59" s="29" t="s">
        <v>114</v>
      </c>
      <c r="D59" s="36"/>
      <c r="E59" s="285" t="s">
        <v>3617</v>
      </c>
      <c r="F59" s="285"/>
      <c r="G59" s="288" t="s">
        <v>3615</v>
      </c>
      <c r="H59" s="288" t="s">
        <v>3618</v>
      </c>
      <c r="I59" s="288" t="s">
        <v>3619</v>
      </c>
      <c r="J59" s="167" t="s">
        <v>3620</v>
      </c>
      <c r="K59" s="289">
        <v>46873</v>
      </c>
      <c r="L59" s="288" t="s">
        <v>15</v>
      </c>
      <c r="M59" s="288" t="s">
        <v>19</v>
      </c>
      <c r="N59" s="288" t="s">
        <v>15</v>
      </c>
      <c r="O59" s="298"/>
    </row>
    <row r="60" spans="1:16" s="290" customFormat="1" ht="12.75" customHeight="1" x14ac:dyDescent="0.25">
      <c r="A60" s="45" t="s">
        <v>14</v>
      </c>
      <c r="B60" s="25">
        <v>60.103000000000002</v>
      </c>
      <c r="C60" s="285" t="s">
        <v>37</v>
      </c>
      <c r="D60" s="286">
        <v>1760</v>
      </c>
      <c r="E60" s="285" t="s">
        <v>6083</v>
      </c>
      <c r="F60" s="285" t="s">
        <v>6084</v>
      </c>
      <c r="G60" s="288" t="s">
        <v>6079</v>
      </c>
      <c r="H60" s="288" t="s">
        <v>6085</v>
      </c>
      <c r="I60" s="288" t="s">
        <v>2875</v>
      </c>
      <c r="J60" s="223" t="s">
        <v>6086</v>
      </c>
      <c r="K60" s="289">
        <v>47664</v>
      </c>
      <c r="L60" s="288" t="s">
        <v>15</v>
      </c>
      <c r="M60" s="288" t="s">
        <v>15</v>
      </c>
      <c r="N60" s="288" t="s">
        <v>19</v>
      </c>
      <c r="O60" s="223"/>
    </row>
    <row r="61" spans="1:16" s="290" customFormat="1" ht="14.45" customHeight="1" x14ac:dyDescent="0.25">
      <c r="A61" s="51" t="s">
        <v>14</v>
      </c>
      <c r="B61" s="19">
        <v>30.106000000000002</v>
      </c>
      <c r="C61" s="29" t="s">
        <v>3656</v>
      </c>
      <c r="D61" s="36">
        <v>5066</v>
      </c>
      <c r="E61" s="285" t="s">
        <v>141</v>
      </c>
      <c r="F61" s="322"/>
      <c r="G61" s="288" t="s">
        <v>26</v>
      </c>
      <c r="H61" s="288" t="s">
        <v>141</v>
      </c>
      <c r="I61" s="288" t="s">
        <v>142</v>
      </c>
      <c r="J61" s="195" t="s">
        <v>143</v>
      </c>
      <c r="K61" s="289">
        <v>46265</v>
      </c>
      <c r="L61" s="288" t="s">
        <v>15</v>
      </c>
      <c r="M61" s="288" t="s">
        <v>15</v>
      </c>
      <c r="N61" s="288" t="s">
        <v>19</v>
      </c>
      <c r="O61" s="298"/>
    </row>
    <row r="62" spans="1:16" s="325" customFormat="1" ht="15" customHeight="1" x14ac:dyDescent="0.25">
      <c r="A62" s="45" t="s">
        <v>14</v>
      </c>
      <c r="B62" s="25">
        <v>70.122</v>
      </c>
      <c r="C62" s="293" t="s">
        <v>59</v>
      </c>
      <c r="D62" s="294"/>
      <c r="E62" s="295" t="s">
        <v>6753</v>
      </c>
      <c r="F62" s="295"/>
      <c r="G62" s="292" t="s">
        <v>6749</v>
      </c>
      <c r="H62" s="296" t="s">
        <v>6754</v>
      </c>
      <c r="I62" s="296" t="s">
        <v>144</v>
      </c>
      <c r="J62" s="222" t="s">
        <v>6755</v>
      </c>
      <c r="K62" s="297">
        <v>47756</v>
      </c>
      <c r="L62" s="292" t="s">
        <v>15</v>
      </c>
      <c r="M62" s="292" t="s">
        <v>15</v>
      </c>
      <c r="N62" s="292" t="s">
        <v>19</v>
      </c>
      <c r="O62" s="298"/>
      <c r="P62" s="324"/>
    </row>
    <row r="63" spans="1:16" s="290" customFormat="1" ht="14.1" customHeight="1" x14ac:dyDescent="0.25">
      <c r="A63" s="45" t="s">
        <v>14</v>
      </c>
      <c r="B63" s="25">
        <v>70.122</v>
      </c>
      <c r="C63" s="293" t="s">
        <v>59</v>
      </c>
      <c r="D63" s="294"/>
      <c r="E63" s="295" t="s">
        <v>6756</v>
      </c>
      <c r="F63" s="295"/>
      <c r="G63" s="292" t="s">
        <v>6749</v>
      </c>
      <c r="H63" s="296" t="s">
        <v>6757</v>
      </c>
      <c r="I63" s="296" t="s">
        <v>6758</v>
      </c>
      <c r="J63" s="222" t="s">
        <v>6759</v>
      </c>
      <c r="K63" s="297">
        <v>47756</v>
      </c>
      <c r="L63" s="292" t="s">
        <v>15</v>
      </c>
      <c r="M63" s="292" t="s">
        <v>15</v>
      </c>
      <c r="N63" s="292" t="s">
        <v>19</v>
      </c>
      <c r="O63" s="298"/>
      <c r="P63" s="324"/>
    </row>
    <row r="64" spans="1:16" s="290" customFormat="1" ht="15" customHeight="1" x14ac:dyDescent="0.25">
      <c r="A64" s="298" t="s">
        <v>8445</v>
      </c>
      <c r="B64" s="292">
        <v>13.102</v>
      </c>
      <c r="C64" s="298" t="s">
        <v>39</v>
      </c>
      <c r="D64" s="299">
        <v>7951</v>
      </c>
      <c r="E64" s="298" t="s">
        <v>8457</v>
      </c>
      <c r="F64" s="298"/>
      <c r="G64" s="292" t="s">
        <v>8447</v>
      </c>
      <c r="H64" s="292" t="s">
        <v>8458</v>
      </c>
      <c r="I64" s="292" t="s">
        <v>7109</v>
      </c>
      <c r="J64" s="214" t="s">
        <v>7110</v>
      </c>
      <c r="K64" s="297">
        <v>48029</v>
      </c>
      <c r="L64" s="292" t="s">
        <v>403</v>
      </c>
      <c r="M64" s="292" t="s">
        <v>15</v>
      </c>
      <c r="N64" s="298"/>
      <c r="O64" s="305" t="s">
        <v>8459</v>
      </c>
    </row>
    <row r="65" spans="1:16" s="290" customFormat="1" ht="15" customHeight="1" x14ac:dyDescent="0.25">
      <c r="A65" s="29" t="s">
        <v>6070</v>
      </c>
      <c r="B65" s="19">
        <v>13.102</v>
      </c>
      <c r="C65" s="301" t="s">
        <v>39</v>
      </c>
      <c r="D65" s="286">
        <v>7951</v>
      </c>
      <c r="E65" s="298" t="s">
        <v>7106</v>
      </c>
      <c r="F65" s="301"/>
      <c r="G65" s="292" t="s">
        <v>7107</v>
      </c>
      <c r="H65" s="292" t="s">
        <v>7108</v>
      </c>
      <c r="I65" s="292" t="s">
        <v>7109</v>
      </c>
      <c r="J65" s="27" t="s">
        <v>7110</v>
      </c>
      <c r="K65" s="289" t="s">
        <v>622</v>
      </c>
      <c r="L65" s="288"/>
      <c r="M65" s="288"/>
      <c r="N65" s="292"/>
      <c r="O65" s="298"/>
      <c r="P65" s="324"/>
    </row>
    <row r="66" spans="1:16" s="290" customFormat="1" ht="15" customHeight="1" x14ac:dyDescent="0.2">
      <c r="A66" s="29" t="s">
        <v>16</v>
      </c>
      <c r="B66" s="28">
        <v>80.100999999999999</v>
      </c>
      <c r="C66" s="29" t="s">
        <v>148</v>
      </c>
      <c r="D66" s="47">
        <v>6104</v>
      </c>
      <c r="E66" s="314" t="s">
        <v>149</v>
      </c>
      <c r="F66" s="314" t="s">
        <v>150</v>
      </c>
      <c r="G66" s="288" t="s">
        <v>5269</v>
      </c>
      <c r="H66" s="288" t="s">
        <v>151</v>
      </c>
      <c r="I66" s="288" t="s">
        <v>152</v>
      </c>
      <c r="J66" s="198" t="s">
        <v>153</v>
      </c>
      <c r="K66" s="326">
        <v>47057</v>
      </c>
      <c r="L66" s="320" t="s">
        <v>19</v>
      </c>
      <c r="M66" s="320" t="s">
        <v>19</v>
      </c>
      <c r="N66" s="320" t="s">
        <v>19</v>
      </c>
      <c r="O66" s="327"/>
    </row>
    <row r="67" spans="1:16" s="290" customFormat="1" ht="12.75" customHeight="1" x14ac:dyDescent="0.25">
      <c r="A67" s="298" t="s">
        <v>14</v>
      </c>
      <c r="B67" s="284">
        <v>10.101000000000001</v>
      </c>
      <c r="C67" s="29" t="s">
        <v>55</v>
      </c>
      <c r="D67" s="299">
        <v>5710</v>
      </c>
      <c r="E67" s="300" t="s">
        <v>7654</v>
      </c>
      <c r="F67" s="300" t="s">
        <v>154</v>
      </c>
      <c r="G67" s="292" t="s">
        <v>7649</v>
      </c>
      <c r="H67" s="292" t="s">
        <v>7655</v>
      </c>
      <c r="I67" s="292" t="s">
        <v>7656</v>
      </c>
      <c r="J67" s="240" t="s">
        <v>7657</v>
      </c>
      <c r="K67" s="297">
        <v>48029</v>
      </c>
      <c r="L67" s="292" t="s">
        <v>15</v>
      </c>
      <c r="M67" s="292" t="s">
        <v>15</v>
      </c>
      <c r="N67" s="292" t="s">
        <v>19</v>
      </c>
      <c r="O67" s="298"/>
    </row>
    <row r="68" spans="1:16" s="290" customFormat="1" ht="15" customHeight="1" x14ac:dyDescent="0.25">
      <c r="A68" s="304" t="s">
        <v>14</v>
      </c>
      <c r="B68" s="19">
        <v>12.118</v>
      </c>
      <c r="C68" s="29" t="s">
        <v>116</v>
      </c>
      <c r="D68" s="286">
        <v>1184</v>
      </c>
      <c r="E68" s="285" t="s">
        <v>155</v>
      </c>
      <c r="F68" s="285" t="s">
        <v>5249</v>
      </c>
      <c r="G68" s="288" t="s">
        <v>4805</v>
      </c>
      <c r="H68" s="288" t="s">
        <v>4813</v>
      </c>
      <c r="I68" s="288" t="s">
        <v>4814</v>
      </c>
      <c r="J68" s="196" t="s">
        <v>4815</v>
      </c>
      <c r="K68" s="289">
        <v>46568</v>
      </c>
      <c r="L68" s="288" t="s">
        <v>15</v>
      </c>
      <c r="M68" s="288" t="s">
        <v>15</v>
      </c>
      <c r="N68" s="288" t="s">
        <v>19</v>
      </c>
      <c r="O68" s="196" t="s">
        <v>4815</v>
      </c>
    </row>
    <row r="69" spans="1:16" s="290" customFormat="1" ht="12.75" customHeight="1" x14ac:dyDescent="0.25">
      <c r="A69" s="298" t="s">
        <v>33</v>
      </c>
      <c r="B69" s="292">
        <v>32.100999999999999</v>
      </c>
      <c r="C69" s="298" t="s">
        <v>7788</v>
      </c>
      <c r="D69" s="299"/>
      <c r="E69" s="328" t="s">
        <v>8928</v>
      </c>
      <c r="F69" s="295" t="s">
        <v>8929</v>
      </c>
      <c r="G69" s="292" t="s">
        <v>7329</v>
      </c>
      <c r="H69" s="292" t="s">
        <v>8930</v>
      </c>
      <c r="I69" s="292" t="s">
        <v>8931</v>
      </c>
      <c r="J69" s="161" t="s">
        <v>8932</v>
      </c>
      <c r="K69" s="297">
        <v>47299</v>
      </c>
      <c r="L69" s="298"/>
      <c r="M69" s="292" t="s">
        <v>15</v>
      </c>
      <c r="N69" s="292" t="s">
        <v>19</v>
      </c>
      <c r="O69" s="34" t="s">
        <v>8933</v>
      </c>
    </row>
    <row r="70" spans="1:16" s="290" customFormat="1" ht="15" customHeight="1" x14ac:dyDescent="0.25">
      <c r="A70" s="285" t="s">
        <v>33</v>
      </c>
      <c r="B70" s="19">
        <v>45.113999999999997</v>
      </c>
      <c r="C70" s="285" t="s">
        <v>61</v>
      </c>
      <c r="D70" s="286">
        <v>5936</v>
      </c>
      <c r="E70" s="285" t="s">
        <v>156</v>
      </c>
      <c r="F70" s="285" t="s">
        <v>157</v>
      </c>
      <c r="G70" s="288" t="s">
        <v>5584</v>
      </c>
      <c r="H70" s="288" t="s">
        <v>158</v>
      </c>
      <c r="I70" s="288" t="s">
        <v>159</v>
      </c>
      <c r="J70" s="167" t="s">
        <v>160</v>
      </c>
      <c r="K70" s="289">
        <v>46387</v>
      </c>
      <c r="L70" s="288" t="s">
        <v>15</v>
      </c>
      <c r="M70" s="288"/>
      <c r="N70" s="288" t="s">
        <v>19</v>
      </c>
      <c r="O70" s="298"/>
    </row>
    <row r="71" spans="1:16" s="290" customFormat="1" ht="12.75" customHeight="1" x14ac:dyDescent="0.25">
      <c r="A71" s="304" t="s">
        <v>14</v>
      </c>
      <c r="B71" s="19">
        <v>70.105999999999995</v>
      </c>
      <c r="C71" s="285" t="s">
        <v>6490</v>
      </c>
      <c r="D71" s="286"/>
      <c r="E71" s="285" t="s">
        <v>6503</v>
      </c>
      <c r="F71" s="285"/>
      <c r="G71" s="302" t="s">
        <v>5341</v>
      </c>
      <c r="H71" s="288" t="s">
        <v>6504</v>
      </c>
      <c r="I71" s="288" t="s">
        <v>6505</v>
      </c>
      <c r="J71" s="214" t="s">
        <v>6506</v>
      </c>
      <c r="K71" s="235">
        <v>47361</v>
      </c>
      <c r="L71" s="288" t="s">
        <v>15</v>
      </c>
      <c r="M71" s="288" t="s">
        <v>15</v>
      </c>
      <c r="N71" s="288" t="s">
        <v>19</v>
      </c>
      <c r="O71" s="298"/>
    </row>
    <row r="72" spans="1:16" s="290" customFormat="1" ht="15" customHeight="1" x14ac:dyDescent="0.25">
      <c r="A72" s="304" t="s">
        <v>14</v>
      </c>
      <c r="B72" s="19">
        <v>60.103000000000002</v>
      </c>
      <c r="C72" s="285" t="s">
        <v>5496</v>
      </c>
      <c r="D72" s="286">
        <v>7739</v>
      </c>
      <c r="E72" s="285" t="s">
        <v>6461</v>
      </c>
      <c r="F72" s="285"/>
      <c r="G72" s="288" t="s">
        <v>5869</v>
      </c>
      <c r="H72" s="288" t="s">
        <v>6462</v>
      </c>
      <c r="I72" s="288" t="s">
        <v>6463</v>
      </c>
      <c r="J72" s="214" t="s">
        <v>6464</v>
      </c>
      <c r="K72" s="289">
        <v>47664</v>
      </c>
      <c r="L72" s="288" t="s">
        <v>15</v>
      </c>
      <c r="M72" s="288" t="s">
        <v>15</v>
      </c>
      <c r="N72" s="288" t="s">
        <v>19</v>
      </c>
      <c r="O72" s="298"/>
    </row>
    <row r="73" spans="1:16" s="290" customFormat="1" ht="14.45" customHeight="1" x14ac:dyDescent="0.25">
      <c r="A73" s="298" t="s">
        <v>14</v>
      </c>
      <c r="B73" s="19">
        <v>70.105999999999995</v>
      </c>
      <c r="C73" s="285" t="s">
        <v>6650</v>
      </c>
      <c r="D73" s="329"/>
      <c r="E73" s="330" t="s">
        <v>7506</v>
      </c>
      <c r="F73" s="331"/>
      <c r="G73" s="292" t="s">
        <v>6512</v>
      </c>
      <c r="H73" s="332" t="s">
        <v>7507</v>
      </c>
      <c r="I73" s="309" t="s">
        <v>7508</v>
      </c>
      <c r="J73" s="27" t="s">
        <v>7509</v>
      </c>
      <c r="K73" s="235">
        <v>47726</v>
      </c>
      <c r="L73" s="292" t="s">
        <v>15</v>
      </c>
      <c r="M73" s="292" t="s">
        <v>15</v>
      </c>
      <c r="N73" s="292" t="s">
        <v>19</v>
      </c>
      <c r="O73" s="27" t="s">
        <v>7510</v>
      </c>
    </row>
    <row r="74" spans="1:16" s="290" customFormat="1" ht="15" customHeight="1" x14ac:dyDescent="0.25">
      <c r="A74" s="285" t="s">
        <v>70</v>
      </c>
      <c r="B74" s="284">
        <v>45.107999999999997</v>
      </c>
      <c r="C74" s="285" t="s">
        <v>4366</v>
      </c>
      <c r="D74" s="286">
        <v>7084</v>
      </c>
      <c r="E74" s="314" t="s">
        <v>4367</v>
      </c>
      <c r="F74" s="285"/>
      <c r="G74" s="288" t="s">
        <v>4368</v>
      </c>
      <c r="H74" s="288" t="s">
        <v>4369</v>
      </c>
      <c r="I74" s="288" t="s">
        <v>4370</v>
      </c>
      <c r="J74" s="195" t="s">
        <v>4371</v>
      </c>
      <c r="K74" s="289">
        <v>46934</v>
      </c>
      <c r="L74" s="288" t="s">
        <v>15</v>
      </c>
      <c r="M74" s="288" t="s">
        <v>96</v>
      </c>
      <c r="N74" s="288" t="s">
        <v>19</v>
      </c>
      <c r="O74" s="298"/>
    </row>
    <row r="75" spans="1:16" s="290" customFormat="1" ht="15" customHeight="1" x14ac:dyDescent="0.25">
      <c r="A75" s="29" t="s">
        <v>14</v>
      </c>
      <c r="B75" s="19">
        <v>70.105999999999995</v>
      </c>
      <c r="C75" s="285" t="s">
        <v>3716</v>
      </c>
      <c r="D75" s="286">
        <v>7084</v>
      </c>
      <c r="E75" s="285" t="s">
        <v>4367</v>
      </c>
      <c r="F75" s="285"/>
      <c r="G75" s="288" t="s">
        <v>3718</v>
      </c>
      <c r="H75" s="288" t="s">
        <v>5161</v>
      </c>
      <c r="I75" s="288" t="s">
        <v>5162</v>
      </c>
      <c r="J75" s="214" t="s">
        <v>5163</v>
      </c>
      <c r="K75" s="289">
        <v>46996</v>
      </c>
      <c r="L75" s="288" t="s">
        <v>15</v>
      </c>
      <c r="M75" s="288" t="s">
        <v>15</v>
      </c>
      <c r="N75" s="288" t="s">
        <v>19</v>
      </c>
      <c r="O75" s="199" t="s">
        <v>5164</v>
      </c>
    </row>
    <row r="76" spans="1:16" s="290" customFormat="1" ht="12.75" customHeight="1" x14ac:dyDescent="0.25">
      <c r="A76" s="29" t="s">
        <v>16</v>
      </c>
      <c r="B76" s="19">
        <v>75.113</v>
      </c>
      <c r="C76" s="301" t="s">
        <v>2751</v>
      </c>
      <c r="D76" s="36">
        <v>1357</v>
      </c>
      <c r="E76" s="298" t="s">
        <v>7165</v>
      </c>
      <c r="F76" s="301" t="s">
        <v>7166</v>
      </c>
      <c r="G76" s="292" t="s">
        <v>7626</v>
      </c>
      <c r="H76" s="288" t="s">
        <v>7627</v>
      </c>
      <c r="I76" s="288" t="s">
        <v>7628</v>
      </c>
      <c r="J76" s="27" t="s">
        <v>7629</v>
      </c>
      <c r="K76" s="297">
        <v>46538</v>
      </c>
      <c r="L76" s="292" t="s">
        <v>19</v>
      </c>
      <c r="M76" s="288" t="s">
        <v>15</v>
      </c>
      <c r="N76" s="292"/>
      <c r="O76" s="298"/>
    </row>
    <row r="77" spans="1:16" s="290" customFormat="1" ht="15" customHeight="1" x14ac:dyDescent="0.25">
      <c r="A77" s="291" t="s">
        <v>14</v>
      </c>
      <c r="B77" s="19">
        <v>12.118</v>
      </c>
      <c r="C77" s="285" t="s">
        <v>116</v>
      </c>
      <c r="D77" s="286">
        <v>7596</v>
      </c>
      <c r="E77" s="285" t="s">
        <v>6019</v>
      </c>
      <c r="F77" s="285"/>
      <c r="G77" s="288" t="s">
        <v>5869</v>
      </c>
      <c r="H77" s="288" t="s">
        <v>6020</v>
      </c>
      <c r="I77" s="288" t="s">
        <v>6021</v>
      </c>
      <c r="J77" s="27" t="s">
        <v>6022</v>
      </c>
      <c r="K77" s="289">
        <v>46568</v>
      </c>
      <c r="L77" s="288" t="s">
        <v>15</v>
      </c>
      <c r="M77" s="288" t="s">
        <v>15</v>
      </c>
      <c r="N77" s="288" t="s">
        <v>19</v>
      </c>
      <c r="O77" s="298"/>
    </row>
    <row r="78" spans="1:16" s="290" customFormat="1" ht="15" customHeight="1" x14ac:dyDescent="0.25">
      <c r="A78" s="29" t="s">
        <v>16</v>
      </c>
      <c r="B78" s="19">
        <v>25.117999999999999</v>
      </c>
      <c r="C78" s="29" t="s">
        <v>40</v>
      </c>
      <c r="D78" s="36"/>
      <c r="E78" s="291" t="s">
        <v>161</v>
      </c>
      <c r="F78" s="291"/>
      <c r="G78" s="316" t="s">
        <v>162</v>
      </c>
      <c r="H78" s="288" t="s">
        <v>163</v>
      </c>
      <c r="I78" s="288" t="s">
        <v>164</v>
      </c>
      <c r="J78" s="167"/>
      <c r="K78" s="289" t="s">
        <v>165</v>
      </c>
      <c r="L78" s="288"/>
      <c r="M78" s="288"/>
      <c r="N78" s="288"/>
      <c r="O78" s="167"/>
    </row>
    <row r="79" spans="1:16" s="290" customFormat="1" ht="15.75" customHeight="1" x14ac:dyDescent="0.25">
      <c r="A79" s="29" t="s">
        <v>16</v>
      </c>
      <c r="B79" s="19">
        <v>25.117999999999999</v>
      </c>
      <c r="C79" s="29" t="s">
        <v>40</v>
      </c>
      <c r="D79" s="36">
        <v>7551</v>
      </c>
      <c r="E79" s="304" t="s">
        <v>7246</v>
      </c>
      <c r="F79" s="285"/>
      <c r="G79" s="288" t="s">
        <v>7247</v>
      </c>
      <c r="H79" s="288" t="s">
        <v>7248</v>
      </c>
      <c r="I79" s="288" t="s">
        <v>7249</v>
      </c>
      <c r="J79" s="167" t="s">
        <v>7250</v>
      </c>
      <c r="K79" s="289">
        <v>47794</v>
      </c>
      <c r="L79" s="288" t="s">
        <v>15</v>
      </c>
      <c r="M79" s="288" t="s">
        <v>15</v>
      </c>
      <c r="N79" s="292" t="s">
        <v>19</v>
      </c>
      <c r="O79" s="167"/>
    </row>
    <row r="80" spans="1:16" s="290" customFormat="1" ht="15.75" customHeight="1" x14ac:dyDescent="0.25">
      <c r="A80" s="291" t="s">
        <v>33</v>
      </c>
      <c r="B80" s="317">
        <v>40.106999999999999</v>
      </c>
      <c r="C80" s="323" t="s">
        <v>5365</v>
      </c>
      <c r="D80" s="333">
        <v>36</v>
      </c>
      <c r="E80" s="291" t="s">
        <v>6563</v>
      </c>
      <c r="F80" s="291" t="s">
        <v>2877</v>
      </c>
      <c r="G80" s="334" t="s">
        <v>5364</v>
      </c>
      <c r="H80" s="317" t="s">
        <v>2877</v>
      </c>
      <c r="I80" s="317" t="s">
        <v>2878</v>
      </c>
      <c r="J80" s="105" t="s">
        <v>2879</v>
      </c>
      <c r="K80" s="321">
        <v>46568</v>
      </c>
      <c r="L80" s="317" t="s">
        <v>15</v>
      </c>
      <c r="M80" s="317" t="s">
        <v>15</v>
      </c>
      <c r="N80" s="317"/>
      <c r="O80" s="335"/>
    </row>
    <row r="81" spans="1:15" s="290" customFormat="1" ht="15.75" customHeight="1" x14ac:dyDescent="0.25">
      <c r="A81" s="29" t="s">
        <v>16</v>
      </c>
      <c r="B81" s="19">
        <v>25.113</v>
      </c>
      <c r="C81" s="29" t="s">
        <v>114</v>
      </c>
      <c r="D81" s="36">
        <v>2522</v>
      </c>
      <c r="E81" s="285" t="s">
        <v>166</v>
      </c>
      <c r="F81" s="285" t="s">
        <v>167</v>
      </c>
      <c r="G81" s="288" t="s">
        <v>5565</v>
      </c>
      <c r="H81" s="288" t="s">
        <v>168</v>
      </c>
      <c r="I81" s="288" t="s">
        <v>169</v>
      </c>
      <c r="J81" s="27" t="s">
        <v>170</v>
      </c>
      <c r="K81" s="289">
        <v>47391</v>
      </c>
      <c r="L81" s="288" t="s">
        <v>15</v>
      </c>
      <c r="M81" s="288"/>
      <c r="N81" s="288" t="s">
        <v>19</v>
      </c>
      <c r="O81" s="298"/>
    </row>
    <row r="82" spans="1:15" s="290" customFormat="1" ht="15.75" customHeight="1" x14ac:dyDescent="0.25">
      <c r="A82" s="304" t="s">
        <v>14</v>
      </c>
      <c r="B82" s="19">
        <v>12.118</v>
      </c>
      <c r="C82" s="29" t="s">
        <v>116</v>
      </c>
      <c r="D82" s="286"/>
      <c r="E82" s="285" t="s">
        <v>4816</v>
      </c>
      <c r="F82" s="285" t="s">
        <v>4817</v>
      </c>
      <c r="G82" s="288" t="s">
        <v>4805</v>
      </c>
      <c r="H82" s="288" t="s">
        <v>4818</v>
      </c>
      <c r="I82" s="288" t="s">
        <v>4819</v>
      </c>
      <c r="J82" s="196" t="s">
        <v>4820</v>
      </c>
      <c r="K82" s="289">
        <v>46568</v>
      </c>
      <c r="L82" s="288" t="s">
        <v>15</v>
      </c>
      <c r="M82" s="288" t="s">
        <v>15</v>
      </c>
      <c r="N82" s="288" t="s">
        <v>19</v>
      </c>
      <c r="O82" s="196" t="s">
        <v>4821</v>
      </c>
    </row>
    <row r="83" spans="1:15" s="290" customFormat="1" ht="15" customHeight="1" x14ac:dyDescent="0.25">
      <c r="A83" s="29" t="s">
        <v>16</v>
      </c>
      <c r="B83" s="19">
        <v>25.111999999999998</v>
      </c>
      <c r="C83" s="29" t="s">
        <v>4217</v>
      </c>
      <c r="D83" s="36">
        <v>6718</v>
      </c>
      <c r="E83" s="285" t="s">
        <v>4218</v>
      </c>
      <c r="F83" s="285" t="s">
        <v>4219</v>
      </c>
      <c r="G83" s="288" t="s">
        <v>4220</v>
      </c>
      <c r="H83" s="288" t="s">
        <v>4221</v>
      </c>
      <c r="I83" s="288" t="s">
        <v>4222</v>
      </c>
      <c r="J83" s="167" t="s">
        <v>4223</v>
      </c>
      <c r="K83" s="289">
        <v>46608</v>
      </c>
      <c r="L83" s="288" t="s">
        <v>15</v>
      </c>
      <c r="M83" s="288"/>
      <c r="N83" s="288" t="s">
        <v>15</v>
      </c>
      <c r="O83" s="167"/>
    </row>
    <row r="84" spans="1:15" s="290" customFormat="1" ht="14.45" customHeight="1" x14ac:dyDescent="0.25">
      <c r="A84" s="29" t="s">
        <v>14</v>
      </c>
      <c r="B84" s="19">
        <v>30.102</v>
      </c>
      <c r="C84" s="29" t="s">
        <v>173</v>
      </c>
      <c r="D84" s="36"/>
      <c r="E84" s="285" t="s">
        <v>171</v>
      </c>
      <c r="F84" s="291"/>
      <c r="G84" s="316" t="s">
        <v>3817</v>
      </c>
      <c r="H84" s="336" t="s">
        <v>174</v>
      </c>
      <c r="I84" s="336" t="s">
        <v>175</v>
      </c>
      <c r="J84" s="27" t="s">
        <v>172</v>
      </c>
      <c r="K84" s="321">
        <v>46265</v>
      </c>
      <c r="L84" s="288" t="s">
        <v>15</v>
      </c>
      <c r="M84" s="288"/>
      <c r="N84" s="288"/>
      <c r="O84" s="298"/>
    </row>
    <row r="85" spans="1:15" s="290" customFormat="1" ht="15" customHeight="1" x14ac:dyDescent="0.25">
      <c r="A85" s="45" t="s">
        <v>14</v>
      </c>
      <c r="B85" s="25">
        <v>60.103000000000002</v>
      </c>
      <c r="C85" s="285" t="s">
        <v>37</v>
      </c>
      <c r="D85" s="286">
        <v>6419</v>
      </c>
      <c r="E85" s="285" t="s">
        <v>176</v>
      </c>
      <c r="F85" s="285" t="s">
        <v>6089</v>
      </c>
      <c r="G85" s="288" t="s">
        <v>6079</v>
      </c>
      <c r="H85" s="288" t="s">
        <v>6090</v>
      </c>
      <c r="I85" s="288" t="s">
        <v>6091</v>
      </c>
      <c r="J85" s="223" t="s">
        <v>6092</v>
      </c>
      <c r="K85" s="289">
        <v>47664</v>
      </c>
      <c r="L85" s="288" t="s">
        <v>15</v>
      </c>
      <c r="M85" s="288" t="s">
        <v>15</v>
      </c>
      <c r="N85" s="288" t="s">
        <v>15</v>
      </c>
      <c r="O85" s="223" t="s">
        <v>6093</v>
      </c>
    </row>
    <row r="86" spans="1:15" s="290" customFormat="1" ht="12.75" customHeight="1" x14ac:dyDescent="0.25">
      <c r="A86" s="298" t="s">
        <v>8445</v>
      </c>
      <c r="B86" s="292">
        <v>13.102</v>
      </c>
      <c r="C86" s="298" t="s">
        <v>39</v>
      </c>
      <c r="D86" s="299">
        <v>5665</v>
      </c>
      <c r="E86" s="298" t="s">
        <v>8833</v>
      </c>
      <c r="F86" s="298" t="s">
        <v>8834</v>
      </c>
      <c r="G86" s="292" t="s">
        <v>8447</v>
      </c>
      <c r="H86" s="292" t="s">
        <v>8460</v>
      </c>
      <c r="I86" s="292" t="s">
        <v>8827</v>
      </c>
      <c r="J86" s="214" t="s">
        <v>8461</v>
      </c>
      <c r="K86" s="297">
        <v>48029</v>
      </c>
      <c r="L86" s="292" t="s">
        <v>403</v>
      </c>
      <c r="M86" s="292" t="s">
        <v>15</v>
      </c>
      <c r="N86" s="298"/>
      <c r="O86" s="305"/>
    </row>
    <row r="87" spans="1:15" s="290" customFormat="1" ht="15" customHeight="1" x14ac:dyDescent="0.25">
      <c r="A87" s="29" t="s">
        <v>14</v>
      </c>
      <c r="B87" s="19">
        <v>70.138999999999996</v>
      </c>
      <c r="C87" s="29" t="s">
        <v>177</v>
      </c>
      <c r="D87" s="36">
        <v>4845</v>
      </c>
      <c r="E87" s="285" t="s">
        <v>178</v>
      </c>
      <c r="F87" s="285" t="s">
        <v>179</v>
      </c>
      <c r="G87" s="288" t="s">
        <v>8790</v>
      </c>
      <c r="H87" s="288" t="s">
        <v>3599</v>
      </c>
      <c r="I87" s="288" t="s">
        <v>3600</v>
      </c>
      <c r="J87" s="195" t="s">
        <v>3601</v>
      </c>
      <c r="K87" s="289">
        <v>47269</v>
      </c>
      <c r="L87" s="288" t="s">
        <v>15</v>
      </c>
      <c r="M87" s="337"/>
      <c r="N87" s="288" t="s">
        <v>19</v>
      </c>
      <c r="O87" s="338"/>
    </row>
    <row r="88" spans="1:15" s="303" customFormat="1" ht="12.75" customHeight="1" x14ac:dyDescent="0.25">
      <c r="A88" s="298" t="s">
        <v>8445</v>
      </c>
      <c r="B88" s="292">
        <v>13.102</v>
      </c>
      <c r="C88" s="298" t="s">
        <v>39</v>
      </c>
      <c r="D88" s="299">
        <v>1937</v>
      </c>
      <c r="E88" s="298" t="s">
        <v>8837</v>
      </c>
      <c r="F88" s="298" t="s">
        <v>8838</v>
      </c>
      <c r="G88" s="292" t="s">
        <v>8447</v>
      </c>
      <c r="H88" s="292" t="s">
        <v>8479</v>
      </c>
      <c r="I88" s="292" t="s">
        <v>8480</v>
      </c>
      <c r="J88" s="214" t="s">
        <v>8481</v>
      </c>
      <c r="K88" s="297">
        <v>48029</v>
      </c>
      <c r="L88" s="292" t="s">
        <v>403</v>
      </c>
      <c r="M88" s="292" t="s">
        <v>15</v>
      </c>
      <c r="N88" s="298"/>
      <c r="O88" s="305"/>
    </row>
    <row r="89" spans="1:15" s="290" customFormat="1" ht="15" customHeight="1" x14ac:dyDescent="0.25">
      <c r="A89" s="29" t="s">
        <v>14</v>
      </c>
      <c r="B89" s="288">
        <v>70.126000000000005</v>
      </c>
      <c r="C89" s="285" t="s">
        <v>6993</v>
      </c>
      <c r="D89" s="268"/>
      <c r="E89" s="339" t="s">
        <v>8976</v>
      </c>
      <c r="F89" s="339"/>
      <c r="G89" s="288" t="s">
        <v>6512</v>
      </c>
      <c r="H89" s="340" t="s">
        <v>8977</v>
      </c>
      <c r="I89" s="340" t="s">
        <v>8978</v>
      </c>
      <c r="J89" s="272" t="s">
        <v>8979</v>
      </c>
      <c r="K89" s="235">
        <v>47726</v>
      </c>
      <c r="L89" s="292" t="s">
        <v>15</v>
      </c>
      <c r="M89" s="292" t="s">
        <v>15</v>
      </c>
      <c r="N89" s="292" t="s">
        <v>19</v>
      </c>
      <c r="O89" s="339"/>
    </row>
    <row r="90" spans="1:15" s="290" customFormat="1" ht="15" customHeight="1" x14ac:dyDescent="0.25">
      <c r="A90" s="29" t="s">
        <v>60</v>
      </c>
      <c r="B90" s="19">
        <v>50.103000000000002</v>
      </c>
      <c r="C90" s="285" t="s">
        <v>180</v>
      </c>
      <c r="D90" s="286">
        <v>3790</v>
      </c>
      <c r="E90" s="285" t="s">
        <v>4171</v>
      </c>
      <c r="F90" s="285"/>
      <c r="G90" s="288" t="s">
        <v>4172</v>
      </c>
      <c r="H90" s="288" t="s">
        <v>68</v>
      </c>
      <c r="I90" s="288" t="s">
        <v>181</v>
      </c>
      <c r="J90" s="167" t="s">
        <v>182</v>
      </c>
      <c r="K90" s="289">
        <v>46335</v>
      </c>
      <c r="L90" s="288" t="s">
        <v>15</v>
      </c>
      <c r="M90" s="288" t="s">
        <v>15</v>
      </c>
      <c r="N90" s="288" t="s">
        <v>15</v>
      </c>
      <c r="O90" s="167" t="s">
        <v>182</v>
      </c>
    </row>
    <row r="91" spans="1:15" s="290" customFormat="1" ht="15.75" customHeight="1" x14ac:dyDescent="0.25">
      <c r="A91" s="285" t="s">
        <v>14</v>
      </c>
      <c r="B91" s="19">
        <v>70.105999999999995</v>
      </c>
      <c r="C91" s="29" t="s">
        <v>24</v>
      </c>
      <c r="D91" s="36">
        <v>5684</v>
      </c>
      <c r="E91" s="285" t="s">
        <v>183</v>
      </c>
      <c r="F91" s="285"/>
      <c r="G91" s="288" t="s">
        <v>26</v>
      </c>
      <c r="H91" s="288" t="s">
        <v>183</v>
      </c>
      <c r="I91" s="288" t="s">
        <v>184</v>
      </c>
      <c r="J91" s="195" t="s">
        <v>185</v>
      </c>
      <c r="K91" s="289">
        <v>46265</v>
      </c>
      <c r="L91" s="288" t="s">
        <v>15</v>
      </c>
      <c r="M91" s="288" t="s">
        <v>15</v>
      </c>
      <c r="N91" s="288" t="s">
        <v>19</v>
      </c>
      <c r="O91" s="298"/>
    </row>
    <row r="92" spans="1:15" s="303" customFormat="1" ht="14.45" customHeight="1" x14ac:dyDescent="0.25">
      <c r="A92" s="285" t="s">
        <v>14</v>
      </c>
      <c r="B92" s="284">
        <v>70.105999999999995</v>
      </c>
      <c r="C92" s="285" t="s">
        <v>3658</v>
      </c>
      <c r="D92" s="286">
        <v>3463</v>
      </c>
      <c r="E92" s="285" t="s">
        <v>186</v>
      </c>
      <c r="F92" s="285"/>
      <c r="G92" s="288" t="s">
        <v>32</v>
      </c>
      <c r="H92" s="288" t="s">
        <v>187</v>
      </c>
      <c r="I92" s="288" t="s">
        <v>188</v>
      </c>
      <c r="J92" s="199" t="s">
        <v>189</v>
      </c>
      <c r="K92" s="289">
        <v>46630</v>
      </c>
      <c r="L92" s="288" t="s">
        <v>15</v>
      </c>
      <c r="M92" s="288" t="s">
        <v>15</v>
      </c>
      <c r="N92" s="288" t="s">
        <v>19</v>
      </c>
      <c r="O92" s="298"/>
    </row>
    <row r="93" spans="1:15" s="341" customFormat="1" ht="14.45" customHeight="1" x14ac:dyDescent="0.25">
      <c r="A93" s="285" t="s">
        <v>14</v>
      </c>
      <c r="B93" s="288">
        <v>70.105999999999995</v>
      </c>
      <c r="C93" s="285" t="s">
        <v>191</v>
      </c>
      <c r="D93" s="286">
        <v>2495</v>
      </c>
      <c r="E93" s="285" t="s">
        <v>192</v>
      </c>
      <c r="F93" s="285"/>
      <c r="G93" s="288" t="s">
        <v>32</v>
      </c>
      <c r="H93" s="288" t="s">
        <v>193</v>
      </c>
      <c r="I93" s="288" t="s">
        <v>194</v>
      </c>
      <c r="J93" s="195" t="s">
        <v>195</v>
      </c>
      <c r="K93" s="289">
        <v>46630</v>
      </c>
      <c r="L93" s="288" t="s">
        <v>15</v>
      </c>
      <c r="M93" s="288" t="s">
        <v>15</v>
      </c>
      <c r="N93" s="288" t="s">
        <v>19</v>
      </c>
      <c r="O93" s="298"/>
    </row>
    <row r="94" spans="1:15" s="290" customFormat="1" ht="14.1" customHeight="1" x14ac:dyDescent="0.25">
      <c r="A94" s="29" t="s">
        <v>33</v>
      </c>
      <c r="B94" s="19">
        <v>45.113999999999997</v>
      </c>
      <c r="C94" s="285" t="s">
        <v>2497</v>
      </c>
      <c r="D94" s="286">
        <v>2495</v>
      </c>
      <c r="E94" s="304" t="s">
        <v>196</v>
      </c>
      <c r="F94" s="285"/>
      <c r="G94" s="302" t="s">
        <v>5687</v>
      </c>
      <c r="H94" s="288" t="s">
        <v>6694</v>
      </c>
      <c r="I94" s="288" t="s">
        <v>6695</v>
      </c>
      <c r="J94" s="27" t="s">
        <v>6696</v>
      </c>
      <c r="K94" s="289">
        <v>47422</v>
      </c>
      <c r="L94" s="288" t="s">
        <v>15</v>
      </c>
      <c r="M94" s="288"/>
      <c r="N94" s="288" t="s">
        <v>19</v>
      </c>
      <c r="O94" s="27" t="s">
        <v>6697</v>
      </c>
    </row>
    <row r="95" spans="1:15" s="290" customFormat="1" ht="15.75" customHeight="1" x14ac:dyDescent="0.2">
      <c r="A95" s="29" t="s">
        <v>16</v>
      </c>
      <c r="B95" s="207">
        <v>25.122</v>
      </c>
      <c r="C95" s="285" t="s">
        <v>130</v>
      </c>
      <c r="D95" s="47">
        <v>6355</v>
      </c>
      <c r="E95" s="315" t="s">
        <v>197</v>
      </c>
      <c r="F95" s="315" t="s">
        <v>198</v>
      </c>
      <c r="G95" s="316" t="s">
        <v>5270</v>
      </c>
      <c r="H95" s="317" t="s">
        <v>199</v>
      </c>
      <c r="I95" s="317" t="s">
        <v>200</v>
      </c>
      <c r="J95" s="198" t="s">
        <v>201</v>
      </c>
      <c r="K95" s="318">
        <v>46568</v>
      </c>
      <c r="L95" s="319" t="s">
        <v>15</v>
      </c>
      <c r="M95" s="320"/>
      <c r="N95" s="320" t="s">
        <v>19</v>
      </c>
      <c r="O95" s="327"/>
    </row>
    <row r="96" spans="1:15" s="290" customFormat="1" ht="15" customHeight="1" x14ac:dyDescent="0.25">
      <c r="A96" s="29" t="s">
        <v>16</v>
      </c>
      <c r="B96" s="19">
        <v>25.122</v>
      </c>
      <c r="C96" s="29" t="s">
        <v>130</v>
      </c>
      <c r="D96" s="36">
        <v>722</v>
      </c>
      <c r="E96" s="285" t="s">
        <v>3510</v>
      </c>
      <c r="F96" s="285"/>
      <c r="G96" s="288" t="s">
        <v>127</v>
      </c>
      <c r="H96" s="288" t="s">
        <v>6066</v>
      </c>
      <c r="I96" s="288" t="s">
        <v>3511</v>
      </c>
      <c r="J96" s="64" t="s">
        <v>5144</v>
      </c>
      <c r="K96" s="289">
        <v>46546</v>
      </c>
      <c r="L96" s="288" t="s">
        <v>15</v>
      </c>
      <c r="M96" s="288" t="s">
        <v>15</v>
      </c>
      <c r="N96" s="288" t="s">
        <v>19</v>
      </c>
      <c r="O96" s="193" t="s">
        <v>5144</v>
      </c>
    </row>
    <row r="97" spans="1:15" s="303" customFormat="1" ht="15" customHeight="1" x14ac:dyDescent="0.25">
      <c r="A97" s="298" t="s">
        <v>14</v>
      </c>
      <c r="B97" s="292">
        <v>12.118</v>
      </c>
      <c r="C97" s="298" t="s">
        <v>116</v>
      </c>
      <c r="D97" s="342"/>
      <c r="E97" s="298" t="s">
        <v>6656</v>
      </c>
      <c r="F97" s="301" t="s">
        <v>6657</v>
      </c>
      <c r="G97" s="292" t="s">
        <v>6471</v>
      </c>
      <c r="H97" s="292" t="s">
        <v>6658</v>
      </c>
      <c r="I97" s="292" t="s">
        <v>6659</v>
      </c>
      <c r="J97" s="343" t="s">
        <v>8683</v>
      </c>
      <c r="K97" s="289">
        <v>46568</v>
      </c>
      <c r="L97" s="292" t="s">
        <v>15</v>
      </c>
      <c r="M97" s="292" t="s">
        <v>15</v>
      </c>
      <c r="N97" s="292" t="s">
        <v>19</v>
      </c>
      <c r="O97" s="298"/>
    </row>
    <row r="98" spans="1:15" s="303" customFormat="1" ht="15" customHeight="1" x14ac:dyDescent="0.25">
      <c r="A98" s="29" t="s">
        <v>16</v>
      </c>
      <c r="B98" s="19">
        <v>25.102</v>
      </c>
      <c r="C98" s="29" t="s">
        <v>17</v>
      </c>
      <c r="D98" s="36"/>
      <c r="E98" s="285" t="s">
        <v>202</v>
      </c>
      <c r="F98" s="285"/>
      <c r="G98" s="288" t="s">
        <v>4022</v>
      </c>
      <c r="H98" s="288" t="s">
        <v>203</v>
      </c>
      <c r="I98" s="288" t="s">
        <v>4043</v>
      </c>
      <c r="J98" s="167" t="s">
        <v>4044</v>
      </c>
      <c r="K98" s="289">
        <v>47039</v>
      </c>
      <c r="L98" s="288" t="s">
        <v>15</v>
      </c>
      <c r="M98" s="288" t="s">
        <v>19</v>
      </c>
      <c r="N98" s="288" t="s">
        <v>15</v>
      </c>
      <c r="O98" s="167"/>
    </row>
    <row r="99" spans="1:15" s="290" customFormat="1" ht="15" customHeight="1" x14ac:dyDescent="0.25">
      <c r="A99" s="29" t="s">
        <v>16</v>
      </c>
      <c r="B99" s="19">
        <v>25.100999999999999</v>
      </c>
      <c r="C99" s="29" t="s">
        <v>4234</v>
      </c>
      <c r="D99" s="36"/>
      <c r="E99" s="285" t="s">
        <v>4235</v>
      </c>
      <c r="F99" s="285"/>
      <c r="G99" s="59" t="s">
        <v>4236</v>
      </c>
      <c r="H99" s="288" t="s">
        <v>4237</v>
      </c>
      <c r="I99" s="288" t="s">
        <v>4238</v>
      </c>
      <c r="J99" s="27" t="s">
        <v>4239</v>
      </c>
      <c r="K99" s="289">
        <v>46371</v>
      </c>
      <c r="L99" s="288" t="s">
        <v>15</v>
      </c>
      <c r="M99" s="288" t="s">
        <v>15</v>
      </c>
      <c r="N99" s="288" t="s">
        <v>19</v>
      </c>
      <c r="O99" s="167" t="s">
        <v>4240</v>
      </c>
    </row>
    <row r="100" spans="1:15" s="345" customFormat="1" ht="14.45" customHeight="1" x14ac:dyDescent="0.25">
      <c r="A100" s="29" t="s">
        <v>16</v>
      </c>
      <c r="B100" s="288">
        <v>25.109000000000002</v>
      </c>
      <c r="C100" s="285" t="s">
        <v>204</v>
      </c>
      <c r="D100" s="286">
        <v>988</v>
      </c>
      <c r="E100" s="285" t="s">
        <v>205</v>
      </c>
      <c r="F100" s="285"/>
      <c r="G100" s="288" t="s">
        <v>206</v>
      </c>
      <c r="H100" s="288" t="s">
        <v>207</v>
      </c>
      <c r="I100" s="288" t="s">
        <v>208</v>
      </c>
      <c r="J100" s="195" t="s">
        <v>209</v>
      </c>
      <c r="K100" s="289">
        <v>46544</v>
      </c>
      <c r="L100" s="288" t="s">
        <v>15</v>
      </c>
      <c r="M100" s="288" t="s">
        <v>15</v>
      </c>
      <c r="N100" s="344" t="s">
        <v>15</v>
      </c>
      <c r="O100" s="298"/>
    </row>
    <row r="101" spans="1:15" s="307" customFormat="1" ht="14.1" customHeight="1" x14ac:dyDescent="0.25">
      <c r="A101" s="29" t="s">
        <v>16</v>
      </c>
      <c r="B101" s="19">
        <v>25.129000000000001</v>
      </c>
      <c r="C101" s="29" t="s">
        <v>7765</v>
      </c>
      <c r="D101" s="36">
        <v>8271</v>
      </c>
      <c r="E101" s="304" t="s">
        <v>7766</v>
      </c>
      <c r="F101" s="304" t="s">
        <v>7767</v>
      </c>
      <c r="G101" s="288" t="s">
        <v>7030</v>
      </c>
      <c r="H101" s="288" t="s">
        <v>7768</v>
      </c>
      <c r="I101" s="288" t="s">
        <v>7769</v>
      </c>
      <c r="J101" s="27" t="s">
        <v>7770</v>
      </c>
      <c r="K101" s="289">
        <v>46356</v>
      </c>
      <c r="L101" s="288" t="s">
        <v>15</v>
      </c>
      <c r="M101" s="288"/>
      <c r="N101" s="292" t="s">
        <v>19</v>
      </c>
      <c r="O101" s="167"/>
    </row>
    <row r="102" spans="1:15" s="290" customFormat="1" ht="15" customHeight="1" x14ac:dyDescent="0.25">
      <c r="A102" s="298" t="s">
        <v>14</v>
      </c>
      <c r="B102" s="19">
        <v>70.105999999999995</v>
      </c>
      <c r="C102" s="285" t="s">
        <v>6650</v>
      </c>
      <c r="D102" s="286">
        <v>8290</v>
      </c>
      <c r="E102" s="330" t="s">
        <v>7503</v>
      </c>
      <c r="F102" s="331"/>
      <c r="G102" s="292" t="s">
        <v>6512</v>
      </c>
      <c r="H102" s="332" t="s">
        <v>7503</v>
      </c>
      <c r="I102" s="309" t="s">
        <v>7504</v>
      </c>
      <c r="J102" s="214" t="s">
        <v>7505</v>
      </c>
      <c r="K102" s="235">
        <v>47726</v>
      </c>
      <c r="L102" s="292" t="s">
        <v>15</v>
      </c>
      <c r="M102" s="292" t="s">
        <v>15</v>
      </c>
      <c r="N102" s="292" t="s">
        <v>19</v>
      </c>
      <c r="O102" s="214"/>
    </row>
    <row r="103" spans="1:15" s="290" customFormat="1" ht="14.1" customHeight="1" x14ac:dyDescent="0.25">
      <c r="A103" s="51" t="s">
        <v>14</v>
      </c>
      <c r="B103" s="19">
        <v>70.105999999999995</v>
      </c>
      <c r="C103" s="29" t="s">
        <v>3656</v>
      </c>
      <c r="D103" s="36">
        <v>5036</v>
      </c>
      <c r="E103" s="285" t="s">
        <v>211</v>
      </c>
      <c r="F103" s="322"/>
      <c r="G103" s="288" t="s">
        <v>26</v>
      </c>
      <c r="H103" s="288" t="s">
        <v>211</v>
      </c>
      <c r="I103" s="288" t="s">
        <v>212</v>
      </c>
      <c r="J103" s="195" t="s">
        <v>213</v>
      </c>
      <c r="K103" s="289">
        <v>46265</v>
      </c>
      <c r="L103" s="288" t="s">
        <v>15</v>
      </c>
      <c r="M103" s="288" t="s">
        <v>15</v>
      </c>
      <c r="N103" s="288" t="s">
        <v>19</v>
      </c>
      <c r="O103" s="298"/>
    </row>
    <row r="104" spans="1:15" s="303" customFormat="1" ht="15" customHeight="1" x14ac:dyDescent="0.25">
      <c r="A104" s="298" t="s">
        <v>8445</v>
      </c>
      <c r="B104" s="292">
        <v>13.102</v>
      </c>
      <c r="C104" s="298" t="s">
        <v>39</v>
      </c>
      <c r="D104" s="299">
        <v>828</v>
      </c>
      <c r="E104" s="298" t="s">
        <v>8835</v>
      </c>
      <c r="F104" s="298" t="s">
        <v>8836</v>
      </c>
      <c r="G104" s="292" t="s">
        <v>8447</v>
      </c>
      <c r="H104" s="292" t="s">
        <v>8601</v>
      </c>
      <c r="I104" s="292" t="s">
        <v>8602</v>
      </c>
      <c r="J104" s="214" t="s">
        <v>8603</v>
      </c>
      <c r="K104" s="297">
        <v>48029</v>
      </c>
      <c r="L104" s="292" t="s">
        <v>403</v>
      </c>
      <c r="M104" s="292" t="s">
        <v>15</v>
      </c>
      <c r="N104" s="298"/>
      <c r="O104" s="305"/>
    </row>
    <row r="105" spans="1:15" s="290" customFormat="1" ht="15" customHeight="1" x14ac:dyDescent="0.25">
      <c r="A105" s="29" t="s">
        <v>16</v>
      </c>
      <c r="B105" s="288">
        <v>25.109000000000002</v>
      </c>
      <c r="C105" s="285" t="s">
        <v>204</v>
      </c>
      <c r="D105" s="286">
        <v>7417</v>
      </c>
      <c r="E105" s="285" t="s">
        <v>214</v>
      </c>
      <c r="F105" s="285"/>
      <c r="G105" s="288" t="s">
        <v>206</v>
      </c>
      <c r="H105" s="288" t="s">
        <v>215</v>
      </c>
      <c r="I105" s="288" t="s">
        <v>216</v>
      </c>
      <c r="J105" s="199" t="s">
        <v>217</v>
      </c>
      <c r="K105" s="289">
        <v>46544</v>
      </c>
      <c r="L105" s="288" t="s">
        <v>15</v>
      </c>
      <c r="M105" s="288" t="s">
        <v>15</v>
      </c>
      <c r="N105" s="344" t="s">
        <v>15</v>
      </c>
      <c r="O105" s="298"/>
    </row>
    <row r="106" spans="1:15" s="290" customFormat="1" ht="15" customHeight="1" x14ac:dyDescent="0.2">
      <c r="A106" s="29" t="s">
        <v>16</v>
      </c>
      <c r="B106" s="19">
        <v>80.113</v>
      </c>
      <c r="C106" s="29" t="s">
        <v>147</v>
      </c>
      <c r="D106" s="268">
        <v>592</v>
      </c>
      <c r="E106" s="285" t="s">
        <v>218</v>
      </c>
      <c r="F106" s="285"/>
      <c r="G106" s="288" t="s">
        <v>9021</v>
      </c>
      <c r="H106" s="288" t="s">
        <v>9022</v>
      </c>
      <c r="I106" s="288" t="s">
        <v>219</v>
      </c>
      <c r="J106" s="167" t="s">
        <v>9023</v>
      </c>
      <c r="K106" s="289">
        <v>47250</v>
      </c>
      <c r="L106" s="288" t="s">
        <v>19</v>
      </c>
      <c r="M106" s="288" t="s">
        <v>15</v>
      </c>
      <c r="N106" s="288" t="s">
        <v>19</v>
      </c>
      <c r="O106" s="169" t="s">
        <v>9024</v>
      </c>
    </row>
    <row r="107" spans="1:15" s="290" customFormat="1" ht="15" customHeight="1" x14ac:dyDescent="0.25">
      <c r="A107" s="45" t="s">
        <v>14</v>
      </c>
      <c r="B107" s="25">
        <v>70.122</v>
      </c>
      <c r="C107" s="293" t="s">
        <v>59</v>
      </c>
      <c r="D107" s="294"/>
      <c r="E107" s="295" t="s">
        <v>6760</v>
      </c>
      <c r="F107" s="295"/>
      <c r="G107" s="292" t="s">
        <v>6749</v>
      </c>
      <c r="H107" s="296" t="s">
        <v>6761</v>
      </c>
      <c r="I107" s="296" t="s">
        <v>6762</v>
      </c>
      <c r="J107" s="222" t="s">
        <v>6763</v>
      </c>
      <c r="K107" s="297">
        <v>47756</v>
      </c>
      <c r="L107" s="292" t="s">
        <v>15</v>
      </c>
      <c r="M107" s="292" t="s">
        <v>15</v>
      </c>
      <c r="N107" s="292" t="s">
        <v>19</v>
      </c>
      <c r="O107" s="298"/>
    </row>
    <row r="108" spans="1:15" s="290" customFormat="1" ht="14.1" customHeight="1" x14ac:dyDescent="0.25">
      <c r="A108" s="51" t="s">
        <v>14</v>
      </c>
      <c r="B108" s="19">
        <v>70.105999999999995</v>
      </c>
      <c r="C108" s="29" t="s">
        <v>24</v>
      </c>
      <c r="D108" s="36">
        <v>4262</v>
      </c>
      <c r="E108" s="285" t="s">
        <v>220</v>
      </c>
      <c r="F108" s="322"/>
      <c r="G108" s="288" t="s">
        <v>26</v>
      </c>
      <c r="H108" s="288" t="s">
        <v>220</v>
      </c>
      <c r="I108" s="288" t="s">
        <v>221</v>
      </c>
      <c r="J108" s="195" t="s">
        <v>222</v>
      </c>
      <c r="K108" s="289">
        <v>46265</v>
      </c>
      <c r="L108" s="288" t="s">
        <v>15</v>
      </c>
      <c r="M108" s="288" t="s">
        <v>15</v>
      </c>
      <c r="N108" s="288" t="s">
        <v>19</v>
      </c>
      <c r="O108" s="298"/>
    </row>
    <row r="109" spans="1:15" s="290" customFormat="1" ht="15" customHeight="1" x14ac:dyDescent="0.2">
      <c r="A109" s="314" t="s">
        <v>33</v>
      </c>
      <c r="B109" s="28">
        <v>67.100999999999999</v>
      </c>
      <c r="C109" s="314" t="s">
        <v>223</v>
      </c>
      <c r="D109" s="346">
        <v>122</v>
      </c>
      <c r="E109" s="347" t="s">
        <v>224</v>
      </c>
      <c r="F109" s="314"/>
      <c r="G109" s="320" t="s">
        <v>3441</v>
      </c>
      <c r="H109" s="320" t="s">
        <v>6626</v>
      </c>
      <c r="I109" s="320" t="s">
        <v>5264</v>
      </c>
      <c r="J109" s="198" t="s">
        <v>6627</v>
      </c>
      <c r="K109" s="326">
        <v>46615</v>
      </c>
      <c r="L109" s="348" t="s">
        <v>225</v>
      </c>
      <c r="M109" s="348" t="s">
        <v>19</v>
      </c>
      <c r="N109" s="348"/>
      <c r="O109" s="327"/>
    </row>
    <row r="110" spans="1:15" s="290" customFormat="1" ht="15" customHeight="1" x14ac:dyDescent="0.25">
      <c r="A110" s="45" t="s">
        <v>14</v>
      </c>
      <c r="B110" s="25">
        <v>70.122</v>
      </c>
      <c r="C110" s="293" t="s">
        <v>59</v>
      </c>
      <c r="D110" s="294">
        <v>6052</v>
      </c>
      <c r="E110" s="295" t="s">
        <v>6952</v>
      </c>
      <c r="F110" s="295" t="s">
        <v>6951</v>
      </c>
      <c r="G110" s="292" t="s">
        <v>6749</v>
      </c>
      <c r="H110" s="296" t="s">
        <v>1654</v>
      </c>
      <c r="I110" s="296" t="s">
        <v>6764</v>
      </c>
      <c r="J110" s="222" t="s">
        <v>6765</v>
      </c>
      <c r="K110" s="297">
        <v>47756</v>
      </c>
      <c r="L110" s="292" t="s">
        <v>15</v>
      </c>
      <c r="M110" s="292" t="s">
        <v>15</v>
      </c>
      <c r="N110" s="292" t="s">
        <v>19</v>
      </c>
      <c r="O110" s="298"/>
    </row>
    <row r="111" spans="1:15" s="290" customFormat="1" ht="15" customHeight="1" x14ac:dyDescent="0.25">
      <c r="A111" s="45" t="s">
        <v>14</v>
      </c>
      <c r="B111" s="25">
        <v>60.103000000000002</v>
      </c>
      <c r="C111" s="285" t="s">
        <v>37</v>
      </c>
      <c r="D111" s="46">
        <v>4298</v>
      </c>
      <c r="E111" s="285" t="s">
        <v>226</v>
      </c>
      <c r="F111" s="285" t="s">
        <v>6087</v>
      </c>
      <c r="G111" s="288" t="s">
        <v>6079</v>
      </c>
      <c r="H111" s="288" t="s">
        <v>227</v>
      </c>
      <c r="I111" s="288" t="s">
        <v>6088</v>
      </c>
      <c r="J111" s="223" t="s">
        <v>228</v>
      </c>
      <c r="K111" s="289">
        <v>47664</v>
      </c>
      <c r="L111" s="288" t="s">
        <v>15</v>
      </c>
      <c r="M111" s="288" t="s">
        <v>15</v>
      </c>
      <c r="N111" s="288" t="s">
        <v>19</v>
      </c>
      <c r="O111" s="223"/>
    </row>
    <row r="112" spans="1:15" s="290" customFormat="1" ht="15" customHeight="1" x14ac:dyDescent="0.25">
      <c r="A112" s="298" t="s">
        <v>14</v>
      </c>
      <c r="B112" s="284">
        <v>10.101000000000001</v>
      </c>
      <c r="C112" s="29" t="s">
        <v>55</v>
      </c>
      <c r="D112" s="299">
        <v>4298</v>
      </c>
      <c r="E112" s="300" t="s">
        <v>226</v>
      </c>
      <c r="F112" s="300" t="s">
        <v>6087</v>
      </c>
      <c r="G112" s="292" t="s">
        <v>7649</v>
      </c>
      <c r="H112" s="292" t="s">
        <v>227</v>
      </c>
      <c r="I112" s="292" t="s">
        <v>6088</v>
      </c>
      <c r="J112" s="240" t="s">
        <v>228</v>
      </c>
      <c r="K112" s="297">
        <v>48029</v>
      </c>
      <c r="L112" s="292" t="s">
        <v>15</v>
      </c>
      <c r="M112" s="292" t="s">
        <v>15</v>
      </c>
      <c r="N112" s="292" t="s">
        <v>19</v>
      </c>
      <c r="O112" s="298"/>
    </row>
    <row r="113" spans="1:15" s="290" customFormat="1" ht="15" customHeight="1" x14ac:dyDescent="0.25">
      <c r="A113" s="301" t="s">
        <v>33</v>
      </c>
      <c r="B113" s="292">
        <v>45.113999999999997</v>
      </c>
      <c r="C113" s="301" t="s">
        <v>61</v>
      </c>
      <c r="D113" s="299">
        <v>6349</v>
      </c>
      <c r="E113" s="301" t="s">
        <v>8365</v>
      </c>
      <c r="F113" s="301"/>
      <c r="G113" s="292" t="s">
        <v>7844</v>
      </c>
      <c r="H113" s="292" t="s">
        <v>8364</v>
      </c>
      <c r="I113" s="292" t="s">
        <v>8363</v>
      </c>
      <c r="J113" s="240" t="s">
        <v>8362</v>
      </c>
      <c r="K113" s="297">
        <v>48029</v>
      </c>
      <c r="L113" s="292" t="s">
        <v>15</v>
      </c>
      <c r="M113" s="292" t="s">
        <v>15</v>
      </c>
      <c r="N113" s="292" t="s">
        <v>19</v>
      </c>
      <c r="O113" s="301"/>
    </row>
    <row r="114" spans="1:15" s="290" customFormat="1" ht="12.95" customHeight="1" x14ac:dyDescent="0.25">
      <c r="A114" s="29" t="s">
        <v>14</v>
      </c>
      <c r="B114" s="284">
        <v>70.105999999999995</v>
      </c>
      <c r="C114" s="285" t="s">
        <v>370</v>
      </c>
      <c r="D114" s="286">
        <v>7145</v>
      </c>
      <c r="E114" s="285" t="s">
        <v>5532</v>
      </c>
      <c r="F114" s="285" t="s">
        <v>5533</v>
      </c>
      <c r="G114" s="288" t="s">
        <v>5341</v>
      </c>
      <c r="H114" s="288" t="s">
        <v>5534</v>
      </c>
      <c r="I114" s="288" t="s">
        <v>5535</v>
      </c>
      <c r="J114" s="27" t="s">
        <v>5536</v>
      </c>
      <c r="K114" s="289">
        <v>47361</v>
      </c>
      <c r="L114" s="288" t="s">
        <v>15</v>
      </c>
      <c r="M114" s="288" t="s">
        <v>15</v>
      </c>
      <c r="N114" s="288" t="s">
        <v>19</v>
      </c>
      <c r="O114" s="214" t="s">
        <v>5537</v>
      </c>
    </row>
    <row r="115" spans="1:15" s="290" customFormat="1" ht="12.95" customHeight="1" x14ac:dyDescent="0.25">
      <c r="A115" s="29" t="s">
        <v>14</v>
      </c>
      <c r="B115" s="19">
        <v>70.105999999999995</v>
      </c>
      <c r="C115" s="29" t="s">
        <v>24</v>
      </c>
      <c r="D115" s="36">
        <v>5017</v>
      </c>
      <c r="E115" s="285" t="s">
        <v>230</v>
      </c>
      <c r="F115" s="285"/>
      <c r="G115" s="302" t="s">
        <v>26</v>
      </c>
      <c r="H115" s="288" t="s">
        <v>231</v>
      </c>
      <c r="I115" s="288" t="s">
        <v>232</v>
      </c>
      <c r="J115" s="27" t="s">
        <v>233</v>
      </c>
      <c r="K115" s="289">
        <v>46265</v>
      </c>
      <c r="L115" s="288" t="s">
        <v>15</v>
      </c>
      <c r="M115" s="288" t="s">
        <v>15</v>
      </c>
      <c r="N115" s="288" t="s">
        <v>19</v>
      </c>
      <c r="O115" s="298"/>
    </row>
    <row r="116" spans="1:15" s="290" customFormat="1" ht="15" customHeight="1" x14ac:dyDescent="0.25">
      <c r="A116" s="301" t="s">
        <v>33</v>
      </c>
      <c r="B116" s="292">
        <v>45.113999999999997</v>
      </c>
      <c r="C116" s="301" t="s">
        <v>61</v>
      </c>
      <c r="D116" s="299">
        <v>4187</v>
      </c>
      <c r="E116" s="301" t="s">
        <v>8361</v>
      </c>
      <c r="F116" s="301"/>
      <c r="G116" s="292" t="s">
        <v>7844</v>
      </c>
      <c r="H116" s="292" t="s">
        <v>8360</v>
      </c>
      <c r="I116" s="292" t="s">
        <v>8359</v>
      </c>
      <c r="J116" s="240" t="s">
        <v>8358</v>
      </c>
      <c r="K116" s="297">
        <v>48029</v>
      </c>
      <c r="L116" s="292" t="s">
        <v>15</v>
      </c>
      <c r="M116" s="292" t="s">
        <v>15</v>
      </c>
      <c r="N116" s="292" t="s">
        <v>19</v>
      </c>
      <c r="O116" s="301"/>
    </row>
    <row r="117" spans="1:15" s="290" customFormat="1" ht="12.75" customHeight="1" x14ac:dyDescent="0.25">
      <c r="A117" s="285" t="s">
        <v>33</v>
      </c>
      <c r="B117" s="288">
        <v>45.112000000000002</v>
      </c>
      <c r="C117" s="285" t="s">
        <v>3478</v>
      </c>
      <c r="D117" s="286">
        <v>6524</v>
      </c>
      <c r="E117" s="349" t="s">
        <v>3813</v>
      </c>
      <c r="F117" s="285"/>
      <c r="G117" s="288" t="s">
        <v>5687</v>
      </c>
      <c r="H117" s="296" t="s">
        <v>6628</v>
      </c>
      <c r="I117" s="296" t="s">
        <v>6629</v>
      </c>
      <c r="J117" s="27" t="s">
        <v>6630</v>
      </c>
      <c r="K117" s="289">
        <v>47422</v>
      </c>
      <c r="L117" s="288" t="s">
        <v>15</v>
      </c>
      <c r="M117" s="288"/>
      <c r="N117" s="288" t="s">
        <v>19</v>
      </c>
      <c r="O117" s="27" t="s">
        <v>3814</v>
      </c>
    </row>
    <row r="118" spans="1:15" s="290" customFormat="1" ht="14.1" customHeight="1" x14ac:dyDescent="0.25">
      <c r="A118" s="29" t="s">
        <v>16</v>
      </c>
      <c r="B118" s="288">
        <v>25.109000000000002</v>
      </c>
      <c r="C118" s="285" t="s">
        <v>204</v>
      </c>
      <c r="D118" s="286"/>
      <c r="E118" s="285" t="s">
        <v>234</v>
      </c>
      <c r="F118" s="285"/>
      <c r="G118" s="288" t="s">
        <v>206</v>
      </c>
      <c r="H118" s="288" t="s">
        <v>235</v>
      </c>
      <c r="I118" s="288" t="s">
        <v>236</v>
      </c>
      <c r="J118" s="195" t="s">
        <v>237</v>
      </c>
      <c r="K118" s="289">
        <v>46544</v>
      </c>
      <c r="L118" s="288" t="s">
        <v>15</v>
      </c>
      <c r="M118" s="288" t="s">
        <v>15</v>
      </c>
      <c r="N118" s="288" t="s">
        <v>19</v>
      </c>
      <c r="O118" s="298"/>
    </row>
    <row r="119" spans="1:15" s="306" customFormat="1" ht="15" customHeight="1" x14ac:dyDescent="0.25">
      <c r="A119" s="51" t="s">
        <v>14</v>
      </c>
      <c r="B119" s="19">
        <v>70.105999999999995</v>
      </c>
      <c r="C119" s="29" t="s">
        <v>24</v>
      </c>
      <c r="D119" s="36">
        <v>5507</v>
      </c>
      <c r="E119" s="285" t="s">
        <v>238</v>
      </c>
      <c r="F119" s="285" t="s">
        <v>239</v>
      </c>
      <c r="G119" s="288" t="s">
        <v>26</v>
      </c>
      <c r="H119" s="288" t="s">
        <v>240</v>
      </c>
      <c r="I119" s="288" t="s">
        <v>241</v>
      </c>
      <c r="J119" s="195" t="s">
        <v>242</v>
      </c>
      <c r="K119" s="289">
        <v>46265</v>
      </c>
      <c r="L119" s="288" t="s">
        <v>15</v>
      </c>
      <c r="M119" s="288" t="s">
        <v>19</v>
      </c>
      <c r="N119" s="288" t="s">
        <v>19</v>
      </c>
      <c r="O119" s="298"/>
    </row>
    <row r="120" spans="1:15" s="306" customFormat="1" ht="15" customHeight="1" x14ac:dyDescent="0.25">
      <c r="A120" s="285" t="s">
        <v>14</v>
      </c>
      <c r="B120" s="288">
        <v>30.106000000000002</v>
      </c>
      <c r="C120" s="29" t="s">
        <v>3594</v>
      </c>
      <c r="D120" s="286">
        <v>1314</v>
      </c>
      <c r="E120" s="285" t="s">
        <v>243</v>
      </c>
      <c r="F120" s="285"/>
      <c r="G120" s="288" t="s">
        <v>32</v>
      </c>
      <c r="H120" s="288" t="s">
        <v>243</v>
      </c>
      <c r="I120" s="288" t="s">
        <v>244</v>
      </c>
      <c r="J120" s="195" t="s">
        <v>245</v>
      </c>
      <c r="K120" s="289">
        <v>46630</v>
      </c>
      <c r="L120" s="288" t="s">
        <v>15</v>
      </c>
      <c r="M120" s="288" t="s">
        <v>15</v>
      </c>
      <c r="N120" s="288" t="s">
        <v>19</v>
      </c>
      <c r="O120" s="298"/>
    </row>
    <row r="121" spans="1:15" s="306" customFormat="1" ht="12.75" customHeight="1" x14ac:dyDescent="0.25">
      <c r="A121" s="304" t="s">
        <v>14</v>
      </c>
      <c r="B121" s="19">
        <v>12.118</v>
      </c>
      <c r="C121" s="29" t="s">
        <v>116</v>
      </c>
      <c r="D121" s="286">
        <v>4186</v>
      </c>
      <c r="E121" s="285" t="s">
        <v>4822</v>
      </c>
      <c r="F121" s="285"/>
      <c r="G121" s="288" t="s">
        <v>4805</v>
      </c>
      <c r="H121" s="288" t="s">
        <v>4823</v>
      </c>
      <c r="I121" s="288" t="s">
        <v>4824</v>
      </c>
      <c r="J121" s="196" t="s">
        <v>4825</v>
      </c>
      <c r="K121" s="289">
        <v>46568</v>
      </c>
      <c r="L121" s="288" t="s">
        <v>15</v>
      </c>
      <c r="M121" s="288" t="s">
        <v>15</v>
      </c>
      <c r="N121" s="288" t="s">
        <v>15</v>
      </c>
      <c r="O121" s="196" t="s">
        <v>246</v>
      </c>
    </row>
    <row r="122" spans="1:15" s="306" customFormat="1" ht="15" customHeight="1" x14ac:dyDescent="0.25">
      <c r="A122" s="29" t="s">
        <v>33</v>
      </c>
      <c r="B122" s="19">
        <v>40.106000000000002</v>
      </c>
      <c r="C122" s="285" t="s">
        <v>5957</v>
      </c>
      <c r="D122" s="286">
        <v>1213</v>
      </c>
      <c r="E122" s="285" t="s">
        <v>5958</v>
      </c>
      <c r="F122" s="285" t="s">
        <v>5959</v>
      </c>
      <c r="G122" s="302" t="s">
        <v>5869</v>
      </c>
      <c r="H122" s="288" t="s">
        <v>248</v>
      </c>
      <c r="I122" s="288" t="s">
        <v>5960</v>
      </c>
      <c r="J122" s="27" t="s">
        <v>249</v>
      </c>
      <c r="K122" s="289">
        <v>46568</v>
      </c>
      <c r="L122" s="288" t="s">
        <v>15</v>
      </c>
      <c r="M122" s="288" t="s">
        <v>15</v>
      </c>
      <c r="N122" s="288" t="s">
        <v>19</v>
      </c>
      <c r="O122" s="304"/>
    </row>
    <row r="123" spans="1:15" s="306" customFormat="1" ht="15" customHeight="1" x14ac:dyDescent="0.25">
      <c r="A123" s="51" t="s">
        <v>14</v>
      </c>
      <c r="B123" s="19">
        <v>70.105999999999995</v>
      </c>
      <c r="C123" s="29" t="s">
        <v>24</v>
      </c>
      <c r="D123" s="36">
        <v>5723</v>
      </c>
      <c r="E123" s="285" t="s">
        <v>250</v>
      </c>
      <c r="F123" s="285"/>
      <c r="G123" s="288" t="s">
        <v>26</v>
      </c>
      <c r="H123" s="288" t="s">
        <v>250</v>
      </c>
      <c r="I123" s="288" t="s">
        <v>251</v>
      </c>
      <c r="J123" s="195" t="s">
        <v>252</v>
      </c>
      <c r="K123" s="289">
        <v>46265</v>
      </c>
      <c r="L123" s="288" t="s">
        <v>15</v>
      </c>
      <c r="M123" s="288" t="s">
        <v>15</v>
      </c>
      <c r="N123" s="288" t="s">
        <v>19</v>
      </c>
      <c r="O123" s="298"/>
    </row>
    <row r="124" spans="1:15" s="290" customFormat="1" ht="14.25" customHeight="1" x14ac:dyDescent="0.25">
      <c r="A124" s="300" t="s">
        <v>14</v>
      </c>
      <c r="B124" s="28">
        <v>70.126000000000005</v>
      </c>
      <c r="C124" s="29" t="s">
        <v>3595</v>
      </c>
      <c r="D124" s="36"/>
      <c r="E124" s="350" t="s">
        <v>253</v>
      </c>
      <c r="F124" s="285" t="s">
        <v>254</v>
      </c>
      <c r="G124" s="288" t="s">
        <v>32</v>
      </c>
      <c r="H124" s="288" t="s">
        <v>255</v>
      </c>
      <c r="I124" s="288" t="s">
        <v>256</v>
      </c>
      <c r="J124" s="27" t="s">
        <v>3602</v>
      </c>
      <c r="K124" s="289">
        <v>46630</v>
      </c>
      <c r="L124" s="288" t="s">
        <v>15</v>
      </c>
      <c r="M124" s="288" t="s">
        <v>15</v>
      </c>
      <c r="N124" s="288" t="s">
        <v>19</v>
      </c>
      <c r="O124" s="298"/>
    </row>
    <row r="125" spans="1:15" s="306" customFormat="1" ht="15" customHeight="1" x14ac:dyDescent="0.25">
      <c r="A125" s="29" t="s">
        <v>14</v>
      </c>
      <c r="B125" s="19">
        <v>70.105999999999995</v>
      </c>
      <c r="C125" s="29" t="s">
        <v>4308</v>
      </c>
      <c r="D125" s="286">
        <v>6894</v>
      </c>
      <c r="E125" s="285" t="s">
        <v>4736</v>
      </c>
      <c r="F125" s="285"/>
      <c r="G125" s="288" t="s">
        <v>3718</v>
      </c>
      <c r="H125" s="288" t="s">
        <v>4741</v>
      </c>
      <c r="I125" s="351" t="s">
        <v>4742</v>
      </c>
      <c r="J125" s="195" t="s">
        <v>4743</v>
      </c>
      <c r="K125" s="289">
        <v>46996</v>
      </c>
      <c r="L125" s="288" t="s">
        <v>15</v>
      </c>
      <c r="M125" s="288" t="s">
        <v>15</v>
      </c>
      <c r="N125" s="288" t="s">
        <v>19</v>
      </c>
      <c r="O125" s="199"/>
    </row>
    <row r="126" spans="1:15" s="290" customFormat="1" ht="15" customHeight="1" x14ac:dyDescent="0.25">
      <c r="A126" s="285" t="s">
        <v>14</v>
      </c>
      <c r="B126" s="288">
        <v>30.106000000000002</v>
      </c>
      <c r="C126" s="29" t="s">
        <v>3594</v>
      </c>
      <c r="D126" s="286">
        <v>5833</v>
      </c>
      <c r="E126" s="285" t="s">
        <v>257</v>
      </c>
      <c r="F126" s="285"/>
      <c r="G126" s="288" t="s">
        <v>32</v>
      </c>
      <c r="H126" s="288" t="s">
        <v>257</v>
      </c>
      <c r="I126" s="288" t="s">
        <v>258</v>
      </c>
      <c r="J126" s="195" t="s">
        <v>259</v>
      </c>
      <c r="K126" s="289">
        <v>46630</v>
      </c>
      <c r="L126" s="288" t="s">
        <v>15</v>
      </c>
      <c r="M126" s="288" t="s">
        <v>19</v>
      </c>
      <c r="N126" s="288" t="s">
        <v>19</v>
      </c>
      <c r="O126" s="298"/>
    </row>
    <row r="127" spans="1:15" s="306" customFormat="1" ht="15" customHeight="1" x14ac:dyDescent="0.2">
      <c r="A127" s="54" t="s">
        <v>14</v>
      </c>
      <c r="B127" s="28">
        <v>70.126000000000005</v>
      </c>
      <c r="C127" s="29" t="s">
        <v>3595</v>
      </c>
      <c r="D127" s="47"/>
      <c r="E127" s="314" t="s">
        <v>261</v>
      </c>
      <c r="F127" s="315"/>
      <c r="G127" s="316" t="s">
        <v>32</v>
      </c>
      <c r="H127" s="288" t="s">
        <v>262</v>
      </c>
      <c r="I127" s="288" t="s">
        <v>263</v>
      </c>
      <c r="J127" s="199" t="s">
        <v>264</v>
      </c>
      <c r="K127" s="289">
        <v>46630</v>
      </c>
      <c r="L127" s="288" t="s">
        <v>15</v>
      </c>
      <c r="M127" s="288" t="s">
        <v>15</v>
      </c>
      <c r="N127" s="288" t="s">
        <v>19</v>
      </c>
      <c r="O127" s="298"/>
    </row>
    <row r="128" spans="1:15" s="290" customFormat="1" ht="14.45" customHeight="1" x14ac:dyDescent="0.25">
      <c r="A128" s="29" t="s">
        <v>16</v>
      </c>
      <c r="B128" s="19">
        <v>75.114999999999995</v>
      </c>
      <c r="C128" s="29" t="s">
        <v>267</v>
      </c>
      <c r="D128" s="36">
        <v>3945</v>
      </c>
      <c r="E128" s="291" t="s">
        <v>266</v>
      </c>
      <c r="F128" s="291"/>
      <c r="G128" s="288" t="s">
        <v>3766</v>
      </c>
      <c r="H128" s="317" t="s">
        <v>8379</v>
      </c>
      <c r="I128" s="292" t="s">
        <v>7050</v>
      </c>
      <c r="J128" s="167" t="s">
        <v>5113</v>
      </c>
      <c r="K128" s="321">
        <v>46523</v>
      </c>
      <c r="L128" s="317"/>
      <c r="M128" s="288"/>
      <c r="N128" s="288"/>
      <c r="O128" s="352"/>
    </row>
    <row r="129" spans="1:15" s="290" customFormat="1" ht="14.45" customHeight="1" x14ac:dyDescent="0.25">
      <c r="A129" s="29" t="s">
        <v>16</v>
      </c>
      <c r="B129" s="19">
        <v>75.108000000000004</v>
      </c>
      <c r="C129" s="29" t="s">
        <v>265</v>
      </c>
      <c r="D129" s="36">
        <v>3945</v>
      </c>
      <c r="E129" s="291" t="s">
        <v>266</v>
      </c>
      <c r="F129" s="291"/>
      <c r="G129" s="288" t="s">
        <v>3834</v>
      </c>
      <c r="H129" s="317" t="s">
        <v>8379</v>
      </c>
      <c r="I129" s="292" t="s">
        <v>7050</v>
      </c>
      <c r="J129" s="167" t="s">
        <v>5113</v>
      </c>
      <c r="K129" s="321">
        <v>46523</v>
      </c>
      <c r="L129" s="317"/>
      <c r="M129" s="288"/>
      <c r="N129" s="288"/>
      <c r="O129" s="352"/>
    </row>
    <row r="130" spans="1:15" s="290" customFormat="1" ht="14.1" customHeight="1" x14ac:dyDescent="0.25">
      <c r="A130" s="298" t="s">
        <v>743</v>
      </c>
      <c r="B130" s="19">
        <v>25.125</v>
      </c>
      <c r="C130" s="285" t="s">
        <v>601</v>
      </c>
      <c r="D130" s="286">
        <v>8278</v>
      </c>
      <c r="E130" s="330" t="s">
        <v>7511</v>
      </c>
      <c r="F130" s="331"/>
      <c r="G130" s="292" t="s">
        <v>7512</v>
      </c>
      <c r="H130" s="332" t="s">
        <v>7513</v>
      </c>
      <c r="I130" s="309" t="s">
        <v>7514</v>
      </c>
      <c r="J130" s="167" t="s">
        <v>7515</v>
      </c>
      <c r="K130" s="235">
        <v>46608</v>
      </c>
      <c r="L130" s="292" t="s">
        <v>15</v>
      </c>
      <c r="M130" s="292" t="s">
        <v>15</v>
      </c>
      <c r="N130" s="292" t="s">
        <v>19</v>
      </c>
      <c r="O130" s="167"/>
    </row>
    <row r="131" spans="1:15" s="290" customFormat="1" ht="15" customHeight="1" x14ac:dyDescent="0.25">
      <c r="A131" s="29" t="s">
        <v>16</v>
      </c>
      <c r="B131" s="19">
        <v>25.126000000000001</v>
      </c>
      <c r="C131" s="29" t="s">
        <v>268</v>
      </c>
      <c r="D131" s="36">
        <v>1166</v>
      </c>
      <c r="E131" s="285" t="s">
        <v>4231</v>
      </c>
      <c r="F131" s="285"/>
      <c r="G131" s="288" t="s">
        <v>6453</v>
      </c>
      <c r="H131" s="288" t="s">
        <v>4232</v>
      </c>
      <c r="I131" s="288" t="s">
        <v>269</v>
      </c>
      <c r="J131" s="167" t="s">
        <v>4233</v>
      </c>
      <c r="K131" s="289">
        <v>46356</v>
      </c>
      <c r="L131" s="288" t="s">
        <v>18</v>
      </c>
      <c r="M131" s="288"/>
      <c r="N131" s="288" t="s">
        <v>19</v>
      </c>
      <c r="O131" s="167"/>
    </row>
    <row r="132" spans="1:15" s="290" customFormat="1" ht="15" customHeight="1" x14ac:dyDescent="0.25">
      <c r="A132" s="29" t="s">
        <v>33</v>
      </c>
      <c r="B132" s="19">
        <v>45.113999999999997</v>
      </c>
      <c r="C132" s="285" t="s">
        <v>61</v>
      </c>
      <c r="D132" s="286">
        <v>3951</v>
      </c>
      <c r="E132" s="285" t="s">
        <v>270</v>
      </c>
      <c r="F132" s="285" t="s">
        <v>271</v>
      </c>
      <c r="G132" s="302" t="s">
        <v>5680</v>
      </c>
      <c r="H132" s="288" t="s">
        <v>272</v>
      </c>
      <c r="I132" s="288" t="s">
        <v>273</v>
      </c>
      <c r="J132" s="167" t="s">
        <v>274</v>
      </c>
      <c r="K132" s="289">
        <v>46690</v>
      </c>
      <c r="L132" s="288" t="s">
        <v>15</v>
      </c>
      <c r="M132" s="288"/>
      <c r="N132" s="288" t="s">
        <v>19</v>
      </c>
      <c r="O132" s="298"/>
    </row>
    <row r="133" spans="1:15" s="290" customFormat="1" ht="15" customHeight="1" x14ac:dyDescent="0.25">
      <c r="A133" s="45" t="s">
        <v>14</v>
      </c>
      <c r="B133" s="25">
        <v>70.122</v>
      </c>
      <c r="C133" s="293" t="s">
        <v>59</v>
      </c>
      <c r="D133" s="294"/>
      <c r="E133" s="295" t="s">
        <v>6766</v>
      </c>
      <c r="F133" s="295"/>
      <c r="G133" s="292" t="s">
        <v>6749</v>
      </c>
      <c r="H133" s="296" t="s">
        <v>6767</v>
      </c>
      <c r="I133" s="296" t="s">
        <v>6768</v>
      </c>
      <c r="J133" s="222" t="s">
        <v>6769</v>
      </c>
      <c r="K133" s="297">
        <v>47756</v>
      </c>
      <c r="L133" s="292" t="s">
        <v>15</v>
      </c>
      <c r="M133" s="292" t="s">
        <v>15</v>
      </c>
      <c r="N133" s="292" t="s">
        <v>19</v>
      </c>
      <c r="O133" s="298"/>
    </row>
    <row r="134" spans="1:15" s="290" customFormat="1" ht="15" customHeight="1" x14ac:dyDescent="0.25">
      <c r="A134" s="29" t="s">
        <v>14</v>
      </c>
      <c r="B134" s="19">
        <v>70.125</v>
      </c>
      <c r="C134" s="285" t="s">
        <v>30</v>
      </c>
      <c r="D134" s="36"/>
      <c r="E134" s="285" t="s">
        <v>275</v>
      </c>
      <c r="F134" s="285" t="s">
        <v>276</v>
      </c>
      <c r="G134" s="288" t="s">
        <v>32</v>
      </c>
      <c r="H134" s="288" t="s">
        <v>277</v>
      </c>
      <c r="I134" s="288" t="s">
        <v>278</v>
      </c>
      <c r="J134" s="199" t="s">
        <v>279</v>
      </c>
      <c r="K134" s="289">
        <v>46630</v>
      </c>
      <c r="L134" s="288" t="s">
        <v>15</v>
      </c>
      <c r="M134" s="288" t="s">
        <v>19</v>
      </c>
      <c r="N134" s="288" t="s">
        <v>19</v>
      </c>
      <c r="O134" s="298"/>
    </row>
    <row r="135" spans="1:15" s="290" customFormat="1" ht="15" customHeight="1" x14ac:dyDescent="0.25">
      <c r="A135" s="29" t="s">
        <v>33</v>
      </c>
      <c r="B135" s="19">
        <v>45.110999999999997</v>
      </c>
      <c r="C135" s="285" t="s">
        <v>284</v>
      </c>
      <c r="D135" s="286">
        <v>6391</v>
      </c>
      <c r="E135" s="287" t="s">
        <v>280</v>
      </c>
      <c r="F135" s="285"/>
      <c r="G135" s="302" t="s">
        <v>285</v>
      </c>
      <c r="H135" s="288" t="s">
        <v>286</v>
      </c>
      <c r="I135" s="288" t="s">
        <v>282</v>
      </c>
      <c r="J135" s="27" t="s">
        <v>283</v>
      </c>
      <c r="K135" s="289">
        <v>46278</v>
      </c>
      <c r="L135" s="288" t="s">
        <v>15</v>
      </c>
      <c r="M135" s="288" t="s">
        <v>96</v>
      </c>
      <c r="N135" s="288" t="s">
        <v>19</v>
      </c>
      <c r="O135" s="298"/>
    </row>
    <row r="136" spans="1:15" s="290" customFormat="1" ht="12.75" customHeight="1" x14ac:dyDescent="0.25">
      <c r="A136" s="285" t="s">
        <v>33</v>
      </c>
      <c r="B136" s="19">
        <v>45.113999999999997</v>
      </c>
      <c r="C136" s="285" t="s">
        <v>61</v>
      </c>
      <c r="D136" s="286">
        <v>6391</v>
      </c>
      <c r="E136" s="285" t="s">
        <v>280</v>
      </c>
      <c r="F136" s="285"/>
      <c r="G136" s="288" t="s">
        <v>5680</v>
      </c>
      <c r="H136" s="288" t="s">
        <v>281</v>
      </c>
      <c r="I136" s="288" t="s">
        <v>282</v>
      </c>
      <c r="J136" s="167" t="s">
        <v>283</v>
      </c>
      <c r="K136" s="289">
        <v>46690</v>
      </c>
      <c r="L136" s="288" t="s">
        <v>15</v>
      </c>
      <c r="M136" s="288"/>
      <c r="N136" s="288" t="s">
        <v>19</v>
      </c>
      <c r="O136" s="298"/>
    </row>
    <row r="137" spans="1:15" s="303" customFormat="1" ht="12.75" customHeight="1" x14ac:dyDescent="0.25">
      <c r="A137" s="29" t="s">
        <v>16</v>
      </c>
      <c r="B137" s="288">
        <v>25.109000000000002</v>
      </c>
      <c r="C137" s="285" t="s">
        <v>204</v>
      </c>
      <c r="D137" s="286"/>
      <c r="E137" s="285" t="s">
        <v>287</v>
      </c>
      <c r="F137" s="285" t="s">
        <v>288</v>
      </c>
      <c r="G137" s="288" t="s">
        <v>206</v>
      </c>
      <c r="H137" s="288" t="s">
        <v>289</v>
      </c>
      <c r="I137" s="288" t="s">
        <v>290</v>
      </c>
      <c r="J137" s="195" t="s">
        <v>291</v>
      </c>
      <c r="K137" s="289">
        <v>46544</v>
      </c>
      <c r="L137" s="288" t="s">
        <v>15</v>
      </c>
      <c r="M137" s="288" t="s">
        <v>15</v>
      </c>
      <c r="N137" s="288" t="s">
        <v>15</v>
      </c>
      <c r="O137" s="298"/>
    </row>
    <row r="138" spans="1:15" s="290" customFormat="1" ht="15" customHeight="1" x14ac:dyDescent="0.25">
      <c r="A138" s="29" t="s">
        <v>16</v>
      </c>
      <c r="B138" s="288">
        <v>25.109000000000002</v>
      </c>
      <c r="C138" s="285" t="s">
        <v>204</v>
      </c>
      <c r="D138" s="286"/>
      <c r="E138" s="285" t="s">
        <v>292</v>
      </c>
      <c r="F138" s="285"/>
      <c r="G138" s="288" t="s">
        <v>206</v>
      </c>
      <c r="H138" s="288" t="s">
        <v>293</v>
      </c>
      <c r="I138" s="288" t="s">
        <v>294</v>
      </c>
      <c r="J138" s="195" t="s">
        <v>295</v>
      </c>
      <c r="K138" s="289">
        <v>46544</v>
      </c>
      <c r="L138" s="288" t="s">
        <v>15</v>
      </c>
      <c r="M138" s="288" t="s">
        <v>15</v>
      </c>
      <c r="N138" s="288" t="s">
        <v>19</v>
      </c>
      <c r="O138" s="298"/>
    </row>
    <row r="139" spans="1:15" s="290" customFormat="1" ht="15" customHeight="1" x14ac:dyDescent="0.25">
      <c r="A139" s="285" t="s">
        <v>6070</v>
      </c>
      <c r="B139" s="19">
        <v>65.198999999999998</v>
      </c>
      <c r="C139" s="29" t="s">
        <v>120</v>
      </c>
      <c r="D139" s="286">
        <v>7679</v>
      </c>
      <c r="E139" s="350" t="s">
        <v>6738</v>
      </c>
      <c r="F139" s="350" t="s">
        <v>6737</v>
      </c>
      <c r="G139" s="288" t="s">
        <v>6275</v>
      </c>
      <c r="H139" s="288" t="s">
        <v>6279</v>
      </c>
      <c r="I139" s="288" t="s">
        <v>6280</v>
      </c>
      <c r="J139" s="214" t="s">
        <v>6281</v>
      </c>
      <c r="K139" s="235">
        <v>47664</v>
      </c>
      <c r="L139" s="288" t="s">
        <v>96</v>
      </c>
      <c r="M139" s="288" t="s">
        <v>19</v>
      </c>
      <c r="N139" s="288" t="s">
        <v>19</v>
      </c>
      <c r="O139" s="298"/>
    </row>
    <row r="140" spans="1:15" s="290" customFormat="1" ht="15" customHeight="1" x14ac:dyDescent="0.2">
      <c r="A140" s="29" t="s">
        <v>16</v>
      </c>
      <c r="B140" s="28">
        <v>25.122</v>
      </c>
      <c r="C140" s="291" t="s">
        <v>130</v>
      </c>
      <c r="D140" s="353">
        <v>7045</v>
      </c>
      <c r="E140" s="314" t="s">
        <v>296</v>
      </c>
      <c r="F140" s="314"/>
      <c r="G140" s="316" t="s">
        <v>5270</v>
      </c>
      <c r="H140" s="288" t="s">
        <v>297</v>
      </c>
      <c r="I140" s="288" t="s">
        <v>298</v>
      </c>
      <c r="J140" s="198" t="s">
        <v>299</v>
      </c>
      <c r="K140" s="318">
        <v>46568</v>
      </c>
      <c r="L140" s="320"/>
      <c r="M140" s="320" t="s">
        <v>19</v>
      </c>
      <c r="N140" s="320" t="s">
        <v>19</v>
      </c>
      <c r="O140" s="327"/>
    </row>
    <row r="141" spans="1:15" s="290" customFormat="1" ht="15" customHeight="1" x14ac:dyDescent="0.25">
      <c r="A141" s="301" t="s">
        <v>33</v>
      </c>
      <c r="B141" s="292">
        <v>45.113999999999997</v>
      </c>
      <c r="C141" s="301" t="s">
        <v>61</v>
      </c>
      <c r="D141" s="299"/>
      <c r="E141" s="301" t="s">
        <v>8357</v>
      </c>
      <c r="F141" s="301"/>
      <c r="G141" s="292" t="s">
        <v>7844</v>
      </c>
      <c r="H141" s="292" t="s">
        <v>8356</v>
      </c>
      <c r="I141" s="292" t="s">
        <v>8355</v>
      </c>
      <c r="J141" s="240" t="s">
        <v>8354</v>
      </c>
      <c r="K141" s="297">
        <v>48029</v>
      </c>
      <c r="L141" s="292" t="s">
        <v>15</v>
      </c>
      <c r="M141" s="292" t="s">
        <v>15</v>
      </c>
      <c r="N141" s="292" t="s">
        <v>19</v>
      </c>
      <c r="O141" s="301"/>
    </row>
    <row r="142" spans="1:15" s="290" customFormat="1" ht="12.75" customHeight="1" x14ac:dyDescent="0.25">
      <c r="A142" s="285" t="s">
        <v>70</v>
      </c>
      <c r="B142" s="284">
        <v>45.107999999999997</v>
      </c>
      <c r="C142" s="285" t="s">
        <v>4366</v>
      </c>
      <c r="D142" s="286">
        <v>4215</v>
      </c>
      <c r="E142" s="314" t="s">
        <v>7643</v>
      </c>
      <c r="F142" s="285"/>
      <c r="G142" s="288" t="s">
        <v>7644</v>
      </c>
      <c r="H142" s="288" t="s">
        <v>7645</v>
      </c>
      <c r="I142" s="288" t="s">
        <v>7646</v>
      </c>
      <c r="J142" s="27" t="s">
        <v>7647</v>
      </c>
      <c r="K142" s="289">
        <v>46652</v>
      </c>
      <c r="L142" s="288" t="s">
        <v>15</v>
      </c>
      <c r="M142" s="288" t="s">
        <v>96</v>
      </c>
      <c r="N142" s="288" t="s">
        <v>19</v>
      </c>
      <c r="O142" s="27" t="s">
        <v>7648</v>
      </c>
    </row>
    <row r="143" spans="1:15" s="290" customFormat="1" ht="15.75" customHeight="1" x14ac:dyDescent="0.25">
      <c r="A143" s="298" t="s">
        <v>14</v>
      </c>
      <c r="B143" s="19">
        <v>70.126000000000005</v>
      </c>
      <c r="C143" s="354" t="s">
        <v>6993</v>
      </c>
      <c r="D143" s="286"/>
      <c r="E143" s="330" t="s">
        <v>7500</v>
      </c>
      <c r="F143" s="355"/>
      <c r="G143" s="292" t="s">
        <v>6512</v>
      </c>
      <c r="H143" s="309" t="s">
        <v>7501</v>
      </c>
      <c r="I143" s="292">
        <v>3473448063</v>
      </c>
      <c r="J143" s="214" t="s">
        <v>7502</v>
      </c>
      <c r="K143" s="235">
        <v>47726</v>
      </c>
      <c r="L143" s="292" t="s">
        <v>15</v>
      </c>
      <c r="M143" s="292" t="s">
        <v>15</v>
      </c>
      <c r="N143" s="292" t="s">
        <v>19</v>
      </c>
      <c r="O143" s="214"/>
    </row>
    <row r="144" spans="1:15" s="290" customFormat="1" ht="15" customHeight="1" x14ac:dyDescent="0.25">
      <c r="A144" s="29" t="s">
        <v>14</v>
      </c>
      <c r="B144" s="19">
        <v>70.105999999999995</v>
      </c>
      <c r="C144" s="285" t="s">
        <v>3716</v>
      </c>
      <c r="D144" s="286"/>
      <c r="E144" s="285" t="s">
        <v>4755</v>
      </c>
      <c r="F144" s="285"/>
      <c r="G144" s="288" t="s">
        <v>3718</v>
      </c>
      <c r="H144" s="288" t="s">
        <v>4758</v>
      </c>
      <c r="I144" s="288" t="s">
        <v>4757</v>
      </c>
      <c r="J144" s="195" t="s">
        <v>5016</v>
      </c>
      <c r="K144" s="289">
        <v>46996</v>
      </c>
      <c r="L144" s="288" t="s">
        <v>15</v>
      </c>
      <c r="M144" s="288" t="s">
        <v>15</v>
      </c>
      <c r="N144" s="288" t="s">
        <v>19</v>
      </c>
      <c r="O144" s="298"/>
    </row>
    <row r="145" spans="1:15" s="290" customFormat="1" ht="15" customHeight="1" x14ac:dyDescent="0.25">
      <c r="A145" s="285" t="s">
        <v>33</v>
      </c>
      <c r="B145" s="19">
        <v>45.110999999999997</v>
      </c>
      <c r="C145" s="285" t="s">
        <v>284</v>
      </c>
      <c r="D145" s="286">
        <v>99</v>
      </c>
      <c r="E145" s="285" t="s">
        <v>6319</v>
      </c>
      <c r="F145" s="285" t="s">
        <v>6320</v>
      </c>
      <c r="G145" s="288" t="s">
        <v>6321</v>
      </c>
      <c r="H145" s="288" t="s">
        <v>301</v>
      </c>
      <c r="I145" s="288" t="s">
        <v>302</v>
      </c>
      <c r="J145" s="194" t="s">
        <v>303</v>
      </c>
      <c r="K145" s="289">
        <v>47907</v>
      </c>
      <c r="L145" s="288" t="s">
        <v>15</v>
      </c>
      <c r="M145" s="288" t="s">
        <v>15</v>
      </c>
      <c r="N145" s="288" t="s">
        <v>19</v>
      </c>
      <c r="O145" s="304"/>
    </row>
    <row r="146" spans="1:15" s="306" customFormat="1" ht="15" customHeight="1" x14ac:dyDescent="0.25">
      <c r="A146" s="29" t="s">
        <v>14</v>
      </c>
      <c r="B146" s="19">
        <v>70.105000000000004</v>
      </c>
      <c r="C146" s="29" t="s">
        <v>54</v>
      </c>
      <c r="D146" s="299">
        <v>8212</v>
      </c>
      <c r="E146" s="356" t="s">
        <v>7295</v>
      </c>
      <c r="F146" s="301"/>
      <c r="G146" s="292" t="s">
        <v>7335</v>
      </c>
      <c r="H146" s="309" t="s">
        <v>7273</v>
      </c>
      <c r="I146" s="309" t="s">
        <v>7274</v>
      </c>
      <c r="J146" s="27" t="s">
        <v>7275</v>
      </c>
      <c r="K146" s="289">
        <v>47878</v>
      </c>
      <c r="L146" s="292" t="s">
        <v>15</v>
      </c>
      <c r="M146" s="292" t="s">
        <v>15</v>
      </c>
      <c r="N146" s="292" t="s">
        <v>19</v>
      </c>
      <c r="O146" s="298"/>
    </row>
    <row r="147" spans="1:15" s="306" customFormat="1" ht="15" customHeight="1" x14ac:dyDescent="0.2">
      <c r="A147" s="54" t="s">
        <v>14</v>
      </c>
      <c r="B147" s="28">
        <v>30.106000000000002</v>
      </c>
      <c r="C147" s="29" t="s">
        <v>3594</v>
      </c>
      <c r="D147" s="47">
        <v>6190</v>
      </c>
      <c r="E147" s="314" t="s">
        <v>304</v>
      </c>
      <c r="F147" s="314"/>
      <c r="G147" s="316" t="s">
        <v>32</v>
      </c>
      <c r="H147" s="288" t="s">
        <v>305</v>
      </c>
      <c r="I147" s="288" t="s">
        <v>306</v>
      </c>
      <c r="J147" s="199" t="s">
        <v>307</v>
      </c>
      <c r="K147" s="326">
        <v>46630</v>
      </c>
      <c r="L147" s="288" t="s">
        <v>15</v>
      </c>
      <c r="M147" s="288" t="s">
        <v>15</v>
      </c>
      <c r="N147" s="288" t="s">
        <v>19</v>
      </c>
      <c r="O147" s="304"/>
    </row>
    <row r="148" spans="1:15" s="290" customFormat="1" ht="12.75" customHeight="1" x14ac:dyDescent="0.25">
      <c r="A148" s="29" t="s">
        <v>60</v>
      </c>
      <c r="B148" s="284">
        <v>70.105999999999995</v>
      </c>
      <c r="C148" s="285" t="s">
        <v>3716</v>
      </c>
      <c r="D148" s="36">
        <v>6567</v>
      </c>
      <c r="E148" s="285" t="s">
        <v>3735</v>
      </c>
      <c r="F148" s="285" t="s">
        <v>3736</v>
      </c>
      <c r="G148" s="288" t="s">
        <v>3718</v>
      </c>
      <c r="H148" s="288" t="s">
        <v>3736</v>
      </c>
      <c r="I148" s="288" t="s">
        <v>3737</v>
      </c>
      <c r="J148" s="199" t="s">
        <v>3738</v>
      </c>
      <c r="K148" s="289">
        <v>46996</v>
      </c>
      <c r="L148" s="288" t="s">
        <v>15</v>
      </c>
      <c r="M148" s="288" t="s">
        <v>15</v>
      </c>
      <c r="N148" s="288" t="s">
        <v>19</v>
      </c>
      <c r="O148" s="199" t="s">
        <v>3738</v>
      </c>
    </row>
    <row r="149" spans="1:15" s="290" customFormat="1" ht="14.25" customHeight="1" x14ac:dyDescent="0.25">
      <c r="A149" s="291" t="s">
        <v>14</v>
      </c>
      <c r="B149" s="317">
        <v>70.125</v>
      </c>
      <c r="C149" s="323" t="s">
        <v>6223</v>
      </c>
      <c r="D149" s="286"/>
      <c r="E149" s="285" t="s">
        <v>6242</v>
      </c>
      <c r="F149" s="285" t="s">
        <v>6243</v>
      </c>
      <c r="G149" s="288" t="s">
        <v>5341</v>
      </c>
      <c r="H149" s="288" t="s">
        <v>6244</v>
      </c>
      <c r="I149" s="288" t="s">
        <v>6245</v>
      </c>
      <c r="J149" s="240" t="s">
        <v>6246</v>
      </c>
      <c r="K149" s="235">
        <v>47361</v>
      </c>
      <c r="L149" s="288" t="s">
        <v>15</v>
      </c>
      <c r="M149" s="288" t="s">
        <v>15</v>
      </c>
      <c r="N149" s="288" t="s">
        <v>15</v>
      </c>
      <c r="O149" s="214" t="s">
        <v>6247</v>
      </c>
    </row>
    <row r="150" spans="1:15" s="290" customFormat="1" ht="15" customHeight="1" x14ac:dyDescent="0.2">
      <c r="A150" s="29" t="s">
        <v>16</v>
      </c>
      <c r="B150" s="28">
        <v>25.126999999999999</v>
      </c>
      <c r="C150" s="29" t="s">
        <v>383</v>
      </c>
      <c r="D150" s="47">
        <v>4202</v>
      </c>
      <c r="E150" s="315" t="s">
        <v>308</v>
      </c>
      <c r="F150" s="315" t="s">
        <v>309</v>
      </c>
      <c r="G150" s="316" t="s">
        <v>5272</v>
      </c>
      <c r="H150" s="288" t="s">
        <v>310</v>
      </c>
      <c r="I150" s="288" t="s">
        <v>311</v>
      </c>
      <c r="J150" s="198" t="s">
        <v>312</v>
      </c>
      <c r="K150" s="326">
        <v>46696</v>
      </c>
      <c r="L150" s="320" t="s">
        <v>15</v>
      </c>
      <c r="M150" s="320" t="s">
        <v>43</v>
      </c>
      <c r="N150" s="320"/>
      <c r="O150" s="327"/>
    </row>
    <row r="151" spans="1:15" s="290" customFormat="1" ht="15" customHeight="1" x14ac:dyDescent="0.25">
      <c r="A151" s="29" t="s">
        <v>16</v>
      </c>
      <c r="B151" s="19">
        <v>80.117000000000004</v>
      </c>
      <c r="C151" s="29" t="s">
        <v>5558</v>
      </c>
      <c r="D151" s="36">
        <v>7201</v>
      </c>
      <c r="E151" s="287" t="s">
        <v>5559</v>
      </c>
      <c r="F151" s="285"/>
      <c r="G151" s="288" t="s">
        <v>5272</v>
      </c>
      <c r="H151" s="288" t="s">
        <v>5560</v>
      </c>
      <c r="I151" s="288" t="s">
        <v>5561</v>
      </c>
      <c r="J151" s="64" t="s">
        <v>5562</v>
      </c>
      <c r="K151" s="326">
        <v>46696</v>
      </c>
      <c r="L151" s="320" t="s">
        <v>15</v>
      </c>
      <c r="M151" s="288"/>
      <c r="N151" s="288"/>
      <c r="O151" s="64"/>
    </row>
    <row r="152" spans="1:15" s="290" customFormat="1" ht="15" customHeight="1" x14ac:dyDescent="0.25">
      <c r="A152" s="29" t="s">
        <v>14</v>
      </c>
      <c r="B152" s="19">
        <v>70.105999999999995</v>
      </c>
      <c r="C152" s="285" t="s">
        <v>3716</v>
      </c>
      <c r="D152" s="286"/>
      <c r="E152" s="285" t="s">
        <v>3936</v>
      </c>
      <c r="F152" s="285"/>
      <c r="G152" s="302" t="s">
        <v>3718</v>
      </c>
      <c r="H152" s="288" t="s">
        <v>3937</v>
      </c>
      <c r="I152" s="288" t="s">
        <v>3938</v>
      </c>
      <c r="J152" s="199" t="s">
        <v>3939</v>
      </c>
      <c r="K152" s="289">
        <v>46996</v>
      </c>
      <c r="L152" s="288" t="s">
        <v>15</v>
      </c>
      <c r="M152" s="288" t="s">
        <v>15</v>
      </c>
      <c r="N152" s="288" t="s">
        <v>19</v>
      </c>
      <c r="O152" s="199" t="s">
        <v>3940</v>
      </c>
    </row>
    <row r="153" spans="1:15" s="290" customFormat="1" ht="14.1" customHeight="1" x14ac:dyDescent="0.25">
      <c r="A153" s="285" t="s">
        <v>70</v>
      </c>
      <c r="B153" s="284">
        <v>45.107999999999997</v>
      </c>
      <c r="C153" s="285" t="s">
        <v>4366</v>
      </c>
      <c r="D153" s="286">
        <v>4017</v>
      </c>
      <c r="E153" s="314" t="s">
        <v>315</v>
      </c>
      <c r="F153" s="285"/>
      <c r="G153" s="288" t="s">
        <v>4368</v>
      </c>
      <c r="H153" s="288" t="s">
        <v>4641</v>
      </c>
      <c r="I153" s="288" t="s">
        <v>316</v>
      </c>
      <c r="J153" s="195" t="s">
        <v>3480</v>
      </c>
      <c r="K153" s="289">
        <v>46934</v>
      </c>
      <c r="L153" s="288" t="s">
        <v>15</v>
      </c>
      <c r="M153" s="288" t="s">
        <v>96</v>
      </c>
      <c r="N153" s="288" t="s">
        <v>19</v>
      </c>
      <c r="O153" s="298"/>
    </row>
    <row r="154" spans="1:15" s="290" customFormat="1" ht="12.75" customHeight="1" x14ac:dyDescent="0.25">
      <c r="A154" s="285" t="s">
        <v>33</v>
      </c>
      <c r="B154" s="288">
        <v>45.112000000000002</v>
      </c>
      <c r="C154" s="285" t="s">
        <v>3478</v>
      </c>
      <c r="D154" s="286">
        <v>4017</v>
      </c>
      <c r="E154" s="314" t="s">
        <v>315</v>
      </c>
      <c r="F154" s="285"/>
      <c r="G154" s="288" t="s">
        <v>7536</v>
      </c>
      <c r="H154" s="288" t="s">
        <v>3479</v>
      </c>
      <c r="I154" s="288" t="s">
        <v>316</v>
      </c>
      <c r="J154" s="199" t="s">
        <v>3480</v>
      </c>
      <c r="K154" s="289">
        <v>47664</v>
      </c>
      <c r="L154" s="288" t="s">
        <v>15</v>
      </c>
      <c r="M154" s="288" t="s">
        <v>15</v>
      </c>
      <c r="N154" s="288" t="s">
        <v>19</v>
      </c>
      <c r="O154" s="298"/>
    </row>
    <row r="155" spans="1:15" s="290" customFormat="1" ht="15" customHeight="1" x14ac:dyDescent="0.25">
      <c r="A155" s="29" t="s">
        <v>14</v>
      </c>
      <c r="B155" s="19">
        <v>70.105999999999995</v>
      </c>
      <c r="C155" s="285" t="s">
        <v>3658</v>
      </c>
      <c r="D155" s="294">
        <v>5823</v>
      </c>
      <c r="E155" s="285" t="s">
        <v>318</v>
      </c>
      <c r="F155" s="285"/>
      <c r="G155" s="288" t="s">
        <v>32</v>
      </c>
      <c r="H155" s="288" t="s">
        <v>319</v>
      </c>
      <c r="I155" s="288" t="s">
        <v>320</v>
      </c>
      <c r="J155" s="195" t="s">
        <v>321</v>
      </c>
      <c r="K155" s="289">
        <v>46630</v>
      </c>
      <c r="L155" s="288" t="s">
        <v>15</v>
      </c>
      <c r="M155" s="288" t="s">
        <v>15</v>
      </c>
      <c r="N155" s="288" t="s">
        <v>19</v>
      </c>
      <c r="O155" s="298"/>
    </row>
    <row r="156" spans="1:15" s="290" customFormat="1" ht="15" customHeight="1" x14ac:dyDescent="0.25">
      <c r="A156" s="357" t="s">
        <v>33</v>
      </c>
      <c r="B156" s="309">
        <v>45.112000000000002</v>
      </c>
      <c r="C156" s="357" t="s">
        <v>3478</v>
      </c>
      <c r="D156" s="358">
        <v>1298</v>
      </c>
      <c r="E156" s="349" t="s">
        <v>4588</v>
      </c>
      <c r="F156" s="357"/>
      <c r="G156" s="309" t="s">
        <v>9038</v>
      </c>
      <c r="H156" s="296" t="s">
        <v>9039</v>
      </c>
      <c r="I156" s="296" t="s">
        <v>4589</v>
      </c>
      <c r="J156" s="34" t="s">
        <v>9040</v>
      </c>
      <c r="K156" s="289">
        <v>46923</v>
      </c>
      <c r="L156" s="309" t="s">
        <v>15</v>
      </c>
      <c r="M156" s="309" t="s">
        <v>15</v>
      </c>
      <c r="N156" s="309" t="s">
        <v>19</v>
      </c>
      <c r="O156" s="338"/>
    </row>
    <row r="157" spans="1:15" s="290" customFormat="1" ht="15" customHeight="1" x14ac:dyDescent="0.25">
      <c r="A157" s="291" t="s">
        <v>60</v>
      </c>
      <c r="B157" s="317">
        <v>70.126000000000005</v>
      </c>
      <c r="C157" s="323" t="s">
        <v>5350</v>
      </c>
      <c r="D157" s="333">
        <v>2197</v>
      </c>
      <c r="E157" s="285" t="s">
        <v>5507</v>
      </c>
      <c r="F157" s="285"/>
      <c r="G157" s="334" t="s">
        <v>5341</v>
      </c>
      <c r="H157" s="288" t="s">
        <v>5349</v>
      </c>
      <c r="I157" s="288" t="s">
        <v>323</v>
      </c>
      <c r="J157" s="214" t="s">
        <v>324</v>
      </c>
      <c r="K157" s="235">
        <v>47361</v>
      </c>
      <c r="L157" s="288" t="s">
        <v>15</v>
      </c>
      <c r="M157" s="288" t="s">
        <v>15</v>
      </c>
      <c r="N157" s="288" t="s">
        <v>15</v>
      </c>
      <c r="O157" s="335"/>
    </row>
    <row r="158" spans="1:15" s="290" customFormat="1" ht="15" customHeight="1" x14ac:dyDescent="0.25">
      <c r="A158" s="304" t="s">
        <v>14</v>
      </c>
      <c r="B158" s="288">
        <v>47.100999999999999</v>
      </c>
      <c r="C158" s="285" t="s">
        <v>4117</v>
      </c>
      <c r="D158" s="286">
        <v>327</v>
      </c>
      <c r="E158" s="285" t="s">
        <v>325</v>
      </c>
      <c r="F158" s="285" t="s">
        <v>4150</v>
      </c>
      <c r="G158" s="288" t="s">
        <v>4119</v>
      </c>
      <c r="H158" s="288" t="s">
        <v>326</v>
      </c>
      <c r="I158" s="288" t="s">
        <v>327</v>
      </c>
      <c r="J158" s="196" t="s">
        <v>328</v>
      </c>
      <c r="K158" s="289">
        <v>46338</v>
      </c>
      <c r="L158" s="288" t="s">
        <v>15</v>
      </c>
      <c r="M158" s="288" t="s">
        <v>15</v>
      </c>
      <c r="N158" s="288" t="s">
        <v>19</v>
      </c>
      <c r="O158" s="196" t="s">
        <v>328</v>
      </c>
    </row>
    <row r="159" spans="1:15" s="290" customFormat="1" ht="15" customHeight="1" x14ac:dyDescent="0.25">
      <c r="A159" s="29" t="s">
        <v>16</v>
      </c>
      <c r="B159" s="19">
        <v>80.100999999999999</v>
      </c>
      <c r="C159" s="29" t="s">
        <v>376</v>
      </c>
      <c r="D159" s="268">
        <v>8353</v>
      </c>
      <c r="E159" s="285" t="s">
        <v>8940</v>
      </c>
      <c r="F159" s="285"/>
      <c r="G159" s="288" t="s">
        <v>8941</v>
      </c>
      <c r="H159" s="288" t="s">
        <v>8942</v>
      </c>
      <c r="I159" s="288" t="s">
        <v>8943</v>
      </c>
      <c r="J159" s="34" t="s">
        <v>8944</v>
      </c>
      <c r="K159" s="289">
        <v>47269</v>
      </c>
      <c r="L159" s="288" t="s">
        <v>15</v>
      </c>
      <c r="M159" s="288"/>
      <c r="N159" s="288"/>
      <c r="O159" s="199"/>
    </row>
    <row r="160" spans="1:15" s="290" customFormat="1" ht="15" customHeight="1" x14ac:dyDescent="0.25">
      <c r="A160" s="29" t="s">
        <v>14</v>
      </c>
      <c r="B160" s="19">
        <v>70.105000000000004</v>
      </c>
      <c r="C160" s="29" t="s">
        <v>54</v>
      </c>
      <c r="D160" s="299">
        <v>6358</v>
      </c>
      <c r="E160" s="359" t="s">
        <v>7296</v>
      </c>
      <c r="F160" s="301"/>
      <c r="G160" s="292" t="s">
        <v>7335</v>
      </c>
      <c r="H160" s="309" t="s">
        <v>7276</v>
      </c>
      <c r="I160" s="309" t="s">
        <v>7277</v>
      </c>
      <c r="J160" s="27" t="s">
        <v>7278</v>
      </c>
      <c r="K160" s="289">
        <v>47878</v>
      </c>
      <c r="L160" s="292" t="s">
        <v>15</v>
      </c>
      <c r="M160" s="292" t="s">
        <v>15</v>
      </c>
      <c r="N160" s="292" t="s">
        <v>19</v>
      </c>
      <c r="O160" s="298"/>
    </row>
    <row r="161" spans="1:15" s="290" customFormat="1" ht="15" customHeight="1" x14ac:dyDescent="0.25">
      <c r="A161" s="29" t="s">
        <v>33</v>
      </c>
      <c r="B161" s="19">
        <v>45.113999999999997</v>
      </c>
      <c r="C161" s="285" t="s">
        <v>61</v>
      </c>
      <c r="D161" s="286">
        <v>4247</v>
      </c>
      <c r="E161" s="285" t="s">
        <v>329</v>
      </c>
      <c r="F161" s="285"/>
      <c r="G161" s="302" t="s">
        <v>330</v>
      </c>
      <c r="H161" s="288" t="s">
        <v>331</v>
      </c>
      <c r="I161" s="288" t="s">
        <v>332</v>
      </c>
      <c r="J161" s="27" t="s">
        <v>333</v>
      </c>
      <c r="K161" s="289">
        <v>46387</v>
      </c>
      <c r="L161" s="288" t="s">
        <v>15</v>
      </c>
      <c r="M161" s="288" t="s">
        <v>15</v>
      </c>
      <c r="N161" s="288" t="s">
        <v>19</v>
      </c>
      <c r="O161" s="298"/>
    </row>
    <row r="162" spans="1:15" s="290" customFormat="1" ht="14.1" customHeight="1" x14ac:dyDescent="0.25">
      <c r="A162" s="29" t="s">
        <v>14</v>
      </c>
      <c r="B162" s="19">
        <v>70.105999999999995</v>
      </c>
      <c r="C162" s="285" t="s">
        <v>3716</v>
      </c>
      <c r="D162" s="286">
        <v>4247</v>
      </c>
      <c r="E162" s="350" t="s">
        <v>5200</v>
      </c>
      <c r="F162" s="285"/>
      <c r="G162" s="288" t="s">
        <v>3718</v>
      </c>
      <c r="H162" s="288" t="s">
        <v>5201</v>
      </c>
      <c r="I162" s="288" t="s">
        <v>5202</v>
      </c>
      <c r="J162" s="240" t="s">
        <v>5203</v>
      </c>
      <c r="K162" s="289">
        <v>46996</v>
      </c>
      <c r="L162" s="288" t="s">
        <v>15</v>
      </c>
      <c r="M162" s="288" t="s">
        <v>15</v>
      </c>
      <c r="N162" s="288" t="s">
        <v>19</v>
      </c>
      <c r="O162" s="199" t="s">
        <v>5204</v>
      </c>
    </row>
    <row r="163" spans="1:15" s="290" customFormat="1" ht="15" customHeight="1" x14ac:dyDescent="0.25">
      <c r="A163" s="304" t="s">
        <v>14</v>
      </c>
      <c r="B163" s="19">
        <v>12.118</v>
      </c>
      <c r="C163" s="29" t="s">
        <v>116</v>
      </c>
      <c r="D163" s="286">
        <v>222</v>
      </c>
      <c r="E163" s="285" t="s">
        <v>335</v>
      </c>
      <c r="F163" s="285"/>
      <c r="G163" s="288" t="s">
        <v>4805</v>
      </c>
      <c r="H163" s="288" t="s">
        <v>4826</v>
      </c>
      <c r="I163" s="288" t="s">
        <v>336</v>
      </c>
      <c r="J163" s="196" t="s">
        <v>334</v>
      </c>
      <c r="K163" s="289">
        <v>46568</v>
      </c>
      <c r="L163" s="288" t="s">
        <v>15</v>
      </c>
      <c r="M163" s="288" t="s">
        <v>15</v>
      </c>
      <c r="N163" s="288" t="s">
        <v>15</v>
      </c>
      <c r="O163" s="196" t="s">
        <v>4827</v>
      </c>
    </row>
    <row r="164" spans="1:15" s="290" customFormat="1" ht="15" customHeight="1" x14ac:dyDescent="0.25">
      <c r="A164" s="29" t="s">
        <v>14</v>
      </c>
      <c r="B164" s="19">
        <v>70.105999999999995</v>
      </c>
      <c r="C164" s="29" t="s">
        <v>24</v>
      </c>
      <c r="D164" s="36">
        <v>5026</v>
      </c>
      <c r="E164" s="285" t="s">
        <v>337</v>
      </c>
      <c r="F164" s="285" t="s">
        <v>338</v>
      </c>
      <c r="G164" s="302" t="s">
        <v>26</v>
      </c>
      <c r="H164" s="288" t="s">
        <v>338</v>
      </c>
      <c r="I164" s="288" t="s">
        <v>339</v>
      </c>
      <c r="J164" s="27" t="s">
        <v>340</v>
      </c>
      <c r="K164" s="289">
        <v>46265</v>
      </c>
      <c r="L164" s="288" t="s">
        <v>15</v>
      </c>
      <c r="M164" s="288" t="s">
        <v>15</v>
      </c>
      <c r="N164" s="288" t="s">
        <v>19</v>
      </c>
      <c r="O164" s="298"/>
    </row>
    <row r="165" spans="1:15" s="290" customFormat="1" ht="15" customHeight="1" x14ac:dyDescent="0.25">
      <c r="A165" s="285" t="s">
        <v>33</v>
      </c>
      <c r="B165" s="19">
        <v>45.113999999999997</v>
      </c>
      <c r="C165" s="285" t="s">
        <v>61</v>
      </c>
      <c r="D165" s="286">
        <v>504</v>
      </c>
      <c r="E165" s="285" t="s">
        <v>341</v>
      </c>
      <c r="F165" s="285"/>
      <c r="G165" s="302" t="s">
        <v>7535</v>
      </c>
      <c r="H165" s="288" t="s">
        <v>342</v>
      </c>
      <c r="I165" s="288" t="s">
        <v>343</v>
      </c>
      <c r="J165" s="201" t="s">
        <v>344</v>
      </c>
      <c r="K165" s="289">
        <v>46477</v>
      </c>
      <c r="L165" s="288" t="s">
        <v>15</v>
      </c>
      <c r="M165" s="288" t="s">
        <v>15</v>
      </c>
      <c r="N165" s="288" t="s">
        <v>19</v>
      </c>
      <c r="O165" s="304"/>
    </row>
    <row r="166" spans="1:15" s="290" customFormat="1" ht="15" customHeight="1" x14ac:dyDescent="0.25">
      <c r="A166" s="301" t="s">
        <v>33</v>
      </c>
      <c r="B166" s="292">
        <v>45.113999999999997</v>
      </c>
      <c r="C166" s="301" t="s">
        <v>61</v>
      </c>
      <c r="D166" s="299">
        <v>504</v>
      </c>
      <c r="E166" s="301" t="s">
        <v>8353</v>
      </c>
      <c r="F166" s="301"/>
      <c r="G166" s="292" t="s">
        <v>7844</v>
      </c>
      <c r="H166" s="292" t="s">
        <v>8352</v>
      </c>
      <c r="I166" s="292" t="s">
        <v>8351</v>
      </c>
      <c r="J166" s="240" t="s">
        <v>344</v>
      </c>
      <c r="K166" s="297">
        <v>48029</v>
      </c>
      <c r="L166" s="292" t="s">
        <v>19</v>
      </c>
      <c r="M166" s="292" t="s">
        <v>15</v>
      </c>
      <c r="N166" s="292" t="s">
        <v>19</v>
      </c>
      <c r="O166" s="301"/>
    </row>
    <row r="167" spans="1:15" s="360" customFormat="1" ht="15" customHeight="1" x14ac:dyDescent="0.25">
      <c r="A167" s="29" t="s">
        <v>16</v>
      </c>
      <c r="B167" s="19">
        <v>75.106999999999999</v>
      </c>
      <c r="C167" s="285" t="s">
        <v>345</v>
      </c>
      <c r="D167" s="286">
        <v>4050</v>
      </c>
      <c r="E167" s="285" t="s">
        <v>346</v>
      </c>
      <c r="F167" s="285"/>
      <c r="G167" s="288" t="s">
        <v>3767</v>
      </c>
      <c r="H167" s="288" t="s">
        <v>347</v>
      </c>
      <c r="I167" s="288" t="s">
        <v>348</v>
      </c>
      <c r="J167" s="167" t="s">
        <v>349</v>
      </c>
      <c r="K167" s="289">
        <v>46996</v>
      </c>
      <c r="L167" s="55" t="s">
        <v>15</v>
      </c>
      <c r="M167" s="288"/>
      <c r="N167" s="288"/>
      <c r="O167" s="167" t="s">
        <v>349</v>
      </c>
    </row>
    <row r="168" spans="1:15" s="290" customFormat="1" ht="15" customHeight="1" x14ac:dyDescent="0.25">
      <c r="A168" s="29" t="s">
        <v>14</v>
      </c>
      <c r="B168" s="19">
        <v>70.105999999999995</v>
      </c>
      <c r="C168" s="285" t="s">
        <v>3716</v>
      </c>
      <c r="D168" s="286">
        <v>6604</v>
      </c>
      <c r="E168" s="285" t="s">
        <v>5017</v>
      </c>
      <c r="F168" s="285"/>
      <c r="G168" s="302" t="s">
        <v>3718</v>
      </c>
      <c r="H168" s="288" t="s">
        <v>3921</v>
      </c>
      <c r="I168" s="288" t="s">
        <v>3922</v>
      </c>
      <c r="J168" s="199" t="s">
        <v>3923</v>
      </c>
      <c r="K168" s="289">
        <v>46996</v>
      </c>
      <c r="L168" s="288" t="s">
        <v>15</v>
      </c>
      <c r="M168" s="288" t="s">
        <v>15</v>
      </c>
      <c r="N168" s="288" t="s">
        <v>19</v>
      </c>
      <c r="O168" s="199" t="s">
        <v>3924</v>
      </c>
    </row>
    <row r="169" spans="1:15" s="360" customFormat="1" ht="15" customHeight="1" x14ac:dyDescent="0.25">
      <c r="A169" s="298" t="s">
        <v>14</v>
      </c>
      <c r="B169" s="19">
        <v>60.103000000000002</v>
      </c>
      <c r="C169" s="304" t="s">
        <v>5496</v>
      </c>
      <c r="D169" s="342"/>
      <c r="E169" s="298" t="s">
        <v>7489</v>
      </c>
      <c r="F169" s="298"/>
      <c r="G169" s="292" t="s">
        <v>7329</v>
      </c>
      <c r="H169" s="292" t="s">
        <v>7490</v>
      </c>
      <c r="I169" s="292" t="s">
        <v>7491</v>
      </c>
      <c r="J169" s="214" t="s">
        <v>7492</v>
      </c>
      <c r="K169" s="289">
        <v>47664</v>
      </c>
      <c r="L169" s="292" t="s">
        <v>15</v>
      </c>
      <c r="M169" s="292" t="s">
        <v>15</v>
      </c>
      <c r="N169" s="292" t="s">
        <v>15</v>
      </c>
      <c r="O169" s="214" t="s">
        <v>7493</v>
      </c>
    </row>
    <row r="170" spans="1:15" s="290" customFormat="1" ht="15" customHeight="1" x14ac:dyDescent="0.25">
      <c r="A170" s="29" t="s">
        <v>16</v>
      </c>
      <c r="B170" s="19">
        <v>75.100999999999999</v>
      </c>
      <c r="C170" s="29" t="s">
        <v>322</v>
      </c>
      <c r="D170" s="36">
        <v>449</v>
      </c>
      <c r="E170" s="285" t="s">
        <v>350</v>
      </c>
      <c r="F170" s="285"/>
      <c r="G170" s="288" t="s">
        <v>7012</v>
      </c>
      <c r="H170" s="288" t="s">
        <v>7013</v>
      </c>
      <c r="I170" s="288" t="s">
        <v>351</v>
      </c>
      <c r="J170" s="167" t="s">
        <v>4188</v>
      </c>
      <c r="K170" s="289">
        <v>47024</v>
      </c>
      <c r="L170" s="288"/>
      <c r="M170" s="288"/>
      <c r="N170" s="288"/>
      <c r="O170" s="298" t="s">
        <v>43</v>
      </c>
    </row>
    <row r="171" spans="1:15" s="290" customFormat="1" ht="15" customHeight="1" x14ac:dyDescent="0.25">
      <c r="A171" s="29" t="s">
        <v>16</v>
      </c>
      <c r="B171" s="19">
        <v>75.11</v>
      </c>
      <c r="C171" s="29" t="s">
        <v>352</v>
      </c>
      <c r="D171" s="36">
        <v>449</v>
      </c>
      <c r="E171" s="285" t="s">
        <v>350</v>
      </c>
      <c r="F171" s="361"/>
      <c r="G171" s="288" t="s">
        <v>7012</v>
      </c>
      <c r="H171" s="288" t="s">
        <v>7013</v>
      </c>
      <c r="I171" s="288" t="s">
        <v>351</v>
      </c>
      <c r="J171" s="167" t="s">
        <v>4188</v>
      </c>
      <c r="K171" s="289">
        <v>47024</v>
      </c>
      <c r="L171" s="288"/>
      <c r="M171" s="288"/>
      <c r="N171" s="288"/>
      <c r="O171" s="298" t="s">
        <v>43</v>
      </c>
    </row>
    <row r="172" spans="1:15" s="290" customFormat="1" ht="15" customHeight="1" x14ac:dyDescent="0.25">
      <c r="A172" s="29" t="s">
        <v>16</v>
      </c>
      <c r="B172" s="19">
        <v>75.100999999999999</v>
      </c>
      <c r="C172" s="29" t="s">
        <v>322</v>
      </c>
      <c r="D172" s="36">
        <v>449</v>
      </c>
      <c r="E172" s="285" t="s">
        <v>350</v>
      </c>
      <c r="F172" s="285"/>
      <c r="G172" s="288" t="s">
        <v>7012</v>
      </c>
      <c r="H172" s="288" t="s">
        <v>7630</v>
      </c>
      <c r="I172" s="288" t="s">
        <v>351</v>
      </c>
      <c r="J172" s="167" t="s">
        <v>4188</v>
      </c>
      <c r="K172" s="289">
        <v>47026</v>
      </c>
      <c r="L172" s="288" t="s">
        <v>15</v>
      </c>
      <c r="M172" s="288"/>
      <c r="N172" s="288" t="s">
        <v>19</v>
      </c>
      <c r="O172" s="298" t="s">
        <v>43</v>
      </c>
    </row>
    <row r="173" spans="1:15" s="290" customFormat="1" ht="15" customHeight="1" x14ac:dyDescent="0.25">
      <c r="A173" s="29" t="s">
        <v>16</v>
      </c>
      <c r="B173" s="19">
        <v>75.11</v>
      </c>
      <c r="C173" s="29" t="s">
        <v>352</v>
      </c>
      <c r="D173" s="36">
        <v>449</v>
      </c>
      <c r="E173" s="285" t="s">
        <v>350</v>
      </c>
      <c r="F173" s="361"/>
      <c r="G173" s="288" t="s">
        <v>7012</v>
      </c>
      <c r="H173" s="288" t="s">
        <v>7630</v>
      </c>
      <c r="I173" s="288" t="s">
        <v>351</v>
      </c>
      <c r="J173" s="167" t="s">
        <v>4188</v>
      </c>
      <c r="K173" s="289">
        <v>47026</v>
      </c>
      <c r="L173" s="288" t="s">
        <v>15</v>
      </c>
      <c r="M173" s="288"/>
      <c r="N173" s="288" t="s">
        <v>19</v>
      </c>
      <c r="O173" s="298" t="s">
        <v>43</v>
      </c>
    </row>
    <row r="174" spans="1:15" s="290" customFormat="1" ht="15" customHeight="1" x14ac:dyDescent="0.2">
      <c r="A174" s="300" t="s">
        <v>6070</v>
      </c>
      <c r="B174" s="28">
        <v>13.102</v>
      </c>
      <c r="C174" s="29" t="s">
        <v>39</v>
      </c>
      <c r="D174" s="47">
        <v>6283</v>
      </c>
      <c r="E174" s="315" t="s">
        <v>3754</v>
      </c>
      <c r="F174" s="315" t="s">
        <v>483</v>
      </c>
      <c r="G174" s="316" t="s">
        <v>3755</v>
      </c>
      <c r="H174" s="317" t="s">
        <v>484</v>
      </c>
      <c r="I174" s="317" t="s">
        <v>485</v>
      </c>
      <c r="J174" s="200" t="s">
        <v>486</v>
      </c>
      <c r="K174" s="318">
        <v>46692</v>
      </c>
      <c r="L174" s="319" t="s">
        <v>19</v>
      </c>
      <c r="M174" s="320" t="s">
        <v>15</v>
      </c>
      <c r="N174" s="320" t="s">
        <v>19</v>
      </c>
      <c r="O174" s="304"/>
    </row>
    <row r="175" spans="1:15" s="290" customFormat="1" ht="15" customHeight="1" x14ac:dyDescent="0.25">
      <c r="A175" s="298" t="s">
        <v>8445</v>
      </c>
      <c r="B175" s="292">
        <v>13.102</v>
      </c>
      <c r="C175" s="298" t="s">
        <v>39</v>
      </c>
      <c r="D175" s="299">
        <v>6283</v>
      </c>
      <c r="E175" s="298" t="s">
        <v>8874</v>
      </c>
      <c r="F175" s="298" t="s">
        <v>8875</v>
      </c>
      <c r="G175" s="292" t="s">
        <v>8447</v>
      </c>
      <c r="H175" s="292" t="s">
        <v>8613</v>
      </c>
      <c r="I175" s="292" t="s">
        <v>8614</v>
      </c>
      <c r="J175" s="214" t="s">
        <v>8615</v>
      </c>
      <c r="K175" s="297">
        <v>48029</v>
      </c>
      <c r="L175" s="292" t="s">
        <v>403</v>
      </c>
      <c r="M175" s="292" t="s">
        <v>15</v>
      </c>
      <c r="N175" s="298"/>
      <c r="O175" s="305"/>
    </row>
    <row r="176" spans="1:15" s="290" customFormat="1" ht="15" customHeight="1" x14ac:dyDescent="0.25">
      <c r="A176" s="29" t="s">
        <v>16</v>
      </c>
      <c r="B176" s="19">
        <v>25.109000000000002</v>
      </c>
      <c r="C176" s="29" t="s">
        <v>204</v>
      </c>
      <c r="D176" s="36">
        <v>4229</v>
      </c>
      <c r="E176" s="291" t="s">
        <v>353</v>
      </c>
      <c r="F176" s="291"/>
      <c r="G176" s="316" t="s">
        <v>162</v>
      </c>
      <c r="H176" s="57" t="s">
        <v>354</v>
      </c>
      <c r="I176" s="317" t="s">
        <v>355</v>
      </c>
      <c r="J176" s="201"/>
      <c r="K176" s="321" t="s">
        <v>165</v>
      </c>
      <c r="L176" s="317"/>
      <c r="M176" s="288"/>
      <c r="N176" s="288"/>
      <c r="O176" s="298"/>
    </row>
    <row r="177" spans="1:15" s="290" customFormat="1" ht="13.5" customHeight="1" x14ac:dyDescent="0.25">
      <c r="A177" s="285" t="s">
        <v>14</v>
      </c>
      <c r="B177" s="19">
        <v>70.11</v>
      </c>
      <c r="C177" s="285" t="s">
        <v>356</v>
      </c>
      <c r="D177" s="310"/>
      <c r="E177" s="311" t="s">
        <v>357</v>
      </c>
      <c r="F177" s="311"/>
      <c r="G177" s="312" t="s">
        <v>358</v>
      </c>
      <c r="H177" s="288" t="s">
        <v>359</v>
      </c>
      <c r="I177" s="288" t="s">
        <v>360</v>
      </c>
      <c r="J177" s="194" t="s">
        <v>361</v>
      </c>
      <c r="K177" s="362">
        <v>46203</v>
      </c>
      <c r="L177" s="288" t="s">
        <v>19</v>
      </c>
      <c r="M177" s="344" t="s">
        <v>19</v>
      </c>
      <c r="N177" s="344" t="s">
        <v>19</v>
      </c>
      <c r="O177" s="298"/>
    </row>
    <row r="178" spans="1:15" s="290" customFormat="1" ht="15" customHeight="1" x14ac:dyDescent="0.25">
      <c r="A178" s="29" t="s">
        <v>60</v>
      </c>
      <c r="B178" s="19">
        <v>70.111000000000004</v>
      </c>
      <c r="C178" s="29" t="s">
        <v>356</v>
      </c>
      <c r="D178" s="36"/>
      <c r="E178" s="285" t="s">
        <v>357</v>
      </c>
      <c r="F178" s="285"/>
      <c r="G178" s="288" t="s">
        <v>7167</v>
      </c>
      <c r="H178" s="288" t="s">
        <v>2023</v>
      </c>
      <c r="I178" s="288" t="s">
        <v>360</v>
      </c>
      <c r="J178" s="167" t="s">
        <v>7168</v>
      </c>
      <c r="K178" s="289">
        <v>47807</v>
      </c>
      <c r="L178" s="289" t="s">
        <v>403</v>
      </c>
      <c r="M178" s="288" t="s">
        <v>15</v>
      </c>
      <c r="N178" s="288"/>
      <c r="O178" s="167"/>
    </row>
    <row r="179" spans="1:15" s="341" customFormat="1" ht="15" customHeight="1" x14ac:dyDescent="0.25">
      <c r="A179" s="29" t="s">
        <v>14</v>
      </c>
      <c r="B179" s="19">
        <v>30.106000000000002</v>
      </c>
      <c r="C179" s="29" t="s">
        <v>8960</v>
      </c>
      <c r="D179" s="268"/>
      <c r="E179" s="339" t="s">
        <v>8961</v>
      </c>
      <c r="F179" s="339"/>
      <c r="G179" s="288" t="s">
        <v>6512</v>
      </c>
      <c r="H179" s="340" t="s">
        <v>8962</v>
      </c>
      <c r="I179" s="309" t="s">
        <v>8963</v>
      </c>
      <c r="J179" s="271" t="s">
        <v>8964</v>
      </c>
      <c r="K179" s="235">
        <v>47726</v>
      </c>
      <c r="L179" s="292" t="s">
        <v>15</v>
      </c>
      <c r="M179" s="292" t="s">
        <v>15</v>
      </c>
      <c r="N179" s="292" t="s">
        <v>19</v>
      </c>
      <c r="O179" s="339"/>
    </row>
    <row r="180" spans="1:15" s="290" customFormat="1" ht="15" customHeight="1" x14ac:dyDescent="0.25">
      <c r="A180" s="29" t="s">
        <v>14</v>
      </c>
      <c r="B180" s="19">
        <v>30.103999999999999</v>
      </c>
      <c r="C180" s="285" t="s">
        <v>363</v>
      </c>
      <c r="D180" s="286">
        <v>2031</v>
      </c>
      <c r="E180" s="291" t="s">
        <v>364</v>
      </c>
      <c r="F180" s="291" t="s">
        <v>365</v>
      </c>
      <c r="G180" s="316" t="s">
        <v>3817</v>
      </c>
      <c r="H180" s="317" t="s">
        <v>366</v>
      </c>
      <c r="I180" s="288" t="s">
        <v>367</v>
      </c>
      <c r="J180" s="27" t="s">
        <v>368</v>
      </c>
      <c r="K180" s="321">
        <v>46265</v>
      </c>
      <c r="L180" s="288" t="s">
        <v>15</v>
      </c>
      <c r="M180" s="288"/>
      <c r="N180" s="288" t="s">
        <v>19</v>
      </c>
      <c r="O180" s="298"/>
    </row>
    <row r="181" spans="1:15" s="290" customFormat="1" ht="15" customHeight="1" x14ac:dyDescent="0.25">
      <c r="A181" s="29" t="s">
        <v>14</v>
      </c>
      <c r="B181" s="19">
        <v>30.102</v>
      </c>
      <c r="C181" s="29" t="s">
        <v>173</v>
      </c>
      <c r="D181" s="286"/>
      <c r="E181" s="285" t="s">
        <v>5156</v>
      </c>
      <c r="F181" s="285" t="s">
        <v>5157</v>
      </c>
      <c r="G181" s="288" t="s">
        <v>4728</v>
      </c>
      <c r="H181" s="288" t="s">
        <v>5158</v>
      </c>
      <c r="I181" s="288" t="s">
        <v>5159</v>
      </c>
      <c r="J181" s="214" t="s">
        <v>5160</v>
      </c>
      <c r="K181" s="289">
        <v>46265</v>
      </c>
      <c r="L181" s="288" t="s">
        <v>15</v>
      </c>
      <c r="M181" s="288" t="s">
        <v>15</v>
      </c>
      <c r="N181" s="288" t="s">
        <v>19</v>
      </c>
      <c r="O181" s="298"/>
    </row>
    <row r="182" spans="1:15" s="290" customFormat="1" ht="15" customHeight="1" x14ac:dyDescent="0.25">
      <c r="A182" s="304" t="s">
        <v>14</v>
      </c>
      <c r="B182" s="288">
        <v>10.103999999999999</v>
      </c>
      <c r="C182" s="285" t="s">
        <v>4602</v>
      </c>
      <c r="D182" s="286"/>
      <c r="E182" s="285" t="s">
        <v>5156</v>
      </c>
      <c r="F182" s="285" t="s">
        <v>5157</v>
      </c>
      <c r="G182" s="288" t="s">
        <v>4728</v>
      </c>
      <c r="H182" s="288" t="s">
        <v>5158</v>
      </c>
      <c r="I182" s="288" t="s">
        <v>5159</v>
      </c>
      <c r="J182" s="214" t="s">
        <v>5160</v>
      </c>
      <c r="K182" s="289">
        <v>46436</v>
      </c>
      <c r="L182" s="288" t="s">
        <v>15</v>
      </c>
      <c r="M182" s="288" t="s">
        <v>15</v>
      </c>
      <c r="N182" s="288" t="s">
        <v>19</v>
      </c>
      <c r="O182" s="298"/>
    </row>
    <row r="183" spans="1:15" s="290" customFormat="1" ht="15" customHeight="1" x14ac:dyDescent="0.25">
      <c r="A183" s="29" t="s">
        <v>14</v>
      </c>
      <c r="B183" s="19">
        <v>30.102</v>
      </c>
      <c r="C183" s="29" t="s">
        <v>173</v>
      </c>
      <c r="D183" s="36">
        <v>4213</v>
      </c>
      <c r="E183" s="291" t="s">
        <v>369</v>
      </c>
      <c r="F183" s="291"/>
      <c r="G183" s="316" t="s">
        <v>3817</v>
      </c>
      <c r="H183" s="317" t="s">
        <v>3847</v>
      </c>
      <c r="I183" s="288" t="s">
        <v>3848</v>
      </c>
      <c r="J183" s="27" t="s">
        <v>3849</v>
      </c>
      <c r="K183" s="321">
        <v>46265</v>
      </c>
      <c r="L183" s="317" t="s">
        <v>15</v>
      </c>
      <c r="M183" s="288"/>
      <c r="N183" s="288" t="s">
        <v>19</v>
      </c>
      <c r="O183" s="298"/>
    </row>
    <row r="184" spans="1:15" s="290" customFormat="1" ht="15" customHeight="1" x14ac:dyDescent="0.25">
      <c r="A184" s="301" t="s">
        <v>33</v>
      </c>
      <c r="B184" s="292">
        <v>45.113999999999997</v>
      </c>
      <c r="C184" s="301" t="s">
        <v>61</v>
      </c>
      <c r="D184" s="299">
        <v>1185</v>
      </c>
      <c r="E184" s="301" t="s">
        <v>8350</v>
      </c>
      <c r="F184" s="301"/>
      <c r="G184" s="292" t="s">
        <v>7844</v>
      </c>
      <c r="H184" s="292" t="s">
        <v>8349</v>
      </c>
      <c r="I184" s="292" t="s">
        <v>8348</v>
      </c>
      <c r="J184" s="240" t="s">
        <v>8347</v>
      </c>
      <c r="K184" s="297">
        <v>48029</v>
      </c>
      <c r="L184" s="292" t="s">
        <v>15</v>
      </c>
      <c r="M184" s="292" t="s">
        <v>15</v>
      </c>
      <c r="N184" s="292" t="s">
        <v>19</v>
      </c>
      <c r="O184" s="301"/>
    </row>
    <row r="185" spans="1:15" s="290" customFormat="1" ht="15" customHeight="1" x14ac:dyDescent="0.25">
      <c r="A185" s="29" t="s">
        <v>743</v>
      </c>
      <c r="B185" s="19">
        <v>25.117999999999999</v>
      </c>
      <c r="C185" s="29" t="s">
        <v>40</v>
      </c>
      <c r="D185" s="36">
        <v>4132</v>
      </c>
      <c r="E185" s="285" t="s">
        <v>4795</v>
      </c>
      <c r="F185" s="285"/>
      <c r="G185" s="288" t="s">
        <v>4796</v>
      </c>
      <c r="H185" s="288" t="s">
        <v>4797</v>
      </c>
      <c r="I185" s="288" t="s">
        <v>4798</v>
      </c>
      <c r="J185" s="167" t="s">
        <v>4799</v>
      </c>
      <c r="K185" s="289">
        <v>46444</v>
      </c>
      <c r="L185" s="288" t="s">
        <v>15</v>
      </c>
      <c r="M185" s="288" t="s">
        <v>15</v>
      </c>
      <c r="N185" s="288" t="s">
        <v>19</v>
      </c>
      <c r="O185" s="167"/>
    </row>
    <row r="186" spans="1:15" s="290" customFormat="1" ht="15" customHeight="1" x14ac:dyDescent="0.25">
      <c r="A186" s="29" t="s">
        <v>743</v>
      </c>
      <c r="B186" s="19">
        <v>25.117999999999999</v>
      </c>
      <c r="C186" s="29" t="s">
        <v>5735</v>
      </c>
      <c r="D186" s="36">
        <v>7298</v>
      </c>
      <c r="E186" s="285" t="s">
        <v>5741</v>
      </c>
      <c r="F186" s="285"/>
      <c r="G186" s="302" t="s">
        <v>5964</v>
      </c>
      <c r="H186" s="288" t="s">
        <v>5742</v>
      </c>
      <c r="I186" s="288" t="s">
        <v>5743</v>
      </c>
      <c r="J186" s="167" t="s">
        <v>5744</v>
      </c>
      <c r="K186" s="289">
        <v>46507</v>
      </c>
      <c r="L186" s="288" t="s">
        <v>15</v>
      </c>
      <c r="M186" s="288"/>
      <c r="N186" s="288" t="s">
        <v>19</v>
      </c>
      <c r="O186" s="298"/>
    </row>
    <row r="187" spans="1:15" s="290" customFormat="1" ht="15" customHeight="1" x14ac:dyDescent="0.25">
      <c r="A187" s="29" t="s">
        <v>14</v>
      </c>
      <c r="B187" s="19">
        <v>70.105999999999995</v>
      </c>
      <c r="C187" s="285" t="s">
        <v>370</v>
      </c>
      <c r="D187" s="36">
        <v>4529</v>
      </c>
      <c r="E187" s="285" t="s">
        <v>371</v>
      </c>
      <c r="F187" s="285"/>
      <c r="G187" s="288" t="s">
        <v>372</v>
      </c>
      <c r="H187" s="288" t="s">
        <v>373</v>
      </c>
      <c r="I187" s="59" t="s">
        <v>374</v>
      </c>
      <c r="J187" s="27" t="s">
        <v>375</v>
      </c>
      <c r="K187" s="289">
        <v>46660</v>
      </c>
      <c r="L187" s="288" t="s">
        <v>15</v>
      </c>
      <c r="M187" s="363"/>
      <c r="N187" s="363"/>
      <c r="O187" s="298"/>
    </row>
    <row r="188" spans="1:15" s="290" customFormat="1" ht="15" customHeight="1" x14ac:dyDescent="0.25">
      <c r="A188" s="29" t="s">
        <v>16</v>
      </c>
      <c r="B188" s="19">
        <v>25.105</v>
      </c>
      <c r="C188" s="29" t="s">
        <v>2895</v>
      </c>
      <c r="D188" s="36">
        <v>7017</v>
      </c>
      <c r="E188" s="287" t="s">
        <v>5273</v>
      </c>
      <c r="F188" s="285"/>
      <c r="G188" s="302" t="s">
        <v>5274</v>
      </c>
      <c r="H188" s="288" t="s">
        <v>5275</v>
      </c>
      <c r="I188" s="288" t="s">
        <v>5276</v>
      </c>
      <c r="J188" s="64" t="s">
        <v>5277</v>
      </c>
      <c r="K188" s="289">
        <v>46477</v>
      </c>
      <c r="L188" s="288" t="s">
        <v>15</v>
      </c>
      <c r="M188" s="288"/>
      <c r="N188" s="288" t="s">
        <v>19</v>
      </c>
      <c r="O188" s="298"/>
    </row>
    <row r="189" spans="1:15" s="290" customFormat="1" ht="15" customHeight="1" x14ac:dyDescent="0.25">
      <c r="A189" s="29" t="s">
        <v>16</v>
      </c>
      <c r="B189" s="19">
        <v>80.100999999999999</v>
      </c>
      <c r="C189" s="29" t="s">
        <v>376</v>
      </c>
      <c r="D189" s="36">
        <v>7974</v>
      </c>
      <c r="E189" s="285" t="s">
        <v>8378</v>
      </c>
      <c r="F189" s="285" t="s">
        <v>6341</v>
      </c>
      <c r="G189" s="288" t="s">
        <v>6340</v>
      </c>
      <c r="H189" s="288" t="s">
        <v>6339</v>
      </c>
      <c r="I189" s="288" t="s">
        <v>6338</v>
      </c>
      <c r="J189" s="167" t="s">
        <v>6337</v>
      </c>
      <c r="K189" s="289">
        <v>46973</v>
      </c>
      <c r="L189" s="288" t="s">
        <v>19</v>
      </c>
      <c r="M189" s="288" t="s">
        <v>15</v>
      </c>
      <c r="N189" s="288" t="s">
        <v>19</v>
      </c>
      <c r="O189" s="199"/>
    </row>
    <row r="190" spans="1:15" s="290" customFormat="1" ht="15" customHeight="1" x14ac:dyDescent="0.25">
      <c r="A190" s="29" t="s">
        <v>16</v>
      </c>
      <c r="B190" s="19">
        <v>25.12</v>
      </c>
      <c r="C190" s="29" t="s">
        <v>2692</v>
      </c>
      <c r="D190" s="36">
        <v>7974</v>
      </c>
      <c r="E190" s="285" t="s">
        <v>8378</v>
      </c>
      <c r="F190" s="285" t="s">
        <v>6341</v>
      </c>
      <c r="G190" s="288" t="s">
        <v>6340</v>
      </c>
      <c r="H190" s="288" t="s">
        <v>6339</v>
      </c>
      <c r="I190" s="288" t="s">
        <v>6338</v>
      </c>
      <c r="J190" s="167" t="s">
        <v>6337</v>
      </c>
      <c r="K190" s="289">
        <v>46973</v>
      </c>
      <c r="L190" s="288" t="s">
        <v>19</v>
      </c>
      <c r="M190" s="288" t="s">
        <v>15</v>
      </c>
      <c r="N190" s="288" t="s">
        <v>19</v>
      </c>
      <c r="O190" s="199"/>
    </row>
    <row r="191" spans="1:15" s="290" customFormat="1" ht="15" customHeight="1" x14ac:dyDescent="0.25">
      <c r="A191" s="29" t="s">
        <v>16</v>
      </c>
      <c r="B191" s="19">
        <v>25.146999999999998</v>
      </c>
      <c r="C191" s="285" t="s">
        <v>2863</v>
      </c>
      <c r="D191" s="36">
        <v>7974</v>
      </c>
      <c r="E191" s="285" t="s">
        <v>8378</v>
      </c>
      <c r="F191" s="285" t="s">
        <v>6341</v>
      </c>
      <c r="G191" s="288" t="s">
        <v>6340</v>
      </c>
      <c r="H191" s="288" t="s">
        <v>6339</v>
      </c>
      <c r="I191" s="288" t="s">
        <v>6338</v>
      </c>
      <c r="J191" s="167" t="s">
        <v>6337</v>
      </c>
      <c r="K191" s="289">
        <v>46973</v>
      </c>
      <c r="L191" s="288" t="s">
        <v>19</v>
      </c>
      <c r="M191" s="288" t="s">
        <v>15</v>
      </c>
      <c r="N191" s="288" t="s">
        <v>19</v>
      </c>
      <c r="O191" s="199"/>
    </row>
    <row r="192" spans="1:15" s="290" customFormat="1" ht="15" customHeight="1" x14ac:dyDescent="0.25">
      <c r="A192" s="29" t="s">
        <v>16</v>
      </c>
      <c r="B192" s="19">
        <v>80.100999999999999</v>
      </c>
      <c r="C192" s="29" t="s">
        <v>376</v>
      </c>
      <c r="D192" s="36">
        <v>7974</v>
      </c>
      <c r="E192" s="285" t="s">
        <v>8378</v>
      </c>
      <c r="F192" s="285" t="s">
        <v>6341</v>
      </c>
      <c r="G192" s="288" t="s">
        <v>8400</v>
      </c>
      <c r="H192" s="288" t="s">
        <v>6339</v>
      </c>
      <c r="I192" s="288" t="s">
        <v>6338</v>
      </c>
      <c r="J192" s="167" t="s">
        <v>6337</v>
      </c>
      <c r="K192" s="289">
        <v>48004</v>
      </c>
      <c r="L192" s="288" t="s">
        <v>19</v>
      </c>
      <c r="M192" s="288" t="s">
        <v>15</v>
      </c>
      <c r="N192" s="288" t="s">
        <v>19</v>
      </c>
      <c r="O192" s="199"/>
    </row>
    <row r="193" spans="1:15" s="290" customFormat="1" ht="15" customHeight="1" x14ac:dyDescent="0.25">
      <c r="A193" s="29" t="s">
        <v>16</v>
      </c>
      <c r="B193" s="19">
        <v>80.100999999999999</v>
      </c>
      <c r="C193" s="29" t="s">
        <v>376</v>
      </c>
      <c r="D193" s="36">
        <v>7974</v>
      </c>
      <c r="E193" s="285" t="s">
        <v>8751</v>
      </c>
      <c r="F193" s="285" t="s">
        <v>6341</v>
      </c>
      <c r="G193" s="288" t="s">
        <v>6340</v>
      </c>
      <c r="H193" s="288" t="s">
        <v>6339</v>
      </c>
      <c r="I193" s="288" t="s">
        <v>8752</v>
      </c>
      <c r="J193" s="167" t="s">
        <v>6337</v>
      </c>
      <c r="K193" s="289">
        <v>46973</v>
      </c>
      <c r="L193" s="288" t="s">
        <v>19</v>
      </c>
      <c r="M193" s="288" t="s">
        <v>15</v>
      </c>
      <c r="N193" s="288" t="s">
        <v>19</v>
      </c>
      <c r="O193" s="199"/>
    </row>
    <row r="194" spans="1:15" s="290" customFormat="1" ht="25.5" customHeight="1" x14ac:dyDescent="0.25">
      <c r="A194" s="29" t="s">
        <v>16</v>
      </c>
      <c r="B194" s="19">
        <v>25.12</v>
      </c>
      <c r="C194" s="29" t="s">
        <v>2692</v>
      </c>
      <c r="D194" s="36">
        <v>7974</v>
      </c>
      <c r="E194" s="285" t="s">
        <v>8751</v>
      </c>
      <c r="F194" s="285" t="s">
        <v>6341</v>
      </c>
      <c r="G194" s="288" t="s">
        <v>6340</v>
      </c>
      <c r="H194" s="288" t="s">
        <v>6339</v>
      </c>
      <c r="I194" s="288" t="s">
        <v>8752</v>
      </c>
      <c r="J194" s="167" t="s">
        <v>6337</v>
      </c>
      <c r="K194" s="289">
        <v>46973</v>
      </c>
      <c r="L194" s="288" t="s">
        <v>19</v>
      </c>
      <c r="M194" s="288" t="s">
        <v>15</v>
      </c>
      <c r="N194" s="288" t="s">
        <v>19</v>
      </c>
      <c r="O194" s="199"/>
    </row>
    <row r="195" spans="1:15" s="290" customFormat="1" ht="15" customHeight="1" x14ac:dyDescent="0.25">
      <c r="A195" s="29" t="s">
        <v>16</v>
      </c>
      <c r="B195" s="19">
        <v>25.146999999999998</v>
      </c>
      <c r="C195" s="285" t="s">
        <v>2863</v>
      </c>
      <c r="D195" s="36">
        <v>7974</v>
      </c>
      <c r="E195" s="285" t="s">
        <v>8751</v>
      </c>
      <c r="F195" s="285" t="s">
        <v>6341</v>
      </c>
      <c r="G195" s="288" t="s">
        <v>6340</v>
      </c>
      <c r="H195" s="288" t="s">
        <v>6339</v>
      </c>
      <c r="I195" s="288" t="s">
        <v>8752</v>
      </c>
      <c r="J195" s="167" t="s">
        <v>6337</v>
      </c>
      <c r="K195" s="289">
        <v>46973</v>
      </c>
      <c r="L195" s="288" t="s">
        <v>19</v>
      </c>
      <c r="M195" s="288" t="s">
        <v>15</v>
      </c>
      <c r="N195" s="288" t="s">
        <v>19</v>
      </c>
      <c r="O195" s="199"/>
    </row>
    <row r="196" spans="1:15" s="290" customFormat="1" ht="15" customHeight="1" x14ac:dyDescent="0.25">
      <c r="A196" s="29" t="s">
        <v>16</v>
      </c>
      <c r="B196" s="19">
        <v>80.100999999999999</v>
      </c>
      <c r="C196" s="29" t="s">
        <v>376</v>
      </c>
      <c r="D196" s="36"/>
      <c r="E196" s="285" t="s">
        <v>8778</v>
      </c>
      <c r="F196" s="285" t="s">
        <v>8779</v>
      </c>
      <c r="G196" s="288" t="s">
        <v>6340</v>
      </c>
      <c r="H196" s="288" t="s">
        <v>8780</v>
      </c>
      <c r="I196" s="288" t="s">
        <v>8781</v>
      </c>
      <c r="J196" s="167" t="s">
        <v>8782</v>
      </c>
      <c r="K196" s="289">
        <v>46973</v>
      </c>
      <c r="L196" s="288" t="s">
        <v>19</v>
      </c>
      <c r="M196" s="288" t="s">
        <v>15</v>
      </c>
      <c r="N196" s="288" t="s">
        <v>15</v>
      </c>
      <c r="O196" s="199" t="s">
        <v>8783</v>
      </c>
    </row>
    <row r="197" spans="1:15" s="290" customFormat="1" ht="15" customHeight="1" x14ac:dyDescent="0.25">
      <c r="A197" s="29" t="s">
        <v>16</v>
      </c>
      <c r="B197" s="19">
        <v>25.12</v>
      </c>
      <c r="C197" s="29" t="s">
        <v>2692</v>
      </c>
      <c r="D197" s="36"/>
      <c r="E197" s="285" t="s">
        <v>8778</v>
      </c>
      <c r="F197" s="285" t="s">
        <v>8779</v>
      </c>
      <c r="G197" s="288" t="s">
        <v>6340</v>
      </c>
      <c r="H197" s="288" t="s">
        <v>8780</v>
      </c>
      <c r="I197" s="288" t="s">
        <v>8781</v>
      </c>
      <c r="J197" s="167" t="s">
        <v>8782</v>
      </c>
      <c r="K197" s="289">
        <v>46973</v>
      </c>
      <c r="L197" s="288" t="s">
        <v>19</v>
      </c>
      <c r="M197" s="288" t="s">
        <v>15</v>
      </c>
      <c r="N197" s="288" t="s">
        <v>15</v>
      </c>
      <c r="O197" s="199" t="s">
        <v>8783</v>
      </c>
    </row>
    <row r="198" spans="1:15" s="290" customFormat="1" ht="15.75" customHeight="1" x14ac:dyDescent="0.25">
      <c r="A198" s="29" t="s">
        <v>16</v>
      </c>
      <c r="B198" s="19">
        <v>25.146999999999998</v>
      </c>
      <c r="C198" s="285" t="s">
        <v>2863</v>
      </c>
      <c r="D198" s="36"/>
      <c r="E198" s="285" t="s">
        <v>8778</v>
      </c>
      <c r="F198" s="285" t="s">
        <v>8779</v>
      </c>
      <c r="G198" s="288" t="s">
        <v>6340</v>
      </c>
      <c r="H198" s="288" t="s">
        <v>8780</v>
      </c>
      <c r="I198" s="288" t="s">
        <v>8781</v>
      </c>
      <c r="J198" s="167" t="s">
        <v>8782</v>
      </c>
      <c r="K198" s="289">
        <v>46973</v>
      </c>
      <c r="L198" s="288" t="s">
        <v>19</v>
      </c>
      <c r="M198" s="288" t="s">
        <v>15</v>
      </c>
      <c r="N198" s="288" t="s">
        <v>15</v>
      </c>
      <c r="O198" s="199" t="s">
        <v>8783</v>
      </c>
    </row>
    <row r="199" spans="1:15" s="290" customFormat="1" ht="14.45" customHeight="1" x14ac:dyDescent="0.25">
      <c r="A199" s="298" t="s">
        <v>8445</v>
      </c>
      <c r="B199" s="292">
        <v>13.102</v>
      </c>
      <c r="C199" s="298" t="s">
        <v>39</v>
      </c>
      <c r="D199" s="299"/>
      <c r="E199" s="298" t="s">
        <v>8462</v>
      </c>
      <c r="F199" s="298" t="s">
        <v>8463</v>
      </c>
      <c r="G199" s="292" t="s">
        <v>8447</v>
      </c>
      <c r="H199" s="292" t="s">
        <v>8464</v>
      </c>
      <c r="I199" s="292" t="s">
        <v>8465</v>
      </c>
      <c r="J199" s="214" t="s">
        <v>8466</v>
      </c>
      <c r="K199" s="297">
        <v>48029</v>
      </c>
      <c r="L199" s="292" t="s">
        <v>403</v>
      </c>
      <c r="M199" s="292" t="s">
        <v>15</v>
      </c>
      <c r="N199" s="298"/>
      <c r="O199" s="305"/>
    </row>
    <row r="200" spans="1:15" s="290" customFormat="1" ht="15" customHeight="1" x14ac:dyDescent="0.25">
      <c r="A200" s="298" t="s">
        <v>14</v>
      </c>
      <c r="B200" s="292">
        <v>12.118</v>
      </c>
      <c r="C200" s="298" t="s">
        <v>116</v>
      </c>
      <c r="D200" s="342"/>
      <c r="E200" s="298" t="s">
        <v>7361</v>
      </c>
      <c r="F200" s="298" t="s">
        <v>7362</v>
      </c>
      <c r="G200" s="292" t="s">
        <v>7329</v>
      </c>
      <c r="H200" s="309" t="s">
        <v>7363</v>
      </c>
      <c r="I200" s="309" t="s">
        <v>7364</v>
      </c>
      <c r="J200" s="214" t="s">
        <v>7365</v>
      </c>
      <c r="K200" s="289">
        <v>46568</v>
      </c>
      <c r="L200" s="292" t="s">
        <v>15</v>
      </c>
      <c r="M200" s="292" t="s">
        <v>15</v>
      </c>
      <c r="N200" s="292" t="s">
        <v>19</v>
      </c>
      <c r="O200" s="298"/>
    </row>
    <row r="201" spans="1:15" s="290" customFormat="1" ht="14.25" customHeight="1" x14ac:dyDescent="0.25">
      <c r="A201" s="29" t="s">
        <v>14</v>
      </c>
      <c r="B201" s="19">
        <v>70.105999999999995</v>
      </c>
      <c r="C201" s="285" t="s">
        <v>370</v>
      </c>
      <c r="D201" s="286">
        <v>7687</v>
      </c>
      <c r="E201" s="285" t="s">
        <v>6190</v>
      </c>
      <c r="F201" s="285"/>
      <c r="G201" s="288" t="s">
        <v>5341</v>
      </c>
      <c r="H201" s="288" t="s">
        <v>5857</v>
      </c>
      <c r="I201" s="351" t="s">
        <v>5858</v>
      </c>
      <c r="J201" s="214" t="s">
        <v>5859</v>
      </c>
      <c r="K201" s="235">
        <v>47361</v>
      </c>
      <c r="L201" s="288" t="s">
        <v>15</v>
      </c>
      <c r="M201" s="288" t="s">
        <v>15</v>
      </c>
      <c r="N201" s="288" t="s">
        <v>19</v>
      </c>
      <c r="O201" s="214"/>
    </row>
    <row r="202" spans="1:15" s="365" customFormat="1" ht="15" customHeight="1" x14ac:dyDescent="0.25">
      <c r="A202" s="45" t="s">
        <v>14</v>
      </c>
      <c r="B202" s="25">
        <v>70.122</v>
      </c>
      <c r="C202" s="293" t="s">
        <v>59</v>
      </c>
      <c r="D202" s="294"/>
      <c r="E202" s="300" t="s">
        <v>6770</v>
      </c>
      <c r="F202" s="300" t="s">
        <v>6771</v>
      </c>
      <c r="G202" s="292" t="s">
        <v>6749</v>
      </c>
      <c r="H202" s="344" t="s">
        <v>6772</v>
      </c>
      <c r="I202" s="344" t="s">
        <v>6773</v>
      </c>
      <c r="J202" s="223" t="s">
        <v>6774</v>
      </c>
      <c r="K202" s="297">
        <v>47756</v>
      </c>
      <c r="L202" s="292" t="s">
        <v>15</v>
      </c>
      <c r="M202" s="364" t="s">
        <v>15</v>
      </c>
      <c r="N202" s="292" t="s">
        <v>15</v>
      </c>
      <c r="O202" s="298"/>
    </row>
    <row r="203" spans="1:15" s="306" customFormat="1" ht="25.5" customHeight="1" x14ac:dyDescent="0.25">
      <c r="A203" s="285" t="s">
        <v>70</v>
      </c>
      <c r="B203" s="284">
        <v>45.107999999999997</v>
      </c>
      <c r="C203" s="285" t="s">
        <v>4366</v>
      </c>
      <c r="D203" s="286"/>
      <c r="E203" s="314" t="s">
        <v>4372</v>
      </c>
      <c r="F203" s="285"/>
      <c r="G203" s="288" t="s">
        <v>4368</v>
      </c>
      <c r="H203" s="288" t="s">
        <v>4373</v>
      </c>
      <c r="I203" s="288" t="s">
        <v>4374</v>
      </c>
      <c r="J203" s="195" t="s">
        <v>4375</v>
      </c>
      <c r="K203" s="289">
        <v>46934</v>
      </c>
      <c r="L203" s="288" t="s">
        <v>15</v>
      </c>
      <c r="M203" s="288" t="s">
        <v>96</v>
      </c>
      <c r="N203" s="288" t="s">
        <v>19</v>
      </c>
      <c r="O203" s="298"/>
    </row>
    <row r="204" spans="1:15" s="290" customFormat="1" ht="15" customHeight="1" x14ac:dyDescent="0.25">
      <c r="A204" s="29" t="s">
        <v>14</v>
      </c>
      <c r="B204" s="19">
        <v>70.105999999999995</v>
      </c>
      <c r="C204" s="285" t="s">
        <v>3716</v>
      </c>
      <c r="D204" s="286">
        <v>7027</v>
      </c>
      <c r="E204" s="285" t="s">
        <v>5076</v>
      </c>
      <c r="F204" s="285" t="s">
        <v>5077</v>
      </c>
      <c r="G204" s="288" t="s">
        <v>3718</v>
      </c>
      <c r="H204" s="288" t="s">
        <v>5078</v>
      </c>
      <c r="I204" s="288" t="s">
        <v>5079</v>
      </c>
      <c r="J204" s="199" t="s">
        <v>5080</v>
      </c>
      <c r="K204" s="289">
        <v>46996</v>
      </c>
      <c r="L204" s="288" t="s">
        <v>15</v>
      </c>
      <c r="M204" s="288" t="s">
        <v>15</v>
      </c>
      <c r="N204" s="288" t="s">
        <v>19</v>
      </c>
      <c r="O204" s="298"/>
    </row>
    <row r="205" spans="1:15" s="290" customFormat="1" ht="15" customHeight="1" x14ac:dyDescent="0.25">
      <c r="A205" s="29" t="s">
        <v>16</v>
      </c>
      <c r="B205" s="288">
        <v>25.109000000000002</v>
      </c>
      <c r="C205" s="285" t="s">
        <v>204</v>
      </c>
      <c r="D205" s="286">
        <v>379</v>
      </c>
      <c r="E205" s="285" t="s">
        <v>378</v>
      </c>
      <c r="F205" s="285" t="s">
        <v>379</v>
      </c>
      <c r="G205" s="288" t="s">
        <v>206</v>
      </c>
      <c r="H205" s="288" t="s">
        <v>380</v>
      </c>
      <c r="I205" s="288" t="s">
        <v>381</v>
      </c>
      <c r="J205" s="195" t="s">
        <v>382</v>
      </c>
      <c r="K205" s="289">
        <v>46544</v>
      </c>
      <c r="L205" s="288" t="s">
        <v>15</v>
      </c>
      <c r="M205" s="288" t="s">
        <v>15</v>
      </c>
      <c r="N205" s="288" t="s">
        <v>19</v>
      </c>
      <c r="O205" s="298"/>
    </row>
    <row r="206" spans="1:15" s="303" customFormat="1" ht="15" customHeight="1" x14ac:dyDescent="0.25">
      <c r="A206" s="29" t="s">
        <v>16</v>
      </c>
      <c r="B206" s="19">
        <v>25.126999999999999</v>
      </c>
      <c r="C206" s="29" t="s">
        <v>383</v>
      </c>
      <c r="D206" s="36">
        <v>158</v>
      </c>
      <c r="E206" s="285" t="s">
        <v>384</v>
      </c>
      <c r="F206" s="285" t="s">
        <v>385</v>
      </c>
      <c r="G206" s="288" t="s">
        <v>7432</v>
      </c>
      <c r="H206" s="288" t="s">
        <v>386</v>
      </c>
      <c r="I206" s="288" t="s">
        <v>387</v>
      </c>
      <c r="J206" s="167" t="s">
        <v>388</v>
      </c>
      <c r="K206" s="289">
        <v>46477</v>
      </c>
      <c r="L206" s="288" t="s">
        <v>15</v>
      </c>
      <c r="M206" s="288"/>
      <c r="N206" s="288" t="s">
        <v>19</v>
      </c>
      <c r="O206" s="298"/>
    </row>
    <row r="207" spans="1:15" s="290" customFormat="1" ht="15" customHeight="1" x14ac:dyDescent="0.25">
      <c r="A207" s="285" t="s">
        <v>14</v>
      </c>
      <c r="B207" s="288">
        <v>70.105999999999995</v>
      </c>
      <c r="C207" s="285" t="s">
        <v>191</v>
      </c>
      <c r="D207" s="286">
        <v>5713</v>
      </c>
      <c r="E207" s="285" t="s">
        <v>389</v>
      </c>
      <c r="F207" s="285" t="s">
        <v>390</v>
      </c>
      <c r="G207" s="288" t="s">
        <v>32</v>
      </c>
      <c r="H207" s="288" t="s">
        <v>390</v>
      </c>
      <c r="I207" s="288" t="s">
        <v>391</v>
      </c>
      <c r="J207" s="195" t="s">
        <v>392</v>
      </c>
      <c r="K207" s="289">
        <v>46630</v>
      </c>
      <c r="L207" s="288" t="s">
        <v>15</v>
      </c>
      <c r="M207" s="288" t="s">
        <v>15</v>
      </c>
      <c r="N207" s="288" t="s">
        <v>19</v>
      </c>
      <c r="O207" s="298"/>
    </row>
    <row r="208" spans="1:15" s="341" customFormat="1" ht="15" customHeight="1" x14ac:dyDescent="0.25">
      <c r="A208" s="301" t="s">
        <v>33</v>
      </c>
      <c r="B208" s="292">
        <v>45.113999999999997</v>
      </c>
      <c r="C208" s="301" t="s">
        <v>61</v>
      </c>
      <c r="D208" s="299">
        <v>1687</v>
      </c>
      <c r="E208" s="301" t="s">
        <v>8346</v>
      </c>
      <c r="F208" s="301" t="s">
        <v>8345</v>
      </c>
      <c r="G208" s="292" t="s">
        <v>7844</v>
      </c>
      <c r="H208" s="292" t="s">
        <v>8344</v>
      </c>
      <c r="I208" s="292" t="s">
        <v>8343</v>
      </c>
      <c r="J208" s="240" t="s">
        <v>5510</v>
      </c>
      <c r="K208" s="297">
        <v>48029</v>
      </c>
      <c r="L208" s="292" t="s">
        <v>15</v>
      </c>
      <c r="M208" s="292" t="s">
        <v>15</v>
      </c>
      <c r="N208" s="292" t="s">
        <v>19</v>
      </c>
      <c r="O208" s="301"/>
    </row>
    <row r="209" spans="1:15" s="290" customFormat="1" x14ac:dyDescent="0.25">
      <c r="A209" s="29" t="s">
        <v>14</v>
      </c>
      <c r="B209" s="19">
        <v>70.105999999999995</v>
      </c>
      <c r="C209" s="285" t="s">
        <v>3716</v>
      </c>
      <c r="D209" s="286">
        <v>3259</v>
      </c>
      <c r="E209" s="285" t="s">
        <v>5165</v>
      </c>
      <c r="F209" s="285" t="s">
        <v>2920</v>
      </c>
      <c r="G209" s="288" t="s">
        <v>3718</v>
      </c>
      <c r="H209" s="288" t="s">
        <v>2920</v>
      </c>
      <c r="I209" s="288" t="s">
        <v>3999</v>
      </c>
      <c r="J209" s="214" t="s">
        <v>4000</v>
      </c>
      <c r="K209" s="289">
        <v>46996</v>
      </c>
      <c r="L209" s="288" t="s">
        <v>15</v>
      </c>
      <c r="M209" s="288" t="s">
        <v>15</v>
      </c>
      <c r="N209" s="288" t="s">
        <v>19</v>
      </c>
      <c r="O209" s="298"/>
    </row>
    <row r="210" spans="1:15" s="290" customFormat="1" ht="15" customHeight="1" x14ac:dyDescent="0.25">
      <c r="A210" s="29" t="s">
        <v>16</v>
      </c>
      <c r="B210" s="19">
        <v>25.108000000000001</v>
      </c>
      <c r="C210" s="29" t="s">
        <v>3454</v>
      </c>
      <c r="D210" s="36">
        <v>6184</v>
      </c>
      <c r="E210" s="285" t="s">
        <v>3873</v>
      </c>
      <c r="F210" s="285" t="s">
        <v>3874</v>
      </c>
      <c r="G210" s="288" t="s">
        <v>6340</v>
      </c>
      <c r="H210" s="288" t="s">
        <v>393</v>
      </c>
      <c r="I210" s="288" t="s">
        <v>394</v>
      </c>
      <c r="J210" s="167" t="s">
        <v>395</v>
      </c>
      <c r="K210" s="289">
        <v>46973</v>
      </c>
      <c r="L210" s="288" t="s">
        <v>15</v>
      </c>
      <c r="M210" s="288" t="s">
        <v>15</v>
      </c>
      <c r="N210" s="288" t="s">
        <v>15</v>
      </c>
      <c r="O210" s="298"/>
    </row>
    <row r="211" spans="1:15" s="367" customFormat="1" ht="15" customHeight="1" x14ac:dyDescent="0.2">
      <c r="A211" s="298" t="s">
        <v>33</v>
      </c>
      <c r="B211" s="292">
        <v>32.100999999999999</v>
      </c>
      <c r="C211" s="298" t="s">
        <v>7788</v>
      </c>
      <c r="D211" s="366"/>
      <c r="E211" s="295" t="s">
        <v>8831</v>
      </c>
      <c r="F211" s="295" t="s">
        <v>7807</v>
      </c>
      <c r="G211" s="292" t="s">
        <v>7791</v>
      </c>
      <c r="H211" s="292" t="s">
        <v>7808</v>
      </c>
      <c r="I211" s="292" t="s">
        <v>397</v>
      </c>
      <c r="J211" s="301" t="s">
        <v>7809</v>
      </c>
      <c r="K211" s="297">
        <v>47299</v>
      </c>
      <c r="L211" s="298"/>
      <c r="M211" s="292" t="s">
        <v>15</v>
      </c>
      <c r="N211" s="292" t="s">
        <v>19</v>
      </c>
      <c r="O211" s="298"/>
    </row>
    <row r="212" spans="1:15" s="367" customFormat="1" ht="15" customHeight="1" x14ac:dyDescent="0.25">
      <c r="A212" s="291" t="s">
        <v>14</v>
      </c>
      <c r="B212" s="317">
        <v>70.125</v>
      </c>
      <c r="C212" s="323" t="s">
        <v>6223</v>
      </c>
      <c r="D212" s="286">
        <v>7697</v>
      </c>
      <c r="E212" s="285" t="s">
        <v>6224</v>
      </c>
      <c r="F212" s="285"/>
      <c r="G212" s="288" t="s">
        <v>5341</v>
      </c>
      <c r="H212" s="288" t="s">
        <v>6225</v>
      </c>
      <c r="I212" s="288" t="s">
        <v>6226</v>
      </c>
      <c r="J212" s="214" t="s">
        <v>6227</v>
      </c>
      <c r="K212" s="235">
        <v>47361</v>
      </c>
      <c r="L212" s="288" t="s">
        <v>15</v>
      </c>
      <c r="M212" s="288" t="s">
        <v>15</v>
      </c>
      <c r="N212" s="288" t="s">
        <v>19</v>
      </c>
      <c r="O212" s="240"/>
    </row>
    <row r="213" spans="1:15" s="290" customFormat="1" ht="15" customHeight="1" x14ac:dyDescent="0.25">
      <c r="A213" s="29" t="s">
        <v>16</v>
      </c>
      <c r="B213" s="19">
        <v>25.138000000000002</v>
      </c>
      <c r="C213" s="29" t="s">
        <v>398</v>
      </c>
      <c r="D213" s="36">
        <v>1326</v>
      </c>
      <c r="E213" s="285" t="s">
        <v>399</v>
      </c>
      <c r="F213" s="285"/>
      <c r="G213" s="288" t="s">
        <v>190</v>
      </c>
      <c r="H213" s="288" t="s">
        <v>400</v>
      </c>
      <c r="I213" s="288" t="s">
        <v>401</v>
      </c>
      <c r="J213" s="27" t="s">
        <v>402</v>
      </c>
      <c r="K213" s="289">
        <v>46538</v>
      </c>
      <c r="L213" s="288"/>
      <c r="M213" s="363" t="s">
        <v>403</v>
      </c>
      <c r="N213" s="363" t="s">
        <v>15</v>
      </c>
      <c r="O213" s="298"/>
    </row>
    <row r="214" spans="1:15" s="290" customFormat="1" ht="15" customHeight="1" x14ac:dyDescent="0.25">
      <c r="A214" s="298" t="s">
        <v>8445</v>
      </c>
      <c r="B214" s="292">
        <v>13.102</v>
      </c>
      <c r="C214" s="298" t="s">
        <v>39</v>
      </c>
      <c r="D214" s="299">
        <v>4885</v>
      </c>
      <c r="E214" s="298" t="s">
        <v>8467</v>
      </c>
      <c r="F214" s="298"/>
      <c r="G214" s="292" t="s">
        <v>8447</v>
      </c>
      <c r="H214" s="292" t="s">
        <v>8468</v>
      </c>
      <c r="I214" s="292" t="s">
        <v>8469</v>
      </c>
      <c r="J214" s="214" t="s">
        <v>8470</v>
      </c>
      <c r="K214" s="297">
        <v>48029</v>
      </c>
      <c r="L214" s="292" t="s">
        <v>403</v>
      </c>
      <c r="M214" s="292" t="s">
        <v>15</v>
      </c>
      <c r="N214" s="298"/>
      <c r="O214" s="305" t="s">
        <v>8881</v>
      </c>
    </row>
    <row r="215" spans="1:15" s="290" customFormat="1" ht="15" customHeight="1" x14ac:dyDescent="0.25">
      <c r="A215" s="29" t="s">
        <v>16</v>
      </c>
      <c r="B215" s="19">
        <v>25.106000000000002</v>
      </c>
      <c r="C215" s="29" t="s">
        <v>2758</v>
      </c>
      <c r="D215" s="36">
        <v>4164</v>
      </c>
      <c r="E215" s="287" t="s">
        <v>5554</v>
      </c>
      <c r="F215" s="285"/>
      <c r="G215" s="288" t="s">
        <v>5364</v>
      </c>
      <c r="H215" s="288" t="s">
        <v>5555</v>
      </c>
      <c r="I215" s="288" t="s">
        <v>5556</v>
      </c>
      <c r="J215" s="64" t="s">
        <v>5557</v>
      </c>
      <c r="K215" s="289">
        <v>46857</v>
      </c>
      <c r="L215" s="288" t="s">
        <v>15</v>
      </c>
      <c r="M215" s="288" t="s">
        <v>15</v>
      </c>
      <c r="N215" s="288" t="s">
        <v>19</v>
      </c>
      <c r="O215" s="64"/>
    </row>
    <row r="216" spans="1:15" s="290" customFormat="1" ht="15" customHeight="1" x14ac:dyDescent="0.25">
      <c r="A216" s="304" t="s">
        <v>14</v>
      </c>
      <c r="B216" s="288">
        <v>70.126000000000005</v>
      </c>
      <c r="C216" s="298" t="s">
        <v>6993</v>
      </c>
      <c r="D216" s="286"/>
      <c r="E216" s="304" t="s">
        <v>6961</v>
      </c>
      <c r="F216" s="301"/>
      <c r="G216" s="292" t="s">
        <v>6512</v>
      </c>
      <c r="H216" s="309" t="s">
        <v>6970</v>
      </c>
      <c r="I216" s="292" t="s">
        <v>6971</v>
      </c>
      <c r="J216" s="226" t="s">
        <v>6972</v>
      </c>
      <c r="K216" s="227">
        <v>47726</v>
      </c>
      <c r="L216" s="292" t="s">
        <v>15</v>
      </c>
      <c r="M216" s="292" t="s">
        <v>15</v>
      </c>
      <c r="N216" s="292" t="s">
        <v>19</v>
      </c>
      <c r="O216" s="298"/>
    </row>
    <row r="217" spans="1:15" s="290" customFormat="1" ht="15" customHeight="1" x14ac:dyDescent="0.25">
      <c r="A217" s="298" t="s">
        <v>8445</v>
      </c>
      <c r="B217" s="292">
        <v>13.102</v>
      </c>
      <c r="C217" s="298" t="s">
        <v>39</v>
      </c>
      <c r="D217" s="299">
        <v>5453</v>
      </c>
      <c r="E217" s="298" t="s">
        <v>8471</v>
      </c>
      <c r="F217" s="298"/>
      <c r="G217" s="292" t="s">
        <v>8447</v>
      </c>
      <c r="H217" s="292" t="s">
        <v>8472</v>
      </c>
      <c r="I217" s="292" t="s">
        <v>8473</v>
      </c>
      <c r="J217" s="214" t="s">
        <v>8474</v>
      </c>
      <c r="K217" s="297">
        <v>48029</v>
      </c>
      <c r="L217" s="292" t="s">
        <v>403</v>
      </c>
      <c r="M217" s="292" t="s">
        <v>15</v>
      </c>
      <c r="N217" s="298"/>
      <c r="O217" s="305"/>
    </row>
    <row r="218" spans="1:15" s="290" customFormat="1" ht="14.45" customHeight="1" x14ac:dyDescent="0.25">
      <c r="A218" s="29" t="s">
        <v>14</v>
      </c>
      <c r="B218" s="19">
        <v>70.126000000000005</v>
      </c>
      <c r="C218" s="29" t="s">
        <v>3595</v>
      </c>
      <c r="D218" s="286">
        <v>6619</v>
      </c>
      <c r="E218" s="285" t="s">
        <v>3564</v>
      </c>
      <c r="F218" s="285"/>
      <c r="G218" s="288" t="s">
        <v>32</v>
      </c>
      <c r="H218" s="288" t="s">
        <v>3565</v>
      </c>
      <c r="I218" s="288" t="s">
        <v>3566</v>
      </c>
      <c r="J218" s="199" t="s">
        <v>3567</v>
      </c>
      <c r="K218" s="289">
        <v>46630</v>
      </c>
      <c r="L218" s="288" t="s">
        <v>15</v>
      </c>
      <c r="M218" s="288" t="s">
        <v>15</v>
      </c>
      <c r="N218" s="288" t="s">
        <v>19</v>
      </c>
      <c r="O218" s="298"/>
    </row>
    <row r="219" spans="1:15" s="290" customFormat="1" ht="15" customHeight="1" x14ac:dyDescent="0.25">
      <c r="A219" s="298" t="s">
        <v>33</v>
      </c>
      <c r="B219" s="292">
        <v>32.100999999999999</v>
      </c>
      <c r="C219" s="298" t="s">
        <v>7788</v>
      </c>
      <c r="D219" s="299"/>
      <c r="E219" s="295" t="s">
        <v>7789</v>
      </c>
      <c r="F219" s="295" t="s">
        <v>7790</v>
      </c>
      <c r="G219" s="292" t="s">
        <v>7791</v>
      </c>
      <c r="H219" s="292" t="s">
        <v>7792</v>
      </c>
      <c r="I219" s="292" t="s">
        <v>7793</v>
      </c>
      <c r="J219" s="301" t="s">
        <v>7794</v>
      </c>
      <c r="K219" s="297">
        <v>47299</v>
      </c>
      <c r="L219" s="298"/>
      <c r="M219" s="292" t="s">
        <v>15</v>
      </c>
      <c r="N219" s="292" t="s">
        <v>19</v>
      </c>
      <c r="O219" s="298"/>
    </row>
    <row r="220" spans="1:15" s="290" customFormat="1" ht="15" customHeight="1" x14ac:dyDescent="0.25">
      <c r="A220" s="285" t="s">
        <v>70</v>
      </c>
      <c r="B220" s="284">
        <v>45.107999999999997</v>
      </c>
      <c r="C220" s="285" t="s">
        <v>4366</v>
      </c>
      <c r="D220" s="286"/>
      <c r="E220" s="314" t="s">
        <v>4376</v>
      </c>
      <c r="F220" s="285"/>
      <c r="G220" s="288" t="s">
        <v>4368</v>
      </c>
      <c r="H220" s="288" t="s">
        <v>4377</v>
      </c>
      <c r="I220" s="288" t="s">
        <v>4378</v>
      </c>
      <c r="J220" s="195" t="s">
        <v>4379</v>
      </c>
      <c r="K220" s="289">
        <v>46934</v>
      </c>
      <c r="L220" s="288" t="s">
        <v>15</v>
      </c>
      <c r="M220" s="288" t="s">
        <v>96</v>
      </c>
      <c r="N220" s="288" t="s">
        <v>19</v>
      </c>
      <c r="O220" s="298"/>
    </row>
    <row r="221" spans="1:15" s="290" customFormat="1" ht="15" customHeight="1" x14ac:dyDescent="0.25">
      <c r="A221" s="45" t="s">
        <v>14</v>
      </c>
      <c r="B221" s="19">
        <v>60.101999999999997</v>
      </c>
      <c r="C221" s="304" t="s">
        <v>4345</v>
      </c>
      <c r="D221" s="368"/>
      <c r="E221" s="300" t="s">
        <v>6588</v>
      </c>
      <c r="F221" s="300"/>
      <c r="G221" s="288" t="s">
        <v>6589</v>
      </c>
      <c r="H221" s="344" t="s">
        <v>6590</v>
      </c>
      <c r="I221" s="344" t="s">
        <v>6591</v>
      </c>
      <c r="J221" s="223" t="s">
        <v>6592</v>
      </c>
      <c r="K221" s="289">
        <v>47726</v>
      </c>
      <c r="L221" s="288" t="s">
        <v>15</v>
      </c>
      <c r="M221" s="288" t="s">
        <v>15</v>
      </c>
      <c r="N221" s="288"/>
      <c r="O221" s="221"/>
    </row>
    <row r="222" spans="1:15" s="290" customFormat="1" ht="12.75" customHeight="1" x14ac:dyDescent="0.25">
      <c r="A222" s="45" t="s">
        <v>14</v>
      </c>
      <c r="B222" s="19">
        <v>60.104999999999997</v>
      </c>
      <c r="C222" s="304" t="s">
        <v>588</v>
      </c>
      <c r="D222" s="368"/>
      <c r="E222" s="300" t="s">
        <v>6588</v>
      </c>
      <c r="F222" s="300"/>
      <c r="G222" s="288" t="s">
        <v>6589</v>
      </c>
      <c r="H222" s="344" t="s">
        <v>6590</v>
      </c>
      <c r="I222" s="344" t="s">
        <v>6591</v>
      </c>
      <c r="J222" s="223" t="s">
        <v>6592</v>
      </c>
      <c r="K222" s="289">
        <v>47726</v>
      </c>
      <c r="L222" s="288" t="s">
        <v>15</v>
      </c>
      <c r="M222" s="288" t="s">
        <v>15</v>
      </c>
      <c r="N222" s="288"/>
      <c r="O222" s="221"/>
    </row>
    <row r="223" spans="1:15" s="290" customFormat="1" ht="15" customHeight="1" x14ac:dyDescent="0.25">
      <c r="A223" s="301" t="s">
        <v>33</v>
      </c>
      <c r="B223" s="292">
        <v>45.113999999999997</v>
      </c>
      <c r="C223" s="301" t="s">
        <v>61</v>
      </c>
      <c r="D223" s="299"/>
      <c r="E223" s="301" t="s">
        <v>8342</v>
      </c>
      <c r="F223" s="301"/>
      <c r="G223" s="292" t="s">
        <v>7844</v>
      </c>
      <c r="H223" s="292" t="s">
        <v>8341</v>
      </c>
      <c r="I223" s="292" t="s">
        <v>8340</v>
      </c>
      <c r="J223" s="240" t="s">
        <v>8339</v>
      </c>
      <c r="K223" s="297">
        <v>48029</v>
      </c>
      <c r="L223" s="292" t="s">
        <v>15</v>
      </c>
      <c r="M223" s="292" t="s">
        <v>15</v>
      </c>
      <c r="N223" s="292" t="s">
        <v>19</v>
      </c>
      <c r="O223" s="301"/>
    </row>
    <row r="224" spans="1:15" s="290" customFormat="1" ht="14.45" customHeight="1" x14ac:dyDescent="0.25">
      <c r="A224" s="298" t="s">
        <v>14</v>
      </c>
      <c r="B224" s="284">
        <v>10.101000000000001</v>
      </c>
      <c r="C224" s="29" t="s">
        <v>55</v>
      </c>
      <c r="D224" s="299">
        <v>1693</v>
      </c>
      <c r="E224" s="300" t="s">
        <v>7662</v>
      </c>
      <c r="F224" s="300" t="s">
        <v>7663</v>
      </c>
      <c r="G224" s="292" t="s">
        <v>7649</v>
      </c>
      <c r="H224" s="292" t="s">
        <v>7664</v>
      </c>
      <c r="I224" s="292" t="s">
        <v>7665</v>
      </c>
      <c r="J224" s="240" t="s">
        <v>7666</v>
      </c>
      <c r="K224" s="297">
        <v>48029</v>
      </c>
      <c r="L224" s="292" t="s">
        <v>15</v>
      </c>
      <c r="M224" s="292" t="s">
        <v>15</v>
      </c>
      <c r="N224" s="292" t="s">
        <v>19</v>
      </c>
      <c r="O224" s="214" t="s">
        <v>7667</v>
      </c>
    </row>
    <row r="225" spans="1:42" s="290" customFormat="1" ht="15" customHeight="1" x14ac:dyDescent="0.25">
      <c r="A225" s="29" t="s">
        <v>14</v>
      </c>
      <c r="B225" s="19">
        <v>70.105999999999995</v>
      </c>
      <c r="C225" s="29" t="s">
        <v>191</v>
      </c>
      <c r="D225" s="286">
        <v>2552</v>
      </c>
      <c r="E225" s="285" t="s">
        <v>405</v>
      </c>
      <c r="F225" s="285"/>
      <c r="G225" s="288" t="s">
        <v>32</v>
      </c>
      <c r="H225" s="288" t="s">
        <v>406</v>
      </c>
      <c r="I225" s="288" t="s">
        <v>407</v>
      </c>
      <c r="J225" s="199" t="s">
        <v>408</v>
      </c>
      <c r="K225" s="289">
        <v>46630</v>
      </c>
      <c r="L225" s="288" t="s">
        <v>15</v>
      </c>
      <c r="M225" s="288" t="s">
        <v>15</v>
      </c>
      <c r="N225" s="288" t="s">
        <v>19</v>
      </c>
      <c r="O225" s="298"/>
    </row>
    <row r="226" spans="1:42" s="290" customFormat="1" ht="15" customHeight="1" x14ac:dyDescent="0.25">
      <c r="A226" s="29" t="s">
        <v>14</v>
      </c>
      <c r="B226" s="19">
        <v>70.105999999999995</v>
      </c>
      <c r="C226" s="29" t="s">
        <v>191</v>
      </c>
      <c r="D226" s="286"/>
      <c r="E226" s="285" t="s">
        <v>3573</v>
      </c>
      <c r="F226" s="285"/>
      <c r="G226" s="288" t="s">
        <v>32</v>
      </c>
      <c r="H226" s="288" t="s">
        <v>3574</v>
      </c>
      <c r="I226" s="288" t="s">
        <v>3575</v>
      </c>
      <c r="J226" s="199" t="s">
        <v>3576</v>
      </c>
      <c r="K226" s="289">
        <v>46630</v>
      </c>
      <c r="L226" s="288" t="s">
        <v>15</v>
      </c>
      <c r="M226" s="288" t="s">
        <v>15</v>
      </c>
      <c r="N226" s="288" t="s">
        <v>19</v>
      </c>
      <c r="O226" s="298"/>
    </row>
    <row r="227" spans="1:42" s="290" customFormat="1" ht="15" customHeight="1" x14ac:dyDescent="0.25">
      <c r="A227" s="291" t="s">
        <v>14</v>
      </c>
      <c r="B227" s="284">
        <v>70.105999999999995</v>
      </c>
      <c r="C227" s="285" t="s">
        <v>5666</v>
      </c>
      <c r="D227" s="286">
        <v>7355</v>
      </c>
      <c r="E227" s="285" t="s">
        <v>5649</v>
      </c>
      <c r="F227" s="285"/>
      <c r="G227" s="288" t="s">
        <v>5341</v>
      </c>
      <c r="H227" s="288" t="s">
        <v>5650</v>
      </c>
      <c r="I227" s="288" t="s">
        <v>5652</v>
      </c>
      <c r="J227" s="226" t="s">
        <v>5651</v>
      </c>
      <c r="K227" s="289">
        <v>47361</v>
      </c>
      <c r="L227" s="288" t="s">
        <v>15</v>
      </c>
      <c r="M227" s="288" t="s">
        <v>15</v>
      </c>
      <c r="N227" s="288" t="s">
        <v>19</v>
      </c>
      <c r="O227" s="354"/>
    </row>
    <row r="228" spans="1:42" s="290" customFormat="1" ht="14.25" customHeight="1" x14ac:dyDescent="0.25">
      <c r="A228" s="29" t="s">
        <v>60</v>
      </c>
      <c r="B228" s="284">
        <v>70.105999999999995</v>
      </c>
      <c r="C228" s="285" t="s">
        <v>3716</v>
      </c>
      <c r="D228" s="36">
        <v>6885</v>
      </c>
      <c r="E228" s="285" t="s">
        <v>4356</v>
      </c>
      <c r="F228" s="285"/>
      <c r="G228" s="288" t="s">
        <v>3718</v>
      </c>
      <c r="H228" s="288" t="s">
        <v>4360</v>
      </c>
      <c r="I228" s="288" t="s">
        <v>4361</v>
      </c>
      <c r="J228" s="195" t="s">
        <v>4362</v>
      </c>
      <c r="K228" s="289">
        <v>46996</v>
      </c>
      <c r="L228" s="288" t="s">
        <v>15</v>
      </c>
      <c r="M228" s="288" t="s">
        <v>15</v>
      </c>
      <c r="N228" s="288" t="s">
        <v>19</v>
      </c>
      <c r="O228" s="195" t="s">
        <v>4364</v>
      </c>
    </row>
    <row r="229" spans="1:42" s="290" customFormat="1" ht="15" customHeight="1" x14ac:dyDescent="0.25">
      <c r="A229" s="29" t="s">
        <v>16</v>
      </c>
      <c r="B229" s="19">
        <v>25.114000000000001</v>
      </c>
      <c r="C229" s="29" t="s">
        <v>410</v>
      </c>
      <c r="D229" s="36">
        <v>4172</v>
      </c>
      <c r="E229" s="285" t="s">
        <v>411</v>
      </c>
      <c r="F229" s="285"/>
      <c r="G229" s="288" t="s">
        <v>3615</v>
      </c>
      <c r="H229" s="288" t="s">
        <v>412</v>
      </c>
      <c r="I229" s="288" t="s">
        <v>413</v>
      </c>
      <c r="J229" s="167" t="s">
        <v>414</v>
      </c>
      <c r="K229" s="289">
        <v>46873</v>
      </c>
      <c r="L229" s="288" t="s">
        <v>15</v>
      </c>
      <c r="M229" s="288"/>
      <c r="N229" s="292" t="s">
        <v>19</v>
      </c>
      <c r="O229" s="338"/>
    </row>
    <row r="230" spans="1:42" s="290" customFormat="1" ht="15" customHeight="1" x14ac:dyDescent="0.25">
      <c r="A230" s="301" t="s">
        <v>33</v>
      </c>
      <c r="B230" s="292">
        <v>45.113999999999997</v>
      </c>
      <c r="C230" s="301" t="s">
        <v>61</v>
      </c>
      <c r="D230" s="299">
        <v>4173</v>
      </c>
      <c r="E230" s="301" t="s">
        <v>8338</v>
      </c>
      <c r="F230" s="301"/>
      <c r="G230" s="292" t="s">
        <v>7844</v>
      </c>
      <c r="H230" s="292" t="s">
        <v>8337</v>
      </c>
      <c r="I230" s="292" t="s">
        <v>8336</v>
      </c>
      <c r="J230" s="240" t="s">
        <v>8335</v>
      </c>
      <c r="K230" s="297">
        <v>48029</v>
      </c>
      <c r="L230" s="292" t="s">
        <v>15</v>
      </c>
      <c r="M230" s="292" t="s">
        <v>15</v>
      </c>
      <c r="N230" s="292" t="s">
        <v>19</v>
      </c>
      <c r="O230" s="301"/>
    </row>
    <row r="231" spans="1:42" s="290" customFormat="1" ht="12.75" customHeight="1" x14ac:dyDescent="0.25">
      <c r="A231" s="29" t="s">
        <v>14</v>
      </c>
      <c r="B231" s="19">
        <v>70.105999999999995</v>
      </c>
      <c r="C231" s="285" t="s">
        <v>3657</v>
      </c>
      <c r="D231" s="286"/>
      <c r="E231" s="285" t="s">
        <v>415</v>
      </c>
      <c r="F231" s="285"/>
      <c r="G231" s="19" t="s">
        <v>26</v>
      </c>
      <c r="H231" s="288" t="s">
        <v>416</v>
      </c>
      <c r="I231" s="288" t="s">
        <v>417</v>
      </c>
      <c r="J231" s="195" t="s">
        <v>418</v>
      </c>
      <c r="K231" s="289">
        <v>46265</v>
      </c>
      <c r="L231" s="288" t="s">
        <v>15</v>
      </c>
      <c r="M231" s="288" t="s">
        <v>15</v>
      </c>
      <c r="N231" s="288" t="s">
        <v>19</v>
      </c>
      <c r="O231" s="298"/>
    </row>
    <row r="232" spans="1:42" s="290" customFormat="1" ht="15" customHeight="1" x14ac:dyDescent="0.25">
      <c r="A232" s="45" t="s">
        <v>14</v>
      </c>
      <c r="B232" s="25">
        <v>70.122</v>
      </c>
      <c r="C232" s="300" t="s">
        <v>59</v>
      </c>
      <c r="D232" s="369"/>
      <c r="E232" s="300" t="s">
        <v>6775</v>
      </c>
      <c r="F232" s="300"/>
      <c r="G232" s="292" t="s">
        <v>6749</v>
      </c>
      <c r="H232" s="344" t="s">
        <v>6776</v>
      </c>
      <c r="I232" s="344" t="s">
        <v>6777</v>
      </c>
      <c r="J232" s="223" t="s">
        <v>6778</v>
      </c>
      <c r="K232" s="370">
        <v>47756</v>
      </c>
      <c r="L232" s="292" t="s">
        <v>15</v>
      </c>
      <c r="M232" s="292" t="s">
        <v>15</v>
      </c>
      <c r="N232" s="292" t="s">
        <v>15</v>
      </c>
      <c r="O232" s="298"/>
    </row>
    <row r="233" spans="1:42" s="367" customFormat="1" ht="12.75" customHeight="1" x14ac:dyDescent="0.25">
      <c r="A233" s="298" t="s">
        <v>33</v>
      </c>
      <c r="B233" s="348">
        <v>45.112000000000002</v>
      </c>
      <c r="C233" s="298" t="s">
        <v>3478</v>
      </c>
      <c r="D233" s="342"/>
      <c r="E233" s="298" t="s">
        <v>7537</v>
      </c>
      <c r="F233" s="298"/>
      <c r="G233" s="348" t="s">
        <v>7536</v>
      </c>
      <c r="H233" s="348" t="s">
        <v>7538</v>
      </c>
      <c r="I233" s="348" t="s">
        <v>7539</v>
      </c>
      <c r="J233" s="354" t="s">
        <v>7540</v>
      </c>
      <c r="K233" s="371">
        <v>47664</v>
      </c>
      <c r="L233" s="348" t="s">
        <v>15</v>
      </c>
      <c r="M233" s="348" t="s">
        <v>15</v>
      </c>
      <c r="N233" s="348" t="s">
        <v>19</v>
      </c>
      <c r="O233" s="298"/>
    </row>
    <row r="234" spans="1:42" s="367" customFormat="1" ht="12.75" customHeight="1" x14ac:dyDescent="0.25">
      <c r="A234" s="269" t="s">
        <v>60</v>
      </c>
      <c r="B234" s="372">
        <v>70.105999999999995</v>
      </c>
      <c r="C234" s="373" t="s">
        <v>3716</v>
      </c>
      <c r="D234" s="275">
        <v>6507</v>
      </c>
      <c r="E234" s="373" t="s">
        <v>3730</v>
      </c>
      <c r="F234" s="373" t="s">
        <v>3731</v>
      </c>
      <c r="G234" s="374" t="s">
        <v>3718</v>
      </c>
      <c r="H234" s="374" t="s">
        <v>3732</v>
      </c>
      <c r="I234" s="374" t="s">
        <v>3733</v>
      </c>
      <c r="J234" s="375" t="s">
        <v>3734</v>
      </c>
      <c r="K234" s="376">
        <v>46996</v>
      </c>
      <c r="L234" s="374" t="s">
        <v>15</v>
      </c>
      <c r="M234" s="374" t="s">
        <v>15</v>
      </c>
      <c r="N234" s="374" t="s">
        <v>15</v>
      </c>
      <c r="O234" s="375" t="s">
        <v>3734</v>
      </c>
    </row>
    <row r="235" spans="1:42" s="307" customFormat="1" ht="15" customHeight="1" x14ac:dyDescent="0.25">
      <c r="A235" s="29" t="s">
        <v>16</v>
      </c>
      <c r="B235" s="19">
        <v>25.108000000000001</v>
      </c>
      <c r="C235" s="29" t="s">
        <v>3454</v>
      </c>
      <c r="D235" s="36">
        <v>6268</v>
      </c>
      <c r="E235" s="285" t="s">
        <v>3875</v>
      </c>
      <c r="F235" s="285" t="s">
        <v>3876</v>
      </c>
      <c r="G235" s="288" t="s">
        <v>6340</v>
      </c>
      <c r="H235" s="288" t="s">
        <v>419</v>
      </c>
      <c r="I235" s="288" t="s">
        <v>420</v>
      </c>
      <c r="J235" s="167" t="s">
        <v>3877</v>
      </c>
      <c r="K235" s="289">
        <v>46973</v>
      </c>
      <c r="L235" s="288" t="s">
        <v>15</v>
      </c>
      <c r="M235" s="288" t="s">
        <v>15</v>
      </c>
      <c r="N235" s="288" t="s">
        <v>19</v>
      </c>
      <c r="O235" s="298"/>
      <c r="P235" s="290"/>
      <c r="Q235" s="290"/>
      <c r="R235" s="290"/>
      <c r="S235" s="290"/>
      <c r="T235" s="290"/>
      <c r="U235" s="290"/>
      <c r="V235" s="290"/>
      <c r="W235" s="290"/>
      <c r="X235" s="290"/>
      <c r="Y235" s="290"/>
      <c r="Z235" s="290"/>
      <c r="AA235" s="290"/>
      <c r="AB235" s="290"/>
      <c r="AC235" s="290"/>
      <c r="AD235" s="290"/>
      <c r="AE235" s="290"/>
      <c r="AF235" s="290"/>
      <c r="AG235" s="290"/>
      <c r="AH235" s="290"/>
      <c r="AI235" s="290"/>
      <c r="AJ235" s="290"/>
      <c r="AK235" s="290"/>
      <c r="AL235" s="290"/>
      <c r="AM235" s="290"/>
      <c r="AN235" s="290"/>
      <c r="AO235" s="290"/>
      <c r="AP235" s="290"/>
    </row>
    <row r="236" spans="1:42" s="307" customFormat="1" ht="15" customHeight="1" x14ac:dyDescent="0.25">
      <c r="A236" s="301" t="s">
        <v>33</v>
      </c>
      <c r="B236" s="292">
        <v>45.113999999999997</v>
      </c>
      <c r="C236" s="301" t="s">
        <v>61</v>
      </c>
      <c r="D236" s="299">
        <v>3250</v>
      </c>
      <c r="E236" s="301" t="s">
        <v>8334</v>
      </c>
      <c r="F236" s="301"/>
      <c r="G236" s="292" t="s">
        <v>7844</v>
      </c>
      <c r="H236" s="292" t="s">
        <v>68</v>
      </c>
      <c r="I236" s="292" t="s">
        <v>8333</v>
      </c>
      <c r="J236" s="240" t="s">
        <v>8332</v>
      </c>
      <c r="K236" s="297">
        <v>48029</v>
      </c>
      <c r="L236" s="292" t="s">
        <v>15</v>
      </c>
      <c r="M236" s="292" t="s">
        <v>15</v>
      </c>
      <c r="N236" s="292" t="s">
        <v>19</v>
      </c>
      <c r="O236" s="301"/>
      <c r="P236" s="290"/>
      <c r="Q236" s="290"/>
      <c r="R236" s="290"/>
      <c r="S236" s="290"/>
      <c r="T236" s="290"/>
      <c r="U236" s="290"/>
      <c r="V236" s="290"/>
      <c r="W236" s="290"/>
      <c r="X236" s="290"/>
      <c r="Y236" s="290"/>
      <c r="Z236" s="290"/>
      <c r="AA236" s="290"/>
      <c r="AB236" s="290"/>
      <c r="AC236" s="290"/>
      <c r="AD236" s="290"/>
      <c r="AE236" s="290"/>
      <c r="AF236" s="290"/>
      <c r="AG236" s="290"/>
      <c r="AH236" s="290"/>
      <c r="AI236" s="290"/>
      <c r="AJ236" s="290"/>
      <c r="AK236" s="290"/>
      <c r="AL236" s="290"/>
      <c r="AM236" s="290"/>
      <c r="AN236" s="290"/>
      <c r="AO236" s="290"/>
      <c r="AP236" s="290"/>
    </row>
    <row r="237" spans="1:42" s="307" customFormat="1" ht="14.1" customHeight="1" x14ac:dyDescent="0.25">
      <c r="A237" s="285" t="s">
        <v>70</v>
      </c>
      <c r="B237" s="284">
        <v>45.107999999999997</v>
      </c>
      <c r="C237" s="285" t="s">
        <v>4366</v>
      </c>
      <c r="D237" s="286"/>
      <c r="E237" s="314" t="s">
        <v>4380</v>
      </c>
      <c r="F237" s="285"/>
      <c r="G237" s="288" t="s">
        <v>4368</v>
      </c>
      <c r="H237" s="288" t="s">
        <v>4381</v>
      </c>
      <c r="I237" s="288" t="s">
        <v>4382</v>
      </c>
      <c r="J237" s="195" t="s">
        <v>4383</v>
      </c>
      <c r="K237" s="289">
        <v>46934</v>
      </c>
      <c r="L237" s="288" t="s">
        <v>15</v>
      </c>
      <c r="M237" s="288" t="s">
        <v>96</v>
      </c>
      <c r="N237" s="288" t="s">
        <v>19</v>
      </c>
      <c r="O237" s="298"/>
      <c r="P237" s="290"/>
      <c r="Q237" s="290"/>
      <c r="R237" s="290"/>
      <c r="S237" s="290"/>
      <c r="T237" s="290"/>
      <c r="U237" s="290"/>
      <c r="V237" s="290"/>
      <c r="W237" s="290"/>
      <c r="X237" s="290"/>
      <c r="Y237" s="290"/>
      <c r="Z237" s="290"/>
      <c r="AA237" s="290"/>
      <c r="AB237" s="290"/>
      <c r="AC237" s="290"/>
      <c r="AD237" s="290"/>
      <c r="AE237" s="290"/>
      <c r="AF237" s="290"/>
      <c r="AG237" s="290"/>
      <c r="AH237" s="290"/>
      <c r="AI237" s="290"/>
      <c r="AJ237" s="290"/>
      <c r="AK237" s="290"/>
      <c r="AL237" s="290"/>
      <c r="AM237" s="290"/>
      <c r="AN237" s="290"/>
      <c r="AO237" s="290"/>
      <c r="AP237" s="290"/>
    </row>
    <row r="238" spans="1:42" s="307" customFormat="1" ht="15" customHeight="1" x14ac:dyDescent="0.25">
      <c r="A238" s="301" t="s">
        <v>33</v>
      </c>
      <c r="B238" s="292">
        <v>45.113999999999997</v>
      </c>
      <c r="C238" s="301" t="s">
        <v>61</v>
      </c>
      <c r="D238" s="299"/>
      <c r="E238" s="301" t="s">
        <v>8331</v>
      </c>
      <c r="F238" s="301"/>
      <c r="G238" s="292" t="s">
        <v>7844</v>
      </c>
      <c r="H238" s="292" t="s">
        <v>8330</v>
      </c>
      <c r="I238" s="292" t="s">
        <v>8329</v>
      </c>
      <c r="J238" s="240" t="s">
        <v>8328</v>
      </c>
      <c r="K238" s="297">
        <v>48029</v>
      </c>
      <c r="L238" s="292" t="s">
        <v>15</v>
      </c>
      <c r="M238" s="292" t="s">
        <v>15</v>
      </c>
      <c r="N238" s="292" t="s">
        <v>19</v>
      </c>
      <c r="O238" s="301"/>
      <c r="P238" s="290"/>
      <c r="Q238" s="290"/>
      <c r="R238" s="290"/>
      <c r="S238" s="290"/>
      <c r="T238" s="290"/>
      <c r="U238" s="290"/>
      <c r="V238" s="290"/>
      <c r="W238" s="290"/>
      <c r="X238" s="290"/>
      <c r="Y238" s="290"/>
      <c r="Z238" s="290"/>
      <c r="AA238" s="290"/>
      <c r="AB238" s="290"/>
      <c r="AC238" s="290"/>
      <c r="AD238" s="290"/>
      <c r="AE238" s="290"/>
      <c r="AF238" s="290"/>
      <c r="AG238" s="290"/>
      <c r="AH238" s="290"/>
      <c r="AI238" s="290"/>
      <c r="AJ238" s="290"/>
      <c r="AK238" s="290"/>
      <c r="AL238" s="290"/>
      <c r="AM238" s="290"/>
      <c r="AN238" s="290"/>
      <c r="AO238" s="290"/>
      <c r="AP238" s="290"/>
    </row>
    <row r="239" spans="1:42" s="290" customFormat="1" ht="15" customHeight="1" x14ac:dyDescent="0.25">
      <c r="A239" s="29" t="s">
        <v>33</v>
      </c>
      <c r="B239" s="19">
        <v>35.103000000000002</v>
      </c>
      <c r="C239" s="29" t="s">
        <v>834</v>
      </c>
      <c r="D239" s="36">
        <v>7200</v>
      </c>
      <c r="E239" s="285" t="s">
        <v>7302</v>
      </c>
      <c r="F239" s="285"/>
      <c r="G239" s="302" t="s">
        <v>7303</v>
      </c>
      <c r="H239" s="288" t="s">
        <v>7304</v>
      </c>
      <c r="I239" s="288" t="s">
        <v>7305</v>
      </c>
      <c r="J239" s="27" t="s">
        <v>7306</v>
      </c>
      <c r="K239" s="289">
        <v>48029</v>
      </c>
      <c r="L239" s="288" t="s">
        <v>15</v>
      </c>
      <c r="M239" s="288" t="s">
        <v>15</v>
      </c>
      <c r="N239" s="288"/>
      <c r="O239" s="298"/>
    </row>
    <row r="240" spans="1:42" s="307" customFormat="1" ht="15" customHeight="1" x14ac:dyDescent="0.25">
      <c r="A240" s="29" t="s">
        <v>33</v>
      </c>
      <c r="B240" s="19">
        <v>35.106000000000002</v>
      </c>
      <c r="C240" s="29" t="s">
        <v>835</v>
      </c>
      <c r="D240" s="36">
        <v>7200</v>
      </c>
      <c r="E240" s="285" t="s">
        <v>7302</v>
      </c>
      <c r="F240" s="285"/>
      <c r="G240" s="302" t="s">
        <v>7303</v>
      </c>
      <c r="H240" s="288" t="s">
        <v>7304</v>
      </c>
      <c r="I240" s="288" t="s">
        <v>7305</v>
      </c>
      <c r="J240" s="27" t="s">
        <v>7306</v>
      </c>
      <c r="K240" s="289">
        <v>48029</v>
      </c>
      <c r="L240" s="288" t="s">
        <v>15</v>
      </c>
      <c r="M240" s="288" t="s">
        <v>15</v>
      </c>
      <c r="N240" s="288"/>
      <c r="O240" s="298"/>
      <c r="P240" s="290"/>
      <c r="Q240" s="290"/>
      <c r="R240" s="290"/>
      <c r="S240" s="290"/>
      <c r="T240" s="290"/>
      <c r="U240" s="290"/>
      <c r="V240" s="290"/>
      <c r="W240" s="290"/>
      <c r="X240" s="290"/>
      <c r="Y240" s="290"/>
      <c r="Z240" s="290"/>
      <c r="AA240" s="290"/>
      <c r="AB240" s="290"/>
      <c r="AC240" s="290"/>
      <c r="AD240" s="290"/>
      <c r="AE240" s="290"/>
      <c r="AF240" s="290"/>
      <c r="AG240" s="290"/>
      <c r="AH240" s="290"/>
      <c r="AI240" s="290"/>
      <c r="AJ240" s="290"/>
      <c r="AK240" s="290"/>
      <c r="AL240" s="290"/>
      <c r="AM240" s="290"/>
      <c r="AN240" s="290"/>
      <c r="AO240" s="290"/>
      <c r="AP240" s="290"/>
    </row>
    <row r="241" spans="1:16" s="306" customFormat="1" ht="15" customHeight="1" x14ac:dyDescent="0.25">
      <c r="A241" s="29" t="s">
        <v>14</v>
      </c>
      <c r="B241" s="19">
        <v>70.105999999999995</v>
      </c>
      <c r="C241" s="285" t="s">
        <v>3716</v>
      </c>
      <c r="D241" s="286">
        <v>6639</v>
      </c>
      <c r="E241" s="285" t="s">
        <v>3945</v>
      </c>
      <c r="F241" s="285"/>
      <c r="G241" s="302" t="s">
        <v>3718</v>
      </c>
      <c r="H241" s="288" t="s">
        <v>3946</v>
      </c>
      <c r="I241" s="288" t="s">
        <v>3947</v>
      </c>
      <c r="J241" s="199" t="s">
        <v>3948</v>
      </c>
      <c r="K241" s="289">
        <v>46996</v>
      </c>
      <c r="L241" s="288" t="s">
        <v>15</v>
      </c>
      <c r="M241" s="288" t="s">
        <v>15</v>
      </c>
      <c r="N241" s="288" t="s">
        <v>19</v>
      </c>
      <c r="O241" s="199" t="s">
        <v>3948</v>
      </c>
    </row>
    <row r="242" spans="1:16" s="290" customFormat="1" ht="15" customHeight="1" x14ac:dyDescent="0.25">
      <c r="A242" s="291" t="s">
        <v>14</v>
      </c>
      <c r="B242" s="317">
        <v>70.125</v>
      </c>
      <c r="C242" s="323" t="s">
        <v>6223</v>
      </c>
      <c r="D242" s="286">
        <v>7686</v>
      </c>
      <c r="E242" s="285" t="s">
        <v>6228</v>
      </c>
      <c r="F242" s="285" t="s">
        <v>6229</v>
      </c>
      <c r="G242" s="288" t="s">
        <v>5341</v>
      </c>
      <c r="H242" s="288" t="s">
        <v>6230</v>
      </c>
      <c r="I242" s="288" t="s">
        <v>6231</v>
      </c>
      <c r="J242" s="214" t="s">
        <v>6232</v>
      </c>
      <c r="K242" s="235">
        <v>47361</v>
      </c>
      <c r="L242" s="288" t="s">
        <v>15</v>
      </c>
      <c r="M242" s="288" t="s">
        <v>15</v>
      </c>
      <c r="N242" s="288" t="s">
        <v>19</v>
      </c>
      <c r="O242" s="214" t="s">
        <v>6233</v>
      </c>
    </row>
    <row r="243" spans="1:16" s="290" customFormat="1" ht="15" customHeight="1" x14ac:dyDescent="0.25">
      <c r="A243" s="304" t="s">
        <v>14</v>
      </c>
      <c r="B243" s="19">
        <v>12.118</v>
      </c>
      <c r="C243" s="29" t="s">
        <v>116</v>
      </c>
      <c r="D243" s="286">
        <v>78</v>
      </c>
      <c r="E243" s="285" t="s">
        <v>5045</v>
      </c>
      <c r="F243" s="285"/>
      <c r="G243" s="288" t="s">
        <v>4805</v>
      </c>
      <c r="H243" s="288" t="s">
        <v>5250</v>
      </c>
      <c r="I243" s="288" t="s">
        <v>5251</v>
      </c>
      <c r="J243" s="226" t="s">
        <v>5252</v>
      </c>
      <c r="K243" s="289">
        <v>46568</v>
      </c>
      <c r="L243" s="288" t="s">
        <v>15</v>
      </c>
      <c r="M243" s="288" t="s">
        <v>15</v>
      </c>
      <c r="N243" s="288" t="s">
        <v>15</v>
      </c>
      <c r="O243" s="196" t="s">
        <v>5001</v>
      </c>
    </row>
    <row r="244" spans="1:16" s="290" customFormat="1" ht="15" customHeight="1" x14ac:dyDescent="0.25">
      <c r="A244" s="285" t="s">
        <v>70</v>
      </c>
      <c r="B244" s="284">
        <v>45.107999999999997</v>
      </c>
      <c r="C244" s="285" t="s">
        <v>4366</v>
      </c>
      <c r="D244" s="286">
        <v>7778</v>
      </c>
      <c r="E244" s="295" t="s">
        <v>6634</v>
      </c>
      <c r="F244" s="285"/>
      <c r="G244" s="288" t="s">
        <v>4368</v>
      </c>
      <c r="H244" s="288" t="s">
        <v>4384</v>
      </c>
      <c r="I244" s="288" t="s">
        <v>447</v>
      </c>
      <c r="J244" s="199" t="s">
        <v>4385</v>
      </c>
      <c r="K244" s="289">
        <v>46934</v>
      </c>
      <c r="L244" s="288" t="s">
        <v>15</v>
      </c>
      <c r="M244" s="288" t="s">
        <v>96</v>
      </c>
      <c r="N244" s="288" t="s">
        <v>19</v>
      </c>
      <c r="O244" s="298"/>
    </row>
    <row r="245" spans="1:16" s="303" customFormat="1" ht="14.45" customHeight="1" x14ac:dyDescent="0.25">
      <c r="A245" s="45" t="s">
        <v>14</v>
      </c>
      <c r="B245" s="25">
        <v>60.103000000000002</v>
      </c>
      <c r="C245" s="285" t="s">
        <v>37</v>
      </c>
      <c r="D245" s="286"/>
      <c r="E245" s="285" t="s">
        <v>6094</v>
      </c>
      <c r="F245" s="285" t="s">
        <v>6095</v>
      </c>
      <c r="G245" s="288" t="s">
        <v>6079</v>
      </c>
      <c r="H245" s="288" t="s">
        <v>6096</v>
      </c>
      <c r="I245" s="288" t="s">
        <v>6097</v>
      </c>
      <c r="J245" s="223" t="s">
        <v>6098</v>
      </c>
      <c r="K245" s="289">
        <v>47664</v>
      </c>
      <c r="L245" s="288" t="s">
        <v>15</v>
      </c>
      <c r="M245" s="288" t="s">
        <v>15</v>
      </c>
      <c r="N245" s="288" t="s">
        <v>15</v>
      </c>
      <c r="O245" s="223" t="s">
        <v>6099</v>
      </c>
    </row>
    <row r="246" spans="1:16" s="290" customFormat="1" ht="14.25" customHeight="1" x14ac:dyDescent="0.25">
      <c r="A246" s="29" t="s">
        <v>16</v>
      </c>
      <c r="B246" s="19">
        <v>41.11</v>
      </c>
      <c r="C246" s="29" t="s">
        <v>20</v>
      </c>
      <c r="D246" s="36">
        <v>6857</v>
      </c>
      <c r="E246" s="285" t="s">
        <v>422</v>
      </c>
      <c r="F246" s="285" t="s">
        <v>5387</v>
      </c>
      <c r="G246" s="288" t="s">
        <v>6074</v>
      </c>
      <c r="H246" s="288" t="s">
        <v>6075</v>
      </c>
      <c r="I246" s="288"/>
      <c r="J246" s="27" t="s">
        <v>6076</v>
      </c>
      <c r="K246" s="289">
        <v>46494</v>
      </c>
      <c r="L246" s="288" t="s">
        <v>19</v>
      </c>
      <c r="M246" s="363"/>
      <c r="N246" s="363"/>
      <c r="O246" s="377"/>
    </row>
    <row r="247" spans="1:16" s="290" customFormat="1" ht="15" customHeight="1" x14ac:dyDescent="0.25">
      <c r="A247" s="29" t="s">
        <v>14</v>
      </c>
      <c r="B247" s="19">
        <v>30.102</v>
      </c>
      <c r="C247" s="29" t="s">
        <v>173</v>
      </c>
      <c r="D247" s="36">
        <v>1921</v>
      </c>
      <c r="E247" s="285" t="s">
        <v>423</v>
      </c>
      <c r="F247" s="291" t="s">
        <v>424</v>
      </c>
      <c r="G247" s="316" t="s">
        <v>3817</v>
      </c>
      <c r="H247" s="317" t="s">
        <v>424</v>
      </c>
      <c r="I247" s="317" t="s">
        <v>425</v>
      </c>
      <c r="J247" s="202" t="s">
        <v>426</v>
      </c>
      <c r="K247" s="321">
        <v>46265</v>
      </c>
      <c r="L247" s="288" t="s">
        <v>15</v>
      </c>
      <c r="M247" s="288"/>
      <c r="N247" s="288"/>
      <c r="O247" s="298"/>
    </row>
    <row r="248" spans="1:16" s="307" customFormat="1" ht="15" customHeight="1" x14ac:dyDescent="0.25">
      <c r="A248" s="301" t="s">
        <v>33</v>
      </c>
      <c r="B248" s="292">
        <v>45.113999999999997</v>
      </c>
      <c r="C248" s="301" t="s">
        <v>61</v>
      </c>
      <c r="D248" s="299"/>
      <c r="E248" s="301" t="s">
        <v>8327</v>
      </c>
      <c r="F248" s="301"/>
      <c r="G248" s="292" t="s">
        <v>7844</v>
      </c>
      <c r="H248" s="292" t="s">
        <v>8326</v>
      </c>
      <c r="I248" s="292" t="s">
        <v>8325</v>
      </c>
      <c r="J248" s="240" t="s">
        <v>8324</v>
      </c>
      <c r="K248" s="297">
        <v>48029</v>
      </c>
      <c r="L248" s="292" t="s">
        <v>15</v>
      </c>
      <c r="M248" s="292" t="s">
        <v>15</v>
      </c>
      <c r="N248" s="292" t="s">
        <v>19</v>
      </c>
      <c r="O248" s="301"/>
    </row>
    <row r="249" spans="1:16" s="307" customFormat="1" ht="15" customHeight="1" x14ac:dyDescent="0.25">
      <c r="A249" s="29" t="s">
        <v>60</v>
      </c>
      <c r="B249" s="19">
        <v>70.111000000000004</v>
      </c>
      <c r="C249" s="29" t="s">
        <v>356</v>
      </c>
      <c r="D249" s="36"/>
      <c r="E249" s="285" t="s">
        <v>7169</v>
      </c>
      <c r="F249" s="285"/>
      <c r="G249" s="288" t="s">
        <v>7167</v>
      </c>
      <c r="H249" s="288" t="s">
        <v>7170</v>
      </c>
      <c r="I249" s="288" t="s">
        <v>7171</v>
      </c>
      <c r="J249" s="27" t="s">
        <v>7172</v>
      </c>
      <c r="K249" s="289">
        <v>47807</v>
      </c>
      <c r="L249" s="289" t="s">
        <v>403</v>
      </c>
      <c r="M249" s="288" t="s">
        <v>15</v>
      </c>
      <c r="N249" s="363"/>
      <c r="O249" s="298"/>
      <c r="P249" s="324"/>
    </row>
    <row r="250" spans="1:16" s="307" customFormat="1" ht="15" customHeight="1" x14ac:dyDescent="0.25">
      <c r="A250" s="285" t="s">
        <v>14</v>
      </c>
      <c r="B250" s="19">
        <v>70.11</v>
      </c>
      <c r="C250" s="285" t="s">
        <v>356</v>
      </c>
      <c r="D250" s="310"/>
      <c r="E250" s="311" t="s">
        <v>427</v>
      </c>
      <c r="F250" s="311"/>
      <c r="G250" s="312" t="s">
        <v>358</v>
      </c>
      <c r="H250" s="288" t="s">
        <v>428</v>
      </c>
      <c r="I250" s="288" t="s">
        <v>429</v>
      </c>
      <c r="J250" s="194" t="s">
        <v>430</v>
      </c>
      <c r="K250" s="362">
        <v>46203</v>
      </c>
      <c r="L250" s="288" t="s">
        <v>19</v>
      </c>
      <c r="M250" s="344" t="s">
        <v>15</v>
      </c>
      <c r="N250" s="344" t="s">
        <v>19</v>
      </c>
      <c r="O250" s="298"/>
    </row>
    <row r="251" spans="1:16" s="307" customFormat="1" ht="15" customHeight="1" x14ac:dyDescent="0.25">
      <c r="A251" s="291" t="s">
        <v>14</v>
      </c>
      <c r="B251" s="19">
        <v>12.118</v>
      </c>
      <c r="C251" s="285" t="s">
        <v>116</v>
      </c>
      <c r="D251" s="286">
        <v>7378</v>
      </c>
      <c r="E251" s="29" t="s">
        <v>5704</v>
      </c>
      <c r="F251" s="29"/>
      <c r="G251" s="288" t="s">
        <v>5364</v>
      </c>
      <c r="H251" s="288" t="s">
        <v>5705</v>
      </c>
      <c r="I251" s="288" t="s">
        <v>5706</v>
      </c>
      <c r="J251" s="214" t="s">
        <v>5707</v>
      </c>
      <c r="K251" s="289">
        <v>46568</v>
      </c>
      <c r="L251" s="288" t="s">
        <v>15</v>
      </c>
      <c r="M251" s="288" t="s">
        <v>19</v>
      </c>
      <c r="N251" s="288" t="s">
        <v>19</v>
      </c>
      <c r="O251" s="214" t="s">
        <v>5708</v>
      </c>
    </row>
    <row r="252" spans="1:16" s="290" customFormat="1" ht="15" customHeight="1" x14ac:dyDescent="0.25">
      <c r="A252" s="29" t="s">
        <v>14</v>
      </c>
      <c r="B252" s="19">
        <v>70.105999999999995</v>
      </c>
      <c r="C252" s="285" t="s">
        <v>3716</v>
      </c>
      <c r="D252" s="286">
        <v>6600</v>
      </c>
      <c r="E252" s="285" t="s">
        <v>3925</v>
      </c>
      <c r="F252" s="285"/>
      <c r="G252" s="302" t="s">
        <v>3718</v>
      </c>
      <c r="H252" s="288" t="s">
        <v>3926</v>
      </c>
      <c r="I252" s="288" t="s">
        <v>3927</v>
      </c>
      <c r="J252" s="199" t="s">
        <v>3928</v>
      </c>
      <c r="K252" s="289">
        <v>46996</v>
      </c>
      <c r="L252" s="288" t="s">
        <v>15</v>
      </c>
      <c r="M252" s="288" t="s">
        <v>15</v>
      </c>
      <c r="N252" s="288" t="s">
        <v>19</v>
      </c>
      <c r="O252" s="199" t="s">
        <v>3928</v>
      </c>
    </row>
    <row r="253" spans="1:16" s="290" customFormat="1" ht="15" customHeight="1" x14ac:dyDescent="0.25">
      <c r="A253" s="285" t="s">
        <v>14</v>
      </c>
      <c r="B253" s="19">
        <v>70.105999999999995</v>
      </c>
      <c r="C253" s="29" t="s">
        <v>24</v>
      </c>
      <c r="D253" s="36">
        <v>5474</v>
      </c>
      <c r="E253" s="285" t="s">
        <v>431</v>
      </c>
      <c r="F253" s="285" t="s">
        <v>432</v>
      </c>
      <c r="G253" s="288" t="s">
        <v>26</v>
      </c>
      <c r="H253" s="288" t="s">
        <v>432</v>
      </c>
      <c r="I253" s="288" t="s">
        <v>433</v>
      </c>
      <c r="J253" s="195" t="s">
        <v>434</v>
      </c>
      <c r="K253" s="289">
        <v>46265</v>
      </c>
      <c r="L253" s="288" t="s">
        <v>15</v>
      </c>
      <c r="M253" s="288" t="s">
        <v>15</v>
      </c>
      <c r="N253" s="288" t="s">
        <v>19</v>
      </c>
      <c r="O253" s="298"/>
    </row>
    <row r="254" spans="1:16" s="290" customFormat="1" ht="15" customHeight="1" x14ac:dyDescent="0.25">
      <c r="A254" s="301" t="s">
        <v>33</v>
      </c>
      <c r="B254" s="292">
        <v>45.113999999999997</v>
      </c>
      <c r="C254" s="301" t="s">
        <v>61</v>
      </c>
      <c r="D254" s="299"/>
      <c r="E254" s="301" t="s">
        <v>8323</v>
      </c>
      <c r="F254" s="301"/>
      <c r="G254" s="292" t="s">
        <v>7844</v>
      </c>
      <c r="H254" s="292" t="s">
        <v>8322</v>
      </c>
      <c r="I254" s="292" t="s">
        <v>8321</v>
      </c>
      <c r="J254" s="240" t="s">
        <v>8320</v>
      </c>
      <c r="K254" s="297">
        <v>48029</v>
      </c>
      <c r="L254" s="292" t="s">
        <v>15</v>
      </c>
      <c r="M254" s="292" t="s">
        <v>15</v>
      </c>
      <c r="N254" s="292" t="s">
        <v>19</v>
      </c>
      <c r="O254" s="301"/>
    </row>
    <row r="255" spans="1:16" s="290" customFormat="1" ht="15" customHeight="1" x14ac:dyDescent="0.25">
      <c r="A255" s="45" t="s">
        <v>14</v>
      </c>
      <c r="B255" s="25">
        <v>60.103000000000002</v>
      </c>
      <c r="C255" s="285" t="s">
        <v>37</v>
      </c>
      <c r="D255" s="286"/>
      <c r="E255" s="285" t="s">
        <v>6100</v>
      </c>
      <c r="F255" s="285"/>
      <c r="G255" s="288" t="s">
        <v>6079</v>
      </c>
      <c r="H255" s="288" t="s">
        <v>6101</v>
      </c>
      <c r="I255" s="288" t="s">
        <v>6102</v>
      </c>
      <c r="J255" s="223" t="s">
        <v>6103</v>
      </c>
      <c r="K255" s="289">
        <v>47664</v>
      </c>
      <c r="L255" s="288" t="s">
        <v>15</v>
      </c>
      <c r="M255" s="288" t="s">
        <v>15</v>
      </c>
      <c r="N255" s="288" t="s">
        <v>19</v>
      </c>
      <c r="O255" s="223"/>
    </row>
    <row r="256" spans="1:16" s="290" customFormat="1" ht="15" customHeight="1" x14ac:dyDescent="0.25">
      <c r="A256" s="29" t="s">
        <v>16</v>
      </c>
      <c r="B256" s="19">
        <v>25.111000000000001</v>
      </c>
      <c r="C256" s="29" t="s">
        <v>650</v>
      </c>
      <c r="D256" s="36"/>
      <c r="E256" s="285" t="s">
        <v>5602</v>
      </c>
      <c r="F256" s="285"/>
      <c r="G256" s="288" t="s">
        <v>5595</v>
      </c>
      <c r="H256" s="288" t="s">
        <v>5603</v>
      </c>
      <c r="I256" s="288" t="s">
        <v>5604</v>
      </c>
      <c r="J256" s="167" t="s">
        <v>5605</v>
      </c>
      <c r="K256" s="289">
        <v>47430</v>
      </c>
      <c r="L256" s="288" t="s">
        <v>15</v>
      </c>
      <c r="M256" s="288" t="s">
        <v>15</v>
      </c>
      <c r="N256" s="288" t="s">
        <v>19</v>
      </c>
      <c r="O256" s="167" t="s">
        <v>5606</v>
      </c>
    </row>
    <row r="257" spans="1:15" s="307" customFormat="1" ht="15" customHeight="1" x14ac:dyDescent="0.25">
      <c r="A257" s="29" t="s">
        <v>14</v>
      </c>
      <c r="B257" s="19">
        <v>70.102999999999994</v>
      </c>
      <c r="C257" s="285" t="s">
        <v>435</v>
      </c>
      <c r="D257" s="286">
        <v>1206</v>
      </c>
      <c r="E257" s="285" t="s">
        <v>436</v>
      </c>
      <c r="F257" s="285"/>
      <c r="G257" s="378" t="s">
        <v>3440</v>
      </c>
      <c r="H257" s="288" t="s">
        <v>437</v>
      </c>
      <c r="I257" s="288" t="s">
        <v>438</v>
      </c>
      <c r="J257" s="27" t="s">
        <v>439</v>
      </c>
      <c r="K257" s="289">
        <v>46356</v>
      </c>
      <c r="L257" s="288" t="s">
        <v>19</v>
      </c>
      <c r="M257" s="288" t="s">
        <v>19</v>
      </c>
      <c r="N257" s="288"/>
      <c r="O257" s="298"/>
    </row>
    <row r="258" spans="1:15" s="290" customFormat="1" ht="14.45" customHeight="1" x14ac:dyDescent="0.25">
      <c r="A258" s="29" t="s">
        <v>14</v>
      </c>
      <c r="B258" s="19">
        <v>70.102999999999994</v>
      </c>
      <c r="C258" s="285" t="s">
        <v>435</v>
      </c>
      <c r="D258" s="286">
        <v>6335</v>
      </c>
      <c r="E258" s="285" t="s">
        <v>5114</v>
      </c>
      <c r="F258" s="285"/>
      <c r="G258" s="378" t="s">
        <v>3440</v>
      </c>
      <c r="H258" s="288"/>
      <c r="I258" s="288" t="s">
        <v>5115</v>
      </c>
      <c r="J258" s="27" t="s">
        <v>5116</v>
      </c>
      <c r="K258" s="289">
        <v>46418</v>
      </c>
      <c r="L258" s="288" t="s">
        <v>19</v>
      </c>
      <c r="M258" s="288" t="s">
        <v>19</v>
      </c>
      <c r="N258" s="288"/>
      <c r="O258" s="298"/>
    </row>
    <row r="259" spans="1:15" s="306" customFormat="1" ht="15" customHeight="1" x14ac:dyDescent="0.25">
      <c r="A259" s="285" t="s">
        <v>33</v>
      </c>
      <c r="B259" s="288">
        <v>45.106000000000002</v>
      </c>
      <c r="C259" s="285" t="s">
        <v>3771</v>
      </c>
      <c r="D259" s="286"/>
      <c r="E259" s="285" t="s">
        <v>3775</v>
      </c>
      <c r="F259" s="285"/>
      <c r="G259" s="288" t="s">
        <v>3772</v>
      </c>
      <c r="H259" s="288" t="s">
        <v>3776</v>
      </c>
      <c r="I259" s="288" t="s">
        <v>3777</v>
      </c>
      <c r="J259" s="167" t="s">
        <v>3778</v>
      </c>
      <c r="K259" s="289">
        <v>46996</v>
      </c>
      <c r="L259" s="288" t="s">
        <v>15</v>
      </c>
      <c r="M259" s="288" t="s">
        <v>15</v>
      </c>
      <c r="N259" s="288" t="s">
        <v>19</v>
      </c>
      <c r="O259" s="167" t="s">
        <v>3779</v>
      </c>
    </row>
    <row r="260" spans="1:15" s="290" customFormat="1" ht="15" customHeight="1" x14ac:dyDescent="0.25">
      <c r="A260" s="29" t="s">
        <v>14</v>
      </c>
      <c r="B260" s="19">
        <v>12.118</v>
      </c>
      <c r="C260" s="285" t="s">
        <v>116</v>
      </c>
      <c r="D260" s="310">
        <v>5717</v>
      </c>
      <c r="E260" s="311" t="s">
        <v>440</v>
      </c>
      <c r="F260" s="311"/>
      <c r="G260" s="312" t="s">
        <v>3596</v>
      </c>
      <c r="H260" s="288" t="s">
        <v>554</v>
      </c>
      <c r="I260" s="288" t="s">
        <v>441</v>
      </c>
      <c r="J260" s="27" t="s">
        <v>442</v>
      </c>
      <c r="K260" s="313">
        <v>46173</v>
      </c>
      <c r="L260" s="288" t="s">
        <v>15</v>
      </c>
      <c r="M260" s="288"/>
      <c r="N260" s="288" t="s">
        <v>19</v>
      </c>
      <c r="O260" s="304"/>
    </row>
    <row r="261" spans="1:15" s="306" customFormat="1" ht="15" customHeight="1" x14ac:dyDescent="0.25">
      <c r="A261" s="29" t="s">
        <v>60</v>
      </c>
      <c r="B261" s="19">
        <v>50.103000000000002</v>
      </c>
      <c r="C261" s="285" t="s">
        <v>180</v>
      </c>
      <c r="D261" s="286">
        <v>5717</v>
      </c>
      <c r="E261" s="285" t="s">
        <v>440</v>
      </c>
      <c r="F261" s="285"/>
      <c r="G261" s="288" t="s">
        <v>4172</v>
      </c>
      <c r="H261" s="288" t="s">
        <v>1048</v>
      </c>
      <c r="I261" s="288" t="s">
        <v>441</v>
      </c>
      <c r="J261" s="27" t="s">
        <v>5014</v>
      </c>
      <c r="K261" s="289">
        <v>46335</v>
      </c>
      <c r="L261" s="288" t="s">
        <v>15</v>
      </c>
      <c r="M261" s="288" t="s">
        <v>15</v>
      </c>
      <c r="N261" s="288" t="s">
        <v>19</v>
      </c>
      <c r="O261" s="27" t="s">
        <v>5014</v>
      </c>
    </row>
    <row r="262" spans="1:15" s="290" customFormat="1" ht="15" customHeight="1" x14ac:dyDescent="0.25">
      <c r="A262" s="29" t="s">
        <v>60</v>
      </c>
      <c r="B262" s="19">
        <v>50.103000000000002</v>
      </c>
      <c r="C262" s="285" t="s">
        <v>180</v>
      </c>
      <c r="D262" s="286">
        <v>5717</v>
      </c>
      <c r="E262" s="285" t="s">
        <v>440</v>
      </c>
      <c r="F262" s="285"/>
      <c r="G262" s="288" t="s">
        <v>4172</v>
      </c>
      <c r="H262" s="288" t="s">
        <v>5236</v>
      </c>
      <c r="I262" s="292" t="s">
        <v>7051</v>
      </c>
      <c r="J262" s="167" t="s">
        <v>5237</v>
      </c>
      <c r="K262" s="289">
        <v>46335</v>
      </c>
      <c r="L262" s="288" t="s">
        <v>15</v>
      </c>
      <c r="M262" s="288" t="s">
        <v>15</v>
      </c>
      <c r="N262" s="288" t="s">
        <v>19</v>
      </c>
      <c r="O262" s="167" t="s">
        <v>5237</v>
      </c>
    </row>
    <row r="263" spans="1:15" s="290" customFormat="1" ht="15" customHeight="1" x14ac:dyDescent="0.25">
      <c r="A263" s="29" t="s">
        <v>16</v>
      </c>
      <c r="B263" s="19">
        <v>20.103999999999999</v>
      </c>
      <c r="C263" s="29" t="s">
        <v>444</v>
      </c>
      <c r="D263" s="36">
        <v>6280</v>
      </c>
      <c r="E263" s="285" t="s">
        <v>443</v>
      </c>
      <c r="F263" s="285"/>
      <c r="G263" s="288" t="s">
        <v>8722</v>
      </c>
      <c r="H263" s="288" t="s">
        <v>7516</v>
      </c>
      <c r="I263" s="288" t="s">
        <v>7517</v>
      </c>
      <c r="J263" s="34" t="s">
        <v>7518</v>
      </c>
      <c r="K263" s="289">
        <v>46543</v>
      </c>
      <c r="L263" s="288" t="s">
        <v>19</v>
      </c>
      <c r="M263" s="288" t="s">
        <v>15</v>
      </c>
      <c r="N263" s="288" t="s">
        <v>19</v>
      </c>
      <c r="O263" s="34" t="s">
        <v>8727</v>
      </c>
    </row>
    <row r="264" spans="1:15" s="290" customFormat="1" ht="15" customHeight="1" x14ac:dyDescent="0.25">
      <c r="A264" s="29" t="s">
        <v>16</v>
      </c>
      <c r="B264" s="19">
        <v>20.103999999999999</v>
      </c>
      <c r="C264" s="29" t="s">
        <v>444</v>
      </c>
      <c r="D264" s="36">
        <v>6280</v>
      </c>
      <c r="E264" s="285" t="s">
        <v>443</v>
      </c>
      <c r="F264" s="285"/>
      <c r="G264" s="302" t="s">
        <v>6196</v>
      </c>
      <c r="H264" s="288" t="s">
        <v>7516</v>
      </c>
      <c r="I264" s="288" t="s">
        <v>7517</v>
      </c>
      <c r="J264" s="167" t="s">
        <v>7518</v>
      </c>
      <c r="K264" s="289">
        <v>47269</v>
      </c>
      <c r="L264" s="288" t="s">
        <v>15</v>
      </c>
      <c r="M264" s="288"/>
      <c r="N264" s="288" t="s">
        <v>19</v>
      </c>
      <c r="O264" s="167" t="s">
        <v>5961</v>
      </c>
    </row>
    <row r="265" spans="1:15" s="290" customFormat="1" ht="14.1" customHeight="1" x14ac:dyDescent="0.25">
      <c r="A265" s="285" t="s">
        <v>70</v>
      </c>
      <c r="B265" s="284">
        <v>45.107999999999997</v>
      </c>
      <c r="C265" s="285" t="s">
        <v>4366</v>
      </c>
      <c r="D265" s="286">
        <v>1360</v>
      </c>
      <c r="E265" s="314" t="s">
        <v>445</v>
      </c>
      <c r="F265" s="285"/>
      <c r="G265" s="288" t="s">
        <v>4368</v>
      </c>
      <c r="H265" s="288" t="s">
        <v>4642</v>
      </c>
      <c r="I265" s="288" t="s">
        <v>4643</v>
      </c>
      <c r="J265" s="195" t="s">
        <v>3872</v>
      </c>
      <c r="K265" s="289">
        <v>46934</v>
      </c>
      <c r="L265" s="288" t="s">
        <v>15</v>
      </c>
      <c r="M265" s="288" t="s">
        <v>96</v>
      </c>
      <c r="N265" s="288" t="s">
        <v>19</v>
      </c>
      <c r="O265" s="298"/>
    </row>
    <row r="266" spans="1:15" s="290" customFormat="1" ht="15" customHeight="1" x14ac:dyDescent="0.25">
      <c r="A266" s="45" t="s">
        <v>14</v>
      </c>
      <c r="B266" s="25">
        <v>60.103000000000002</v>
      </c>
      <c r="C266" s="285" t="s">
        <v>37</v>
      </c>
      <c r="D266" s="286"/>
      <c r="E266" s="285" t="s">
        <v>6104</v>
      </c>
      <c r="F266" s="285" t="s">
        <v>6105</v>
      </c>
      <c r="G266" s="288" t="s">
        <v>6079</v>
      </c>
      <c r="H266" s="288" t="s">
        <v>6106</v>
      </c>
      <c r="I266" s="288" t="s">
        <v>6107</v>
      </c>
      <c r="J266" s="223" t="s">
        <v>6108</v>
      </c>
      <c r="K266" s="289">
        <v>47664</v>
      </c>
      <c r="L266" s="288" t="s">
        <v>15</v>
      </c>
      <c r="M266" s="288" t="s">
        <v>15</v>
      </c>
      <c r="N266" s="288" t="s">
        <v>19</v>
      </c>
      <c r="O266" s="223"/>
    </row>
    <row r="267" spans="1:15" s="290" customFormat="1" ht="15" customHeight="1" x14ac:dyDescent="0.25">
      <c r="A267" s="29" t="s">
        <v>14</v>
      </c>
      <c r="B267" s="19">
        <v>30.106000000000002</v>
      </c>
      <c r="C267" s="29" t="s">
        <v>3656</v>
      </c>
      <c r="D267" s="36">
        <v>5013</v>
      </c>
      <c r="E267" s="285" t="s">
        <v>448</v>
      </c>
      <c r="F267" s="285"/>
      <c r="G267" s="302" t="s">
        <v>26</v>
      </c>
      <c r="H267" s="288" t="s">
        <v>448</v>
      </c>
      <c r="I267" s="288" t="s">
        <v>449</v>
      </c>
      <c r="J267" s="27" t="s">
        <v>450</v>
      </c>
      <c r="K267" s="289">
        <v>46265</v>
      </c>
      <c r="L267" s="288" t="s">
        <v>15</v>
      </c>
      <c r="M267" s="288" t="s">
        <v>15</v>
      </c>
      <c r="N267" s="288" t="s">
        <v>19</v>
      </c>
      <c r="O267" s="298"/>
    </row>
    <row r="268" spans="1:15" s="290" customFormat="1" ht="15" customHeight="1" x14ac:dyDescent="0.25">
      <c r="A268" s="29" t="s">
        <v>16</v>
      </c>
      <c r="B268" s="288">
        <v>25.109000000000002</v>
      </c>
      <c r="C268" s="285" t="s">
        <v>204</v>
      </c>
      <c r="D268" s="286">
        <v>4936</v>
      </c>
      <c r="E268" s="285" t="s">
        <v>451</v>
      </c>
      <c r="F268" s="285"/>
      <c r="G268" s="288" t="s">
        <v>206</v>
      </c>
      <c r="H268" s="288" t="s">
        <v>452</v>
      </c>
      <c r="I268" s="288" t="s">
        <v>453</v>
      </c>
      <c r="J268" s="195" t="s">
        <v>454</v>
      </c>
      <c r="K268" s="289">
        <v>46544</v>
      </c>
      <c r="L268" s="288" t="s">
        <v>15</v>
      </c>
      <c r="M268" s="288" t="s">
        <v>15</v>
      </c>
      <c r="N268" s="288" t="s">
        <v>19</v>
      </c>
      <c r="O268" s="304"/>
    </row>
    <row r="269" spans="1:15" s="290" customFormat="1" ht="14.1" customHeight="1" x14ac:dyDescent="0.25">
      <c r="A269" s="29" t="s">
        <v>16</v>
      </c>
      <c r="B269" s="19">
        <v>25.138000000000002</v>
      </c>
      <c r="C269" s="29" t="s">
        <v>398</v>
      </c>
      <c r="D269" s="36">
        <v>1077</v>
      </c>
      <c r="E269" s="285" t="s">
        <v>455</v>
      </c>
      <c r="F269" s="285"/>
      <c r="G269" s="288" t="s">
        <v>190</v>
      </c>
      <c r="H269" s="288" t="s">
        <v>456</v>
      </c>
      <c r="I269" s="288" t="s">
        <v>457</v>
      </c>
      <c r="J269" s="27" t="s">
        <v>458</v>
      </c>
      <c r="K269" s="289">
        <v>46538</v>
      </c>
      <c r="L269" s="288"/>
      <c r="M269" s="363" t="s">
        <v>15</v>
      </c>
      <c r="N269" s="363" t="s">
        <v>403</v>
      </c>
      <c r="O269" s="304"/>
    </row>
    <row r="270" spans="1:15" s="290" customFormat="1" ht="15" customHeight="1" x14ac:dyDescent="0.25">
      <c r="A270" s="29" t="s">
        <v>14</v>
      </c>
      <c r="B270" s="19">
        <v>70.105999999999995</v>
      </c>
      <c r="C270" s="285" t="s">
        <v>3716</v>
      </c>
      <c r="D270" s="36">
        <v>5700</v>
      </c>
      <c r="E270" s="285" t="s">
        <v>4781</v>
      </c>
      <c r="F270" s="285" t="s">
        <v>4782</v>
      </c>
      <c r="G270" s="288" t="s">
        <v>3718</v>
      </c>
      <c r="H270" s="288" t="s">
        <v>5041</v>
      </c>
      <c r="I270" s="288" t="s">
        <v>5042</v>
      </c>
      <c r="J270" s="199" t="s">
        <v>5043</v>
      </c>
      <c r="K270" s="289" t="s">
        <v>15</v>
      </c>
      <c r="L270" s="288" t="s">
        <v>15</v>
      </c>
      <c r="M270" s="288" t="s">
        <v>19</v>
      </c>
      <c r="N270" s="288"/>
      <c r="O270" s="298"/>
    </row>
    <row r="271" spans="1:15" s="290" customFormat="1" ht="15" customHeight="1" x14ac:dyDescent="0.25">
      <c r="A271" s="301" t="s">
        <v>33</v>
      </c>
      <c r="B271" s="292">
        <v>45.113999999999997</v>
      </c>
      <c r="C271" s="301" t="s">
        <v>61</v>
      </c>
      <c r="D271" s="299"/>
      <c r="E271" s="301" t="s">
        <v>8319</v>
      </c>
      <c r="F271" s="301"/>
      <c r="G271" s="292" t="s">
        <v>7844</v>
      </c>
      <c r="H271" s="292" t="s">
        <v>8318</v>
      </c>
      <c r="I271" s="292" t="s">
        <v>8317</v>
      </c>
      <c r="J271" s="240" t="s">
        <v>8316</v>
      </c>
      <c r="K271" s="297">
        <v>48029</v>
      </c>
      <c r="L271" s="292" t="s">
        <v>15</v>
      </c>
      <c r="M271" s="292" t="s">
        <v>15</v>
      </c>
      <c r="N271" s="292" t="s">
        <v>19</v>
      </c>
      <c r="O271" s="301"/>
    </row>
    <row r="272" spans="1:15" s="290" customFormat="1" ht="15" customHeight="1" x14ac:dyDescent="0.25">
      <c r="A272" s="301" t="s">
        <v>33</v>
      </c>
      <c r="B272" s="292">
        <v>45.113999999999997</v>
      </c>
      <c r="C272" s="301" t="s">
        <v>61</v>
      </c>
      <c r="D272" s="299"/>
      <c r="E272" s="301" t="s">
        <v>8315</v>
      </c>
      <c r="F272" s="301"/>
      <c r="G272" s="292" t="s">
        <v>7844</v>
      </c>
      <c r="H272" s="292" t="s">
        <v>8314</v>
      </c>
      <c r="I272" s="292" t="s">
        <v>8313</v>
      </c>
      <c r="J272" s="240" t="s">
        <v>8312</v>
      </c>
      <c r="K272" s="297">
        <v>48029</v>
      </c>
      <c r="L272" s="292" t="s">
        <v>15</v>
      </c>
      <c r="M272" s="292" t="s">
        <v>15</v>
      </c>
      <c r="N272" s="292" t="s">
        <v>19</v>
      </c>
      <c r="O272" s="301"/>
    </row>
    <row r="273" spans="1:15" s="290" customFormat="1" ht="14.25" customHeight="1" x14ac:dyDescent="0.25">
      <c r="A273" s="29" t="s">
        <v>14</v>
      </c>
      <c r="B273" s="19">
        <v>30.106000000000002</v>
      </c>
      <c r="C273" s="29" t="s">
        <v>3656</v>
      </c>
      <c r="D273" s="36">
        <v>5018</v>
      </c>
      <c r="E273" s="285" t="s">
        <v>464</v>
      </c>
      <c r="F273" s="285"/>
      <c r="G273" s="302" t="s">
        <v>26</v>
      </c>
      <c r="H273" s="288" t="s">
        <v>465</v>
      </c>
      <c r="I273" s="288" t="s">
        <v>466</v>
      </c>
      <c r="J273" s="27" t="s">
        <v>467</v>
      </c>
      <c r="K273" s="289">
        <v>46265</v>
      </c>
      <c r="L273" s="288" t="s">
        <v>15</v>
      </c>
      <c r="M273" s="288" t="s">
        <v>15</v>
      </c>
      <c r="N273" s="288" t="s">
        <v>19</v>
      </c>
      <c r="O273" s="298"/>
    </row>
    <row r="274" spans="1:15" s="290" customFormat="1" ht="15" customHeight="1" x14ac:dyDescent="0.25">
      <c r="A274" s="285" t="s">
        <v>33</v>
      </c>
      <c r="B274" s="19">
        <v>45.113999999999997</v>
      </c>
      <c r="C274" s="285" t="s">
        <v>61</v>
      </c>
      <c r="D274" s="310">
        <v>6486</v>
      </c>
      <c r="E274" s="311" t="s">
        <v>3659</v>
      </c>
      <c r="F274" s="311" t="s">
        <v>3660</v>
      </c>
      <c r="G274" s="312" t="s">
        <v>3661</v>
      </c>
      <c r="H274" s="288" t="s">
        <v>3662</v>
      </c>
      <c r="I274" s="288" t="s">
        <v>3663</v>
      </c>
      <c r="J274" s="27" t="s">
        <v>3664</v>
      </c>
      <c r="K274" s="313">
        <v>46203</v>
      </c>
      <c r="L274" s="288" t="s">
        <v>15</v>
      </c>
      <c r="M274" s="288"/>
      <c r="N274" s="288" t="s">
        <v>19</v>
      </c>
      <c r="O274" s="298"/>
    </row>
    <row r="275" spans="1:15" s="290" customFormat="1" ht="15" customHeight="1" x14ac:dyDescent="0.25">
      <c r="A275" s="298" t="s">
        <v>16</v>
      </c>
      <c r="B275" s="19">
        <v>41.113</v>
      </c>
      <c r="C275" s="285" t="s">
        <v>3471</v>
      </c>
      <c r="D275" s="286">
        <v>7725</v>
      </c>
      <c r="E275" s="330" t="s">
        <v>7772</v>
      </c>
      <c r="F275" s="331"/>
      <c r="G275" s="292" t="s">
        <v>8380</v>
      </c>
      <c r="H275" s="332" t="s">
        <v>7773</v>
      </c>
      <c r="I275" s="309" t="s">
        <v>7774</v>
      </c>
      <c r="J275" s="167" t="s">
        <v>7775</v>
      </c>
      <c r="K275" s="235">
        <v>46844</v>
      </c>
      <c r="L275" s="292" t="s">
        <v>15</v>
      </c>
      <c r="M275" s="292" t="s">
        <v>15</v>
      </c>
      <c r="N275" s="292"/>
      <c r="O275" s="214"/>
    </row>
    <row r="276" spans="1:15" s="306" customFormat="1" ht="15" customHeight="1" x14ac:dyDescent="0.25">
      <c r="A276" s="29" t="s">
        <v>16</v>
      </c>
      <c r="B276" s="19">
        <v>75.100999999999999</v>
      </c>
      <c r="C276" s="29" t="s">
        <v>322</v>
      </c>
      <c r="D276" s="36">
        <v>4631</v>
      </c>
      <c r="E276" s="285" t="s">
        <v>468</v>
      </c>
      <c r="F276" s="291"/>
      <c r="G276" s="316" t="s">
        <v>4580</v>
      </c>
      <c r="H276" s="288" t="s">
        <v>469</v>
      </c>
      <c r="I276" s="288" t="s">
        <v>470</v>
      </c>
      <c r="J276" s="27" t="s">
        <v>471</v>
      </c>
      <c r="K276" s="321">
        <v>46356</v>
      </c>
      <c r="L276" s="288" t="s">
        <v>15</v>
      </c>
      <c r="M276" s="288"/>
      <c r="N276" s="288"/>
      <c r="O276" s="304"/>
    </row>
    <row r="277" spans="1:15" s="306" customFormat="1" ht="14.1" customHeight="1" x14ac:dyDescent="0.25">
      <c r="A277" s="29" t="s">
        <v>14</v>
      </c>
      <c r="B277" s="19">
        <v>30.102</v>
      </c>
      <c r="C277" s="29" t="s">
        <v>173</v>
      </c>
      <c r="D277" s="379">
        <v>886</v>
      </c>
      <c r="E277" s="311" t="s">
        <v>472</v>
      </c>
      <c r="F277" s="311" t="s">
        <v>473</v>
      </c>
      <c r="G277" s="380" t="s">
        <v>5119</v>
      </c>
      <c r="H277" s="288" t="s">
        <v>5120</v>
      </c>
      <c r="I277" s="288" t="s">
        <v>475</v>
      </c>
      <c r="J277" s="27" t="s">
        <v>5121</v>
      </c>
      <c r="K277" s="362">
        <v>46173</v>
      </c>
      <c r="L277" s="288" t="s">
        <v>15</v>
      </c>
      <c r="M277" s="288"/>
      <c r="N277" s="288"/>
      <c r="O277" s="304"/>
    </row>
    <row r="278" spans="1:15" s="306" customFormat="1" ht="15" customHeight="1" x14ac:dyDescent="0.25">
      <c r="A278" s="29" t="s">
        <v>14</v>
      </c>
      <c r="B278" s="19">
        <v>30.102</v>
      </c>
      <c r="C278" s="29" t="s">
        <v>173</v>
      </c>
      <c r="D278" s="36">
        <v>886</v>
      </c>
      <c r="E278" s="285" t="s">
        <v>472</v>
      </c>
      <c r="F278" s="285" t="s">
        <v>473</v>
      </c>
      <c r="G278" s="316" t="s">
        <v>3817</v>
      </c>
      <c r="H278" s="288" t="s">
        <v>474</v>
      </c>
      <c r="I278" s="288" t="s">
        <v>475</v>
      </c>
      <c r="J278" s="241" t="s">
        <v>476</v>
      </c>
      <c r="K278" s="321">
        <v>46265</v>
      </c>
      <c r="L278" s="288" t="s">
        <v>15</v>
      </c>
      <c r="M278" s="288"/>
      <c r="N278" s="288"/>
      <c r="O278" s="311"/>
    </row>
    <row r="279" spans="1:15" s="290" customFormat="1" ht="15" customHeight="1" x14ac:dyDescent="0.25">
      <c r="A279" s="29" t="s">
        <v>16</v>
      </c>
      <c r="B279" s="19">
        <v>25.100999999999999</v>
      </c>
      <c r="C279" s="29" t="s">
        <v>4234</v>
      </c>
      <c r="D279" s="36">
        <v>6314</v>
      </c>
      <c r="E279" s="285" t="s">
        <v>4241</v>
      </c>
      <c r="F279" s="285"/>
      <c r="G279" s="59" t="s">
        <v>4236</v>
      </c>
      <c r="H279" s="288" t="s">
        <v>4242</v>
      </c>
      <c r="I279" s="288" t="s">
        <v>4243</v>
      </c>
      <c r="J279" s="27" t="s">
        <v>4244</v>
      </c>
      <c r="K279" s="289">
        <v>46371</v>
      </c>
      <c r="L279" s="288" t="s">
        <v>15</v>
      </c>
      <c r="M279" s="288" t="s">
        <v>15</v>
      </c>
      <c r="N279" s="288" t="s">
        <v>19</v>
      </c>
      <c r="O279" s="167" t="s">
        <v>4245</v>
      </c>
    </row>
    <row r="280" spans="1:15" s="290" customFormat="1" ht="14.1" customHeight="1" x14ac:dyDescent="0.25">
      <c r="A280" s="29" t="s">
        <v>16</v>
      </c>
      <c r="B280" s="19">
        <v>41.106999999999999</v>
      </c>
      <c r="C280" s="51" t="s">
        <v>477</v>
      </c>
      <c r="D280" s="286">
        <v>3953</v>
      </c>
      <c r="E280" s="285" t="s">
        <v>478</v>
      </c>
      <c r="F280" s="285"/>
      <c r="G280" s="288" t="s">
        <v>6427</v>
      </c>
      <c r="H280" s="288" t="s">
        <v>6435</v>
      </c>
      <c r="I280" s="288" t="s">
        <v>6436</v>
      </c>
      <c r="J280" s="193" t="s">
        <v>6437</v>
      </c>
      <c r="K280" s="289">
        <v>47703</v>
      </c>
      <c r="L280" s="334" t="s">
        <v>15</v>
      </c>
      <c r="M280" s="288" t="s">
        <v>15</v>
      </c>
      <c r="N280" s="288" t="s">
        <v>19</v>
      </c>
      <c r="O280" s="298"/>
    </row>
    <row r="281" spans="1:15" s="290" customFormat="1" ht="15" customHeight="1" x14ac:dyDescent="0.25">
      <c r="A281" s="304" t="s">
        <v>14</v>
      </c>
      <c r="B281" s="288">
        <v>47.100999999999999</v>
      </c>
      <c r="C281" s="285" t="s">
        <v>4117</v>
      </c>
      <c r="D281" s="286"/>
      <c r="E281" s="285" t="s">
        <v>4118</v>
      </c>
      <c r="F281" s="285"/>
      <c r="G281" s="288" t="s">
        <v>4119</v>
      </c>
      <c r="H281" s="288" t="s">
        <v>4120</v>
      </c>
      <c r="I281" s="288" t="s">
        <v>4121</v>
      </c>
      <c r="J281" s="196" t="s">
        <v>4122</v>
      </c>
      <c r="K281" s="289">
        <v>46338</v>
      </c>
      <c r="L281" s="288" t="s">
        <v>15</v>
      </c>
      <c r="M281" s="288" t="s">
        <v>15</v>
      </c>
      <c r="N281" s="288" t="s">
        <v>15</v>
      </c>
      <c r="O281" s="196" t="s">
        <v>4123</v>
      </c>
    </row>
    <row r="282" spans="1:15" s="290" customFormat="1" ht="15" customHeight="1" x14ac:dyDescent="0.25">
      <c r="A282" s="304" t="s">
        <v>14</v>
      </c>
      <c r="B282" s="288">
        <v>10.103999999999999</v>
      </c>
      <c r="C282" s="285" t="s">
        <v>4602</v>
      </c>
      <c r="D282" s="286">
        <v>7783</v>
      </c>
      <c r="E282" s="285" t="s">
        <v>4603</v>
      </c>
      <c r="F282" s="285" t="s">
        <v>479</v>
      </c>
      <c r="G282" s="288" t="s">
        <v>4604</v>
      </c>
      <c r="H282" s="288" t="s">
        <v>3878</v>
      </c>
      <c r="I282" s="288" t="s">
        <v>4605</v>
      </c>
      <c r="J282" s="27" t="s">
        <v>3879</v>
      </c>
      <c r="K282" s="289">
        <v>46436</v>
      </c>
      <c r="L282" s="288" t="s">
        <v>15</v>
      </c>
      <c r="M282" s="288" t="s">
        <v>15</v>
      </c>
      <c r="N282" s="288" t="s">
        <v>19</v>
      </c>
      <c r="O282" s="27" t="s">
        <v>481</v>
      </c>
    </row>
    <row r="283" spans="1:15" s="290" customFormat="1" ht="15" customHeight="1" x14ac:dyDescent="0.25">
      <c r="A283" s="45" t="s">
        <v>14</v>
      </c>
      <c r="B283" s="25">
        <v>60.103000000000002</v>
      </c>
      <c r="C283" s="285" t="s">
        <v>37</v>
      </c>
      <c r="D283" s="46">
        <v>7783</v>
      </c>
      <c r="E283" s="285" t="s">
        <v>4603</v>
      </c>
      <c r="F283" s="285" t="s">
        <v>479</v>
      </c>
      <c r="G283" s="288" t="s">
        <v>6079</v>
      </c>
      <c r="H283" s="288" t="s">
        <v>6109</v>
      </c>
      <c r="I283" s="288" t="s">
        <v>6110</v>
      </c>
      <c r="J283" s="223" t="s">
        <v>6111</v>
      </c>
      <c r="K283" s="289">
        <v>47664</v>
      </c>
      <c r="L283" s="288" t="s">
        <v>15</v>
      </c>
      <c r="M283" s="288" t="s">
        <v>15</v>
      </c>
      <c r="N283" s="288" t="s">
        <v>19</v>
      </c>
      <c r="O283" s="223" t="s">
        <v>481</v>
      </c>
    </row>
    <row r="284" spans="1:15" s="290" customFormat="1" ht="15" customHeight="1" x14ac:dyDescent="0.25">
      <c r="A284" s="45" t="s">
        <v>14</v>
      </c>
      <c r="B284" s="19">
        <v>60.101999999999997</v>
      </c>
      <c r="C284" s="304" t="s">
        <v>4345</v>
      </c>
      <c r="D284" s="46">
        <v>7783</v>
      </c>
      <c r="E284" s="300" t="s">
        <v>4603</v>
      </c>
      <c r="F284" s="300"/>
      <c r="G284" s="288" t="s">
        <v>6589</v>
      </c>
      <c r="H284" s="344" t="s">
        <v>6593</v>
      </c>
      <c r="I284" s="344" t="s">
        <v>6594</v>
      </c>
      <c r="J284" s="223" t="s">
        <v>481</v>
      </c>
      <c r="K284" s="289">
        <v>47726</v>
      </c>
      <c r="L284" s="288" t="s">
        <v>15</v>
      </c>
      <c r="M284" s="288" t="s">
        <v>15</v>
      </c>
      <c r="N284" s="288"/>
      <c r="O284" s="221"/>
    </row>
    <row r="285" spans="1:15" s="290" customFormat="1" ht="15" customHeight="1" x14ac:dyDescent="0.25">
      <c r="A285" s="45" t="s">
        <v>14</v>
      </c>
      <c r="B285" s="19">
        <v>60.104999999999997</v>
      </c>
      <c r="C285" s="304" t="s">
        <v>588</v>
      </c>
      <c r="D285" s="46">
        <v>7783</v>
      </c>
      <c r="E285" s="300" t="s">
        <v>4603</v>
      </c>
      <c r="F285" s="300"/>
      <c r="G285" s="288" t="s">
        <v>6589</v>
      </c>
      <c r="H285" s="344" t="s">
        <v>6593</v>
      </c>
      <c r="I285" s="344" t="s">
        <v>6594</v>
      </c>
      <c r="J285" s="223" t="s">
        <v>481</v>
      </c>
      <c r="K285" s="289">
        <v>47726</v>
      </c>
      <c r="L285" s="288" t="s">
        <v>15</v>
      </c>
      <c r="M285" s="288" t="s">
        <v>15</v>
      </c>
      <c r="N285" s="288"/>
      <c r="O285" s="221"/>
    </row>
    <row r="286" spans="1:15" s="290" customFormat="1" ht="15" customHeight="1" x14ac:dyDescent="0.25">
      <c r="A286" s="298" t="s">
        <v>14</v>
      </c>
      <c r="B286" s="284">
        <v>10.101000000000001</v>
      </c>
      <c r="C286" s="29" t="s">
        <v>55</v>
      </c>
      <c r="D286" s="46">
        <v>7783</v>
      </c>
      <c r="E286" s="285" t="s">
        <v>7668</v>
      </c>
      <c r="F286" s="285" t="s">
        <v>7669</v>
      </c>
      <c r="G286" s="292" t="s">
        <v>7649</v>
      </c>
      <c r="H286" s="292" t="s">
        <v>7670</v>
      </c>
      <c r="I286" s="292" t="s">
        <v>480</v>
      </c>
      <c r="J286" s="240" t="s">
        <v>481</v>
      </c>
      <c r="K286" s="297">
        <v>48029</v>
      </c>
      <c r="L286" s="292" t="s">
        <v>15</v>
      </c>
      <c r="M286" s="292" t="s">
        <v>19</v>
      </c>
      <c r="N286" s="292" t="s">
        <v>19</v>
      </c>
      <c r="O286" s="298"/>
    </row>
    <row r="287" spans="1:15" s="290" customFormat="1" ht="15" customHeight="1" x14ac:dyDescent="0.25">
      <c r="A287" s="29" t="s">
        <v>14</v>
      </c>
      <c r="B287" s="19">
        <v>10.101000000000001</v>
      </c>
      <c r="C287" s="29" t="s">
        <v>55</v>
      </c>
      <c r="D287" s="36">
        <v>2945</v>
      </c>
      <c r="E287" s="291" t="s">
        <v>487</v>
      </c>
      <c r="F287" s="381" t="s">
        <v>488</v>
      </c>
      <c r="G287" s="316" t="s">
        <v>5965</v>
      </c>
      <c r="H287" s="59" t="s">
        <v>489</v>
      </c>
      <c r="I287" s="288" t="s">
        <v>490</v>
      </c>
      <c r="J287" s="27" t="s">
        <v>491</v>
      </c>
      <c r="K287" s="321">
        <v>46843</v>
      </c>
      <c r="L287" s="55" t="s">
        <v>15</v>
      </c>
      <c r="M287" s="288"/>
      <c r="N287" s="288" t="s">
        <v>19</v>
      </c>
      <c r="O287" s="298"/>
    </row>
    <row r="288" spans="1:15" s="290" customFormat="1" ht="14.45" customHeight="1" x14ac:dyDescent="0.25">
      <c r="A288" s="29" t="s">
        <v>16</v>
      </c>
      <c r="B288" s="19">
        <v>75.113</v>
      </c>
      <c r="C288" s="301" t="s">
        <v>2751</v>
      </c>
      <c r="D288" s="36">
        <v>2159</v>
      </c>
      <c r="E288" s="298" t="s">
        <v>7014</v>
      </c>
      <c r="F288" s="301"/>
      <c r="G288" s="292" t="s">
        <v>3448</v>
      </c>
      <c r="H288" s="288" t="s">
        <v>7015</v>
      </c>
      <c r="I288" s="288" t="s">
        <v>7016</v>
      </c>
      <c r="J288" s="27" t="s">
        <v>7017</v>
      </c>
      <c r="K288" s="297">
        <v>46904</v>
      </c>
      <c r="L288" s="292"/>
      <c r="M288" s="288" t="s">
        <v>15</v>
      </c>
      <c r="N288" s="292"/>
      <c r="O288" s="298"/>
    </row>
    <row r="289" spans="1:15" s="290" customFormat="1" ht="15" customHeight="1" x14ac:dyDescent="0.25">
      <c r="A289" s="29" t="s">
        <v>16</v>
      </c>
      <c r="B289" s="19">
        <v>80.100999999999999</v>
      </c>
      <c r="C289" s="29" t="s">
        <v>376</v>
      </c>
      <c r="D289" s="36">
        <v>546</v>
      </c>
      <c r="E289" s="285" t="s">
        <v>492</v>
      </c>
      <c r="F289" s="285"/>
      <c r="G289" s="288" t="s">
        <v>8400</v>
      </c>
      <c r="H289" s="288" t="s">
        <v>494</v>
      </c>
      <c r="I289" s="288" t="s">
        <v>493</v>
      </c>
      <c r="J289" s="194" t="s">
        <v>495</v>
      </c>
      <c r="K289" s="289">
        <v>48004</v>
      </c>
      <c r="L289" s="288" t="s">
        <v>19</v>
      </c>
      <c r="M289" s="288" t="s">
        <v>15</v>
      </c>
      <c r="N289" s="288" t="s">
        <v>19</v>
      </c>
      <c r="O289" s="298"/>
    </row>
    <row r="290" spans="1:15" s="290" customFormat="1" ht="15" customHeight="1" x14ac:dyDescent="0.25">
      <c r="A290" s="45" t="s">
        <v>14</v>
      </c>
      <c r="B290" s="25">
        <v>60.103000000000002</v>
      </c>
      <c r="C290" s="285" t="s">
        <v>37</v>
      </c>
      <c r="D290" s="286">
        <v>503</v>
      </c>
      <c r="E290" s="285" t="s">
        <v>6112</v>
      </c>
      <c r="F290" s="285"/>
      <c r="G290" s="288" t="s">
        <v>6079</v>
      </c>
      <c r="H290" s="288" t="s">
        <v>496</v>
      </c>
      <c r="I290" s="288" t="s">
        <v>497</v>
      </c>
      <c r="J290" s="223" t="s">
        <v>498</v>
      </c>
      <c r="K290" s="289">
        <v>47664</v>
      </c>
      <c r="L290" s="288" t="s">
        <v>15</v>
      </c>
      <c r="M290" s="288" t="s">
        <v>15</v>
      </c>
      <c r="N290" s="288" t="s">
        <v>19</v>
      </c>
      <c r="O290" s="223"/>
    </row>
    <row r="291" spans="1:15" s="290" customFormat="1" ht="15" customHeight="1" x14ac:dyDescent="0.25">
      <c r="A291" s="291" t="s">
        <v>14</v>
      </c>
      <c r="B291" s="317">
        <v>70.125</v>
      </c>
      <c r="C291" s="323" t="s">
        <v>6223</v>
      </c>
      <c r="D291" s="286">
        <v>7694</v>
      </c>
      <c r="E291" s="285" t="s">
        <v>6238</v>
      </c>
      <c r="F291" s="285" t="s">
        <v>6239</v>
      </c>
      <c r="G291" s="288" t="s">
        <v>5341</v>
      </c>
      <c r="H291" s="288" t="s">
        <v>6239</v>
      </c>
      <c r="I291" s="288" t="s">
        <v>6240</v>
      </c>
      <c r="J291" s="240" t="s">
        <v>6241</v>
      </c>
      <c r="K291" s="235">
        <v>47361</v>
      </c>
      <c r="L291" s="288" t="s">
        <v>15</v>
      </c>
      <c r="M291" s="288" t="s">
        <v>19</v>
      </c>
      <c r="N291" s="288" t="s">
        <v>19</v>
      </c>
      <c r="O291" s="292"/>
    </row>
    <row r="292" spans="1:15" s="290" customFormat="1" ht="14.45" customHeight="1" x14ac:dyDescent="0.25">
      <c r="A292" s="45" t="s">
        <v>14</v>
      </c>
      <c r="B292" s="25">
        <v>60.103000000000002</v>
      </c>
      <c r="C292" s="285" t="s">
        <v>37</v>
      </c>
      <c r="D292" s="286">
        <v>3362</v>
      </c>
      <c r="E292" s="285" t="s">
        <v>499</v>
      </c>
      <c r="F292" s="285"/>
      <c r="G292" s="288" t="s">
        <v>6079</v>
      </c>
      <c r="H292" s="288" t="s">
        <v>500</v>
      </c>
      <c r="I292" s="288" t="s">
        <v>6113</v>
      </c>
      <c r="J292" s="223" t="s">
        <v>501</v>
      </c>
      <c r="K292" s="289">
        <v>47664</v>
      </c>
      <c r="L292" s="288" t="s">
        <v>15</v>
      </c>
      <c r="M292" s="288" t="s">
        <v>15</v>
      </c>
      <c r="N292" s="288" t="s">
        <v>19</v>
      </c>
      <c r="O292" s="223"/>
    </row>
    <row r="293" spans="1:15" s="290" customFormat="1" ht="14.1" customHeight="1" x14ac:dyDescent="0.25">
      <c r="A293" s="285" t="s">
        <v>70</v>
      </c>
      <c r="B293" s="284">
        <v>45.107999999999997</v>
      </c>
      <c r="C293" s="285" t="s">
        <v>4366</v>
      </c>
      <c r="D293" s="286">
        <v>1853</v>
      </c>
      <c r="E293" s="314" t="s">
        <v>4644</v>
      </c>
      <c r="F293" s="285"/>
      <c r="G293" s="288" t="s">
        <v>4368</v>
      </c>
      <c r="H293" s="288" t="s">
        <v>4645</v>
      </c>
      <c r="I293" s="288" t="s">
        <v>4646</v>
      </c>
      <c r="J293" s="195" t="s">
        <v>4077</v>
      </c>
      <c r="K293" s="289">
        <v>46934</v>
      </c>
      <c r="L293" s="288" t="s">
        <v>15</v>
      </c>
      <c r="M293" s="288" t="s">
        <v>96</v>
      </c>
      <c r="N293" s="288" t="s">
        <v>19</v>
      </c>
      <c r="O293" s="298"/>
    </row>
    <row r="294" spans="1:15" s="290" customFormat="1" ht="15" customHeight="1" x14ac:dyDescent="0.25">
      <c r="A294" s="29" t="s">
        <v>14</v>
      </c>
      <c r="B294" s="19">
        <v>70.105000000000004</v>
      </c>
      <c r="C294" s="29" t="s">
        <v>54</v>
      </c>
      <c r="D294" s="299">
        <v>5202</v>
      </c>
      <c r="E294" s="298" t="s">
        <v>7297</v>
      </c>
      <c r="F294" s="301" t="s">
        <v>7483</v>
      </c>
      <c r="G294" s="292" t="s">
        <v>7335</v>
      </c>
      <c r="H294" s="382" t="s">
        <v>7279</v>
      </c>
      <c r="I294" s="382" t="s">
        <v>7280</v>
      </c>
      <c r="J294" s="27" t="s">
        <v>7281</v>
      </c>
      <c r="K294" s="289">
        <v>47878</v>
      </c>
      <c r="L294" s="292" t="s">
        <v>15</v>
      </c>
      <c r="M294" s="292" t="s">
        <v>15</v>
      </c>
      <c r="N294" s="292" t="s">
        <v>19</v>
      </c>
      <c r="O294" s="298"/>
    </row>
    <row r="295" spans="1:15" s="290" customFormat="1" ht="15" customHeight="1" x14ac:dyDescent="0.25">
      <c r="A295" s="304" t="s">
        <v>14</v>
      </c>
      <c r="B295" s="19">
        <v>12.118</v>
      </c>
      <c r="C295" s="29" t="s">
        <v>116</v>
      </c>
      <c r="D295" s="286">
        <v>4293</v>
      </c>
      <c r="E295" s="285" t="s">
        <v>503</v>
      </c>
      <c r="F295" s="285" t="s">
        <v>4828</v>
      </c>
      <c r="G295" s="288" t="s">
        <v>4805</v>
      </c>
      <c r="H295" s="288" t="s">
        <v>504</v>
      </c>
      <c r="I295" s="288" t="s">
        <v>505</v>
      </c>
      <c r="J295" s="196" t="s">
        <v>506</v>
      </c>
      <c r="K295" s="289">
        <v>46568</v>
      </c>
      <c r="L295" s="288" t="s">
        <v>15</v>
      </c>
      <c r="M295" s="288" t="s">
        <v>15</v>
      </c>
      <c r="N295" s="288" t="s">
        <v>19</v>
      </c>
      <c r="O295" s="196" t="s">
        <v>4386</v>
      </c>
    </row>
    <row r="296" spans="1:15" s="367" customFormat="1" ht="15" customHeight="1" x14ac:dyDescent="0.25">
      <c r="A296" s="285" t="s">
        <v>70</v>
      </c>
      <c r="B296" s="284">
        <v>45.107999999999997</v>
      </c>
      <c r="C296" s="285" t="s">
        <v>4366</v>
      </c>
      <c r="D296" s="286">
        <v>4293</v>
      </c>
      <c r="E296" s="314" t="s">
        <v>503</v>
      </c>
      <c r="F296" s="285"/>
      <c r="G296" s="288" t="s">
        <v>4368</v>
      </c>
      <c r="H296" s="288" t="s">
        <v>504</v>
      </c>
      <c r="I296" s="288" t="s">
        <v>505</v>
      </c>
      <c r="J296" s="195" t="s">
        <v>4386</v>
      </c>
      <c r="K296" s="289">
        <v>46934</v>
      </c>
      <c r="L296" s="288" t="s">
        <v>15</v>
      </c>
      <c r="M296" s="288" t="s">
        <v>96</v>
      </c>
      <c r="N296" s="288" t="s">
        <v>19</v>
      </c>
      <c r="O296" s="298"/>
    </row>
    <row r="297" spans="1:15" s="360" customFormat="1" ht="12.75" customHeight="1" x14ac:dyDescent="0.25">
      <c r="A297" s="298" t="s">
        <v>14</v>
      </c>
      <c r="B297" s="292">
        <v>12.118</v>
      </c>
      <c r="C297" s="298" t="s">
        <v>116</v>
      </c>
      <c r="D297" s="342"/>
      <c r="E297" s="298" t="s">
        <v>7060</v>
      </c>
      <c r="F297" s="301" t="s">
        <v>7061</v>
      </c>
      <c r="G297" s="292" t="s">
        <v>6471</v>
      </c>
      <c r="H297" s="309" t="s">
        <v>7062</v>
      </c>
      <c r="I297" s="309" t="s">
        <v>7063</v>
      </c>
      <c r="J297" s="214" t="s">
        <v>7064</v>
      </c>
      <c r="K297" s="289">
        <v>46568</v>
      </c>
      <c r="L297" s="292" t="s">
        <v>15</v>
      </c>
      <c r="M297" s="292" t="s">
        <v>15</v>
      </c>
      <c r="N297" s="292" t="s">
        <v>19</v>
      </c>
      <c r="O297" s="298"/>
    </row>
    <row r="298" spans="1:15" s="360" customFormat="1" ht="15" customHeight="1" x14ac:dyDescent="0.25">
      <c r="A298" s="45" t="s">
        <v>14</v>
      </c>
      <c r="B298" s="25">
        <v>70.122</v>
      </c>
      <c r="C298" s="293" t="s">
        <v>59</v>
      </c>
      <c r="D298" s="294"/>
      <c r="E298" s="295" t="s">
        <v>6779</v>
      </c>
      <c r="F298" s="295"/>
      <c r="G298" s="292" t="s">
        <v>6749</v>
      </c>
      <c r="H298" s="296" t="s">
        <v>6780</v>
      </c>
      <c r="I298" s="296" t="s">
        <v>507</v>
      </c>
      <c r="J298" s="222" t="s">
        <v>6509</v>
      </c>
      <c r="K298" s="297">
        <v>47756</v>
      </c>
      <c r="L298" s="292" t="s">
        <v>15</v>
      </c>
      <c r="M298" s="292" t="s">
        <v>15</v>
      </c>
      <c r="N298" s="292" t="s">
        <v>19</v>
      </c>
      <c r="O298" s="298"/>
    </row>
    <row r="299" spans="1:15" s="360" customFormat="1" ht="15" customHeight="1" x14ac:dyDescent="0.25">
      <c r="A299" s="304" t="s">
        <v>14</v>
      </c>
      <c r="B299" s="19">
        <v>70.125</v>
      </c>
      <c r="C299" s="285" t="s">
        <v>6475</v>
      </c>
      <c r="D299" s="286"/>
      <c r="E299" s="285" t="s">
        <v>6507</v>
      </c>
      <c r="F299" s="285"/>
      <c r="G299" s="302" t="s">
        <v>5341</v>
      </c>
      <c r="H299" s="288" t="s">
        <v>6508</v>
      </c>
      <c r="I299" s="288" t="s">
        <v>507</v>
      </c>
      <c r="J299" s="214" t="s">
        <v>6509</v>
      </c>
      <c r="K299" s="235">
        <v>47361</v>
      </c>
      <c r="L299" s="288" t="s">
        <v>15</v>
      </c>
      <c r="M299" s="288" t="s">
        <v>15</v>
      </c>
      <c r="N299" s="288" t="s">
        <v>19</v>
      </c>
      <c r="O299" s="298"/>
    </row>
    <row r="300" spans="1:15" s="360" customFormat="1" ht="15" customHeight="1" x14ac:dyDescent="0.25">
      <c r="A300" s="29" t="s">
        <v>16</v>
      </c>
      <c r="B300" s="19">
        <v>25.100999999999999</v>
      </c>
      <c r="C300" s="29" t="s">
        <v>4234</v>
      </c>
      <c r="D300" s="36"/>
      <c r="E300" s="285" t="s">
        <v>4246</v>
      </c>
      <c r="F300" s="285"/>
      <c r="G300" s="59" t="s">
        <v>4236</v>
      </c>
      <c r="H300" s="288" t="s">
        <v>4247</v>
      </c>
      <c r="I300" s="288" t="s">
        <v>4248</v>
      </c>
      <c r="J300" s="27" t="s">
        <v>4249</v>
      </c>
      <c r="K300" s="289">
        <v>46371</v>
      </c>
      <c r="L300" s="288" t="s">
        <v>15</v>
      </c>
      <c r="M300" s="288" t="s">
        <v>15</v>
      </c>
      <c r="N300" s="288" t="s">
        <v>19</v>
      </c>
      <c r="O300" s="167" t="s">
        <v>4250</v>
      </c>
    </row>
    <row r="301" spans="1:15" s="360" customFormat="1" ht="14.45" customHeight="1" x14ac:dyDescent="0.25">
      <c r="A301" s="29" t="s">
        <v>16</v>
      </c>
      <c r="B301" s="19">
        <v>25.105</v>
      </c>
      <c r="C301" s="29" t="s">
        <v>5433</v>
      </c>
      <c r="D301" s="36">
        <v>6362</v>
      </c>
      <c r="E301" s="287" t="s">
        <v>5449</v>
      </c>
      <c r="F301" s="285"/>
      <c r="G301" s="288" t="s">
        <v>5434</v>
      </c>
      <c r="H301" s="288" t="s">
        <v>5450</v>
      </c>
      <c r="I301" s="288" t="s">
        <v>5451</v>
      </c>
      <c r="J301" s="64" t="s">
        <v>5452</v>
      </c>
      <c r="K301" s="289">
        <v>47381</v>
      </c>
      <c r="L301" s="288" t="s">
        <v>15</v>
      </c>
      <c r="M301" s="288" t="s">
        <v>15</v>
      </c>
      <c r="N301" s="288" t="s">
        <v>19</v>
      </c>
      <c r="O301" s="64"/>
    </row>
    <row r="302" spans="1:15" s="360" customFormat="1" ht="12.75" customHeight="1" x14ac:dyDescent="0.25">
      <c r="A302" s="29" t="s">
        <v>16</v>
      </c>
      <c r="B302" s="288">
        <v>41.106000000000002</v>
      </c>
      <c r="C302" s="285" t="s">
        <v>508</v>
      </c>
      <c r="D302" s="286">
        <v>4058</v>
      </c>
      <c r="E302" s="285" t="s">
        <v>509</v>
      </c>
      <c r="F302" s="381"/>
      <c r="G302" s="288" t="s">
        <v>8381</v>
      </c>
      <c r="H302" s="288" t="s">
        <v>6449</v>
      </c>
      <c r="I302" s="288" t="s">
        <v>6450</v>
      </c>
      <c r="J302" s="204" t="s">
        <v>6451</v>
      </c>
      <c r="K302" s="289">
        <v>47269</v>
      </c>
      <c r="L302" s="288" t="s">
        <v>15</v>
      </c>
      <c r="M302" s="383"/>
      <c r="N302" s="288" t="s">
        <v>19</v>
      </c>
      <c r="O302" s="167"/>
    </row>
    <row r="303" spans="1:15" s="360" customFormat="1" ht="15" customHeight="1" x14ac:dyDescent="0.25">
      <c r="A303" s="285" t="s">
        <v>33</v>
      </c>
      <c r="B303" s="19">
        <v>45.113999999999997</v>
      </c>
      <c r="C303" s="285" t="s">
        <v>61</v>
      </c>
      <c r="D303" s="286">
        <v>4825</v>
      </c>
      <c r="E303" s="285" t="s">
        <v>7202</v>
      </c>
      <c r="F303" s="285"/>
      <c r="G303" s="288" t="s">
        <v>7203</v>
      </c>
      <c r="H303" s="288" t="s">
        <v>7779</v>
      </c>
      <c r="I303" s="288" t="s">
        <v>7780</v>
      </c>
      <c r="J303" s="201" t="s">
        <v>7204</v>
      </c>
      <c r="K303" s="289">
        <v>46477</v>
      </c>
      <c r="L303" s="288" t="s">
        <v>15</v>
      </c>
      <c r="M303" s="288" t="s">
        <v>15</v>
      </c>
      <c r="N303" s="288" t="s">
        <v>19</v>
      </c>
      <c r="O303" s="304"/>
    </row>
    <row r="304" spans="1:15" s="360" customFormat="1" ht="15" customHeight="1" x14ac:dyDescent="0.25">
      <c r="A304" s="29" t="s">
        <v>16</v>
      </c>
      <c r="B304" s="19">
        <v>25.117999999999999</v>
      </c>
      <c r="C304" s="29" t="s">
        <v>40</v>
      </c>
      <c r="D304" s="36">
        <v>906</v>
      </c>
      <c r="E304" s="285" t="s">
        <v>7121</v>
      </c>
      <c r="F304" s="285"/>
      <c r="G304" s="288" t="s">
        <v>7117</v>
      </c>
      <c r="H304" s="288" t="s">
        <v>510</v>
      </c>
      <c r="I304" s="288" t="s">
        <v>511</v>
      </c>
      <c r="J304" s="167" t="s">
        <v>512</v>
      </c>
      <c r="K304" s="289">
        <v>47794</v>
      </c>
      <c r="L304" s="288" t="s">
        <v>15</v>
      </c>
      <c r="M304" s="288" t="s">
        <v>15</v>
      </c>
      <c r="N304" s="288" t="s">
        <v>19</v>
      </c>
      <c r="O304" s="167"/>
    </row>
    <row r="305" spans="1:15" s="360" customFormat="1" ht="15" customHeight="1" x14ac:dyDescent="0.25">
      <c r="A305" s="45" t="s">
        <v>14</v>
      </c>
      <c r="B305" s="25">
        <v>70.122</v>
      </c>
      <c r="C305" s="293" t="s">
        <v>59</v>
      </c>
      <c r="D305" s="294"/>
      <c r="E305" s="295" t="s">
        <v>513</v>
      </c>
      <c r="F305" s="295"/>
      <c r="G305" s="292" t="s">
        <v>6749</v>
      </c>
      <c r="H305" s="296" t="s">
        <v>6781</v>
      </c>
      <c r="I305" s="296" t="s">
        <v>6782</v>
      </c>
      <c r="J305" s="222" t="s">
        <v>6783</v>
      </c>
      <c r="K305" s="297">
        <v>47756</v>
      </c>
      <c r="L305" s="292" t="s">
        <v>15</v>
      </c>
      <c r="M305" s="292" t="s">
        <v>15</v>
      </c>
      <c r="N305" s="292" t="s">
        <v>19</v>
      </c>
      <c r="O305" s="298"/>
    </row>
    <row r="306" spans="1:15" s="360" customFormat="1" ht="15" customHeight="1" x14ac:dyDescent="0.25">
      <c r="A306" s="51" t="s">
        <v>14</v>
      </c>
      <c r="B306" s="19">
        <v>70.105999999999995</v>
      </c>
      <c r="C306" s="29" t="s">
        <v>24</v>
      </c>
      <c r="D306" s="36">
        <v>4995</v>
      </c>
      <c r="E306" s="285" t="s">
        <v>514</v>
      </c>
      <c r="F306" s="322"/>
      <c r="G306" s="288" t="s">
        <v>26</v>
      </c>
      <c r="H306" s="288" t="s">
        <v>515</v>
      </c>
      <c r="I306" s="288" t="s">
        <v>516</v>
      </c>
      <c r="J306" s="195" t="s">
        <v>517</v>
      </c>
      <c r="K306" s="289">
        <v>46265</v>
      </c>
      <c r="L306" s="288" t="s">
        <v>15</v>
      </c>
      <c r="M306" s="288" t="s">
        <v>15</v>
      </c>
      <c r="N306" s="288" t="s">
        <v>19</v>
      </c>
      <c r="O306" s="298"/>
    </row>
    <row r="307" spans="1:15" s="360" customFormat="1" ht="15" customHeight="1" x14ac:dyDescent="0.25">
      <c r="A307" s="291" t="s">
        <v>14</v>
      </c>
      <c r="B307" s="288">
        <v>10.103999999999999</v>
      </c>
      <c r="C307" s="285" t="s">
        <v>6023</v>
      </c>
      <c r="D307" s="286">
        <v>6974</v>
      </c>
      <c r="E307" s="285" t="s">
        <v>6197</v>
      </c>
      <c r="F307" s="285"/>
      <c r="G307" s="288" t="s">
        <v>5869</v>
      </c>
      <c r="H307" s="288" t="s">
        <v>6064</v>
      </c>
      <c r="I307" s="288" t="s">
        <v>6198</v>
      </c>
      <c r="J307" s="240" t="s">
        <v>6065</v>
      </c>
      <c r="K307" s="289">
        <v>46419</v>
      </c>
      <c r="L307" s="288" t="s">
        <v>15</v>
      </c>
      <c r="M307" s="288" t="s">
        <v>15</v>
      </c>
      <c r="N307" s="288" t="s">
        <v>19</v>
      </c>
      <c r="O307" s="298"/>
    </row>
    <row r="308" spans="1:15" s="290" customFormat="1" ht="15" customHeight="1" x14ac:dyDescent="0.25">
      <c r="A308" s="285" t="s">
        <v>33</v>
      </c>
      <c r="B308" s="317">
        <v>40.100999999999999</v>
      </c>
      <c r="C308" s="291" t="s">
        <v>2852</v>
      </c>
      <c r="D308" s="333">
        <v>6974</v>
      </c>
      <c r="E308" s="291" t="s">
        <v>6197</v>
      </c>
      <c r="F308" s="285"/>
      <c r="G308" s="334" t="s">
        <v>5869</v>
      </c>
      <c r="H308" s="317" t="s">
        <v>6064</v>
      </c>
      <c r="I308" s="317" t="s">
        <v>6198</v>
      </c>
      <c r="J308" s="241" t="s">
        <v>6065</v>
      </c>
      <c r="K308" s="384">
        <v>46568</v>
      </c>
      <c r="L308" s="385" t="s">
        <v>15</v>
      </c>
      <c r="M308" s="385" t="s">
        <v>15</v>
      </c>
      <c r="N308" s="385"/>
      <c r="O308" s="386"/>
    </row>
    <row r="309" spans="1:15" s="360" customFormat="1" ht="15" customHeight="1" x14ac:dyDescent="0.25">
      <c r="A309" s="298" t="s">
        <v>8445</v>
      </c>
      <c r="B309" s="292">
        <v>13.102</v>
      </c>
      <c r="C309" s="298" t="s">
        <v>39</v>
      </c>
      <c r="D309" s="299"/>
      <c r="E309" s="298" t="s">
        <v>8475</v>
      </c>
      <c r="F309" s="298"/>
      <c r="G309" s="292" t="s">
        <v>8447</v>
      </c>
      <c r="H309" s="292" t="s">
        <v>8476</v>
      </c>
      <c r="I309" s="292" t="s">
        <v>8477</v>
      </c>
      <c r="J309" s="214" t="s">
        <v>8478</v>
      </c>
      <c r="K309" s="297">
        <v>48029</v>
      </c>
      <c r="L309" s="292" t="s">
        <v>403</v>
      </c>
      <c r="M309" s="292" t="s">
        <v>19</v>
      </c>
      <c r="N309" s="298"/>
      <c r="O309" s="305"/>
    </row>
    <row r="310" spans="1:15" s="360" customFormat="1" ht="15" customHeight="1" x14ac:dyDescent="0.2">
      <c r="A310" s="29" t="s">
        <v>14</v>
      </c>
      <c r="B310" s="292">
        <v>70.105999999999995</v>
      </c>
      <c r="C310" s="298" t="s">
        <v>370</v>
      </c>
      <c r="D310" s="268"/>
      <c r="E310" s="356" t="s">
        <v>8950</v>
      </c>
      <c r="F310" s="298" t="s">
        <v>8951</v>
      </c>
      <c r="G310" s="288" t="s">
        <v>6512</v>
      </c>
      <c r="H310" s="309" t="s">
        <v>8952</v>
      </c>
      <c r="I310" s="309" t="s">
        <v>8953</v>
      </c>
      <c r="J310" s="214" t="s">
        <v>8954</v>
      </c>
      <c r="K310" s="235">
        <v>47726</v>
      </c>
      <c r="L310" s="292" t="s">
        <v>15</v>
      </c>
      <c r="M310" s="292" t="s">
        <v>15</v>
      </c>
      <c r="N310" s="292" t="s">
        <v>19</v>
      </c>
      <c r="O310" s="214"/>
    </row>
    <row r="311" spans="1:15" s="360" customFormat="1" ht="15" customHeight="1" x14ac:dyDescent="0.25">
      <c r="A311" s="29" t="s">
        <v>16</v>
      </c>
      <c r="B311" s="19">
        <v>25.105</v>
      </c>
      <c r="C311" s="29" t="s">
        <v>5433</v>
      </c>
      <c r="D311" s="286">
        <v>519</v>
      </c>
      <c r="E311" s="285" t="s">
        <v>5441</v>
      </c>
      <c r="F311" s="285"/>
      <c r="G311" s="288" t="s">
        <v>5434</v>
      </c>
      <c r="H311" s="288" t="s">
        <v>5442</v>
      </c>
      <c r="I311" s="288" t="s">
        <v>5443</v>
      </c>
      <c r="J311" s="64" t="s">
        <v>5444</v>
      </c>
      <c r="K311" s="289">
        <v>47381</v>
      </c>
      <c r="L311" s="288" t="s">
        <v>15</v>
      </c>
      <c r="M311" s="288" t="s">
        <v>15</v>
      </c>
      <c r="N311" s="288" t="s">
        <v>19</v>
      </c>
      <c r="O311" s="64"/>
    </row>
    <row r="312" spans="1:15" s="290" customFormat="1" ht="15" customHeight="1" x14ac:dyDescent="0.25">
      <c r="A312" s="285" t="s">
        <v>70</v>
      </c>
      <c r="B312" s="284">
        <v>45.107999999999997</v>
      </c>
      <c r="C312" s="285" t="s">
        <v>4366</v>
      </c>
      <c r="D312" s="286">
        <v>7415</v>
      </c>
      <c r="E312" s="314" t="s">
        <v>4387</v>
      </c>
      <c r="F312" s="285" t="s">
        <v>4388</v>
      </c>
      <c r="G312" s="288" t="s">
        <v>4368</v>
      </c>
      <c r="H312" s="288" t="s">
        <v>4389</v>
      </c>
      <c r="I312" s="288" t="s">
        <v>4390</v>
      </c>
      <c r="J312" s="195" t="s">
        <v>4391</v>
      </c>
      <c r="K312" s="289">
        <v>46934</v>
      </c>
      <c r="L312" s="288" t="s">
        <v>15</v>
      </c>
      <c r="M312" s="288" t="s">
        <v>96</v>
      </c>
      <c r="N312" s="288" t="s">
        <v>19</v>
      </c>
      <c r="O312" s="298"/>
    </row>
    <row r="313" spans="1:15" s="290" customFormat="1" ht="15" customHeight="1" x14ac:dyDescent="0.25">
      <c r="A313" s="298" t="s">
        <v>8445</v>
      </c>
      <c r="B313" s="292">
        <v>13.102</v>
      </c>
      <c r="C313" s="298" t="s">
        <v>39</v>
      </c>
      <c r="D313" s="299">
        <v>7421</v>
      </c>
      <c r="E313" s="298" t="s">
        <v>8482</v>
      </c>
      <c r="F313" s="298" t="s">
        <v>8767</v>
      </c>
      <c r="G313" s="292" t="s">
        <v>8447</v>
      </c>
      <c r="H313" s="292" t="s">
        <v>8483</v>
      </c>
      <c r="I313" s="292" t="s">
        <v>8766</v>
      </c>
      <c r="J313" s="214" t="s">
        <v>8484</v>
      </c>
      <c r="K313" s="297">
        <v>48029</v>
      </c>
      <c r="L313" s="292" t="s">
        <v>403</v>
      </c>
      <c r="M313" s="292" t="s">
        <v>15</v>
      </c>
      <c r="N313" s="298"/>
      <c r="O313" s="305"/>
    </row>
    <row r="314" spans="1:15" s="306" customFormat="1" ht="15" customHeight="1" x14ac:dyDescent="0.25">
      <c r="A314" s="29" t="s">
        <v>33</v>
      </c>
      <c r="B314" s="19">
        <v>45.113999999999997</v>
      </c>
      <c r="C314" s="285" t="s">
        <v>61</v>
      </c>
      <c r="D314" s="286">
        <v>955</v>
      </c>
      <c r="E314" s="285" t="s">
        <v>518</v>
      </c>
      <c r="F314" s="285" t="s">
        <v>519</v>
      </c>
      <c r="G314" s="302" t="s">
        <v>3993</v>
      </c>
      <c r="H314" s="288" t="s">
        <v>68</v>
      </c>
      <c r="I314" s="288" t="s">
        <v>520</v>
      </c>
      <c r="J314" s="167" t="s">
        <v>521</v>
      </c>
      <c r="K314" s="289">
        <v>46843</v>
      </c>
      <c r="L314" s="55" t="s">
        <v>15</v>
      </c>
      <c r="M314" s="288" t="s">
        <v>15</v>
      </c>
      <c r="N314" s="288"/>
      <c r="O314" s="298"/>
    </row>
    <row r="315" spans="1:15" s="290" customFormat="1" ht="14.1" customHeight="1" x14ac:dyDescent="0.25">
      <c r="A315" s="29" t="s">
        <v>16</v>
      </c>
      <c r="B315" s="288">
        <v>25.109000000000002</v>
      </c>
      <c r="C315" s="285" t="s">
        <v>204</v>
      </c>
      <c r="D315" s="286"/>
      <c r="E315" s="285" t="s">
        <v>522</v>
      </c>
      <c r="F315" s="285"/>
      <c r="G315" s="288" t="s">
        <v>206</v>
      </c>
      <c r="H315" s="288" t="s">
        <v>523</v>
      </c>
      <c r="I315" s="288" t="s">
        <v>524</v>
      </c>
      <c r="J315" s="195" t="s">
        <v>525</v>
      </c>
      <c r="K315" s="289">
        <v>46544</v>
      </c>
      <c r="L315" s="55" t="s">
        <v>15</v>
      </c>
      <c r="M315" s="288" t="s">
        <v>15</v>
      </c>
      <c r="N315" s="288" t="s">
        <v>15</v>
      </c>
      <c r="O315" s="298"/>
    </row>
    <row r="316" spans="1:15" s="290" customFormat="1" ht="14.1" customHeight="1" x14ac:dyDescent="0.25">
      <c r="A316" s="298" t="s">
        <v>14</v>
      </c>
      <c r="B316" s="288">
        <v>70.117999999999995</v>
      </c>
      <c r="C316" s="285" t="s">
        <v>7074</v>
      </c>
      <c r="D316" s="286">
        <v>8037</v>
      </c>
      <c r="E316" s="304" t="s">
        <v>7075</v>
      </c>
      <c r="F316" s="301" t="s">
        <v>7076</v>
      </c>
      <c r="G316" s="288" t="s">
        <v>6512</v>
      </c>
      <c r="H316" s="309" t="s">
        <v>7077</v>
      </c>
      <c r="I316" s="309" t="s">
        <v>7078</v>
      </c>
      <c r="J316" s="214" t="s">
        <v>7079</v>
      </c>
      <c r="K316" s="235">
        <v>47726</v>
      </c>
      <c r="L316" s="292" t="s">
        <v>15</v>
      </c>
      <c r="M316" s="292" t="s">
        <v>15</v>
      </c>
      <c r="N316" s="292" t="s">
        <v>19</v>
      </c>
      <c r="O316" s="214"/>
    </row>
    <row r="317" spans="1:15" s="290" customFormat="1" ht="15" customHeight="1" x14ac:dyDescent="0.25">
      <c r="A317" s="29" t="s">
        <v>14</v>
      </c>
      <c r="B317" s="292">
        <v>70.105999999999995</v>
      </c>
      <c r="C317" s="298" t="s">
        <v>370</v>
      </c>
      <c r="D317" s="268">
        <v>6141</v>
      </c>
      <c r="E317" s="387" t="s">
        <v>526</v>
      </c>
      <c r="F317" s="339"/>
      <c r="G317" s="288" t="s">
        <v>6512</v>
      </c>
      <c r="H317" s="309" t="s">
        <v>8969</v>
      </c>
      <c r="I317" s="340" t="s">
        <v>6784</v>
      </c>
      <c r="J317" s="271" t="s">
        <v>8970</v>
      </c>
      <c r="K317" s="235">
        <v>47726</v>
      </c>
      <c r="L317" s="292" t="s">
        <v>15</v>
      </c>
      <c r="M317" s="292" t="s">
        <v>15</v>
      </c>
      <c r="N317" s="292" t="s">
        <v>19</v>
      </c>
      <c r="O317" s="271" t="s">
        <v>8971</v>
      </c>
    </row>
    <row r="318" spans="1:15" s="290" customFormat="1" ht="15" customHeight="1" x14ac:dyDescent="0.25">
      <c r="A318" s="45" t="s">
        <v>14</v>
      </c>
      <c r="B318" s="25">
        <v>70.122</v>
      </c>
      <c r="C318" s="293" t="s">
        <v>59</v>
      </c>
      <c r="D318" s="286">
        <v>6141</v>
      </c>
      <c r="E318" s="295" t="s">
        <v>526</v>
      </c>
      <c r="F318" s="295"/>
      <c r="G318" s="292" t="s">
        <v>6749</v>
      </c>
      <c r="H318" s="296" t="s">
        <v>527</v>
      </c>
      <c r="I318" s="296" t="s">
        <v>6784</v>
      </c>
      <c r="J318" s="222" t="s">
        <v>528</v>
      </c>
      <c r="K318" s="297">
        <v>47756</v>
      </c>
      <c r="L318" s="292" t="s">
        <v>15</v>
      </c>
      <c r="M318" s="292" t="s">
        <v>15</v>
      </c>
      <c r="N318" s="292" t="s">
        <v>19</v>
      </c>
      <c r="O318" s="298"/>
    </row>
    <row r="319" spans="1:15" s="290" customFormat="1" ht="15" customHeight="1" x14ac:dyDescent="0.25">
      <c r="A319" s="29" t="s">
        <v>14</v>
      </c>
      <c r="B319" s="19">
        <v>70.105999999999995</v>
      </c>
      <c r="C319" s="29" t="s">
        <v>24</v>
      </c>
      <c r="D319" s="36">
        <v>6141</v>
      </c>
      <c r="E319" s="285" t="s">
        <v>529</v>
      </c>
      <c r="F319" s="285"/>
      <c r="G319" s="302" t="s">
        <v>26</v>
      </c>
      <c r="H319" s="288" t="s">
        <v>530</v>
      </c>
      <c r="I319" s="288" t="s">
        <v>531</v>
      </c>
      <c r="J319" s="27" t="s">
        <v>532</v>
      </c>
      <c r="K319" s="289">
        <v>46265</v>
      </c>
      <c r="L319" s="288" t="s">
        <v>15</v>
      </c>
      <c r="M319" s="288" t="s">
        <v>15</v>
      </c>
      <c r="N319" s="288" t="s">
        <v>15</v>
      </c>
      <c r="O319" s="298"/>
    </row>
    <row r="320" spans="1:15" s="290" customFormat="1" ht="14.1" customHeight="1" x14ac:dyDescent="0.25">
      <c r="A320" s="29" t="s">
        <v>14</v>
      </c>
      <c r="B320" s="19" t="s">
        <v>534</v>
      </c>
      <c r="C320" s="29" t="s">
        <v>105</v>
      </c>
      <c r="D320" s="379">
        <v>1496</v>
      </c>
      <c r="E320" s="311" t="s">
        <v>533</v>
      </c>
      <c r="F320" s="311"/>
      <c r="G320" s="388" t="s">
        <v>535</v>
      </c>
      <c r="H320" s="288" t="s">
        <v>536</v>
      </c>
      <c r="I320" s="288" t="s">
        <v>537</v>
      </c>
      <c r="J320" s="27" t="s">
        <v>538</v>
      </c>
      <c r="K320" s="362">
        <v>46204</v>
      </c>
      <c r="L320" s="288"/>
      <c r="M320" s="288" t="s">
        <v>15</v>
      </c>
      <c r="N320" s="288"/>
      <c r="O320" s="298"/>
    </row>
    <row r="321" spans="1:15" s="290" customFormat="1" ht="12.75" customHeight="1" x14ac:dyDescent="0.25">
      <c r="A321" s="304" t="s">
        <v>14</v>
      </c>
      <c r="B321" s="284">
        <v>47.100999999999999</v>
      </c>
      <c r="C321" s="29" t="s">
        <v>5570</v>
      </c>
      <c r="D321" s="286">
        <v>6487</v>
      </c>
      <c r="E321" s="285" t="s">
        <v>6465</v>
      </c>
      <c r="F321" s="285"/>
      <c r="G321" s="288" t="s">
        <v>5869</v>
      </c>
      <c r="H321" s="288" t="s">
        <v>5153</v>
      </c>
      <c r="I321" s="288" t="s">
        <v>5154</v>
      </c>
      <c r="J321" s="389" t="s">
        <v>5155</v>
      </c>
      <c r="K321" s="289">
        <v>46338</v>
      </c>
      <c r="L321" s="288" t="s">
        <v>15</v>
      </c>
      <c r="M321" s="288" t="s">
        <v>19</v>
      </c>
      <c r="N321" s="288" t="s">
        <v>19</v>
      </c>
      <c r="O321" s="298"/>
    </row>
    <row r="322" spans="1:15" s="290" customFormat="1" ht="15" customHeight="1" x14ac:dyDescent="0.25">
      <c r="A322" s="29" t="s">
        <v>14</v>
      </c>
      <c r="B322" s="19">
        <v>70.105999999999995</v>
      </c>
      <c r="C322" s="285" t="s">
        <v>3657</v>
      </c>
      <c r="D322" s="286">
        <v>3925</v>
      </c>
      <c r="E322" s="285" t="s">
        <v>543</v>
      </c>
      <c r="F322" s="285" t="s">
        <v>544</v>
      </c>
      <c r="G322" s="19" t="s">
        <v>26</v>
      </c>
      <c r="H322" s="288" t="s">
        <v>545</v>
      </c>
      <c r="I322" s="288" t="s">
        <v>546</v>
      </c>
      <c r="J322" s="195" t="s">
        <v>547</v>
      </c>
      <c r="K322" s="289">
        <v>46265</v>
      </c>
      <c r="L322" s="288" t="s">
        <v>15</v>
      </c>
      <c r="M322" s="288" t="s">
        <v>15</v>
      </c>
      <c r="N322" s="288" t="s">
        <v>19</v>
      </c>
      <c r="O322" s="298"/>
    </row>
    <row r="323" spans="1:15" s="290" customFormat="1" ht="14.1" customHeight="1" x14ac:dyDescent="0.25">
      <c r="A323" s="285" t="s">
        <v>70</v>
      </c>
      <c r="B323" s="284">
        <v>45.107999999999997</v>
      </c>
      <c r="C323" s="285" t="s">
        <v>4366</v>
      </c>
      <c r="D323" s="286">
        <v>3925</v>
      </c>
      <c r="E323" s="314" t="s">
        <v>4392</v>
      </c>
      <c r="F323" s="285" t="s">
        <v>4393</v>
      </c>
      <c r="G323" s="288" t="s">
        <v>4368</v>
      </c>
      <c r="H323" s="288" t="s">
        <v>545</v>
      </c>
      <c r="I323" s="288" t="s">
        <v>546</v>
      </c>
      <c r="J323" s="195" t="s">
        <v>4394</v>
      </c>
      <c r="K323" s="289">
        <v>46934</v>
      </c>
      <c r="L323" s="288" t="s">
        <v>15</v>
      </c>
      <c r="M323" s="288" t="s">
        <v>96</v>
      </c>
      <c r="N323" s="288" t="s">
        <v>19</v>
      </c>
      <c r="O323" s="298"/>
    </row>
    <row r="324" spans="1:15" s="290" customFormat="1" ht="12.75" customHeight="1" x14ac:dyDescent="0.25">
      <c r="A324" s="29" t="s">
        <v>16</v>
      </c>
      <c r="B324" s="19">
        <v>75.114000000000004</v>
      </c>
      <c r="C324" s="301" t="s">
        <v>6299</v>
      </c>
      <c r="D324" s="286">
        <v>2198</v>
      </c>
      <c r="E324" s="298" t="s">
        <v>6300</v>
      </c>
      <c r="F324" s="301"/>
      <c r="G324" s="292" t="s">
        <v>6301</v>
      </c>
      <c r="H324" s="288" t="s">
        <v>6302</v>
      </c>
      <c r="I324" s="288" t="s">
        <v>6303</v>
      </c>
      <c r="J324" s="167" t="s">
        <v>6304</v>
      </c>
      <c r="K324" s="297">
        <v>46752</v>
      </c>
      <c r="L324" s="292"/>
      <c r="M324" s="288"/>
      <c r="N324" s="292"/>
      <c r="O324" s="27"/>
    </row>
    <row r="325" spans="1:15" s="290" customFormat="1" ht="12.75" customHeight="1" x14ac:dyDescent="0.25">
      <c r="A325" s="291" t="s">
        <v>14</v>
      </c>
      <c r="B325" s="288">
        <v>30.102</v>
      </c>
      <c r="C325" s="29" t="s">
        <v>173</v>
      </c>
      <c r="D325" s="286">
        <v>4334</v>
      </c>
      <c r="E325" s="285" t="s">
        <v>548</v>
      </c>
      <c r="F325" s="285" t="s">
        <v>5868</v>
      </c>
      <c r="G325" s="288" t="s">
        <v>5869</v>
      </c>
      <c r="H325" s="288" t="s">
        <v>5870</v>
      </c>
      <c r="I325" s="288" t="s">
        <v>5871</v>
      </c>
      <c r="J325" s="195" t="s">
        <v>7344</v>
      </c>
      <c r="K325" s="289">
        <v>46568</v>
      </c>
      <c r="L325" s="288" t="s">
        <v>15</v>
      </c>
      <c r="M325" s="288" t="s">
        <v>15</v>
      </c>
      <c r="N325" s="288" t="s">
        <v>19</v>
      </c>
      <c r="O325" s="298"/>
    </row>
    <row r="326" spans="1:15" s="290" customFormat="1" ht="15" customHeight="1" x14ac:dyDescent="0.25">
      <c r="A326" s="298" t="s">
        <v>8445</v>
      </c>
      <c r="B326" s="292">
        <v>13.102</v>
      </c>
      <c r="C326" s="298" t="s">
        <v>39</v>
      </c>
      <c r="D326" s="299"/>
      <c r="E326" s="298" t="s">
        <v>8485</v>
      </c>
      <c r="F326" s="298" t="s">
        <v>8486</v>
      </c>
      <c r="G326" s="292" t="s">
        <v>8447</v>
      </c>
      <c r="H326" s="292" t="s">
        <v>8487</v>
      </c>
      <c r="I326" s="292" t="s">
        <v>8488</v>
      </c>
      <c r="J326" s="214" t="s">
        <v>8489</v>
      </c>
      <c r="K326" s="297">
        <v>48029</v>
      </c>
      <c r="L326" s="292" t="s">
        <v>403</v>
      </c>
      <c r="M326" s="292" t="s">
        <v>15</v>
      </c>
      <c r="N326" s="298"/>
      <c r="O326" s="305" t="s">
        <v>8489</v>
      </c>
    </row>
    <row r="327" spans="1:15" s="360" customFormat="1" ht="15.75" customHeight="1" x14ac:dyDescent="0.25">
      <c r="A327" s="285" t="s">
        <v>70</v>
      </c>
      <c r="B327" s="284">
        <v>45.107999999999997</v>
      </c>
      <c r="C327" s="285" t="s">
        <v>4366</v>
      </c>
      <c r="D327" s="286">
        <v>4425</v>
      </c>
      <c r="E327" s="314" t="s">
        <v>549</v>
      </c>
      <c r="F327" s="285"/>
      <c r="G327" s="288" t="s">
        <v>4368</v>
      </c>
      <c r="H327" s="288" t="s">
        <v>4395</v>
      </c>
      <c r="I327" s="288" t="s">
        <v>4396</v>
      </c>
      <c r="J327" s="195" t="s">
        <v>4397</v>
      </c>
      <c r="K327" s="289">
        <v>46934</v>
      </c>
      <c r="L327" s="288" t="s">
        <v>15</v>
      </c>
      <c r="M327" s="288" t="s">
        <v>96</v>
      </c>
      <c r="N327" s="288" t="s">
        <v>19</v>
      </c>
      <c r="O327" s="298"/>
    </row>
    <row r="328" spans="1:15" s="290" customFormat="1" ht="12.75" customHeight="1" x14ac:dyDescent="0.25">
      <c r="A328" s="304" t="s">
        <v>14</v>
      </c>
      <c r="B328" s="19">
        <v>70.125</v>
      </c>
      <c r="C328" s="285" t="s">
        <v>6475</v>
      </c>
      <c r="D328" s="286">
        <v>4425</v>
      </c>
      <c r="E328" s="285" t="s">
        <v>549</v>
      </c>
      <c r="F328" s="285"/>
      <c r="G328" s="302" t="s">
        <v>5341</v>
      </c>
      <c r="H328" s="288" t="s">
        <v>6501</v>
      </c>
      <c r="I328" s="288" t="s">
        <v>5954</v>
      </c>
      <c r="J328" s="214" t="s">
        <v>6502</v>
      </c>
      <c r="K328" s="235">
        <v>47361</v>
      </c>
      <c r="L328" s="288" t="s">
        <v>15</v>
      </c>
      <c r="M328" s="288" t="s">
        <v>15</v>
      </c>
      <c r="N328" s="288" t="s">
        <v>19</v>
      </c>
      <c r="O328" s="298"/>
    </row>
    <row r="329" spans="1:15" s="290" customFormat="1" ht="12.75" customHeight="1" x14ac:dyDescent="0.25">
      <c r="A329" s="301" t="s">
        <v>33</v>
      </c>
      <c r="B329" s="292">
        <v>45.113999999999997</v>
      </c>
      <c r="C329" s="301" t="s">
        <v>61</v>
      </c>
      <c r="D329" s="299">
        <v>4425</v>
      </c>
      <c r="E329" s="301" t="s">
        <v>8311</v>
      </c>
      <c r="F329" s="301"/>
      <c r="G329" s="292" t="s">
        <v>7844</v>
      </c>
      <c r="H329" s="292" t="s">
        <v>8310</v>
      </c>
      <c r="I329" s="292" t="s">
        <v>8309</v>
      </c>
      <c r="J329" s="240" t="s">
        <v>4397</v>
      </c>
      <c r="K329" s="297">
        <v>48029</v>
      </c>
      <c r="L329" s="292" t="s">
        <v>15</v>
      </c>
      <c r="M329" s="292" t="s">
        <v>15</v>
      </c>
      <c r="N329" s="292" t="s">
        <v>19</v>
      </c>
      <c r="O329" s="301"/>
    </row>
    <row r="330" spans="1:15" s="290" customFormat="1" ht="15" customHeight="1" x14ac:dyDescent="0.2">
      <c r="A330" s="54" t="s">
        <v>14</v>
      </c>
      <c r="B330" s="28">
        <v>30.106000000000002</v>
      </c>
      <c r="C330" s="29" t="s">
        <v>3594</v>
      </c>
      <c r="D330" s="47">
        <v>5514</v>
      </c>
      <c r="E330" s="314" t="s">
        <v>550</v>
      </c>
      <c r="F330" s="315"/>
      <c r="G330" s="316" t="s">
        <v>32</v>
      </c>
      <c r="H330" s="288" t="s">
        <v>551</v>
      </c>
      <c r="I330" s="288" t="s">
        <v>552</v>
      </c>
      <c r="J330" s="199" t="s">
        <v>553</v>
      </c>
      <c r="K330" s="326">
        <v>46630</v>
      </c>
      <c r="L330" s="288" t="s">
        <v>15</v>
      </c>
      <c r="M330" s="288" t="s">
        <v>19</v>
      </c>
      <c r="N330" s="288" t="s">
        <v>19</v>
      </c>
      <c r="O330" s="298"/>
    </row>
    <row r="331" spans="1:15" s="290" customFormat="1" ht="15" customHeight="1" x14ac:dyDescent="0.25">
      <c r="A331" s="301" t="s">
        <v>33</v>
      </c>
      <c r="B331" s="292">
        <v>45.113999999999997</v>
      </c>
      <c r="C331" s="301" t="s">
        <v>61</v>
      </c>
      <c r="D331" s="299">
        <v>1415</v>
      </c>
      <c r="E331" s="301" t="s">
        <v>8308</v>
      </c>
      <c r="F331" s="301"/>
      <c r="G331" s="292" t="s">
        <v>7844</v>
      </c>
      <c r="H331" s="292" t="s">
        <v>68</v>
      </c>
      <c r="I331" s="292" t="s">
        <v>8307</v>
      </c>
      <c r="J331" s="240" t="s">
        <v>8306</v>
      </c>
      <c r="K331" s="297">
        <v>48029</v>
      </c>
      <c r="L331" s="292" t="s">
        <v>15</v>
      </c>
      <c r="M331" s="292" t="s">
        <v>15</v>
      </c>
      <c r="N331" s="292" t="s">
        <v>19</v>
      </c>
      <c r="O331" s="301"/>
    </row>
    <row r="332" spans="1:15" s="290" customFormat="1" ht="15" customHeight="1" x14ac:dyDescent="0.25">
      <c r="A332" s="29" t="s">
        <v>14</v>
      </c>
      <c r="B332" s="19">
        <v>30.102</v>
      </c>
      <c r="C332" s="29" t="s">
        <v>173</v>
      </c>
      <c r="D332" s="36">
        <v>6068</v>
      </c>
      <c r="E332" s="285" t="s">
        <v>555</v>
      </c>
      <c r="F332" s="291"/>
      <c r="G332" s="316" t="s">
        <v>3817</v>
      </c>
      <c r="H332" s="336" t="s">
        <v>557</v>
      </c>
      <c r="I332" s="336" t="s">
        <v>556</v>
      </c>
      <c r="J332" s="27" t="s">
        <v>558</v>
      </c>
      <c r="K332" s="321">
        <v>46265</v>
      </c>
      <c r="L332" s="288" t="s">
        <v>15</v>
      </c>
      <c r="M332" s="288"/>
      <c r="N332" s="288"/>
      <c r="O332" s="298"/>
    </row>
    <row r="333" spans="1:15" s="306" customFormat="1" ht="12.75" customHeight="1" x14ac:dyDescent="0.25">
      <c r="A333" s="29" t="s">
        <v>16</v>
      </c>
      <c r="B333" s="19">
        <v>25.117999999999999</v>
      </c>
      <c r="C333" s="29" t="s">
        <v>40</v>
      </c>
      <c r="D333" s="36">
        <v>1564</v>
      </c>
      <c r="E333" s="285" t="s">
        <v>7155</v>
      </c>
      <c r="F333" s="285"/>
      <c r="G333" s="288" t="s">
        <v>4338</v>
      </c>
      <c r="H333" s="288" t="s">
        <v>7156</v>
      </c>
      <c r="I333" s="288" t="s">
        <v>7157</v>
      </c>
      <c r="J333" s="167" t="s">
        <v>7158</v>
      </c>
      <c r="K333" s="289">
        <v>46356</v>
      </c>
      <c r="L333" s="288" t="s">
        <v>15</v>
      </c>
      <c r="M333" s="288"/>
      <c r="N333" s="288" t="s">
        <v>19</v>
      </c>
      <c r="O333" s="167"/>
    </row>
    <row r="334" spans="1:15" s="306" customFormat="1" ht="15" customHeight="1" x14ac:dyDescent="0.25">
      <c r="A334" s="29" t="s">
        <v>16</v>
      </c>
      <c r="B334" s="19">
        <v>25.117999999999999</v>
      </c>
      <c r="C334" s="29" t="s">
        <v>40</v>
      </c>
      <c r="D334" s="36">
        <v>7938</v>
      </c>
      <c r="E334" s="285" t="s">
        <v>559</v>
      </c>
      <c r="F334" s="285"/>
      <c r="G334" s="288" t="s">
        <v>7117</v>
      </c>
      <c r="H334" s="288" t="s">
        <v>7122</v>
      </c>
      <c r="I334" s="288" t="s">
        <v>7123</v>
      </c>
      <c r="J334" s="167" t="s">
        <v>7124</v>
      </c>
      <c r="K334" s="289">
        <v>47794</v>
      </c>
      <c r="L334" s="288" t="s">
        <v>15</v>
      </c>
      <c r="M334" s="288" t="s">
        <v>15</v>
      </c>
      <c r="N334" s="288" t="s">
        <v>19</v>
      </c>
      <c r="O334" s="167"/>
    </row>
    <row r="335" spans="1:15" s="290" customFormat="1" ht="15" customHeight="1" x14ac:dyDescent="0.25">
      <c r="A335" s="285" t="s">
        <v>33</v>
      </c>
      <c r="B335" s="19">
        <v>45.113999999999997</v>
      </c>
      <c r="C335" s="285" t="s">
        <v>61</v>
      </c>
      <c r="D335" s="286">
        <v>6165</v>
      </c>
      <c r="E335" s="285" t="s">
        <v>560</v>
      </c>
      <c r="F335" s="285" t="s">
        <v>561</v>
      </c>
      <c r="G335" s="288" t="s">
        <v>5765</v>
      </c>
      <c r="H335" s="288" t="s">
        <v>562</v>
      </c>
      <c r="I335" s="288" t="s">
        <v>563</v>
      </c>
      <c r="J335" s="27" t="s">
        <v>7781</v>
      </c>
      <c r="K335" s="289">
        <v>46356</v>
      </c>
      <c r="L335" s="288" t="s">
        <v>15</v>
      </c>
      <c r="M335" s="288"/>
      <c r="N335" s="288" t="s">
        <v>19</v>
      </c>
      <c r="O335" s="298"/>
    </row>
    <row r="336" spans="1:15" s="290" customFormat="1" ht="15" customHeight="1" x14ac:dyDescent="0.25">
      <c r="A336" s="285" t="s">
        <v>70</v>
      </c>
      <c r="B336" s="284">
        <v>45.107999999999997</v>
      </c>
      <c r="C336" s="285" t="s">
        <v>4366</v>
      </c>
      <c r="D336" s="286"/>
      <c r="E336" s="314" t="s">
        <v>5501</v>
      </c>
      <c r="F336" s="285"/>
      <c r="G336" s="288" t="s">
        <v>5364</v>
      </c>
      <c r="H336" s="288" t="s">
        <v>5502</v>
      </c>
      <c r="I336" s="288" t="s">
        <v>5503</v>
      </c>
      <c r="J336" s="27" t="s">
        <v>5504</v>
      </c>
      <c r="K336" s="289">
        <v>46934</v>
      </c>
      <c r="L336" s="288" t="s">
        <v>15</v>
      </c>
      <c r="M336" s="288" t="s">
        <v>96</v>
      </c>
      <c r="N336" s="288" t="s">
        <v>19</v>
      </c>
      <c r="O336" s="27" t="s">
        <v>5505</v>
      </c>
    </row>
    <row r="337" spans="1:15" s="290" customFormat="1" ht="15" customHeight="1" x14ac:dyDescent="0.25">
      <c r="A337" s="29" t="s">
        <v>14</v>
      </c>
      <c r="B337" s="19">
        <v>70.105999999999995</v>
      </c>
      <c r="C337" s="285" t="s">
        <v>370</v>
      </c>
      <c r="D337" s="286">
        <v>7547</v>
      </c>
      <c r="E337" s="285" t="s">
        <v>5865</v>
      </c>
      <c r="F337" s="285"/>
      <c r="G337" s="288" t="s">
        <v>5341</v>
      </c>
      <c r="H337" s="288" t="s">
        <v>5866</v>
      </c>
      <c r="I337" s="288" t="s">
        <v>5346</v>
      </c>
      <c r="J337" s="214" t="s">
        <v>5867</v>
      </c>
      <c r="K337" s="235">
        <v>47361</v>
      </c>
      <c r="L337" s="288" t="s">
        <v>15</v>
      </c>
      <c r="M337" s="288" t="s">
        <v>15</v>
      </c>
      <c r="N337" s="288" t="s">
        <v>19</v>
      </c>
      <c r="O337" s="214"/>
    </row>
    <row r="338" spans="1:15" s="290" customFormat="1" ht="15" customHeight="1" x14ac:dyDescent="0.25">
      <c r="A338" s="29" t="s">
        <v>16</v>
      </c>
      <c r="B338" s="25">
        <v>25.128</v>
      </c>
      <c r="C338" s="285" t="s">
        <v>564</v>
      </c>
      <c r="D338" s="286"/>
      <c r="E338" s="285" t="s">
        <v>565</v>
      </c>
      <c r="F338" s="315"/>
      <c r="G338" s="316" t="s">
        <v>566</v>
      </c>
      <c r="H338" s="317" t="s">
        <v>567</v>
      </c>
      <c r="I338" s="317" t="s">
        <v>568</v>
      </c>
      <c r="J338" s="198" t="s">
        <v>569</v>
      </c>
      <c r="K338" s="318">
        <v>46857</v>
      </c>
      <c r="L338" s="319" t="s">
        <v>15</v>
      </c>
      <c r="M338" s="320" t="s">
        <v>19</v>
      </c>
      <c r="N338" s="320" t="s">
        <v>15</v>
      </c>
      <c r="O338" s="298"/>
    </row>
    <row r="339" spans="1:15" s="290" customFormat="1" ht="15" customHeight="1" x14ac:dyDescent="0.25">
      <c r="A339" s="51" t="s">
        <v>14</v>
      </c>
      <c r="B339" s="19">
        <v>30.106000000000002</v>
      </c>
      <c r="C339" s="29" t="s">
        <v>3656</v>
      </c>
      <c r="D339" s="36">
        <v>5067</v>
      </c>
      <c r="E339" s="285" t="s">
        <v>570</v>
      </c>
      <c r="F339" s="322"/>
      <c r="G339" s="288" t="s">
        <v>26</v>
      </c>
      <c r="H339" s="288" t="s">
        <v>571</v>
      </c>
      <c r="I339" s="288" t="s">
        <v>572</v>
      </c>
      <c r="J339" s="195" t="s">
        <v>573</v>
      </c>
      <c r="K339" s="289">
        <v>46265</v>
      </c>
      <c r="L339" s="288" t="s">
        <v>15</v>
      </c>
      <c r="M339" s="288" t="s">
        <v>15</v>
      </c>
      <c r="N339" s="288" t="s">
        <v>19</v>
      </c>
      <c r="O339" s="298"/>
    </row>
    <row r="340" spans="1:15" s="290" customFormat="1" ht="15" customHeight="1" x14ac:dyDescent="0.25">
      <c r="A340" s="29" t="s">
        <v>16</v>
      </c>
      <c r="B340" s="19">
        <v>20.103999999999999</v>
      </c>
      <c r="C340" s="29" t="s">
        <v>444</v>
      </c>
      <c r="D340" s="36">
        <v>4192</v>
      </c>
      <c r="E340" s="304" t="s">
        <v>7259</v>
      </c>
      <c r="F340" s="285" t="s">
        <v>7260</v>
      </c>
      <c r="G340" s="288" t="s">
        <v>6720</v>
      </c>
      <c r="H340" s="288" t="s">
        <v>7261</v>
      </c>
      <c r="I340" s="288" t="s">
        <v>7262</v>
      </c>
      <c r="J340" s="167" t="s">
        <v>7263</v>
      </c>
      <c r="K340" s="289">
        <v>46973</v>
      </c>
      <c r="L340" s="288" t="s">
        <v>15</v>
      </c>
      <c r="M340" s="288" t="s">
        <v>15</v>
      </c>
      <c r="N340" s="292" t="s">
        <v>19</v>
      </c>
      <c r="O340" s="167"/>
    </row>
    <row r="341" spans="1:15" s="290" customFormat="1" ht="15" customHeight="1" x14ac:dyDescent="0.2">
      <c r="A341" s="29" t="s">
        <v>16</v>
      </c>
      <c r="B341" s="19">
        <v>75.113</v>
      </c>
      <c r="C341" s="285" t="s">
        <v>2751</v>
      </c>
      <c r="D341" s="378">
        <v>193</v>
      </c>
      <c r="E341" s="285" t="s">
        <v>9025</v>
      </c>
      <c r="F341" s="285"/>
      <c r="G341" s="288" t="s">
        <v>7038</v>
      </c>
      <c r="H341" s="288" t="s">
        <v>9027</v>
      </c>
      <c r="I341" s="288" t="s">
        <v>9028</v>
      </c>
      <c r="J341" s="169" t="s">
        <v>9029</v>
      </c>
      <c r="K341" s="289">
        <v>46347</v>
      </c>
      <c r="L341" s="288" t="s">
        <v>15</v>
      </c>
      <c r="M341" s="288"/>
      <c r="N341" s="288" t="s">
        <v>19</v>
      </c>
      <c r="O341" s="298"/>
    </row>
    <row r="342" spans="1:15" s="290" customFormat="1" ht="15" customHeight="1" x14ac:dyDescent="0.2">
      <c r="A342" s="29" t="s">
        <v>16</v>
      </c>
      <c r="B342" s="19">
        <v>75.103999999999999</v>
      </c>
      <c r="C342" s="285" t="s">
        <v>575</v>
      </c>
      <c r="D342" s="378">
        <v>193</v>
      </c>
      <c r="E342" s="285" t="s">
        <v>9025</v>
      </c>
      <c r="F342" s="285"/>
      <c r="G342" s="288" t="s">
        <v>7038</v>
      </c>
      <c r="H342" s="288" t="s">
        <v>9027</v>
      </c>
      <c r="I342" s="288" t="s">
        <v>9028</v>
      </c>
      <c r="J342" s="169" t="s">
        <v>9029</v>
      </c>
      <c r="K342" s="289">
        <v>46347</v>
      </c>
      <c r="L342" s="288" t="s">
        <v>15</v>
      </c>
      <c r="M342" s="288"/>
      <c r="N342" s="288" t="s">
        <v>19</v>
      </c>
      <c r="O342" s="298"/>
    </row>
    <row r="343" spans="1:15" s="290" customFormat="1" ht="15" customHeight="1" x14ac:dyDescent="0.2">
      <c r="A343" s="29" t="s">
        <v>16</v>
      </c>
      <c r="B343" s="19">
        <v>75.103999999999999</v>
      </c>
      <c r="C343" s="29" t="s">
        <v>830</v>
      </c>
      <c r="D343" s="378">
        <v>193</v>
      </c>
      <c r="E343" s="285" t="s">
        <v>9025</v>
      </c>
      <c r="F343" s="301"/>
      <c r="G343" s="288" t="s">
        <v>7038</v>
      </c>
      <c r="H343" s="288" t="s">
        <v>9027</v>
      </c>
      <c r="I343" s="288" t="s">
        <v>9028</v>
      </c>
      <c r="J343" s="169" t="s">
        <v>9029</v>
      </c>
      <c r="K343" s="289">
        <v>46347</v>
      </c>
      <c r="L343" s="288" t="s">
        <v>15</v>
      </c>
      <c r="M343" s="292"/>
      <c r="N343" s="288" t="s">
        <v>19</v>
      </c>
      <c r="O343" s="298"/>
    </row>
    <row r="344" spans="1:15" s="306" customFormat="1" ht="15" customHeight="1" x14ac:dyDescent="0.2">
      <c r="A344" s="29" t="s">
        <v>16</v>
      </c>
      <c r="B344" s="19">
        <v>75.114999999999995</v>
      </c>
      <c r="C344" s="29" t="s">
        <v>6918</v>
      </c>
      <c r="D344" s="378">
        <v>193</v>
      </c>
      <c r="E344" s="285" t="s">
        <v>9025</v>
      </c>
      <c r="F344" s="301"/>
      <c r="G344" s="292" t="s">
        <v>6888</v>
      </c>
      <c r="H344" s="288" t="s">
        <v>9027</v>
      </c>
      <c r="I344" s="288" t="s">
        <v>9028</v>
      </c>
      <c r="J344" s="169" t="s">
        <v>9029</v>
      </c>
      <c r="K344" s="297">
        <v>46810</v>
      </c>
      <c r="L344" s="288" t="s">
        <v>15</v>
      </c>
      <c r="M344" s="288"/>
      <c r="N344" s="288" t="s">
        <v>19</v>
      </c>
      <c r="O344" s="298"/>
    </row>
    <row r="345" spans="1:15" s="290" customFormat="1" ht="15" customHeight="1" x14ac:dyDescent="0.2">
      <c r="A345" s="29" t="s">
        <v>16</v>
      </c>
      <c r="B345" s="19">
        <v>75.113</v>
      </c>
      <c r="C345" s="301" t="s">
        <v>2751</v>
      </c>
      <c r="D345" s="378">
        <v>193</v>
      </c>
      <c r="E345" s="285" t="s">
        <v>9025</v>
      </c>
      <c r="F345" s="301"/>
      <c r="G345" s="292" t="s">
        <v>6888</v>
      </c>
      <c r="H345" s="288" t="s">
        <v>9027</v>
      </c>
      <c r="I345" s="288" t="s">
        <v>9028</v>
      </c>
      <c r="J345" s="169" t="s">
        <v>9029</v>
      </c>
      <c r="K345" s="297">
        <v>46810</v>
      </c>
      <c r="L345" s="288" t="s">
        <v>15</v>
      </c>
      <c r="M345" s="288"/>
      <c r="N345" s="288" t="s">
        <v>19</v>
      </c>
      <c r="O345" s="298"/>
    </row>
    <row r="346" spans="1:15" s="306" customFormat="1" ht="15" customHeight="1" x14ac:dyDescent="0.2">
      <c r="A346" s="29" t="s">
        <v>16</v>
      </c>
      <c r="B346" s="19">
        <v>75.111000000000004</v>
      </c>
      <c r="C346" s="29" t="s">
        <v>1775</v>
      </c>
      <c r="D346" s="378">
        <v>193</v>
      </c>
      <c r="E346" s="285" t="s">
        <v>9025</v>
      </c>
      <c r="F346" s="301"/>
      <c r="G346" s="292" t="s">
        <v>6888</v>
      </c>
      <c r="H346" s="288" t="s">
        <v>9027</v>
      </c>
      <c r="I346" s="288" t="s">
        <v>9028</v>
      </c>
      <c r="J346" s="169" t="s">
        <v>9029</v>
      </c>
      <c r="K346" s="297">
        <v>46810</v>
      </c>
      <c r="L346" s="288" t="s">
        <v>15</v>
      </c>
      <c r="M346" s="288"/>
      <c r="N346" s="288" t="s">
        <v>19</v>
      </c>
      <c r="O346" s="298"/>
    </row>
    <row r="347" spans="1:15" s="306" customFormat="1" ht="14.45" customHeight="1" x14ac:dyDescent="0.2">
      <c r="A347" s="29" t="s">
        <v>16</v>
      </c>
      <c r="B347" s="19">
        <v>75.103999999999999</v>
      </c>
      <c r="C347" s="29" t="s">
        <v>830</v>
      </c>
      <c r="D347" s="378">
        <v>193</v>
      </c>
      <c r="E347" s="285" t="s">
        <v>9025</v>
      </c>
      <c r="F347" s="301"/>
      <c r="G347" s="292" t="s">
        <v>6888</v>
      </c>
      <c r="H347" s="288" t="s">
        <v>9027</v>
      </c>
      <c r="I347" s="288" t="s">
        <v>9028</v>
      </c>
      <c r="J347" s="169" t="s">
        <v>9029</v>
      </c>
      <c r="K347" s="297">
        <v>46810</v>
      </c>
      <c r="L347" s="288" t="s">
        <v>15</v>
      </c>
      <c r="M347" s="288"/>
      <c r="N347" s="288" t="s">
        <v>19</v>
      </c>
      <c r="O347" s="298"/>
    </row>
    <row r="348" spans="1:15" s="306" customFormat="1" ht="14.45" customHeight="1" x14ac:dyDescent="0.2">
      <c r="A348" s="29" t="s">
        <v>16</v>
      </c>
      <c r="B348" s="19">
        <v>75.103999999999999</v>
      </c>
      <c r="C348" s="285" t="s">
        <v>575</v>
      </c>
      <c r="D348" s="378">
        <v>193</v>
      </c>
      <c r="E348" s="285" t="s">
        <v>9025</v>
      </c>
      <c r="F348" s="285"/>
      <c r="G348" s="288" t="s">
        <v>3448</v>
      </c>
      <c r="H348" s="288" t="s">
        <v>9027</v>
      </c>
      <c r="I348" s="288" t="s">
        <v>9028</v>
      </c>
      <c r="J348" s="169" t="s">
        <v>9029</v>
      </c>
      <c r="K348" s="289">
        <v>46904</v>
      </c>
      <c r="L348" s="288" t="s">
        <v>15</v>
      </c>
      <c r="M348" s="288"/>
      <c r="N348" s="288" t="s">
        <v>19</v>
      </c>
      <c r="O348" s="298"/>
    </row>
    <row r="349" spans="1:15" s="306" customFormat="1" ht="14.45" customHeight="1" x14ac:dyDescent="0.2">
      <c r="A349" s="29" t="s">
        <v>16</v>
      </c>
      <c r="B349" s="19">
        <v>75.100999999999999</v>
      </c>
      <c r="C349" s="29" t="s">
        <v>322</v>
      </c>
      <c r="D349" s="378">
        <v>193</v>
      </c>
      <c r="E349" s="285" t="s">
        <v>9025</v>
      </c>
      <c r="F349" s="285"/>
      <c r="G349" s="288" t="s">
        <v>9026</v>
      </c>
      <c r="H349" s="288" t="s">
        <v>9027</v>
      </c>
      <c r="I349" s="288" t="s">
        <v>9028</v>
      </c>
      <c r="J349" s="169" t="s">
        <v>9029</v>
      </c>
      <c r="K349" s="289">
        <v>47177</v>
      </c>
      <c r="L349" s="288" t="s">
        <v>15</v>
      </c>
      <c r="M349" s="288"/>
      <c r="N349" s="288" t="s">
        <v>19</v>
      </c>
      <c r="O349" s="298"/>
    </row>
    <row r="350" spans="1:15" s="306" customFormat="1" ht="14.45" customHeight="1" x14ac:dyDescent="0.25">
      <c r="A350" s="285" t="s">
        <v>14</v>
      </c>
      <c r="B350" s="288">
        <v>70.105999999999995</v>
      </c>
      <c r="C350" s="285" t="s">
        <v>191</v>
      </c>
      <c r="D350" s="286">
        <v>6332</v>
      </c>
      <c r="E350" s="285" t="s">
        <v>577</v>
      </c>
      <c r="F350" s="285"/>
      <c r="G350" s="288" t="s">
        <v>32</v>
      </c>
      <c r="H350" s="288" t="s">
        <v>577</v>
      </c>
      <c r="I350" s="288" t="s">
        <v>578</v>
      </c>
      <c r="J350" s="195" t="s">
        <v>579</v>
      </c>
      <c r="K350" s="289">
        <v>46630</v>
      </c>
      <c r="L350" s="288" t="s">
        <v>15</v>
      </c>
      <c r="M350" s="288" t="s">
        <v>15</v>
      </c>
      <c r="N350" s="288" t="s">
        <v>19</v>
      </c>
      <c r="O350" s="298"/>
    </row>
    <row r="351" spans="1:15" s="306" customFormat="1" ht="14.45" customHeight="1" x14ac:dyDescent="0.25">
      <c r="A351" s="285" t="s">
        <v>33</v>
      </c>
      <c r="B351" s="19">
        <v>45.113999999999997</v>
      </c>
      <c r="C351" s="285" t="s">
        <v>61</v>
      </c>
      <c r="D351" s="310">
        <v>7207</v>
      </c>
      <c r="E351" s="390" t="s">
        <v>5513</v>
      </c>
      <c r="F351" s="311"/>
      <c r="G351" s="312" t="s">
        <v>5514</v>
      </c>
      <c r="H351" s="344" t="s">
        <v>5515</v>
      </c>
      <c r="I351" s="344" t="s">
        <v>5516</v>
      </c>
      <c r="J351" s="27" t="s">
        <v>5517</v>
      </c>
      <c r="K351" s="313">
        <v>46191</v>
      </c>
      <c r="L351" s="288" t="s">
        <v>15</v>
      </c>
      <c r="M351" s="288"/>
      <c r="N351" s="288"/>
      <c r="O351" s="304"/>
    </row>
    <row r="352" spans="1:15" s="306" customFormat="1" ht="15" customHeight="1" x14ac:dyDescent="0.25">
      <c r="A352" s="301" t="s">
        <v>33</v>
      </c>
      <c r="B352" s="292">
        <v>45.113999999999997</v>
      </c>
      <c r="C352" s="301" t="s">
        <v>61</v>
      </c>
      <c r="D352" s="299">
        <v>175</v>
      </c>
      <c r="E352" s="301" t="s">
        <v>8305</v>
      </c>
      <c r="F352" s="301"/>
      <c r="G352" s="292" t="s">
        <v>7844</v>
      </c>
      <c r="H352" s="292" t="s">
        <v>8304</v>
      </c>
      <c r="I352" s="292" t="s">
        <v>8303</v>
      </c>
      <c r="J352" s="240" t="s">
        <v>581</v>
      </c>
      <c r="K352" s="297">
        <v>48029</v>
      </c>
      <c r="L352" s="292" t="s">
        <v>15</v>
      </c>
      <c r="M352" s="292" t="s">
        <v>15</v>
      </c>
      <c r="N352" s="292" t="s">
        <v>19</v>
      </c>
      <c r="O352" s="301"/>
    </row>
    <row r="353" spans="1:15" s="290" customFormat="1" ht="15" customHeight="1" x14ac:dyDescent="0.25">
      <c r="A353" s="304" t="s">
        <v>14</v>
      </c>
      <c r="B353" s="19">
        <v>12.118</v>
      </c>
      <c r="C353" s="29" t="s">
        <v>116</v>
      </c>
      <c r="D353" s="286">
        <v>175</v>
      </c>
      <c r="E353" s="285" t="s">
        <v>580</v>
      </c>
      <c r="F353" s="285"/>
      <c r="G353" s="288" t="s">
        <v>4805</v>
      </c>
      <c r="H353" s="288" t="s">
        <v>4647</v>
      </c>
      <c r="I353" s="288" t="s">
        <v>4648</v>
      </c>
      <c r="J353" s="27" t="s">
        <v>5132</v>
      </c>
      <c r="K353" s="289">
        <v>46568</v>
      </c>
      <c r="L353" s="288" t="s">
        <v>15</v>
      </c>
      <c r="M353" s="288" t="s">
        <v>15</v>
      </c>
      <c r="N353" s="288" t="s">
        <v>19</v>
      </c>
      <c r="O353" s="196" t="s">
        <v>581</v>
      </c>
    </row>
    <row r="354" spans="1:15" s="306" customFormat="1" ht="14.45" customHeight="1" x14ac:dyDescent="0.25">
      <c r="A354" s="285" t="s">
        <v>70</v>
      </c>
      <c r="B354" s="284">
        <v>45.107999999999997</v>
      </c>
      <c r="C354" s="285" t="s">
        <v>4366</v>
      </c>
      <c r="D354" s="286">
        <v>175</v>
      </c>
      <c r="E354" s="314" t="s">
        <v>580</v>
      </c>
      <c r="F354" s="285"/>
      <c r="G354" s="288" t="s">
        <v>4368</v>
      </c>
      <c r="H354" s="288" t="s">
        <v>6078</v>
      </c>
      <c r="I354" s="288" t="s">
        <v>5766</v>
      </c>
      <c r="J354" s="27" t="s">
        <v>6077</v>
      </c>
      <c r="K354" s="289">
        <v>46934</v>
      </c>
      <c r="L354" s="288" t="s">
        <v>15</v>
      </c>
      <c r="M354" s="288" t="s">
        <v>96</v>
      </c>
      <c r="N354" s="288" t="s">
        <v>19</v>
      </c>
      <c r="O354" s="298"/>
    </row>
    <row r="355" spans="1:15" s="306" customFormat="1" ht="12.75" customHeight="1" x14ac:dyDescent="0.25">
      <c r="A355" s="29" t="s">
        <v>14</v>
      </c>
      <c r="B355" s="19">
        <v>70.105999999999995</v>
      </c>
      <c r="C355" s="285" t="s">
        <v>370</v>
      </c>
      <c r="D355" s="286">
        <v>168</v>
      </c>
      <c r="E355" s="285" t="s">
        <v>583</v>
      </c>
      <c r="F355" s="285"/>
      <c r="G355" s="302" t="s">
        <v>584</v>
      </c>
      <c r="H355" s="288" t="s">
        <v>585</v>
      </c>
      <c r="I355" s="288" t="s">
        <v>586</v>
      </c>
      <c r="J355" s="27" t="s">
        <v>587</v>
      </c>
      <c r="K355" s="289">
        <v>46316</v>
      </c>
      <c r="L355" s="288" t="s">
        <v>15</v>
      </c>
      <c r="M355" s="288"/>
      <c r="N355" s="288" t="s">
        <v>19</v>
      </c>
      <c r="O355" s="298"/>
    </row>
    <row r="356" spans="1:15" s="306" customFormat="1" ht="15" customHeight="1" x14ac:dyDescent="0.25">
      <c r="A356" s="29" t="s">
        <v>33</v>
      </c>
      <c r="B356" s="19">
        <v>45.110999999999997</v>
      </c>
      <c r="C356" s="285" t="s">
        <v>284</v>
      </c>
      <c r="D356" s="286">
        <v>168</v>
      </c>
      <c r="E356" s="285" t="s">
        <v>583</v>
      </c>
      <c r="F356" s="285"/>
      <c r="G356" s="302" t="s">
        <v>584</v>
      </c>
      <c r="H356" s="288" t="s">
        <v>585</v>
      </c>
      <c r="I356" s="288" t="s">
        <v>586</v>
      </c>
      <c r="J356" s="27" t="s">
        <v>3509</v>
      </c>
      <c r="K356" s="289">
        <v>46316</v>
      </c>
      <c r="L356" s="288" t="s">
        <v>15</v>
      </c>
      <c r="M356" s="288"/>
      <c r="N356" s="288" t="s">
        <v>19</v>
      </c>
      <c r="O356" s="298"/>
    </row>
    <row r="357" spans="1:15" s="290" customFormat="1" ht="15" customHeight="1" x14ac:dyDescent="0.25">
      <c r="A357" s="45" t="s">
        <v>14</v>
      </c>
      <c r="B357" s="19">
        <v>60.101999999999997</v>
      </c>
      <c r="C357" s="304" t="s">
        <v>4345</v>
      </c>
      <c r="D357" s="286">
        <v>1468</v>
      </c>
      <c r="E357" s="300" t="s">
        <v>6595</v>
      </c>
      <c r="F357" s="300"/>
      <c r="G357" s="288" t="s">
        <v>6589</v>
      </c>
      <c r="H357" s="344" t="s">
        <v>6596</v>
      </c>
      <c r="I357" s="344" t="s">
        <v>4346</v>
      </c>
      <c r="J357" s="223" t="s">
        <v>5385</v>
      </c>
      <c r="K357" s="289">
        <v>47726</v>
      </c>
      <c r="L357" s="288" t="s">
        <v>15</v>
      </c>
      <c r="M357" s="288" t="s">
        <v>15</v>
      </c>
      <c r="N357" s="288"/>
      <c r="O357" s="221"/>
    </row>
    <row r="358" spans="1:15" s="290" customFormat="1" ht="15" customHeight="1" x14ac:dyDescent="0.25">
      <c r="A358" s="45" t="s">
        <v>14</v>
      </c>
      <c r="B358" s="19">
        <v>60.104999999999997</v>
      </c>
      <c r="C358" s="304" t="s">
        <v>588</v>
      </c>
      <c r="D358" s="286">
        <v>1468</v>
      </c>
      <c r="E358" s="300" t="s">
        <v>6595</v>
      </c>
      <c r="F358" s="300"/>
      <c r="G358" s="288" t="s">
        <v>6589</v>
      </c>
      <c r="H358" s="344" t="s">
        <v>6596</v>
      </c>
      <c r="I358" s="344" t="s">
        <v>4346</v>
      </c>
      <c r="J358" s="223" t="s">
        <v>5385</v>
      </c>
      <c r="K358" s="289">
        <v>47726</v>
      </c>
      <c r="L358" s="288" t="s">
        <v>15</v>
      </c>
      <c r="M358" s="288" t="s">
        <v>15</v>
      </c>
      <c r="N358" s="288"/>
      <c r="O358" s="221"/>
    </row>
    <row r="359" spans="1:15" s="290" customFormat="1" ht="15" customHeight="1" x14ac:dyDescent="0.25">
      <c r="A359" s="301" t="s">
        <v>33</v>
      </c>
      <c r="B359" s="292">
        <v>45.113999999999997</v>
      </c>
      <c r="C359" s="301" t="s">
        <v>61</v>
      </c>
      <c r="D359" s="299"/>
      <c r="E359" s="301" t="s">
        <v>8302</v>
      </c>
      <c r="F359" s="301"/>
      <c r="G359" s="292" t="s">
        <v>7844</v>
      </c>
      <c r="H359" s="292" t="s">
        <v>8301</v>
      </c>
      <c r="I359" s="292" t="s">
        <v>8300</v>
      </c>
      <c r="J359" s="240" t="s">
        <v>8299</v>
      </c>
      <c r="K359" s="297">
        <v>48029</v>
      </c>
      <c r="L359" s="292" t="s">
        <v>15</v>
      </c>
      <c r="M359" s="292" t="s">
        <v>15</v>
      </c>
      <c r="N359" s="292" t="s">
        <v>15</v>
      </c>
      <c r="O359" s="301"/>
    </row>
    <row r="360" spans="1:15" s="290" customFormat="1" ht="12.75" customHeight="1" x14ac:dyDescent="0.25">
      <c r="A360" s="285" t="s">
        <v>33</v>
      </c>
      <c r="B360" s="288">
        <v>45.106000000000002</v>
      </c>
      <c r="C360" s="285" t="s">
        <v>3771</v>
      </c>
      <c r="D360" s="286">
        <v>869</v>
      </c>
      <c r="E360" s="285" t="s">
        <v>3780</v>
      </c>
      <c r="F360" s="285" t="s">
        <v>3781</v>
      </c>
      <c r="G360" s="288" t="s">
        <v>3772</v>
      </c>
      <c r="H360" s="288" t="s">
        <v>3782</v>
      </c>
      <c r="I360" s="288" t="s">
        <v>590</v>
      </c>
      <c r="J360" s="167" t="s">
        <v>591</v>
      </c>
      <c r="K360" s="289">
        <v>46996</v>
      </c>
      <c r="L360" s="288" t="s">
        <v>15</v>
      </c>
      <c r="M360" s="288" t="s">
        <v>15</v>
      </c>
      <c r="N360" s="288" t="s">
        <v>19</v>
      </c>
      <c r="O360" s="167" t="s">
        <v>591</v>
      </c>
    </row>
    <row r="361" spans="1:15" s="290" customFormat="1" ht="12.75" customHeight="1" x14ac:dyDescent="0.25">
      <c r="A361" s="301" t="s">
        <v>33</v>
      </c>
      <c r="B361" s="292">
        <v>45.113999999999997</v>
      </c>
      <c r="C361" s="301" t="s">
        <v>61</v>
      </c>
      <c r="D361" s="299">
        <v>869</v>
      </c>
      <c r="E361" s="301" t="s">
        <v>8298</v>
      </c>
      <c r="F361" s="301" t="s">
        <v>3781</v>
      </c>
      <c r="G361" s="292" t="s">
        <v>7844</v>
      </c>
      <c r="H361" s="292" t="s">
        <v>68</v>
      </c>
      <c r="I361" s="292" t="s">
        <v>590</v>
      </c>
      <c r="J361" s="240" t="s">
        <v>591</v>
      </c>
      <c r="K361" s="297">
        <v>48029</v>
      </c>
      <c r="L361" s="292" t="s">
        <v>15</v>
      </c>
      <c r="M361" s="292" t="s">
        <v>15</v>
      </c>
      <c r="N361" s="292" t="s">
        <v>19</v>
      </c>
      <c r="O361" s="301"/>
    </row>
    <row r="362" spans="1:15" s="290" customFormat="1" x14ac:dyDescent="0.25">
      <c r="A362" s="298" t="s">
        <v>33</v>
      </c>
      <c r="B362" s="292">
        <v>32.100999999999999</v>
      </c>
      <c r="C362" s="298" t="s">
        <v>7788</v>
      </c>
      <c r="D362" s="299"/>
      <c r="E362" s="295" t="s">
        <v>7795</v>
      </c>
      <c r="F362" s="295"/>
      <c r="G362" s="292" t="s">
        <v>7791</v>
      </c>
      <c r="H362" s="292" t="s">
        <v>7796</v>
      </c>
      <c r="I362" s="292" t="s">
        <v>7797</v>
      </c>
      <c r="J362" s="301" t="s">
        <v>7798</v>
      </c>
      <c r="K362" s="297">
        <v>47299</v>
      </c>
      <c r="L362" s="298"/>
      <c r="M362" s="292" t="s">
        <v>15</v>
      </c>
      <c r="N362" s="292" t="s">
        <v>19</v>
      </c>
      <c r="O362" s="298"/>
    </row>
    <row r="363" spans="1:15" s="290" customFormat="1" ht="15" customHeight="1" x14ac:dyDescent="0.25">
      <c r="A363" s="285" t="s">
        <v>260</v>
      </c>
      <c r="B363" s="284">
        <v>15.122999999999999</v>
      </c>
      <c r="C363" s="285" t="s">
        <v>594</v>
      </c>
      <c r="D363" s="286">
        <v>6199</v>
      </c>
      <c r="E363" s="285" t="s">
        <v>595</v>
      </c>
      <c r="F363" s="285"/>
      <c r="G363" s="288" t="s">
        <v>596</v>
      </c>
      <c r="H363" s="288" t="s">
        <v>592</v>
      </c>
      <c r="I363" s="288" t="s">
        <v>597</v>
      </c>
      <c r="J363" s="167" t="s">
        <v>593</v>
      </c>
      <c r="K363" s="289">
        <v>46356</v>
      </c>
      <c r="L363" s="288" t="s">
        <v>22</v>
      </c>
      <c r="M363" s="288" t="s">
        <v>15</v>
      </c>
      <c r="N363" s="288" t="s">
        <v>15</v>
      </c>
      <c r="O363" s="224"/>
    </row>
    <row r="364" spans="1:15" s="360" customFormat="1" ht="15.75" customHeight="1" x14ac:dyDescent="0.25">
      <c r="A364" s="29" t="s">
        <v>14</v>
      </c>
      <c r="B364" s="19">
        <v>12.118</v>
      </c>
      <c r="C364" s="285" t="s">
        <v>116</v>
      </c>
      <c r="D364" s="286">
        <v>71</v>
      </c>
      <c r="E364" s="285" t="s">
        <v>5103</v>
      </c>
      <c r="F364" s="285" t="s">
        <v>5104</v>
      </c>
      <c r="G364" s="288" t="s">
        <v>4728</v>
      </c>
      <c r="H364" s="288" t="s">
        <v>5105</v>
      </c>
      <c r="I364" s="288" t="s">
        <v>5106</v>
      </c>
      <c r="J364" s="27" t="s">
        <v>5107</v>
      </c>
      <c r="K364" s="289">
        <v>46568</v>
      </c>
      <c r="L364" s="288" t="s">
        <v>15</v>
      </c>
      <c r="M364" s="288" t="s">
        <v>15</v>
      </c>
      <c r="N364" s="288" t="s">
        <v>19</v>
      </c>
      <c r="O364" s="298"/>
    </row>
    <row r="365" spans="1:15" s="365" customFormat="1" ht="12.75" customHeight="1" x14ac:dyDescent="0.25">
      <c r="A365" s="298" t="s">
        <v>14</v>
      </c>
      <c r="B365" s="284">
        <v>10.101000000000001</v>
      </c>
      <c r="C365" s="29" t="s">
        <v>55</v>
      </c>
      <c r="D365" s="299"/>
      <c r="E365" s="300" t="s">
        <v>7671</v>
      </c>
      <c r="F365" s="298"/>
      <c r="G365" s="292" t="s">
        <v>7649</v>
      </c>
      <c r="H365" s="292" t="s">
        <v>7672</v>
      </c>
      <c r="I365" s="292" t="s">
        <v>7673</v>
      </c>
      <c r="J365" s="240" t="s">
        <v>7674</v>
      </c>
      <c r="K365" s="297">
        <v>48029</v>
      </c>
      <c r="L365" s="292" t="s">
        <v>15</v>
      </c>
      <c r="M365" s="292" t="s">
        <v>19</v>
      </c>
      <c r="N365" s="292" t="s">
        <v>19</v>
      </c>
      <c r="O365" s="298"/>
    </row>
    <row r="366" spans="1:15" s="290" customFormat="1" ht="14.1" customHeight="1" x14ac:dyDescent="0.25">
      <c r="A366" s="304" t="s">
        <v>14</v>
      </c>
      <c r="B366" s="19">
        <v>12.118</v>
      </c>
      <c r="C366" s="29" t="s">
        <v>116</v>
      </c>
      <c r="D366" s="286">
        <v>3791</v>
      </c>
      <c r="E366" s="285" t="s">
        <v>598</v>
      </c>
      <c r="F366" s="285"/>
      <c r="G366" s="288" t="s">
        <v>4805</v>
      </c>
      <c r="H366" s="288" t="s">
        <v>68</v>
      </c>
      <c r="I366" s="288" t="s">
        <v>599</v>
      </c>
      <c r="J366" s="196" t="s">
        <v>4398</v>
      </c>
      <c r="K366" s="289">
        <v>46568</v>
      </c>
      <c r="L366" s="288" t="s">
        <v>15</v>
      </c>
      <c r="M366" s="288" t="s">
        <v>15</v>
      </c>
      <c r="N366" s="288" t="s">
        <v>19</v>
      </c>
      <c r="O366" s="196" t="s">
        <v>4398</v>
      </c>
    </row>
    <row r="367" spans="1:15" s="290" customFormat="1" ht="15" customHeight="1" x14ac:dyDescent="0.25">
      <c r="A367" s="285" t="s">
        <v>70</v>
      </c>
      <c r="B367" s="284">
        <v>45.107999999999997</v>
      </c>
      <c r="C367" s="285" t="s">
        <v>4366</v>
      </c>
      <c r="D367" s="286">
        <v>3791</v>
      </c>
      <c r="E367" s="314" t="s">
        <v>598</v>
      </c>
      <c r="F367" s="285"/>
      <c r="G367" s="288" t="s">
        <v>4368</v>
      </c>
      <c r="H367" s="288" t="s">
        <v>68</v>
      </c>
      <c r="I367" s="288" t="s">
        <v>599</v>
      </c>
      <c r="J367" s="195" t="s">
        <v>4398</v>
      </c>
      <c r="K367" s="289">
        <v>46934</v>
      </c>
      <c r="L367" s="288" t="s">
        <v>15</v>
      </c>
      <c r="M367" s="288" t="s">
        <v>96</v>
      </c>
      <c r="N367" s="288" t="s">
        <v>19</v>
      </c>
      <c r="O367" s="298"/>
    </row>
    <row r="368" spans="1:15" s="290" customFormat="1" ht="15.95" customHeight="1" x14ac:dyDescent="0.25">
      <c r="A368" s="301" t="s">
        <v>33</v>
      </c>
      <c r="B368" s="292">
        <v>45.113999999999997</v>
      </c>
      <c r="C368" s="301" t="s">
        <v>61</v>
      </c>
      <c r="D368" s="299"/>
      <c r="E368" s="301" t="s">
        <v>8297</v>
      </c>
      <c r="F368" s="301"/>
      <c r="G368" s="292" t="s">
        <v>7844</v>
      </c>
      <c r="H368" s="292" t="s">
        <v>8296</v>
      </c>
      <c r="I368" s="292" t="s">
        <v>8295</v>
      </c>
      <c r="J368" s="240" t="s">
        <v>8294</v>
      </c>
      <c r="K368" s="297">
        <v>48029</v>
      </c>
      <c r="L368" s="292" t="s">
        <v>15</v>
      </c>
      <c r="M368" s="292" t="s">
        <v>15</v>
      </c>
      <c r="N368" s="292" t="s">
        <v>19</v>
      </c>
      <c r="O368" s="301"/>
    </row>
    <row r="369" spans="1:15" s="290" customFormat="1" ht="14.1" customHeight="1" x14ac:dyDescent="0.25">
      <c r="A369" s="304" t="s">
        <v>14</v>
      </c>
      <c r="B369" s="19">
        <v>70.125</v>
      </c>
      <c r="C369" s="285" t="s">
        <v>6475</v>
      </c>
      <c r="D369" s="286">
        <v>7733</v>
      </c>
      <c r="E369" s="285" t="s">
        <v>6538</v>
      </c>
      <c r="F369" s="285" t="s">
        <v>6539</v>
      </c>
      <c r="G369" s="302" t="s">
        <v>6512</v>
      </c>
      <c r="H369" s="288" t="s">
        <v>6540</v>
      </c>
      <c r="I369" s="288" t="s">
        <v>6541</v>
      </c>
      <c r="J369" s="214" t="s">
        <v>6542</v>
      </c>
      <c r="K369" s="235">
        <v>47726</v>
      </c>
      <c r="L369" s="288" t="s">
        <v>15</v>
      </c>
      <c r="M369" s="288" t="s">
        <v>15</v>
      </c>
      <c r="N369" s="288" t="s">
        <v>19</v>
      </c>
      <c r="O369" s="214"/>
    </row>
    <row r="370" spans="1:15" s="290" customFormat="1" ht="14.45" customHeight="1" x14ac:dyDescent="0.25">
      <c r="A370" s="285" t="s">
        <v>33</v>
      </c>
      <c r="B370" s="19">
        <v>45.107999999999997</v>
      </c>
      <c r="C370" s="285" t="s">
        <v>4366</v>
      </c>
      <c r="D370" s="286">
        <v>1871</v>
      </c>
      <c r="E370" s="285" t="s">
        <v>7527</v>
      </c>
      <c r="F370" s="285"/>
      <c r="G370" s="288" t="s">
        <v>600</v>
      </c>
      <c r="H370" s="288" t="s">
        <v>7528</v>
      </c>
      <c r="I370" s="288" t="s">
        <v>7529</v>
      </c>
      <c r="J370" s="27" t="s">
        <v>7530</v>
      </c>
      <c r="K370" s="289">
        <v>46769</v>
      </c>
      <c r="L370" s="288" t="s">
        <v>19</v>
      </c>
      <c r="M370" s="288"/>
      <c r="N370" s="288"/>
      <c r="O370" s="354"/>
    </row>
    <row r="371" spans="1:15" s="290" customFormat="1" ht="14.1" customHeight="1" x14ac:dyDescent="0.25">
      <c r="A371" s="304" t="s">
        <v>14</v>
      </c>
      <c r="B371" s="288">
        <v>10.103999999999999</v>
      </c>
      <c r="C371" s="285" t="s">
        <v>4602</v>
      </c>
      <c r="D371" s="286">
        <v>5976</v>
      </c>
      <c r="E371" s="314" t="s">
        <v>4616</v>
      </c>
      <c r="F371" s="314" t="s">
        <v>1339</v>
      </c>
      <c r="G371" s="288" t="s">
        <v>4604</v>
      </c>
      <c r="H371" s="288" t="s">
        <v>1341</v>
      </c>
      <c r="I371" s="288" t="s">
        <v>4617</v>
      </c>
      <c r="J371" s="223" t="s">
        <v>6154</v>
      </c>
      <c r="K371" s="289">
        <v>46436</v>
      </c>
      <c r="L371" s="288" t="s">
        <v>15</v>
      </c>
      <c r="M371" s="288" t="s">
        <v>15</v>
      </c>
      <c r="N371" s="288" t="s">
        <v>19</v>
      </c>
      <c r="O371" s="27" t="s">
        <v>1340</v>
      </c>
    </row>
    <row r="372" spans="1:15" s="290" customFormat="1" x14ac:dyDescent="0.25">
      <c r="A372" s="45" t="s">
        <v>14</v>
      </c>
      <c r="B372" s="25">
        <v>60.103000000000002</v>
      </c>
      <c r="C372" s="285" t="s">
        <v>37</v>
      </c>
      <c r="D372" s="286">
        <v>5976</v>
      </c>
      <c r="E372" s="285" t="s">
        <v>4616</v>
      </c>
      <c r="F372" s="285" t="s">
        <v>6153</v>
      </c>
      <c r="G372" s="288" t="s">
        <v>6079</v>
      </c>
      <c r="H372" s="288" t="s">
        <v>1341</v>
      </c>
      <c r="I372" s="288" t="s">
        <v>4617</v>
      </c>
      <c r="J372" s="223" t="s">
        <v>6154</v>
      </c>
      <c r="K372" s="289">
        <v>47664</v>
      </c>
      <c r="L372" s="288" t="s">
        <v>15</v>
      </c>
      <c r="M372" s="288" t="s">
        <v>15</v>
      </c>
      <c r="N372" s="288" t="s">
        <v>19</v>
      </c>
      <c r="O372" s="223"/>
    </row>
    <row r="373" spans="1:15" s="290" customFormat="1" ht="15" customHeight="1" x14ac:dyDescent="0.25">
      <c r="A373" s="29" t="s">
        <v>14</v>
      </c>
      <c r="B373" s="19">
        <v>70.105999999999995</v>
      </c>
      <c r="C373" s="29" t="s">
        <v>4308</v>
      </c>
      <c r="D373" s="286"/>
      <c r="E373" s="285" t="s">
        <v>4351</v>
      </c>
      <c r="F373" s="285"/>
      <c r="G373" s="302" t="s">
        <v>3718</v>
      </c>
      <c r="H373" s="288" t="s">
        <v>4352</v>
      </c>
      <c r="I373" s="288" t="s">
        <v>4353</v>
      </c>
      <c r="J373" s="27" t="s">
        <v>4354</v>
      </c>
      <c r="K373" s="289">
        <v>46996</v>
      </c>
      <c r="L373" s="288" t="s">
        <v>15</v>
      </c>
      <c r="M373" s="288" t="s">
        <v>15</v>
      </c>
      <c r="N373" s="288" t="s">
        <v>19</v>
      </c>
      <c r="O373" s="298"/>
    </row>
    <row r="374" spans="1:15" s="290" customFormat="1" ht="15" customHeight="1" x14ac:dyDescent="0.25">
      <c r="A374" s="285" t="s">
        <v>70</v>
      </c>
      <c r="B374" s="284">
        <v>45.107999999999997</v>
      </c>
      <c r="C374" s="285" t="s">
        <v>4366</v>
      </c>
      <c r="D374" s="286"/>
      <c r="E374" s="314" t="s">
        <v>4399</v>
      </c>
      <c r="F374" s="285" t="s">
        <v>4400</v>
      </c>
      <c r="G374" s="288" t="s">
        <v>4368</v>
      </c>
      <c r="H374" s="288" t="s">
        <v>4401</v>
      </c>
      <c r="I374" s="288" t="s">
        <v>4402</v>
      </c>
      <c r="J374" s="195" t="s">
        <v>4403</v>
      </c>
      <c r="K374" s="289">
        <v>46934</v>
      </c>
      <c r="L374" s="288" t="s">
        <v>15</v>
      </c>
      <c r="M374" s="288" t="s">
        <v>96</v>
      </c>
      <c r="N374" s="288" t="s">
        <v>19</v>
      </c>
      <c r="O374" s="298"/>
    </row>
    <row r="375" spans="1:15" s="306" customFormat="1" ht="14.1" customHeight="1" x14ac:dyDescent="0.25">
      <c r="A375" s="304" t="s">
        <v>14</v>
      </c>
      <c r="B375" s="288">
        <v>10.103999999999999</v>
      </c>
      <c r="C375" s="285" t="s">
        <v>4602</v>
      </c>
      <c r="D375" s="286">
        <v>523</v>
      </c>
      <c r="E375" s="314" t="s">
        <v>602</v>
      </c>
      <c r="F375" s="285"/>
      <c r="G375" s="288" t="s">
        <v>4604</v>
      </c>
      <c r="H375" s="288" t="s">
        <v>603</v>
      </c>
      <c r="I375" s="288" t="s">
        <v>4606</v>
      </c>
      <c r="J375" s="27" t="s">
        <v>604</v>
      </c>
      <c r="K375" s="289">
        <v>46436</v>
      </c>
      <c r="L375" s="288" t="s">
        <v>15</v>
      </c>
      <c r="M375" s="288" t="s">
        <v>15</v>
      </c>
      <c r="N375" s="288" t="s">
        <v>19</v>
      </c>
      <c r="O375" s="27" t="s">
        <v>604</v>
      </c>
    </row>
    <row r="376" spans="1:15" s="306" customFormat="1" ht="14.1" customHeight="1" x14ac:dyDescent="0.25">
      <c r="A376" s="291" t="s">
        <v>14</v>
      </c>
      <c r="B376" s="288">
        <v>10.103999999999999</v>
      </c>
      <c r="C376" s="285" t="s">
        <v>6023</v>
      </c>
      <c r="D376" s="286">
        <v>4859</v>
      </c>
      <c r="E376" s="285" t="s">
        <v>6219</v>
      </c>
      <c r="F376" s="285"/>
      <c r="G376" s="288" t="s">
        <v>5869</v>
      </c>
      <c r="H376" s="288" t="s">
        <v>6220</v>
      </c>
      <c r="I376" s="288" t="s">
        <v>6221</v>
      </c>
      <c r="J376" s="214" t="s">
        <v>6222</v>
      </c>
      <c r="K376" s="289">
        <v>46419</v>
      </c>
      <c r="L376" s="288" t="s">
        <v>15</v>
      </c>
      <c r="M376" s="288" t="s">
        <v>15</v>
      </c>
      <c r="N376" s="288" t="s">
        <v>19</v>
      </c>
      <c r="O376" s="298"/>
    </row>
    <row r="377" spans="1:15" s="290" customFormat="1" ht="14.45" customHeight="1" x14ac:dyDescent="0.25">
      <c r="A377" s="298" t="s">
        <v>14</v>
      </c>
      <c r="B377" s="19">
        <v>70.126000000000005</v>
      </c>
      <c r="C377" s="285" t="s">
        <v>5350</v>
      </c>
      <c r="D377" s="286"/>
      <c r="E377" s="298" t="s">
        <v>7391</v>
      </c>
      <c r="F377" s="298"/>
      <c r="G377" s="292" t="s">
        <v>6512</v>
      </c>
      <c r="H377" s="309" t="s">
        <v>7392</v>
      </c>
      <c r="I377" s="382" t="s">
        <v>7393</v>
      </c>
      <c r="J377" s="214" t="s">
        <v>7394</v>
      </c>
      <c r="K377" s="235">
        <v>47726</v>
      </c>
      <c r="L377" s="292" t="s">
        <v>15</v>
      </c>
      <c r="M377" s="292" t="s">
        <v>15</v>
      </c>
      <c r="N377" s="292" t="s">
        <v>19</v>
      </c>
      <c r="O377" s="214"/>
    </row>
    <row r="378" spans="1:15" s="290" customFormat="1" ht="15" customHeight="1" x14ac:dyDescent="0.25">
      <c r="A378" s="45" t="s">
        <v>14</v>
      </c>
      <c r="B378" s="25">
        <v>60.103000000000002</v>
      </c>
      <c r="C378" s="285" t="s">
        <v>37</v>
      </c>
      <c r="D378" s="286">
        <v>4850</v>
      </c>
      <c r="E378" s="285" t="s">
        <v>605</v>
      </c>
      <c r="F378" s="285"/>
      <c r="G378" s="288" t="s">
        <v>6079</v>
      </c>
      <c r="H378" s="288" t="s">
        <v>606</v>
      </c>
      <c r="I378" s="288" t="s">
        <v>6114</v>
      </c>
      <c r="J378" s="223" t="s">
        <v>607</v>
      </c>
      <c r="K378" s="289">
        <v>47664</v>
      </c>
      <c r="L378" s="288" t="s">
        <v>15</v>
      </c>
      <c r="M378" s="288" t="s">
        <v>15</v>
      </c>
      <c r="N378" s="288" t="s">
        <v>19</v>
      </c>
      <c r="O378" s="223"/>
    </row>
    <row r="379" spans="1:15" s="290" customFormat="1" ht="15" customHeight="1" x14ac:dyDescent="0.25">
      <c r="A379" s="29" t="s">
        <v>14</v>
      </c>
      <c r="B379" s="19">
        <v>70.105999999999995</v>
      </c>
      <c r="C379" s="29" t="s">
        <v>4308</v>
      </c>
      <c r="D379" s="286"/>
      <c r="E379" s="285" t="s">
        <v>4328</v>
      </c>
      <c r="F379" s="285"/>
      <c r="G379" s="288" t="s">
        <v>3718</v>
      </c>
      <c r="H379" s="288" t="s">
        <v>4329</v>
      </c>
      <c r="I379" s="288" t="s">
        <v>4330</v>
      </c>
      <c r="J379" s="199" t="s">
        <v>4331</v>
      </c>
      <c r="K379" s="289">
        <v>46996</v>
      </c>
      <c r="L379" s="288" t="s">
        <v>15</v>
      </c>
      <c r="M379" s="288" t="s">
        <v>15</v>
      </c>
      <c r="N379" s="288" t="s">
        <v>19</v>
      </c>
      <c r="O379" s="27" t="s">
        <v>4331</v>
      </c>
    </row>
    <row r="380" spans="1:15" s="290" customFormat="1" ht="14.1" customHeight="1" x14ac:dyDescent="0.25">
      <c r="A380" s="29" t="s">
        <v>14</v>
      </c>
      <c r="B380" s="19">
        <v>70.105999999999995</v>
      </c>
      <c r="C380" s="285" t="s">
        <v>3716</v>
      </c>
      <c r="D380" s="286">
        <v>6652</v>
      </c>
      <c r="E380" s="285" t="s">
        <v>4013</v>
      </c>
      <c r="F380" s="285" t="s">
        <v>43</v>
      </c>
      <c r="G380" s="288" t="s">
        <v>3718</v>
      </c>
      <c r="H380" s="288" t="s">
        <v>4013</v>
      </c>
      <c r="I380" s="288" t="s">
        <v>4014</v>
      </c>
      <c r="J380" s="199" t="s">
        <v>4015</v>
      </c>
      <c r="K380" s="289">
        <v>46996</v>
      </c>
      <c r="L380" s="288" t="s">
        <v>15</v>
      </c>
      <c r="M380" s="288" t="s">
        <v>15</v>
      </c>
      <c r="N380" s="288" t="s">
        <v>19</v>
      </c>
      <c r="O380" s="199" t="s">
        <v>4015</v>
      </c>
    </row>
    <row r="381" spans="1:15" s="290" customFormat="1" ht="12.75" customHeight="1" x14ac:dyDescent="0.25">
      <c r="A381" s="29" t="s">
        <v>16</v>
      </c>
      <c r="B381" s="19">
        <v>80.100999999999999</v>
      </c>
      <c r="C381" s="29" t="s">
        <v>376</v>
      </c>
      <c r="D381" s="36">
        <v>298</v>
      </c>
      <c r="E381" s="285" t="s">
        <v>608</v>
      </c>
      <c r="F381" s="285" t="s">
        <v>609</v>
      </c>
      <c r="G381" s="288" t="s">
        <v>4078</v>
      </c>
      <c r="H381" s="288" t="s">
        <v>5266</v>
      </c>
      <c r="I381" s="288" t="s">
        <v>610</v>
      </c>
      <c r="J381" s="198" t="s">
        <v>5265</v>
      </c>
      <c r="K381" s="326">
        <v>46356</v>
      </c>
      <c r="L381" s="320" t="s">
        <v>15</v>
      </c>
      <c r="M381" s="320" t="s">
        <v>19</v>
      </c>
      <c r="N381" s="320" t="s">
        <v>19</v>
      </c>
      <c r="O381" s="167"/>
    </row>
    <row r="382" spans="1:15" s="290" customFormat="1" ht="15" customHeight="1" x14ac:dyDescent="0.2">
      <c r="A382" s="29" t="s">
        <v>16</v>
      </c>
      <c r="B382" s="28">
        <v>25.117999999999999</v>
      </c>
      <c r="C382" s="51" t="s">
        <v>40</v>
      </c>
      <c r="D382" s="47">
        <v>298</v>
      </c>
      <c r="E382" s="314" t="s">
        <v>608</v>
      </c>
      <c r="F382" s="314" t="s">
        <v>609</v>
      </c>
      <c r="G382" s="288" t="s">
        <v>5267</v>
      </c>
      <c r="H382" s="288" t="s">
        <v>5266</v>
      </c>
      <c r="I382" s="288" t="s">
        <v>610</v>
      </c>
      <c r="J382" s="198" t="s">
        <v>5265</v>
      </c>
      <c r="K382" s="326">
        <v>47330</v>
      </c>
      <c r="L382" s="320" t="s">
        <v>15</v>
      </c>
      <c r="M382" s="320" t="s">
        <v>19</v>
      </c>
      <c r="N382" s="320" t="s">
        <v>19</v>
      </c>
      <c r="O382" s="327"/>
    </row>
    <row r="383" spans="1:15" s="290" customFormat="1" ht="15" customHeight="1" x14ac:dyDescent="0.25">
      <c r="A383" s="29" t="s">
        <v>16</v>
      </c>
      <c r="B383" s="19">
        <v>25.117999999999999</v>
      </c>
      <c r="C383" s="29" t="s">
        <v>40</v>
      </c>
      <c r="D383" s="36">
        <v>298</v>
      </c>
      <c r="E383" s="285" t="s">
        <v>608</v>
      </c>
      <c r="F383" s="285" t="s">
        <v>609</v>
      </c>
      <c r="G383" s="288" t="s">
        <v>7117</v>
      </c>
      <c r="H383" s="288" t="s">
        <v>5266</v>
      </c>
      <c r="I383" s="288" t="s">
        <v>7125</v>
      </c>
      <c r="J383" s="167" t="s">
        <v>7126</v>
      </c>
      <c r="K383" s="289">
        <v>47794</v>
      </c>
      <c r="L383" s="288" t="s">
        <v>15</v>
      </c>
      <c r="M383" s="288" t="s">
        <v>15</v>
      </c>
      <c r="N383" s="288" t="s">
        <v>19</v>
      </c>
      <c r="O383" s="167" t="s">
        <v>7127</v>
      </c>
    </row>
    <row r="384" spans="1:15" s="290" customFormat="1" ht="15" customHeight="1" x14ac:dyDescent="0.25">
      <c r="A384" s="298" t="s">
        <v>8445</v>
      </c>
      <c r="B384" s="292">
        <v>13.102</v>
      </c>
      <c r="C384" s="298" t="s">
        <v>39</v>
      </c>
      <c r="D384" s="299"/>
      <c r="E384" s="298" t="s">
        <v>8490</v>
      </c>
      <c r="F384" s="298" t="s">
        <v>8491</v>
      </c>
      <c r="G384" s="292" t="s">
        <v>8447</v>
      </c>
      <c r="H384" s="292" t="s">
        <v>8492</v>
      </c>
      <c r="I384" s="292">
        <v>4693250257</v>
      </c>
      <c r="J384" s="214" t="s">
        <v>8493</v>
      </c>
      <c r="K384" s="297">
        <v>48029</v>
      </c>
      <c r="L384" s="292" t="s">
        <v>403</v>
      </c>
      <c r="M384" s="292" t="s">
        <v>15</v>
      </c>
      <c r="N384" s="298"/>
      <c r="O384" s="305" t="s">
        <v>8882</v>
      </c>
    </row>
    <row r="385" spans="1:15" s="290" customFormat="1" ht="15" customHeight="1" x14ac:dyDescent="0.25">
      <c r="A385" s="298" t="s">
        <v>8445</v>
      </c>
      <c r="B385" s="292">
        <v>13.102</v>
      </c>
      <c r="C385" s="298" t="s">
        <v>39</v>
      </c>
      <c r="D385" s="299">
        <v>3370</v>
      </c>
      <c r="E385" s="298" t="s">
        <v>8494</v>
      </c>
      <c r="F385" s="298" t="s">
        <v>8495</v>
      </c>
      <c r="G385" s="292" t="s">
        <v>8447</v>
      </c>
      <c r="H385" s="292" t="s">
        <v>8496</v>
      </c>
      <c r="I385" s="292" t="s">
        <v>8497</v>
      </c>
      <c r="J385" s="214" t="s">
        <v>8498</v>
      </c>
      <c r="K385" s="297">
        <v>48029</v>
      </c>
      <c r="L385" s="292" t="s">
        <v>403</v>
      </c>
      <c r="M385" s="292" t="s">
        <v>15</v>
      </c>
      <c r="N385" s="298"/>
      <c r="O385" s="305"/>
    </row>
    <row r="386" spans="1:15" s="290" customFormat="1" ht="15" customHeight="1" x14ac:dyDescent="0.25">
      <c r="A386" s="298" t="s">
        <v>8445</v>
      </c>
      <c r="B386" s="292">
        <v>13.102</v>
      </c>
      <c r="C386" s="298" t="s">
        <v>39</v>
      </c>
      <c r="D386" s="299">
        <v>7107</v>
      </c>
      <c r="E386" s="298" t="s">
        <v>8499</v>
      </c>
      <c r="F386" s="298" t="s">
        <v>8499</v>
      </c>
      <c r="G386" s="292" t="s">
        <v>8447</v>
      </c>
      <c r="H386" s="292" t="s">
        <v>8500</v>
      </c>
      <c r="I386" s="292" t="s">
        <v>8501</v>
      </c>
      <c r="J386" s="214" t="s">
        <v>8502</v>
      </c>
      <c r="K386" s="297">
        <v>48029</v>
      </c>
      <c r="L386" s="292" t="s">
        <v>403</v>
      </c>
      <c r="M386" s="292" t="s">
        <v>15</v>
      </c>
      <c r="N386" s="298"/>
      <c r="O386" s="305" t="s">
        <v>8503</v>
      </c>
    </row>
    <row r="387" spans="1:15" s="290" customFormat="1" ht="14.1" customHeight="1" x14ac:dyDescent="0.25">
      <c r="A387" s="298" t="s">
        <v>8445</v>
      </c>
      <c r="B387" s="292">
        <v>13.102</v>
      </c>
      <c r="C387" s="298" t="s">
        <v>39</v>
      </c>
      <c r="D387" s="299">
        <v>5830</v>
      </c>
      <c r="E387" s="298" t="s">
        <v>8504</v>
      </c>
      <c r="F387" s="298"/>
      <c r="G387" s="292" t="s">
        <v>8447</v>
      </c>
      <c r="H387" s="292" t="s">
        <v>8505</v>
      </c>
      <c r="I387" s="292" t="s">
        <v>8506</v>
      </c>
      <c r="J387" s="214" t="s">
        <v>8507</v>
      </c>
      <c r="K387" s="297">
        <v>48029</v>
      </c>
      <c r="L387" s="292" t="s">
        <v>403</v>
      </c>
      <c r="M387" s="292" t="s">
        <v>15</v>
      </c>
      <c r="N387" s="298"/>
      <c r="O387" s="305"/>
    </row>
    <row r="388" spans="1:15" s="290" customFormat="1" ht="15" customHeight="1" x14ac:dyDescent="0.25">
      <c r="A388" s="298" t="s">
        <v>8445</v>
      </c>
      <c r="B388" s="292">
        <v>13.102</v>
      </c>
      <c r="C388" s="298" t="s">
        <v>39</v>
      </c>
      <c r="D388" s="299">
        <v>8334</v>
      </c>
      <c r="E388" s="298" t="s">
        <v>8508</v>
      </c>
      <c r="F388" s="298"/>
      <c r="G388" s="292" t="s">
        <v>8447</v>
      </c>
      <c r="H388" s="292" t="s">
        <v>8509</v>
      </c>
      <c r="I388" s="292">
        <v>4696171233</v>
      </c>
      <c r="J388" s="214" t="s">
        <v>8510</v>
      </c>
      <c r="K388" s="297">
        <v>48029</v>
      </c>
      <c r="L388" s="292" t="s">
        <v>403</v>
      </c>
      <c r="M388" s="292" t="s">
        <v>15</v>
      </c>
      <c r="N388" s="298"/>
      <c r="O388" s="305"/>
    </row>
    <row r="389" spans="1:15" s="290" customFormat="1" ht="15" customHeight="1" x14ac:dyDescent="0.25">
      <c r="A389" s="301" t="s">
        <v>33</v>
      </c>
      <c r="B389" s="292">
        <v>45.113999999999997</v>
      </c>
      <c r="C389" s="301" t="s">
        <v>61</v>
      </c>
      <c r="D389" s="299">
        <v>7013</v>
      </c>
      <c r="E389" s="301" t="s">
        <v>8293</v>
      </c>
      <c r="F389" s="301"/>
      <c r="G389" s="292" t="s">
        <v>7844</v>
      </c>
      <c r="H389" s="292" t="s">
        <v>3783</v>
      </c>
      <c r="I389" s="292" t="s">
        <v>8292</v>
      </c>
      <c r="J389" s="240" t="s">
        <v>8291</v>
      </c>
      <c r="K389" s="297">
        <v>48029</v>
      </c>
      <c r="L389" s="292" t="s">
        <v>15</v>
      </c>
      <c r="M389" s="292" t="s">
        <v>15</v>
      </c>
      <c r="N389" s="292" t="s">
        <v>19</v>
      </c>
      <c r="O389" s="301"/>
    </row>
    <row r="390" spans="1:15" s="290" customFormat="1" ht="12.75" customHeight="1" x14ac:dyDescent="0.25">
      <c r="A390" s="285" t="s">
        <v>33</v>
      </c>
      <c r="B390" s="288">
        <v>45.106000000000002</v>
      </c>
      <c r="C390" s="285" t="s">
        <v>3771</v>
      </c>
      <c r="D390" s="286">
        <v>7013</v>
      </c>
      <c r="E390" s="285" t="s">
        <v>611</v>
      </c>
      <c r="F390" s="285" t="s">
        <v>5253</v>
      </c>
      <c r="G390" s="288" t="s">
        <v>3772</v>
      </c>
      <c r="H390" s="288" t="s">
        <v>3783</v>
      </c>
      <c r="I390" s="288" t="s">
        <v>3784</v>
      </c>
      <c r="J390" s="27" t="s">
        <v>5796</v>
      </c>
      <c r="K390" s="289">
        <v>46996</v>
      </c>
      <c r="L390" s="288" t="s">
        <v>15</v>
      </c>
      <c r="M390" s="288" t="s">
        <v>15</v>
      </c>
      <c r="N390" s="288" t="s">
        <v>19</v>
      </c>
      <c r="O390" s="167"/>
    </row>
    <row r="391" spans="1:15" s="360" customFormat="1" ht="12.75" customHeight="1" x14ac:dyDescent="0.25">
      <c r="A391" s="29" t="s">
        <v>16</v>
      </c>
      <c r="B391" s="19">
        <v>41.110999999999997</v>
      </c>
      <c r="C391" s="51" t="s">
        <v>612</v>
      </c>
      <c r="D391" s="299">
        <v>4707</v>
      </c>
      <c r="E391" s="301" t="s">
        <v>613</v>
      </c>
      <c r="F391" s="301"/>
      <c r="G391" s="292" t="s">
        <v>6924</v>
      </c>
      <c r="H391" s="292" t="s">
        <v>614</v>
      </c>
      <c r="I391" s="292" t="s">
        <v>615</v>
      </c>
      <c r="J391" s="167" t="s">
        <v>616</v>
      </c>
      <c r="K391" s="297">
        <v>47026</v>
      </c>
      <c r="L391" s="297" t="s">
        <v>15</v>
      </c>
      <c r="M391" s="292" t="s">
        <v>19</v>
      </c>
      <c r="N391" s="292" t="s">
        <v>19</v>
      </c>
      <c r="O391" s="298"/>
    </row>
    <row r="392" spans="1:15" s="290" customFormat="1" ht="15" customHeight="1" x14ac:dyDescent="0.25">
      <c r="A392" s="301" t="s">
        <v>33</v>
      </c>
      <c r="B392" s="292">
        <v>45.113999999999997</v>
      </c>
      <c r="C392" s="301" t="s">
        <v>61</v>
      </c>
      <c r="D392" s="299"/>
      <c r="E392" s="301" t="s">
        <v>8290</v>
      </c>
      <c r="F392" s="301" t="s">
        <v>8289</v>
      </c>
      <c r="G392" s="292" t="s">
        <v>7844</v>
      </c>
      <c r="H392" s="292" t="s">
        <v>8288</v>
      </c>
      <c r="I392" s="292" t="s">
        <v>8287</v>
      </c>
      <c r="J392" s="240" t="s">
        <v>8286</v>
      </c>
      <c r="K392" s="297">
        <v>48029</v>
      </c>
      <c r="L392" s="292" t="s">
        <v>15</v>
      </c>
      <c r="M392" s="292" t="s">
        <v>15</v>
      </c>
      <c r="N392" s="292" t="s">
        <v>19</v>
      </c>
      <c r="O392" s="301"/>
    </row>
    <row r="393" spans="1:15" s="290" customFormat="1" ht="15" customHeight="1" x14ac:dyDescent="0.25">
      <c r="A393" s="300" t="s">
        <v>6070</v>
      </c>
      <c r="B393" s="19">
        <v>13.102</v>
      </c>
      <c r="C393" s="29" t="s">
        <v>39</v>
      </c>
      <c r="D393" s="36">
        <v>1573</v>
      </c>
      <c r="E393" s="285" t="s">
        <v>617</v>
      </c>
      <c r="F393" s="285" t="s">
        <v>618</v>
      </c>
      <c r="G393" s="288" t="s">
        <v>8447</v>
      </c>
      <c r="H393" s="288" t="s">
        <v>620</v>
      </c>
      <c r="I393" s="288" t="s">
        <v>621</v>
      </c>
      <c r="J393" s="167" t="s">
        <v>6011</v>
      </c>
      <c r="K393" s="289" t="s">
        <v>622</v>
      </c>
      <c r="L393" s="288" t="s">
        <v>19</v>
      </c>
      <c r="M393" s="363" t="s">
        <v>15</v>
      </c>
      <c r="N393" s="363" t="s">
        <v>19</v>
      </c>
      <c r="O393" s="298"/>
    </row>
    <row r="394" spans="1:15" s="290" customFormat="1" ht="15" customHeight="1" x14ac:dyDescent="0.25">
      <c r="A394" s="300" t="s">
        <v>6070</v>
      </c>
      <c r="B394" s="19">
        <v>13.102</v>
      </c>
      <c r="C394" s="29" t="s">
        <v>39</v>
      </c>
      <c r="D394" s="36">
        <v>1573</v>
      </c>
      <c r="E394" s="285" t="s">
        <v>617</v>
      </c>
      <c r="F394" s="285" t="s">
        <v>618</v>
      </c>
      <c r="G394" s="288" t="s">
        <v>619</v>
      </c>
      <c r="H394" s="288" t="s">
        <v>620</v>
      </c>
      <c r="I394" s="288" t="s">
        <v>621</v>
      </c>
      <c r="J394" s="27" t="s">
        <v>6011</v>
      </c>
      <c r="K394" s="289" t="s">
        <v>622</v>
      </c>
      <c r="L394" s="288" t="s">
        <v>19</v>
      </c>
      <c r="M394" s="363" t="s">
        <v>15</v>
      </c>
      <c r="N394" s="363" t="s">
        <v>19</v>
      </c>
      <c r="O394" s="298"/>
    </row>
    <row r="395" spans="1:15" s="290" customFormat="1" ht="15" customHeight="1" x14ac:dyDescent="0.25">
      <c r="A395" s="300" t="s">
        <v>6070</v>
      </c>
      <c r="B395" s="19">
        <v>13.102</v>
      </c>
      <c r="C395" s="29" t="s">
        <v>39</v>
      </c>
      <c r="D395" s="36">
        <v>1573</v>
      </c>
      <c r="E395" s="285" t="s">
        <v>623</v>
      </c>
      <c r="F395" s="285" t="s">
        <v>618</v>
      </c>
      <c r="G395" s="288" t="s">
        <v>8447</v>
      </c>
      <c r="H395" s="288" t="s">
        <v>620</v>
      </c>
      <c r="I395" s="288" t="s">
        <v>621</v>
      </c>
      <c r="J395" s="167" t="s">
        <v>6011</v>
      </c>
      <c r="K395" s="289" t="s">
        <v>622</v>
      </c>
      <c r="L395" s="288"/>
      <c r="M395" s="363" t="s">
        <v>15</v>
      </c>
      <c r="N395" s="363"/>
      <c r="O395" s="298"/>
    </row>
    <row r="396" spans="1:15" s="290" customFormat="1" ht="15" customHeight="1" x14ac:dyDescent="0.25">
      <c r="A396" s="300" t="s">
        <v>6070</v>
      </c>
      <c r="B396" s="19">
        <v>13.102</v>
      </c>
      <c r="C396" s="29" t="s">
        <v>39</v>
      </c>
      <c r="D396" s="36">
        <v>1573</v>
      </c>
      <c r="E396" s="285" t="s">
        <v>623</v>
      </c>
      <c r="F396" s="285" t="s">
        <v>618</v>
      </c>
      <c r="G396" s="288" t="s">
        <v>619</v>
      </c>
      <c r="H396" s="288" t="s">
        <v>620</v>
      </c>
      <c r="I396" s="288" t="s">
        <v>621</v>
      </c>
      <c r="J396" s="27" t="s">
        <v>6011</v>
      </c>
      <c r="K396" s="289" t="s">
        <v>622</v>
      </c>
      <c r="L396" s="288"/>
      <c r="M396" s="363" t="s">
        <v>15</v>
      </c>
      <c r="N396" s="363"/>
      <c r="O396" s="298"/>
    </row>
    <row r="397" spans="1:15" s="290" customFormat="1" ht="15" customHeight="1" x14ac:dyDescent="0.25">
      <c r="A397" s="300" t="s">
        <v>6070</v>
      </c>
      <c r="B397" s="19">
        <v>13.102</v>
      </c>
      <c r="C397" s="29" t="s">
        <v>39</v>
      </c>
      <c r="D397" s="36">
        <v>1573</v>
      </c>
      <c r="E397" s="285" t="s">
        <v>624</v>
      </c>
      <c r="F397" s="285" t="s">
        <v>618</v>
      </c>
      <c r="G397" s="288" t="s">
        <v>8447</v>
      </c>
      <c r="H397" s="288" t="s">
        <v>620</v>
      </c>
      <c r="I397" s="288" t="s">
        <v>621</v>
      </c>
      <c r="J397" s="167" t="s">
        <v>6011</v>
      </c>
      <c r="K397" s="289" t="s">
        <v>622</v>
      </c>
      <c r="L397" s="288"/>
      <c r="M397" s="363" t="s">
        <v>15</v>
      </c>
      <c r="N397" s="363"/>
      <c r="O397" s="298"/>
    </row>
    <row r="398" spans="1:15" s="290" customFormat="1" ht="15" customHeight="1" x14ac:dyDescent="0.25">
      <c r="A398" s="300" t="s">
        <v>6070</v>
      </c>
      <c r="B398" s="19">
        <v>13.102</v>
      </c>
      <c r="C398" s="29" t="s">
        <v>39</v>
      </c>
      <c r="D398" s="36">
        <v>1573</v>
      </c>
      <c r="E398" s="285" t="s">
        <v>624</v>
      </c>
      <c r="F398" s="285" t="s">
        <v>618</v>
      </c>
      <c r="G398" s="288" t="s">
        <v>619</v>
      </c>
      <c r="H398" s="288" t="s">
        <v>620</v>
      </c>
      <c r="I398" s="288" t="s">
        <v>621</v>
      </c>
      <c r="J398" s="27" t="s">
        <v>6011</v>
      </c>
      <c r="K398" s="289" t="s">
        <v>622</v>
      </c>
      <c r="L398" s="288"/>
      <c r="M398" s="363" t="s">
        <v>15</v>
      </c>
      <c r="N398" s="363"/>
      <c r="O398" s="298"/>
    </row>
    <row r="399" spans="1:15" s="306" customFormat="1" ht="15" customHeight="1" x14ac:dyDescent="0.25">
      <c r="A399" s="300" t="s">
        <v>6070</v>
      </c>
      <c r="B399" s="19">
        <v>13.102</v>
      </c>
      <c r="C399" s="29" t="s">
        <v>39</v>
      </c>
      <c r="D399" s="36">
        <v>1573</v>
      </c>
      <c r="E399" s="285" t="s">
        <v>625</v>
      </c>
      <c r="F399" s="285" t="s">
        <v>618</v>
      </c>
      <c r="G399" s="288" t="s">
        <v>8447</v>
      </c>
      <c r="H399" s="288" t="s">
        <v>620</v>
      </c>
      <c r="I399" s="288" t="s">
        <v>621</v>
      </c>
      <c r="J399" s="167" t="s">
        <v>6011</v>
      </c>
      <c r="K399" s="289" t="s">
        <v>622</v>
      </c>
      <c r="L399" s="288"/>
      <c r="M399" s="363" t="s">
        <v>15</v>
      </c>
      <c r="N399" s="363"/>
      <c r="O399" s="298"/>
    </row>
    <row r="400" spans="1:15" s="290" customFormat="1" ht="15" customHeight="1" x14ac:dyDescent="0.25">
      <c r="A400" s="300" t="s">
        <v>6070</v>
      </c>
      <c r="B400" s="19">
        <v>13.102</v>
      </c>
      <c r="C400" s="29" t="s">
        <v>39</v>
      </c>
      <c r="D400" s="36">
        <v>1573</v>
      </c>
      <c r="E400" s="285" t="s">
        <v>625</v>
      </c>
      <c r="F400" s="285" t="s">
        <v>618</v>
      </c>
      <c r="G400" s="288" t="s">
        <v>619</v>
      </c>
      <c r="H400" s="288" t="s">
        <v>620</v>
      </c>
      <c r="I400" s="288" t="s">
        <v>621</v>
      </c>
      <c r="J400" s="27" t="s">
        <v>6011</v>
      </c>
      <c r="K400" s="289" t="s">
        <v>622</v>
      </c>
      <c r="L400" s="288"/>
      <c r="M400" s="363" t="s">
        <v>15</v>
      </c>
      <c r="N400" s="363"/>
      <c r="O400" s="298"/>
    </row>
    <row r="401" spans="1:16383" s="290" customFormat="1" ht="15" customHeight="1" x14ac:dyDescent="0.25">
      <c r="A401" s="300" t="s">
        <v>6070</v>
      </c>
      <c r="B401" s="19">
        <v>13.102</v>
      </c>
      <c r="C401" s="29" t="s">
        <v>39</v>
      </c>
      <c r="D401" s="36">
        <v>1573</v>
      </c>
      <c r="E401" s="285" t="s">
        <v>626</v>
      </c>
      <c r="F401" s="285" t="s">
        <v>618</v>
      </c>
      <c r="G401" s="288" t="s">
        <v>8447</v>
      </c>
      <c r="H401" s="288" t="s">
        <v>620</v>
      </c>
      <c r="I401" s="288" t="s">
        <v>621</v>
      </c>
      <c r="J401" s="167" t="s">
        <v>6011</v>
      </c>
      <c r="K401" s="289" t="s">
        <v>622</v>
      </c>
      <c r="L401" s="288"/>
      <c r="M401" s="363" t="s">
        <v>15</v>
      </c>
      <c r="N401" s="363"/>
      <c r="O401" s="298"/>
    </row>
    <row r="402" spans="1:16383" s="290" customFormat="1" ht="15" customHeight="1" x14ac:dyDescent="0.25">
      <c r="A402" s="300" t="s">
        <v>6070</v>
      </c>
      <c r="B402" s="19">
        <v>13.102</v>
      </c>
      <c r="C402" s="29" t="s">
        <v>39</v>
      </c>
      <c r="D402" s="36">
        <v>1573</v>
      </c>
      <c r="E402" s="285" t="s">
        <v>626</v>
      </c>
      <c r="F402" s="285" t="s">
        <v>618</v>
      </c>
      <c r="G402" s="288" t="s">
        <v>619</v>
      </c>
      <c r="H402" s="288" t="s">
        <v>620</v>
      </c>
      <c r="I402" s="288" t="s">
        <v>621</v>
      </c>
      <c r="J402" s="27" t="s">
        <v>6011</v>
      </c>
      <c r="K402" s="289" t="s">
        <v>622</v>
      </c>
      <c r="L402" s="288"/>
      <c r="M402" s="363" t="s">
        <v>15</v>
      </c>
      <c r="N402" s="363"/>
      <c r="O402" s="298"/>
    </row>
    <row r="403" spans="1:16383" s="290" customFormat="1" ht="15" customHeight="1" x14ac:dyDescent="0.25">
      <c r="A403" s="298" t="s">
        <v>8445</v>
      </c>
      <c r="B403" s="292">
        <v>13.102</v>
      </c>
      <c r="C403" s="298" t="s">
        <v>39</v>
      </c>
      <c r="D403" s="299"/>
      <c r="E403" s="298" t="s">
        <v>8511</v>
      </c>
      <c r="F403" s="298" t="s">
        <v>8512</v>
      </c>
      <c r="G403" s="292" t="s">
        <v>8447</v>
      </c>
      <c r="H403" s="292" t="s">
        <v>8513</v>
      </c>
      <c r="I403" s="292" t="s">
        <v>8514</v>
      </c>
      <c r="J403" s="214" t="s">
        <v>8515</v>
      </c>
      <c r="K403" s="297">
        <v>48029</v>
      </c>
      <c r="L403" s="292" t="s">
        <v>403</v>
      </c>
      <c r="M403" s="292" t="s">
        <v>15</v>
      </c>
      <c r="N403" s="298"/>
      <c r="O403" s="305"/>
    </row>
    <row r="404" spans="1:16383" s="290" customFormat="1" ht="15" customHeight="1" x14ac:dyDescent="0.25">
      <c r="A404" s="301" t="s">
        <v>33</v>
      </c>
      <c r="B404" s="292">
        <v>45.113999999999997</v>
      </c>
      <c r="C404" s="301" t="s">
        <v>61</v>
      </c>
      <c r="D404" s="299"/>
      <c r="E404" s="301" t="s">
        <v>8285</v>
      </c>
      <c r="F404" s="301"/>
      <c r="G404" s="292" t="s">
        <v>7844</v>
      </c>
      <c r="H404" s="292" t="s">
        <v>8284</v>
      </c>
      <c r="I404" s="292" t="s">
        <v>8283</v>
      </c>
      <c r="J404" s="240" t="s">
        <v>8282</v>
      </c>
      <c r="K404" s="297">
        <v>48029</v>
      </c>
      <c r="L404" s="292" t="s">
        <v>15</v>
      </c>
      <c r="M404" s="292" t="s">
        <v>15</v>
      </c>
      <c r="N404" s="292" t="s">
        <v>19</v>
      </c>
      <c r="O404" s="301"/>
    </row>
    <row r="405" spans="1:16383" s="290" customFormat="1" ht="15" customHeight="1" x14ac:dyDescent="0.25">
      <c r="A405" s="29" t="s">
        <v>33</v>
      </c>
      <c r="B405" s="19">
        <v>45.101999999999997</v>
      </c>
      <c r="C405" s="29" t="s">
        <v>314</v>
      </c>
      <c r="D405" s="36"/>
      <c r="E405" s="285" t="s">
        <v>627</v>
      </c>
      <c r="F405" s="285"/>
      <c r="G405" s="391" t="s">
        <v>7233</v>
      </c>
      <c r="H405" s="288" t="s">
        <v>628</v>
      </c>
      <c r="I405" s="288" t="s">
        <v>629</v>
      </c>
      <c r="J405" s="167" t="s">
        <v>630</v>
      </c>
      <c r="K405" s="321">
        <v>46418</v>
      </c>
      <c r="L405" s="317" t="s">
        <v>15</v>
      </c>
      <c r="M405" s="288"/>
      <c r="N405" s="288" t="s">
        <v>19</v>
      </c>
      <c r="O405" s="304"/>
    </row>
    <row r="406" spans="1:16383" s="290" customFormat="1" ht="15" customHeight="1" x14ac:dyDescent="0.25">
      <c r="A406" s="51" t="s">
        <v>14</v>
      </c>
      <c r="B406" s="19">
        <v>30.106000000000002</v>
      </c>
      <c r="C406" s="29" t="s">
        <v>3656</v>
      </c>
      <c r="D406" s="36">
        <v>5380</v>
      </c>
      <c r="E406" s="285" t="s">
        <v>631</v>
      </c>
      <c r="F406" s="285"/>
      <c r="G406" s="288" t="s">
        <v>26</v>
      </c>
      <c r="H406" s="288" t="s">
        <v>632</v>
      </c>
      <c r="I406" s="288" t="s">
        <v>633</v>
      </c>
      <c r="J406" s="195" t="s">
        <v>634</v>
      </c>
      <c r="K406" s="289">
        <v>46265</v>
      </c>
      <c r="L406" s="288" t="s">
        <v>15</v>
      </c>
      <c r="M406" s="288" t="s">
        <v>15</v>
      </c>
      <c r="N406" s="288" t="s">
        <v>19</v>
      </c>
      <c r="O406" s="298"/>
    </row>
    <row r="407" spans="1:16383" s="290" customFormat="1" ht="15.75" customHeight="1" x14ac:dyDescent="0.25">
      <c r="A407" s="29" t="s">
        <v>14</v>
      </c>
      <c r="B407" s="19">
        <v>70.126000000000005</v>
      </c>
      <c r="C407" s="29" t="s">
        <v>635</v>
      </c>
      <c r="D407" s="36">
        <v>5264</v>
      </c>
      <c r="E407" s="285" t="s">
        <v>636</v>
      </c>
      <c r="F407" s="285"/>
      <c r="G407" s="288" t="s">
        <v>26</v>
      </c>
      <c r="H407" s="288" t="s">
        <v>636</v>
      </c>
      <c r="I407" s="288" t="s">
        <v>637</v>
      </c>
      <c r="J407" s="195" t="s">
        <v>638</v>
      </c>
      <c r="K407" s="289">
        <v>46265</v>
      </c>
      <c r="L407" s="288" t="s">
        <v>15</v>
      </c>
      <c r="M407" s="288" t="s">
        <v>15</v>
      </c>
      <c r="N407" s="288" t="s">
        <v>19</v>
      </c>
      <c r="O407" s="298"/>
    </row>
    <row r="408" spans="1:16383" s="290" customFormat="1" ht="15.75" customHeight="1" x14ac:dyDescent="0.25">
      <c r="A408" s="29" t="s">
        <v>14</v>
      </c>
      <c r="B408" s="19">
        <v>70.126000000000005</v>
      </c>
      <c r="C408" s="29" t="s">
        <v>635</v>
      </c>
      <c r="D408" s="36">
        <v>4669</v>
      </c>
      <c r="E408" s="285" t="s">
        <v>639</v>
      </c>
      <c r="F408" s="285"/>
      <c r="G408" s="288" t="s">
        <v>26</v>
      </c>
      <c r="H408" s="288" t="s">
        <v>639</v>
      </c>
      <c r="I408" s="288" t="s">
        <v>640</v>
      </c>
      <c r="J408" s="27" t="s">
        <v>641</v>
      </c>
      <c r="K408" s="289">
        <v>46265</v>
      </c>
      <c r="L408" s="288" t="s">
        <v>15</v>
      </c>
      <c r="M408" s="288" t="s">
        <v>19</v>
      </c>
      <c r="N408" s="288" t="s">
        <v>19</v>
      </c>
      <c r="O408" s="298"/>
    </row>
    <row r="409" spans="1:16383" s="290" customFormat="1" ht="15" customHeight="1" x14ac:dyDescent="0.25">
      <c r="A409" s="29" t="s">
        <v>16</v>
      </c>
      <c r="B409" s="19">
        <v>25.125</v>
      </c>
      <c r="C409" s="29" t="s">
        <v>601</v>
      </c>
      <c r="D409" s="36">
        <v>7113</v>
      </c>
      <c r="E409" s="287" t="s">
        <v>5321</v>
      </c>
      <c r="F409" s="285"/>
      <c r="G409" s="302" t="s">
        <v>5278</v>
      </c>
      <c r="H409" s="288" t="s">
        <v>5322</v>
      </c>
      <c r="I409" s="288">
        <v>4695096798</v>
      </c>
      <c r="J409" s="64" t="s">
        <v>5323</v>
      </c>
      <c r="K409" s="289">
        <v>46608</v>
      </c>
      <c r="L409" s="288" t="s">
        <v>15</v>
      </c>
      <c r="M409" s="288" t="s">
        <v>15</v>
      </c>
      <c r="N409" s="288" t="s">
        <v>15</v>
      </c>
      <c r="O409" s="167"/>
    </row>
    <row r="410" spans="1:16383" s="367" customFormat="1" ht="15" customHeight="1" x14ac:dyDescent="0.25">
      <c r="A410" s="29" t="s">
        <v>16</v>
      </c>
      <c r="B410" s="19">
        <v>41.103000000000002</v>
      </c>
      <c r="C410" s="29" t="s">
        <v>689</v>
      </c>
      <c r="D410" s="36">
        <v>2473</v>
      </c>
      <c r="E410" s="285" t="s">
        <v>642</v>
      </c>
      <c r="F410" s="285" t="s">
        <v>643</v>
      </c>
      <c r="G410" s="288" t="s">
        <v>6340</v>
      </c>
      <c r="H410" s="288" t="s">
        <v>644</v>
      </c>
      <c r="I410" s="288" t="s">
        <v>645</v>
      </c>
      <c r="J410" s="167" t="s">
        <v>646</v>
      </c>
      <c r="K410" s="289">
        <v>46973</v>
      </c>
      <c r="L410" s="288" t="s">
        <v>15</v>
      </c>
      <c r="M410" s="288" t="s">
        <v>15</v>
      </c>
      <c r="N410" s="288" t="s">
        <v>19</v>
      </c>
      <c r="O410" s="298"/>
    </row>
    <row r="411" spans="1:16383" s="367" customFormat="1" ht="15" customHeight="1" x14ac:dyDescent="0.25">
      <c r="A411" s="29" t="s">
        <v>16</v>
      </c>
      <c r="B411" s="19">
        <v>25.113</v>
      </c>
      <c r="C411" s="29" t="s">
        <v>114</v>
      </c>
      <c r="D411" s="36">
        <v>2473</v>
      </c>
      <c r="E411" s="285" t="s">
        <v>642</v>
      </c>
      <c r="F411" s="285" t="s">
        <v>643</v>
      </c>
      <c r="G411" s="288" t="s">
        <v>6340</v>
      </c>
      <c r="H411" s="288" t="s">
        <v>644</v>
      </c>
      <c r="I411" s="288" t="s">
        <v>645</v>
      </c>
      <c r="J411" s="167" t="s">
        <v>646</v>
      </c>
      <c r="K411" s="289">
        <v>46973</v>
      </c>
      <c r="L411" s="288" t="s">
        <v>15</v>
      </c>
      <c r="M411" s="288" t="s">
        <v>15</v>
      </c>
      <c r="N411" s="288" t="s">
        <v>19</v>
      </c>
      <c r="O411" s="298"/>
    </row>
    <row r="412" spans="1:16383" s="325" customFormat="1" ht="15" customHeight="1" x14ac:dyDescent="0.25">
      <c r="A412" s="285" t="s">
        <v>33</v>
      </c>
      <c r="B412" s="288">
        <v>40.103000000000002</v>
      </c>
      <c r="C412" s="285" t="s">
        <v>2856</v>
      </c>
      <c r="D412" s="333">
        <v>7009</v>
      </c>
      <c r="E412" s="291" t="s">
        <v>5394</v>
      </c>
      <c r="F412" s="291" t="s">
        <v>5395</v>
      </c>
      <c r="G412" s="334" t="s">
        <v>5828</v>
      </c>
      <c r="H412" s="317" t="s">
        <v>5396</v>
      </c>
      <c r="I412" s="317" t="s">
        <v>5397</v>
      </c>
      <c r="J412" s="167" t="s">
        <v>5398</v>
      </c>
      <c r="K412" s="289">
        <v>46783</v>
      </c>
      <c r="L412" s="288" t="s">
        <v>15</v>
      </c>
      <c r="M412" s="288"/>
      <c r="N412" s="288" t="s">
        <v>18</v>
      </c>
      <c r="O412" s="167" t="s">
        <v>5399</v>
      </c>
      <c r="P412" s="306"/>
      <c r="Q412" s="306"/>
      <c r="R412" s="306"/>
      <c r="S412" s="306"/>
      <c r="T412" s="306"/>
      <c r="U412" s="306"/>
      <c r="V412" s="306"/>
      <c r="W412" s="306"/>
      <c r="X412" s="306"/>
      <c r="Y412" s="306"/>
      <c r="Z412" s="306"/>
      <c r="AA412" s="306"/>
      <c r="AB412" s="306"/>
      <c r="AC412" s="306"/>
      <c r="AD412" s="306"/>
      <c r="AE412" s="306"/>
      <c r="AF412" s="306"/>
      <c r="AG412" s="306"/>
      <c r="AH412" s="306"/>
      <c r="AI412" s="306"/>
      <c r="AJ412" s="306"/>
      <c r="AK412" s="306"/>
      <c r="AL412" s="306"/>
      <c r="AM412" s="306"/>
      <c r="AN412" s="306"/>
      <c r="AO412" s="306"/>
      <c r="AP412" s="306"/>
      <c r="AQ412" s="306"/>
      <c r="AR412" s="306"/>
      <c r="AS412" s="306"/>
      <c r="AT412" s="306"/>
      <c r="AU412" s="306"/>
      <c r="AV412" s="306"/>
      <c r="AW412" s="306"/>
      <c r="AX412" s="306"/>
      <c r="AY412" s="306"/>
      <c r="AZ412" s="306"/>
      <c r="BA412" s="306"/>
      <c r="BB412" s="306"/>
      <c r="BC412" s="306"/>
      <c r="BD412" s="306"/>
      <c r="BE412" s="306"/>
      <c r="BF412" s="306"/>
      <c r="BG412" s="306"/>
      <c r="BH412" s="306"/>
      <c r="BI412" s="306"/>
      <c r="BJ412" s="306"/>
      <c r="BK412" s="306"/>
      <c r="BL412" s="306"/>
      <c r="BM412" s="306"/>
      <c r="BN412" s="306"/>
      <c r="BO412" s="306"/>
      <c r="BP412" s="306"/>
      <c r="BQ412" s="306"/>
      <c r="BR412" s="306"/>
      <c r="BS412" s="306"/>
      <c r="BT412" s="306"/>
      <c r="BU412" s="306"/>
      <c r="BV412" s="306"/>
      <c r="BW412" s="306"/>
      <c r="BX412" s="306"/>
      <c r="BY412" s="306"/>
      <c r="BZ412" s="306"/>
      <c r="CA412" s="306"/>
      <c r="CB412" s="306"/>
      <c r="CC412" s="306"/>
      <c r="CD412" s="306"/>
      <c r="CE412" s="306"/>
      <c r="CF412" s="306"/>
      <c r="CG412" s="306"/>
      <c r="CH412" s="306"/>
      <c r="CI412" s="306"/>
      <c r="CJ412" s="306"/>
      <c r="CK412" s="306"/>
      <c r="CL412" s="306"/>
      <c r="CM412" s="306"/>
      <c r="CN412" s="306"/>
      <c r="CO412" s="306"/>
      <c r="CP412" s="306"/>
      <c r="CQ412" s="306"/>
      <c r="CR412" s="306"/>
      <c r="CS412" s="306"/>
      <c r="CT412" s="306"/>
      <c r="CU412" s="306"/>
      <c r="CV412" s="306"/>
      <c r="CW412" s="306"/>
      <c r="CX412" s="306"/>
      <c r="CY412" s="306"/>
      <c r="CZ412" s="306"/>
      <c r="DA412" s="306"/>
      <c r="DB412" s="306"/>
      <c r="DC412" s="306"/>
      <c r="DD412" s="306"/>
      <c r="DE412" s="306"/>
      <c r="DF412" s="306"/>
      <c r="DG412" s="306"/>
      <c r="DH412" s="306"/>
      <c r="DI412" s="306"/>
      <c r="DJ412" s="306"/>
      <c r="DK412" s="306"/>
      <c r="DL412" s="306"/>
      <c r="DM412" s="306"/>
      <c r="DN412" s="306"/>
      <c r="DO412" s="306"/>
      <c r="DP412" s="306"/>
      <c r="DQ412" s="306"/>
      <c r="DR412" s="306"/>
      <c r="DS412" s="306"/>
      <c r="DT412" s="306"/>
      <c r="DU412" s="306"/>
      <c r="DV412" s="306"/>
      <c r="DW412" s="306"/>
      <c r="DX412" s="306"/>
      <c r="DY412" s="306"/>
      <c r="DZ412" s="306"/>
      <c r="EA412" s="306"/>
      <c r="EB412" s="306"/>
      <c r="EC412" s="306"/>
      <c r="ED412" s="306"/>
      <c r="EE412" s="306"/>
      <c r="EF412" s="306"/>
      <c r="EG412" s="306"/>
      <c r="EH412" s="306"/>
      <c r="EI412" s="306"/>
      <c r="EJ412" s="306"/>
      <c r="EK412" s="306"/>
      <c r="EL412" s="306"/>
      <c r="EM412" s="306"/>
      <c r="EN412" s="306"/>
      <c r="EO412" s="306"/>
      <c r="EP412" s="306"/>
      <c r="EQ412" s="306"/>
      <c r="ER412" s="306"/>
      <c r="ES412" s="306"/>
      <c r="ET412" s="306"/>
      <c r="EU412" s="306"/>
      <c r="EV412" s="306"/>
      <c r="EW412" s="306"/>
      <c r="EX412" s="306"/>
      <c r="EY412" s="306"/>
      <c r="EZ412" s="306"/>
      <c r="FA412" s="306"/>
      <c r="FB412" s="306"/>
      <c r="FC412" s="306"/>
      <c r="FD412" s="306"/>
      <c r="FE412" s="306"/>
      <c r="FF412" s="306"/>
      <c r="FG412" s="306"/>
      <c r="FH412" s="306"/>
      <c r="FI412" s="306"/>
      <c r="FJ412" s="306"/>
      <c r="FK412" s="306"/>
      <c r="FL412" s="306"/>
      <c r="FM412" s="306"/>
      <c r="FN412" s="306"/>
      <c r="FO412" s="306"/>
      <c r="FP412" s="306"/>
      <c r="FQ412" s="306"/>
      <c r="FR412" s="306"/>
      <c r="FS412" s="306"/>
      <c r="FT412" s="306"/>
      <c r="FU412" s="306"/>
      <c r="FV412" s="306"/>
      <c r="FW412" s="306"/>
      <c r="FX412" s="306"/>
      <c r="FY412" s="306"/>
      <c r="FZ412" s="306"/>
      <c r="GA412" s="306"/>
      <c r="GB412" s="306"/>
      <c r="GC412" s="306"/>
      <c r="GD412" s="306"/>
      <c r="GE412" s="306"/>
      <c r="GF412" s="306"/>
      <c r="GG412" s="306"/>
      <c r="GH412" s="306"/>
      <c r="GI412" s="306"/>
      <c r="GJ412" s="306"/>
      <c r="GK412" s="306"/>
      <c r="GL412" s="306"/>
      <c r="GM412" s="306"/>
      <c r="GN412" s="306"/>
      <c r="GO412" s="306"/>
      <c r="GP412" s="306"/>
      <c r="GQ412" s="306"/>
      <c r="GR412" s="306"/>
      <c r="GS412" s="306"/>
      <c r="GT412" s="306"/>
      <c r="GU412" s="306"/>
      <c r="GV412" s="306"/>
      <c r="GW412" s="306"/>
      <c r="GX412" s="306"/>
      <c r="GY412" s="306"/>
      <c r="GZ412" s="306"/>
      <c r="HA412" s="306"/>
      <c r="HB412" s="306"/>
      <c r="HC412" s="306"/>
      <c r="HD412" s="306"/>
      <c r="HE412" s="306"/>
      <c r="HF412" s="306"/>
      <c r="HG412" s="306"/>
      <c r="HH412" s="306"/>
      <c r="HI412" s="306"/>
      <c r="HJ412" s="306"/>
      <c r="HK412" s="306"/>
      <c r="HL412" s="306"/>
      <c r="HM412" s="306"/>
      <c r="HN412" s="306"/>
      <c r="HO412" s="306"/>
      <c r="HP412" s="306"/>
      <c r="HQ412" s="306"/>
      <c r="HR412" s="306"/>
      <c r="HS412" s="306"/>
      <c r="HT412" s="306"/>
      <c r="HU412" s="306"/>
      <c r="HV412" s="306"/>
      <c r="HW412" s="306"/>
      <c r="HX412" s="306"/>
      <c r="HY412" s="306"/>
      <c r="HZ412" s="306"/>
      <c r="IA412" s="306"/>
      <c r="IB412" s="306"/>
      <c r="IC412" s="306"/>
      <c r="ID412" s="306"/>
      <c r="IE412" s="306"/>
      <c r="IF412" s="306"/>
      <c r="IG412" s="306"/>
      <c r="IH412" s="306"/>
      <c r="II412" s="306"/>
      <c r="IJ412" s="306"/>
      <c r="IK412" s="306"/>
      <c r="IL412" s="306"/>
      <c r="IM412" s="306"/>
      <c r="IN412" s="306"/>
      <c r="IO412" s="306"/>
      <c r="IP412" s="306"/>
      <c r="IQ412" s="306"/>
      <c r="IR412" s="306"/>
      <c r="IS412" s="306"/>
      <c r="IT412" s="306"/>
      <c r="IU412" s="306"/>
      <c r="IV412" s="306"/>
      <c r="IW412" s="306"/>
      <c r="IX412" s="306"/>
      <c r="IY412" s="306"/>
      <c r="IZ412" s="306"/>
      <c r="JA412" s="306"/>
      <c r="JB412" s="306"/>
      <c r="JC412" s="306"/>
      <c r="JD412" s="306"/>
      <c r="JE412" s="306"/>
      <c r="JF412" s="306"/>
      <c r="JG412" s="306"/>
      <c r="JH412" s="306"/>
      <c r="JI412" s="306"/>
      <c r="JJ412" s="306"/>
      <c r="JK412" s="306"/>
      <c r="JL412" s="306"/>
      <c r="JM412" s="306"/>
      <c r="JN412" s="306"/>
      <c r="JO412" s="306"/>
      <c r="JP412" s="306"/>
      <c r="JQ412" s="306"/>
      <c r="JR412" s="306"/>
      <c r="JS412" s="306"/>
      <c r="JT412" s="306"/>
      <c r="JU412" s="306"/>
      <c r="JV412" s="306"/>
      <c r="JW412" s="306"/>
      <c r="JX412" s="306"/>
      <c r="JY412" s="306"/>
      <c r="JZ412" s="306"/>
      <c r="KA412" s="306"/>
      <c r="KB412" s="306"/>
      <c r="KC412" s="306"/>
      <c r="KD412" s="306"/>
      <c r="KE412" s="306"/>
      <c r="KF412" s="306"/>
      <c r="KG412" s="306"/>
      <c r="KH412" s="306"/>
      <c r="KI412" s="306"/>
      <c r="KJ412" s="306"/>
      <c r="KK412" s="306"/>
      <c r="KL412" s="306"/>
      <c r="KM412" s="306"/>
      <c r="KN412" s="306"/>
      <c r="KO412" s="306"/>
      <c r="KP412" s="306"/>
      <c r="KQ412" s="306"/>
      <c r="KR412" s="306"/>
      <c r="KS412" s="306"/>
      <c r="KT412" s="306"/>
      <c r="KU412" s="306"/>
      <c r="KV412" s="306"/>
      <c r="KW412" s="306"/>
      <c r="KX412" s="306"/>
      <c r="KY412" s="306"/>
      <c r="KZ412" s="306"/>
      <c r="LA412" s="306"/>
      <c r="LB412" s="306"/>
      <c r="LC412" s="306"/>
      <c r="LD412" s="306"/>
      <c r="LE412" s="306"/>
      <c r="LF412" s="306"/>
      <c r="LG412" s="306"/>
      <c r="LH412" s="306"/>
      <c r="LI412" s="306"/>
      <c r="LJ412" s="306"/>
      <c r="LK412" s="306"/>
      <c r="LL412" s="306"/>
      <c r="LM412" s="306"/>
      <c r="LN412" s="306"/>
      <c r="LO412" s="306"/>
      <c r="LP412" s="306"/>
      <c r="LQ412" s="306"/>
      <c r="LR412" s="306"/>
      <c r="LS412" s="306"/>
      <c r="LT412" s="306"/>
      <c r="LU412" s="306"/>
      <c r="LV412" s="306"/>
      <c r="LW412" s="306"/>
      <c r="LX412" s="306"/>
      <c r="LY412" s="306"/>
      <c r="LZ412" s="306"/>
      <c r="MA412" s="306"/>
      <c r="MB412" s="306"/>
      <c r="MC412" s="306"/>
      <c r="MD412" s="306"/>
      <c r="ME412" s="306"/>
      <c r="MF412" s="306"/>
      <c r="MG412" s="306"/>
      <c r="MH412" s="306"/>
      <c r="MI412" s="306"/>
      <c r="MJ412" s="306"/>
      <c r="MK412" s="306"/>
      <c r="ML412" s="306"/>
      <c r="MM412" s="306"/>
      <c r="MN412" s="306"/>
      <c r="MO412" s="306"/>
      <c r="MP412" s="306"/>
      <c r="MQ412" s="306"/>
      <c r="MR412" s="306"/>
      <c r="MS412" s="306"/>
      <c r="MT412" s="306"/>
      <c r="MU412" s="306"/>
      <c r="MV412" s="306"/>
      <c r="MW412" s="306"/>
      <c r="MX412" s="306"/>
      <c r="MY412" s="306"/>
      <c r="MZ412" s="306"/>
      <c r="NA412" s="306"/>
      <c r="NB412" s="306"/>
      <c r="NC412" s="306"/>
      <c r="ND412" s="306"/>
      <c r="NE412" s="306"/>
      <c r="NF412" s="306"/>
      <c r="NG412" s="306"/>
      <c r="NH412" s="306"/>
      <c r="NI412" s="306"/>
      <c r="NJ412" s="306"/>
      <c r="NK412" s="306"/>
      <c r="NL412" s="306"/>
      <c r="NM412" s="306"/>
      <c r="NN412" s="306"/>
      <c r="NO412" s="306"/>
      <c r="NP412" s="306"/>
      <c r="NQ412" s="306"/>
      <c r="NR412" s="306"/>
      <c r="NS412" s="306"/>
      <c r="NT412" s="306"/>
      <c r="NU412" s="306"/>
      <c r="NV412" s="306"/>
      <c r="NW412" s="306"/>
      <c r="NX412" s="306"/>
      <c r="NY412" s="306"/>
      <c r="NZ412" s="306"/>
      <c r="OA412" s="306"/>
      <c r="OB412" s="306"/>
      <c r="OC412" s="306"/>
      <c r="OD412" s="306"/>
      <c r="OE412" s="306"/>
      <c r="OF412" s="306"/>
      <c r="OG412" s="306"/>
      <c r="OH412" s="306"/>
      <c r="OI412" s="306"/>
      <c r="OJ412" s="306"/>
      <c r="OK412" s="306"/>
      <c r="OL412" s="306"/>
      <c r="OM412" s="306"/>
      <c r="ON412" s="306"/>
      <c r="OO412" s="306"/>
      <c r="OP412" s="306"/>
      <c r="OQ412" s="306"/>
      <c r="OR412" s="306"/>
      <c r="OS412" s="306"/>
      <c r="OT412" s="306"/>
      <c r="OU412" s="306"/>
      <c r="OV412" s="306"/>
      <c r="OW412" s="306"/>
      <c r="OX412" s="306"/>
      <c r="OY412" s="306"/>
      <c r="OZ412" s="306"/>
      <c r="PA412" s="306"/>
      <c r="PB412" s="306"/>
      <c r="PC412" s="306"/>
      <c r="PD412" s="306"/>
      <c r="PE412" s="306"/>
      <c r="PF412" s="306"/>
      <c r="PG412" s="306"/>
      <c r="PH412" s="306"/>
      <c r="PI412" s="306"/>
      <c r="PJ412" s="306"/>
      <c r="PK412" s="306"/>
      <c r="PL412" s="306"/>
      <c r="PM412" s="306"/>
      <c r="PN412" s="306"/>
      <c r="PO412" s="306"/>
      <c r="PP412" s="306"/>
      <c r="PQ412" s="306"/>
      <c r="PR412" s="306"/>
      <c r="PS412" s="306"/>
      <c r="PT412" s="306"/>
      <c r="PU412" s="306"/>
      <c r="PV412" s="306"/>
      <c r="PW412" s="306"/>
      <c r="PX412" s="306"/>
      <c r="PY412" s="306"/>
      <c r="PZ412" s="306"/>
      <c r="QA412" s="306"/>
      <c r="QB412" s="306"/>
      <c r="QC412" s="306"/>
      <c r="QD412" s="306"/>
      <c r="QE412" s="306"/>
      <c r="QF412" s="306"/>
      <c r="QG412" s="306"/>
      <c r="QH412" s="306"/>
      <c r="QI412" s="306"/>
      <c r="QJ412" s="306"/>
      <c r="QK412" s="306"/>
      <c r="QL412" s="306"/>
      <c r="QM412" s="306"/>
      <c r="QN412" s="306"/>
      <c r="QO412" s="306"/>
      <c r="QP412" s="306"/>
      <c r="QQ412" s="306"/>
      <c r="QR412" s="306"/>
      <c r="QS412" s="306"/>
      <c r="QT412" s="306"/>
      <c r="QU412" s="306"/>
      <c r="QV412" s="306"/>
      <c r="QW412" s="306"/>
      <c r="QX412" s="306"/>
      <c r="QY412" s="306"/>
      <c r="QZ412" s="306"/>
      <c r="RA412" s="306"/>
      <c r="RB412" s="306"/>
      <c r="RC412" s="306"/>
      <c r="RD412" s="306"/>
      <c r="RE412" s="306"/>
      <c r="RF412" s="306"/>
      <c r="RG412" s="306"/>
      <c r="RH412" s="306"/>
      <c r="RI412" s="306"/>
      <c r="RJ412" s="306"/>
      <c r="RK412" s="306"/>
      <c r="RL412" s="306"/>
      <c r="RM412" s="306"/>
      <c r="RN412" s="306"/>
      <c r="RO412" s="306"/>
      <c r="RP412" s="306"/>
      <c r="RQ412" s="306"/>
      <c r="RR412" s="306"/>
      <c r="RS412" s="306"/>
      <c r="RT412" s="306"/>
      <c r="RU412" s="306"/>
      <c r="RV412" s="306"/>
      <c r="RW412" s="306"/>
      <c r="RX412" s="306"/>
      <c r="RY412" s="306"/>
      <c r="RZ412" s="306"/>
      <c r="SA412" s="306"/>
      <c r="SB412" s="306"/>
      <c r="SC412" s="306"/>
      <c r="SD412" s="306"/>
      <c r="SE412" s="306"/>
      <c r="SF412" s="306"/>
      <c r="SG412" s="306"/>
      <c r="SH412" s="306"/>
      <c r="SI412" s="306"/>
      <c r="SJ412" s="306"/>
      <c r="SK412" s="306"/>
      <c r="SL412" s="306"/>
      <c r="SM412" s="306"/>
      <c r="SN412" s="306"/>
      <c r="SO412" s="306"/>
      <c r="SP412" s="306"/>
      <c r="SQ412" s="306"/>
      <c r="SR412" s="306"/>
      <c r="SS412" s="306"/>
      <c r="ST412" s="306"/>
      <c r="SU412" s="306"/>
      <c r="SV412" s="306"/>
      <c r="SW412" s="306"/>
      <c r="SX412" s="306"/>
      <c r="SY412" s="306"/>
      <c r="SZ412" s="306"/>
      <c r="TA412" s="306"/>
      <c r="TB412" s="306"/>
      <c r="TC412" s="306"/>
      <c r="TD412" s="306"/>
      <c r="TE412" s="306"/>
      <c r="TF412" s="306"/>
      <c r="TG412" s="306"/>
      <c r="TH412" s="306"/>
      <c r="TI412" s="306"/>
      <c r="TJ412" s="306"/>
      <c r="TK412" s="306"/>
      <c r="TL412" s="306"/>
      <c r="TM412" s="306"/>
      <c r="TN412" s="306"/>
      <c r="TO412" s="306"/>
      <c r="TP412" s="306"/>
      <c r="TQ412" s="306"/>
      <c r="TR412" s="306"/>
      <c r="TS412" s="306"/>
      <c r="TT412" s="306"/>
      <c r="TU412" s="306"/>
      <c r="TV412" s="306"/>
      <c r="TW412" s="306"/>
      <c r="TX412" s="306"/>
      <c r="TY412" s="306"/>
      <c r="TZ412" s="306"/>
      <c r="UA412" s="306"/>
      <c r="UB412" s="306"/>
      <c r="UC412" s="306"/>
      <c r="UD412" s="306"/>
      <c r="UE412" s="306"/>
      <c r="UF412" s="306"/>
      <c r="UG412" s="306"/>
      <c r="UH412" s="306"/>
      <c r="UI412" s="306"/>
      <c r="UJ412" s="306"/>
      <c r="UK412" s="306"/>
      <c r="UL412" s="306"/>
      <c r="UM412" s="306"/>
      <c r="UN412" s="306"/>
      <c r="UO412" s="306"/>
      <c r="UP412" s="306"/>
      <c r="UQ412" s="306"/>
      <c r="UR412" s="306"/>
      <c r="US412" s="306"/>
      <c r="UT412" s="306"/>
      <c r="UU412" s="306"/>
      <c r="UV412" s="306"/>
      <c r="UW412" s="306"/>
      <c r="UX412" s="306"/>
      <c r="UY412" s="306"/>
      <c r="UZ412" s="306"/>
      <c r="VA412" s="306"/>
      <c r="VB412" s="306"/>
      <c r="VC412" s="306"/>
      <c r="VD412" s="306"/>
      <c r="VE412" s="306"/>
      <c r="VF412" s="306"/>
      <c r="VG412" s="306"/>
      <c r="VH412" s="306"/>
      <c r="VI412" s="306"/>
      <c r="VJ412" s="306"/>
      <c r="VK412" s="306"/>
      <c r="VL412" s="306"/>
      <c r="VM412" s="306"/>
      <c r="VN412" s="306"/>
      <c r="VO412" s="306"/>
      <c r="VP412" s="306"/>
      <c r="VQ412" s="306"/>
      <c r="VR412" s="306"/>
      <c r="VS412" s="306"/>
      <c r="VT412" s="306"/>
      <c r="VU412" s="306"/>
      <c r="VV412" s="306"/>
      <c r="VW412" s="306"/>
      <c r="VX412" s="306"/>
      <c r="VY412" s="306"/>
      <c r="VZ412" s="306"/>
      <c r="WA412" s="306"/>
      <c r="WB412" s="306"/>
      <c r="WC412" s="306"/>
      <c r="WD412" s="306"/>
      <c r="WE412" s="306"/>
      <c r="WF412" s="306"/>
      <c r="WG412" s="306"/>
      <c r="WH412" s="306"/>
      <c r="WI412" s="306"/>
      <c r="WJ412" s="306"/>
      <c r="WK412" s="306"/>
      <c r="WL412" s="306"/>
      <c r="WM412" s="306"/>
      <c r="WN412" s="306"/>
      <c r="WO412" s="306"/>
      <c r="WP412" s="306"/>
      <c r="WQ412" s="306"/>
      <c r="WR412" s="306"/>
      <c r="WS412" s="306"/>
      <c r="WT412" s="306"/>
      <c r="WU412" s="306"/>
      <c r="WV412" s="306"/>
      <c r="WW412" s="306"/>
      <c r="WX412" s="306"/>
      <c r="WY412" s="306"/>
      <c r="WZ412" s="306"/>
      <c r="XA412" s="306"/>
      <c r="XB412" s="306"/>
      <c r="XC412" s="306"/>
      <c r="XD412" s="306"/>
      <c r="XE412" s="306"/>
      <c r="XF412" s="306"/>
      <c r="XG412" s="306"/>
      <c r="XH412" s="306"/>
      <c r="XI412" s="306"/>
      <c r="XJ412" s="306"/>
      <c r="XK412" s="306"/>
      <c r="XL412" s="306"/>
      <c r="XM412" s="306"/>
      <c r="XN412" s="306"/>
      <c r="XO412" s="306"/>
      <c r="XP412" s="306"/>
      <c r="XQ412" s="306"/>
      <c r="XR412" s="306"/>
      <c r="XS412" s="306"/>
      <c r="XT412" s="306"/>
      <c r="XU412" s="306"/>
      <c r="XV412" s="306"/>
      <c r="XW412" s="306"/>
      <c r="XX412" s="306"/>
      <c r="XY412" s="306"/>
      <c r="XZ412" s="306"/>
      <c r="YA412" s="306"/>
      <c r="YB412" s="306"/>
      <c r="YC412" s="306"/>
      <c r="YD412" s="306"/>
      <c r="YE412" s="306"/>
      <c r="YF412" s="306"/>
      <c r="YG412" s="306"/>
      <c r="YH412" s="306"/>
      <c r="YI412" s="306"/>
      <c r="YJ412" s="306"/>
      <c r="YK412" s="306"/>
      <c r="YL412" s="306"/>
      <c r="YM412" s="306"/>
      <c r="YN412" s="306"/>
      <c r="YO412" s="306"/>
      <c r="YP412" s="306"/>
      <c r="YQ412" s="306"/>
      <c r="YR412" s="306"/>
      <c r="YS412" s="306"/>
      <c r="YT412" s="306"/>
      <c r="YU412" s="306"/>
      <c r="YV412" s="306"/>
      <c r="YW412" s="306"/>
      <c r="YX412" s="306"/>
      <c r="YY412" s="306"/>
      <c r="YZ412" s="306"/>
      <c r="ZA412" s="306"/>
      <c r="ZB412" s="306"/>
      <c r="ZC412" s="306"/>
      <c r="ZD412" s="306"/>
      <c r="ZE412" s="306"/>
      <c r="ZF412" s="306"/>
      <c r="ZG412" s="306"/>
      <c r="ZH412" s="306"/>
      <c r="ZI412" s="306"/>
      <c r="ZJ412" s="306"/>
      <c r="ZK412" s="306"/>
      <c r="ZL412" s="306"/>
      <c r="ZM412" s="306"/>
      <c r="ZN412" s="306"/>
      <c r="ZO412" s="306"/>
      <c r="ZP412" s="306"/>
      <c r="ZQ412" s="306"/>
      <c r="ZR412" s="306"/>
      <c r="ZS412" s="306"/>
      <c r="ZT412" s="306"/>
      <c r="ZU412" s="306"/>
      <c r="ZV412" s="306"/>
      <c r="ZW412" s="306"/>
      <c r="ZX412" s="306"/>
      <c r="ZY412" s="306"/>
      <c r="ZZ412" s="306"/>
      <c r="AAA412" s="306"/>
      <c r="AAB412" s="306"/>
      <c r="AAC412" s="306"/>
      <c r="AAD412" s="306"/>
      <c r="AAE412" s="306"/>
      <c r="AAF412" s="306"/>
      <c r="AAG412" s="306"/>
      <c r="AAH412" s="306"/>
      <c r="AAI412" s="306"/>
      <c r="AAJ412" s="306"/>
      <c r="AAK412" s="306"/>
      <c r="AAL412" s="306"/>
      <c r="AAM412" s="306"/>
      <c r="AAN412" s="306"/>
      <c r="AAO412" s="306"/>
      <c r="AAP412" s="306"/>
      <c r="AAQ412" s="306"/>
      <c r="AAR412" s="306"/>
      <c r="AAS412" s="306"/>
      <c r="AAT412" s="306"/>
      <c r="AAU412" s="306"/>
      <c r="AAV412" s="306"/>
      <c r="AAW412" s="306"/>
      <c r="AAX412" s="306"/>
      <c r="AAY412" s="306"/>
      <c r="AAZ412" s="306"/>
      <c r="ABA412" s="306"/>
      <c r="ABB412" s="306"/>
      <c r="ABC412" s="306"/>
      <c r="ABD412" s="306"/>
      <c r="ABE412" s="306"/>
      <c r="ABF412" s="306"/>
      <c r="ABG412" s="306"/>
      <c r="ABH412" s="306"/>
      <c r="ABI412" s="306"/>
      <c r="ABJ412" s="306"/>
      <c r="ABK412" s="306"/>
      <c r="ABL412" s="306"/>
      <c r="ABM412" s="306"/>
      <c r="ABN412" s="306"/>
      <c r="ABO412" s="306"/>
      <c r="ABP412" s="306"/>
      <c r="ABQ412" s="306"/>
      <c r="ABR412" s="306"/>
      <c r="ABS412" s="306"/>
      <c r="ABT412" s="306"/>
      <c r="ABU412" s="306"/>
      <c r="ABV412" s="306"/>
      <c r="ABW412" s="306"/>
      <c r="ABX412" s="306"/>
      <c r="ABY412" s="306"/>
      <c r="ABZ412" s="306"/>
      <c r="ACA412" s="306"/>
      <c r="ACB412" s="306"/>
      <c r="ACC412" s="306"/>
      <c r="ACD412" s="306"/>
      <c r="ACE412" s="306"/>
      <c r="ACF412" s="306"/>
      <c r="ACG412" s="306"/>
      <c r="ACH412" s="306"/>
      <c r="ACI412" s="306"/>
      <c r="ACJ412" s="306"/>
      <c r="ACK412" s="306"/>
      <c r="ACL412" s="306"/>
      <c r="ACM412" s="306"/>
      <c r="ACN412" s="306"/>
      <c r="ACO412" s="306"/>
      <c r="ACP412" s="306"/>
      <c r="ACQ412" s="306"/>
      <c r="ACR412" s="306"/>
      <c r="ACS412" s="306"/>
      <c r="ACT412" s="306"/>
      <c r="ACU412" s="306"/>
      <c r="ACV412" s="306"/>
      <c r="ACW412" s="306"/>
      <c r="ACX412" s="306"/>
      <c r="ACY412" s="306"/>
      <c r="ACZ412" s="306"/>
      <c r="ADA412" s="306"/>
      <c r="ADB412" s="306"/>
      <c r="ADC412" s="306"/>
      <c r="ADD412" s="306"/>
      <c r="ADE412" s="306"/>
      <c r="ADF412" s="306"/>
      <c r="ADG412" s="306"/>
      <c r="ADH412" s="306"/>
      <c r="ADI412" s="306"/>
      <c r="ADJ412" s="306"/>
      <c r="ADK412" s="306"/>
      <c r="ADL412" s="306"/>
      <c r="ADM412" s="306"/>
      <c r="ADN412" s="306"/>
      <c r="ADO412" s="306"/>
      <c r="ADP412" s="306"/>
      <c r="ADQ412" s="306"/>
      <c r="ADR412" s="306"/>
      <c r="ADS412" s="306"/>
      <c r="ADT412" s="306"/>
      <c r="ADU412" s="306"/>
      <c r="ADV412" s="306"/>
      <c r="ADW412" s="306"/>
      <c r="ADX412" s="306"/>
      <c r="ADY412" s="306"/>
      <c r="ADZ412" s="306"/>
      <c r="AEA412" s="306"/>
      <c r="AEB412" s="306"/>
      <c r="AEC412" s="306"/>
      <c r="AED412" s="306"/>
      <c r="AEE412" s="306"/>
      <c r="AEF412" s="306"/>
      <c r="AEG412" s="306"/>
      <c r="AEH412" s="306"/>
      <c r="AEI412" s="306"/>
      <c r="AEJ412" s="306"/>
      <c r="AEK412" s="306"/>
      <c r="AEL412" s="306"/>
      <c r="AEM412" s="306"/>
      <c r="AEN412" s="306"/>
      <c r="AEO412" s="306"/>
      <c r="AEP412" s="306"/>
      <c r="AEQ412" s="306"/>
      <c r="AER412" s="306"/>
      <c r="AES412" s="306"/>
      <c r="AET412" s="306"/>
      <c r="AEU412" s="306"/>
      <c r="AEV412" s="306"/>
      <c r="AEW412" s="306"/>
      <c r="AEX412" s="306"/>
      <c r="AEY412" s="306"/>
      <c r="AEZ412" s="306"/>
      <c r="AFA412" s="306"/>
      <c r="AFB412" s="306"/>
      <c r="AFC412" s="306"/>
      <c r="AFD412" s="306"/>
      <c r="AFE412" s="306"/>
      <c r="AFF412" s="306"/>
      <c r="AFG412" s="306"/>
      <c r="AFH412" s="306"/>
      <c r="AFI412" s="306"/>
      <c r="AFJ412" s="306"/>
      <c r="AFK412" s="306"/>
      <c r="AFL412" s="306"/>
      <c r="AFM412" s="306"/>
      <c r="AFN412" s="306"/>
      <c r="AFO412" s="306"/>
      <c r="AFP412" s="306"/>
      <c r="AFQ412" s="306"/>
      <c r="AFR412" s="306"/>
      <c r="AFS412" s="306"/>
      <c r="AFT412" s="306"/>
      <c r="AFU412" s="306"/>
      <c r="AFV412" s="306"/>
      <c r="AFW412" s="306"/>
      <c r="AFX412" s="306"/>
      <c r="AFY412" s="306"/>
      <c r="AFZ412" s="306"/>
      <c r="AGA412" s="306"/>
      <c r="AGB412" s="306"/>
      <c r="AGC412" s="306"/>
      <c r="AGD412" s="306"/>
      <c r="AGE412" s="306"/>
      <c r="AGF412" s="306"/>
      <c r="AGG412" s="306"/>
      <c r="AGH412" s="306"/>
      <c r="AGI412" s="306"/>
      <c r="AGJ412" s="306"/>
      <c r="AGK412" s="306"/>
      <c r="AGL412" s="306"/>
      <c r="AGM412" s="306"/>
      <c r="AGN412" s="306"/>
      <c r="AGO412" s="306"/>
      <c r="AGP412" s="306"/>
      <c r="AGQ412" s="306"/>
      <c r="AGR412" s="306"/>
      <c r="AGS412" s="306"/>
      <c r="AGT412" s="306"/>
      <c r="AGU412" s="306"/>
      <c r="AGV412" s="306"/>
      <c r="AGW412" s="306"/>
      <c r="AGX412" s="306"/>
      <c r="AGY412" s="306"/>
      <c r="AGZ412" s="306"/>
      <c r="AHA412" s="306"/>
      <c r="AHB412" s="306"/>
      <c r="AHC412" s="306"/>
      <c r="AHD412" s="306"/>
      <c r="AHE412" s="306"/>
      <c r="AHF412" s="306"/>
      <c r="AHG412" s="306"/>
      <c r="AHH412" s="306"/>
      <c r="AHI412" s="306"/>
      <c r="AHJ412" s="306"/>
      <c r="AHK412" s="306"/>
      <c r="AHL412" s="306"/>
      <c r="AHM412" s="306"/>
      <c r="AHN412" s="306"/>
      <c r="AHO412" s="306"/>
      <c r="AHP412" s="306"/>
      <c r="AHQ412" s="306"/>
      <c r="AHR412" s="306"/>
      <c r="AHS412" s="306"/>
      <c r="AHT412" s="306"/>
      <c r="AHU412" s="306"/>
      <c r="AHV412" s="306"/>
      <c r="AHW412" s="306"/>
      <c r="AHX412" s="306"/>
      <c r="AHY412" s="306"/>
      <c r="AHZ412" s="306"/>
      <c r="AIA412" s="306"/>
      <c r="AIB412" s="306"/>
      <c r="AIC412" s="306"/>
      <c r="AID412" s="306"/>
      <c r="AIE412" s="306"/>
      <c r="AIF412" s="306"/>
      <c r="AIG412" s="306"/>
      <c r="AIH412" s="306"/>
      <c r="AII412" s="306"/>
      <c r="AIJ412" s="306"/>
      <c r="AIK412" s="306"/>
      <c r="AIL412" s="306"/>
      <c r="AIM412" s="306"/>
      <c r="AIN412" s="306"/>
      <c r="AIO412" s="306"/>
      <c r="AIP412" s="306"/>
      <c r="AIQ412" s="306"/>
      <c r="AIR412" s="306"/>
      <c r="AIS412" s="306"/>
      <c r="AIT412" s="306"/>
      <c r="AIU412" s="306"/>
      <c r="AIV412" s="306"/>
      <c r="AIW412" s="306"/>
      <c r="AIX412" s="306"/>
      <c r="AIY412" s="306"/>
      <c r="AIZ412" s="306"/>
      <c r="AJA412" s="306"/>
      <c r="AJB412" s="306"/>
      <c r="AJC412" s="306"/>
      <c r="AJD412" s="306"/>
      <c r="AJE412" s="306"/>
      <c r="AJF412" s="306"/>
      <c r="AJG412" s="306"/>
      <c r="AJH412" s="306"/>
      <c r="AJI412" s="306"/>
      <c r="AJJ412" s="306"/>
      <c r="AJK412" s="306"/>
      <c r="AJL412" s="306"/>
      <c r="AJM412" s="306"/>
      <c r="AJN412" s="306"/>
      <c r="AJO412" s="306"/>
      <c r="AJP412" s="306"/>
      <c r="AJQ412" s="306"/>
      <c r="AJR412" s="306"/>
      <c r="AJS412" s="306"/>
      <c r="AJT412" s="306"/>
      <c r="AJU412" s="306"/>
      <c r="AJV412" s="306"/>
      <c r="AJW412" s="306"/>
      <c r="AJX412" s="306"/>
      <c r="AJY412" s="306"/>
      <c r="AJZ412" s="306"/>
      <c r="AKA412" s="306"/>
      <c r="AKB412" s="306"/>
      <c r="AKC412" s="306"/>
      <c r="AKD412" s="306"/>
      <c r="AKE412" s="306"/>
      <c r="AKF412" s="306"/>
      <c r="AKG412" s="306"/>
      <c r="AKH412" s="306"/>
      <c r="AKI412" s="306"/>
      <c r="AKJ412" s="306"/>
      <c r="AKK412" s="306"/>
      <c r="AKL412" s="306"/>
      <c r="AKM412" s="306"/>
      <c r="AKN412" s="306"/>
      <c r="AKO412" s="306"/>
      <c r="AKP412" s="306"/>
      <c r="AKQ412" s="306"/>
      <c r="AKR412" s="306"/>
      <c r="AKS412" s="306"/>
      <c r="AKT412" s="306"/>
      <c r="AKU412" s="306"/>
      <c r="AKV412" s="306"/>
      <c r="AKW412" s="306"/>
      <c r="AKX412" s="306"/>
      <c r="AKY412" s="306"/>
      <c r="AKZ412" s="306"/>
      <c r="ALA412" s="306"/>
      <c r="ALB412" s="306"/>
      <c r="ALC412" s="306"/>
      <c r="ALD412" s="306"/>
      <c r="ALE412" s="306"/>
      <c r="ALF412" s="306"/>
      <c r="ALG412" s="306"/>
      <c r="ALH412" s="306"/>
      <c r="ALI412" s="306"/>
      <c r="ALJ412" s="306"/>
      <c r="ALK412" s="306"/>
      <c r="ALL412" s="306"/>
      <c r="ALM412" s="306"/>
      <c r="ALN412" s="306"/>
      <c r="ALO412" s="306"/>
      <c r="ALP412" s="306"/>
      <c r="ALQ412" s="306"/>
      <c r="ALR412" s="306"/>
      <c r="ALS412" s="306"/>
      <c r="ALT412" s="306"/>
      <c r="ALU412" s="306"/>
      <c r="ALV412" s="306"/>
      <c r="ALW412" s="306"/>
      <c r="ALX412" s="306"/>
      <c r="ALY412" s="306"/>
      <c r="ALZ412" s="306"/>
      <c r="AMA412" s="306"/>
      <c r="AMB412" s="306"/>
      <c r="AMC412" s="306"/>
      <c r="AMD412" s="306"/>
      <c r="AME412" s="306"/>
      <c r="AMF412" s="306"/>
      <c r="AMG412" s="306"/>
      <c r="AMH412" s="306"/>
      <c r="AMI412" s="306"/>
      <c r="AMJ412" s="306"/>
      <c r="AMK412" s="306"/>
      <c r="AML412" s="306"/>
      <c r="AMM412" s="306"/>
      <c r="AMN412" s="306"/>
      <c r="AMO412" s="306"/>
      <c r="AMP412" s="306"/>
      <c r="AMQ412" s="306"/>
      <c r="AMR412" s="306"/>
      <c r="AMS412" s="306"/>
      <c r="AMT412" s="306"/>
      <c r="AMU412" s="306"/>
      <c r="AMV412" s="306"/>
      <c r="AMW412" s="306"/>
      <c r="AMX412" s="306"/>
      <c r="AMY412" s="306"/>
      <c r="AMZ412" s="306"/>
      <c r="ANA412" s="306"/>
      <c r="ANB412" s="306"/>
      <c r="ANC412" s="306"/>
      <c r="AND412" s="306"/>
      <c r="ANE412" s="306"/>
      <c r="ANF412" s="306"/>
      <c r="ANG412" s="306"/>
      <c r="ANH412" s="306"/>
      <c r="ANI412" s="306"/>
      <c r="ANJ412" s="306"/>
      <c r="ANK412" s="306"/>
      <c r="ANL412" s="306"/>
      <c r="ANM412" s="306"/>
      <c r="ANN412" s="306"/>
      <c r="ANO412" s="306"/>
      <c r="ANP412" s="306"/>
      <c r="ANQ412" s="306"/>
      <c r="ANR412" s="306"/>
      <c r="ANS412" s="306"/>
      <c r="ANT412" s="306"/>
      <c r="ANU412" s="306"/>
      <c r="ANV412" s="306"/>
      <c r="ANW412" s="306"/>
      <c r="ANX412" s="306"/>
      <c r="ANY412" s="306"/>
      <c r="ANZ412" s="306"/>
      <c r="AOA412" s="306"/>
      <c r="AOB412" s="306"/>
      <c r="AOC412" s="306"/>
      <c r="AOD412" s="306"/>
      <c r="AOE412" s="306"/>
      <c r="AOF412" s="306"/>
      <c r="AOG412" s="306"/>
      <c r="AOH412" s="306"/>
      <c r="AOI412" s="306"/>
      <c r="AOJ412" s="306"/>
      <c r="AOK412" s="306"/>
      <c r="AOL412" s="306"/>
      <c r="AOM412" s="306"/>
      <c r="AON412" s="306"/>
      <c r="AOO412" s="306"/>
      <c r="AOP412" s="306"/>
      <c r="AOQ412" s="306"/>
      <c r="AOR412" s="306"/>
      <c r="AOS412" s="306"/>
      <c r="AOT412" s="306"/>
      <c r="AOU412" s="306"/>
      <c r="AOV412" s="306"/>
      <c r="AOW412" s="306"/>
      <c r="AOX412" s="306"/>
      <c r="AOY412" s="306"/>
      <c r="AOZ412" s="306"/>
      <c r="APA412" s="306"/>
      <c r="APB412" s="306"/>
      <c r="APC412" s="306"/>
      <c r="APD412" s="306"/>
      <c r="APE412" s="306"/>
      <c r="APF412" s="306"/>
      <c r="APG412" s="306"/>
      <c r="APH412" s="306"/>
      <c r="API412" s="306"/>
      <c r="APJ412" s="306"/>
      <c r="APK412" s="306"/>
      <c r="APL412" s="306"/>
      <c r="APM412" s="306"/>
      <c r="APN412" s="306"/>
      <c r="APO412" s="306"/>
      <c r="APP412" s="306"/>
      <c r="APQ412" s="306"/>
      <c r="APR412" s="306"/>
      <c r="APS412" s="306"/>
      <c r="APT412" s="306"/>
      <c r="APU412" s="306"/>
      <c r="APV412" s="306"/>
      <c r="APW412" s="306"/>
      <c r="APX412" s="306"/>
      <c r="APY412" s="306"/>
      <c r="APZ412" s="306"/>
      <c r="AQA412" s="306"/>
      <c r="AQB412" s="306"/>
      <c r="AQC412" s="306"/>
      <c r="AQD412" s="306"/>
      <c r="AQE412" s="306"/>
      <c r="AQF412" s="306"/>
      <c r="AQG412" s="306"/>
      <c r="AQH412" s="306"/>
      <c r="AQI412" s="306"/>
      <c r="AQJ412" s="306"/>
      <c r="AQK412" s="306"/>
      <c r="AQL412" s="306"/>
      <c r="AQM412" s="306"/>
      <c r="AQN412" s="306"/>
      <c r="AQO412" s="306"/>
      <c r="AQP412" s="306"/>
      <c r="AQQ412" s="306"/>
      <c r="AQR412" s="306"/>
      <c r="AQS412" s="306"/>
      <c r="AQT412" s="306"/>
      <c r="AQU412" s="306"/>
      <c r="AQV412" s="306"/>
      <c r="AQW412" s="306"/>
      <c r="AQX412" s="306"/>
      <c r="AQY412" s="306"/>
      <c r="AQZ412" s="306"/>
      <c r="ARA412" s="306"/>
      <c r="ARB412" s="306"/>
      <c r="ARC412" s="306"/>
      <c r="ARD412" s="306"/>
      <c r="ARE412" s="306"/>
      <c r="ARF412" s="306"/>
      <c r="ARG412" s="306"/>
      <c r="ARH412" s="306"/>
      <c r="ARI412" s="306"/>
      <c r="ARJ412" s="306"/>
      <c r="ARK412" s="306"/>
      <c r="ARL412" s="306"/>
      <c r="ARM412" s="306"/>
      <c r="ARN412" s="306"/>
      <c r="ARO412" s="306"/>
      <c r="ARP412" s="306"/>
      <c r="ARQ412" s="306"/>
      <c r="ARR412" s="306"/>
      <c r="ARS412" s="306"/>
      <c r="ART412" s="306"/>
      <c r="ARU412" s="306"/>
      <c r="ARV412" s="306"/>
      <c r="ARW412" s="306"/>
      <c r="ARX412" s="306"/>
      <c r="ARY412" s="306"/>
      <c r="ARZ412" s="306"/>
      <c r="ASA412" s="306"/>
      <c r="ASB412" s="306"/>
      <c r="ASC412" s="306"/>
      <c r="ASD412" s="306"/>
      <c r="ASE412" s="306"/>
      <c r="ASF412" s="306"/>
      <c r="ASG412" s="306"/>
      <c r="ASH412" s="306"/>
      <c r="ASI412" s="306"/>
      <c r="ASJ412" s="306"/>
      <c r="ASK412" s="306"/>
      <c r="ASL412" s="306"/>
      <c r="ASM412" s="306"/>
      <c r="ASN412" s="306"/>
      <c r="ASO412" s="306"/>
      <c r="ASP412" s="306"/>
      <c r="ASQ412" s="306"/>
      <c r="ASR412" s="306"/>
      <c r="ASS412" s="306"/>
      <c r="AST412" s="306"/>
      <c r="ASU412" s="306"/>
      <c r="ASV412" s="306"/>
      <c r="ASW412" s="306"/>
      <c r="ASX412" s="306"/>
      <c r="ASY412" s="306"/>
      <c r="ASZ412" s="306"/>
      <c r="ATA412" s="306"/>
      <c r="ATB412" s="306"/>
      <c r="ATC412" s="306"/>
      <c r="ATD412" s="306"/>
      <c r="ATE412" s="306"/>
      <c r="ATF412" s="306"/>
      <c r="ATG412" s="306"/>
      <c r="ATH412" s="306"/>
      <c r="ATI412" s="306"/>
      <c r="ATJ412" s="306"/>
      <c r="ATK412" s="306"/>
      <c r="ATL412" s="306"/>
      <c r="ATM412" s="306"/>
      <c r="ATN412" s="306"/>
      <c r="ATO412" s="306"/>
      <c r="ATP412" s="306"/>
      <c r="ATQ412" s="306"/>
      <c r="ATR412" s="306"/>
      <c r="ATS412" s="306"/>
      <c r="ATT412" s="306"/>
      <c r="ATU412" s="306"/>
      <c r="ATV412" s="306"/>
      <c r="ATW412" s="306"/>
      <c r="ATX412" s="306"/>
      <c r="ATY412" s="306"/>
      <c r="ATZ412" s="306"/>
      <c r="AUA412" s="306"/>
      <c r="AUB412" s="306"/>
      <c r="AUC412" s="306"/>
      <c r="AUD412" s="306"/>
      <c r="AUE412" s="306"/>
      <c r="AUF412" s="306"/>
      <c r="AUG412" s="306"/>
      <c r="AUH412" s="306"/>
      <c r="AUI412" s="306"/>
      <c r="AUJ412" s="306"/>
      <c r="AUK412" s="306"/>
      <c r="AUL412" s="306"/>
      <c r="AUM412" s="306"/>
      <c r="AUN412" s="306"/>
      <c r="AUO412" s="306"/>
      <c r="AUP412" s="306"/>
      <c r="AUQ412" s="306"/>
      <c r="AUR412" s="306"/>
      <c r="AUS412" s="306"/>
      <c r="AUT412" s="306"/>
      <c r="AUU412" s="306"/>
      <c r="AUV412" s="306"/>
      <c r="AUW412" s="306"/>
      <c r="AUX412" s="306"/>
      <c r="AUY412" s="306"/>
      <c r="AUZ412" s="306"/>
      <c r="AVA412" s="306"/>
      <c r="AVB412" s="306"/>
      <c r="AVC412" s="306"/>
      <c r="AVD412" s="306"/>
      <c r="AVE412" s="306"/>
      <c r="AVF412" s="306"/>
      <c r="AVG412" s="306"/>
      <c r="AVH412" s="306"/>
      <c r="AVI412" s="306"/>
      <c r="AVJ412" s="306"/>
      <c r="AVK412" s="306"/>
      <c r="AVL412" s="306"/>
      <c r="AVM412" s="306"/>
      <c r="AVN412" s="306"/>
      <c r="AVO412" s="306"/>
      <c r="AVP412" s="306"/>
      <c r="AVQ412" s="306"/>
      <c r="AVR412" s="306"/>
      <c r="AVS412" s="306"/>
      <c r="AVT412" s="306"/>
      <c r="AVU412" s="306"/>
      <c r="AVV412" s="306"/>
      <c r="AVW412" s="306"/>
      <c r="AVX412" s="306"/>
      <c r="AVY412" s="306"/>
      <c r="AVZ412" s="306"/>
      <c r="AWA412" s="306"/>
      <c r="AWB412" s="306"/>
      <c r="AWC412" s="306"/>
      <c r="AWD412" s="306"/>
      <c r="AWE412" s="306"/>
      <c r="AWF412" s="306"/>
      <c r="AWG412" s="306"/>
      <c r="AWH412" s="306"/>
      <c r="AWI412" s="306"/>
      <c r="AWJ412" s="306"/>
      <c r="AWK412" s="306"/>
      <c r="AWL412" s="306"/>
      <c r="AWM412" s="306"/>
      <c r="AWN412" s="306"/>
      <c r="AWO412" s="306"/>
      <c r="AWP412" s="306"/>
      <c r="AWQ412" s="306"/>
      <c r="AWR412" s="306"/>
      <c r="AWS412" s="306"/>
      <c r="AWT412" s="306"/>
      <c r="AWU412" s="306"/>
      <c r="AWV412" s="306"/>
      <c r="AWW412" s="306"/>
      <c r="AWX412" s="306"/>
      <c r="AWY412" s="306"/>
      <c r="AWZ412" s="306"/>
      <c r="AXA412" s="306"/>
      <c r="AXB412" s="306"/>
      <c r="AXC412" s="306"/>
      <c r="AXD412" s="306"/>
      <c r="AXE412" s="306"/>
      <c r="AXF412" s="306"/>
      <c r="AXG412" s="306"/>
      <c r="AXH412" s="306"/>
      <c r="AXI412" s="306"/>
      <c r="AXJ412" s="306"/>
      <c r="AXK412" s="306"/>
      <c r="AXL412" s="306"/>
      <c r="AXM412" s="306"/>
      <c r="AXN412" s="306"/>
      <c r="AXO412" s="306"/>
      <c r="AXP412" s="306"/>
      <c r="AXQ412" s="306"/>
      <c r="AXR412" s="306"/>
      <c r="AXS412" s="306"/>
      <c r="AXT412" s="306"/>
      <c r="AXU412" s="306"/>
      <c r="AXV412" s="306"/>
      <c r="AXW412" s="306"/>
      <c r="AXX412" s="306"/>
      <c r="AXY412" s="306"/>
      <c r="AXZ412" s="306"/>
      <c r="AYA412" s="306"/>
      <c r="AYB412" s="306"/>
      <c r="AYC412" s="306"/>
      <c r="AYD412" s="306"/>
      <c r="AYE412" s="306"/>
      <c r="AYF412" s="306"/>
      <c r="AYG412" s="306"/>
      <c r="AYH412" s="306"/>
      <c r="AYI412" s="306"/>
      <c r="AYJ412" s="306"/>
      <c r="AYK412" s="306"/>
      <c r="AYL412" s="306"/>
      <c r="AYM412" s="306"/>
      <c r="AYN412" s="306"/>
      <c r="AYO412" s="306"/>
      <c r="AYP412" s="306"/>
      <c r="AYQ412" s="306"/>
      <c r="AYR412" s="306"/>
      <c r="AYS412" s="306"/>
      <c r="AYT412" s="306"/>
      <c r="AYU412" s="306"/>
      <c r="AYV412" s="306"/>
      <c r="AYW412" s="306"/>
      <c r="AYX412" s="306"/>
      <c r="AYY412" s="306"/>
      <c r="AYZ412" s="306"/>
      <c r="AZA412" s="306"/>
      <c r="AZB412" s="306"/>
      <c r="AZC412" s="306"/>
      <c r="AZD412" s="306"/>
      <c r="AZE412" s="306"/>
      <c r="AZF412" s="306"/>
      <c r="AZG412" s="306"/>
      <c r="AZH412" s="306"/>
      <c r="AZI412" s="306"/>
      <c r="AZJ412" s="306"/>
      <c r="AZK412" s="306"/>
      <c r="AZL412" s="306"/>
      <c r="AZM412" s="306"/>
      <c r="AZN412" s="306"/>
      <c r="AZO412" s="306"/>
      <c r="AZP412" s="306"/>
      <c r="AZQ412" s="306"/>
      <c r="AZR412" s="306"/>
      <c r="AZS412" s="306"/>
      <c r="AZT412" s="306"/>
      <c r="AZU412" s="306"/>
      <c r="AZV412" s="306"/>
      <c r="AZW412" s="306"/>
      <c r="AZX412" s="306"/>
      <c r="AZY412" s="306"/>
      <c r="AZZ412" s="306"/>
      <c r="BAA412" s="306"/>
      <c r="BAB412" s="306"/>
      <c r="BAC412" s="306"/>
      <c r="BAD412" s="306"/>
      <c r="BAE412" s="306"/>
      <c r="BAF412" s="306"/>
      <c r="BAG412" s="306"/>
      <c r="BAH412" s="306"/>
      <c r="BAI412" s="306"/>
      <c r="BAJ412" s="306"/>
      <c r="BAK412" s="306"/>
      <c r="BAL412" s="306"/>
      <c r="BAM412" s="306"/>
      <c r="BAN412" s="306"/>
      <c r="BAO412" s="306"/>
      <c r="BAP412" s="306"/>
      <c r="BAQ412" s="306"/>
      <c r="BAR412" s="306"/>
      <c r="BAS412" s="306"/>
      <c r="BAT412" s="306"/>
      <c r="BAU412" s="306"/>
      <c r="BAV412" s="306"/>
      <c r="BAW412" s="306"/>
      <c r="BAX412" s="306"/>
      <c r="BAY412" s="306"/>
      <c r="BAZ412" s="306"/>
      <c r="BBA412" s="306"/>
      <c r="BBB412" s="306"/>
      <c r="BBC412" s="306"/>
      <c r="BBD412" s="306"/>
      <c r="BBE412" s="306"/>
      <c r="BBF412" s="306"/>
      <c r="BBG412" s="306"/>
      <c r="BBH412" s="306"/>
      <c r="BBI412" s="306"/>
      <c r="BBJ412" s="306"/>
      <c r="BBK412" s="306"/>
      <c r="BBL412" s="306"/>
      <c r="BBM412" s="306"/>
      <c r="BBN412" s="306"/>
      <c r="BBO412" s="306"/>
      <c r="BBP412" s="306"/>
      <c r="BBQ412" s="306"/>
      <c r="BBR412" s="306"/>
      <c r="BBS412" s="306"/>
      <c r="BBT412" s="306"/>
      <c r="BBU412" s="306"/>
      <c r="BBV412" s="306"/>
      <c r="BBW412" s="306"/>
      <c r="BBX412" s="306"/>
      <c r="BBY412" s="306"/>
      <c r="BBZ412" s="306"/>
      <c r="BCA412" s="306"/>
      <c r="BCB412" s="306"/>
      <c r="BCC412" s="306"/>
      <c r="BCD412" s="306"/>
      <c r="BCE412" s="306"/>
      <c r="BCF412" s="306"/>
      <c r="BCG412" s="306"/>
      <c r="BCH412" s="306"/>
      <c r="BCI412" s="306"/>
      <c r="BCJ412" s="306"/>
      <c r="BCK412" s="306"/>
      <c r="BCL412" s="306"/>
      <c r="BCM412" s="306"/>
      <c r="BCN412" s="306"/>
      <c r="BCO412" s="306"/>
      <c r="BCP412" s="306"/>
      <c r="BCQ412" s="306"/>
      <c r="BCR412" s="306"/>
      <c r="BCS412" s="306"/>
      <c r="BCT412" s="306"/>
      <c r="BCU412" s="306"/>
      <c r="BCV412" s="306"/>
      <c r="BCW412" s="306"/>
      <c r="BCX412" s="306"/>
      <c r="BCY412" s="306"/>
      <c r="BCZ412" s="306"/>
      <c r="BDA412" s="306"/>
      <c r="BDB412" s="306"/>
      <c r="BDC412" s="306"/>
      <c r="BDD412" s="306"/>
      <c r="BDE412" s="306"/>
      <c r="BDF412" s="306"/>
      <c r="BDG412" s="306"/>
      <c r="BDH412" s="306"/>
      <c r="BDI412" s="306"/>
      <c r="BDJ412" s="306"/>
      <c r="BDK412" s="306"/>
      <c r="BDL412" s="306"/>
      <c r="BDM412" s="306"/>
      <c r="BDN412" s="306"/>
      <c r="BDO412" s="306"/>
      <c r="BDP412" s="306"/>
      <c r="BDQ412" s="306"/>
      <c r="BDR412" s="306"/>
      <c r="BDS412" s="306"/>
      <c r="BDT412" s="306"/>
      <c r="BDU412" s="306"/>
      <c r="BDV412" s="306"/>
      <c r="BDW412" s="306"/>
      <c r="BDX412" s="306"/>
      <c r="BDY412" s="306"/>
      <c r="BDZ412" s="306"/>
      <c r="BEA412" s="306"/>
      <c r="BEB412" s="306"/>
      <c r="BEC412" s="306"/>
      <c r="BED412" s="306"/>
      <c r="BEE412" s="306"/>
      <c r="BEF412" s="306"/>
      <c r="BEG412" s="306"/>
      <c r="BEH412" s="306"/>
      <c r="BEI412" s="306"/>
      <c r="BEJ412" s="306"/>
      <c r="BEK412" s="306"/>
      <c r="BEL412" s="306"/>
      <c r="BEM412" s="306"/>
      <c r="BEN412" s="306"/>
      <c r="BEO412" s="306"/>
      <c r="BEP412" s="306"/>
      <c r="BEQ412" s="306"/>
      <c r="BER412" s="306"/>
      <c r="BES412" s="306"/>
      <c r="BET412" s="306"/>
      <c r="BEU412" s="306"/>
      <c r="BEV412" s="306"/>
      <c r="BEW412" s="306"/>
      <c r="BEX412" s="306"/>
      <c r="BEY412" s="306"/>
      <c r="BEZ412" s="306"/>
      <c r="BFA412" s="306"/>
      <c r="BFB412" s="306"/>
      <c r="BFC412" s="306"/>
      <c r="BFD412" s="306"/>
      <c r="BFE412" s="306"/>
      <c r="BFF412" s="306"/>
      <c r="BFG412" s="306"/>
      <c r="BFH412" s="306"/>
      <c r="BFI412" s="306"/>
      <c r="BFJ412" s="306"/>
      <c r="BFK412" s="306"/>
      <c r="BFL412" s="306"/>
      <c r="BFM412" s="306"/>
      <c r="BFN412" s="306"/>
      <c r="BFO412" s="306"/>
      <c r="BFP412" s="306"/>
      <c r="BFQ412" s="306"/>
      <c r="BFR412" s="306"/>
      <c r="BFS412" s="306"/>
      <c r="BFT412" s="306"/>
      <c r="BFU412" s="306"/>
      <c r="BFV412" s="306"/>
      <c r="BFW412" s="306"/>
      <c r="BFX412" s="306"/>
      <c r="BFY412" s="306"/>
      <c r="BFZ412" s="306"/>
      <c r="BGA412" s="306"/>
      <c r="BGB412" s="306"/>
      <c r="BGC412" s="306"/>
      <c r="BGD412" s="306"/>
      <c r="BGE412" s="306"/>
      <c r="BGF412" s="306"/>
      <c r="BGG412" s="306"/>
      <c r="BGH412" s="306"/>
      <c r="BGI412" s="306"/>
      <c r="BGJ412" s="306"/>
      <c r="BGK412" s="306"/>
      <c r="BGL412" s="306"/>
      <c r="BGM412" s="306"/>
      <c r="BGN412" s="306"/>
      <c r="BGO412" s="306"/>
      <c r="BGP412" s="306"/>
      <c r="BGQ412" s="306"/>
      <c r="BGR412" s="306"/>
      <c r="BGS412" s="306"/>
      <c r="BGT412" s="306"/>
      <c r="BGU412" s="306"/>
      <c r="BGV412" s="306"/>
      <c r="BGW412" s="306"/>
      <c r="BGX412" s="306"/>
      <c r="BGY412" s="306"/>
      <c r="BGZ412" s="306"/>
      <c r="BHA412" s="306"/>
      <c r="BHB412" s="306"/>
      <c r="BHC412" s="306"/>
      <c r="BHD412" s="306"/>
      <c r="BHE412" s="306"/>
      <c r="BHF412" s="306"/>
      <c r="BHG412" s="306"/>
      <c r="BHH412" s="306"/>
      <c r="BHI412" s="306"/>
      <c r="BHJ412" s="306"/>
      <c r="BHK412" s="306"/>
      <c r="BHL412" s="306"/>
      <c r="BHM412" s="306"/>
      <c r="BHN412" s="306"/>
      <c r="BHO412" s="306"/>
      <c r="BHP412" s="306"/>
      <c r="BHQ412" s="306"/>
      <c r="BHR412" s="306"/>
      <c r="BHS412" s="306"/>
      <c r="BHT412" s="306"/>
      <c r="BHU412" s="306"/>
      <c r="BHV412" s="306"/>
      <c r="BHW412" s="306"/>
      <c r="BHX412" s="306"/>
      <c r="BHY412" s="306"/>
      <c r="BHZ412" s="306"/>
      <c r="BIA412" s="306"/>
      <c r="BIB412" s="306"/>
      <c r="BIC412" s="306"/>
      <c r="BID412" s="306"/>
      <c r="BIE412" s="306"/>
      <c r="BIF412" s="306"/>
      <c r="BIG412" s="306"/>
      <c r="BIH412" s="306"/>
      <c r="BII412" s="306"/>
      <c r="BIJ412" s="306"/>
      <c r="BIK412" s="306"/>
      <c r="BIL412" s="306"/>
      <c r="BIM412" s="306"/>
      <c r="BIN412" s="306"/>
      <c r="BIO412" s="306"/>
      <c r="BIP412" s="306"/>
      <c r="BIQ412" s="306"/>
      <c r="BIR412" s="306"/>
      <c r="BIS412" s="306"/>
      <c r="BIT412" s="306"/>
      <c r="BIU412" s="306"/>
      <c r="BIV412" s="306"/>
      <c r="BIW412" s="306"/>
      <c r="BIX412" s="306"/>
      <c r="BIY412" s="306"/>
      <c r="BIZ412" s="306"/>
      <c r="BJA412" s="306"/>
      <c r="BJB412" s="306"/>
      <c r="BJC412" s="306"/>
      <c r="BJD412" s="306"/>
      <c r="BJE412" s="306"/>
      <c r="BJF412" s="306"/>
      <c r="BJG412" s="306"/>
      <c r="BJH412" s="306"/>
      <c r="BJI412" s="306"/>
      <c r="BJJ412" s="306"/>
      <c r="BJK412" s="306"/>
      <c r="BJL412" s="306"/>
      <c r="BJM412" s="306"/>
      <c r="BJN412" s="306"/>
      <c r="BJO412" s="306"/>
      <c r="BJP412" s="306"/>
      <c r="BJQ412" s="306"/>
      <c r="BJR412" s="306"/>
      <c r="BJS412" s="306"/>
      <c r="BJT412" s="306"/>
      <c r="BJU412" s="306"/>
      <c r="BJV412" s="306"/>
      <c r="BJW412" s="306"/>
      <c r="BJX412" s="306"/>
      <c r="BJY412" s="306"/>
      <c r="BJZ412" s="306"/>
      <c r="BKA412" s="306"/>
      <c r="BKB412" s="306"/>
      <c r="BKC412" s="306"/>
      <c r="BKD412" s="306"/>
      <c r="BKE412" s="306"/>
      <c r="BKF412" s="306"/>
      <c r="BKG412" s="306"/>
      <c r="BKH412" s="306"/>
      <c r="BKI412" s="306"/>
      <c r="BKJ412" s="306"/>
      <c r="BKK412" s="306"/>
      <c r="BKL412" s="306"/>
      <c r="BKM412" s="306"/>
      <c r="BKN412" s="306"/>
      <c r="BKO412" s="306"/>
      <c r="BKP412" s="306"/>
      <c r="BKQ412" s="306"/>
      <c r="BKR412" s="306"/>
      <c r="BKS412" s="306"/>
      <c r="BKT412" s="306"/>
      <c r="BKU412" s="306"/>
      <c r="BKV412" s="306"/>
      <c r="BKW412" s="306"/>
      <c r="BKX412" s="306"/>
      <c r="BKY412" s="306"/>
      <c r="BKZ412" s="306"/>
      <c r="BLA412" s="306"/>
      <c r="BLB412" s="306"/>
      <c r="BLC412" s="306"/>
      <c r="BLD412" s="306"/>
      <c r="BLE412" s="306"/>
      <c r="BLF412" s="306"/>
      <c r="BLG412" s="306"/>
      <c r="BLH412" s="306"/>
      <c r="BLI412" s="306"/>
      <c r="BLJ412" s="306"/>
      <c r="BLK412" s="306"/>
      <c r="BLL412" s="306"/>
      <c r="BLM412" s="306"/>
      <c r="BLN412" s="306"/>
      <c r="BLO412" s="306"/>
      <c r="BLP412" s="306"/>
      <c r="BLQ412" s="306"/>
      <c r="BLR412" s="306"/>
      <c r="BLS412" s="306"/>
      <c r="BLT412" s="306"/>
      <c r="BLU412" s="306"/>
      <c r="BLV412" s="306"/>
      <c r="BLW412" s="306"/>
      <c r="BLX412" s="306"/>
      <c r="BLY412" s="306"/>
      <c r="BLZ412" s="306"/>
      <c r="BMA412" s="306"/>
      <c r="BMB412" s="306"/>
      <c r="BMC412" s="306"/>
      <c r="BMD412" s="306"/>
      <c r="BME412" s="306"/>
      <c r="BMF412" s="306"/>
      <c r="BMG412" s="306"/>
      <c r="BMH412" s="306"/>
      <c r="BMI412" s="306"/>
      <c r="BMJ412" s="306"/>
      <c r="BMK412" s="306"/>
      <c r="BML412" s="306"/>
      <c r="BMM412" s="306"/>
      <c r="BMN412" s="306"/>
      <c r="BMO412" s="306"/>
      <c r="BMP412" s="306"/>
      <c r="BMQ412" s="306"/>
      <c r="BMR412" s="306"/>
      <c r="BMS412" s="306"/>
      <c r="BMT412" s="306"/>
      <c r="BMU412" s="306"/>
      <c r="BMV412" s="306"/>
      <c r="BMW412" s="306"/>
      <c r="BMX412" s="306"/>
      <c r="BMY412" s="306"/>
      <c r="BMZ412" s="306"/>
      <c r="BNA412" s="306"/>
      <c r="BNB412" s="306"/>
      <c r="BNC412" s="306"/>
      <c r="BND412" s="306"/>
      <c r="BNE412" s="306"/>
      <c r="BNF412" s="306"/>
      <c r="BNG412" s="306"/>
      <c r="BNH412" s="306"/>
      <c r="BNI412" s="306"/>
      <c r="BNJ412" s="306"/>
      <c r="BNK412" s="306"/>
      <c r="BNL412" s="306"/>
      <c r="BNM412" s="306"/>
      <c r="BNN412" s="306"/>
      <c r="BNO412" s="306"/>
      <c r="BNP412" s="306"/>
      <c r="BNQ412" s="306"/>
      <c r="BNR412" s="306"/>
      <c r="BNS412" s="306"/>
      <c r="BNT412" s="306"/>
      <c r="BNU412" s="306"/>
      <c r="BNV412" s="306"/>
      <c r="BNW412" s="306"/>
      <c r="BNX412" s="306"/>
      <c r="BNY412" s="306"/>
      <c r="BNZ412" s="306"/>
      <c r="BOA412" s="306"/>
      <c r="BOB412" s="306"/>
      <c r="BOC412" s="306"/>
      <c r="BOD412" s="306"/>
      <c r="BOE412" s="306"/>
      <c r="BOF412" s="306"/>
      <c r="BOG412" s="306"/>
      <c r="BOH412" s="306"/>
      <c r="BOI412" s="306"/>
      <c r="BOJ412" s="306"/>
      <c r="BOK412" s="306"/>
      <c r="BOL412" s="306"/>
      <c r="BOM412" s="306"/>
      <c r="BON412" s="306"/>
      <c r="BOO412" s="306"/>
      <c r="BOP412" s="306"/>
      <c r="BOQ412" s="306"/>
      <c r="BOR412" s="306"/>
      <c r="BOS412" s="306"/>
      <c r="BOT412" s="306"/>
      <c r="BOU412" s="306"/>
      <c r="BOV412" s="306"/>
      <c r="BOW412" s="306"/>
      <c r="BOX412" s="306"/>
      <c r="BOY412" s="306"/>
      <c r="BOZ412" s="306"/>
      <c r="BPA412" s="306"/>
      <c r="BPB412" s="306"/>
      <c r="BPC412" s="306"/>
      <c r="BPD412" s="306"/>
      <c r="BPE412" s="306"/>
      <c r="BPF412" s="306"/>
      <c r="BPG412" s="306"/>
      <c r="BPH412" s="306"/>
      <c r="BPI412" s="306"/>
      <c r="BPJ412" s="306"/>
      <c r="BPK412" s="306"/>
      <c r="BPL412" s="306"/>
      <c r="BPM412" s="306"/>
      <c r="BPN412" s="306"/>
      <c r="BPO412" s="306"/>
      <c r="BPP412" s="306"/>
      <c r="BPQ412" s="306"/>
      <c r="BPR412" s="306"/>
      <c r="BPS412" s="306"/>
      <c r="BPT412" s="306"/>
      <c r="BPU412" s="306"/>
      <c r="BPV412" s="306"/>
      <c r="BPW412" s="306"/>
      <c r="BPX412" s="306"/>
      <c r="BPY412" s="306"/>
      <c r="BPZ412" s="306"/>
      <c r="BQA412" s="306"/>
      <c r="BQB412" s="306"/>
      <c r="BQC412" s="306"/>
      <c r="BQD412" s="306"/>
      <c r="BQE412" s="306"/>
      <c r="BQF412" s="306"/>
      <c r="BQG412" s="306"/>
      <c r="BQH412" s="306"/>
      <c r="BQI412" s="306"/>
      <c r="BQJ412" s="306"/>
      <c r="BQK412" s="306"/>
      <c r="BQL412" s="306"/>
      <c r="BQM412" s="306"/>
      <c r="BQN412" s="306"/>
      <c r="BQO412" s="306"/>
      <c r="BQP412" s="306"/>
      <c r="BQQ412" s="306"/>
      <c r="BQR412" s="306"/>
      <c r="BQS412" s="306"/>
      <c r="BQT412" s="306"/>
      <c r="BQU412" s="306"/>
      <c r="BQV412" s="306"/>
      <c r="BQW412" s="306"/>
      <c r="BQX412" s="306"/>
      <c r="BQY412" s="306"/>
      <c r="BQZ412" s="306"/>
      <c r="BRA412" s="306"/>
      <c r="BRB412" s="306"/>
      <c r="BRC412" s="306"/>
      <c r="BRD412" s="306"/>
      <c r="BRE412" s="306"/>
      <c r="BRF412" s="306"/>
      <c r="BRG412" s="306"/>
      <c r="BRH412" s="306"/>
      <c r="BRI412" s="306"/>
      <c r="BRJ412" s="306"/>
      <c r="BRK412" s="306"/>
      <c r="BRL412" s="306"/>
      <c r="BRM412" s="306"/>
      <c r="BRN412" s="306"/>
      <c r="BRO412" s="306"/>
      <c r="BRP412" s="306"/>
      <c r="BRQ412" s="306"/>
      <c r="BRR412" s="306"/>
      <c r="BRS412" s="306"/>
      <c r="BRT412" s="306"/>
      <c r="BRU412" s="306"/>
      <c r="BRV412" s="306"/>
      <c r="BRW412" s="306"/>
      <c r="BRX412" s="306"/>
      <c r="BRY412" s="306"/>
      <c r="BRZ412" s="306"/>
      <c r="BSA412" s="306"/>
      <c r="BSB412" s="306"/>
      <c r="BSC412" s="306"/>
      <c r="BSD412" s="306"/>
      <c r="BSE412" s="306"/>
      <c r="BSF412" s="306"/>
      <c r="BSG412" s="306"/>
      <c r="BSH412" s="306"/>
      <c r="BSI412" s="306"/>
      <c r="BSJ412" s="306"/>
      <c r="BSK412" s="306"/>
      <c r="BSL412" s="306"/>
      <c r="BSM412" s="306"/>
      <c r="BSN412" s="306"/>
      <c r="BSO412" s="306"/>
      <c r="BSP412" s="306"/>
      <c r="BSQ412" s="306"/>
      <c r="BSR412" s="306"/>
      <c r="BSS412" s="306"/>
      <c r="BST412" s="306"/>
      <c r="BSU412" s="306"/>
      <c r="BSV412" s="306"/>
      <c r="BSW412" s="306"/>
      <c r="BSX412" s="306"/>
      <c r="BSY412" s="306"/>
      <c r="BSZ412" s="306"/>
      <c r="BTA412" s="306"/>
      <c r="BTB412" s="306"/>
      <c r="BTC412" s="306"/>
      <c r="BTD412" s="306"/>
      <c r="BTE412" s="306"/>
      <c r="BTF412" s="306"/>
      <c r="BTG412" s="306"/>
      <c r="BTH412" s="306"/>
      <c r="BTI412" s="306"/>
      <c r="BTJ412" s="306"/>
      <c r="BTK412" s="306"/>
      <c r="BTL412" s="306"/>
      <c r="BTM412" s="306"/>
      <c r="BTN412" s="306"/>
      <c r="BTO412" s="306"/>
      <c r="BTP412" s="306"/>
      <c r="BTQ412" s="306"/>
      <c r="BTR412" s="306"/>
      <c r="BTS412" s="306"/>
      <c r="BTT412" s="306"/>
      <c r="BTU412" s="306"/>
      <c r="BTV412" s="306"/>
      <c r="BTW412" s="306"/>
      <c r="BTX412" s="306"/>
      <c r="BTY412" s="306"/>
      <c r="BTZ412" s="306"/>
      <c r="BUA412" s="306"/>
      <c r="BUB412" s="306"/>
      <c r="BUC412" s="306"/>
      <c r="BUD412" s="306"/>
      <c r="BUE412" s="306"/>
      <c r="BUF412" s="306"/>
      <c r="BUG412" s="306"/>
      <c r="BUH412" s="306"/>
      <c r="BUI412" s="306"/>
      <c r="BUJ412" s="306"/>
      <c r="BUK412" s="306"/>
      <c r="BUL412" s="306"/>
      <c r="BUM412" s="306"/>
      <c r="BUN412" s="306"/>
      <c r="BUO412" s="306"/>
      <c r="BUP412" s="306"/>
      <c r="BUQ412" s="306"/>
      <c r="BUR412" s="306"/>
      <c r="BUS412" s="306"/>
      <c r="BUT412" s="306"/>
      <c r="BUU412" s="306"/>
      <c r="BUV412" s="306"/>
      <c r="BUW412" s="306"/>
      <c r="BUX412" s="306"/>
      <c r="BUY412" s="306"/>
      <c r="BUZ412" s="306"/>
      <c r="BVA412" s="306"/>
      <c r="BVB412" s="306"/>
      <c r="BVC412" s="306"/>
      <c r="BVD412" s="306"/>
      <c r="BVE412" s="306"/>
      <c r="BVF412" s="306"/>
      <c r="BVG412" s="306"/>
      <c r="BVH412" s="306"/>
      <c r="BVI412" s="306"/>
      <c r="BVJ412" s="306"/>
      <c r="BVK412" s="306"/>
      <c r="BVL412" s="306"/>
      <c r="BVM412" s="306"/>
      <c r="BVN412" s="306"/>
      <c r="BVO412" s="306"/>
      <c r="BVP412" s="306"/>
      <c r="BVQ412" s="306"/>
      <c r="BVR412" s="306"/>
      <c r="BVS412" s="306"/>
      <c r="BVT412" s="306"/>
      <c r="BVU412" s="306"/>
      <c r="BVV412" s="306"/>
      <c r="BVW412" s="306"/>
      <c r="BVX412" s="306"/>
      <c r="BVY412" s="306"/>
      <c r="BVZ412" s="306"/>
      <c r="BWA412" s="306"/>
      <c r="BWB412" s="306"/>
      <c r="BWC412" s="306"/>
      <c r="BWD412" s="306"/>
      <c r="BWE412" s="306"/>
      <c r="BWF412" s="306"/>
      <c r="BWG412" s="306"/>
      <c r="BWH412" s="306"/>
      <c r="BWI412" s="306"/>
      <c r="BWJ412" s="306"/>
      <c r="BWK412" s="306"/>
      <c r="BWL412" s="306"/>
      <c r="BWM412" s="306"/>
      <c r="BWN412" s="306"/>
      <c r="BWO412" s="306"/>
      <c r="BWP412" s="306"/>
      <c r="BWQ412" s="306"/>
      <c r="BWR412" s="306"/>
      <c r="BWS412" s="306"/>
      <c r="BWT412" s="306"/>
      <c r="BWU412" s="306"/>
      <c r="BWV412" s="306"/>
      <c r="BWW412" s="306"/>
      <c r="BWX412" s="306"/>
      <c r="BWY412" s="306"/>
      <c r="BWZ412" s="306"/>
      <c r="BXA412" s="306"/>
      <c r="BXB412" s="306"/>
      <c r="BXC412" s="306"/>
      <c r="BXD412" s="306"/>
      <c r="BXE412" s="306"/>
      <c r="BXF412" s="306"/>
      <c r="BXG412" s="306"/>
      <c r="BXH412" s="306"/>
      <c r="BXI412" s="306"/>
      <c r="BXJ412" s="306"/>
      <c r="BXK412" s="306"/>
      <c r="BXL412" s="306"/>
      <c r="BXM412" s="306"/>
      <c r="BXN412" s="306"/>
      <c r="BXO412" s="306"/>
      <c r="BXP412" s="306"/>
      <c r="BXQ412" s="306"/>
      <c r="BXR412" s="306"/>
      <c r="BXS412" s="306"/>
      <c r="BXT412" s="306"/>
      <c r="BXU412" s="306"/>
      <c r="BXV412" s="306"/>
      <c r="BXW412" s="306"/>
      <c r="BXX412" s="306"/>
      <c r="BXY412" s="306"/>
      <c r="BXZ412" s="306"/>
      <c r="BYA412" s="306"/>
      <c r="BYB412" s="306"/>
      <c r="BYC412" s="306"/>
      <c r="BYD412" s="306"/>
      <c r="BYE412" s="306"/>
      <c r="BYF412" s="306"/>
      <c r="BYG412" s="306"/>
      <c r="BYH412" s="306"/>
      <c r="BYI412" s="306"/>
      <c r="BYJ412" s="306"/>
      <c r="BYK412" s="306"/>
      <c r="BYL412" s="306"/>
      <c r="BYM412" s="306"/>
      <c r="BYN412" s="306"/>
      <c r="BYO412" s="306"/>
      <c r="BYP412" s="306"/>
      <c r="BYQ412" s="306"/>
      <c r="BYR412" s="306"/>
      <c r="BYS412" s="306"/>
      <c r="BYT412" s="306"/>
      <c r="BYU412" s="306"/>
      <c r="BYV412" s="306"/>
      <c r="BYW412" s="306"/>
      <c r="BYX412" s="306"/>
      <c r="BYY412" s="306"/>
      <c r="BYZ412" s="306"/>
      <c r="BZA412" s="306"/>
      <c r="BZB412" s="306"/>
      <c r="BZC412" s="306"/>
      <c r="BZD412" s="306"/>
      <c r="BZE412" s="306"/>
      <c r="BZF412" s="306"/>
      <c r="BZG412" s="306"/>
      <c r="BZH412" s="306"/>
      <c r="BZI412" s="306"/>
      <c r="BZJ412" s="306"/>
      <c r="BZK412" s="306"/>
      <c r="BZL412" s="306"/>
      <c r="BZM412" s="306"/>
      <c r="BZN412" s="306"/>
      <c r="BZO412" s="306"/>
      <c r="BZP412" s="306"/>
      <c r="BZQ412" s="306"/>
      <c r="BZR412" s="306"/>
      <c r="BZS412" s="306"/>
      <c r="BZT412" s="306"/>
      <c r="BZU412" s="306"/>
      <c r="BZV412" s="306"/>
      <c r="BZW412" s="306"/>
      <c r="BZX412" s="306"/>
      <c r="BZY412" s="306"/>
      <c r="BZZ412" s="306"/>
      <c r="CAA412" s="306"/>
      <c r="CAB412" s="306"/>
      <c r="CAC412" s="306"/>
      <c r="CAD412" s="306"/>
      <c r="CAE412" s="306"/>
      <c r="CAF412" s="306"/>
      <c r="CAG412" s="306"/>
      <c r="CAH412" s="306"/>
      <c r="CAI412" s="306"/>
      <c r="CAJ412" s="306"/>
      <c r="CAK412" s="306"/>
      <c r="CAL412" s="306"/>
      <c r="CAM412" s="306"/>
      <c r="CAN412" s="306"/>
      <c r="CAO412" s="306"/>
      <c r="CAP412" s="306"/>
      <c r="CAQ412" s="306"/>
      <c r="CAR412" s="306"/>
      <c r="CAS412" s="306"/>
      <c r="CAT412" s="306"/>
      <c r="CAU412" s="306"/>
      <c r="CAV412" s="306"/>
      <c r="CAW412" s="306"/>
      <c r="CAX412" s="306"/>
      <c r="CAY412" s="306"/>
      <c r="CAZ412" s="306"/>
      <c r="CBA412" s="306"/>
      <c r="CBB412" s="306"/>
      <c r="CBC412" s="306"/>
      <c r="CBD412" s="306"/>
      <c r="CBE412" s="306"/>
      <c r="CBF412" s="306"/>
      <c r="CBG412" s="306"/>
      <c r="CBH412" s="306"/>
      <c r="CBI412" s="306"/>
      <c r="CBJ412" s="306"/>
      <c r="CBK412" s="306"/>
      <c r="CBL412" s="306"/>
      <c r="CBM412" s="306"/>
      <c r="CBN412" s="306"/>
      <c r="CBO412" s="306"/>
      <c r="CBP412" s="306"/>
      <c r="CBQ412" s="306"/>
      <c r="CBR412" s="306"/>
      <c r="CBS412" s="306"/>
      <c r="CBT412" s="306"/>
      <c r="CBU412" s="306"/>
      <c r="CBV412" s="306"/>
      <c r="CBW412" s="306"/>
      <c r="CBX412" s="306"/>
      <c r="CBY412" s="306"/>
      <c r="CBZ412" s="306"/>
      <c r="CCA412" s="306"/>
      <c r="CCB412" s="306"/>
      <c r="CCC412" s="306"/>
      <c r="CCD412" s="306"/>
      <c r="CCE412" s="306"/>
      <c r="CCF412" s="306"/>
      <c r="CCG412" s="306"/>
      <c r="CCH412" s="306"/>
      <c r="CCI412" s="306"/>
      <c r="CCJ412" s="306"/>
      <c r="CCK412" s="306"/>
      <c r="CCL412" s="306"/>
      <c r="CCM412" s="306"/>
      <c r="CCN412" s="306"/>
      <c r="CCO412" s="306"/>
      <c r="CCP412" s="306"/>
      <c r="CCQ412" s="306"/>
      <c r="CCR412" s="306"/>
      <c r="CCS412" s="306"/>
      <c r="CCT412" s="306"/>
      <c r="CCU412" s="306"/>
      <c r="CCV412" s="306"/>
      <c r="CCW412" s="306"/>
      <c r="CCX412" s="306"/>
      <c r="CCY412" s="306"/>
      <c r="CCZ412" s="306"/>
      <c r="CDA412" s="306"/>
      <c r="CDB412" s="306"/>
      <c r="CDC412" s="306"/>
      <c r="CDD412" s="306"/>
      <c r="CDE412" s="306"/>
      <c r="CDF412" s="306"/>
      <c r="CDG412" s="306"/>
      <c r="CDH412" s="306"/>
      <c r="CDI412" s="306"/>
      <c r="CDJ412" s="306"/>
      <c r="CDK412" s="306"/>
      <c r="CDL412" s="306"/>
      <c r="CDM412" s="306"/>
      <c r="CDN412" s="306"/>
      <c r="CDO412" s="306"/>
      <c r="CDP412" s="306"/>
      <c r="CDQ412" s="306"/>
      <c r="CDR412" s="306"/>
      <c r="CDS412" s="306"/>
      <c r="CDT412" s="306"/>
      <c r="CDU412" s="306"/>
      <c r="CDV412" s="306"/>
      <c r="CDW412" s="306"/>
      <c r="CDX412" s="306"/>
      <c r="CDY412" s="306"/>
      <c r="CDZ412" s="306"/>
      <c r="CEA412" s="306"/>
      <c r="CEB412" s="306"/>
      <c r="CEC412" s="306"/>
      <c r="CED412" s="306"/>
      <c r="CEE412" s="306"/>
      <c r="CEF412" s="306"/>
      <c r="CEG412" s="306"/>
      <c r="CEH412" s="306"/>
      <c r="CEI412" s="306"/>
      <c r="CEJ412" s="306"/>
      <c r="CEK412" s="306"/>
      <c r="CEL412" s="306"/>
      <c r="CEM412" s="306"/>
      <c r="CEN412" s="306"/>
      <c r="CEO412" s="306"/>
      <c r="CEP412" s="306"/>
      <c r="CEQ412" s="306"/>
      <c r="CER412" s="306"/>
      <c r="CES412" s="306"/>
      <c r="CET412" s="306"/>
      <c r="CEU412" s="306"/>
      <c r="CEV412" s="306"/>
      <c r="CEW412" s="306"/>
      <c r="CEX412" s="306"/>
      <c r="CEY412" s="306"/>
      <c r="CEZ412" s="306"/>
      <c r="CFA412" s="306"/>
      <c r="CFB412" s="306"/>
      <c r="CFC412" s="306"/>
      <c r="CFD412" s="306"/>
      <c r="CFE412" s="306"/>
      <c r="CFF412" s="306"/>
      <c r="CFG412" s="306"/>
      <c r="CFH412" s="306"/>
      <c r="CFI412" s="306"/>
      <c r="CFJ412" s="306"/>
      <c r="CFK412" s="306"/>
      <c r="CFL412" s="306"/>
      <c r="CFM412" s="306"/>
      <c r="CFN412" s="306"/>
      <c r="CFO412" s="306"/>
      <c r="CFP412" s="306"/>
      <c r="CFQ412" s="306"/>
      <c r="CFR412" s="306"/>
      <c r="CFS412" s="306"/>
      <c r="CFT412" s="306"/>
      <c r="CFU412" s="306"/>
      <c r="CFV412" s="306"/>
      <c r="CFW412" s="306"/>
      <c r="CFX412" s="306"/>
      <c r="CFY412" s="306"/>
      <c r="CFZ412" s="306"/>
      <c r="CGA412" s="306"/>
      <c r="CGB412" s="306"/>
      <c r="CGC412" s="306"/>
      <c r="CGD412" s="306"/>
      <c r="CGE412" s="306"/>
      <c r="CGF412" s="306"/>
      <c r="CGG412" s="306"/>
      <c r="CGH412" s="306"/>
      <c r="CGI412" s="306"/>
      <c r="CGJ412" s="306"/>
      <c r="CGK412" s="306"/>
      <c r="CGL412" s="306"/>
      <c r="CGM412" s="306"/>
      <c r="CGN412" s="306"/>
      <c r="CGO412" s="306"/>
      <c r="CGP412" s="306"/>
      <c r="CGQ412" s="306"/>
      <c r="CGR412" s="306"/>
      <c r="CGS412" s="306"/>
      <c r="CGT412" s="306"/>
      <c r="CGU412" s="306"/>
      <c r="CGV412" s="306"/>
      <c r="CGW412" s="306"/>
      <c r="CGX412" s="306"/>
      <c r="CGY412" s="306"/>
      <c r="CGZ412" s="306"/>
      <c r="CHA412" s="306"/>
      <c r="CHB412" s="306"/>
      <c r="CHC412" s="306"/>
      <c r="CHD412" s="306"/>
      <c r="CHE412" s="306"/>
      <c r="CHF412" s="306"/>
      <c r="CHG412" s="306"/>
      <c r="CHH412" s="306"/>
      <c r="CHI412" s="306"/>
      <c r="CHJ412" s="306"/>
      <c r="CHK412" s="306"/>
      <c r="CHL412" s="306"/>
      <c r="CHM412" s="306"/>
      <c r="CHN412" s="306"/>
      <c r="CHO412" s="306"/>
      <c r="CHP412" s="306"/>
      <c r="CHQ412" s="306"/>
      <c r="CHR412" s="306"/>
      <c r="CHS412" s="306"/>
      <c r="CHT412" s="306"/>
      <c r="CHU412" s="306"/>
      <c r="CHV412" s="306"/>
      <c r="CHW412" s="306"/>
      <c r="CHX412" s="306"/>
      <c r="CHY412" s="306"/>
      <c r="CHZ412" s="306"/>
      <c r="CIA412" s="306"/>
      <c r="CIB412" s="306"/>
      <c r="CIC412" s="306"/>
      <c r="CID412" s="306"/>
      <c r="CIE412" s="306"/>
      <c r="CIF412" s="306"/>
      <c r="CIG412" s="306"/>
      <c r="CIH412" s="306"/>
      <c r="CII412" s="306"/>
      <c r="CIJ412" s="306"/>
      <c r="CIK412" s="306"/>
      <c r="CIL412" s="306"/>
      <c r="CIM412" s="306"/>
      <c r="CIN412" s="306"/>
      <c r="CIO412" s="306"/>
      <c r="CIP412" s="306"/>
      <c r="CIQ412" s="306"/>
      <c r="CIR412" s="306"/>
      <c r="CIS412" s="306"/>
      <c r="CIT412" s="306"/>
      <c r="CIU412" s="306"/>
      <c r="CIV412" s="306"/>
      <c r="CIW412" s="306"/>
      <c r="CIX412" s="306"/>
      <c r="CIY412" s="306"/>
      <c r="CIZ412" s="306"/>
      <c r="CJA412" s="306"/>
      <c r="CJB412" s="306"/>
      <c r="CJC412" s="306"/>
      <c r="CJD412" s="306"/>
      <c r="CJE412" s="306"/>
      <c r="CJF412" s="306"/>
      <c r="CJG412" s="306"/>
      <c r="CJH412" s="306"/>
      <c r="CJI412" s="306"/>
      <c r="CJJ412" s="306"/>
      <c r="CJK412" s="306"/>
      <c r="CJL412" s="306"/>
      <c r="CJM412" s="306"/>
      <c r="CJN412" s="306"/>
      <c r="CJO412" s="306"/>
      <c r="CJP412" s="306"/>
      <c r="CJQ412" s="306"/>
      <c r="CJR412" s="306"/>
      <c r="CJS412" s="306"/>
      <c r="CJT412" s="306"/>
      <c r="CJU412" s="306"/>
      <c r="CJV412" s="306"/>
      <c r="CJW412" s="306"/>
      <c r="CJX412" s="306"/>
      <c r="CJY412" s="306"/>
      <c r="CJZ412" s="306"/>
      <c r="CKA412" s="306"/>
      <c r="CKB412" s="306"/>
      <c r="CKC412" s="306"/>
      <c r="CKD412" s="306"/>
      <c r="CKE412" s="306"/>
      <c r="CKF412" s="306"/>
      <c r="CKG412" s="306"/>
      <c r="CKH412" s="306"/>
      <c r="CKI412" s="306"/>
      <c r="CKJ412" s="306"/>
      <c r="CKK412" s="306"/>
      <c r="CKL412" s="306"/>
      <c r="CKM412" s="306"/>
      <c r="CKN412" s="306"/>
      <c r="CKO412" s="306"/>
      <c r="CKP412" s="306"/>
      <c r="CKQ412" s="306"/>
      <c r="CKR412" s="306"/>
      <c r="CKS412" s="306"/>
      <c r="CKT412" s="306"/>
      <c r="CKU412" s="306"/>
      <c r="CKV412" s="306"/>
      <c r="CKW412" s="306"/>
      <c r="CKX412" s="306"/>
      <c r="CKY412" s="306"/>
      <c r="CKZ412" s="306"/>
      <c r="CLA412" s="306"/>
      <c r="CLB412" s="306"/>
      <c r="CLC412" s="306"/>
      <c r="CLD412" s="306"/>
      <c r="CLE412" s="306"/>
      <c r="CLF412" s="306"/>
      <c r="CLG412" s="306"/>
      <c r="CLH412" s="306"/>
      <c r="CLI412" s="306"/>
      <c r="CLJ412" s="306"/>
      <c r="CLK412" s="306"/>
      <c r="CLL412" s="306"/>
      <c r="CLM412" s="306"/>
      <c r="CLN412" s="306"/>
      <c r="CLO412" s="306"/>
      <c r="CLP412" s="306"/>
      <c r="CLQ412" s="306"/>
      <c r="CLR412" s="306"/>
      <c r="CLS412" s="306"/>
      <c r="CLT412" s="306"/>
      <c r="CLU412" s="306"/>
      <c r="CLV412" s="306"/>
      <c r="CLW412" s="306"/>
      <c r="CLX412" s="306"/>
      <c r="CLY412" s="306"/>
      <c r="CLZ412" s="306"/>
      <c r="CMA412" s="306"/>
      <c r="CMB412" s="306"/>
      <c r="CMC412" s="306"/>
      <c r="CMD412" s="306"/>
      <c r="CME412" s="306"/>
      <c r="CMF412" s="306"/>
      <c r="CMG412" s="306"/>
      <c r="CMH412" s="306"/>
      <c r="CMI412" s="306"/>
      <c r="CMJ412" s="306"/>
      <c r="CMK412" s="306"/>
      <c r="CML412" s="306"/>
      <c r="CMM412" s="306"/>
      <c r="CMN412" s="306"/>
      <c r="CMO412" s="306"/>
      <c r="CMP412" s="306"/>
      <c r="CMQ412" s="306"/>
      <c r="CMR412" s="306"/>
      <c r="CMS412" s="306"/>
      <c r="CMT412" s="306"/>
      <c r="CMU412" s="306"/>
      <c r="CMV412" s="306"/>
      <c r="CMW412" s="306"/>
      <c r="CMX412" s="306"/>
      <c r="CMY412" s="306"/>
      <c r="CMZ412" s="306"/>
      <c r="CNA412" s="306"/>
      <c r="CNB412" s="306"/>
      <c r="CNC412" s="306"/>
      <c r="CND412" s="306"/>
      <c r="CNE412" s="306"/>
      <c r="CNF412" s="306"/>
      <c r="CNG412" s="306"/>
      <c r="CNH412" s="306"/>
      <c r="CNI412" s="306"/>
      <c r="CNJ412" s="306"/>
      <c r="CNK412" s="306"/>
      <c r="CNL412" s="306"/>
      <c r="CNM412" s="306"/>
      <c r="CNN412" s="306"/>
      <c r="CNO412" s="306"/>
      <c r="CNP412" s="306"/>
      <c r="CNQ412" s="306"/>
      <c r="CNR412" s="306"/>
      <c r="CNS412" s="306"/>
      <c r="CNT412" s="306"/>
      <c r="CNU412" s="306"/>
      <c r="CNV412" s="306"/>
      <c r="CNW412" s="306"/>
      <c r="CNX412" s="306"/>
      <c r="CNY412" s="306"/>
      <c r="CNZ412" s="306"/>
      <c r="COA412" s="306"/>
      <c r="COB412" s="306"/>
      <c r="COC412" s="306"/>
      <c r="COD412" s="306"/>
      <c r="COE412" s="306"/>
      <c r="COF412" s="306"/>
      <c r="COG412" s="306"/>
      <c r="COH412" s="306"/>
      <c r="COI412" s="306"/>
      <c r="COJ412" s="306"/>
      <c r="COK412" s="306"/>
      <c r="COL412" s="306"/>
      <c r="COM412" s="306"/>
      <c r="CON412" s="306"/>
      <c r="COO412" s="306"/>
      <c r="COP412" s="306"/>
      <c r="COQ412" s="306"/>
      <c r="COR412" s="306"/>
      <c r="COS412" s="306"/>
      <c r="COT412" s="306"/>
      <c r="COU412" s="306"/>
      <c r="COV412" s="306"/>
      <c r="COW412" s="306"/>
      <c r="COX412" s="306"/>
      <c r="COY412" s="306"/>
      <c r="COZ412" s="306"/>
      <c r="CPA412" s="306"/>
      <c r="CPB412" s="306"/>
      <c r="CPC412" s="306"/>
      <c r="CPD412" s="306"/>
      <c r="CPE412" s="306"/>
      <c r="CPF412" s="306"/>
      <c r="CPG412" s="306"/>
      <c r="CPH412" s="306"/>
      <c r="CPI412" s="306"/>
      <c r="CPJ412" s="306"/>
      <c r="CPK412" s="306"/>
      <c r="CPL412" s="306"/>
      <c r="CPM412" s="306"/>
      <c r="CPN412" s="306"/>
      <c r="CPO412" s="306"/>
      <c r="CPP412" s="306"/>
      <c r="CPQ412" s="306"/>
      <c r="CPR412" s="306"/>
      <c r="CPS412" s="306"/>
      <c r="CPT412" s="306"/>
      <c r="CPU412" s="306"/>
      <c r="CPV412" s="306"/>
      <c r="CPW412" s="306"/>
      <c r="CPX412" s="306"/>
      <c r="CPY412" s="306"/>
      <c r="CPZ412" s="306"/>
      <c r="CQA412" s="306"/>
      <c r="CQB412" s="306"/>
      <c r="CQC412" s="306"/>
      <c r="CQD412" s="306"/>
      <c r="CQE412" s="306"/>
      <c r="CQF412" s="306"/>
      <c r="CQG412" s="306"/>
      <c r="CQH412" s="306"/>
      <c r="CQI412" s="306"/>
      <c r="CQJ412" s="306"/>
      <c r="CQK412" s="306"/>
      <c r="CQL412" s="306"/>
      <c r="CQM412" s="306"/>
      <c r="CQN412" s="306"/>
      <c r="CQO412" s="306"/>
      <c r="CQP412" s="306"/>
      <c r="CQQ412" s="306"/>
      <c r="CQR412" s="306"/>
      <c r="CQS412" s="306"/>
      <c r="CQT412" s="306"/>
      <c r="CQU412" s="306"/>
      <c r="CQV412" s="306"/>
      <c r="CQW412" s="306"/>
      <c r="CQX412" s="306"/>
      <c r="CQY412" s="306"/>
      <c r="CQZ412" s="306"/>
      <c r="CRA412" s="306"/>
      <c r="CRB412" s="306"/>
      <c r="CRC412" s="306"/>
      <c r="CRD412" s="306"/>
      <c r="CRE412" s="306"/>
      <c r="CRF412" s="306"/>
      <c r="CRG412" s="306"/>
      <c r="CRH412" s="306"/>
      <c r="CRI412" s="306"/>
      <c r="CRJ412" s="306"/>
      <c r="CRK412" s="306"/>
      <c r="CRL412" s="306"/>
      <c r="CRM412" s="306"/>
      <c r="CRN412" s="306"/>
      <c r="CRO412" s="306"/>
      <c r="CRP412" s="306"/>
      <c r="CRQ412" s="306"/>
      <c r="CRR412" s="306"/>
      <c r="CRS412" s="306"/>
      <c r="CRT412" s="306"/>
      <c r="CRU412" s="306"/>
      <c r="CRV412" s="306"/>
      <c r="CRW412" s="306"/>
      <c r="CRX412" s="306"/>
      <c r="CRY412" s="306"/>
      <c r="CRZ412" s="306"/>
      <c r="CSA412" s="306"/>
      <c r="CSB412" s="306"/>
      <c r="CSC412" s="306"/>
      <c r="CSD412" s="306"/>
      <c r="CSE412" s="306"/>
      <c r="CSF412" s="306"/>
      <c r="CSG412" s="306"/>
      <c r="CSH412" s="306"/>
      <c r="CSI412" s="306"/>
      <c r="CSJ412" s="306"/>
      <c r="CSK412" s="306"/>
      <c r="CSL412" s="306"/>
      <c r="CSM412" s="306"/>
      <c r="CSN412" s="306"/>
      <c r="CSO412" s="306"/>
      <c r="CSP412" s="306"/>
      <c r="CSQ412" s="306"/>
      <c r="CSR412" s="306"/>
      <c r="CSS412" s="306"/>
      <c r="CST412" s="306"/>
      <c r="CSU412" s="306"/>
      <c r="CSV412" s="306"/>
      <c r="CSW412" s="306"/>
      <c r="CSX412" s="306"/>
      <c r="CSY412" s="306"/>
      <c r="CSZ412" s="306"/>
      <c r="CTA412" s="306"/>
      <c r="CTB412" s="306"/>
      <c r="CTC412" s="306"/>
      <c r="CTD412" s="306"/>
      <c r="CTE412" s="306"/>
      <c r="CTF412" s="306"/>
      <c r="CTG412" s="306"/>
      <c r="CTH412" s="306"/>
      <c r="CTI412" s="306"/>
      <c r="CTJ412" s="306"/>
      <c r="CTK412" s="306"/>
      <c r="CTL412" s="306"/>
      <c r="CTM412" s="306"/>
      <c r="CTN412" s="306"/>
      <c r="CTO412" s="306"/>
      <c r="CTP412" s="306"/>
      <c r="CTQ412" s="306"/>
      <c r="CTR412" s="306"/>
      <c r="CTS412" s="306"/>
      <c r="CTT412" s="306"/>
      <c r="CTU412" s="306"/>
      <c r="CTV412" s="306"/>
      <c r="CTW412" s="306"/>
      <c r="CTX412" s="306"/>
      <c r="CTY412" s="306"/>
      <c r="CTZ412" s="306"/>
      <c r="CUA412" s="306"/>
      <c r="CUB412" s="306"/>
      <c r="CUC412" s="306"/>
      <c r="CUD412" s="306"/>
      <c r="CUE412" s="306"/>
      <c r="CUF412" s="306"/>
      <c r="CUG412" s="306"/>
      <c r="CUH412" s="306"/>
      <c r="CUI412" s="306"/>
      <c r="CUJ412" s="306"/>
      <c r="CUK412" s="306"/>
      <c r="CUL412" s="306"/>
      <c r="CUM412" s="306"/>
      <c r="CUN412" s="306"/>
      <c r="CUO412" s="306"/>
      <c r="CUP412" s="306"/>
      <c r="CUQ412" s="306"/>
      <c r="CUR412" s="306"/>
      <c r="CUS412" s="306"/>
      <c r="CUT412" s="306"/>
      <c r="CUU412" s="306"/>
      <c r="CUV412" s="306"/>
      <c r="CUW412" s="306"/>
      <c r="CUX412" s="306"/>
      <c r="CUY412" s="306"/>
      <c r="CUZ412" s="306"/>
      <c r="CVA412" s="306"/>
      <c r="CVB412" s="306"/>
      <c r="CVC412" s="306"/>
      <c r="CVD412" s="306"/>
      <c r="CVE412" s="306"/>
      <c r="CVF412" s="306"/>
      <c r="CVG412" s="306"/>
      <c r="CVH412" s="306"/>
      <c r="CVI412" s="306"/>
      <c r="CVJ412" s="306"/>
      <c r="CVK412" s="306"/>
      <c r="CVL412" s="306"/>
      <c r="CVM412" s="306"/>
      <c r="CVN412" s="306"/>
      <c r="CVO412" s="306"/>
      <c r="CVP412" s="306"/>
      <c r="CVQ412" s="306"/>
      <c r="CVR412" s="306"/>
      <c r="CVS412" s="306"/>
      <c r="CVT412" s="306"/>
      <c r="CVU412" s="306"/>
      <c r="CVV412" s="306"/>
      <c r="CVW412" s="306"/>
      <c r="CVX412" s="306"/>
      <c r="CVY412" s="306"/>
      <c r="CVZ412" s="306"/>
      <c r="CWA412" s="306"/>
      <c r="CWB412" s="306"/>
      <c r="CWC412" s="306"/>
      <c r="CWD412" s="306"/>
      <c r="CWE412" s="306"/>
      <c r="CWF412" s="306"/>
      <c r="CWG412" s="306"/>
      <c r="CWH412" s="306"/>
      <c r="CWI412" s="306"/>
      <c r="CWJ412" s="306"/>
      <c r="CWK412" s="306"/>
      <c r="CWL412" s="306"/>
      <c r="CWM412" s="306"/>
      <c r="CWN412" s="306"/>
      <c r="CWO412" s="306"/>
      <c r="CWP412" s="306"/>
      <c r="CWQ412" s="306"/>
      <c r="CWR412" s="306"/>
      <c r="CWS412" s="306"/>
      <c r="CWT412" s="306"/>
      <c r="CWU412" s="306"/>
      <c r="CWV412" s="306"/>
      <c r="CWW412" s="306"/>
      <c r="CWX412" s="306"/>
      <c r="CWY412" s="306"/>
      <c r="CWZ412" s="306"/>
      <c r="CXA412" s="306"/>
      <c r="CXB412" s="306"/>
      <c r="CXC412" s="306"/>
      <c r="CXD412" s="306"/>
      <c r="CXE412" s="306"/>
      <c r="CXF412" s="306"/>
      <c r="CXG412" s="306"/>
      <c r="CXH412" s="306"/>
      <c r="CXI412" s="306"/>
      <c r="CXJ412" s="306"/>
      <c r="CXK412" s="306"/>
      <c r="CXL412" s="306"/>
      <c r="CXM412" s="306"/>
      <c r="CXN412" s="306"/>
      <c r="CXO412" s="306"/>
      <c r="CXP412" s="306"/>
      <c r="CXQ412" s="306"/>
      <c r="CXR412" s="306"/>
      <c r="CXS412" s="306"/>
      <c r="CXT412" s="306"/>
      <c r="CXU412" s="306"/>
      <c r="CXV412" s="306"/>
      <c r="CXW412" s="306"/>
      <c r="CXX412" s="306"/>
      <c r="CXY412" s="306"/>
      <c r="CXZ412" s="306"/>
      <c r="CYA412" s="306"/>
      <c r="CYB412" s="306"/>
      <c r="CYC412" s="306"/>
      <c r="CYD412" s="306"/>
      <c r="CYE412" s="306"/>
      <c r="CYF412" s="306"/>
      <c r="CYG412" s="306"/>
      <c r="CYH412" s="306"/>
      <c r="CYI412" s="306"/>
      <c r="CYJ412" s="306"/>
      <c r="CYK412" s="306"/>
      <c r="CYL412" s="306"/>
      <c r="CYM412" s="306"/>
      <c r="CYN412" s="306"/>
      <c r="CYO412" s="306"/>
      <c r="CYP412" s="306"/>
      <c r="CYQ412" s="306"/>
      <c r="CYR412" s="306"/>
      <c r="CYS412" s="306"/>
      <c r="CYT412" s="306"/>
      <c r="CYU412" s="306"/>
      <c r="CYV412" s="306"/>
      <c r="CYW412" s="306"/>
      <c r="CYX412" s="306"/>
      <c r="CYY412" s="306"/>
      <c r="CYZ412" s="306"/>
      <c r="CZA412" s="306"/>
      <c r="CZB412" s="306"/>
      <c r="CZC412" s="306"/>
      <c r="CZD412" s="306"/>
      <c r="CZE412" s="306"/>
      <c r="CZF412" s="306"/>
      <c r="CZG412" s="306"/>
      <c r="CZH412" s="306"/>
      <c r="CZI412" s="306"/>
      <c r="CZJ412" s="306"/>
      <c r="CZK412" s="306"/>
      <c r="CZL412" s="306"/>
      <c r="CZM412" s="306"/>
      <c r="CZN412" s="306"/>
      <c r="CZO412" s="306"/>
      <c r="CZP412" s="306"/>
      <c r="CZQ412" s="306"/>
      <c r="CZR412" s="306"/>
      <c r="CZS412" s="306"/>
      <c r="CZT412" s="306"/>
      <c r="CZU412" s="306"/>
      <c r="CZV412" s="306"/>
      <c r="CZW412" s="306"/>
      <c r="CZX412" s="306"/>
      <c r="CZY412" s="306"/>
      <c r="CZZ412" s="306"/>
      <c r="DAA412" s="306"/>
      <c r="DAB412" s="306"/>
      <c r="DAC412" s="306"/>
      <c r="DAD412" s="306"/>
      <c r="DAE412" s="306"/>
      <c r="DAF412" s="306"/>
      <c r="DAG412" s="306"/>
      <c r="DAH412" s="306"/>
      <c r="DAI412" s="306"/>
      <c r="DAJ412" s="306"/>
      <c r="DAK412" s="306"/>
      <c r="DAL412" s="306"/>
      <c r="DAM412" s="306"/>
      <c r="DAN412" s="306"/>
      <c r="DAO412" s="306"/>
      <c r="DAP412" s="306"/>
      <c r="DAQ412" s="306"/>
      <c r="DAR412" s="306"/>
      <c r="DAS412" s="306"/>
      <c r="DAT412" s="306"/>
      <c r="DAU412" s="306"/>
      <c r="DAV412" s="306"/>
      <c r="DAW412" s="306"/>
      <c r="DAX412" s="306"/>
      <c r="DAY412" s="306"/>
      <c r="DAZ412" s="306"/>
      <c r="DBA412" s="306"/>
      <c r="DBB412" s="306"/>
      <c r="DBC412" s="306"/>
      <c r="DBD412" s="306"/>
      <c r="DBE412" s="306"/>
      <c r="DBF412" s="306"/>
      <c r="DBG412" s="306"/>
      <c r="DBH412" s="306"/>
      <c r="DBI412" s="306"/>
      <c r="DBJ412" s="306"/>
      <c r="DBK412" s="306"/>
      <c r="DBL412" s="306"/>
      <c r="DBM412" s="306"/>
      <c r="DBN412" s="306"/>
      <c r="DBO412" s="306"/>
      <c r="DBP412" s="306"/>
      <c r="DBQ412" s="306"/>
      <c r="DBR412" s="306"/>
      <c r="DBS412" s="306"/>
      <c r="DBT412" s="306"/>
      <c r="DBU412" s="306"/>
      <c r="DBV412" s="306"/>
      <c r="DBW412" s="306"/>
      <c r="DBX412" s="306"/>
      <c r="DBY412" s="306"/>
      <c r="DBZ412" s="306"/>
      <c r="DCA412" s="306"/>
      <c r="DCB412" s="306"/>
      <c r="DCC412" s="306"/>
      <c r="DCD412" s="306"/>
      <c r="DCE412" s="306"/>
      <c r="DCF412" s="306"/>
      <c r="DCG412" s="306"/>
      <c r="DCH412" s="306"/>
      <c r="DCI412" s="306"/>
      <c r="DCJ412" s="306"/>
      <c r="DCK412" s="306"/>
      <c r="DCL412" s="306"/>
      <c r="DCM412" s="306"/>
      <c r="DCN412" s="306"/>
      <c r="DCO412" s="306"/>
      <c r="DCP412" s="306"/>
      <c r="DCQ412" s="306"/>
      <c r="DCR412" s="306"/>
      <c r="DCS412" s="306"/>
      <c r="DCT412" s="306"/>
      <c r="DCU412" s="306"/>
      <c r="DCV412" s="306"/>
      <c r="DCW412" s="306"/>
      <c r="DCX412" s="306"/>
      <c r="DCY412" s="306"/>
      <c r="DCZ412" s="306"/>
      <c r="DDA412" s="306"/>
      <c r="DDB412" s="306"/>
      <c r="DDC412" s="306"/>
      <c r="DDD412" s="306"/>
      <c r="DDE412" s="306"/>
      <c r="DDF412" s="306"/>
      <c r="DDG412" s="306"/>
      <c r="DDH412" s="306"/>
      <c r="DDI412" s="306"/>
      <c r="DDJ412" s="306"/>
      <c r="DDK412" s="306"/>
      <c r="DDL412" s="306"/>
      <c r="DDM412" s="306"/>
      <c r="DDN412" s="306"/>
      <c r="DDO412" s="306"/>
      <c r="DDP412" s="306"/>
      <c r="DDQ412" s="306"/>
      <c r="DDR412" s="306"/>
      <c r="DDS412" s="306"/>
      <c r="DDT412" s="306"/>
      <c r="DDU412" s="306"/>
      <c r="DDV412" s="306"/>
      <c r="DDW412" s="306"/>
      <c r="DDX412" s="306"/>
      <c r="DDY412" s="306"/>
      <c r="DDZ412" s="306"/>
      <c r="DEA412" s="306"/>
      <c r="DEB412" s="306"/>
      <c r="DEC412" s="306"/>
      <c r="DED412" s="306"/>
      <c r="DEE412" s="306"/>
      <c r="DEF412" s="306"/>
      <c r="DEG412" s="306"/>
      <c r="DEH412" s="306"/>
      <c r="DEI412" s="306"/>
      <c r="DEJ412" s="306"/>
      <c r="DEK412" s="306"/>
      <c r="DEL412" s="306"/>
      <c r="DEM412" s="306"/>
      <c r="DEN412" s="306"/>
      <c r="DEO412" s="306"/>
      <c r="DEP412" s="306"/>
      <c r="DEQ412" s="306"/>
      <c r="DER412" s="306"/>
      <c r="DES412" s="306"/>
      <c r="DET412" s="306"/>
      <c r="DEU412" s="306"/>
      <c r="DEV412" s="306"/>
      <c r="DEW412" s="306"/>
      <c r="DEX412" s="306"/>
      <c r="DEY412" s="306"/>
      <c r="DEZ412" s="306"/>
      <c r="DFA412" s="306"/>
      <c r="DFB412" s="306"/>
      <c r="DFC412" s="306"/>
      <c r="DFD412" s="306"/>
      <c r="DFE412" s="306"/>
      <c r="DFF412" s="306"/>
      <c r="DFG412" s="306"/>
      <c r="DFH412" s="306"/>
      <c r="DFI412" s="306"/>
      <c r="DFJ412" s="306"/>
      <c r="DFK412" s="306"/>
      <c r="DFL412" s="306"/>
      <c r="DFM412" s="306"/>
      <c r="DFN412" s="306"/>
      <c r="DFO412" s="306"/>
      <c r="DFP412" s="306"/>
      <c r="DFQ412" s="306"/>
      <c r="DFR412" s="306"/>
      <c r="DFS412" s="306"/>
      <c r="DFT412" s="306"/>
      <c r="DFU412" s="306"/>
      <c r="DFV412" s="306"/>
      <c r="DFW412" s="306"/>
      <c r="DFX412" s="306"/>
      <c r="DFY412" s="306"/>
      <c r="DFZ412" s="306"/>
      <c r="DGA412" s="306"/>
      <c r="DGB412" s="306"/>
      <c r="DGC412" s="306"/>
      <c r="DGD412" s="306"/>
      <c r="DGE412" s="306"/>
      <c r="DGF412" s="306"/>
      <c r="DGG412" s="306"/>
      <c r="DGH412" s="306"/>
      <c r="DGI412" s="306"/>
      <c r="DGJ412" s="306"/>
      <c r="DGK412" s="306"/>
      <c r="DGL412" s="306"/>
      <c r="DGM412" s="306"/>
      <c r="DGN412" s="306"/>
      <c r="DGO412" s="306"/>
      <c r="DGP412" s="306"/>
      <c r="DGQ412" s="306"/>
      <c r="DGR412" s="306"/>
      <c r="DGS412" s="306"/>
      <c r="DGT412" s="306"/>
      <c r="DGU412" s="306"/>
      <c r="DGV412" s="306"/>
      <c r="DGW412" s="306"/>
      <c r="DGX412" s="306"/>
      <c r="DGY412" s="306"/>
      <c r="DGZ412" s="306"/>
      <c r="DHA412" s="306"/>
      <c r="DHB412" s="306"/>
      <c r="DHC412" s="306"/>
      <c r="DHD412" s="306"/>
      <c r="DHE412" s="306"/>
      <c r="DHF412" s="306"/>
      <c r="DHG412" s="306"/>
      <c r="DHH412" s="306"/>
      <c r="DHI412" s="306"/>
      <c r="DHJ412" s="306"/>
      <c r="DHK412" s="306"/>
      <c r="DHL412" s="306"/>
      <c r="DHM412" s="306"/>
      <c r="DHN412" s="306"/>
      <c r="DHO412" s="306"/>
      <c r="DHP412" s="306"/>
      <c r="DHQ412" s="306"/>
      <c r="DHR412" s="306"/>
      <c r="DHS412" s="306"/>
      <c r="DHT412" s="306"/>
      <c r="DHU412" s="306"/>
      <c r="DHV412" s="306"/>
      <c r="DHW412" s="306"/>
      <c r="DHX412" s="306"/>
      <c r="DHY412" s="306"/>
      <c r="DHZ412" s="306"/>
      <c r="DIA412" s="306"/>
      <c r="DIB412" s="306"/>
      <c r="DIC412" s="306"/>
      <c r="DID412" s="306"/>
      <c r="DIE412" s="306"/>
      <c r="DIF412" s="306"/>
      <c r="DIG412" s="306"/>
      <c r="DIH412" s="306"/>
      <c r="DII412" s="306"/>
      <c r="DIJ412" s="306"/>
      <c r="DIK412" s="306"/>
      <c r="DIL412" s="306"/>
      <c r="DIM412" s="306"/>
      <c r="DIN412" s="306"/>
      <c r="DIO412" s="306"/>
      <c r="DIP412" s="306"/>
      <c r="DIQ412" s="306"/>
      <c r="DIR412" s="306"/>
      <c r="DIS412" s="306"/>
      <c r="DIT412" s="306"/>
      <c r="DIU412" s="306"/>
      <c r="DIV412" s="306"/>
      <c r="DIW412" s="306"/>
      <c r="DIX412" s="306"/>
      <c r="DIY412" s="306"/>
      <c r="DIZ412" s="306"/>
      <c r="DJA412" s="306"/>
      <c r="DJB412" s="306"/>
      <c r="DJC412" s="306"/>
      <c r="DJD412" s="306"/>
      <c r="DJE412" s="306"/>
      <c r="DJF412" s="306"/>
      <c r="DJG412" s="306"/>
      <c r="DJH412" s="306"/>
      <c r="DJI412" s="306"/>
      <c r="DJJ412" s="306"/>
      <c r="DJK412" s="306"/>
      <c r="DJL412" s="306"/>
      <c r="DJM412" s="306"/>
      <c r="DJN412" s="306"/>
      <c r="DJO412" s="306"/>
      <c r="DJP412" s="306"/>
      <c r="DJQ412" s="306"/>
      <c r="DJR412" s="306"/>
      <c r="DJS412" s="306"/>
      <c r="DJT412" s="306"/>
      <c r="DJU412" s="306"/>
      <c r="DJV412" s="306"/>
      <c r="DJW412" s="306"/>
      <c r="DJX412" s="306"/>
      <c r="DJY412" s="306"/>
      <c r="DJZ412" s="306"/>
      <c r="DKA412" s="306"/>
      <c r="DKB412" s="306"/>
      <c r="DKC412" s="306"/>
      <c r="DKD412" s="306"/>
      <c r="DKE412" s="306"/>
      <c r="DKF412" s="306"/>
      <c r="DKG412" s="306"/>
      <c r="DKH412" s="306"/>
      <c r="DKI412" s="306"/>
      <c r="DKJ412" s="306"/>
      <c r="DKK412" s="306"/>
      <c r="DKL412" s="306"/>
      <c r="DKM412" s="306"/>
      <c r="DKN412" s="306"/>
      <c r="DKO412" s="306"/>
      <c r="DKP412" s="306"/>
      <c r="DKQ412" s="306"/>
      <c r="DKR412" s="306"/>
      <c r="DKS412" s="306"/>
      <c r="DKT412" s="306"/>
      <c r="DKU412" s="306"/>
      <c r="DKV412" s="306"/>
      <c r="DKW412" s="306"/>
      <c r="DKX412" s="306"/>
      <c r="DKY412" s="306"/>
      <c r="DKZ412" s="306"/>
      <c r="DLA412" s="306"/>
      <c r="DLB412" s="306"/>
      <c r="DLC412" s="306"/>
      <c r="DLD412" s="306"/>
      <c r="DLE412" s="306"/>
      <c r="DLF412" s="306"/>
      <c r="DLG412" s="306"/>
      <c r="DLH412" s="306"/>
      <c r="DLI412" s="306"/>
      <c r="DLJ412" s="306"/>
      <c r="DLK412" s="306"/>
      <c r="DLL412" s="306"/>
      <c r="DLM412" s="306"/>
      <c r="DLN412" s="306"/>
      <c r="DLO412" s="306"/>
      <c r="DLP412" s="306"/>
      <c r="DLQ412" s="306"/>
      <c r="DLR412" s="306"/>
      <c r="DLS412" s="306"/>
      <c r="DLT412" s="306"/>
      <c r="DLU412" s="306"/>
      <c r="DLV412" s="306"/>
      <c r="DLW412" s="306"/>
      <c r="DLX412" s="306"/>
      <c r="DLY412" s="306"/>
      <c r="DLZ412" s="306"/>
      <c r="DMA412" s="306"/>
      <c r="DMB412" s="306"/>
      <c r="DMC412" s="306"/>
      <c r="DMD412" s="306"/>
      <c r="DME412" s="306"/>
      <c r="DMF412" s="306"/>
      <c r="DMG412" s="306"/>
      <c r="DMH412" s="306"/>
      <c r="DMI412" s="306"/>
      <c r="DMJ412" s="306"/>
      <c r="DMK412" s="306"/>
      <c r="DML412" s="306"/>
      <c r="DMM412" s="306"/>
      <c r="DMN412" s="306"/>
      <c r="DMO412" s="306"/>
      <c r="DMP412" s="306"/>
      <c r="DMQ412" s="306"/>
      <c r="DMR412" s="306"/>
      <c r="DMS412" s="306"/>
      <c r="DMT412" s="306"/>
      <c r="DMU412" s="306"/>
      <c r="DMV412" s="306"/>
      <c r="DMW412" s="306"/>
      <c r="DMX412" s="306"/>
      <c r="DMY412" s="306"/>
      <c r="DMZ412" s="306"/>
      <c r="DNA412" s="306"/>
      <c r="DNB412" s="306"/>
      <c r="DNC412" s="306"/>
      <c r="DND412" s="306"/>
      <c r="DNE412" s="306"/>
      <c r="DNF412" s="306"/>
      <c r="DNG412" s="306"/>
      <c r="DNH412" s="306"/>
      <c r="DNI412" s="306"/>
      <c r="DNJ412" s="306"/>
      <c r="DNK412" s="306"/>
      <c r="DNL412" s="306"/>
      <c r="DNM412" s="306"/>
      <c r="DNN412" s="306"/>
      <c r="DNO412" s="306"/>
      <c r="DNP412" s="306"/>
      <c r="DNQ412" s="306"/>
      <c r="DNR412" s="306"/>
      <c r="DNS412" s="306"/>
      <c r="DNT412" s="306"/>
      <c r="DNU412" s="306"/>
      <c r="DNV412" s="306"/>
      <c r="DNW412" s="306"/>
      <c r="DNX412" s="306"/>
      <c r="DNY412" s="306"/>
      <c r="DNZ412" s="306"/>
      <c r="DOA412" s="306"/>
      <c r="DOB412" s="306"/>
      <c r="DOC412" s="306"/>
      <c r="DOD412" s="306"/>
      <c r="DOE412" s="306"/>
      <c r="DOF412" s="306"/>
      <c r="DOG412" s="306"/>
      <c r="DOH412" s="306"/>
      <c r="DOI412" s="306"/>
      <c r="DOJ412" s="306"/>
      <c r="DOK412" s="306"/>
      <c r="DOL412" s="306"/>
      <c r="DOM412" s="306"/>
      <c r="DON412" s="306"/>
      <c r="DOO412" s="306"/>
      <c r="DOP412" s="306"/>
      <c r="DOQ412" s="306"/>
      <c r="DOR412" s="306"/>
      <c r="DOS412" s="306"/>
      <c r="DOT412" s="306"/>
      <c r="DOU412" s="306"/>
      <c r="DOV412" s="306"/>
      <c r="DOW412" s="306"/>
      <c r="DOX412" s="306"/>
      <c r="DOY412" s="306"/>
      <c r="DOZ412" s="306"/>
      <c r="DPA412" s="306"/>
      <c r="DPB412" s="306"/>
      <c r="DPC412" s="306"/>
      <c r="DPD412" s="306"/>
      <c r="DPE412" s="306"/>
      <c r="DPF412" s="306"/>
      <c r="DPG412" s="306"/>
      <c r="DPH412" s="306"/>
      <c r="DPI412" s="306"/>
      <c r="DPJ412" s="306"/>
      <c r="DPK412" s="306"/>
      <c r="DPL412" s="306"/>
      <c r="DPM412" s="306"/>
      <c r="DPN412" s="306"/>
      <c r="DPO412" s="306"/>
      <c r="DPP412" s="306"/>
      <c r="DPQ412" s="306"/>
      <c r="DPR412" s="306"/>
      <c r="DPS412" s="306"/>
      <c r="DPT412" s="306"/>
      <c r="DPU412" s="306"/>
      <c r="DPV412" s="306"/>
      <c r="DPW412" s="306"/>
      <c r="DPX412" s="306"/>
      <c r="DPY412" s="306"/>
      <c r="DPZ412" s="306"/>
      <c r="DQA412" s="306"/>
      <c r="DQB412" s="306"/>
      <c r="DQC412" s="306"/>
      <c r="DQD412" s="306"/>
      <c r="DQE412" s="306"/>
      <c r="DQF412" s="306"/>
      <c r="DQG412" s="306"/>
      <c r="DQH412" s="306"/>
      <c r="DQI412" s="306"/>
      <c r="DQJ412" s="306"/>
      <c r="DQK412" s="306"/>
      <c r="DQL412" s="306"/>
      <c r="DQM412" s="306"/>
      <c r="DQN412" s="306"/>
      <c r="DQO412" s="306"/>
      <c r="DQP412" s="306"/>
      <c r="DQQ412" s="306"/>
      <c r="DQR412" s="306"/>
      <c r="DQS412" s="306"/>
      <c r="DQT412" s="306"/>
      <c r="DQU412" s="306"/>
      <c r="DQV412" s="306"/>
      <c r="DQW412" s="306"/>
      <c r="DQX412" s="306"/>
      <c r="DQY412" s="306"/>
      <c r="DQZ412" s="306"/>
      <c r="DRA412" s="306"/>
      <c r="DRB412" s="306"/>
      <c r="DRC412" s="306"/>
      <c r="DRD412" s="306"/>
      <c r="DRE412" s="306"/>
      <c r="DRF412" s="306"/>
      <c r="DRG412" s="306"/>
      <c r="DRH412" s="306"/>
      <c r="DRI412" s="306"/>
      <c r="DRJ412" s="306"/>
      <c r="DRK412" s="306"/>
      <c r="DRL412" s="306"/>
      <c r="DRM412" s="306"/>
      <c r="DRN412" s="306"/>
      <c r="DRO412" s="306"/>
      <c r="DRP412" s="306"/>
      <c r="DRQ412" s="306"/>
      <c r="DRR412" s="306"/>
      <c r="DRS412" s="306"/>
      <c r="DRT412" s="306"/>
      <c r="DRU412" s="306"/>
      <c r="DRV412" s="306"/>
      <c r="DRW412" s="306"/>
      <c r="DRX412" s="306"/>
      <c r="DRY412" s="306"/>
      <c r="DRZ412" s="306"/>
      <c r="DSA412" s="306"/>
      <c r="DSB412" s="306"/>
      <c r="DSC412" s="306"/>
      <c r="DSD412" s="306"/>
      <c r="DSE412" s="306"/>
      <c r="DSF412" s="306"/>
      <c r="DSG412" s="306"/>
      <c r="DSH412" s="306"/>
      <c r="DSI412" s="306"/>
      <c r="DSJ412" s="306"/>
      <c r="DSK412" s="306"/>
      <c r="DSL412" s="306"/>
      <c r="DSM412" s="306"/>
      <c r="DSN412" s="306"/>
      <c r="DSO412" s="306"/>
      <c r="DSP412" s="306"/>
      <c r="DSQ412" s="306"/>
      <c r="DSR412" s="306"/>
      <c r="DSS412" s="306"/>
      <c r="DST412" s="306"/>
      <c r="DSU412" s="306"/>
      <c r="DSV412" s="306"/>
      <c r="DSW412" s="306"/>
      <c r="DSX412" s="306"/>
      <c r="DSY412" s="306"/>
      <c r="DSZ412" s="306"/>
      <c r="DTA412" s="306"/>
      <c r="DTB412" s="306"/>
      <c r="DTC412" s="306"/>
      <c r="DTD412" s="306"/>
      <c r="DTE412" s="306"/>
      <c r="DTF412" s="306"/>
      <c r="DTG412" s="306"/>
      <c r="DTH412" s="306"/>
      <c r="DTI412" s="306"/>
      <c r="DTJ412" s="306"/>
      <c r="DTK412" s="306"/>
      <c r="DTL412" s="306"/>
      <c r="DTM412" s="306"/>
      <c r="DTN412" s="306"/>
      <c r="DTO412" s="306"/>
      <c r="DTP412" s="306"/>
      <c r="DTQ412" s="306"/>
      <c r="DTR412" s="306"/>
      <c r="DTS412" s="306"/>
      <c r="DTT412" s="306"/>
      <c r="DTU412" s="306"/>
      <c r="DTV412" s="306"/>
      <c r="DTW412" s="306"/>
      <c r="DTX412" s="306"/>
      <c r="DTY412" s="306"/>
      <c r="DTZ412" s="306"/>
      <c r="DUA412" s="306"/>
      <c r="DUB412" s="306"/>
      <c r="DUC412" s="306"/>
      <c r="DUD412" s="306"/>
      <c r="DUE412" s="306"/>
      <c r="DUF412" s="306"/>
      <c r="DUG412" s="306"/>
      <c r="DUH412" s="306"/>
      <c r="DUI412" s="306"/>
      <c r="DUJ412" s="306"/>
      <c r="DUK412" s="306"/>
      <c r="DUL412" s="306"/>
      <c r="DUM412" s="306"/>
      <c r="DUN412" s="306"/>
      <c r="DUO412" s="306"/>
      <c r="DUP412" s="306"/>
      <c r="DUQ412" s="306"/>
      <c r="DUR412" s="306"/>
      <c r="DUS412" s="306"/>
      <c r="DUT412" s="306"/>
      <c r="DUU412" s="306"/>
      <c r="DUV412" s="306"/>
      <c r="DUW412" s="306"/>
      <c r="DUX412" s="306"/>
      <c r="DUY412" s="306"/>
      <c r="DUZ412" s="306"/>
      <c r="DVA412" s="306"/>
      <c r="DVB412" s="306"/>
      <c r="DVC412" s="306"/>
      <c r="DVD412" s="306"/>
      <c r="DVE412" s="306"/>
      <c r="DVF412" s="306"/>
      <c r="DVG412" s="306"/>
      <c r="DVH412" s="306"/>
      <c r="DVI412" s="306"/>
      <c r="DVJ412" s="306"/>
      <c r="DVK412" s="306"/>
      <c r="DVL412" s="306"/>
      <c r="DVM412" s="306"/>
      <c r="DVN412" s="306"/>
      <c r="DVO412" s="306"/>
      <c r="DVP412" s="306"/>
      <c r="DVQ412" s="306"/>
      <c r="DVR412" s="306"/>
      <c r="DVS412" s="306"/>
      <c r="DVT412" s="306"/>
      <c r="DVU412" s="306"/>
      <c r="DVV412" s="306"/>
      <c r="DVW412" s="306"/>
      <c r="DVX412" s="306"/>
      <c r="DVY412" s="306"/>
      <c r="DVZ412" s="306"/>
      <c r="DWA412" s="306"/>
      <c r="DWB412" s="306"/>
      <c r="DWC412" s="306"/>
      <c r="DWD412" s="306"/>
      <c r="DWE412" s="306"/>
      <c r="DWF412" s="306"/>
      <c r="DWG412" s="306"/>
      <c r="DWH412" s="306"/>
      <c r="DWI412" s="306"/>
      <c r="DWJ412" s="306"/>
      <c r="DWK412" s="306"/>
      <c r="DWL412" s="306"/>
      <c r="DWM412" s="306"/>
      <c r="DWN412" s="306"/>
      <c r="DWO412" s="306"/>
      <c r="DWP412" s="306"/>
      <c r="DWQ412" s="306"/>
      <c r="DWR412" s="306"/>
      <c r="DWS412" s="306"/>
      <c r="DWT412" s="306"/>
      <c r="DWU412" s="306"/>
      <c r="DWV412" s="306"/>
      <c r="DWW412" s="306"/>
      <c r="DWX412" s="306"/>
      <c r="DWY412" s="306"/>
      <c r="DWZ412" s="306"/>
      <c r="DXA412" s="306"/>
      <c r="DXB412" s="306"/>
      <c r="DXC412" s="306"/>
      <c r="DXD412" s="306"/>
      <c r="DXE412" s="306"/>
      <c r="DXF412" s="306"/>
      <c r="DXG412" s="306"/>
      <c r="DXH412" s="306"/>
      <c r="DXI412" s="306"/>
      <c r="DXJ412" s="306"/>
      <c r="DXK412" s="306"/>
      <c r="DXL412" s="306"/>
      <c r="DXM412" s="306"/>
      <c r="DXN412" s="306"/>
      <c r="DXO412" s="306"/>
      <c r="DXP412" s="306"/>
      <c r="DXQ412" s="306"/>
      <c r="DXR412" s="306"/>
      <c r="DXS412" s="306"/>
      <c r="DXT412" s="306"/>
      <c r="DXU412" s="306"/>
      <c r="DXV412" s="306"/>
      <c r="DXW412" s="306"/>
      <c r="DXX412" s="306"/>
      <c r="DXY412" s="306"/>
      <c r="DXZ412" s="306"/>
      <c r="DYA412" s="306"/>
      <c r="DYB412" s="306"/>
      <c r="DYC412" s="306"/>
      <c r="DYD412" s="306"/>
      <c r="DYE412" s="306"/>
      <c r="DYF412" s="306"/>
      <c r="DYG412" s="306"/>
      <c r="DYH412" s="306"/>
      <c r="DYI412" s="306"/>
      <c r="DYJ412" s="306"/>
      <c r="DYK412" s="306"/>
      <c r="DYL412" s="306"/>
      <c r="DYM412" s="306"/>
      <c r="DYN412" s="306"/>
      <c r="DYO412" s="306"/>
      <c r="DYP412" s="306"/>
      <c r="DYQ412" s="306"/>
      <c r="DYR412" s="306"/>
      <c r="DYS412" s="306"/>
      <c r="DYT412" s="306"/>
      <c r="DYU412" s="306"/>
      <c r="DYV412" s="306"/>
      <c r="DYW412" s="306"/>
      <c r="DYX412" s="306"/>
      <c r="DYY412" s="306"/>
      <c r="DYZ412" s="306"/>
      <c r="DZA412" s="306"/>
      <c r="DZB412" s="306"/>
      <c r="DZC412" s="306"/>
      <c r="DZD412" s="306"/>
      <c r="DZE412" s="306"/>
      <c r="DZF412" s="306"/>
      <c r="DZG412" s="306"/>
      <c r="DZH412" s="306"/>
      <c r="DZI412" s="306"/>
      <c r="DZJ412" s="306"/>
      <c r="DZK412" s="306"/>
      <c r="DZL412" s="306"/>
      <c r="DZM412" s="306"/>
      <c r="DZN412" s="306"/>
      <c r="DZO412" s="306"/>
      <c r="DZP412" s="306"/>
      <c r="DZQ412" s="306"/>
      <c r="DZR412" s="306"/>
      <c r="DZS412" s="306"/>
      <c r="DZT412" s="306"/>
      <c r="DZU412" s="306"/>
      <c r="DZV412" s="306"/>
      <c r="DZW412" s="306"/>
      <c r="DZX412" s="306"/>
      <c r="DZY412" s="306"/>
      <c r="DZZ412" s="306"/>
      <c r="EAA412" s="306"/>
      <c r="EAB412" s="306"/>
      <c r="EAC412" s="306"/>
      <c r="EAD412" s="306"/>
      <c r="EAE412" s="306"/>
      <c r="EAF412" s="306"/>
      <c r="EAG412" s="306"/>
      <c r="EAH412" s="306"/>
      <c r="EAI412" s="306"/>
      <c r="EAJ412" s="306"/>
      <c r="EAK412" s="306"/>
      <c r="EAL412" s="306"/>
      <c r="EAM412" s="306"/>
      <c r="EAN412" s="306"/>
      <c r="EAO412" s="306"/>
      <c r="EAP412" s="306"/>
      <c r="EAQ412" s="306"/>
      <c r="EAR412" s="306"/>
      <c r="EAS412" s="306"/>
      <c r="EAT412" s="306"/>
      <c r="EAU412" s="306"/>
      <c r="EAV412" s="306"/>
      <c r="EAW412" s="306"/>
      <c r="EAX412" s="306"/>
      <c r="EAY412" s="306"/>
      <c r="EAZ412" s="306"/>
      <c r="EBA412" s="306"/>
      <c r="EBB412" s="306"/>
      <c r="EBC412" s="306"/>
      <c r="EBD412" s="306"/>
      <c r="EBE412" s="306"/>
      <c r="EBF412" s="306"/>
      <c r="EBG412" s="306"/>
      <c r="EBH412" s="306"/>
      <c r="EBI412" s="306"/>
      <c r="EBJ412" s="306"/>
      <c r="EBK412" s="306"/>
      <c r="EBL412" s="306"/>
      <c r="EBM412" s="306"/>
      <c r="EBN412" s="306"/>
      <c r="EBO412" s="306"/>
      <c r="EBP412" s="306"/>
      <c r="EBQ412" s="306"/>
      <c r="EBR412" s="306"/>
      <c r="EBS412" s="306"/>
      <c r="EBT412" s="306"/>
      <c r="EBU412" s="306"/>
      <c r="EBV412" s="306"/>
      <c r="EBW412" s="306"/>
      <c r="EBX412" s="306"/>
      <c r="EBY412" s="306"/>
      <c r="EBZ412" s="306"/>
      <c r="ECA412" s="306"/>
      <c r="ECB412" s="306"/>
      <c r="ECC412" s="306"/>
      <c r="ECD412" s="306"/>
      <c r="ECE412" s="306"/>
      <c r="ECF412" s="306"/>
      <c r="ECG412" s="306"/>
      <c r="ECH412" s="306"/>
      <c r="ECI412" s="306"/>
      <c r="ECJ412" s="306"/>
      <c r="ECK412" s="306"/>
      <c r="ECL412" s="306"/>
      <c r="ECM412" s="306"/>
      <c r="ECN412" s="306"/>
      <c r="ECO412" s="306"/>
      <c r="ECP412" s="306"/>
      <c r="ECQ412" s="306"/>
      <c r="ECR412" s="306"/>
      <c r="ECS412" s="306"/>
      <c r="ECT412" s="306"/>
      <c r="ECU412" s="306"/>
      <c r="ECV412" s="306"/>
      <c r="ECW412" s="306"/>
      <c r="ECX412" s="306"/>
      <c r="ECY412" s="306"/>
      <c r="ECZ412" s="306"/>
      <c r="EDA412" s="306"/>
      <c r="EDB412" s="306"/>
      <c r="EDC412" s="306"/>
      <c r="EDD412" s="306"/>
      <c r="EDE412" s="306"/>
      <c r="EDF412" s="306"/>
      <c r="EDG412" s="306"/>
      <c r="EDH412" s="306"/>
      <c r="EDI412" s="306"/>
      <c r="EDJ412" s="306"/>
      <c r="EDK412" s="306"/>
      <c r="EDL412" s="306"/>
      <c r="EDM412" s="306"/>
      <c r="EDN412" s="306"/>
      <c r="EDO412" s="306"/>
      <c r="EDP412" s="306"/>
      <c r="EDQ412" s="306"/>
      <c r="EDR412" s="306"/>
      <c r="EDS412" s="306"/>
      <c r="EDT412" s="306"/>
      <c r="EDU412" s="306"/>
      <c r="EDV412" s="306"/>
      <c r="EDW412" s="306"/>
      <c r="EDX412" s="306"/>
      <c r="EDY412" s="306"/>
      <c r="EDZ412" s="306"/>
      <c r="EEA412" s="306"/>
      <c r="EEB412" s="306"/>
      <c r="EEC412" s="306"/>
      <c r="EED412" s="306"/>
      <c r="EEE412" s="306"/>
      <c r="EEF412" s="306"/>
      <c r="EEG412" s="306"/>
      <c r="EEH412" s="306"/>
      <c r="EEI412" s="306"/>
      <c r="EEJ412" s="306"/>
      <c r="EEK412" s="306"/>
      <c r="EEL412" s="306"/>
      <c r="EEM412" s="306"/>
      <c r="EEN412" s="306"/>
      <c r="EEO412" s="306"/>
      <c r="EEP412" s="306"/>
      <c r="EEQ412" s="306"/>
      <c r="EER412" s="306"/>
      <c r="EES412" s="306"/>
      <c r="EET412" s="306"/>
      <c r="EEU412" s="306"/>
      <c r="EEV412" s="306"/>
      <c r="EEW412" s="306"/>
      <c r="EEX412" s="306"/>
      <c r="EEY412" s="306"/>
      <c r="EEZ412" s="306"/>
      <c r="EFA412" s="306"/>
      <c r="EFB412" s="306"/>
      <c r="EFC412" s="306"/>
      <c r="EFD412" s="306"/>
      <c r="EFE412" s="306"/>
      <c r="EFF412" s="306"/>
      <c r="EFG412" s="306"/>
      <c r="EFH412" s="306"/>
      <c r="EFI412" s="306"/>
      <c r="EFJ412" s="306"/>
      <c r="EFK412" s="306"/>
      <c r="EFL412" s="306"/>
      <c r="EFM412" s="306"/>
      <c r="EFN412" s="306"/>
      <c r="EFO412" s="306"/>
      <c r="EFP412" s="306"/>
      <c r="EFQ412" s="306"/>
      <c r="EFR412" s="306"/>
      <c r="EFS412" s="306"/>
      <c r="EFT412" s="306"/>
      <c r="EFU412" s="306"/>
      <c r="EFV412" s="306"/>
      <c r="EFW412" s="306"/>
      <c r="EFX412" s="306"/>
      <c r="EFY412" s="306"/>
      <c r="EFZ412" s="306"/>
      <c r="EGA412" s="306"/>
      <c r="EGB412" s="306"/>
      <c r="EGC412" s="306"/>
      <c r="EGD412" s="306"/>
      <c r="EGE412" s="306"/>
      <c r="EGF412" s="306"/>
      <c r="EGG412" s="306"/>
      <c r="EGH412" s="306"/>
      <c r="EGI412" s="306"/>
      <c r="EGJ412" s="306"/>
      <c r="EGK412" s="306"/>
      <c r="EGL412" s="306"/>
      <c r="EGM412" s="306"/>
      <c r="EGN412" s="306"/>
      <c r="EGO412" s="306"/>
      <c r="EGP412" s="306"/>
      <c r="EGQ412" s="306"/>
      <c r="EGR412" s="306"/>
      <c r="EGS412" s="306"/>
      <c r="EGT412" s="306"/>
      <c r="EGU412" s="306"/>
      <c r="EGV412" s="306"/>
      <c r="EGW412" s="306"/>
      <c r="EGX412" s="306"/>
      <c r="EGY412" s="306"/>
      <c r="EGZ412" s="306"/>
      <c r="EHA412" s="306"/>
      <c r="EHB412" s="306"/>
      <c r="EHC412" s="306"/>
      <c r="EHD412" s="306"/>
      <c r="EHE412" s="306"/>
      <c r="EHF412" s="306"/>
      <c r="EHG412" s="306"/>
      <c r="EHH412" s="306"/>
      <c r="EHI412" s="306"/>
      <c r="EHJ412" s="306"/>
      <c r="EHK412" s="306"/>
      <c r="EHL412" s="306"/>
      <c r="EHM412" s="306"/>
      <c r="EHN412" s="306"/>
      <c r="EHO412" s="306"/>
      <c r="EHP412" s="306"/>
      <c r="EHQ412" s="306"/>
      <c r="EHR412" s="306"/>
      <c r="EHS412" s="306"/>
      <c r="EHT412" s="306"/>
      <c r="EHU412" s="306"/>
      <c r="EHV412" s="306"/>
      <c r="EHW412" s="306"/>
      <c r="EHX412" s="306"/>
      <c r="EHY412" s="306"/>
      <c r="EHZ412" s="306"/>
      <c r="EIA412" s="306"/>
      <c r="EIB412" s="306"/>
      <c r="EIC412" s="306"/>
      <c r="EID412" s="306"/>
      <c r="EIE412" s="306"/>
      <c r="EIF412" s="306"/>
      <c r="EIG412" s="306"/>
      <c r="EIH412" s="306"/>
      <c r="EII412" s="306"/>
      <c r="EIJ412" s="306"/>
      <c r="EIK412" s="306"/>
      <c r="EIL412" s="306"/>
      <c r="EIM412" s="306"/>
      <c r="EIN412" s="306"/>
      <c r="EIO412" s="306"/>
      <c r="EIP412" s="306"/>
      <c r="EIQ412" s="306"/>
      <c r="EIR412" s="306"/>
      <c r="EIS412" s="306"/>
      <c r="EIT412" s="306"/>
      <c r="EIU412" s="306"/>
      <c r="EIV412" s="306"/>
      <c r="EIW412" s="306"/>
      <c r="EIX412" s="306"/>
      <c r="EIY412" s="306"/>
      <c r="EIZ412" s="306"/>
      <c r="EJA412" s="306"/>
      <c r="EJB412" s="306"/>
      <c r="EJC412" s="306"/>
      <c r="EJD412" s="306"/>
      <c r="EJE412" s="306"/>
      <c r="EJF412" s="306"/>
      <c r="EJG412" s="306"/>
      <c r="EJH412" s="306"/>
      <c r="EJI412" s="306"/>
      <c r="EJJ412" s="306"/>
      <c r="EJK412" s="306"/>
      <c r="EJL412" s="306"/>
      <c r="EJM412" s="306"/>
      <c r="EJN412" s="306"/>
      <c r="EJO412" s="306"/>
      <c r="EJP412" s="306"/>
      <c r="EJQ412" s="306"/>
      <c r="EJR412" s="306"/>
      <c r="EJS412" s="306"/>
      <c r="EJT412" s="306"/>
      <c r="EJU412" s="306"/>
      <c r="EJV412" s="306"/>
      <c r="EJW412" s="306"/>
      <c r="EJX412" s="306"/>
      <c r="EJY412" s="306"/>
      <c r="EJZ412" s="306"/>
      <c r="EKA412" s="306"/>
      <c r="EKB412" s="306"/>
      <c r="EKC412" s="306"/>
      <c r="EKD412" s="306"/>
      <c r="EKE412" s="306"/>
      <c r="EKF412" s="306"/>
      <c r="EKG412" s="306"/>
      <c r="EKH412" s="306"/>
      <c r="EKI412" s="306"/>
      <c r="EKJ412" s="306"/>
      <c r="EKK412" s="306"/>
      <c r="EKL412" s="306"/>
      <c r="EKM412" s="306"/>
      <c r="EKN412" s="306"/>
      <c r="EKO412" s="306"/>
      <c r="EKP412" s="306"/>
      <c r="EKQ412" s="306"/>
      <c r="EKR412" s="306"/>
      <c r="EKS412" s="306"/>
      <c r="EKT412" s="306"/>
      <c r="EKU412" s="306"/>
      <c r="EKV412" s="306"/>
      <c r="EKW412" s="306"/>
      <c r="EKX412" s="306"/>
      <c r="EKY412" s="306"/>
      <c r="EKZ412" s="306"/>
      <c r="ELA412" s="306"/>
      <c r="ELB412" s="306"/>
      <c r="ELC412" s="306"/>
      <c r="ELD412" s="306"/>
      <c r="ELE412" s="306"/>
      <c r="ELF412" s="306"/>
      <c r="ELG412" s="306"/>
      <c r="ELH412" s="306"/>
      <c r="ELI412" s="306"/>
      <c r="ELJ412" s="306"/>
      <c r="ELK412" s="306"/>
      <c r="ELL412" s="306"/>
      <c r="ELM412" s="306"/>
      <c r="ELN412" s="306"/>
      <c r="ELO412" s="306"/>
      <c r="ELP412" s="306"/>
      <c r="ELQ412" s="306"/>
      <c r="ELR412" s="306"/>
      <c r="ELS412" s="306"/>
      <c r="ELT412" s="306"/>
      <c r="ELU412" s="306"/>
      <c r="ELV412" s="306"/>
      <c r="ELW412" s="306"/>
      <c r="ELX412" s="306"/>
      <c r="ELY412" s="306"/>
      <c r="ELZ412" s="306"/>
      <c r="EMA412" s="306"/>
      <c r="EMB412" s="306"/>
      <c r="EMC412" s="306"/>
      <c r="EMD412" s="306"/>
      <c r="EME412" s="306"/>
      <c r="EMF412" s="306"/>
      <c r="EMG412" s="306"/>
      <c r="EMH412" s="306"/>
      <c r="EMI412" s="306"/>
      <c r="EMJ412" s="306"/>
      <c r="EMK412" s="306"/>
      <c r="EML412" s="306"/>
      <c r="EMM412" s="306"/>
      <c r="EMN412" s="306"/>
      <c r="EMO412" s="306"/>
      <c r="EMP412" s="306"/>
      <c r="EMQ412" s="306"/>
      <c r="EMR412" s="306"/>
      <c r="EMS412" s="306"/>
      <c r="EMT412" s="306"/>
      <c r="EMU412" s="306"/>
      <c r="EMV412" s="306"/>
      <c r="EMW412" s="306"/>
      <c r="EMX412" s="306"/>
      <c r="EMY412" s="306"/>
      <c r="EMZ412" s="306"/>
      <c r="ENA412" s="306"/>
      <c r="ENB412" s="306"/>
      <c r="ENC412" s="306"/>
      <c r="END412" s="306"/>
      <c r="ENE412" s="306"/>
      <c r="ENF412" s="306"/>
      <c r="ENG412" s="306"/>
      <c r="ENH412" s="306"/>
      <c r="ENI412" s="306"/>
      <c r="ENJ412" s="306"/>
      <c r="ENK412" s="306"/>
      <c r="ENL412" s="306"/>
      <c r="ENM412" s="306"/>
      <c r="ENN412" s="306"/>
      <c r="ENO412" s="306"/>
      <c r="ENP412" s="306"/>
      <c r="ENQ412" s="306"/>
      <c r="ENR412" s="306"/>
      <c r="ENS412" s="306"/>
      <c r="ENT412" s="306"/>
      <c r="ENU412" s="306"/>
      <c r="ENV412" s="306"/>
      <c r="ENW412" s="306"/>
      <c r="ENX412" s="306"/>
      <c r="ENY412" s="306"/>
      <c r="ENZ412" s="306"/>
      <c r="EOA412" s="306"/>
      <c r="EOB412" s="306"/>
      <c r="EOC412" s="306"/>
      <c r="EOD412" s="306"/>
      <c r="EOE412" s="306"/>
      <c r="EOF412" s="306"/>
      <c r="EOG412" s="306"/>
      <c r="EOH412" s="306"/>
      <c r="EOI412" s="306"/>
      <c r="EOJ412" s="306"/>
      <c r="EOK412" s="306"/>
      <c r="EOL412" s="306"/>
      <c r="EOM412" s="306"/>
      <c r="EON412" s="306"/>
      <c r="EOO412" s="306"/>
      <c r="EOP412" s="306"/>
      <c r="EOQ412" s="306"/>
      <c r="EOR412" s="306"/>
      <c r="EOS412" s="306"/>
      <c r="EOT412" s="306"/>
      <c r="EOU412" s="306"/>
      <c r="EOV412" s="306"/>
      <c r="EOW412" s="306"/>
      <c r="EOX412" s="306"/>
      <c r="EOY412" s="306"/>
      <c r="EOZ412" s="306"/>
      <c r="EPA412" s="306"/>
      <c r="EPB412" s="306"/>
      <c r="EPC412" s="306"/>
      <c r="EPD412" s="306"/>
      <c r="EPE412" s="306"/>
      <c r="EPF412" s="306"/>
      <c r="EPG412" s="306"/>
      <c r="EPH412" s="306"/>
      <c r="EPI412" s="306"/>
      <c r="EPJ412" s="306"/>
      <c r="EPK412" s="306"/>
      <c r="EPL412" s="306"/>
      <c r="EPM412" s="306"/>
      <c r="EPN412" s="306"/>
      <c r="EPO412" s="306"/>
      <c r="EPP412" s="306"/>
      <c r="EPQ412" s="306"/>
      <c r="EPR412" s="306"/>
      <c r="EPS412" s="306"/>
      <c r="EPT412" s="306"/>
      <c r="EPU412" s="306"/>
      <c r="EPV412" s="306"/>
      <c r="EPW412" s="306"/>
      <c r="EPX412" s="306"/>
      <c r="EPY412" s="306"/>
      <c r="EPZ412" s="306"/>
      <c r="EQA412" s="306"/>
      <c r="EQB412" s="306"/>
      <c r="EQC412" s="306"/>
      <c r="EQD412" s="306"/>
      <c r="EQE412" s="306"/>
      <c r="EQF412" s="306"/>
      <c r="EQG412" s="306"/>
      <c r="EQH412" s="306"/>
      <c r="EQI412" s="306"/>
      <c r="EQJ412" s="306"/>
      <c r="EQK412" s="306"/>
      <c r="EQL412" s="306"/>
      <c r="EQM412" s="306"/>
      <c r="EQN412" s="306"/>
      <c r="EQO412" s="306"/>
      <c r="EQP412" s="306"/>
      <c r="EQQ412" s="306"/>
      <c r="EQR412" s="306"/>
      <c r="EQS412" s="306"/>
      <c r="EQT412" s="306"/>
      <c r="EQU412" s="306"/>
      <c r="EQV412" s="306"/>
      <c r="EQW412" s="306"/>
      <c r="EQX412" s="306"/>
      <c r="EQY412" s="306"/>
      <c r="EQZ412" s="306"/>
      <c r="ERA412" s="306"/>
      <c r="ERB412" s="306"/>
      <c r="ERC412" s="306"/>
      <c r="ERD412" s="306"/>
      <c r="ERE412" s="306"/>
      <c r="ERF412" s="306"/>
      <c r="ERG412" s="306"/>
      <c r="ERH412" s="306"/>
      <c r="ERI412" s="306"/>
      <c r="ERJ412" s="306"/>
      <c r="ERK412" s="306"/>
      <c r="ERL412" s="306"/>
      <c r="ERM412" s="306"/>
      <c r="ERN412" s="306"/>
      <c r="ERO412" s="306"/>
      <c r="ERP412" s="306"/>
      <c r="ERQ412" s="306"/>
      <c r="ERR412" s="306"/>
      <c r="ERS412" s="306"/>
      <c r="ERT412" s="306"/>
      <c r="ERU412" s="306"/>
      <c r="ERV412" s="306"/>
      <c r="ERW412" s="306"/>
      <c r="ERX412" s="306"/>
      <c r="ERY412" s="306"/>
      <c r="ERZ412" s="306"/>
      <c r="ESA412" s="306"/>
      <c r="ESB412" s="306"/>
      <c r="ESC412" s="306"/>
      <c r="ESD412" s="306"/>
      <c r="ESE412" s="306"/>
      <c r="ESF412" s="306"/>
      <c r="ESG412" s="306"/>
      <c r="ESH412" s="306"/>
      <c r="ESI412" s="306"/>
      <c r="ESJ412" s="306"/>
      <c r="ESK412" s="306"/>
      <c r="ESL412" s="306"/>
      <c r="ESM412" s="306"/>
      <c r="ESN412" s="306"/>
      <c r="ESO412" s="306"/>
      <c r="ESP412" s="306"/>
      <c r="ESQ412" s="306"/>
      <c r="ESR412" s="306"/>
      <c r="ESS412" s="306"/>
      <c r="EST412" s="306"/>
      <c r="ESU412" s="306"/>
      <c r="ESV412" s="306"/>
      <c r="ESW412" s="306"/>
      <c r="ESX412" s="306"/>
      <c r="ESY412" s="306"/>
      <c r="ESZ412" s="306"/>
      <c r="ETA412" s="306"/>
      <c r="ETB412" s="306"/>
      <c r="ETC412" s="306"/>
      <c r="ETD412" s="306"/>
      <c r="ETE412" s="306"/>
      <c r="ETF412" s="306"/>
      <c r="ETG412" s="306"/>
      <c r="ETH412" s="306"/>
      <c r="ETI412" s="306"/>
      <c r="ETJ412" s="306"/>
      <c r="ETK412" s="306"/>
      <c r="ETL412" s="306"/>
      <c r="ETM412" s="306"/>
      <c r="ETN412" s="306"/>
      <c r="ETO412" s="306"/>
      <c r="ETP412" s="306"/>
      <c r="ETQ412" s="306"/>
      <c r="ETR412" s="306"/>
      <c r="ETS412" s="306"/>
      <c r="ETT412" s="306"/>
      <c r="ETU412" s="306"/>
      <c r="ETV412" s="306"/>
      <c r="ETW412" s="306"/>
      <c r="ETX412" s="306"/>
      <c r="ETY412" s="306"/>
      <c r="ETZ412" s="306"/>
      <c r="EUA412" s="306"/>
      <c r="EUB412" s="306"/>
      <c r="EUC412" s="306"/>
      <c r="EUD412" s="306"/>
      <c r="EUE412" s="306"/>
      <c r="EUF412" s="306"/>
      <c r="EUG412" s="306"/>
      <c r="EUH412" s="306"/>
      <c r="EUI412" s="306"/>
      <c r="EUJ412" s="306"/>
      <c r="EUK412" s="306"/>
      <c r="EUL412" s="306"/>
      <c r="EUM412" s="306"/>
      <c r="EUN412" s="306"/>
      <c r="EUO412" s="306"/>
      <c r="EUP412" s="306"/>
      <c r="EUQ412" s="306"/>
      <c r="EUR412" s="306"/>
      <c r="EUS412" s="306"/>
      <c r="EUT412" s="306"/>
      <c r="EUU412" s="306"/>
      <c r="EUV412" s="306"/>
      <c r="EUW412" s="306"/>
      <c r="EUX412" s="306"/>
      <c r="EUY412" s="306"/>
      <c r="EUZ412" s="306"/>
      <c r="EVA412" s="306"/>
      <c r="EVB412" s="306"/>
      <c r="EVC412" s="306"/>
      <c r="EVD412" s="306"/>
      <c r="EVE412" s="306"/>
      <c r="EVF412" s="306"/>
      <c r="EVG412" s="306"/>
      <c r="EVH412" s="306"/>
      <c r="EVI412" s="306"/>
      <c r="EVJ412" s="306"/>
      <c r="EVK412" s="306"/>
      <c r="EVL412" s="306"/>
      <c r="EVM412" s="306"/>
      <c r="EVN412" s="306"/>
      <c r="EVO412" s="306"/>
      <c r="EVP412" s="306"/>
      <c r="EVQ412" s="306"/>
      <c r="EVR412" s="306"/>
      <c r="EVS412" s="306"/>
      <c r="EVT412" s="306"/>
      <c r="EVU412" s="306"/>
      <c r="EVV412" s="306"/>
      <c r="EVW412" s="306"/>
      <c r="EVX412" s="306"/>
      <c r="EVY412" s="306"/>
      <c r="EVZ412" s="306"/>
      <c r="EWA412" s="306"/>
      <c r="EWB412" s="306"/>
      <c r="EWC412" s="306"/>
      <c r="EWD412" s="306"/>
      <c r="EWE412" s="306"/>
      <c r="EWF412" s="306"/>
      <c r="EWG412" s="306"/>
      <c r="EWH412" s="306"/>
      <c r="EWI412" s="306"/>
      <c r="EWJ412" s="306"/>
      <c r="EWK412" s="306"/>
      <c r="EWL412" s="306"/>
      <c r="EWM412" s="306"/>
      <c r="EWN412" s="306"/>
      <c r="EWO412" s="306"/>
      <c r="EWP412" s="306"/>
      <c r="EWQ412" s="306"/>
      <c r="EWR412" s="306"/>
      <c r="EWS412" s="306"/>
      <c r="EWT412" s="306"/>
      <c r="EWU412" s="306"/>
      <c r="EWV412" s="306"/>
      <c r="EWW412" s="306"/>
      <c r="EWX412" s="306"/>
      <c r="EWY412" s="306"/>
      <c r="EWZ412" s="306"/>
      <c r="EXA412" s="306"/>
      <c r="EXB412" s="306"/>
      <c r="EXC412" s="306"/>
      <c r="EXD412" s="306"/>
      <c r="EXE412" s="306"/>
      <c r="EXF412" s="306"/>
      <c r="EXG412" s="306"/>
      <c r="EXH412" s="306"/>
      <c r="EXI412" s="306"/>
      <c r="EXJ412" s="306"/>
      <c r="EXK412" s="306"/>
      <c r="EXL412" s="306"/>
      <c r="EXM412" s="306"/>
      <c r="EXN412" s="306"/>
      <c r="EXO412" s="306"/>
      <c r="EXP412" s="306"/>
      <c r="EXQ412" s="306"/>
      <c r="EXR412" s="306"/>
      <c r="EXS412" s="306"/>
      <c r="EXT412" s="306"/>
      <c r="EXU412" s="306"/>
      <c r="EXV412" s="306"/>
      <c r="EXW412" s="306"/>
      <c r="EXX412" s="306"/>
      <c r="EXY412" s="306"/>
      <c r="EXZ412" s="306"/>
      <c r="EYA412" s="306"/>
      <c r="EYB412" s="306"/>
      <c r="EYC412" s="306"/>
      <c r="EYD412" s="306"/>
      <c r="EYE412" s="306"/>
      <c r="EYF412" s="306"/>
      <c r="EYG412" s="306"/>
      <c r="EYH412" s="306"/>
      <c r="EYI412" s="306"/>
      <c r="EYJ412" s="306"/>
      <c r="EYK412" s="306"/>
      <c r="EYL412" s="306"/>
      <c r="EYM412" s="306"/>
      <c r="EYN412" s="306"/>
      <c r="EYO412" s="306"/>
      <c r="EYP412" s="306"/>
      <c r="EYQ412" s="306"/>
      <c r="EYR412" s="306"/>
      <c r="EYS412" s="306"/>
      <c r="EYT412" s="306"/>
      <c r="EYU412" s="306"/>
      <c r="EYV412" s="306"/>
      <c r="EYW412" s="306"/>
      <c r="EYX412" s="306"/>
      <c r="EYY412" s="306"/>
      <c r="EYZ412" s="306"/>
      <c r="EZA412" s="306"/>
      <c r="EZB412" s="306"/>
      <c r="EZC412" s="306"/>
      <c r="EZD412" s="306"/>
      <c r="EZE412" s="306"/>
      <c r="EZF412" s="306"/>
      <c r="EZG412" s="306"/>
      <c r="EZH412" s="306"/>
      <c r="EZI412" s="306"/>
      <c r="EZJ412" s="306"/>
      <c r="EZK412" s="306"/>
      <c r="EZL412" s="306"/>
      <c r="EZM412" s="306"/>
      <c r="EZN412" s="306"/>
      <c r="EZO412" s="306"/>
      <c r="EZP412" s="306"/>
      <c r="EZQ412" s="306"/>
      <c r="EZR412" s="306"/>
      <c r="EZS412" s="306"/>
      <c r="EZT412" s="306"/>
      <c r="EZU412" s="306"/>
      <c r="EZV412" s="306"/>
      <c r="EZW412" s="306"/>
      <c r="EZX412" s="306"/>
      <c r="EZY412" s="306"/>
      <c r="EZZ412" s="306"/>
      <c r="FAA412" s="306"/>
      <c r="FAB412" s="306"/>
      <c r="FAC412" s="306"/>
      <c r="FAD412" s="306"/>
      <c r="FAE412" s="306"/>
      <c r="FAF412" s="306"/>
      <c r="FAG412" s="306"/>
      <c r="FAH412" s="306"/>
      <c r="FAI412" s="306"/>
      <c r="FAJ412" s="306"/>
      <c r="FAK412" s="306"/>
      <c r="FAL412" s="306"/>
      <c r="FAM412" s="306"/>
      <c r="FAN412" s="306"/>
      <c r="FAO412" s="306"/>
      <c r="FAP412" s="306"/>
      <c r="FAQ412" s="306"/>
      <c r="FAR412" s="306"/>
      <c r="FAS412" s="306"/>
      <c r="FAT412" s="306"/>
      <c r="FAU412" s="306"/>
      <c r="FAV412" s="306"/>
      <c r="FAW412" s="306"/>
      <c r="FAX412" s="306"/>
      <c r="FAY412" s="306"/>
      <c r="FAZ412" s="306"/>
      <c r="FBA412" s="306"/>
      <c r="FBB412" s="306"/>
      <c r="FBC412" s="306"/>
      <c r="FBD412" s="306"/>
      <c r="FBE412" s="306"/>
      <c r="FBF412" s="306"/>
      <c r="FBG412" s="306"/>
      <c r="FBH412" s="306"/>
      <c r="FBI412" s="306"/>
      <c r="FBJ412" s="306"/>
      <c r="FBK412" s="306"/>
      <c r="FBL412" s="306"/>
      <c r="FBM412" s="306"/>
      <c r="FBN412" s="306"/>
      <c r="FBO412" s="306"/>
      <c r="FBP412" s="306"/>
      <c r="FBQ412" s="306"/>
      <c r="FBR412" s="306"/>
      <c r="FBS412" s="306"/>
      <c r="FBT412" s="306"/>
      <c r="FBU412" s="306"/>
      <c r="FBV412" s="306"/>
      <c r="FBW412" s="306"/>
      <c r="FBX412" s="306"/>
      <c r="FBY412" s="306"/>
      <c r="FBZ412" s="306"/>
      <c r="FCA412" s="306"/>
      <c r="FCB412" s="306"/>
      <c r="FCC412" s="306"/>
      <c r="FCD412" s="306"/>
      <c r="FCE412" s="306"/>
      <c r="FCF412" s="306"/>
      <c r="FCG412" s="306"/>
      <c r="FCH412" s="306"/>
      <c r="FCI412" s="306"/>
      <c r="FCJ412" s="306"/>
      <c r="FCK412" s="306"/>
      <c r="FCL412" s="306"/>
      <c r="FCM412" s="306"/>
      <c r="FCN412" s="306"/>
      <c r="FCO412" s="306"/>
      <c r="FCP412" s="306"/>
      <c r="FCQ412" s="306"/>
      <c r="FCR412" s="306"/>
      <c r="FCS412" s="306"/>
      <c r="FCT412" s="306"/>
      <c r="FCU412" s="306"/>
      <c r="FCV412" s="306"/>
      <c r="FCW412" s="306"/>
      <c r="FCX412" s="306"/>
      <c r="FCY412" s="306"/>
      <c r="FCZ412" s="306"/>
      <c r="FDA412" s="306"/>
      <c r="FDB412" s="306"/>
      <c r="FDC412" s="306"/>
      <c r="FDD412" s="306"/>
      <c r="FDE412" s="306"/>
      <c r="FDF412" s="306"/>
      <c r="FDG412" s="306"/>
      <c r="FDH412" s="306"/>
      <c r="FDI412" s="306"/>
      <c r="FDJ412" s="306"/>
      <c r="FDK412" s="306"/>
      <c r="FDL412" s="306"/>
      <c r="FDM412" s="306"/>
      <c r="FDN412" s="306"/>
      <c r="FDO412" s="306"/>
      <c r="FDP412" s="306"/>
      <c r="FDQ412" s="306"/>
      <c r="FDR412" s="306"/>
      <c r="FDS412" s="306"/>
      <c r="FDT412" s="306"/>
      <c r="FDU412" s="306"/>
      <c r="FDV412" s="306"/>
      <c r="FDW412" s="306"/>
      <c r="FDX412" s="306"/>
      <c r="FDY412" s="306"/>
      <c r="FDZ412" s="306"/>
      <c r="FEA412" s="306"/>
      <c r="FEB412" s="306"/>
      <c r="FEC412" s="306"/>
      <c r="FED412" s="306"/>
      <c r="FEE412" s="306"/>
      <c r="FEF412" s="306"/>
      <c r="FEG412" s="306"/>
      <c r="FEH412" s="306"/>
      <c r="FEI412" s="306"/>
      <c r="FEJ412" s="306"/>
      <c r="FEK412" s="306"/>
      <c r="FEL412" s="306"/>
      <c r="FEM412" s="306"/>
      <c r="FEN412" s="306"/>
      <c r="FEO412" s="306"/>
      <c r="FEP412" s="306"/>
      <c r="FEQ412" s="306"/>
      <c r="FER412" s="306"/>
      <c r="FES412" s="306"/>
      <c r="FET412" s="306"/>
      <c r="FEU412" s="306"/>
      <c r="FEV412" s="306"/>
      <c r="FEW412" s="306"/>
      <c r="FEX412" s="306"/>
      <c r="FEY412" s="306"/>
      <c r="FEZ412" s="306"/>
      <c r="FFA412" s="306"/>
      <c r="FFB412" s="306"/>
      <c r="FFC412" s="306"/>
      <c r="FFD412" s="306"/>
      <c r="FFE412" s="306"/>
      <c r="FFF412" s="306"/>
      <c r="FFG412" s="306"/>
      <c r="FFH412" s="306"/>
      <c r="FFI412" s="306"/>
      <c r="FFJ412" s="306"/>
      <c r="FFK412" s="306"/>
      <c r="FFL412" s="306"/>
      <c r="FFM412" s="306"/>
      <c r="FFN412" s="306"/>
      <c r="FFO412" s="306"/>
      <c r="FFP412" s="306"/>
      <c r="FFQ412" s="306"/>
      <c r="FFR412" s="306"/>
      <c r="FFS412" s="306"/>
      <c r="FFT412" s="306"/>
      <c r="FFU412" s="306"/>
      <c r="FFV412" s="306"/>
      <c r="FFW412" s="306"/>
      <c r="FFX412" s="306"/>
      <c r="FFY412" s="306"/>
      <c r="FFZ412" s="306"/>
      <c r="FGA412" s="306"/>
      <c r="FGB412" s="306"/>
      <c r="FGC412" s="306"/>
      <c r="FGD412" s="306"/>
      <c r="FGE412" s="306"/>
      <c r="FGF412" s="306"/>
      <c r="FGG412" s="306"/>
      <c r="FGH412" s="306"/>
      <c r="FGI412" s="306"/>
      <c r="FGJ412" s="306"/>
      <c r="FGK412" s="306"/>
      <c r="FGL412" s="306"/>
      <c r="FGM412" s="306"/>
      <c r="FGN412" s="306"/>
      <c r="FGO412" s="306"/>
      <c r="FGP412" s="306"/>
      <c r="FGQ412" s="306"/>
      <c r="FGR412" s="306"/>
      <c r="FGS412" s="306"/>
      <c r="FGT412" s="306"/>
      <c r="FGU412" s="306"/>
      <c r="FGV412" s="306"/>
      <c r="FGW412" s="306"/>
      <c r="FGX412" s="306"/>
      <c r="FGY412" s="306"/>
      <c r="FGZ412" s="306"/>
      <c r="FHA412" s="306"/>
      <c r="FHB412" s="306"/>
      <c r="FHC412" s="306"/>
      <c r="FHD412" s="306"/>
      <c r="FHE412" s="306"/>
      <c r="FHF412" s="306"/>
      <c r="FHG412" s="306"/>
      <c r="FHH412" s="306"/>
      <c r="FHI412" s="306"/>
      <c r="FHJ412" s="306"/>
      <c r="FHK412" s="306"/>
      <c r="FHL412" s="306"/>
      <c r="FHM412" s="306"/>
      <c r="FHN412" s="306"/>
      <c r="FHO412" s="306"/>
      <c r="FHP412" s="306"/>
      <c r="FHQ412" s="306"/>
      <c r="FHR412" s="306"/>
      <c r="FHS412" s="306"/>
      <c r="FHT412" s="306"/>
      <c r="FHU412" s="306"/>
      <c r="FHV412" s="306"/>
      <c r="FHW412" s="306"/>
      <c r="FHX412" s="306"/>
      <c r="FHY412" s="306"/>
      <c r="FHZ412" s="306"/>
      <c r="FIA412" s="306"/>
      <c r="FIB412" s="306"/>
      <c r="FIC412" s="306"/>
      <c r="FID412" s="306"/>
      <c r="FIE412" s="306"/>
      <c r="FIF412" s="306"/>
      <c r="FIG412" s="306"/>
      <c r="FIH412" s="306"/>
      <c r="FII412" s="306"/>
      <c r="FIJ412" s="306"/>
      <c r="FIK412" s="306"/>
      <c r="FIL412" s="306"/>
      <c r="FIM412" s="306"/>
      <c r="FIN412" s="306"/>
      <c r="FIO412" s="306"/>
      <c r="FIP412" s="306"/>
      <c r="FIQ412" s="306"/>
      <c r="FIR412" s="306"/>
      <c r="FIS412" s="306"/>
      <c r="FIT412" s="306"/>
      <c r="FIU412" s="306"/>
      <c r="FIV412" s="306"/>
      <c r="FIW412" s="306"/>
      <c r="FIX412" s="306"/>
      <c r="FIY412" s="306"/>
      <c r="FIZ412" s="306"/>
      <c r="FJA412" s="306"/>
      <c r="FJB412" s="306"/>
      <c r="FJC412" s="306"/>
      <c r="FJD412" s="306"/>
      <c r="FJE412" s="306"/>
      <c r="FJF412" s="306"/>
      <c r="FJG412" s="306"/>
      <c r="FJH412" s="306"/>
      <c r="FJI412" s="306"/>
      <c r="FJJ412" s="306"/>
      <c r="FJK412" s="306"/>
      <c r="FJL412" s="306"/>
      <c r="FJM412" s="306"/>
      <c r="FJN412" s="306"/>
      <c r="FJO412" s="306"/>
      <c r="FJP412" s="306"/>
      <c r="FJQ412" s="306"/>
      <c r="FJR412" s="306"/>
      <c r="FJS412" s="306"/>
      <c r="FJT412" s="306"/>
      <c r="FJU412" s="306"/>
      <c r="FJV412" s="306"/>
      <c r="FJW412" s="306"/>
      <c r="FJX412" s="306"/>
      <c r="FJY412" s="306"/>
      <c r="FJZ412" s="306"/>
      <c r="FKA412" s="306"/>
      <c r="FKB412" s="306"/>
      <c r="FKC412" s="306"/>
      <c r="FKD412" s="306"/>
      <c r="FKE412" s="306"/>
      <c r="FKF412" s="306"/>
      <c r="FKG412" s="306"/>
      <c r="FKH412" s="306"/>
      <c r="FKI412" s="306"/>
      <c r="FKJ412" s="306"/>
      <c r="FKK412" s="306"/>
      <c r="FKL412" s="306"/>
      <c r="FKM412" s="306"/>
      <c r="FKN412" s="306"/>
      <c r="FKO412" s="306"/>
      <c r="FKP412" s="306"/>
      <c r="FKQ412" s="306"/>
      <c r="FKR412" s="306"/>
      <c r="FKS412" s="306"/>
      <c r="FKT412" s="306"/>
      <c r="FKU412" s="306"/>
      <c r="FKV412" s="306"/>
      <c r="FKW412" s="306"/>
      <c r="FKX412" s="306"/>
      <c r="FKY412" s="306"/>
      <c r="FKZ412" s="306"/>
      <c r="FLA412" s="306"/>
      <c r="FLB412" s="306"/>
      <c r="FLC412" s="306"/>
      <c r="FLD412" s="306"/>
      <c r="FLE412" s="306"/>
      <c r="FLF412" s="306"/>
      <c r="FLG412" s="306"/>
      <c r="FLH412" s="306"/>
      <c r="FLI412" s="306"/>
      <c r="FLJ412" s="306"/>
      <c r="FLK412" s="306"/>
      <c r="FLL412" s="306"/>
      <c r="FLM412" s="306"/>
      <c r="FLN412" s="306"/>
      <c r="FLO412" s="306"/>
      <c r="FLP412" s="306"/>
      <c r="FLQ412" s="306"/>
      <c r="FLR412" s="306"/>
      <c r="FLS412" s="306"/>
      <c r="FLT412" s="306"/>
      <c r="FLU412" s="306"/>
      <c r="FLV412" s="306"/>
      <c r="FLW412" s="306"/>
      <c r="FLX412" s="306"/>
      <c r="FLY412" s="306"/>
      <c r="FLZ412" s="306"/>
      <c r="FMA412" s="306"/>
      <c r="FMB412" s="306"/>
      <c r="FMC412" s="306"/>
      <c r="FMD412" s="306"/>
      <c r="FME412" s="306"/>
      <c r="FMF412" s="306"/>
      <c r="FMG412" s="306"/>
      <c r="FMH412" s="306"/>
      <c r="FMI412" s="306"/>
      <c r="FMJ412" s="306"/>
      <c r="FMK412" s="306"/>
      <c r="FML412" s="306"/>
      <c r="FMM412" s="306"/>
      <c r="FMN412" s="306"/>
      <c r="FMO412" s="306"/>
      <c r="FMP412" s="306"/>
      <c r="FMQ412" s="306"/>
      <c r="FMR412" s="306"/>
      <c r="FMS412" s="306"/>
      <c r="FMT412" s="306"/>
      <c r="FMU412" s="306"/>
      <c r="FMV412" s="306"/>
      <c r="FMW412" s="306"/>
      <c r="FMX412" s="306"/>
      <c r="FMY412" s="306"/>
      <c r="FMZ412" s="306"/>
      <c r="FNA412" s="306"/>
      <c r="FNB412" s="306"/>
      <c r="FNC412" s="306"/>
      <c r="FND412" s="306"/>
      <c r="FNE412" s="306"/>
      <c r="FNF412" s="306"/>
      <c r="FNG412" s="306"/>
      <c r="FNH412" s="306"/>
      <c r="FNI412" s="306"/>
      <c r="FNJ412" s="306"/>
      <c r="FNK412" s="306"/>
      <c r="FNL412" s="306"/>
      <c r="FNM412" s="306"/>
      <c r="FNN412" s="306"/>
      <c r="FNO412" s="306"/>
      <c r="FNP412" s="306"/>
      <c r="FNQ412" s="306"/>
      <c r="FNR412" s="306"/>
      <c r="FNS412" s="306"/>
      <c r="FNT412" s="306"/>
      <c r="FNU412" s="306"/>
      <c r="FNV412" s="306"/>
      <c r="FNW412" s="306"/>
      <c r="FNX412" s="306"/>
      <c r="FNY412" s="306"/>
      <c r="FNZ412" s="306"/>
      <c r="FOA412" s="306"/>
      <c r="FOB412" s="306"/>
      <c r="FOC412" s="306"/>
      <c r="FOD412" s="306"/>
      <c r="FOE412" s="306"/>
      <c r="FOF412" s="306"/>
      <c r="FOG412" s="306"/>
      <c r="FOH412" s="306"/>
      <c r="FOI412" s="306"/>
      <c r="FOJ412" s="306"/>
      <c r="FOK412" s="306"/>
      <c r="FOL412" s="306"/>
      <c r="FOM412" s="306"/>
      <c r="FON412" s="306"/>
      <c r="FOO412" s="306"/>
      <c r="FOP412" s="306"/>
      <c r="FOQ412" s="306"/>
      <c r="FOR412" s="306"/>
      <c r="FOS412" s="306"/>
      <c r="FOT412" s="306"/>
      <c r="FOU412" s="306"/>
      <c r="FOV412" s="306"/>
      <c r="FOW412" s="306"/>
      <c r="FOX412" s="306"/>
      <c r="FOY412" s="306"/>
      <c r="FOZ412" s="306"/>
      <c r="FPA412" s="306"/>
      <c r="FPB412" s="306"/>
      <c r="FPC412" s="306"/>
      <c r="FPD412" s="306"/>
      <c r="FPE412" s="306"/>
      <c r="FPF412" s="306"/>
      <c r="FPG412" s="306"/>
      <c r="FPH412" s="306"/>
      <c r="FPI412" s="306"/>
      <c r="FPJ412" s="306"/>
      <c r="FPK412" s="306"/>
      <c r="FPL412" s="306"/>
      <c r="FPM412" s="306"/>
      <c r="FPN412" s="306"/>
      <c r="FPO412" s="306"/>
      <c r="FPP412" s="306"/>
      <c r="FPQ412" s="306"/>
      <c r="FPR412" s="306"/>
      <c r="FPS412" s="306"/>
      <c r="FPT412" s="306"/>
      <c r="FPU412" s="306"/>
      <c r="FPV412" s="306"/>
      <c r="FPW412" s="306"/>
      <c r="FPX412" s="306"/>
      <c r="FPY412" s="306"/>
      <c r="FPZ412" s="306"/>
      <c r="FQA412" s="306"/>
      <c r="FQB412" s="306"/>
      <c r="FQC412" s="306"/>
      <c r="FQD412" s="306"/>
      <c r="FQE412" s="306"/>
      <c r="FQF412" s="306"/>
      <c r="FQG412" s="306"/>
      <c r="FQH412" s="306"/>
      <c r="FQI412" s="306"/>
      <c r="FQJ412" s="306"/>
      <c r="FQK412" s="306"/>
      <c r="FQL412" s="306"/>
      <c r="FQM412" s="306"/>
      <c r="FQN412" s="306"/>
      <c r="FQO412" s="306"/>
      <c r="FQP412" s="306"/>
      <c r="FQQ412" s="306"/>
      <c r="FQR412" s="306"/>
      <c r="FQS412" s="306"/>
      <c r="FQT412" s="306"/>
      <c r="FQU412" s="306"/>
      <c r="FQV412" s="306"/>
      <c r="FQW412" s="306"/>
      <c r="FQX412" s="306"/>
      <c r="FQY412" s="306"/>
      <c r="FQZ412" s="306"/>
      <c r="FRA412" s="306"/>
      <c r="FRB412" s="306"/>
      <c r="FRC412" s="306"/>
      <c r="FRD412" s="306"/>
      <c r="FRE412" s="306"/>
      <c r="FRF412" s="306"/>
      <c r="FRG412" s="306"/>
      <c r="FRH412" s="306"/>
      <c r="FRI412" s="306"/>
      <c r="FRJ412" s="306"/>
      <c r="FRK412" s="306"/>
      <c r="FRL412" s="306"/>
      <c r="FRM412" s="306"/>
      <c r="FRN412" s="306"/>
      <c r="FRO412" s="306"/>
      <c r="FRP412" s="306"/>
      <c r="FRQ412" s="306"/>
      <c r="FRR412" s="306"/>
      <c r="FRS412" s="306"/>
      <c r="FRT412" s="306"/>
      <c r="FRU412" s="306"/>
      <c r="FRV412" s="306"/>
      <c r="FRW412" s="306"/>
      <c r="FRX412" s="306"/>
      <c r="FRY412" s="306"/>
      <c r="FRZ412" s="306"/>
      <c r="FSA412" s="306"/>
      <c r="FSB412" s="306"/>
      <c r="FSC412" s="306"/>
      <c r="FSD412" s="306"/>
      <c r="FSE412" s="306"/>
      <c r="FSF412" s="306"/>
      <c r="FSG412" s="306"/>
      <c r="FSH412" s="306"/>
      <c r="FSI412" s="306"/>
      <c r="FSJ412" s="306"/>
      <c r="FSK412" s="306"/>
      <c r="FSL412" s="306"/>
      <c r="FSM412" s="306"/>
      <c r="FSN412" s="306"/>
      <c r="FSO412" s="306"/>
      <c r="FSP412" s="306"/>
      <c r="FSQ412" s="306"/>
      <c r="FSR412" s="306"/>
      <c r="FSS412" s="306"/>
      <c r="FST412" s="306"/>
      <c r="FSU412" s="306"/>
      <c r="FSV412" s="306"/>
      <c r="FSW412" s="306"/>
      <c r="FSX412" s="306"/>
      <c r="FSY412" s="306"/>
      <c r="FSZ412" s="306"/>
      <c r="FTA412" s="306"/>
      <c r="FTB412" s="306"/>
      <c r="FTC412" s="306"/>
      <c r="FTD412" s="306"/>
      <c r="FTE412" s="306"/>
      <c r="FTF412" s="306"/>
      <c r="FTG412" s="306"/>
      <c r="FTH412" s="306"/>
      <c r="FTI412" s="306"/>
      <c r="FTJ412" s="306"/>
      <c r="FTK412" s="306"/>
      <c r="FTL412" s="306"/>
      <c r="FTM412" s="306"/>
      <c r="FTN412" s="306"/>
      <c r="FTO412" s="306"/>
      <c r="FTP412" s="306"/>
      <c r="FTQ412" s="306"/>
      <c r="FTR412" s="306"/>
      <c r="FTS412" s="306"/>
      <c r="FTT412" s="306"/>
      <c r="FTU412" s="306"/>
      <c r="FTV412" s="306"/>
      <c r="FTW412" s="306"/>
      <c r="FTX412" s="306"/>
      <c r="FTY412" s="306"/>
      <c r="FTZ412" s="306"/>
      <c r="FUA412" s="306"/>
      <c r="FUB412" s="306"/>
      <c r="FUC412" s="306"/>
      <c r="FUD412" s="306"/>
      <c r="FUE412" s="306"/>
      <c r="FUF412" s="306"/>
      <c r="FUG412" s="306"/>
      <c r="FUH412" s="306"/>
      <c r="FUI412" s="306"/>
      <c r="FUJ412" s="306"/>
      <c r="FUK412" s="306"/>
      <c r="FUL412" s="306"/>
      <c r="FUM412" s="306"/>
      <c r="FUN412" s="306"/>
      <c r="FUO412" s="306"/>
      <c r="FUP412" s="306"/>
      <c r="FUQ412" s="306"/>
      <c r="FUR412" s="306"/>
      <c r="FUS412" s="306"/>
      <c r="FUT412" s="306"/>
      <c r="FUU412" s="306"/>
      <c r="FUV412" s="306"/>
      <c r="FUW412" s="306"/>
      <c r="FUX412" s="306"/>
      <c r="FUY412" s="306"/>
      <c r="FUZ412" s="306"/>
      <c r="FVA412" s="306"/>
      <c r="FVB412" s="306"/>
      <c r="FVC412" s="306"/>
      <c r="FVD412" s="306"/>
      <c r="FVE412" s="306"/>
      <c r="FVF412" s="306"/>
      <c r="FVG412" s="306"/>
      <c r="FVH412" s="306"/>
      <c r="FVI412" s="306"/>
      <c r="FVJ412" s="306"/>
      <c r="FVK412" s="306"/>
      <c r="FVL412" s="306"/>
      <c r="FVM412" s="306"/>
      <c r="FVN412" s="306"/>
      <c r="FVO412" s="306"/>
      <c r="FVP412" s="306"/>
      <c r="FVQ412" s="306"/>
      <c r="FVR412" s="306"/>
      <c r="FVS412" s="306"/>
      <c r="FVT412" s="306"/>
      <c r="FVU412" s="306"/>
      <c r="FVV412" s="306"/>
      <c r="FVW412" s="306"/>
      <c r="FVX412" s="306"/>
      <c r="FVY412" s="306"/>
      <c r="FVZ412" s="306"/>
      <c r="FWA412" s="306"/>
      <c r="FWB412" s="306"/>
      <c r="FWC412" s="306"/>
      <c r="FWD412" s="306"/>
      <c r="FWE412" s="306"/>
      <c r="FWF412" s="306"/>
      <c r="FWG412" s="306"/>
      <c r="FWH412" s="306"/>
      <c r="FWI412" s="306"/>
      <c r="FWJ412" s="306"/>
      <c r="FWK412" s="306"/>
      <c r="FWL412" s="306"/>
      <c r="FWM412" s="306"/>
      <c r="FWN412" s="306"/>
      <c r="FWO412" s="306"/>
      <c r="FWP412" s="306"/>
      <c r="FWQ412" s="306"/>
      <c r="FWR412" s="306"/>
      <c r="FWS412" s="306"/>
      <c r="FWT412" s="306"/>
      <c r="FWU412" s="306"/>
      <c r="FWV412" s="306"/>
      <c r="FWW412" s="306"/>
      <c r="FWX412" s="306"/>
      <c r="FWY412" s="306"/>
      <c r="FWZ412" s="306"/>
      <c r="FXA412" s="306"/>
      <c r="FXB412" s="306"/>
      <c r="FXC412" s="306"/>
      <c r="FXD412" s="306"/>
      <c r="FXE412" s="306"/>
      <c r="FXF412" s="306"/>
      <c r="FXG412" s="306"/>
      <c r="FXH412" s="306"/>
      <c r="FXI412" s="306"/>
      <c r="FXJ412" s="306"/>
      <c r="FXK412" s="306"/>
      <c r="FXL412" s="306"/>
      <c r="FXM412" s="306"/>
      <c r="FXN412" s="306"/>
      <c r="FXO412" s="306"/>
      <c r="FXP412" s="306"/>
      <c r="FXQ412" s="306"/>
      <c r="FXR412" s="306"/>
      <c r="FXS412" s="306"/>
      <c r="FXT412" s="306"/>
      <c r="FXU412" s="306"/>
      <c r="FXV412" s="306"/>
      <c r="FXW412" s="306"/>
      <c r="FXX412" s="306"/>
      <c r="FXY412" s="306"/>
      <c r="FXZ412" s="306"/>
      <c r="FYA412" s="306"/>
      <c r="FYB412" s="306"/>
      <c r="FYC412" s="306"/>
      <c r="FYD412" s="306"/>
      <c r="FYE412" s="306"/>
      <c r="FYF412" s="306"/>
      <c r="FYG412" s="306"/>
      <c r="FYH412" s="306"/>
      <c r="FYI412" s="306"/>
      <c r="FYJ412" s="306"/>
      <c r="FYK412" s="306"/>
      <c r="FYL412" s="306"/>
      <c r="FYM412" s="306"/>
      <c r="FYN412" s="306"/>
      <c r="FYO412" s="306"/>
      <c r="FYP412" s="306"/>
      <c r="FYQ412" s="306"/>
      <c r="FYR412" s="306"/>
      <c r="FYS412" s="306"/>
      <c r="FYT412" s="306"/>
      <c r="FYU412" s="306"/>
      <c r="FYV412" s="306"/>
      <c r="FYW412" s="306"/>
      <c r="FYX412" s="306"/>
      <c r="FYY412" s="306"/>
      <c r="FYZ412" s="306"/>
      <c r="FZA412" s="306"/>
      <c r="FZB412" s="306"/>
      <c r="FZC412" s="306"/>
      <c r="FZD412" s="306"/>
      <c r="FZE412" s="306"/>
      <c r="FZF412" s="306"/>
      <c r="FZG412" s="306"/>
      <c r="FZH412" s="306"/>
      <c r="FZI412" s="306"/>
      <c r="FZJ412" s="306"/>
      <c r="FZK412" s="306"/>
      <c r="FZL412" s="306"/>
      <c r="FZM412" s="306"/>
      <c r="FZN412" s="306"/>
      <c r="FZO412" s="306"/>
      <c r="FZP412" s="306"/>
      <c r="FZQ412" s="306"/>
      <c r="FZR412" s="306"/>
      <c r="FZS412" s="306"/>
      <c r="FZT412" s="306"/>
      <c r="FZU412" s="306"/>
      <c r="FZV412" s="306"/>
      <c r="FZW412" s="306"/>
      <c r="FZX412" s="306"/>
      <c r="FZY412" s="306"/>
      <c r="FZZ412" s="306"/>
      <c r="GAA412" s="306"/>
      <c r="GAB412" s="306"/>
      <c r="GAC412" s="306"/>
      <c r="GAD412" s="306"/>
      <c r="GAE412" s="306"/>
      <c r="GAF412" s="306"/>
      <c r="GAG412" s="306"/>
      <c r="GAH412" s="306"/>
      <c r="GAI412" s="306"/>
      <c r="GAJ412" s="306"/>
      <c r="GAK412" s="306"/>
      <c r="GAL412" s="306"/>
      <c r="GAM412" s="306"/>
      <c r="GAN412" s="306"/>
      <c r="GAO412" s="306"/>
      <c r="GAP412" s="306"/>
      <c r="GAQ412" s="306"/>
      <c r="GAR412" s="306"/>
      <c r="GAS412" s="306"/>
      <c r="GAT412" s="306"/>
      <c r="GAU412" s="306"/>
      <c r="GAV412" s="306"/>
      <c r="GAW412" s="306"/>
      <c r="GAX412" s="306"/>
      <c r="GAY412" s="306"/>
      <c r="GAZ412" s="306"/>
      <c r="GBA412" s="306"/>
      <c r="GBB412" s="306"/>
      <c r="GBC412" s="306"/>
      <c r="GBD412" s="306"/>
      <c r="GBE412" s="306"/>
      <c r="GBF412" s="306"/>
      <c r="GBG412" s="306"/>
      <c r="GBH412" s="306"/>
      <c r="GBI412" s="306"/>
      <c r="GBJ412" s="306"/>
      <c r="GBK412" s="306"/>
      <c r="GBL412" s="306"/>
      <c r="GBM412" s="306"/>
      <c r="GBN412" s="306"/>
      <c r="GBO412" s="306"/>
      <c r="GBP412" s="306"/>
      <c r="GBQ412" s="306"/>
      <c r="GBR412" s="306"/>
      <c r="GBS412" s="306"/>
      <c r="GBT412" s="306"/>
      <c r="GBU412" s="306"/>
      <c r="GBV412" s="306"/>
      <c r="GBW412" s="306"/>
      <c r="GBX412" s="306"/>
      <c r="GBY412" s="306"/>
      <c r="GBZ412" s="306"/>
      <c r="GCA412" s="306"/>
      <c r="GCB412" s="306"/>
      <c r="GCC412" s="306"/>
      <c r="GCD412" s="306"/>
      <c r="GCE412" s="306"/>
      <c r="GCF412" s="306"/>
      <c r="GCG412" s="306"/>
      <c r="GCH412" s="306"/>
      <c r="GCI412" s="306"/>
      <c r="GCJ412" s="306"/>
      <c r="GCK412" s="306"/>
      <c r="GCL412" s="306"/>
      <c r="GCM412" s="306"/>
      <c r="GCN412" s="306"/>
      <c r="GCO412" s="306"/>
      <c r="GCP412" s="306"/>
      <c r="GCQ412" s="306"/>
      <c r="GCR412" s="306"/>
      <c r="GCS412" s="306"/>
      <c r="GCT412" s="306"/>
      <c r="GCU412" s="306"/>
      <c r="GCV412" s="306"/>
      <c r="GCW412" s="306"/>
      <c r="GCX412" s="306"/>
      <c r="GCY412" s="306"/>
      <c r="GCZ412" s="306"/>
      <c r="GDA412" s="306"/>
      <c r="GDB412" s="306"/>
      <c r="GDC412" s="306"/>
      <c r="GDD412" s="306"/>
      <c r="GDE412" s="306"/>
      <c r="GDF412" s="306"/>
      <c r="GDG412" s="306"/>
      <c r="GDH412" s="306"/>
      <c r="GDI412" s="306"/>
      <c r="GDJ412" s="306"/>
      <c r="GDK412" s="306"/>
      <c r="GDL412" s="306"/>
      <c r="GDM412" s="306"/>
      <c r="GDN412" s="306"/>
      <c r="GDO412" s="306"/>
      <c r="GDP412" s="306"/>
      <c r="GDQ412" s="306"/>
      <c r="GDR412" s="306"/>
      <c r="GDS412" s="306"/>
      <c r="GDT412" s="306"/>
      <c r="GDU412" s="306"/>
      <c r="GDV412" s="306"/>
      <c r="GDW412" s="306"/>
      <c r="GDX412" s="306"/>
      <c r="GDY412" s="306"/>
      <c r="GDZ412" s="306"/>
      <c r="GEA412" s="306"/>
      <c r="GEB412" s="306"/>
      <c r="GEC412" s="306"/>
      <c r="GED412" s="306"/>
      <c r="GEE412" s="306"/>
      <c r="GEF412" s="306"/>
      <c r="GEG412" s="306"/>
      <c r="GEH412" s="306"/>
      <c r="GEI412" s="306"/>
      <c r="GEJ412" s="306"/>
      <c r="GEK412" s="306"/>
      <c r="GEL412" s="306"/>
      <c r="GEM412" s="306"/>
      <c r="GEN412" s="306"/>
      <c r="GEO412" s="306"/>
      <c r="GEP412" s="306"/>
      <c r="GEQ412" s="306"/>
      <c r="GER412" s="306"/>
      <c r="GES412" s="306"/>
      <c r="GET412" s="306"/>
      <c r="GEU412" s="306"/>
      <c r="GEV412" s="306"/>
      <c r="GEW412" s="306"/>
      <c r="GEX412" s="306"/>
      <c r="GEY412" s="306"/>
      <c r="GEZ412" s="306"/>
      <c r="GFA412" s="306"/>
      <c r="GFB412" s="306"/>
      <c r="GFC412" s="306"/>
      <c r="GFD412" s="306"/>
      <c r="GFE412" s="306"/>
      <c r="GFF412" s="306"/>
      <c r="GFG412" s="306"/>
      <c r="GFH412" s="306"/>
      <c r="GFI412" s="306"/>
      <c r="GFJ412" s="306"/>
      <c r="GFK412" s="306"/>
      <c r="GFL412" s="306"/>
      <c r="GFM412" s="306"/>
      <c r="GFN412" s="306"/>
      <c r="GFO412" s="306"/>
      <c r="GFP412" s="306"/>
      <c r="GFQ412" s="306"/>
      <c r="GFR412" s="306"/>
      <c r="GFS412" s="306"/>
      <c r="GFT412" s="306"/>
      <c r="GFU412" s="306"/>
      <c r="GFV412" s="306"/>
      <c r="GFW412" s="306"/>
      <c r="GFX412" s="306"/>
      <c r="GFY412" s="306"/>
      <c r="GFZ412" s="306"/>
      <c r="GGA412" s="306"/>
      <c r="GGB412" s="306"/>
      <c r="GGC412" s="306"/>
      <c r="GGD412" s="306"/>
      <c r="GGE412" s="306"/>
      <c r="GGF412" s="306"/>
      <c r="GGG412" s="306"/>
      <c r="GGH412" s="306"/>
      <c r="GGI412" s="306"/>
      <c r="GGJ412" s="306"/>
      <c r="GGK412" s="306"/>
      <c r="GGL412" s="306"/>
      <c r="GGM412" s="306"/>
      <c r="GGN412" s="306"/>
      <c r="GGO412" s="306"/>
      <c r="GGP412" s="306"/>
      <c r="GGQ412" s="306"/>
      <c r="GGR412" s="306"/>
      <c r="GGS412" s="306"/>
      <c r="GGT412" s="306"/>
      <c r="GGU412" s="306"/>
      <c r="GGV412" s="306"/>
      <c r="GGW412" s="306"/>
      <c r="GGX412" s="306"/>
      <c r="GGY412" s="306"/>
      <c r="GGZ412" s="306"/>
      <c r="GHA412" s="306"/>
      <c r="GHB412" s="306"/>
      <c r="GHC412" s="306"/>
      <c r="GHD412" s="306"/>
      <c r="GHE412" s="306"/>
      <c r="GHF412" s="306"/>
      <c r="GHG412" s="306"/>
      <c r="GHH412" s="306"/>
      <c r="GHI412" s="306"/>
      <c r="GHJ412" s="306"/>
      <c r="GHK412" s="306"/>
      <c r="GHL412" s="306"/>
      <c r="GHM412" s="306"/>
      <c r="GHN412" s="306"/>
      <c r="GHO412" s="306"/>
      <c r="GHP412" s="306"/>
      <c r="GHQ412" s="306"/>
      <c r="GHR412" s="306"/>
      <c r="GHS412" s="306"/>
      <c r="GHT412" s="306"/>
      <c r="GHU412" s="306"/>
      <c r="GHV412" s="306"/>
      <c r="GHW412" s="306"/>
      <c r="GHX412" s="306"/>
      <c r="GHY412" s="306"/>
      <c r="GHZ412" s="306"/>
      <c r="GIA412" s="306"/>
      <c r="GIB412" s="306"/>
      <c r="GIC412" s="306"/>
      <c r="GID412" s="306"/>
      <c r="GIE412" s="306"/>
      <c r="GIF412" s="306"/>
      <c r="GIG412" s="306"/>
      <c r="GIH412" s="306"/>
      <c r="GII412" s="306"/>
      <c r="GIJ412" s="306"/>
      <c r="GIK412" s="306"/>
      <c r="GIL412" s="306"/>
      <c r="GIM412" s="306"/>
      <c r="GIN412" s="306"/>
      <c r="GIO412" s="306"/>
      <c r="GIP412" s="306"/>
      <c r="GIQ412" s="306"/>
      <c r="GIR412" s="306"/>
      <c r="GIS412" s="306"/>
      <c r="GIT412" s="306"/>
      <c r="GIU412" s="306"/>
      <c r="GIV412" s="306"/>
      <c r="GIW412" s="306"/>
      <c r="GIX412" s="306"/>
      <c r="GIY412" s="306"/>
      <c r="GIZ412" s="306"/>
      <c r="GJA412" s="306"/>
      <c r="GJB412" s="306"/>
      <c r="GJC412" s="306"/>
      <c r="GJD412" s="306"/>
      <c r="GJE412" s="306"/>
      <c r="GJF412" s="306"/>
      <c r="GJG412" s="306"/>
      <c r="GJH412" s="306"/>
      <c r="GJI412" s="306"/>
      <c r="GJJ412" s="306"/>
      <c r="GJK412" s="306"/>
      <c r="GJL412" s="306"/>
      <c r="GJM412" s="306"/>
      <c r="GJN412" s="306"/>
      <c r="GJO412" s="306"/>
      <c r="GJP412" s="306"/>
      <c r="GJQ412" s="306"/>
      <c r="GJR412" s="306"/>
      <c r="GJS412" s="306"/>
      <c r="GJT412" s="306"/>
      <c r="GJU412" s="306"/>
      <c r="GJV412" s="306"/>
      <c r="GJW412" s="306"/>
      <c r="GJX412" s="306"/>
      <c r="GJY412" s="306"/>
      <c r="GJZ412" s="306"/>
      <c r="GKA412" s="306"/>
      <c r="GKB412" s="306"/>
      <c r="GKC412" s="306"/>
      <c r="GKD412" s="306"/>
      <c r="GKE412" s="306"/>
      <c r="GKF412" s="306"/>
      <c r="GKG412" s="306"/>
      <c r="GKH412" s="306"/>
      <c r="GKI412" s="306"/>
      <c r="GKJ412" s="306"/>
      <c r="GKK412" s="306"/>
      <c r="GKL412" s="306"/>
      <c r="GKM412" s="306"/>
      <c r="GKN412" s="306"/>
      <c r="GKO412" s="306"/>
      <c r="GKP412" s="306"/>
      <c r="GKQ412" s="306"/>
      <c r="GKR412" s="306"/>
      <c r="GKS412" s="306"/>
      <c r="GKT412" s="306"/>
      <c r="GKU412" s="306"/>
      <c r="GKV412" s="306"/>
      <c r="GKW412" s="306"/>
      <c r="GKX412" s="306"/>
      <c r="GKY412" s="306"/>
      <c r="GKZ412" s="306"/>
      <c r="GLA412" s="306"/>
      <c r="GLB412" s="306"/>
      <c r="GLC412" s="306"/>
      <c r="GLD412" s="306"/>
      <c r="GLE412" s="306"/>
      <c r="GLF412" s="306"/>
      <c r="GLG412" s="306"/>
      <c r="GLH412" s="306"/>
      <c r="GLI412" s="306"/>
      <c r="GLJ412" s="306"/>
      <c r="GLK412" s="306"/>
      <c r="GLL412" s="306"/>
      <c r="GLM412" s="306"/>
      <c r="GLN412" s="306"/>
      <c r="GLO412" s="306"/>
      <c r="GLP412" s="306"/>
      <c r="GLQ412" s="306"/>
      <c r="GLR412" s="306"/>
      <c r="GLS412" s="306"/>
      <c r="GLT412" s="306"/>
      <c r="GLU412" s="306"/>
      <c r="GLV412" s="306"/>
      <c r="GLW412" s="306"/>
      <c r="GLX412" s="306"/>
      <c r="GLY412" s="306"/>
      <c r="GLZ412" s="306"/>
      <c r="GMA412" s="306"/>
      <c r="GMB412" s="306"/>
      <c r="GMC412" s="306"/>
      <c r="GMD412" s="306"/>
      <c r="GME412" s="306"/>
      <c r="GMF412" s="306"/>
      <c r="GMG412" s="306"/>
      <c r="GMH412" s="306"/>
      <c r="GMI412" s="306"/>
      <c r="GMJ412" s="306"/>
      <c r="GMK412" s="306"/>
      <c r="GML412" s="306"/>
      <c r="GMM412" s="306"/>
      <c r="GMN412" s="306"/>
      <c r="GMO412" s="306"/>
      <c r="GMP412" s="306"/>
      <c r="GMQ412" s="306"/>
      <c r="GMR412" s="306"/>
      <c r="GMS412" s="306"/>
      <c r="GMT412" s="306"/>
      <c r="GMU412" s="306"/>
      <c r="GMV412" s="306"/>
      <c r="GMW412" s="306"/>
      <c r="GMX412" s="306"/>
      <c r="GMY412" s="306"/>
      <c r="GMZ412" s="306"/>
      <c r="GNA412" s="306"/>
      <c r="GNB412" s="306"/>
      <c r="GNC412" s="306"/>
      <c r="GND412" s="306"/>
      <c r="GNE412" s="306"/>
      <c r="GNF412" s="306"/>
      <c r="GNG412" s="306"/>
      <c r="GNH412" s="306"/>
      <c r="GNI412" s="306"/>
      <c r="GNJ412" s="306"/>
      <c r="GNK412" s="306"/>
      <c r="GNL412" s="306"/>
      <c r="GNM412" s="306"/>
      <c r="GNN412" s="306"/>
      <c r="GNO412" s="306"/>
      <c r="GNP412" s="306"/>
      <c r="GNQ412" s="306"/>
      <c r="GNR412" s="306"/>
      <c r="GNS412" s="306"/>
      <c r="GNT412" s="306"/>
      <c r="GNU412" s="306"/>
      <c r="GNV412" s="306"/>
      <c r="GNW412" s="306"/>
      <c r="GNX412" s="306"/>
      <c r="GNY412" s="306"/>
      <c r="GNZ412" s="306"/>
      <c r="GOA412" s="306"/>
      <c r="GOB412" s="306"/>
      <c r="GOC412" s="306"/>
      <c r="GOD412" s="306"/>
      <c r="GOE412" s="306"/>
      <c r="GOF412" s="306"/>
      <c r="GOG412" s="306"/>
      <c r="GOH412" s="306"/>
      <c r="GOI412" s="306"/>
      <c r="GOJ412" s="306"/>
      <c r="GOK412" s="306"/>
      <c r="GOL412" s="306"/>
      <c r="GOM412" s="306"/>
      <c r="GON412" s="306"/>
      <c r="GOO412" s="306"/>
      <c r="GOP412" s="306"/>
      <c r="GOQ412" s="306"/>
      <c r="GOR412" s="306"/>
      <c r="GOS412" s="306"/>
      <c r="GOT412" s="306"/>
      <c r="GOU412" s="306"/>
      <c r="GOV412" s="306"/>
      <c r="GOW412" s="306"/>
      <c r="GOX412" s="306"/>
      <c r="GOY412" s="306"/>
      <c r="GOZ412" s="306"/>
      <c r="GPA412" s="306"/>
      <c r="GPB412" s="306"/>
      <c r="GPC412" s="306"/>
      <c r="GPD412" s="306"/>
      <c r="GPE412" s="306"/>
      <c r="GPF412" s="306"/>
      <c r="GPG412" s="306"/>
      <c r="GPH412" s="306"/>
      <c r="GPI412" s="306"/>
      <c r="GPJ412" s="306"/>
      <c r="GPK412" s="306"/>
      <c r="GPL412" s="306"/>
      <c r="GPM412" s="306"/>
      <c r="GPN412" s="306"/>
      <c r="GPO412" s="306"/>
      <c r="GPP412" s="306"/>
      <c r="GPQ412" s="306"/>
      <c r="GPR412" s="306"/>
      <c r="GPS412" s="306"/>
      <c r="GPT412" s="306"/>
      <c r="GPU412" s="306"/>
      <c r="GPV412" s="306"/>
      <c r="GPW412" s="306"/>
      <c r="GPX412" s="306"/>
      <c r="GPY412" s="306"/>
      <c r="GPZ412" s="306"/>
      <c r="GQA412" s="306"/>
      <c r="GQB412" s="306"/>
      <c r="GQC412" s="306"/>
      <c r="GQD412" s="306"/>
      <c r="GQE412" s="306"/>
      <c r="GQF412" s="306"/>
      <c r="GQG412" s="306"/>
      <c r="GQH412" s="306"/>
      <c r="GQI412" s="306"/>
      <c r="GQJ412" s="306"/>
      <c r="GQK412" s="306"/>
      <c r="GQL412" s="306"/>
      <c r="GQM412" s="306"/>
      <c r="GQN412" s="306"/>
      <c r="GQO412" s="306"/>
      <c r="GQP412" s="306"/>
      <c r="GQQ412" s="306"/>
      <c r="GQR412" s="306"/>
      <c r="GQS412" s="306"/>
      <c r="GQT412" s="306"/>
      <c r="GQU412" s="306"/>
      <c r="GQV412" s="306"/>
      <c r="GQW412" s="306"/>
      <c r="GQX412" s="306"/>
      <c r="GQY412" s="306"/>
      <c r="GQZ412" s="306"/>
      <c r="GRA412" s="306"/>
      <c r="GRB412" s="306"/>
      <c r="GRC412" s="306"/>
      <c r="GRD412" s="306"/>
      <c r="GRE412" s="306"/>
      <c r="GRF412" s="306"/>
      <c r="GRG412" s="306"/>
      <c r="GRH412" s="306"/>
      <c r="GRI412" s="306"/>
      <c r="GRJ412" s="306"/>
      <c r="GRK412" s="306"/>
      <c r="GRL412" s="306"/>
      <c r="GRM412" s="306"/>
      <c r="GRN412" s="306"/>
      <c r="GRO412" s="306"/>
      <c r="GRP412" s="306"/>
      <c r="GRQ412" s="306"/>
      <c r="GRR412" s="306"/>
      <c r="GRS412" s="306"/>
      <c r="GRT412" s="306"/>
      <c r="GRU412" s="306"/>
      <c r="GRV412" s="306"/>
      <c r="GRW412" s="306"/>
      <c r="GRX412" s="306"/>
      <c r="GRY412" s="306"/>
      <c r="GRZ412" s="306"/>
      <c r="GSA412" s="306"/>
      <c r="GSB412" s="306"/>
      <c r="GSC412" s="306"/>
      <c r="GSD412" s="306"/>
      <c r="GSE412" s="306"/>
      <c r="GSF412" s="306"/>
      <c r="GSG412" s="306"/>
      <c r="GSH412" s="306"/>
      <c r="GSI412" s="306"/>
      <c r="GSJ412" s="306"/>
      <c r="GSK412" s="306"/>
      <c r="GSL412" s="306"/>
      <c r="GSM412" s="306"/>
      <c r="GSN412" s="306"/>
      <c r="GSO412" s="306"/>
      <c r="GSP412" s="306"/>
      <c r="GSQ412" s="306"/>
      <c r="GSR412" s="306"/>
      <c r="GSS412" s="306"/>
      <c r="GST412" s="306"/>
      <c r="GSU412" s="306"/>
      <c r="GSV412" s="306"/>
      <c r="GSW412" s="306"/>
      <c r="GSX412" s="306"/>
      <c r="GSY412" s="306"/>
      <c r="GSZ412" s="306"/>
      <c r="GTA412" s="306"/>
      <c r="GTB412" s="306"/>
      <c r="GTC412" s="306"/>
      <c r="GTD412" s="306"/>
      <c r="GTE412" s="306"/>
      <c r="GTF412" s="306"/>
      <c r="GTG412" s="306"/>
      <c r="GTH412" s="306"/>
      <c r="GTI412" s="306"/>
      <c r="GTJ412" s="306"/>
      <c r="GTK412" s="306"/>
      <c r="GTL412" s="306"/>
      <c r="GTM412" s="306"/>
      <c r="GTN412" s="306"/>
      <c r="GTO412" s="306"/>
      <c r="GTP412" s="306"/>
      <c r="GTQ412" s="306"/>
      <c r="GTR412" s="306"/>
      <c r="GTS412" s="306"/>
      <c r="GTT412" s="306"/>
      <c r="GTU412" s="306"/>
      <c r="GTV412" s="306"/>
      <c r="GTW412" s="306"/>
      <c r="GTX412" s="306"/>
      <c r="GTY412" s="306"/>
      <c r="GTZ412" s="306"/>
      <c r="GUA412" s="306"/>
      <c r="GUB412" s="306"/>
      <c r="GUC412" s="306"/>
      <c r="GUD412" s="306"/>
      <c r="GUE412" s="306"/>
      <c r="GUF412" s="306"/>
      <c r="GUG412" s="306"/>
      <c r="GUH412" s="306"/>
      <c r="GUI412" s="306"/>
      <c r="GUJ412" s="306"/>
      <c r="GUK412" s="306"/>
      <c r="GUL412" s="306"/>
      <c r="GUM412" s="306"/>
      <c r="GUN412" s="306"/>
      <c r="GUO412" s="306"/>
      <c r="GUP412" s="306"/>
      <c r="GUQ412" s="306"/>
      <c r="GUR412" s="306"/>
      <c r="GUS412" s="306"/>
      <c r="GUT412" s="306"/>
      <c r="GUU412" s="306"/>
      <c r="GUV412" s="306"/>
      <c r="GUW412" s="306"/>
      <c r="GUX412" s="306"/>
      <c r="GUY412" s="306"/>
      <c r="GUZ412" s="306"/>
      <c r="GVA412" s="306"/>
      <c r="GVB412" s="306"/>
      <c r="GVC412" s="306"/>
      <c r="GVD412" s="306"/>
      <c r="GVE412" s="306"/>
      <c r="GVF412" s="306"/>
      <c r="GVG412" s="306"/>
      <c r="GVH412" s="306"/>
      <c r="GVI412" s="306"/>
      <c r="GVJ412" s="306"/>
      <c r="GVK412" s="306"/>
      <c r="GVL412" s="306"/>
      <c r="GVM412" s="306"/>
      <c r="GVN412" s="306"/>
      <c r="GVO412" s="306"/>
      <c r="GVP412" s="306"/>
      <c r="GVQ412" s="306"/>
      <c r="GVR412" s="306"/>
      <c r="GVS412" s="306"/>
      <c r="GVT412" s="306"/>
      <c r="GVU412" s="306"/>
      <c r="GVV412" s="306"/>
      <c r="GVW412" s="306"/>
      <c r="GVX412" s="306"/>
      <c r="GVY412" s="306"/>
      <c r="GVZ412" s="306"/>
      <c r="GWA412" s="306"/>
      <c r="GWB412" s="306"/>
      <c r="GWC412" s="306"/>
      <c r="GWD412" s="306"/>
      <c r="GWE412" s="306"/>
      <c r="GWF412" s="306"/>
      <c r="GWG412" s="306"/>
      <c r="GWH412" s="306"/>
      <c r="GWI412" s="306"/>
      <c r="GWJ412" s="306"/>
      <c r="GWK412" s="306"/>
      <c r="GWL412" s="306"/>
      <c r="GWM412" s="306"/>
      <c r="GWN412" s="306"/>
      <c r="GWO412" s="306"/>
      <c r="GWP412" s="306"/>
      <c r="GWQ412" s="306"/>
      <c r="GWR412" s="306"/>
      <c r="GWS412" s="306"/>
      <c r="GWT412" s="306"/>
      <c r="GWU412" s="306"/>
      <c r="GWV412" s="306"/>
      <c r="GWW412" s="306"/>
      <c r="GWX412" s="306"/>
      <c r="GWY412" s="306"/>
      <c r="GWZ412" s="306"/>
      <c r="GXA412" s="306"/>
      <c r="GXB412" s="306"/>
      <c r="GXC412" s="306"/>
      <c r="GXD412" s="306"/>
      <c r="GXE412" s="306"/>
      <c r="GXF412" s="306"/>
      <c r="GXG412" s="306"/>
      <c r="GXH412" s="306"/>
      <c r="GXI412" s="306"/>
      <c r="GXJ412" s="306"/>
      <c r="GXK412" s="306"/>
      <c r="GXL412" s="306"/>
      <c r="GXM412" s="306"/>
      <c r="GXN412" s="306"/>
      <c r="GXO412" s="306"/>
      <c r="GXP412" s="306"/>
      <c r="GXQ412" s="306"/>
      <c r="GXR412" s="306"/>
      <c r="GXS412" s="306"/>
      <c r="GXT412" s="306"/>
      <c r="GXU412" s="306"/>
      <c r="GXV412" s="306"/>
      <c r="GXW412" s="306"/>
      <c r="GXX412" s="306"/>
      <c r="GXY412" s="306"/>
      <c r="GXZ412" s="306"/>
      <c r="GYA412" s="306"/>
      <c r="GYB412" s="306"/>
      <c r="GYC412" s="306"/>
      <c r="GYD412" s="306"/>
      <c r="GYE412" s="306"/>
      <c r="GYF412" s="306"/>
      <c r="GYG412" s="306"/>
      <c r="GYH412" s="306"/>
      <c r="GYI412" s="306"/>
      <c r="GYJ412" s="306"/>
      <c r="GYK412" s="306"/>
      <c r="GYL412" s="306"/>
      <c r="GYM412" s="306"/>
      <c r="GYN412" s="306"/>
      <c r="GYO412" s="306"/>
      <c r="GYP412" s="306"/>
      <c r="GYQ412" s="306"/>
      <c r="GYR412" s="306"/>
      <c r="GYS412" s="306"/>
      <c r="GYT412" s="306"/>
      <c r="GYU412" s="306"/>
      <c r="GYV412" s="306"/>
      <c r="GYW412" s="306"/>
      <c r="GYX412" s="306"/>
      <c r="GYY412" s="306"/>
      <c r="GYZ412" s="306"/>
      <c r="GZA412" s="306"/>
      <c r="GZB412" s="306"/>
      <c r="GZC412" s="306"/>
      <c r="GZD412" s="306"/>
      <c r="GZE412" s="306"/>
      <c r="GZF412" s="306"/>
      <c r="GZG412" s="306"/>
      <c r="GZH412" s="306"/>
      <c r="GZI412" s="306"/>
      <c r="GZJ412" s="306"/>
      <c r="GZK412" s="306"/>
      <c r="GZL412" s="306"/>
      <c r="GZM412" s="306"/>
      <c r="GZN412" s="306"/>
      <c r="GZO412" s="306"/>
      <c r="GZP412" s="306"/>
      <c r="GZQ412" s="306"/>
      <c r="GZR412" s="306"/>
      <c r="GZS412" s="306"/>
      <c r="GZT412" s="306"/>
      <c r="GZU412" s="306"/>
      <c r="GZV412" s="306"/>
      <c r="GZW412" s="306"/>
      <c r="GZX412" s="306"/>
      <c r="GZY412" s="306"/>
      <c r="GZZ412" s="306"/>
      <c r="HAA412" s="306"/>
      <c r="HAB412" s="306"/>
      <c r="HAC412" s="306"/>
      <c r="HAD412" s="306"/>
      <c r="HAE412" s="306"/>
      <c r="HAF412" s="306"/>
      <c r="HAG412" s="306"/>
      <c r="HAH412" s="306"/>
      <c r="HAI412" s="306"/>
      <c r="HAJ412" s="306"/>
      <c r="HAK412" s="306"/>
      <c r="HAL412" s="306"/>
      <c r="HAM412" s="306"/>
      <c r="HAN412" s="306"/>
      <c r="HAO412" s="306"/>
      <c r="HAP412" s="306"/>
      <c r="HAQ412" s="306"/>
      <c r="HAR412" s="306"/>
      <c r="HAS412" s="306"/>
      <c r="HAT412" s="306"/>
      <c r="HAU412" s="306"/>
      <c r="HAV412" s="306"/>
      <c r="HAW412" s="306"/>
      <c r="HAX412" s="306"/>
      <c r="HAY412" s="306"/>
      <c r="HAZ412" s="306"/>
      <c r="HBA412" s="306"/>
      <c r="HBB412" s="306"/>
      <c r="HBC412" s="306"/>
      <c r="HBD412" s="306"/>
      <c r="HBE412" s="306"/>
      <c r="HBF412" s="306"/>
      <c r="HBG412" s="306"/>
      <c r="HBH412" s="306"/>
      <c r="HBI412" s="306"/>
      <c r="HBJ412" s="306"/>
      <c r="HBK412" s="306"/>
      <c r="HBL412" s="306"/>
      <c r="HBM412" s="306"/>
      <c r="HBN412" s="306"/>
      <c r="HBO412" s="306"/>
      <c r="HBP412" s="306"/>
      <c r="HBQ412" s="306"/>
      <c r="HBR412" s="306"/>
      <c r="HBS412" s="306"/>
      <c r="HBT412" s="306"/>
      <c r="HBU412" s="306"/>
      <c r="HBV412" s="306"/>
      <c r="HBW412" s="306"/>
      <c r="HBX412" s="306"/>
      <c r="HBY412" s="306"/>
      <c r="HBZ412" s="306"/>
      <c r="HCA412" s="306"/>
      <c r="HCB412" s="306"/>
      <c r="HCC412" s="306"/>
      <c r="HCD412" s="306"/>
      <c r="HCE412" s="306"/>
      <c r="HCF412" s="306"/>
      <c r="HCG412" s="306"/>
      <c r="HCH412" s="306"/>
      <c r="HCI412" s="306"/>
      <c r="HCJ412" s="306"/>
      <c r="HCK412" s="306"/>
      <c r="HCL412" s="306"/>
      <c r="HCM412" s="306"/>
      <c r="HCN412" s="306"/>
      <c r="HCO412" s="306"/>
      <c r="HCP412" s="306"/>
      <c r="HCQ412" s="306"/>
      <c r="HCR412" s="306"/>
      <c r="HCS412" s="306"/>
      <c r="HCT412" s="306"/>
      <c r="HCU412" s="306"/>
      <c r="HCV412" s="306"/>
      <c r="HCW412" s="306"/>
      <c r="HCX412" s="306"/>
      <c r="HCY412" s="306"/>
      <c r="HCZ412" s="306"/>
      <c r="HDA412" s="306"/>
      <c r="HDB412" s="306"/>
      <c r="HDC412" s="306"/>
      <c r="HDD412" s="306"/>
      <c r="HDE412" s="306"/>
      <c r="HDF412" s="306"/>
      <c r="HDG412" s="306"/>
      <c r="HDH412" s="306"/>
      <c r="HDI412" s="306"/>
      <c r="HDJ412" s="306"/>
      <c r="HDK412" s="306"/>
      <c r="HDL412" s="306"/>
      <c r="HDM412" s="306"/>
      <c r="HDN412" s="306"/>
      <c r="HDO412" s="306"/>
      <c r="HDP412" s="306"/>
      <c r="HDQ412" s="306"/>
      <c r="HDR412" s="306"/>
      <c r="HDS412" s="306"/>
      <c r="HDT412" s="306"/>
      <c r="HDU412" s="306"/>
      <c r="HDV412" s="306"/>
      <c r="HDW412" s="306"/>
      <c r="HDX412" s="306"/>
      <c r="HDY412" s="306"/>
      <c r="HDZ412" s="306"/>
      <c r="HEA412" s="306"/>
      <c r="HEB412" s="306"/>
      <c r="HEC412" s="306"/>
      <c r="HED412" s="306"/>
      <c r="HEE412" s="306"/>
      <c r="HEF412" s="306"/>
      <c r="HEG412" s="306"/>
      <c r="HEH412" s="306"/>
      <c r="HEI412" s="306"/>
      <c r="HEJ412" s="306"/>
      <c r="HEK412" s="306"/>
      <c r="HEL412" s="306"/>
      <c r="HEM412" s="306"/>
      <c r="HEN412" s="306"/>
      <c r="HEO412" s="306"/>
      <c r="HEP412" s="306"/>
      <c r="HEQ412" s="306"/>
      <c r="HER412" s="306"/>
      <c r="HES412" s="306"/>
      <c r="HET412" s="306"/>
      <c r="HEU412" s="306"/>
      <c r="HEV412" s="306"/>
      <c r="HEW412" s="306"/>
      <c r="HEX412" s="306"/>
      <c r="HEY412" s="306"/>
      <c r="HEZ412" s="306"/>
      <c r="HFA412" s="306"/>
      <c r="HFB412" s="306"/>
      <c r="HFC412" s="306"/>
      <c r="HFD412" s="306"/>
      <c r="HFE412" s="306"/>
      <c r="HFF412" s="306"/>
      <c r="HFG412" s="306"/>
      <c r="HFH412" s="306"/>
      <c r="HFI412" s="306"/>
      <c r="HFJ412" s="306"/>
      <c r="HFK412" s="306"/>
      <c r="HFL412" s="306"/>
      <c r="HFM412" s="306"/>
      <c r="HFN412" s="306"/>
      <c r="HFO412" s="306"/>
      <c r="HFP412" s="306"/>
      <c r="HFQ412" s="306"/>
      <c r="HFR412" s="306"/>
      <c r="HFS412" s="306"/>
      <c r="HFT412" s="306"/>
      <c r="HFU412" s="306"/>
      <c r="HFV412" s="306"/>
      <c r="HFW412" s="306"/>
      <c r="HFX412" s="306"/>
      <c r="HFY412" s="306"/>
      <c r="HFZ412" s="306"/>
      <c r="HGA412" s="306"/>
      <c r="HGB412" s="306"/>
      <c r="HGC412" s="306"/>
      <c r="HGD412" s="306"/>
      <c r="HGE412" s="306"/>
      <c r="HGF412" s="306"/>
      <c r="HGG412" s="306"/>
      <c r="HGH412" s="306"/>
      <c r="HGI412" s="306"/>
      <c r="HGJ412" s="306"/>
      <c r="HGK412" s="306"/>
      <c r="HGL412" s="306"/>
      <c r="HGM412" s="306"/>
      <c r="HGN412" s="306"/>
      <c r="HGO412" s="306"/>
      <c r="HGP412" s="306"/>
      <c r="HGQ412" s="306"/>
      <c r="HGR412" s="306"/>
      <c r="HGS412" s="306"/>
      <c r="HGT412" s="306"/>
      <c r="HGU412" s="306"/>
      <c r="HGV412" s="306"/>
      <c r="HGW412" s="306"/>
      <c r="HGX412" s="306"/>
      <c r="HGY412" s="306"/>
      <c r="HGZ412" s="306"/>
      <c r="HHA412" s="306"/>
      <c r="HHB412" s="306"/>
      <c r="HHC412" s="306"/>
      <c r="HHD412" s="306"/>
      <c r="HHE412" s="306"/>
      <c r="HHF412" s="306"/>
      <c r="HHG412" s="306"/>
      <c r="HHH412" s="306"/>
      <c r="HHI412" s="306"/>
      <c r="HHJ412" s="306"/>
      <c r="HHK412" s="306"/>
      <c r="HHL412" s="306"/>
      <c r="HHM412" s="306"/>
      <c r="HHN412" s="306"/>
      <c r="HHO412" s="306"/>
      <c r="HHP412" s="306"/>
      <c r="HHQ412" s="306"/>
      <c r="HHR412" s="306"/>
      <c r="HHS412" s="306"/>
      <c r="HHT412" s="306"/>
      <c r="HHU412" s="306"/>
      <c r="HHV412" s="306"/>
      <c r="HHW412" s="306"/>
      <c r="HHX412" s="306"/>
      <c r="HHY412" s="306"/>
      <c r="HHZ412" s="306"/>
      <c r="HIA412" s="306"/>
      <c r="HIB412" s="306"/>
      <c r="HIC412" s="306"/>
      <c r="HID412" s="306"/>
      <c r="HIE412" s="306"/>
      <c r="HIF412" s="306"/>
      <c r="HIG412" s="306"/>
      <c r="HIH412" s="306"/>
      <c r="HII412" s="306"/>
      <c r="HIJ412" s="306"/>
      <c r="HIK412" s="306"/>
      <c r="HIL412" s="306"/>
      <c r="HIM412" s="306"/>
      <c r="HIN412" s="306"/>
      <c r="HIO412" s="306"/>
      <c r="HIP412" s="306"/>
      <c r="HIQ412" s="306"/>
      <c r="HIR412" s="306"/>
      <c r="HIS412" s="306"/>
      <c r="HIT412" s="306"/>
      <c r="HIU412" s="306"/>
      <c r="HIV412" s="306"/>
      <c r="HIW412" s="306"/>
      <c r="HIX412" s="306"/>
      <c r="HIY412" s="306"/>
      <c r="HIZ412" s="306"/>
      <c r="HJA412" s="306"/>
      <c r="HJB412" s="306"/>
      <c r="HJC412" s="306"/>
      <c r="HJD412" s="306"/>
      <c r="HJE412" s="306"/>
      <c r="HJF412" s="306"/>
      <c r="HJG412" s="306"/>
      <c r="HJH412" s="306"/>
      <c r="HJI412" s="306"/>
      <c r="HJJ412" s="306"/>
      <c r="HJK412" s="306"/>
      <c r="HJL412" s="306"/>
      <c r="HJM412" s="306"/>
      <c r="HJN412" s="306"/>
      <c r="HJO412" s="306"/>
      <c r="HJP412" s="306"/>
      <c r="HJQ412" s="306"/>
      <c r="HJR412" s="306"/>
      <c r="HJS412" s="306"/>
      <c r="HJT412" s="306"/>
      <c r="HJU412" s="306"/>
      <c r="HJV412" s="306"/>
      <c r="HJW412" s="306"/>
      <c r="HJX412" s="306"/>
      <c r="HJY412" s="306"/>
      <c r="HJZ412" s="306"/>
      <c r="HKA412" s="306"/>
      <c r="HKB412" s="306"/>
      <c r="HKC412" s="306"/>
      <c r="HKD412" s="306"/>
      <c r="HKE412" s="306"/>
      <c r="HKF412" s="306"/>
      <c r="HKG412" s="306"/>
      <c r="HKH412" s="306"/>
      <c r="HKI412" s="306"/>
      <c r="HKJ412" s="306"/>
      <c r="HKK412" s="306"/>
      <c r="HKL412" s="306"/>
      <c r="HKM412" s="306"/>
      <c r="HKN412" s="306"/>
      <c r="HKO412" s="306"/>
      <c r="HKP412" s="306"/>
      <c r="HKQ412" s="306"/>
      <c r="HKR412" s="306"/>
      <c r="HKS412" s="306"/>
      <c r="HKT412" s="306"/>
      <c r="HKU412" s="306"/>
      <c r="HKV412" s="306"/>
      <c r="HKW412" s="306"/>
      <c r="HKX412" s="306"/>
      <c r="HKY412" s="306"/>
      <c r="HKZ412" s="306"/>
      <c r="HLA412" s="306"/>
      <c r="HLB412" s="306"/>
      <c r="HLC412" s="306"/>
      <c r="HLD412" s="306"/>
      <c r="HLE412" s="306"/>
      <c r="HLF412" s="306"/>
      <c r="HLG412" s="306"/>
      <c r="HLH412" s="306"/>
      <c r="HLI412" s="306"/>
      <c r="HLJ412" s="306"/>
      <c r="HLK412" s="306"/>
      <c r="HLL412" s="306"/>
      <c r="HLM412" s="306"/>
      <c r="HLN412" s="306"/>
      <c r="HLO412" s="306"/>
      <c r="HLP412" s="306"/>
      <c r="HLQ412" s="306"/>
      <c r="HLR412" s="306"/>
      <c r="HLS412" s="306"/>
      <c r="HLT412" s="306"/>
      <c r="HLU412" s="306"/>
      <c r="HLV412" s="306"/>
      <c r="HLW412" s="306"/>
      <c r="HLX412" s="306"/>
      <c r="HLY412" s="306"/>
      <c r="HLZ412" s="306"/>
      <c r="HMA412" s="306"/>
      <c r="HMB412" s="306"/>
      <c r="HMC412" s="306"/>
      <c r="HMD412" s="306"/>
      <c r="HME412" s="306"/>
      <c r="HMF412" s="306"/>
      <c r="HMG412" s="306"/>
      <c r="HMH412" s="306"/>
      <c r="HMI412" s="306"/>
      <c r="HMJ412" s="306"/>
      <c r="HMK412" s="306"/>
      <c r="HML412" s="306"/>
      <c r="HMM412" s="306"/>
      <c r="HMN412" s="306"/>
      <c r="HMO412" s="306"/>
      <c r="HMP412" s="306"/>
      <c r="HMQ412" s="306"/>
      <c r="HMR412" s="306"/>
      <c r="HMS412" s="306"/>
      <c r="HMT412" s="306"/>
      <c r="HMU412" s="306"/>
      <c r="HMV412" s="306"/>
      <c r="HMW412" s="306"/>
      <c r="HMX412" s="306"/>
      <c r="HMY412" s="306"/>
      <c r="HMZ412" s="306"/>
      <c r="HNA412" s="306"/>
      <c r="HNB412" s="306"/>
      <c r="HNC412" s="306"/>
      <c r="HND412" s="306"/>
      <c r="HNE412" s="306"/>
      <c r="HNF412" s="306"/>
      <c r="HNG412" s="306"/>
      <c r="HNH412" s="306"/>
      <c r="HNI412" s="306"/>
      <c r="HNJ412" s="306"/>
      <c r="HNK412" s="306"/>
      <c r="HNL412" s="306"/>
      <c r="HNM412" s="306"/>
      <c r="HNN412" s="306"/>
      <c r="HNO412" s="306"/>
      <c r="HNP412" s="306"/>
      <c r="HNQ412" s="306"/>
      <c r="HNR412" s="306"/>
      <c r="HNS412" s="306"/>
      <c r="HNT412" s="306"/>
      <c r="HNU412" s="306"/>
      <c r="HNV412" s="306"/>
      <c r="HNW412" s="306"/>
      <c r="HNX412" s="306"/>
      <c r="HNY412" s="306"/>
      <c r="HNZ412" s="306"/>
      <c r="HOA412" s="306"/>
      <c r="HOB412" s="306"/>
      <c r="HOC412" s="306"/>
      <c r="HOD412" s="306"/>
      <c r="HOE412" s="306"/>
      <c r="HOF412" s="306"/>
      <c r="HOG412" s="306"/>
      <c r="HOH412" s="306"/>
      <c r="HOI412" s="306"/>
      <c r="HOJ412" s="306"/>
      <c r="HOK412" s="306"/>
      <c r="HOL412" s="306"/>
      <c r="HOM412" s="306"/>
      <c r="HON412" s="306"/>
      <c r="HOO412" s="306"/>
      <c r="HOP412" s="306"/>
      <c r="HOQ412" s="306"/>
      <c r="HOR412" s="306"/>
      <c r="HOS412" s="306"/>
      <c r="HOT412" s="306"/>
      <c r="HOU412" s="306"/>
      <c r="HOV412" s="306"/>
      <c r="HOW412" s="306"/>
      <c r="HOX412" s="306"/>
      <c r="HOY412" s="306"/>
      <c r="HOZ412" s="306"/>
      <c r="HPA412" s="306"/>
      <c r="HPB412" s="306"/>
      <c r="HPC412" s="306"/>
      <c r="HPD412" s="306"/>
      <c r="HPE412" s="306"/>
      <c r="HPF412" s="306"/>
      <c r="HPG412" s="306"/>
      <c r="HPH412" s="306"/>
      <c r="HPI412" s="306"/>
      <c r="HPJ412" s="306"/>
      <c r="HPK412" s="306"/>
      <c r="HPL412" s="306"/>
      <c r="HPM412" s="306"/>
      <c r="HPN412" s="306"/>
      <c r="HPO412" s="306"/>
      <c r="HPP412" s="306"/>
      <c r="HPQ412" s="306"/>
      <c r="HPR412" s="306"/>
      <c r="HPS412" s="306"/>
      <c r="HPT412" s="306"/>
      <c r="HPU412" s="306"/>
      <c r="HPV412" s="306"/>
      <c r="HPW412" s="306"/>
      <c r="HPX412" s="306"/>
      <c r="HPY412" s="306"/>
      <c r="HPZ412" s="306"/>
      <c r="HQA412" s="306"/>
      <c r="HQB412" s="306"/>
      <c r="HQC412" s="306"/>
      <c r="HQD412" s="306"/>
      <c r="HQE412" s="306"/>
      <c r="HQF412" s="306"/>
      <c r="HQG412" s="306"/>
      <c r="HQH412" s="306"/>
      <c r="HQI412" s="306"/>
      <c r="HQJ412" s="306"/>
      <c r="HQK412" s="306"/>
      <c r="HQL412" s="306"/>
      <c r="HQM412" s="306"/>
      <c r="HQN412" s="306"/>
      <c r="HQO412" s="306"/>
      <c r="HQP412" s="306"/>
      <c r="HQQ412" s="306"/>
      <c r="HQR412" s="306"/>
      <c r="HQS412" s="306"/>
      <c r="HQT412" s="306"/>
      <c r="HQU412" s="306"/>
      <c r="HQV412" s="306"/>
      <c r="HQW412" s="306"/>
      <c r="HQX412" s="306"/>
      <c r="HQY412" s="306"/>
      <c r="HQZ412" s="306"/>
      <c r="HRA412" s="306"/>
      <c r="HRB412" s="306"/>
      <c r="HRC412" s="306"/>
      <c r="HRD412" s="306"/>
      <c r="HRE412" s="306"/>
      <c r="HRF412" s="306"/>
      <c r="HRG412" s="306"/>
      <c r="HRH412" s="306"/>
      <c r="HRI412" s="306"/>
      <c r="HRJ412" s="306"/>
      <c r="HRK412" s="306"/>
      <c r="HRL412" s="306"/>
      <c r="HRM412" s="306"/>
      <c r="HRN412" s="306"/>
      <c r="HRO412" s="306"/>
      <c r="HRP412" s="306"/>
      <c r="HRQ412" s="306"/>
      <c r="HRR412" s="306"/>
      <c r="HRS412" s="306"/>
      <c r="HRT412" s="306"/>
      <c r="HRU412" s="306"/>
      <c r="HRV412" s="306"/>
      <c r="HRW412" s="306"/>
      <c r="HRX412" s="306"/>
      <c r="HRY412" s="306"/>
      <c r="HRZ412" s="306"/>
      <c r="HSA412" s="306"/>
      <c r="HSB412" s="306"/>
      <c r="HSC412" s="306"/>
      <c r="HSD412" s="306"/>
      <c r="HSE412" s="306"/>
      <c r="HSF412" s="306"/>
      <c r="HSG412" s="306"/>
      <c r="HSH412" s="306"/>
      <c r="HSI412" s="306"/>
      <c r="HSJ412" s="306"/>
      <c r="HSK412" s="306"/>
      <c r="HSL412" s="306"/>
      <c r="HSM412" s="306"/>
      <c r="HSN412" s="306"/>
      <c r="HSO412" s="306"/>
      <c r="HSP412" s="306"/>
      <c r="HSQ412" s="306"/>
      <c r="HSR412" s="306"/>
      <c r="HSS412" s="306"/>
      <c r="HST412" s="306"/>
      <c r="HSU412" s="306"/>
      <c r="HSV412" s="306"/>
      <c r="HSW412" s="306"/>
      <c r="HSX412" s="306"/>
      <c r="HSY412" s="306"/>
      <c r="HSZ412" s="306"/>
      <c r="HTA412" s="306"/>
      <c r="HTB412" s="306"/>
      <c r="HTC412" s="306"/>
      <c r="HTD412" s="306"/>
      <c r="HTE412" s="306"/>
      <c r="HTF412" s="306"/>
      <c r="HTG412" s="306"/>
      <c r="HTH412" s="306"/>
      <c r="HTI412" s="306"/>
      <c r="HTJ412" s="306"/>
      <c r="HTK412" s="306"/>
      <c r="HTL412" s="306"/>
      <c r="HTM412" s="306"/>
      <c r="HTN412" s="306"/>
      <c r="HTO412" s="306"/>
      <c r="HTP412" s="306"/>
      <c r="HTQ412" s="306"/>
      <c r="HTR412" s="306"/>
      <c r="HTS412" s="306"/>
      <c r="HTT412" s="306"/>
      <c r="HTU412" s="306"/>
      <c r="HTV412" s="306"/>
      <c r="HTW412" s="306"/>
      <c r="HTX412" s="306"/>
      <c r="HTY412" s="306"/>
      <c r="HTZ412" s="306"/>
      <c r="HUA412" s="306"/>
      <c r="HUB412" s="306"/>
      <c r="HUC412" s="306"/>
      <c r="HUD412" s="306"/>
      <c r="HUE412" s="306"/>
      <c r="HUF412" s="306"/>
      <c r="HUG412" s="306"/>
      <c r="HUH412" s="306"/>
      <c r="HUI412" s="306"/>
      <c r="HUJ412" s="306"/>
      <c r="HUK412" s="306"/>
      <c r="HUL412" s="306"/>
      <c r="HUM412" s="306"/>
      <c r="HUN412" s="306"/>
      <c r="HUO412" s="306"/>
      <c r="HUP412" s="306"/>
      <c r="HUQ412" s="306"/>
      <c r="HUR412" s="306"/>
      <c r="HUS412" s="306"/>
      <c r="HUT412" s="306"/>
      <c r="HUU412" s="306"/>
      <c r="HUV412" s="306"/>
      <c r="HUW412" s="306"/>
      <c r="HUX412" s="306"/>
      <c r="HUY412" s="306"/>
      <c r="HUZ412" s="306"/>
      <c r="HVA412" s="306"/>
      <c r="HVB412" s="306"/>
      <c r="HVC412" s="306"/>
      <c r="HVD412" s="306"/>
      <c r="HVE412" s="306"/>
      <c r="HVF412" s="306"/>
      <c r="HVG412" s="306"/>
      <c r="HVH412" s="306"/>
      <c r="HVI412" s="306"/>
      <c r="HVJ412" s="306"/>
      <c r="HVK412" s="306"/>
      <c r="HVL412" s="306"/>
      <c r="HVM412" s="306"/>
      <c r="HVN412" s="306"/>
      <c r="HVO412" s="306"/>
      <c r="HVP412" s="306"/>
      <c r="HVQ412" s="306"/>
      <c r="HVR412" s="306"/>
      <c r="HVS412" s="306"/>
      <c r="HVT412" s="306"/>
      <c r="HVU412" s="306"/>
      <c r="HVV412" s="306"/>
      <c r="HVW412" s="306"/>
      <c r="HVX412" s="306"/>
      <c r="HVY412" s="306"/>
      <c r="HVZ412" s="306"/>
      <c r="HWA412" s="306"/>
      <c r="HWB412" s="306"/>
      <c r="HWC412" s="306"/>
      <c r="HWD412" s="306"/>
      <c r="HWE412" s="306"/>
      <c r="HWF412" s="306"/>
      <c r="HWG412" s="306"/>
      <c r="HWH412" s="306"/>
      <c r="HWI412" s="306"/>
      <c r="HWJ412" s="306"/>
      <c r="HWK412" s="306"/>
      <c r="HWL412" s="306"/>
      <c r="HWM412" s="306"/>
      <c r="HWN412" s="306"/>
      <c r="HWO412" s="306"/>
      <c r="HWP412" s="306"/>
      <c r="HWQ412" s="306"/>
      <c r="HWR412" s="306"/>
      <c r="HWS412" s="306"/>
      <c r="HWT412" s="306"/>
      <c r="HWU412" s="306"/>
      <c r="HWV412" s="306"/>
      <c r="HWW412" s="306"/>
      <c r="HWX412" s="306"/>
      <c r="HWY412" s="306"/>
      <c r="HWZ412" s="306"/>
      <c r="HXA412" s="306"/>
      <c r="HXB412" s="306"/>
      <c r="HXC412" s="306"/>
      <c r="HXD412" s="306"/>
      <c r="HXE412" s="306"/>
      <c r="HXF412" s="306"/>
      <c r="HXG412" s="306"/>
      <c r="HXH412" s="306"/>
      <c r="HXI412" s="306"/>
      <c r="HXJ412" s="306"/>
      <c r="HXK412" s="306"/>
      <c r="HXL412" s="306"/>
      <c r="HXM412" s="306"/>
      <c r="HXN412" s="306"/>
      <c r="HXO412" s="306"/>
      <c r="HXP412" s="306"/>
      <c r="HXQ412" s="306"/>
      <c r="HXR412" s="306"/>
      <c r="HXS412" s="306"/>
      <c r="HXT412" s="306"/>
      <c r="HXU412" s="306"/>
      <c r="HXV412" s="306"/>
      <c r="HXW412" s="306"/>
      <c r="HXX412" s="306"/>
      <c r="HXY412" s="306"/>
      <c r="HXZ412" s="306"/>
      <c r="HYA412" s="306"/>
      <c r="HYB412" s="306"/>
      <c r="HYC412" s="306"/>
      <c r="HYD412" s="306"/>
      <c r="HYE412" s="306"/>
      <c r="HYF412" s="306"/>
      <c r="HYG412" s="306"/>
      <c r="HYH412" s="306"/>
      <c r="HYI412" s="306"/>
      <c r="HYJ412" s="306"/>
      <c r="HYK412" s="306"/>
      <c r="HYL412" s="306"/>
      <c r="HYM412" s="306"/>
      <c r="HYN412" s="306"/>
      <c r="HYO412" s="306"/>
      <c r="HYP412" s="306"/>
      <c r="HYQ412" s="306"/>
      <c r="HYR412" s="306"/>
      <c r="HYS412" s="306"/>
      <c r="HYT412" s="306"/>
      <c r="HYU412" s="306"/>
      <c r="HYV412" s="306"/>
      <c r="HYW412" s="306"/>
      <c r="HYX412" s="306"/>
      <c r="HYY412" s="306"/>
      <c r="HYZ412" s="306"/>
      <c r="HZA412" s="306"/>
      <c r="HZB412" s="306"/>
      <c r="HZC412" s="306"/>
      <c r="HZD412" s="306"/>
      <c r="HZE412" s="306"/>
      <c r="HZF412" s="306"/>
      <c r="HZG412" s="306"/>
      <c r="HZH412" s="306"/>
      <c r="HZI412" s="306"/>
      <c r="HZJ412" s="306"/>
      <c r="HZK412" s="306"/>
      <c r="HZL412" s="306"/>
      <c r="HZM412" s="306"/>
      <c r="HZN412" s="306"/>
      <c r="HZO412" s="306"/>
      <c r="HZP412" s="306"/>
      <c r="HZQ412" s="306"/>
      <c r="HZR412" s="306"/>
      <c r="HZS412" s="306"/>
      <c r="HZT412" s="306"/>
      <c r="HZU412" s="306"/>
      <c r="HZV412" s="306"/>
      <c r="HZW412" s="306"/>
      <c r="HZX412" s="306"/>
      <c r="HZY412" s="306"/>
      <c r="HZZ412" s="306"/>
      <c r="IAA412" s="306"/>
      <c r="IAB412" s="306"/>
      <c r="IAC412" s="306"/>
      <c r="IAD412" s="306"/>
      <c r="IAE412" s="306"/>
      <c r="IAF412" s="306"/>
      <c r="IAG412" s="306"/>
      <c r="IAH412" s="306"/>
      <c r="IAI412" s="306"/>
      <c r="IAJ412" s="306"/>
      <c r="IAK412" s="306"/>
      <c r="IAL412" s="306"/>
      <c r="IAM412" s="306"/>
      <c r="IAN412" s="306"/>
      <c r="IAO412" s="306"/>
      <c r="IAP412" s="306"/>
      <c r="IAQ412" s="306"/>
      <c r="IAR412" s="306"/>
      <c r="IAS412" s="306"/>
      <c r="IAT412" s="306"/>
      <c r="IAU412" s="306"/>
      <c r="IAV412" s="306"/>
      <c r="IAW412" s="306"/>
      <c r="IAX412" s="306"/>
      <c r="IAY412" s="306"/>
      <c r="IAZ412" s="306"/>
      <c r="IBA412" s="306"/>
      <c r="IBB412" s="306"/>
      <c r="IBC412" s="306"/>
      <c r="IBD412" s="306"/>
      <c r="IBE412" s="306"/>
      <c r="IBF412" s="306"/>
      <c r="IBG412" s="306"/>
      <c r="IBH412" s="306"/>
      <c r="IBI412" s="306"/>
      <c r="IBJ412" s="306"/>
      <c r="IBK412" s="306"/>
      <c r="IBL412" s="306"/>
      <c r="IBM412" s="306"/>
      <c r="IBN412" s="306"/>
      <c r="IBO412" s="306"/>
      <c r="IBP412" s="306"/>
      <c r="IBQ412" s="306"/>
      <c r="IBR412" s="306"/>
      <c r="IBS412" s="306"/>
      <c r="IBT412" s="306"/>
      <c r="IBU412" s="306"/>
      <c r="IBV412" s="306"/>
      <c r="IBW412" s="306"/>
      <c r="IBX412" s="306"/>
      <c r="IBY412" s="306"/>
      <c r="IBZ412" s="306"/>
      <c r="ICA412" s="306"/>
      <c r="ICB412" s="306"/>
      <c r="ICC412" s="306"/>
      <c r="ICD412" s="306"/>
      <c r="ICE412" s="306"/>
      <c r="ICF412" s="306"/>
      <c r="ICG412" s="306"/>
      <c r="ICH412" s="306"/>
      <c r="ICI412" s="306"/>
      <c r="ICJ412" s="306"/>
      <c r="ICK412" s="306"/>
      <c r="ICL412" s="306"/>
      <c r="ICM412" s="306"/>
      <c r="ICN412" s="306"/>
      <c r="ICO412" s="306"/>
      <c r="ICP412" s="306"/>
      <c r="ICQ412" s="306"/>
      <c r="ICR412" s="306"/>
      <c r="ICS412" s="306"/>
      <c r="ICT412" s="306"/>
      <c r="ICU412" s="306"/>
      <c r="ICV412" s="306"/>
      <c r="ICW412" s="306"/>
      <c r="ICX412" s="306"/>
      <c r="ICY412" s="306"/>
      <c r="ICZ412" s="306"/>
      <c r="IDA412" s="306"/>
      <c r="IDB412" s="306"/>
      <c r="IDC412" s="306"/>
      <c r="IDD412" s="306"/>
      <c r="IDE412" s="306"/>
      <c r="IDF412" s="306"/>
      <c r="IDG412" s="306"/>
      <c r="IDH412" s="306"/>
      <c r="IDI412" s="306"/>
      <c r="IDJ412" s="306"/>
      <c r="IDK412" s="306"/>
      <c r="IDL412" s="306"/>
      <c r="IDM412" s="306"/>
      <c r="IDN412" s="306"/>
      <c r="IDO412" s="306"/>
      <c r="IDP412" s="306"/>
      <c r="IDQ412" s="306"/>
      <c r="IDR412" s="306"/>
      <c r="IDS412" s="306"/>
      <c r="IDT412" s="306"/>
      <c r="IDU412" s="306"/>
      <c r="IDV412" s="306"/>
      <c r="IDW412" s="306"/>
      <c r="IDX412" s="306"/>
      <c r="IDY412" s="306"/>
      <c r="IDZ412" s="306"/>
      <c r="IEA412" s="306"/>
      <c r="IEB412" s="306"/>
      <c r="IEC412" s="306"/>
      <c r="IED412" s="306"/>
      <c r="IEE412" s="306"/>
      <c r="IEF412" s="306"/>
      <c r="IEG412" s="306"/>
      <c r="IEH412" s="306"/>
      <c r="IEI412" s="306"/>
      <c r="IEJ412" s="306"/>
      <c r="IEK412" s="306"/>
      <c r="IEL412" s="306"/>
      <c r="IEM412" s="306"/>
      <c r="IEN412" s="306"/>
      <c r="IEO412" s="306"/>
      <c r="IEP412" s="306"/>
      <c r="IEQ412" s="306"/>
      <c r="IER412" s="306"/>
      <c r="IES412" s="306"/>
      <c r="IET412" s="306"/>
      <c r="IEU412" s="306"/>
      <c r="IEV412" s="306"/>
      <c r="IEW412" s="306"/>
      <c r="IEX412" s="306"/>
      <c r="IEY412" s="306"/>
      <c r="IEZ412" s="306"/>
      <c r="IFA412" s="306"/>
      <c r="IFB412" s="306"/>
      <c r="IFC412" s="306"/>
      <c r="IFD412" s="306"/>
      <c r="IFE412" s="306"/>
      <c r="IFF412" s="306"/>
      <c r="IFG412" s="306"/>
      <c r="IFH412" s="306"/>
      <c r="IFI412" s="306"/>
      <c r="IFJ412" s="306"/>
      <c r="IFK412" s="306"/>
      <c r="IFL412" s="306"/>
      <c r="IFM412" s="306"/>
      <c r="IFN412" s="306"/>
      <c r="IFO412" s="306"/>
      <c r="IFP412" s="306"/>
      <c r="IFQ412" s="306"/>
      <c r="IFR412" s="306"/>
      <c r="IFS412" s="306"/>
      <c r="IFT412" s="306"/>
      <c r="IFU412" s="306"/>
      <c r="IFV412" s="306"/>
      <c r="IFW412" s="306"/>
      <c r="IFX412" s="306"/>
      <c r="IFY412" s="306"/>
      <c r="IFZ412" s="306"/>
      <c r="IGA412" s="306"/>
      <c r="IGB412" s="306"/>
      <c r="IGC412" s="306"/>
      <c r="IGD412" s="306"/>
      <c r="IGE412" s="306"/>
      <c r="IGF412" s="306"/>
      <c r="IGG412" s="306"/>
      <c r="IGH412" s="306"/>
      <c r="IGI412" s="306"/>
      <c r="IGJ412" s="306"/>
      <c r="IGK412" s="306"/>
      <c r="IGL412" s="306"/>
      <c r="IGM412" s="306"/>
      <c r="IGN412" s="306"/>
      <c r="IGO412" s="306"/>
      <c r="IGP412" s="306"/>
      <c r="IGQ412" s="306"/>
      <c r="IGR412" s="306"/>
      <c r="IGS412" s="306"/>
      <c r="IGT412" s="306"/>
      <c r="IGU412" s="306"/>
      <c r="IGV412" s="306"/>
      <c r="IGW412" s="306"/>
      <c r="IGX412" s="306"/>
      <c r="IGY412" s="306"/>
      <c r="IGZ412" s="306"/>
      <c r="IHA412" s="306"/>
      <c r="IHB412" s="306"/>
      <c r="IHC412" s="306"/>
      <c r="IHD412" s="306"/>
      <c r="IHE412" s="306"/>
      <c r="IHF412" s="306"/>
      <c r="IHG412" s="306"/>
      <c r="IHH412" s="306"/>
      <c r="IHI412" s="306"/>
      <c r="IHJ412" s="306"/>
      <c r="IHK412" s="306"/>
      <c r="IHL412" s="306"/>
      <c r="IHM412" s="306"/>
      <c r="IHN412" s="306"/>
      <c r="IHO412" s="306"/>
      <c r="IHP412" s="306"/>
      <c r="IHQ412" s="306"/>
      <c r="IHR412" s="306"/>
      <c r="IHS412" s="306"/>
      <c r="IHT412" s="306"/>
      <c r="IHU412" s="306"/>
      <c r="IHV412" s="306"/>
      <c r="IHW412" s="306"/>
      <c r="IHX412" s="306"/>
      <c r="IHY412" s="306"/>
      <c r="IHZ412" s="306"/>
      <c r="IIA412" s="306"/>
      <c r="IIB412" s="306"/>
      <c r="IIC412" s="306"/>
      <c r="IID412" s="306"/>
      <c r="IIE412" s="306"/>
      <c r="IIF412" s="306"/>
      <c r="IIG412" s="306"/>
      <c r="IIH412" s="306"/>
      <c r="III412" s="306"/>
      <c r="IIJ412" s="306"/>
      <c r="IIK412" s="306"/>
      <c r="IIL412" s="306"/>
      <c r="IIM412" s="306"/>
      <c r="IIN412" s="306"/>
      <c r="IIO412" s="306"/>
      <c r="IIP412" s="306"/>
      <c r="IIQ412" s="306"/>
      <c r="IIR412" s="306"/>
      <c r="IIS412" s="306"/>
      <c r="IIT412" s="306"/>
      <c r="IIU412" s="306"/>
      <c r="IIV412" s="306"/>
      <c r="IIW412" s="306"/>
      <c r="IIX412" s="306"/>
      <c r="IIY412" s="306"/>
      <c r="IIZ412" s="306"/>
      <c r="IJA412" s="306"/>
      <c r="IJB412" s="306"/>
      <c r="IJC412" s="306"/>
      <c r="IJD412" s="306"/>
      <c r="IJE412" s="306"/>
      <c r="IJF412" s="306"/>
      <c r="IJG412" s="306"/>
      <c r="IJH412" s="306"/>
      <c r="IJI412" s="306"/>
      <c r="IJJ412" s="306"/>
      <c r="IJK412" s="306"/>
      <c r="IJL412" s="306"/>
      <c r="IJM412" s="306"/>
      <c r="IJN412" s="306"/>
      <c r="IJO412" s="306"/>
      <c r="IJP412" s="306"/>
      <c r="IJQ412" s="306"/>
      <c r="IJR412" s="306"/>
      <c r="IJS412" s="306"/>
      <c r="IJT412" s="306"/>
      <c r="IJU412" s="306"/>
      <c r="IJV412" s="306"/>
      <c r="IJW412" s="306"/>
      <c r="IJX412" s="306"/>
      <c r="IJY412" s="306"/>
      <c r="IJZ412" s="306"/>
      <c r="IKA412" s="306"/>
      <c r="IKB412" s="306"/>
      <c r="IKC412" s="306"/>
      <c r="IKD412" s="306"/>
      <c r="IKE412" s="306"/>
      <c r="IKF412" s="306"/>
      <c r="IKG412" s="306"/>
      <c r="IKH412" s="306"/>
      <c r="IKI412" s="306"/>
      <c r="IKJ412" s="306"/>
      <c r="IKK412" s="306"/>
      <c r="IKL412" s="306"/>
      <c r="IKM412" s="306"/>
      <c r="IKN412" s="306"/>
      <c r="IKO412" s="306"/>
      <c r="IKP412" s="306"/>
      <c r="IKQ412" s="306"/>
      <c r="IKR412" s="306"/>
      <c r="IKS412" s="306"/>
      <c r="IKT412" s="306"/>
      <c r="IKU412" s="306"/>
      <c r="IKV412" s="306"/>
      <c r="IKW412" s="306"/>
      <c r="IKX412" s="306"/>
      <c r="IKY412" s="306"/>
      <c r="IKZ412" s="306"/>
      <c r="ILA412" s="306"/>
      <c r="ILB412" s="306"/>
      <c r="ILC412" s="306"/>
      <c r="ILD412" s="306"/>
      <c r="ILE412" s="306"/>
      <c r="ILF412" s="306"/>
      <c r="ILG412" s="306"/>
      <c r="ILH412" s="306"/>
      <c r="ILI412" s="306"/>
      <c r="ILJ412" s="306"/>
      <c r="ILK412" s="306"/>
      <c r="ILL412" s="306"/>
      <c r="ILM412" s="306"/>
      <c r="ILN412" s="306"/>
      <c r="ILO412" s="306"/>
      <c r="ILP412" s="306"/>
      <c r="ILQ412" s="306"/>
      <c r="ILR412" s="306"/>
      <c r="ILS412" s="306"/>
      <c r="ILT412" s="306"/>
      <c r="ILU412" s="306"/>
      <c r="ILV412" s="306"/>
      <c r="ILW412" s="306"/>
      <c r="ILX412" s="306"/>
      <c r="ILY412" s="306"/>
      <c r="ILZ412" s="306"/>
      <c r="IMA412" s="306"/>
      <c r="IMB412" s="306"/>
      <c r="IMC412" s="306"/>
      <c r="IMD412" s="306"/>
      <c r="IME412" s="306"/>
      <c r="IMF412" s="306"/>
      <c r="IMG412" s="306"/>
      <c r="IMH412" s="306"/>
      <c r="IMI412" s="306"/>
      <c r="IMJ412" s="306"/>
      <c r="IMK412" s="306"/>
      <c r="IML412" s="306"/>
      <c r="IMM412" s="306"/>
      <c r="IMN412" s="306"/>
      <c r="IMO412" s="306"/>
      <c r="IMP412" s="306"/>
      <c r="IMQ412" s="306"/>
      <c r="IMR412" s="306"/>
      <c r="IMS412" s="306"/>
      <c r="IMT412" s="306"/>
      <c r="IMU412" s="306"/>
      <c r="IMV412" s="306"/>
      <c r="IMW412" s="306"/>
      <c r="IMX412" s="306"/>
      <c r="IMY412" s="306"/>
      <c r="IMZ412" s="306"/>
      <c r="INA412" s="306"/>
      <c r="INB412" s="306"/>
      <c r="INC412" s="306"/>
      <c r="IND412" s="306"/>
      <c r="INE412" s="306"/>
      <c r="INF412" s="306"/>
      <c r="ING412" s="306"/>
      <c r="INH412" s="306"/>
      <c r="INI412" s="306"/>
      <c r="INJ412" s="306"/>
      <c r="INK412" s="306"/>
      <c r="INL412" s="306"/>
      <c r="INM412" s="306"/>
      <c r="INN412" s="306"/>
      <c r="INO412" s="306"/>
      <c r="INP412" s="306"/>
      <c r="INQ412" s="306"/>
      <c r="INR412" s="306"/>
      <c r="INS412" s="306"/>
      <c r="INT412" s="306"/>
      <c r="INU412" s="306"/>
      <c r="INV412" s="306"/>
      <c r="INW412" s="306"/>
      <c r="INX412" s="306"/>
      <c r="INY412" s="306"/>
      <c r="INZ412" s="306"/>
      <c r="IOA412" s="306"/>
      <c r="IOB412" s="306"/>
      <c r="IOC412" s="306"/>
      <c r="IOD412" s="306"/>
      <c r="IOE412" s="306"/>
      <c r="IOF412" s="306"/>
      <c r="IOG412" s="306"/>
      <c r="IOH412" s="306"/>
      <c r="IOI412" s="306"/>
      <c r="IOJ412" s="306"/>
      <c r="IOK412" s="306"/>
      <c r="IOL412" s="306"/>
      <c r="IOM412" s="306"/>
      <c r="ION412" s="306"/>
      <c r="IOO412" s="306"/>
      <c r="IOP412" s="306"/>
      <c r="IOQ412" s="306"/>
      <c r="IOR412" s="306"/>
      <c r="IOS412" s="306"/>
      <c r="IOT412" s="306"/>
      <c r="IOU412" s="306"/>
      <c r="IOV412" s="306"/>
      <c r="IOW412" s="306"/>
      <c r="IOX412" s="306"/>
      <c r="IOY412" s="306"/>
      <c r="IOZ412" s="306"/>
      <c r="IPA412" s="306"/>
      <c r="IPB412" s="306"/>
      <c r="IPC412" s="306"/>
      <c r="IPD412" s="306"/>
      <c r="IPE412" s="306"/>
      <c r="IPF412" s="306"/>
      <c r="IPG412" s="306"/>
      <c r="IPH412" s="306"/>
      <c r="IPI412" s="306"/>
      <c r="IPJ412" s="306"/>
      <c r="IPK412" s="306"/>
      <c r="IPL412" s="306"/>
      <c r="IPM412" s="306"/>
      <c r="IPN412" s="306"/>
      <c r="IPO412" s="306"/>
      <c r="IPP412" s="306"/>
      <c r="IPQ412" s="306"/>
      <c r="IPR412" s="306"/>
      <c r="IPS412" s="306"/>
      <c r="IPT412" s="306"/>
      <c r="IPU412" s="306"/>
      <c r="IPV412" s="306"/>
      <c r="IPW412" s="306"/>
      <c r="IPX412" s="306"/>
      <c r="IPY412" s="306"/>
      <c r="IPZ412" s="306"/>
      <c r="IQA412" s="306"/>
      <c r="IQB412" s="306"/>
      <c r="IQC412" s="306"/>
      <c r="IQD412" s="306"/>
      <c r="IQE412" s="306"/>
      <c r="IQF412" s="306"/>
      <c r="IQG412" s="306"/>
      <c r="IQH412" s="306"/>
      <c r="IQI412" s="306"/>
      <c r="IQJ412" s="306"/>
      <c r="IQK412" s="306"/>
      <c r="IQL412" s="306"/>
      <c r="IQM412" s="306"/>
      <c r="IQN412" s="306"/>
      <c r="IQO412" s="306"/>
      <c r="IQP412" s="306"/>
      <c r="IQQ412" s="306"/>
      <c r="IQR412" s="306"/>
      <c r="IQS412" s="306"/>
      <c r="IQT412" s="306"/>
      <c r="IQU412" s="306"/>
      <c r="IQV412" s="306"/>
      <c r="IQW412" s="306"/>
      <c r="IQX412" s="306"/>
      <c r="IQY412" s="306"/>
      <c r="IQZ412" s="306"/>
      <c r="IRA412" s="306"/>
      <c r="IRB412" s="306"/>
      <c r="IRC412" s="306"/>
      <c r="IRD412" s="306"/>
      <c r="IRE412" s="306"/>
      <c r="IRF412" s="306"/>
      <c r="IRG412" s="306"/>
      <c r="IRH412" s="306"/>
      <c r="IRI412" s="306"/>
      <c r="IRJ412" s="306"/>
      <c r="IRK412" s="306"/>
      <c r="IRL412" s="306"/>
      <c r="IRM412" s="306"/>
      <c r="IRN412" s="306"/>
      <c r="IRO412" s="306"/>
      <c r="IRP412" s="306"/>
      <c r="IRQ412" s="306"/>
      <c r="IRR412" s="306"/>
      <c r="IRS412" s="306"/>
      <c r="IRT412" s="306"/>
      <c r="IRU412" s="306"/>
      <c r="IRV412" s="306"/>
      <c r="IRW412" s="306"/>
      <c r="IRX412" s="306"/>
      <c r="IRY412" s="306"/>
      <c r="IRZ412" s="306"/>
      <c r="ISA412" s="306"/>
      <c r="ISB412" s="306"/>
      <c r="ISC412" s="306"/>
      <c r="ISD412" s="306"/>
      <c r="ISE412" s="306"/>
      <c r="ISF412" s="306"/>
      <c r="ISG412" s="306"/>
      <c r="ISH412" s="306"/>
      <c r="ISI412" s="306"/>
      <c r="ISJ412" s="306"/>
      <c r="ISK412" s="306"/>
      <c r="ISL412" s="306"/>
      <c r="ISM412" s="306"/>
      <c r="ISN412" s="306"/>
      <c r="ISO412" s="306"/>
      <c r="ISP412" s="306"/>
      <c r="ISQ412" s="306"/>
      <c r="ISR412" s="306"/>
      <c r="ISS412" s="306"/>
      <c r="IST412" s="306"/>
      <c r="ISU412" s="306"/>
      <c r="ISV412" s="306"/>
      <c r="ISW412" s="306"/>
      <c r="ISX412" s="306"/>
      <c r="ISY412" s="306"/>
      <c r="ISZ412" s="306"/>
      <c r="ITA412" s="306"/>
      <c r="ITB412" s="306"/>
      <c r="ITC412" s="306"/>
      <c r="ITD412" s="306"/>
      <c r="ITE412" s="306"/>
      <c r="ITF412" s="306"/>
      <c r="ITG412" s="306"/>
      <c r="ITH412" s="306"/>
      <c r="ITI412" s="306"/>
      <c r="ITJ412" s="306"/>
      <c r="ITK412" s="306"/>
      <c r="ITL412" s="306"/>
      <c r="ITM412" s="306"/>
      <c r="ITN412" s="306"/>
      <c r="ITO412" s="306"/>
      <c r="ITP412" s="306"/>
      <c r="ITQ412" s="306"/>
      <c r="ITR412" s="306"/>
      <c r="ITS412" s="306"/>
      <c r="ITT412" s="306"/>
      <c r="ITU412" s="306"/>
      <c r="ITV412" s="306"/>
      <c r="ITW412" s="306"/>
      <c r="ITX412" s="306"/>
      <c r="ITY412" s="306"/>
      <c r="ITZ412" s="306"/>
      <c r="IUA412" s="306"/>
      <c r="IUB412" s="306"/>
      <c r="IUC412" s="306"/>
      <c r="IUD412" s="306"/>
      <c r="IUE412" s="306"/>
      <c r="IUF412" s="306"/>
      <c r="IUG412" s="306"/>
      <c r="IUH412" s="306"/>
      <c r="IUI412" s="306"/>
      <c r="IUJ412" s="306"/>
      <c r="IUK412" s="306"/>
      <c r="IUL412" s="306"/>
      <c r="IUM412" s="306"/>
      <c r="IUN412" s="306"/>
      <c r="IUO412" s="306"/>
      <c r="IUP412" s="306"/>
      <c r="IUQ412" s="306"/>
      <c r="IUR412" s="306"/>
      <c r="IUS412" s="306"/>
      <c r="IUT412" s="306"/>
      <c r="IUU412" s="306"/>
      <c r="IUV412" s="306"/>
      <c r="IUW412" s="306"/>
      <c r="IUX412" s="306"/>
      <c r="IUY412" s="306"/>
      <c r="IUZ412" s="306"/>
      <c r="IVA412" s="306"/>
      <c r="IVB412" s="306"/>
      <c r="IVC412" s="306"/>
      <c r="IVD412" s="306"/>
      <c r="IVE412" s="306"/>
      <c r="IVF412" s="306"/>
      <c r="IVG412" s="306"/>
      <c r="IVH412" s="306"/>
      <c r="IVI412" s="306"/>
      <c r="IVJ412" s="306"/>
      <c r="IVK412" s="306"/>
      <c r="IVL412" s="306"/>
      <c r="IVM412" s="306"/>
      <c r="IVN412" s="306"/>
      <c r="IVO412" s="306"/>
      <c r="IVP412" s="306"/>
      <c r="IVQ412" s="306"/>
      <c r="IVR412" s="306"/>
      <c r="IVS412" s="306"/>
      <c r="IVT412" s="306"/>
      <c r="IVU412" s="306"/>
      <c r="IVV412" s="306"/>
      <c r="IVW412" s="306"/>
      <c r="IVX412" s="306"/>
      <c r="IVY412" s="306"/>
      <c r="IVZ412" s="306"/>
      <c r="IWA412" s="306"/>
      <c r="IWB412" s="306"/>
      <c r="IWC412" s="306"/>
      <c r="IWD412" s="306"/>
      <c r="IWE412" s="306"/>
      <c r="IWF412" s="306"/>
      <c r="IWG412" s="306"/>
      <c r="IWH412" s="306"/>
      <c r="IWI412" s="306"/>
      <c r="IWJ412" s="306"/>
      <c r="IWK412" s="306"/>
      <c r="IWL412" s="306"/>
      <c r="IWM412" s="306"/>
      <c r="IWN412" s="306"/>
      <c r="IWO412" s="306"/>
      <c r="IWP412" s="306"/>
      <c r="IWQ412" s="306"/>
      <c r="IWR412" s="306"/>
      <c r="IWS412" s="306"/>
      <c r="IWT412" s="306"/>
      <c r="IWU412" s="306"/>
      <c r="IWV412" s="306"/>
      <c r="IWW412" s="306"/>
      <c r="IWX412" s="306"/>
      <c r="IWY412" s="306"/>
      <c r="IWZ412" s="306"/>
      <c r="IXA412" s="306"/>
      <c r="IXB412" s="306"/>
      <c r="IXC412" s="306"/>
      <c r="IXD412" s="306"/>
      <c r="IXE412" s="306"/>
      <c r="IXF412" s="306"/>
      <c r="IXG412" s="306"/>
      <c r="IXH412" s="306"/>
      <c r="IXI412" s="306"/>
      <c r="IXJ412" s="306"/>
      <c r="IXK412" s="306"/>
      <c r="IXL412" s="306"/>
      <c r="IXM412" s="306"/>
      <c r="IXN412" s="306"/>
      <c r="IXO412" s="306"/>
      <c r="IXP412" s="306"/>
      <c r="IXQ412" s="306"/>
      <c r="IXR412" s="306"/>
      <c r="IXS412" s="306"/>
      <c r="IXT412" s="306"/>
      <c r="IXU412" s="306"/>
      <c r="IXV412" s="306"/>
      <c r="IXW412" s="306"/>
      <c r="IXX412" s="306"/>
      <c r="IXY412" s="306"/>
      <c r="IXZ412" s="306"/>
      <c r="IYA412" s="306"/>
      <c r="IYB412" s="306"/>
      <c r="IYC412" s="306"/>
      <c r="IYD412" s="306"/>
      <c r="IYE412" s="306"/>
      <c r="IYF412" s="306"/>
      <c r="IYG412" s="306"/>
      <c r="IYH412" s="306"/>
      <c r="IYI412" s="306"/>
      <c r="IYJ412" s="306"/>
      <c r="IYK412" s="306"/>
      <c r="IYL412" s="306"/>
      <c r="IYM412" s="306"/>
      <c r="IYN412" s="306"/>
      <c r="IYO412" s="306"/>
      <c r="IYP412" s="306"/>
      <c r="IYQ412" s="306"/>
      <c r="IYR412" s="306"/>
      <c r="IYS412" s="306"/>
      <c r="IYT412" s="306"/>
      <c r="IYU412" s="306"/>
      <c r="IYV412" s="306"/>
      <c r="IYW412" s="306"/>
      <c r="IYX412" s="306"/>
      <c r="IYY412" s="306"/>
      <c r="IYZ412" s="306"/>
      <c r="IZA412" s="306"/>
      <c r="IZB412" s="306"/>
      <c r="IZC412" s="306"/>
      <c r="IZD412" s="306"/>
      <c r="IZE412" s="306"/>
      <c r="IZF412" s="306"/>
      <c r="IZG412" s="306"/>
      <c r="IZH412" s="306"/>
      <c r="IZI412" s="306"/>
      <c r="IZJ412" s="306"/>
      <c r="IZK412" s="306"/>
      <c r="IZL412" s="306"/>
      <c r="IZM412" s="306"/>
      <c r="IZN412" s="306"/>
      <c r="IZO412" s="306"/>
      <c r="IZP412" s="306"/>
      <c r="IZQ412" s="306"/>
      <c r="IZR412" s="306"/>
      <c r="IZS412" s="306"/>
      <c r="IZT412" s="306"/>
      <c r="IZU412" s="306"/>
      <c r="IZV412" s="306"/>
      <c r="IZW412" s="306"/>
      <c r="IZX412" s="306"/>
      <c r="IZY412" s="306"/>
      <c r="IZZ412" s="306"/>
      <c r="JAA412" s="306"/>
      <c r="JAB412" s="306"/>
      <c r="JAC412" s="306"/>
      <c r="JAD412" s="306"/>
      <c r="JAE412" s="306"/>
      <c r="JAF412" s="306"/>
      <c r="JAG412" s="306"/>
      <c r="JAH412" s="306"/>
      <c r="JAI412" s="306"/>
      <c r="JAJ412" s="306"/>
      <c r="JAK412" s="306"/>
      <c r="JAL412" s="306"/>
      <c r="JAM412" s="306"/>
      <c r="JAN412" s="306"/>
      <c r="JAO412" s="306"/>
      <c r="JAP412" s="306"/>
      <c r="JAQ412" s="306"/>
      <c r="JAR412" s="306"/>
      <c r="JAS412" s="306"/>
      <c r="JAT412" s="306"/>
      <c r="JAU412" s="306"/>
      <c r="JAV412" s="306"/>
      <c r="JAW412" s="306"/>
      <c r="JAX412" s="306"/>
      <c r="JAY412" s="306"/>
      <c r="JAZ412" s="306"/>
      <c r="JBA412" s="306"/>
      <c r="JBB412" s="306"/>
      <c r="JBC412" s="306"/>
      <c r="JBD412" s="306"/>
      <c r="JBE412" s="306"/>
      <c r="JBF412" s="306"/>
      <c r="JBG412" s="306"/>
      <c r="JBH412" s="306"/>
      <c r="JBI412" s="306"/>
      <c r="JBJ412" s="306"/>
      <c r="JBK412" s="306"/>
      <c r="JBL412" s="306"/>
      <c r="JBM412" s="306"/>
      <c r="JBN412" s="306"/>
      <c r="JBO412" s="306"/>
      <c r="JBP412" s="306"/>
      <c r="JBQ412" s="306"/>
      <c r="JBR412" s="306"/>
      <c r="JBS412" s="306"/>
      <c r="JBT412" s="306"/>
      <c r="JBU412" s="306"/>
      <c r="JBV412" s="306"/>
      <c r="JBW412" s="306"/>
      <c r="JBX412" s="306"/>
      <c r="JBY412" s="306"/>
      <c r="JBZ412" s="306"/>
      <c r="JCA412" s="306"/>
      <c r="JCB412" s="306"/>
      <c r="JCC412" s="306"/>
      <c r="JCD412" s="306"/>
      <c r="JCE412" s="306"/>
      <c r="JCF412" s="306"/>
      <c r="JCG412" s="306"/>
      <c r="JCH412" s="306"/>
      <c r="JCI412" s="306"/>
      <c r="JCJ412" s="306"/>
      <c r="JCK412" s="306"/>
      <c r="JCL412" s="306"/>
      <c r="JCM412" s="306"/>
      <c r="JCN412" s="306"/>
      <c r="JCO412" s="306"/>
      <c r="JCP412" s="306"/>
      <c r="JCQ412" s="306"/>
      <c r="JCR412" s="306"/>
      <c r="JCS412" s="306"/>
      <c r="JCT412" s="306"/>
      <c r="JCU412" s="306"/>
      <c r="JCV412" s="306"/>
      <c r="JCW412" s="306"/>
      <c r="JCX412" s="306"/>
      <c r="JCY412" s="306"/>
      <c r="JCZ412" s="306"/>
      <c r="JDA412" s="306"/>
      <c r="JDB412" s="306"/>
      <c r="JDC412" s="306"/>
      <c r="JDD412" s="306"/>
      <c r="JDE412" s="306"/>
      <c r="JDF412" s="306"/>
      <c r="JDG412" s="306"/>
      <c r="JDH412" s="306"/>
      <c r="JDI412" s="306"/>
      <c r="JDJ412" s="306"/>
      <c r="JDK412" s="306"/>
      <c r="JDL412" s="306"/>
      <c r="JDM412" s="306"/>
      <c r="JDN412" s="306"/>
      <c r="JDO412" s="306"/>
      <c r="JDP412" s="306"/>
      <c r="JDQ412" s="306"/>
      <c r="JDR412" s="306"/>
      <c r="JDS412" s="306"/>
      <c r="JDT412" s="306"/>
      <c r="JDU412" s="306"/>
      <c r="JDV412" s="306"/>
      <c r="JDW412" s="306"/>
      <c r="JDX412" s="306"/>
      <c r="JDY412" s="306"/>
      <c r="JDZ412" s="306"/>
      <c r="JEA412" s="306"/>
      <c r="JEB412" s="306"/>
      <c r="JEC412" s="306"/>
      <c r="JED412" s="306"/>
      <c r="JEE412" s="306"/>
      <c r="JEF412" s="306"/>
      <c r="JEG412" s="306"/>
      <c r="JEH412" s="306"/>
      <c r="JEI412" s="306"/>
      <c r="JEJ412" s="306"/>
      <c r="JEK412" s="306"/>
      <c r="JEL412" s="306"/>
      <c r="JEM412" s="306"/>
      <c r="JEN412" s="306"/>
      <c r="JEO412" s="306"/>
      <c r="JEP412" s="306"/>
      <c r="JEQ412" s="306"/>
      <c r="JER412" s="306"/>
      <c r="JES412" s="306"/>
      <c r="JET412" s="306"/>
      <c r="JEU412" s="306"/>
      <c r="JEV412" s="306"/>
      <c r="JEW412" s="306"/>
      <c r="JEX412" s="306"/>
      <c r="JEY412" s="306"/>
      <c r="JEZ412" s="306"/>
      <c r="JFA412" s="306"/>
      <c r="JFB412" s="306"/>
      <c r="JFC412" s="306"/>
      <c r="JFD412" s="306"/>
      <c r="JFE412" s="306"/>
      <c r="JFF412" s="306"/>
      <c r="JFG412" s="306"/>
      <c r="JFH412" s="306"/>
      <c r="JFI412" s="306"/>
      <c r="JFJ412" s="306"/>
      <c r="JFK412" s="306"/>
      <c r="JFL412" s="306"/>
      <c r="JFM412" s="306"/>
      <c r="JFN412" s="306"/>
      <c r="JFO412" s="306"/>
      <c r="JFP412" s="306"/>
      <c r="JFQ412" s="306"/>
      <c r="JFR412" s="306"/>
      <c r="JFS412" s="306"/>
      <c r="JFT412" s="306"/>
      <c r="JFU412" s="306"/>
      <c r="JFV412" s="306"/>
      <c r="JFW412" s="306"/>
      <c r="JFX412" s="306"/>
      <c r="JFY412" s="306"/>
      <c r="JFZ412" s="306"/>
      <c r="JGA412" s="306"/>
      <c r="JGB412" s="306"/>
      <c r="JGC412" s="306"/>
      <c r="JGD412" s="306"/>
      <c r="JGE412" s="306"/>
      <c r="JGF412" s="306"/>
      <c r="JGG412" s="306"/>
      <c r="JGH412" s="306"/>
      <c r="JGI412" s="306"/>
      <c r="JGJ412" s="306"/>
      <c r="JGK412" s="306"/>
      <c r="JGL412" s="306"/>
      <c r="JGM412" s="306"/>
      <c r="JGN412" s="306"/>
      <c r="JGO412" s="306"/>
      <c r="JGP412" s="306"/>
      <c r="JGQ412" s="306"/>
      <c r="JGR412" s="306"/>
      <c r="JGS412" s="306"/>
      <c r="JGT412" s="306"/>
      <c r="JGU412" s="306"/>
      <c r="JGV412" s="306"/>
      <c r="JGW412" s="306"/>
      <c r="JGX412" s="306"/>
      <c r="JGY412" s="306"/>
      <c r="JGZ412" s="306"/>
      <c r="JHA412" s="306"/>
      <c r="JHB412" s="306"/>
      <c r="JHC412" s="306"/>
      <c r="JHD412" s="306"/>
      <c r="JHE412" s="306"/>
      <c r="JHF412" s="306"/>
      <c r="JHG412" s="306"/>
      <c r="JHH412" s="306"/>
      <c r="JHI412" s="306"/>
      <c r="JHJ412" s="306"/>
      <c r="JHK412" s="306"/>
      <c r="JHL412" s="306"/>
      <c r="JHM412" s="306"/>
      <c r="JHN412" s="306"/>
      <c r="JHO412" s="306"/>
      <c r="JHP412" s="306"/>
      <c r="JHQ412" s="306"/>
      <c r="JHR412" s="306"/>
      <c r="JHS412" s="306"/>
      <c r="JHT412" s="306"/>
      <c r="JHU412" s="306"/>
      <c r="JHV412" s="306"/>
      <c r="JHW412" s="306"/>
      <c r="JHX412" s="306"/>
      <c r="JHY412" s="306"/>
      <c r="JHZ412" s="306"/>
      <c r="JIA412" s="306"/>
      <c r="JIB412" s="306"/>
      <c r="JIC412" s="306"/>
      <c r="JID412" s="306"/>
      <c r="JIE412" s="306"/>
      <c r="JIF412" s="306"/>
      <c r="JIG412" s="306"/>
      <c r="JIH412" s="306"/>
      <c r="JII412" s="306"/>
      <c r="JIJ412" s="306"/>
      <c r="JIK412" s="306"/>
      <c r="JIL412" s="306"/>
      <c r="JIM412" s="306"/>
      <c r="JIN412" s="306"/>
      <c r="JIO412" s="306"/>
      <c r="JIP412" s="306"/>
      <c r="JIQ412" s="306"/>
      <c r="JIR412" s="306"/>
      <c r="JIS412" s="306"/>
      <c r="JIT412" s="306"/>
      <c r="JIU412" s="306"/>
      <c r="JIV412" s="306"/>
      <c r="JIW412" s="306"/>
      <c r="JIX412" s="306"/>
      <c r="JIY412" s="306"/>
      <c r="JIZ412" s="306"/>
      <c r="JJA412" s="306"/>
      <c r="JJB412" s="306"/>
      <c r="JJC412" s="306"/>
      <c r="JJD412" s="306"/>
      <c r="JJE412" s="306"/>
      <c r="JJF412" s="306"/>
      <c r="JJG412" s="306"/>
      <c r="JJH412" s="306"/>
      <c r="JJI412" s="306"/>
      <c r="JJJ412" s="306"/>
      <c r="JJK412" s="306"/>
      <c r="JJL412" s="306"/>
      <c r="JJM412" s="306"/>
      <c r="JJN412" s="306"/>
      <c r="JJO412" s="306"/>
      <c r="JJP412" s="306"/>
      <c r="JJQ412" s="306"/>
      <c r="JJR412" s="306"/>
      <c r="JJS412" s="306"/>
      <c r="JJT412" s="306"/>
      <c r="JJU412" s="306"/>
      <c r="JJV412" s="306"/>
      <c r="JJW412" s="306"/>
      <c r="JJX412" s="306"/>
      <c r="JJY412" s="306"/>
      <c r="JJZ412" s="306"/>
      <c r="JKA412" s="306"/>
      <c r="JKB412" s="306"/>
      <c r="JKC412" s="306"/>
      <c r="JKD412" s="306"/>
      <c r="JKE412" s="306"/>
      <c r="JKF412" s="306"/>
      <c r="JKG412" s="306"/>
      <c r="JKH412" s="306"/>
      <c r="JKI412" s="306"/>
      <c r="JKJ412" s="306"/>
      <c r="JKK412" s="306"/>
      <c r="JKL412" s="306"/>
      <c r="JKM412" s="306"/>
      <c r="JKN412" s="306"/>
      <c r="JKO412" s="306"/>
      <c r="JKP412" s="306"/>
      <c r="JKQ412" s="306"/>
      <c r="JKR412" s="306"/>
      <c r="JKS412" s="306"/>
      <c r="JKT412" s="306"/>
      <c r="JKU412" s="306"/>
      <c r="JKV412" s="306"/>
      <c r="JKW412" s="306"/>
      <c r="JKX412" s="306"/>
      <c r="JKY412" s="306"/>
      <c r="JKZ412" s="306"/>
      <c r="JLA412" s="306"/>
      <c r="JLB412" s="306"/>
      <c r="JLC412" s="306"/>
      <c r="JLD412" s="306"/>
      <c r="JLE412" s="306"/>
      <c r="JLF412" s="306"/>
      <c r="JLG412" s="306"/>
      <c r="JLH412" s="306"/>
      <c r="JLI412" s="306"/>
      <c r="JLJ412" s="306"/>
      <c r="JLK412" s="306"/>
      <c r="JLL412" s="306"/>
      <c r="JLM412" s="306"/>
      <c r="JLN412" s="306"/>
      <c r="JLO412" s="306"/>
      <c r="JLP412" s="306"/>
      <c r="JLQ412" s="306"/>
      <c r="JLR412" s="306"/>
      <c r="JLS412" s="306"/>
      <c r="JLT412" s="306"/>
      <c r="JLU412" s="306"/>
      <c r="JLV412" s="306"/>
      <c r="JLW412" s="306"/>
      <c r="JLX412" s="306"/>
      <c r="JLY412" s="306"/>
      <c r="JLZ412" s="306"/>
      <c r="JMA412" s="306"/>
      <c r="JMB412" s="306"/>
      <c r="JMC412" s="306"/>
      <c r="JMD412" s="306"/>
      <c r="JME412" s="306"/>
      <c r="JMF412" s="306"/>
      <c r="JMG412" s="306"/>
      <c r="JMH412" s="306"/>
      <c r="JMI412" s="306"/>
      <c r="JMJ412" s="306"/>
      <c r="JMK412" s="306"/>
      <c r="JML412" s="306"/>
      <c r="JMM412" s="306"/>
      <c r="JMN412" s="306"/>
      <c r="JMO412" s="306"/>
      <c r="JMP412" s="306"/>
      <c r="JMQ412" s="306"/>
      <c r="JMR412" s="306"/>
      <c r="JMS412" s="306"/>
      <c r="JMT412" s="306"/>
      <c r="JMU412" s="306"/>
      <c r="JMV412" s="306"/>
      <c r="JMW412" s="306"/>
      <c r="JMX412" s="306"/>
      <c r="JMY412" s="306"/>
      <c r="JMZ412" s="306"/>
      <c r="JNA412" s="306"/>
      <c r="JNB412" s="306"/>
      <c r="JNC412" s="306"/>
      <c r="JND412" s="306"/>
      <c r="JNE412" s="306"/>
      <c r="JNF412" s="306"/>
      <c r="JNG412" s="306"/>
      <c r="JNH412" s="306"/>
      <c r="JNI412" s="306"/>
      <c r="JNJ412" s="306"/>
      <c r="JNK412" s="306"/>
      <c r="JNL412" s="306"/>
      <c r="JNM412" s="306"/>
      <c r="JNN412" s="306"/>
      <c r="JNO412" s="306"/>
      <c r="JNP412" s="306"/>
      <c r="JNQ412" s="306"/>
      <c r="JNR412" s="306"/>
      <c r="JNS412" s="306"/>
      <c r="JNT412" s="306"/>
      <c r="JNU412" s="306"/>
      <c r="JNV412" s="306"/>
      <c r="JNW412" s="306"/>
      <c r="JNX412" s="306"/>
      <c r="JNY412" s="306"/>
      <c r="JNZ412" s="306"/>
      <c r="JOA412" s="306"/>
      <c r="JOB412" s="306"/>
      <c r="JOC412" s="306"/>
      <c r="JOD412" s="306"/>
      <c r="JOE412" s="306"/>
      <c r="JOF412" s="306"/>
      <c r="JOG412" s="306"/>
      <c r="JOH412" s="306"/>
      <c r="JOI412" s="306"/>
      <c r="JOJ412" s="306"/>
      <c r="JOK412" s="306"/>
      <c r="JOL412" s="306"/>
      <c r="JOM412" s="306"/>
      <c r="JON412" s="306"/>
      <c r="JOO412" s="306"/>
      <c r="JOP412" s="306"/>
      <c r="JOQ412" s="306"/>
      <c r="JOR412" s="306"/>
      <c r="JOS412" s="306"/>
      <c r="JOT412" s="306"/>
      <c r="JOU412" s="306"/>
      <c r="JOV412" s="306"/>
      <c r="JOW412" s="306"/>
      <c r="JOX412" s="306"/>
      <c r="JOY412" s="306"/>
      <c r="JOZ412" s="306"/>
      <c r="JPA412" s="306"/>
      <c r="JPB412" s="306"/>
      <c r="JPC412" s="306"/>
      <c r="JPD412" s="306"/>
      <c r="JPE412" s="306"/>
      <c r="JPF412" s="306"/>
      <c r="JPG412" s="306"/>
      <c r="JPH412" s="306"/>
      <c r="JPI412" s="306"/>
      <c r="JPJ412" s="306"/>
      <c r="JPK412" s="306"/>
      <c r="JPL412" s="306"/>
      <c r="JPM412" s="306"/>
      <c r="JPN412" s="306"/>
      <c r="JPO412" s="306"/>
      <c r="JPP412" s="306"/>
      <c r="JPQ412" s="306"/>
      <c r="JPR412" s="306"/>
      <c r="JPS412" s="306"/>
      <c r="JPT412" s="306"/>
      <c r="JPU412" s="306"/>
      <c r="JPV412" s="306"/>
      <c r="JPW412" s="306"/>
      <c r="JPX412" s="306"/>
      <c r="JPY412" s="306"/>
      <c r="JPZ412" s="306"/>
      <c r="JQA412" s="306"/>
      <c r="JQB412" s="306"/>
      <c r="JQC412" s="306"/>
      <c r="JQD412" s="306"/>
      <c r="JQE412" s="306"/>
      <c r="JQF412" s="306"/>
      <c r="JQG412" s="306"/>
      <c r="JQH412" s="306"/>
      <c r="JQI412" s="306"/>
      <c r="JQJ412" s="306"/>
      <c r="JQK412" s="306"/>
      <c r="JQL412" s="306"/>
      <c r="JQM412" s="306"/>
      <c r="JQN412" s="306"/>
      <c r="JQO412" s="306"/>
      <c r="JQP412" s="306"/>
      <c r="JQQ412" s="306"/>
      <c r="JQR412" s="306"/>
      <c r="JQS412" s="306"/>
      <c r="JQT412" s="306"/>
      <c r="JQU412" s="306"/>
      <c r="JQV412" s="306"/>
      <c r="JQW412" s="306"/>
      <c r="JQX412" s="306"/>
      <c r="JQY412" s="306"/>
      <c r="JQZ412" s="306"/>
      <c r="JRA412" s="306"/>
      <c r="JRB412" s="306"/>
      <c r="JRC412" s="306"/>
      <c r="JRD412" s="306"/>
      <c r="JRE412" s="306"/>
      <c r="JRF412" s="306"/>
      <c r="JRG412" s="306"/>
      <c r="JRH412" s="306"/>
      <c r="JRI412" s="306"/>
      <c r="JRJ412" s="306"/>
      <c r="JRK412" s="306"/>
      <c r="JRL412" s="306"/>
      <c r="JRM412" s="306"/>
      <c r="JRN412" s="306"/>
      <c r="JRO412" s="306"/>
      <c r="JRP412" s="306"/>
      <c r="JRQ412" s="306"/>
      <c r="JRR412" s="306"/>
      <c r="JRS412" s="306"/>
      <c r="JRT412" s="306"/>
      <c r="JRU412" s="306"/>
      <c r="JRV412" s="306"/>
      <c r="JRW412" s="306"/>
      <c r="JRX412" s="306"/>
      <c r="JRY412" s="306"/>
      <c r="JRZ412" s="306"/>
      <c r="JSA412" s="306"/>
      <c r="JSB412" s="306"/>
      <c r="JSC412" s="306"/>
      <c r="JSD412" s="306"/>
      <c r="JSE412" s="306"/>
      <c r="JSF412" s="306"/>
      <c r="JSG412" s="306"/>
      <c r="JSH412" s="306"/>
      <c r="JSI412" s="306"/>
      <c r="JSJ412" s="306"/>
      <c r="JSK412" s="306"/>
      <c r="JSL412" s="306"/>
      <c r="JSM412" s="306"/>
      <c r="JSN412" s="306"/>
      <c r="JSO412" s="306"/>
      <c r="JSP412" s="306"/>
      <c r="JSQ412" s="306"/>
      <c r="JSR412" s="306"/>
      <c r="JSS412" s="306"/>
      <c r="JST412" s="306"/>
      <c r="JSU412" s="306"/>
      <c r="JSV412" s="306"/>
      <c r="JSW412" s="306"/>
      <c r="JSX412" s="306"/>
      <c r="JSY412" s="306"/>
      <c r="JSZ412" s="306"/>
      <c r="JTA412" s="306"/>
      <c r="JTB412" s="306"/>
      <c r="JTC412" s="306"/>
      <c r="JTD412" s="306"/>
      <c r="JTE412" s="306"/>
      <c r="JTF412" s="306"/>
      <c r="JTG412" s="306"/>
      <c r="JTH412" s="306"/>
      <c r="JTI412" s="306"/>
      <c r="JTJ412" s="306"/>
      <c r="JTK412" s="306"/>
      <c r="JTL412" s="306"/>
      <c r="JTM412" s="306"/>
      <c r="JTN412" s="306"/>
      <c r="JTO412" s="306"/>
      <c r="JTP412" s="306"/>
      <c r="JTQ412" s="306"/>
      <c r="JTR412" s="306"/>
      <c r="JTS412" s="306"/>
      <c r="JTT412" s="306"/>
      <c r="JTU412" s="306"/>
      <c r="JTV412" s="306"/>
      <c r="JTW412" s="306"/>
      <c r="JTX412" s="306"/>
      <c r="JTY412" s="306"/>
      <c r="JTZ412" s="306"/>
      <c r="JUA412" s="306"/>
      <c r="JUB412" s="306"/>
      <c r="JUC412" s="306"/>
      <c r="JUD412" s="306"/>
      <c r="JUE412" s="306"/>
      <c r="JUF412" s="306"/>
      <c r="JUG412" s="306"/>
      <c r="JUH412" s="306"/>
      <c r="JUI412" s="306"/>
      <c r="JUJ412" s="306"/>
      <c r="JUK412" s="306"/>
      <c r="JUL412" s="306"/>
      <c r="JUM412" s="306"/>
      <c r="JUN412" s="306"/>
      <c r="JUO412" s="306"/>
      <c r="JUP412" s="306"/>
      <c r="JUQ412" s="306"/>
      <c r="JUR412" s="306"/>
      <c r="JUS412" s="306"/>
      <c r="JUT412" s="306"/>
      <c r="JUU412" s="306"/>
      <c r="JUV412" s="306"/>
      <c r="JUW412" s="306"/>
      <c r="JUX412" s="306"/>
      <c r="JUY412" s="306"/>
      <c r="JUZ412" s="306"/>
      <c r="JVA412" s="306"/>
      <c r="JVB412" s="306"/>
      <c r="JVC412" s="306"/>
      <c r="JVD412" s="306"/>
      <c r="JVE412" s="306"/>
      <c r="JVF412" s="306"/>
      <c r="JVG412" s="306"/>
      <c r="JVH412" s="306"/>
      <c r="JVI412" s="306"/>
      <c r="JVJ412" s="306"/>
      <c r="JVK412" s="306"/>
      <c r="JVL412" s="306"/>
      <c r="JVM412" s="306"/>
      <c r="JVN412" s="306"/>
      <c r="JVO412" s="306"/>
      <c r="JVP412" s="306"/>
      <c r="JVQ412" s="306"/>
      <c r="JVR412" s="306"/>
      <c r="JVS412" s="306"/>
      <c r="JVT412" s="306"/>
      <c r="JVU412" s="306"/>
      <c r="JVV412" s="306"/>
      <c r="JVW412" s="306"/>
      <c r="JVX412" s="306"/>
      <c r="JVY412" s="306"/>
      <c r="JVZ412" s="306"/>
      <c r="JWA412" s="306"/>
      <c r="JWB412" s="306"/>
      <c r="JWC412" s="306"/>
      <c r="JWD412" s="306"/>
      <c r="JWE412" s="306"/>
      <c r="JWF412" s="306"/>
      <c r="JWG412" s="306"/>
      <c r="JWH412" s="306"/>
      <c r="JWI412" s="306"/>
      <c r="JWJ412" s="306"/>
      <c r="JWK412" s="306"/>
      <c r="JWL412" s="306"/>
      <c r="JWM412" s="306"/>
      <c r="JWN412" s="306"/>
      <c r="JWO412" s="306"/>
      <c r="JWP412" s="306"/>
      <c r="JWQ412" s="306"/>
      <c r="JWR412" s="306"/>
      <c r="JWS412" s="306"/>
      <c r="JWT412" s="306"/>
      <c r="JWU412" s="306"/>
      <c r="JWV412" s="306"/>
      <c r="JWW412" s="306"/>
      <c r="JWX412" s="306"/>
      <c r="JWY412" s="306"/>
      <c r="JWZ412" s="306"/>
      <c r="JXA412" s="306"/>
      <c r="JXB412" s="306"/>
      <c r="JXC412" s="306"/>
      <c r="JXD412" s="306"/>
      <c r="JXE412" s="306"/>
      <c r="JXF412" s="306"/>
      <c r="JXG412" s="306"/>
      <c r="JXH412" s="306"/>
      <c r="JXI412" s="306"/>
      <c r="JXJ412" s="306"/>
      <c r="JXK412" s="306"/>
      <c r="JXL412" s="306"/>
      <c r="JXM412" s="306"/>
      <c r="JXN412" s="306"/>
      <c r="JXO412" s="306"/>
      <c r="JXP412" s="306"/>
      <c r="JXQ412" s="306"/>
      <c r="JXR412" s="306"/>
      <c r="JXS412" s="306"/>
      <c r="JXT412" s="306"/>
      <c r="JXU412" s="306"/>
      <c r="JXV412" s="306"/>
      <c r="JXW412" s="306"/>
      <c r="JXX412" s="306"/>
      <c r="JXY412" s="306"/>
      <c r="JXZ412" s="306"/>
      <c r="JYA412" s="306"/>
      <c r="JYB412" s="306"/>
      <c r="JYC412" s="306"/>
      <c r="JYD412" s="306"/>
      <c r="JYE412" s="306"/>
      <c r="JYF412" s="306"/>
      <c r="JYG412" s="306"/>
      <c r="JYH412" s="306"/>
      <c r="JYI412" s="306"/>
      <c r="JYJ412" s="306"/>
      <c r="JYK412" s="306"/>
      <c r="JYL412" s="306"/>
      <c r="JYM412" s="306"/>
      <c r="JYN412" s="306"/>
      <c r="JYO412" s="306"/>
      <c r="JYP412" s="306"/>
      <c r="JYQ412" s="306"/>
      <c r="JYR412" s="306"/>
      <c r="JYS412" s="306"/>
      <c r="JYT412" s="306"/>
      <c r="JYU412" s="306"/>
      <c r="JYV412" s="306"/>
      <c r="JYW412" s="306"/>
      <c r="JYX412" s="306"/>
      <c r="JYY412" s="306"/>
      <c r="JYZ412" s="306"/>
      <c r="JZA412" s="306"/>
      <c r="JZB412" s="306"/>
      <c r="JZC412" s="306"/>
      <c r="JZD412" s="306"/>
      <c r="JZE412" s="306"/>
      <c r="JZF412" s="306"/>
      <c r="JZG412" s="306"/>
      <c r="JZH412" s="306"/>
      <c r="JZI412" s="306"/>
      <c r="JZJ412" s="306"/>
      <c r="JZK412" s="306"/>
      <c r="JZL412" s="306"/>
      <c r="JZM412" s="306"/>
      <c r="JZN412" s="306"/>
      <c r="JZO412" s="306"/>
      <c r="JZP412" s="306"/>
      <c r="JZQ412" s="306"/>
      <c r="JZR412" s="306"/>
      <c r="JZS412" s="306"/>
      <c r="JZT412" s="306"/>
      <c r="JZU412" s="306"/>
      <c r="JZV412" s="306"/>
      <c r="JZW412" s="306"/>
      <c r="JZX412" s="306"/>
      <c r="JZY412" s="306"/>
      <c r="JZZ412" s="306"/>
      <c r="KAA412" s="306"/>
      <c r="KAB412" s="306"/>
      <c r="KAC412" s="306"/>
      <c r="KAD412" s="306"/>
      <c r="KAE412" s="306"/>
      <c r="KAF412" s="306"/>
      <c r="KAG412" s="306"/>
      <c r="KAH412" s="306"/>
      <c r="KAI412" s="306"/>
      <c r="KAJ412" s="306"/>
      <c r="KAK412" s="306"/>
      <c r="KAL412" s="306"/>
      <c r="KAM412" s="306"/>
      <c r="KAN412" s="306"/>
      <c r="KAO412" s="306"/>
      <c r="KAP412" s="306"/>
      <c r="KAQ412" s="306"/>
      <c r="KAR412" s="306"/>
      <c r="KAS412" s="306"/>
      <c r="KAT412" s="306"/>
      <c r="KAU412" s="306"/>
      <c r="KAV412" s="306"/>
      <c r="KAW412" s="306"/>
      <c r="KAX412" s="306"/>
      <c r="KAY412" s="306"/>
      <c r="KAZ412" s="306"/>
      <c r="KBA412" s="306"/>
      <c r="KBB412" s="306"/>
      <c r="KBC412" s="306"/>
      <c r="KBD412" s="306"/>
      <c r="KBE412" s="306"/>
      <c r="KBF412" s="306"/>
      <c r="KBG412" s="306"/>
      <c r="KBH412" s="306"/>
      <c r="KBI412" s="306"/>
      <c r="KBJ412" s="306"/>
      <c r="KBK412" s="306"/>
      <c r="KBL412" s="306"/>
      <c r="KBM412" s="306"/>
      <c r="KBN412" s="306"/>
      <c r="KBO412" s="306"/>
      <c r="KBP412" s="306"/>
      <c r="KBQ412" s="306"/>
      <c r="KBR412" s="306"/>
      <c r="KBS412" s="306"/>
      <c r="KBT412" s="306"/>
      <c r="KBU412" s="306"/>
      <c r="KBV412" s="306"/>
      <c r="KBW412" s="306"/>
      <c r="KBX412" s="306"/>
      <c r="KBY412" s="306"/>
      <c r="KBZ412" s="306"/>
      <c r="KCA412" s="306"/>
      <c r="KCB412" s="306"/>
      <c r="KCC412" s="306"/>
      <c r="KCD412" s="306"/>
      <c r="KCE412" s="306"/>
      <c r="KCF412" s="306"/>
      <c r="KCG412" s="306"/>
      <c r="KCH412" s="306"/>
      <c r="KCI412" s="306"/>
      <c r="KCJ412" s="306"/>
      <c r="KCK412" s="306"/>
      <c r="KCL412" s="306"/>
      <c r="KCM412" s="306"/>
      <c r="KCN412" s="306"/>
      <c r="KCO412" s="306"/>
      <c r="KCP412" s="306"/>
      <c r="KCQ412" s="306"/>
      <c r="KCR412" s="306"/>
      <c r="KCS412" s="306"/>
      <c r="KCT412" s="306"/>
      <c r="KCU412" s="306"/>
      <c r="KCV412" s="306"/>
      <c r="KCW412" s="306"/>
      <c r="KCX412" s="306"/>
      <c r="KCY412" s="306"/>
      <c r="KCZ412" s="306"/>
      <c r="KDA412" s="306"/>
      <c r="KDB412" s="306"/>
      <c r="KDC412" s="306"/>
      <c r="KDD412" s="306"/>
      <c r="KDE412" s="306"/>
      <c r="KDF412" s="306"/>
      <c r="KDG412" s="306"/>
      <c r="KDH412" s="306"/>
      <c r="KDI412" s="306"/>
      <c r="KDJ412" s="306"/>
      <c r="KDK412" s="306"/>
      <c r="KDL412" s="306"/>
      <c r="KDM412" s="306"/>
      <c r="KDN412" s="306"/>
      <c r="KDO412" s="306"/>
      <c r="KDP412" s="306"/>
      <c r="KDQ412" s="306"/>
      <c r="KDR412" s="306"/>
      <c r="KDS412" s="306"/>
      <c r="KDT412" s="306"/>
      <c r="KDU412" s="306"/>
      <c r="KDV412" s="306"/>
      <c r="KDW412" s="306"/>
      <c r="KDX412" s="306"/>
      <c r="KDY412" s="306"/>
      <c r="KDZ412" s="306"/>
      <c r="KEA412" s="306"/>
      <c r="KEB412" s="306"/>
      <c r="KEC412" s="306"/>
      <c r="KED412" s="306"/>
      <c r="KEE412" s="306"/>
      <c r="KEF412" s="306"/>
      <c r="KEG412" s="306"/>
      <c r="KEH412" s="306"/>
      <c r="KEI412" s="306"/>
      <c r="KEJ412" s="306"/>
      <c r="KEK412" s="306"/>
      <c r="KEL412" s="306"/>
      <c r="KEM412" s="306"/>
      <c r="KEN412" s="306"/>
      <c r="KEO412" s="306"/>
      <c r="KEP412" s="306"/>
      <c r="KEQ412" s="306"/>
      <c r="KER412" s="306"/>
      <c r="KES412" s="306"/>
      <c r="KET412" s="306"/>
      <c r="KEU412" s="306"/>
      <c r="KEV412" s="306"/>
      <c r="KEW412" s="306"/>
      <c r="KEX412" s="306"/>
      <c r="KEY412" s="306"/>
      <c r="KEZ412" s="306"/>
      <c r="KFA412" s="306"/>
      <c r="KFB412" s="306"/>
      <c r="KFC412" s="306"/>
      <c r="KFD412" s="306"/>
      <c r="KFE412" s="306"/>
      <c r="KFF412" s="306"/>
      <c r="KFG412" s="306"/>
      <c r="KFH412" s="306"/>
      <c r="KFI412" s="306"/>
      <c r="KFJ412" s="306"/>
      <c r="KFK412" s="306"/>
      <c r="KFL412" s="306"/>
      <c r="KFM412" s="306"/>
      <c r="KFN412" s="306"/>
      <c r="KFO412" s="306"/>
      <c r="KFP412" s="306"/>
      <c r="KFQ412" s="306"/>
      <c r="KFR412" s="306"/>
      <c r="KFS412" s="306"/>
      <c r="KFT412" s="306"/>
      <c r="KFU412" s="306"/>
      <c r="KFV412" s="306"/>
      <c r="KFW412" s="306"/>
      <c r="KFX412" s="306"/>
      <c r="KFY412" s="306"/>
      <c r="KFZ412" s="306"/>
      <c r="KGA412" s="306"/>
      <c r="KGB412" s="306"/>
      <c r="KGC412" s="306"/>
      <c r="KGD412" s="306"/>
      <c r="KGE412" s="306"/>
      <c r="KGF412" s="306"/>
      <c r="KGG412" s="306"/>
      <c r="KGH412" s="306"/>
      <c r="KGI412" s="306"/>
      <c r="KGJ412" s="306"/>
      <c r="KGK412" s="306"/>
      <c r="KGL412" s="306"/>
      <c r="KGM412" s="306"/>
      <c r="KGN412" s="306"/>
      <c r="KGO412" s="306"/>
      <c r="KGP412" s="306"/>
      <c r="KGQ412" s="306"/>
      <c r="KGR412" s="306"/>
      <c r="KGS412" s="306"/>
      <c r="KGT412" s="306"/>
      <c r="KGU412" s="306"/>
      <c r="KGV412" s="306"/>
      <c r="KGW412" s="306"/>
      <c r="KGX412" s="306"/>
      <c r="KGY412" s="306"/>
      <c r="KGZ412" s="306"/>
      <c r="KHA412" s="306"/>
      <c r="KHB412" s="306"/>
      <c r="KHC412" s="306"/>
      <c r="KHD412" s="306"/>
      <c r="KHE412" s="306"/>
      <c r="KHF412" s="306"/>
      <c r="KHG412" s="306"/>
      <c r="KHH412" s="306"/>
      <c r="KHI412" s="306"/>
      <c r="KHJ412" s="306"/>
      <c r="KHK412" s="306"/>
      <c r="KHL412" s="306"/>
      <c r="KHM412" s="306"/>
      <c r="KHN412" s="306"/>
      <c r="KHO412" s="306"/>
      <c r="KHP412" s="306"/>
      <c r="KHQ412" s="306"/>
      <c r="KHR412" s="306"/>
      <c r="KHS412" s="306"/>
      <c r="KHT412" s="306"/>
      <c r="KHU412" s="306"/>
      <c r="KHV412" s="306"/>
      <c r="KHW412" s="306"/>
      <c r="KHX412" s="306"/>
      <c r="KHY412" s="306"/>
      <c r="KHZ412" s="306"/>
      <c r="KIA412" s="306"/>
      <c r="KIB412" s="306"/>
      <c r="KIC412" s="306"/>
      <c r="KID412" s="306"/>
      <c r="KIE412" s="306"/>
      <c r="KIF412" s="306"/>
      <c r="KIG412" s="306"/>
      <c r="KIH412" s="306"/>
      <c r="KII412" s="306"/>
      <c r="KIJ412" s="306"/>
      <c r="KIK412" s="306"/>
      <c r="KIL412" s="306"/>
      <c r="KIM412" s="306"/>
      <c r="KIN412" s="306"/>
      <c r="KIO412" s="306"/>
      <c r="KIP412" s="306"/>
      <c r="KIQ412" s="306"/>
      <c r="KIR412" s="306"/>
      <c r="KIS412" s="306"/>
      <c r="KIT412" s="306"/>
      <c r="KIU412" s="306"/>
      <c r="KIV412" s="306"/>
      <c r="KIW412" s="306"/>
      <c r="KIX412" s="306"/>
      <c r="KIY412" s="306"/>
      <c r="KIZ412" s="306"/>
      <c r="KJA412" s="306"/>
      <c r="KJB412" s="306"/>
      <c r="KJC412" s="306"/>
      <c r="KJD412" s="306"/>
      <c r="KJE412" s="306"/>
      <c r="KJF412" s="306"/>
      <c r="KJG412" s="306"/>
      <c r="KJH412" s="306"/>
      <c r="KJI412" s="306"/>
      <c r="KJJ412" s="306"/>
      <c r="KJK412" s="306"/>
      <c r="KJL412" s="306"/>
      <c r="KJM412" s="306"/>
      <c r="KJN412" s="306"/>
      <c r="KJO412" s="306"/>
      <c r="KJP412" s="306"/>
      <c r="KJQ412" s="306"/>
      <c r="KJR412" s="306"/>
      <c r="KJS412" s="306"/>
      <c r="KJT412" s="306"/>
      <c r="KJU412" s="306"/>
      <c r="KJV412" s="306"/>
      <c r="KJW412" s="306"/>
      <c r="KJX412" s="306"/>
      <c r="KJY412" s="306"/>
      <c r="KJZ412" s="306"/>
      <c r="KKA412" s="306"/>
      <c r="KKB412" s="306"/>
      <c r="KKC412" s="306"/>
      <c r="KKD412" s="306"/>
      <c r="KKE412" s="306"/>
      <c r="KKF412" s="306"/>
      <c r="KKG412" s="306"/>
      <c r="KKH412" s="306"/>
      <c r="KKI412" s="306"/>
      <c r="KKJ412" s="306"/>
      <c r="KKK412" s="306"/>
      <c r="KKL412" s="306"/>
      <c r="KKM412" s="306"/>
      <c r="KKN412" s="306"/>
      <c r="KKO412" s="306"/>
      <c r="KKP412" s="306"/>
      <c r="KKQ412" s="306"/>
      <c r="KKR412" s="306"/>
      <c r="KKS412" s="306"/>
      <c r="KKT412" s="306"/>
      <c r="KKU412" s="306"/>
      <c r="KKV412" s="306"/>
      <c r="KKW412" s="306"/>
      <c r="KKX412" s="306"/>
      <c r="KKY412" s="306"/>
      <c r="KKZ412" s="306"/>
      <c r="KLA412" s="306"/>
      <c r="KLB412" s="306"/>
      <c r="KLC412" s="306"/>
      <c r="KLD412" s="306"/>
      <c r="KLE412" s="306"/>
      <c r="KLF412" s="306"/>
      <c r="KLG412" s="306"/>
      <c r="KLH412" s="306"/>
      <c r="KLI412" s="306"/>
      <c r="KLJ412" s="306"/>
      <c r="KLK412" s="306"/>
      <c r="KLL412" s="306"/>
      <c r="KLM412" s="306"/>
      <c r="KLN412" s="306"/>
      <c r="KLO412" s="306"/>
      <c r="KLP412" s="306"/>
      <c r="KLQ412" s="306"/>
      <c r="KLR412" s="306"/>
      <c r="KLS412" s="306"/>
      <c r="KLT412" s="306"/>
      <c r="KLU412" s="306"/>
      <c r="KLV412" s="306"/>
      <c r="KLW412" s="306"/>
      <c r="KLX412" s="306"/>
      <c r="KLY412" s="306"/>
      <c r="KLZ412" s="306"/>
      <c r="KMA412" s="306"/>
      <c r="KMB412" s="306"/>
      <c r="KMC412" s="306"/>
      <c r="KMD412" s="306"/>
      <c r="KME412" s="306"/>
      <c r="KMF412" s="306"/>
      <c r="KMG412" s="306"/>
      <c r="KMH412" s="306"/>
      <c r="KMI412" s="306"/>
      <c r="KMJ412" s="306"/>
      <c r="KMK412" s="306"/>
      <c r="KML412" s="306"/>
      <c r="KMM412" s="306"/>
      <c r="KMN412" s="306"/>
      <c r="KMO412" s="306"/>
      <c r="KMP412" s="306"/>
      <c r="KMQ412" s="306"/>
      <c r="KMR412" s="306"/>
      <c r="KMS412" s="306"/>
      <c r="KMT412" s="306"/>
      <c r="KMU412" s="306"/>
      <c r="KMV412" s="306"/>
      <c r="KMW412" s="306"/>
      <c r="KMX412" s="306"/>
      <c r="KMY412" s="306"/>
      <c r="KMZ412" s="306"/>
      <c r="KNA412" s="306"/>
      <c r="KNB412" s="306"/>
      <c r="KNC412" s="306"/>
      <c r="KND412" s="306"/>
      <c r="KNE412" s="306"/>
      <c r="KNF412" s="306"/>
      <c r="KNG412" s="306"/>
      <c r="KNH412" s="306"/>
      <c r="KNI412" s="306"/>
      <c r="KNJ412" s="306"/>
      <c r="KNK412" s="306"/>
      <c r="KNL412" s="306"/>
      <c r="KNM412" s="306"/>
      <c r="KNN412" s="306"/>
      <c r="KNO412" s="306"/>
      <c r="KNP412" s="306"/>
      <c r="KNQ412" s="306"/>
      <c r="KNR412" s="306"/>
      <c r="KNS412" s="306"/>
      <c r="KNT412" s="306"/>
      <c r="KNU412" s="306"/>
      <c r="KNV412" s="306"/>
      <c r="KNW412" s="306"/>
      <c r="KNX412" s="306"/>
      <c r="KNY412" s="306"/>
      <c r="KNZ412" s="306"/>
      <c r="KOA412" s="306"/>
      <c r="KOB412" s="306"/>
      <c r="KOC412" s="306"/>
      <c r="KOD412" s="306"/>
      <c r="KOE412" s="306"/>
      <c r="KOF412" s="306"/>
      <c r="KOG412" s="306"/>
      <c r="KOH412" s="306"/>
      <c r="KOI412" s="306"/>
      <c r="KOJ412" s="306"/>
      <c r="KOK412" s="306"/>
      <c r="KOL412" s="306"/>
      <c r="KOM412" s="306"/>
      <c r="KON412" s="306"/>
      <c r="KOO412" s="306"/>
      <c r="KOP412" s="306"/>
      <c r="KOQ412" s="306"/>
      <c r="KOR412" s="306"/>
      <c r="KOS412" s="306"/>
      <c r="KOT412" s="306"/>
      <c r="KOU412" s="306"/>
      <c r="KOV412" s="306"/>
      <c r="KOW412" s="306"/>
      <c r="KOX412" s="306"/>
      <c r="KOY412" s="306"/>
      <c r="KOZ412" s="306"/>
      <c r="KPA412" s="306"/>
      <c r="KPB412" s="306"/>
      <c r="KPC412" s="306"/>
      <c r="KPD412" s="306"/>
      <c r="KPE412" s="306"/>
      <c r="KPF412" s="306"/>
      <c r="KPG412" s="306"/>
      <c r="KPH412" s="306"/>
      <c r="KPI412" s="306"/>
      <c r="KPJ412" s="306"/>
      <c r="KPK412" s="306"/>
      <c r="KPL412" s="306"/>
      <c r="KPM412" s="306"/>
      <c r="KPN412" s="306"/>
      <c r="KPO412" s="306"/>
      <c r="KPP412" s="306"/>
      <c r="KPQ412" s="306"/>
      <c r="KPR412" s="306"/>
      <c r="KPS412" s="306"/>
      <c r="KPT412" s="306"/>
      <c r="KPU412" s="306"/>
      <c r="KPV412" s="306"/>
      <c r="KPW412" s="306"/>
      <c r="KPX412" s="306"/>
      <c r="KPY412" s="306"/>
      <c r="KPZ412" s="306"/>
      <c r="KQA412" s="306"/>
      <c r="KQB412" s="306"/>
      <c r="KQC412" s="306"/>
      <c r="KQD412" s="306"/>
      <c r="KQE412" s="306"/>
      <c r="KQF412" s="306"/>
      <c r="KQG412" s="306"/>
      <c r="KQH412" s="306"/>
      <c r="KQI412" s="306"/>
      <c r="KQJ412" s="306"/>
      <c r="KQK412" s="306"/>
      <c r="KQL412" s="306"/>
      <c r="KQM412" s="306"/>
      <c r="KQN412" s="306"/>
      <c r="KQO412" s="306"/>
      <c r="KQP412" s="306"/>
      <c r="KQQ412" s="306"/>
      <c r="KQR412" s="306"/>
      <c r="KQS412" s="306"/>
      <c r="KQT412" s="306"/>
      <c r="KQU412" s="306"/>
      <c r="KQV412" s="306"/>
      <c r="KQW412" s="306"/>
      <c r="KQX412" s="306"/>
      <c r="KQY412" s="306"/>
      <c r="KQZ412" s="306"/>
      <c r="KRA412" s="306"/>
      <c r="KRB412" s="306"/>
      <c r="KRC412" s="306"/>
      <c r="KRD412" s="306"/>
      <c r="KRE412" s="306"/>
      <c r="KRF412" s="306"/>
      <c r="KRG412" s="306"/>
      <c r="KRH412" s="306"/>
      <c r="KRI412" s="306"/>
      <c r="KRJ412" s="306"/>
      <c r="KRK412" s="306"/>
      <c r="KRL412" s="306"/>
      <c r="KRM412" s="306"/>
      <c r="KRN412" s="306"/>
      <c r="KRO412" s="306"/>
      <c r="KRP412" s="306"/>
      <c r="KRQ412" s="306"/>
      <c r="KRR412" s="306"/>
      <c r="KRS412" s="306"/>
      <c r="KRT412" s="306"/>
      <c r="KRU412" s="306"/>
      <c r="KRV412" s="306"/>
      <c r="KRW412" s="306"/>
      <c r="KRX412" s="306"/>
      <c r="KRY412" s="306"/>
      <c r="KRZ412" s="306"/>
      <c r="KSA412" s="306"/>
      <c r="KSB412" s="306"/>
      <c r="KSC412" s="306"/>
      <c r="KSD412" s="306"/>
      <c r="KSE412" s="306"/>
      <c r="KSF412" s="306"/>
      <c r="KSG412" s="306"/>
      <c r="KSH412" s="306"/>
      <c r="KSI412" s="306"/>
      <c r="KSJ412" s="306"/>
      <c r="KSK412" s="306"/>
      <c r="KSL412" s="306"/>
      <c r="KSM412" s="306"/>
      <c r="KSN412" s="306"/>
      <c r="KSO412" s="306"/>
      <c r="KSP412" s="306"/>
      <c r="KSQ412" s="306"/>
      <c r="KSR412" s="306"/>
      <c r="KSS412" s="306"/>
      <c r="KST412" s="306"/>
      <c r="KSU412" s="306"/>
      <c r="KSV412" s="306"/>
      <c r="KSW412" s="306"/>
      <c r="KSX412" s="306"/>
      <c r="KSY412" s="306"/>
      <c r="KSZ412" s="306"/>
      <c r="KTA412" s="306"/>
      <c r="KTB412" s="306"/>
      <c r="KTC412" s="306"/>
      <c r="KTD412" s="306"/>
      <c r="KTE412" s="306"/>
      <c r="KTF412" s="306"/>
      <c r="KTG412" s="306"/>
      <c r="KTH412" s="306"/>
      <c r="KTI412" s="306"/>
      <c r="KTJ412" s="306"/>
      <c r="KTK412" s="306"/>
      <c r="KTL412" s="306"/>
      <c r="KTM412" s="306"/>
      <c r="KTN412" s="306"/>
      <c r="KTO412" s="306"/>
      <c r="KTP412" s="306"/>
      <c r="KTQ412" s="306"/>
      <c r="KTR412" s="306"/>
      <c r="KTS412" s="306"/>
      <c r="KTT412" s="306"/>
      <c r="KTU412" s="306"/>
      <c r="KTV412" s="306"/>
      <c r="KTW412" s="306"/>
      <c r="KTX412" s="306"/>
      <c r="KTY412" s="306"/>
      <c r="KTZ412" s="306"/>
      <c r="KUA412" s="306"/>
      <c r="KUB412" s="306"/>
      <c r="KUC412" s="306"/>
      <c r="KUD412" s="306"/>
      <c r="KUE412" s="306"/>
      <c r="KUF412" s="306"/>
      <c r="KUG412" s="306"/>
      <c r="KUH412" s="306"/>
      <c r="KUI412" s="306"/>
      <c r="KUJ412" s="306"/>
      <c r="KUK412" s="306"/>
      <c r="KUL412" s="306"/>
      <c r="KUM412" s="306"/>
      <c r="KUN412" s="306"/>
      <c r="KUO412" s="306"/>
      <c r="KUP412" s="306"/>
      <c r="KUQ412" s="306"/>
      <c r="KUR412" s="306"/>
      <c r="KUS412" s="306"/>
      <c r="KUT412" s="306"/>
      <c r="KUU412" s="306"/>
      <c r="KUV412" s="306"/>
      <c r="KUW412" s="306"/>
      <c r="KUX412" s="306"/>
      <c r="KUY412" s="306"/>
      <c r="KUZ412" s="306"/>
      <c r="KVA412" s="306"/>
      <c r="KVB412" s="306"/>
      <c r="KVC412" s="306"/>
      <c r="KVD412" s="306"/>
      <c r="KVE412" s="306"/>
      <c r="KVF412" s="306"/>
      <c r="KVG412" s="306"/>
      <c r="KVH412" s="306"/>
      <c r="KVI412" s="306"/>
      <c r="KVJ412" s="306"/>
      <c r="KVK412" s="306"/>
      <c r="KVL412" s="306"/>
      <c r="KVM412" s="306"/>
      <c r="KVN412" s="306"/>
      <c r="KVO412" s="306"/>
      <c r="KVP412" s="306"/>
      <c r="KVQ412" s="306"/>
      <c r="KVR412" s="306"/>
      <c r="KVS412" s="306"/>
      <c r="KVT412" s="306"/>
      <c r="KVU412" s="306"/>
      <c r="KVV412" s="306"/>
      <c r="KVW412" s="306"/>
      <c r="KVX412" s="306"/>
      <c r="KVY412" s="306"/>
      <c r="KVZ412" s="306"/>
      <c r="KWA412" s="306"/>
      <c r="KWB412" s="306"/>
      <c r="KWC412" s="306"/>
      <c r="KWD412" s="306"/>
      <c r="KWE412" s="306"/>
      <c r="KWF412" s="306"/>
      <c r="KWG412" s="306"/>
      <c r="KWH412" s="306"/>
      <c r="KWI412" s="306"/>
      <c r="KWJ412" s="306"/>
      <c r="KWK412" s="306"/>
      <c r="KWL412" s="306"/>
      <c r="KWM412" s="306"/>
      <c r="KWN412" s="306"/>
      <c r="KWO412" s="306"/>
      <c r="KWP412" s="306"/>
      <c r="KWQ412" s="306"/>
      <c r="KWR412" s="306"/>
      <c r="KWS412" s="306"/>
      <c r="KWT412" s="306"/>
      <c r="KWU412" s="306"/>
      <c r="KWV412" s="306"/>
      <c r="KWW412" s="306"/>
      <c r="KWX412" s="306"/>
      <c r="KWY412" s="306"/>
      <c r="KWZ412" s="306"/>
      <c r="KXA412" s="306"/>
      <c r="KXB412" s="306"/>
      <c r="KXC412" s="306"/>
      <c r="KXD412" s="306"/>
      <c r="KXE412" s="306"/>
      <c r="KXF412" s="306"/>
      <c r="KXG412" s="306"/>
      <c r="KXH412" s="306"/>
      <c r="KXI412" s="306"/>
      <c r="KXJ412" s="306"/>
      <c r="KXK412" s="306"/>
      <c r="KXL412" s="306"/>
      <c r="KXM412" s="306"/>
      <c r="KXN412" s="306"/>
      <c r="KXO412" s="306"/>
      <c r="KXP412" s="306"/>
      <c r="KXQ412" s="306"/>
      <c r="KXR412" s="306"/>
      <c r="KXS412" s="306"/>
      <c r="KXT412" s="306"/>
      <c r="KXU412" s="306"/>
      <c r="KXV412" s="306"/>
      <c r="KXW412" s="306"/>
      <c r="KXX412" s="306"/>
      <c r="KXY412" s="306"/>
      <c r="KXZ412" s="306"/>
      <c r="KYA412" s="306"/>
      <c r="KYB412" s="306"/>
      <c r="KYC412" s="306"/>
      <c r="KYD412" s="306"/>
      <c r="KYE412" s="306"/>
      <c r="KYF412" s="306"/>
      <c r="KYG412" s="306"/>
      <c r="KYH412" s="306"/>
      <c r="KYI412" s="306"/>
      <c r="KYJ412" s="306"/>
      <c r="KYK412" s="306"/>
      <c r="KYL412" s="306"/>
      <c r="KYM412" s="306"/>
      <c r="KYN412" s="306"/>
      <c r="KYO412" s="306"/>
      <c r="KYP412" s="306"/>
      <c r="KYQ412" s="306"/>
      <c r="KYR412" s="306"/>
      <c r="KYS412" s="306"/>
      <c r="KYT412" s="306"/>
      <c r="KYU412" s="306"/>
      <c r="KYV412" s="306"/>
      <c r="KYW412" s="306"/>
      <c r="KYX412" s="306"/>
      <c r="KYY412" s="306"/>
      <c r="KYZ412" s="306"/>
      <c r="KZA412" s="306"/>
      <c r="KZB412" s="306"/>
      <c r="KZC412" s="306"/>
      <c r="KZD412" s="306"/>
      <c r="KZE412" s="306"/>
      <c r="KZF412" s="306"/>
      <c r="KZG412" s="306"/>
      <c r="KZH412" s="306"/>
      <c r="KZI412" s="306"/>
      <c r="KZJ412" s="306"/>
      <c r="KZK412" s="306"/>
      <c r="KZL412" s="306"/>
      <c r="KZM412" s="306"/>
      <c r="KZN412" s="306"/>
      <c r="KZO412" s="306"/>
      <c r="KZP412" s="306"/>
      <c r="KZQ412" s="306"/>
      <c r="KZR412" s="306"/>
      <c r="KZS412" s="306"/>
      <c r="KZT412" s="306"/>
      <c r="KZU412" s="306"/>
      <c r="KZV412" s="306"/>
      <c r="KZW412" s="306"/>
      <c r="KZX412" s="306"/>
      <c r="KZY412" s="306"/>
      <c r="KZZ412" s="306"/>
      <c r="LAA412" s="306"/>
      <c r="LAB412" s="306"/>
      <c r="LAC412" s="306"/>
      <c r="LAD412" s="306"/>
      <c r="LAE412" s="306"/>
      <c r="LAF412" s="306"/>
      <c r="LAG412" s="306"/>
      <c r="LAH412" s="306"/>
      <c r="LAI412" s="306"/>
      <c r="LAJ412" s="306"/>
      <c r="LAK412" s="306"/>
      <c r="LAL412" s="306"/>
      <c r="LAM412" s="306"/>
      <c r="LAN412" s="306"/>
      <c r="LAO412" s="306"/>
      <c r="LAP412" s="306"/>
      <c r="LAQ412" s="306"/>
      <c r="LAR412" s="306"/>
      <c r="LAS412" s="306"/>
      <c r="LAT412" s="306"/>
      <c r="LAU412" s="306"/>
      <c r="LAV412" s="306"/>
      <c r="LAW412" s="306"/>
      <c r="LAX412" s="306"/>
      <c r="LAY412" s="306"/>
      <c r="LAZ412" s="306"/>
      <c r="LBA412" s="306"/>
      <c r="LBB412" s="306"/>
      <c r="LBC412" s="306"/>
      <c r="LBD412" s="306"/>
      <c r="LBE412" s="306"/>
      <c r="LBF412" s="306"/>
      <c r="LBG412" s="306"/>
      <c r="LBH412" s="306"/>
      <c r="LBI412" s="306"/>
      <c r="LBJ412" s="306"/>
      <c r="LBK412" s="306"/>
      <c r="LBL412" s="306"/>
      <c r="LBM412" s="306"/>
      <c r="LBN412" s="306"/>
      <c r="LBO412" s="306"/>
      <c r="LBP412" s="306"/>
      <c r="LBQ412" s="306"/>
      <c r="LBR412" s="306"/>
      <c r="LBS412" s="306"/>
      <c r="LBT412" s="306"/>
      <c r="LBU412" s="306"/>
      <c r="LBV412" s="306"/>
      <c r="LBW412" s="306"/>
      <c r="LBX412" s="306"/>
      <c r="LBY412" s="306"/>
      <c r="LBZ412" s="306"/>
      <c r="LCA412" s="306"/>
      <c r="LCB412" s="306"/>
      <c r="LCC412" s="306"/>
      <c r="LCD412" s="306"/>
      <c r="LCE412" s="306"/>
      <c r="LCF412" s="306"/>
      <c r="LCG412" s="306"/>
      <c r="LCH412" s="306"/>
      <c r="LCI412" s="306"/>
      <c r="LCJ412" s="306"/>
      <c r="LCK412" s="306"/>
      <c r="LCL412" s="306"/>
      <c r="LCM412" s="306"/>
      <c r="LCN412" s="306"/>
      <c r="LCO412" s="306"/>
      <c r="LCP412" s="306"/>
      <c r="LCQ412" s="306"/>
      <c r="LCR412" s="306"/>
      <c r="LCS412" s="306"/>
      <c r="LCT412" s="306"/>
      <c r="LCU412" s="306"/>
      <c r="LCV412" s="306"/>
      <c r="LCW412" s="306"/>
      <c r="LCX412" s="306"/>
      <c r="LCY412" s="306"/>
      <c r="LCZ412" s="306"/>
      <c r="LDA412" s="306"/>
      <c r="LDB412" s="306"/>
      <c r="LDC412" s="306"/>
      <c r="LDD412" s="306"/>
      <c r="LDE412" s="306"/>
      <c r="LDF412" s="306"/>
      <c r="LDG412" s="306"/>
      <c r="LDH412" s="306"/>
      <c r="LDI412" s="306"/>
      <c r="LDJ412" s="306"/>
      <c r="LDK412" s="306"/>
      <c r="LDL412" s="306"/>
      <c r="LDM412" s="306"/>
      <c r="LDN412" s="306"/>
      <c r="LDO412" s="306"/>
      <c r="LDP412" s="306"/>
      <c r="LDQ412" s="306"/>
      <c r="LDR412" s="306"/>
      <c r="LDS412" s="306"/>
      <c r="LDT412" s="306"/>
      <c r="LDU412" s="306"/>
      <c r="LDV412" s="306"/>
      <c r="LDW412" s="306"/>
      <c r="LDX412" s="306"/>
      <c r="LDY412" s="306"/>
      <c r="LDZ412" s="306"/>
      <c r="LEA412" s="306"/>
      <c r="LEB412" s="306"/>
      <c r="LEC412" s="306"/>
      <c r="LED412" s="306"/>
      <c r="LEE412" s="306"/>
      <c r="LEF412" s="306"/>
      <c r="LEG412" s="306"/>
      <c r="LEH412" s="306"/>
      <c r="LEI412" s="306"/>
      <c r="LEJ412" s="306"/>
      <c r="LEK412" s="306"/>
      <c r="LEL412" s="306"/>
      <c r="LEM412" s="306"/>
      <c r="LEN412" s="306"/>
      <c r="LEO412" s="306"/>
      <c r="LEP412" s="306"/>
      <c r="LEQ412" s="306"/>
      <c r="LER412" s="306"/>
      <c r="LES412" s="306"/>
      <c r="LET412" s="306"/>
      <c r="LEU412" s="306"/>
      <c r="LEV412" s="306"/>
      <c r="LEW412" s="306"/>
      <c r="LEX412" s="306"/>
      <c r="LEY412" s="306"/>
      <c r="LEZ412" s="306"/>
      <c r="LFA412" s="306"/>
      <c r="LFB412" s="306"/>
      <c r="LFC412" s="306"/>
      <c r="LFD412" s="306"/>
      <c r="LFE412" s="306"/>
      <c r="LFF412" s="306"/>
      <c r="LFG412" s="306"/>
      <c r="LFH412" s="306"/>
      <c r="LFI412" s="306"/>
      <c r="LFJ412" s="306"/>
      <c r="LFK412" s="306"/>
      <c r="LFL412" s="306"/>
      <c r="LFM412" s="306"/>
      <c r="LFN412" s="306"/>
      <c r="LFO412" s="306"/>
      <c r="LFP412" s="306"/>
      <c r="LFQ412" s="306"/>
      <c r="LFR412" s="306"/>
      <c r="LFS412" s="306"/>
      <c r="LFT412" s="306"/>
      <c r="LFU412" s="306"/>
      <c r="LFV412" s="306"/>
      <c r="LFW412" s="306"/>
      <c r="LFX412" s="306"/>
      <c r="LFY412" s="306"/>
      <c r="LFZ412" s="306"/>
      <c r="LGA412" s="306"/>
      <c r="LGB412" s="306"/>
      <c r="LGC412" s="306"/>
      <c r="LGD412" s="306"/>
      <c r="LGE412" s="306"/>
      <c r="LGF412" s="306"/>
      <c r="LGG412" s="306"/>
      <c r="LGH412" s="306"/>
      <c r="LGI412" s="306"/>
      <c r="LGJ412" s="306"/>
      <c r="LGK412" s="306"/>
      <c r="LGL412" s="306"/>
      <c r="LGM412" s="306"/>
      <c r="LGN412" s="306"/>
      <c r="LGO412" s="306"/>
      <c r="LGP412" s="306"/>
      <c r="LGQ412" s="306"/>
      <c r="LGR412" s="306"/>
      <c r="LGS412" s="306"/>
      <c r="LGT412" s="306"/>
      <c r="LGU412" s="306"/>
      <c r="LGV412" s="306"/>
      <c r="LGW412" s="306"/>
      <c r="LGX412" s="306"/>
      <c r="LGY412" s="306"/>
      <c r="LGZ412" s="306"/>
      <c r="LHA412" s="306"/>
      <c r="LHB412" s="306"/>
      <c r="LHC412" s="306"/>
      <c r="LHD412" s="306"/>
      <c r="LHE412" s="306"/>
      <c r="LHF412" s="306"/>
      <c r="LHG412" s="306"/>
      <c r="LHH412" s="306"/>
      <c r="LHI412" s="306"/>
      <c r="LHJ412" s="306"/>
      <c r="LHK412" s="306"/>
      <c r="LHL412" s="306"/>
      <c r="LHM412" s="306"/>
      <c r="LHN412" s="306"/>
      <c r="LHO412" s="306"/>
      <c r="LHP412" s="306"/>
      <c r="LHQ412" s="306"/>
      <c r="LHR412" s="306"/>
      <c r="LHS412" s="306"/>
      <c r="LHT412" s="306"/>
      <c r="LHU412" s="306"/>
      <c r="LHV412" s="306"/>
      <c r="LHW412" s="306"/>
      <c r="LHX412" s="306"/>
      <c r="LHY412" s="306"/>
      <c r="LHZ412" s="306"/>
      <c r="LIA412" s="306"/>
      <c r="LIB412" s="306"/>
      <c r="LIC412" s="306"/>
      <c r="LID412" s="306"/>
      <c r="LIE412" s="306"/>
      <c r="LIF412" s="306"/>
      <c r="LIG412" s="306"/>
      <c r="LIH412" s="306"/>
      <c r="LII412" s="306"/>
      <c r="LIJ412" s="306"/>
      <c r="LIK412" s="306"/>
      <c r="LIL412" s="306"/>
      <c r="LIM412" s="306"/>
      <c r="LIN412" s="306"/>
      <c r="LIO412" s="306"/>
      <c r="LIP412" s="306"/>
      <c r="LIQ412" s="306"/>
      <c r="LIR412" s="306"/>
      <c r="LIS412" s="306"/>
      <c r="LIT412" s="306"/>
      <c r="LIU412" s="306"/>
      <c r="LIV412" s="306"/>
      <c r="LIW412" s="306"/>
      <c r="LIX412" s="306"/>
      <c r="LIY412" s="306"/>
      <c r="LIZ412" s="306"/>
      <c r="LJA412" s="306"/>
      <c r="LJB412" s="306"/>
      <c r="LJC412" s="306"/>
      <c r="LJD412" s="306"/>
      <c r="LJE412" s="306"/>
      <c r="LJF412" s="306"/>
      <c r="LJG412" s="306"/>
      <c r="LJH412" s="306"/>
      <c r="LJI412" s="306"/>
      <c r="LJJ412" s="306"/>
      <c r="LJK412" s="306"/>
      <c r="LJL412" s="306"/>
      <c r="LJM412" s="306"/>
      <c r="LJN412" s="306"/>
      <c r="LJO412" s="306"/>
      <c r="LJP412" s="306"/>
      <c r="LJQ412" s="306"/>
      <c r="LJR412" s="306"/>
      <c r="LJS412" s="306"/>
      <c r="LJT412" s="306"/>
      <c r="LJU412" s="306"/>
      <c r="LJV412" s="306"/>
      <c r="LJW412" s="306"/>
      <c r="LJX412" s="306"/>
      <c r="LJY412" s="306"/>
      <c r="LJZ412" s="306"/>
      <c r="LKA412" s="306"/>
      <c r="LKB412" s="306"/>
      <c r="LKC412" s="306"/>
      <c r="LKD412" s="306"/>
      <c r="LKE412" s="306"/>
      <c r="LKF412" s="306"/>
      <c r="LKG412" s="306"/>
      <c r="LKH412" s="306"/>
      <c r="LKI412" s="306"/>
      <c r="LKJ412" s="306"/>
      <c r="LKK412" s="306"/>
      <c r="LKL412" s="306"/>
      <c r="LKM412" s="306"/>
      <c r="LKN412" s="306"/>
      <c r="LKO412" s="306"/>
      <c r="LKP412" s="306"/>
      <c r="LKQ412" s="306"/>
      <c r="LKR412" s="306"/>
      <c r="LKS412" s="306"/>
      <c r="LKT412" s="306"/>
      <c r="LKU412" s="306"/>
      <c r="LKV412" s="306"/>
      <c r="LKW412" s="306"/>
      <c r="LKX412" s="306"/>
      <c r="LKY412" s="306"/>
      <c r="LKZ412" s="306"/>
      <c r="LLA412" s="306"/>
      <c r="LLB412" s="306"/>
      <c r="LLC412" s="306"/>
      <c r="LLD412" s="306"/>
      <c r="LLE412" s="306"/>
      <c r="LLF412" s="306"/>
      <c r="LLG412" s="306"/>
      <c r="LLH412" s="306"/>
      <c r="LLI412" s="306"/>
      <c r="LLJ412" s="306"/>
      <c r="LLK412" s="306"/>
      <c r="LLL412" s="306"/>
      <c r="LLM412" s="306"/>
      <c r="LLN412" s="306"/>
      <c r="LLO412" s="306"/>
      <c r="LLP412" s="306"/>
      <c r="LLQ412" s="306"/>
      <c r="LLR412" s="306"/>
      <c r="LLS412" s="306"/>
      <c r="LLT412" s="306"/>
      <c r="LLU412" s="306"/>
      <c r="LLV412" s="306"/>
      <c r="LLW412" s="306"/>
      <c r="LLX412" s="306"/>
      <c r="LLY412" s="306"/>
      <c r="LLZ412" s="306"/>
      <c r="LMA412" s="306"/>
      <c r="LMB412" s="306"/>
      <c r="LMC412" s="306"/>
      <c r="LMD412" s="306"/>
      <c r="LME412" s="306"/>
      <c r="LMF412" s="306"/>
      <c r="LMG412" s="306"/>
      <c r="LMH412" s="306"/>
      <c r="LMI412" s="306"/>
      <c r="LMJ412" s="306"/>
      <c r="LMK412" s="306"/>
      <c r="LML412" s="306"/>
      <c r="LMM412" s="306"/>
      <c r="LMN412" s="306"/>
      <c r="LMO412" s="306"/>
      <c r="LMP412" s="306"/>
      <c r="LMQ412" s="306"/>
      <c r="LMR412" s="306"/>
      <c r="LMS412" s="306"/>
      <c r="LMT412" s="306"/>
      <c r="LMU412" s="306"/>
      <c r="LMV412" s="306"/>
      <c r="LMW412" s="306"/>
      <c r="LMX412" s="306"/>
      <c r="LMY412" s="306"/>
      <c r="LMZ412" s="306"/>
      <c r="LNA412" s="306"/>
      <c r="LNB412" s="306"/>
      <c r="LNC412" s="306"/>
      <c r="LND412" s="306"/>
      <c r="LNE412" s="306"/>
      <c r="LNF412" s="306"/>
      <c r="LNG412" s="306"/>
      <c r="LNH412" s="306"/>
      <c r="LNI412" s="306"/>
      <c r="LNJ412" s="306"/>
      <c r="LNK412" s="306"/>
      <c r="LNL412" s="306"/>
      <c r="LNM412" s="306"/>
      <c r="LNN412" s="306"/>
      <c r="LNO412" s="306"/>
      <c r="LNP412" s="306"/>
      <c r="LNQ412" s="306"/>
      <c r="LNR412" s="306"/>
      <c r="LNS412" s="306"/>
      <c r="LNT412" s="306"/>
      <c r="LNU412" s="306"/>
      <c r="LNV412" s="306"/>
      <c r="LNW412" s="306"/>
      <c r="LNX412" s="306"/>
      <c r="LNY412" s="306"/>
      <c r="LNZ412" s="306"/>
      <c r="LOA412" s="306"/>
      <c r="LOB412" s="306"/>
      <c r="LOC412" s="306"/>
      <c r="LOD412" s="306"/>
      <c r="LOE412" s="306"/>
      <c r="LOF412" s="306"/>
      <c r="LOG412" s="306"/>
      <c r="LOH412" s="306"/>
      <c r="LOI412" s="306"/>
      <c r="LOJ412" s="306"/>
      <c r="LOK412" s="306"/>
      <c r="LOL412" s="306"/>
      <c r="LOM412" s="306"/>
      <c r="LON412" s="306"/>
      <c r="LOO412" s="306"/>
      <c r="LOP412" s="306"/>
      <c r="LOQ412" s="306"/>
      <c r="LOR412" s="306"/>
      <c r="LOS412" s="306"/>
      <c r="LOT412" s="306"/>
      <c r="LOU412" s="306"/>
      <c r="LOV412" s="306"/>
      <c r="LOW412" s="306"/>
      <c r="LOX412" s="306"/>
      <c r="LOY412" s="306"/>
      <c r="LOZ412" s="306"/>
      <c r="LPA412" s="306"/>
      <c r="LPB412" s="306"/>
      <c r="LPC412" s="306"/>
      <c r="LPD412" s="306"/>
      <c r="LPE412" s="306"/>
      <c r="LPF412" s="306"/>
      <c r="LPG412" s="306"/>
      <c r="LPH412" s="306"/>
      <c r="LPI412" s="306"/>
      <c r="LPJ412" s="306"/>
      <c r="LPK412" s="306"/>
      <c r="LPL412" s="306"/>
      <c r="LPM412" s="306"/>
      <c r="LPN412" s="306"/>
      <c r="LPO412" s="306"/>
      <c r="LPP412" s="306"/>
      <c r="LPQ412" s="306"/>
      <c r="LPR412" s="306"/>
      <c r="LPS412" s="306"/>
      <c r="LPT412" s="306"/>
      <c r="LPU412" s="306"/>
      <c r="LPV412" s="306"/>
      <c r="LPW412" s="306"/>
      <c r="LPX412" s="306"/>
      <c r="LPY412" s="306"/>
      <c r="LPZ412" s="306"/>
      <c r="LQA412" s="306"/>
      <c r="LQB412" s="306"/>
      <c r="LQC412" s="306"/>
      <c r="LQD412" s="306"/>
      <c r="LQE412" s="306"/>
      <c r="LQF412" s="306"/>
      <c r="LQG412" s="306"/>
      <c r="LQH412" s="306"/>
      <c r="LQI412" s="306"/>
      <c r="LQJ412" s="306"/>
      <c r="LQK412" s="306"/>
      <c r="LQL412" s="306"/>
      <c r="LQM412" s="306"/>
      <c r="LQN412" s="306"/>
      <c r="LQO412" s="306"/>
      <c r="LQP412" s="306"/>
      <c r="LQQ412" s="306"/>
      <c r="LQR412" s="306"/>
      <c r="LQS412" s="306"/>
      <c r="LQT412" s="306"/>
      <c r="LQU412" s="306"/>
      <c r="LQV412" s="306"/>
      <c r="LQW412" s="306"/>
      <c r="LQX412" s="306"/>
      <c r="LQY412" s="306"/>
      <c r="LQZ412" s="306"/>
      <c r="LRA412" s="306"/>
      <c r="LRB412" s="306"/>
      <c r="LRC412" s="306"/>
      <c r="LRD412" s="306"/>
      <c r="LRE412" s="306"/>
      <c r="LRF412" s="306"/>
      <c r="LRG412" s="306"/>
      <c r="LRH412" s="306"/>
      <c r="LRI412" s="306"/>
      <c r="LRJ412" s="306"/>
      <c r="LRK412" s="306"/>
      <c r="LRL412" s="306"/>
      <c r="LRM412" s="306"/>
      <c r="LRN412" s="306"/>
      <c r="LRO412" s="306"/>
      <c r="LRP412" s="306"/>
      <c r="LRQ412" s="306"/>
      <c r="LRR412" s="306"/>
      <c r="LRS412" s="306"/>
      <c r="LRT412" s="306"/>
      <c r="LRU412" s="306"/>
      <c r="LRV412" s="306"/>
      <c r="LRW412" s="306"/>
      <c r="LRX412" s="306"/>
      <c r="LRY412" s="306"/>
      <c r="LRZ412" s="306"/>
      <c r="LSA412" s="306"/>
      <c r="LSB412" s="306"/>
      <c r="LSC412" s="306"/>
      <c r="LSD412" s="306"/>
      <c r="LSE412" s="306"/>
      <c r="LSF412" s="306"/>
      <c r="LSG412" s="306"/>
      <c r="LSH412" s="306"/>
      <c r="LSI412" s="306"/>
      <c r="LSJ412" s="306"/>
      <c r="LSK412" s="306"/>
      <c r="LSL412" s="306"/>
      <c r="LSM412" s="306"/>
      <c r="LSN412" s="306"/>
      <c r="LSO412" s="306"/>
      <c r="LSP412" s="306"/>
      <c r="LSQ412" s="306"/>
      <c r="LSR412" s="306"/>
      <c r="LSS412" s="306"/>
      <c r="LST412" s="306"/>
      <c r="LSU412" s="306"/>
      <c r="LSV412" s="306"/>
      <c r="LSW412" s="306"/>
      <c r="LSX412" s="306"/>
      <c r="LSY412" s="306"/>
      <c r="LSZ412" s="306"/>
      <c r="LTA412" s="306"/>
      <c r="LTB412" s="306"/>
      <c r="LTC412" s="306"/>
      <c r="LTD412" s="306"/>
      <c r="LTE412" s="306"/>
      <c r="LTF412" s="306"/>
      <c r="LTG412" s="306"/>
      <c r="LTH412" s="306"/>
      <c r="LTI412" s="306"/>
      <c r="LTJ412" s="306"/>
      <c r="LTK412" s="306"/>
      <c r="LTL412" s="306"/>
      <c r="LTM412" s="306"/>
      <c r="LTN412" s="306"/>
      <c r="LTO412" s="306"/>
      <c r="LTP412" s="306"/>
      <c r="LTQ412" s="306"/>
      <c r="LTR412" s="306"/>
      <c r="LTS412" s="306"/>
      <c r="LTT412" s="306"/>
      <c r="LTU412" s="306"/>
      <c r="LTV412" s="306"/>
      <c r="LTW412" s="306"/>
      <c r="LTX412" s="306"/>
      <c r="LTY412" s="306"/>
      <c r="LTZ412" s="306"/>
      <c r="LUA412" s="306"/>
      <c r="LUB412" s="306"/>
      <c r="LUC412" s="306"/>
      <c r="LUD412" s="306"/>
      <c r="LUE412" s="306"/>
      <c r="LUF412" s="306"/>
      <c r="LUG412" s="306"/>
      <c r="LUH412" s="306"/>
      <c r="LUI412" s="306"/>
      <c r="LUJ412" s="306"/>
      <c r="LUK412" s="306"/>
      <c r="LUL412" s="306"/>
      <c r="LUM412" s="306"/>
      <c r="LUN412" s="306"/>
      <c r="LUO412" s="306"/>
      <c r="LUP412" s="306"/>
      <c r="LUQ412" s="306"/>
      <c r="LUR412" s="306"/>
      <c r="LUS412" s="306"/>
      <c r="LUT412" s="306"/>
      <c r="LUU412" s="306"/>
      <c r="LUV412" s="306"/>
      <c r="LUW412" s="306"/>
      <c r="LUX412" s="306"/>
      <c r="LUY412" s="306"/>
      <c r="LUZ412" s="306"/>
      <c r="LVA412" s="306"/>
      <c r="LVB412" s="306"/>
      <c r="LVC412" s="306"/>
      <c r="LVD412" s="306"/>
      <c r="LVE412" s="306"/>
      <c r="LVF412" s="306"/>
      <c r="LVG412" s="306"/>
      <c r="LVH412" s="306"/>
      <c r="LVI412" s="306"/>
      <c r="LVJ412" s="306"/>
      <c r="LVK412" s="306"/>
      <c r="LVL412" s="306"/>
      <c r="LVM412" s="306"/>
      <c r="LVN412" s="306"/>
      <c r="LVO412" s="306"/>
      <c r="LVP412" s="306"/>
      <c r="LVQ412" s="306"/>
      <c r="LVR412" s="306"/>
      <c r="LVS412" s="306"/>
      <c r="LVT412" s="306"/>
      <c r="LVU412" s="306"/>
      <c r="LVV412" s="306"/>
      <c r="LVW412" s="306"/>
      <c r="LVX412" s="306"/>
      <c r="LVY412" s="306"/>
      <c r="LVZ412" s="306"/>
      <c r="LWA412" s="306"/>
      <c r="LWB412" s="306"/>
      <c r="LWC412" s="306"/>
      <c r="LWD412" s="306"/>
      <c r="LWE412" s="306"/>
      <c r="LWF412" s="306"/>
      <c r="LWG412" s="306"/>
      <c r="LWH412" s="306"/>
      <c r="LWI412" s="306"/>
      <c r="LWJ412" s="306"/>
      <c r="LWK412" s="306"/>
      <c r="LWL412" s="306"/>
      <c r="LWM412" s="306"/>
      <c r="LWN412" s="306"/>
      <c r="LWO412" s="306"/>
      <c r="LWP412" s="306"/>
      <c r="LWQ412" s="306"/>
      <c r="LWR412" s="306"/>
      <c r="LWS412" s="306"/>
      <c r="LWT412" s="306"/>
      <c r="LWU412" s="306"/>
      <c r="LWV412" s="306"/>
      <c r="LWW412" s="306"/>
      <c r="LWX412" s="306"/>
      <c r="LWY412" s="306"/>
      <c r="LWZ412" s="306"/>
      <c r="LXA412" s="306"/>
      <c r="LXB412" s="306"/>
      <c r="LXC412" s="306"/>
      <c r="LXD412" s="306"/>
      <c r="LXE412" s="306"/>
      <c r="LXF412" s="306"/>
      <c r="LXG412" s="306"/>
      <c r="LXH412" s="306"/>
      <c r="LXI412" s="306"/>
      <c r="LXJ412" s="306"/>
      <c r="LXK412" s="306"/>
      <c r="LXL412" s="306"/>
      <c r="LXM412" s="306"/>
      <c r="LXN412" s="306"/>
      <c r="LXO412" s="306"/>
      <c r="LXP412" s="306"/>
      <c r="LXQ412" s="306"/>
      <c r="LXR412" s="306"/>
      <c r="LXS412" s="306"/>
      <c r="LXT412" s="306"/>
      <c r="LXU412" s="306"/>
      <c r="LXV412" s="306"/>
      <c r="LXW412" s="306"/>
      <c r="LXX412" s="306"/>
      <c r="LXY412" s="306"/>
      <c r="LXZ412" s="306"/>
      <c r="LYA412" s="306"/>
      <c r="LYB412" s="306"/>
      <c r="LYC412" s="306"/>
      <c r="LYD412" s="306"/>
      <c r="LYE412" s="306"/>
      <c r="LYF412" s="306"/>
      <c r="LYG412" s="306"/>
      <c r="LYH412" s="306"/>
      <c r="LYI412" s="306"/>
      <c r="LYJ412" s="306"/>
      <c r="LYK412" s="306"/>
      <c r="LYL412" s="306"/>
      <c r="LYM412" s="306"/>
      <c r="LYN412" s="306"/>
      <c r="LYO412" s="306"/>
      <c r="LYP412" s="306"/>
      <c r="LYQ412" s="306"/>
      <c r="LYR412" s="306"/>
      <c r="LYS412" s="306"/>
      <c r="LYT412" s="306"/>
      <c r="LYU412" s="306"/>
      <c r="LYV412" s="306"/>
      <c r="LYW412" s="306"/>
      <c r="LYX412" s="306"/>
      <c r="LYY412" s="306"/>
      <c r="LYZ412" s="306"/>
      <c r="LZA412" s="306"/>
      <c r="LZB412" s="306"/>
      <c r="LZC412" s="306"/>
      <c r="LZD412" s="306"/>
      <c r="LZE412" s="306"/>
      <c r="LZF412" s="306"/>
      <c r="LZG412" s="306"/>
      <c r="LZH412" s="306"/>
      <c r="LZI412" s="306"/>
      <c r="LZJ412" s="306"/>
      <c r="LZK412" s="306"/>
      <c r="LZL412" s="306"/>
      <c r="LZM412" s="306"/>
      <c r="LZN412" s="306"/>
      <c r="LZO412" s="306"/>
      <c r="LZP412" s="306"/>
      <c r="LZQ412" s="306"/>
      <c r="LZR412" s="306"/>
      <c r="LZS412" s="306"/>
      <c r="LZT412" s="306"/>
      <c r="LZU412" s="306"/>
      <c r="LZV412" s="306"/>
      <c r="LZW412" s="306"/>
      <c r="LZX412" s="306"/>
      <c r="LZY412" s="306"/>
      <c r="LZZ412" s="306"/>
      <c r="MAA412" s="306"/>
      <c r="MAB412" s="306"/>
      <c r="MAC412" s="306"/>
      <c r="MAD412" s="306"/>
      <c r="MAE412" s="306"/>
      <c r="MAF412" s="306"/>
      <c r="MAG412" s="306"/>
      <c r="MAH412" s="306"/>
      <c r="MAI412" s="306"/>
      <c r="MAJ412" s="306"/>
      <c r="MAK412" s="306"/>
      <c r="MAL412" s="306"/>
      <c r="MAM412" s="306"/>
      <c r="MAN412" s="306"/>
      <c r="MAO412" s="306"/>
      <c r="MAP412" s="306"/>
      <c r="MAQ412" s="306"/>
      <c r="MAR412" s="306"/>
      <c r="MAS412" s="306"/>
      <c r="MAT412" s="306"/>
      <c r="MAU412" s="306"/>
      <c r="MAV412" s="306"/>
      <c r="MAW412" s="306"/>
      <c r="MAX412" s="306"/>
      <c r="MAY412" s="306"/>
      <c r="MAZ412" s="306"/>
      <c r="MBA412" s="306"/>
      <c r="MBB412" s="306"/>
      <c r="MBC412" s="306"/>
      <c r="MBD412" s="306"/>
      <c r="MBE412" s="306"/>
      <c r="MBF412" s="306"/>
      <c r="MBG412" s="306"/>
      <c r="MBH412" s="306"/>
      <c r="MBI412" s="306"/>
      <c r="MBJ412" s="306"/>
      <c r="MBK412" s="306"/>
      <c r="MBL412" s="306"/>
      <c r="MBM412" s="306"/>
      <c r="MBN412" s="306"/>
      <c r="MBO412" s="306"/>
      <c r="MBP412" s="306"/>
      <c r="MBQ412" s="306"/>
      <c r="MBR412" s="306"/>
      <c r="MBS412" s="306"/>
      <c r="MBT412" s="306"/>
      <c r="MBU412" s="306"/>
      <c r="MBV412" s="306"/>
      <c r="MBW412" s="306"/>
      <c r="MBX412" s="306"/>
      <c r="MBY412" s="306"/>
      <c r="MBZ412" s="306"/>
      <c r="MCA412" s="306"/>
      <c r="MCB412" s="306"/>
      <c r="MCC412" s="306"/>
      <c r="MCD412" s="306"/>
      <c r="MCE412" s="306"/>
      <c r="MCF412" s="306"/>
      <c r="MCG412" s="306"/>
      <c r="MCH412" s="306"/>
      <c r="MCI412" s="306"/>
      <c r="MCJ412" s="306"/>
      <c r="MCK412" s="306"/>
      <c r="MCL412" s="306"/>
      <c r="MCM412" s="306"/>
      <c r="MCN412" s="306"/>
      <c r="MCO412" s="306"/>
      <c r="MCP412" s="306"/>
      <c r="MCQ412" s="306"/>
      <c r="MCR412" s="306"/>
      <c r="MCS412" s="306"/>
      <c r="MCT412" s="306"/>
      <c r="MCU412" s="306"/>
      <c r="MCV412" s="306"/>
      <c r="MCW412" s="306"/>
      <c r="MCX412" s="306"/>
      <c r="MCY412" s="306"/>
      <c r="MCZ412" s="306"/>
      <c r="MDA412" s="306"/>
      <c r="MDB412" s="306"/>
      <c r="MDC412" s="306"/>
      <c r="MDD412" s="306"/>
      <c r="MDE412" s="306"/>
      <c r="MDF412" s="306"/>
      <c r="MDG412" s="306"/>
      <c r="MDH412" s="306"/>
      <c r="MDI412" s="306"/>
      <c r="MDJ412" s="306"/>
      <c r="MDK412" s="306"/>
      <c r="MDL412" s="306"/>
      <c r="MDM412" s="306"/>
      <c r="MDN412" s="306"/>
      <c r="MDO412" s="306"/>
      <c r="MDP412" s="306"/>
      <c r="MDQ412" s="306"/>
      <c r="MDR412" s="306"/>
      <c r="MDS412" s="306"/>
      <c r="MDT412" s="306"/>
      <c r="MDU412" s="306"/>
      <c r="MDV412" s="306"/>
      <c r="MDW412" s="306"/>
      <c r="MDX412" s="306"/>
      <c r="MDY412" s="306"/>
      <c r="MDZ412" s="306"/>
      <c r="MEA412" s="306"/>
      <c r="MEB412" s="306"/>
      <c r="MEC412" s="306"/>
      <c r="MED412" s="306"/>
      <c r="MEE412" s="306"/>
      <c r="MEF412" s="306"/>
      <c r="MEG412" s="306"/>
      <c r="MEH412" s="306"/>
      <c r="MEI412" s="306"/>
      <c r="MEJ412" s="306"/>
      <c r="MEK412" s="306"/>
      <c r="MEL412" s="306"/>
      <c r="MEM412" s="306"/>
      <c r="MEN412" s="306"/>
      <c r="MEO412" s="306"/>
      <c r="MEP412" s="306"/>
      <c r="MEQ412" s="306"/>
      <c r="MER412" s="306"/>
      <c r="MES412" s="306"/>
      <c r="MET412" s="306"/>
      <c r="MEU412" s="306"/>
      <c r="MEV412" s="306"/>
      <c r="MEW412" s="306"/>
      <c r="MEX412" s="306"/>
      <c r="MEY412" s="306"/>
      <c r="MEZ412" s="306"/>
      <c r="MFA412" s="306"/>
      <c r="MFB412" s="306"/>
      <c r="MFC412" s="306"/>
      <c r="MFD412" s="306"/>
      <c r="MFE412" s="306"/>
      <c r="MFF412" s="306"/>
      <c r="MFG412" s="306"/>
      <c r="MFH412" s="306"/>
      <c r="MFI412" s="306"/>
      <c r="MFJ412" s="306"/>
      <c r="MFK412" s="306"/>
      <c r="MFL412" s="306"/>
      <c r="MFM412" s="306"/>
      <c r="MFN412" s="306"/>
      <c r="MFO412" s="306"/>
      <c r="MFP412" s="306"/>
      <c r="MFQ412" s="306"/>
      <c r="MFR412" s="306"/>
      <c r="MFS412" s="306"/>
      <c r="MFT412" s="306"/>
      <c r="MFU412" s="306"/>
      <c r="MFV412" s="306"/>
      <c r="MFW412" s="306"/>
      <c r="MFX412" s="306"/>
      <c r="MFY412" s="306"/>
      <c r="MFZ412" s="306"/>
      <c r="MGA412" s="306"/>
      <c r="MGB412" s="306"/>
      <c r="MGC412" s="306"/>
      <c r="MGD412" s="306"/>
      <c r="MGE412" s="306"/>
      <c r="MGF412" s="306"/>
      <c r="MGG412" s="306"/>
      <c r="MGH412" s="306"/>
      <c r="MGI412" s="306"/>
      <c r="MGJ412" s="306"/>
      <c r="MGK412" s="306"/>
      <c r="MGL412" s="306"/>
      <c r="MGM412" s="306"/>
      <c r="MGN412" s="306"/>
      <c r="MGO412" s="306"/>
      <c r="MGP412" s="306"/>
      <c r="MGQ412" s="306"/>
      <c r="MGR412" s="306"/>
      <c r="MGS412" s="306"/>
      <c r="MGT412" s="306"/>
      <c r="MGU412" s="306"/>
      <c r="MGV412" s="306"/>
      <c r="MGW412" s="306"/>
      <c r="MGX412" s="306"/>
      <c r="MGY412" s="306"/>
      <c r="MGZ412" s="306"/>
      <c r="MHA412" s="306"/>
      <c r="MHB412" s="306"/>
      <c r="MHC412" s="306"/>
      <c r="MHD412" s="306"/>
      <c r="MHE412" s="306"/>
      <c r="MHF412" s="306"/>
      <c r="MHG412" s="306"/>
      <c r="MHH412" s="306"/>
      <c r="MHI412" s="306"/>
      <c r="MHJ412" s="306"/>
      <c r="MHK412" s="306"/>
      <c r="MHL412" s="306"/>
      <c r="MHM412" s="306"/>
      <c r="MHN412" s="306"/>
      <c r="MHO412" s="306"/>
      <c r="MHP412" s="306"/>
      <c r="MHQ412" s="306"/>
      <c r="MHR412" s="306"/>
      <c r="MHS412" s="306"/>
      <c r="MHT412" s="306"/>
      <c r="MHU412" s="306"/>
      <c r="MHV412" s="306"/>
      <c r="MHW412" s="306"/>
      <c r="MHX412" s="306"/>
      <c r="MHY412" s="306"/>
      <c r="MHZ412" s="306"/>
      <c r="MIA412" s="306"/>
      <c r="MIB412" s="306"/>
      <c r="MIC412" s="306"/>
      <c r="MID412" s="306"/>
      <c r="MIE412" s="306"/>
      <c r="MIF412" s="306"/>
      <c r="MIG412" s="306"/>
      <c r="MIH412" s="306"/>
      <c r="MII412" s="306"/>
      <c r="MIJ412" s="306"/>
      <c r="MIK412" s="306"/>
      <c r="MIL412" s="306"/>
      <c r="MIM412" s="306"/>
      <c r="MIN412" s="306"/>
      <c r="MIO412" s="306"/>
      <c r="MIP412" s="306"/>
      <c r="MIQ412" s="306"/>
      <c r="MIR412" s="306"/>
      <c r="MIS412" s="306"/>
      <c r="MIT412" s="306"/>
      <c r="MIU412" s="306"/>
      <c r="MIV412" s="306"/>
      <c r="MIW412" s="306"/>
      <c r="MIX412" s="306"/>
      <c r="MIY412" s="306"/>
      <c r="MIZ412" s="306"/>
      <c r="MJA412" s="306"/>
      <c r="MJB412" s="306"/>
      <c r="MJC412" s="306"/>
      <c r="MJD412" s="306"/>
      <c r="MJE412" s="306"/>
      <c r="MJF412" s="306"/>
      <c r="MJG412" s="306"/>
      <c r="MJH412" s="306"/>
      <c r="MJI412" s="306"/>
      <c r="MJJ412" s="306"/>
      <c r="MJK412" s="306"/>
      <c r="MJL412" s="306"/>
      <c r="MJM412" s="306"/>
      <c r="MJN412" s="306"/>
      <c r="MJO412" s="306"/>
      <c r="MJP412" s="306"/>
      <c r="MJQ412" s="306"/>
      <c r="MJR412" s="306"/>
      <c r="MJS412" s="306"/>
      <c r="MJT412" s="306"/>
      <c r="MJU412" s="306"/>
      <c r="MJV412" s="306"/>
      <c r="MJW412" s="306"/>
      <c r="MJX412" s="306"/>
      <c r="MJY412" s="306"/>
      <c r="MJZ412" s="306"/>
      <c r="MKA412" s="306"/>
      <c r="MKB412" s="306"/>
      <c r="MKC412" s="306"/>
      <c r="MKD412" s="306"/>
      <c r="MKE412" s="306"/>
      <c r="MKF412" s="306"/>
      <c r="MKG412" s="306"/>
      <c r="MKH412" s="306"/>
      <c r="MKI412" s="306"/>
      <c r="MKJ412" s="306"/>
      <c r="MKK412" s="306"/>
      <c r="MKL412" s="306"/>
      <c r="MKM412" s="306"/>
      <c r="MKN412" s="306"/>
      <c r="MKO412" s="306"/>
      <c r="MKP412" s="306"/>
      <c r="MKQ412" s="306"/>
      <c r="MKR412" s="306"/>
      <c r="MKS412" s="306"/>
      <c r="MKT412" s="306"/>
      <c r="MKU412" s="306"/>
      <c r="MKV412" s="306"/>
      <c r="MKW412" s="306"/>
      <c r="MKX412" s="306"/>
      <c r="MKY412" s="306"/>
      <c r="MKZ412" s="306"/>
      <c r="MLA412" s="306"/>
      <c r="MLB412" s="306"/>
      <c r="MLC412" s="306"/>
      <c r="MLD412" s="306"/>
      <c r="MLE412" s="306"/>
      <c r="MLF412" s="306"/>
      <c r="MLG412" s="306"/>
      <c r="MLH412" s="306"/>
      <c r="MLI412" s="306"/>
      <c r="MLJ412" s="306"/>
      <c r="MLK412" s="306"/>
      <c r="MLL412" s="306"/>
      <c r="MLM412" s="306"/>
      <c r="MLN412" s="306"/>
      <c r="MLO412" s="306"/>
      <c r="MLP412" s="306"/>
      <c r="MLQ412" s="306"/>
      <c r="MLR412" s="306"/>
      <c r="MLS412" s="306"/>
      <c r="MLT412" s="306"/>
      <c r="MLU412" s="306"/>
      <c r="MLV412" s="306"/>
      <c r="MLW412" s="306"/>
      <c r="MLX412" s="306"/>
      <c r="MLY412" s="306"/>
      <c r="MLZ412" s="306"/>
      <c r="MMA412" s="306"/>
      <c r="MMB412" s="306"/>
      <c r="MMC412" s="306"/>
      <c r="MMD412" s="306"/>
      <c r="MME412" s="306"/>
      <c r="MMF412" s="306"/>
      <c r="MMG412" s="306"/>
      <c r="MMH412" s="306"/>
      <c r="MMI412" s="306"/>
      <c r="MMJ412" s="306"/>
      <c r="MMK412" s="306"/>
      <c r="MML412" s="306"/>
      <c r="MMM412" s="306"/>
      <c r="MMN412" s="306"/>
      <c r="MMO412" s="306"/>
      <c r="MMP412" s="306"/>
      <c r="MMQ412" s="306"/>
      <c r="MMR412" s="306"/>
      <c r="MMS412" s="306"/>
      <c r="MMT412" s="306"/>
      <c r="MMU412" s="306"/>
      <c r="MMV412" s="306"/>
      <c r="MMW412" s="306"/>
      <c r="MMX412" s="306"/>
      <c r="MMY412" s="306"/>
      <c r="MMZ412" s="306"/>
      <c r="MNA412" s="306"/>
      <c r="MNB412" s="306"/>
      <c r="MNC412" s="306"/>
      <c r="MND412" s="306"/>
      <c r="MNE412" s="306"/>
      <c r="MNF412" s="306"/>
      <c r="MNG412" s="306"/>
      <c r="MNH412" s="306"/>
      <c r="MNI412" s="306"/>
      <c r="MNJ412" s="306"/>
      <c r="MNK412" s="306"/>
      <c r="MNL412" s="306"/>
      <c r="MNM412" s="306"/>
      <c r="MNN412" s="306"/>
      <c r="MNO412" s="306"/>
      <c r="MNP412" s="306"/>
      <c r="MNQ412" s="306"/>
      <c r="MNR412" s="306"/>
      <c r="MNS412" s="306"/>
      <c r="MNT412" s="306"/>
      <c r="MNU412" s="306"/>
      <c r="MNV412" s="306"/>
      <c r="MNW412" s="306"/>
      <c r="MNX412" s="306"/>
      <c r="MNY412" s="306"/>
      <c r="MNZ412" s="306"/>
      <c r="MOA412" s="306"/>
      <c r="MOB412" s="306"/>
      <c r="MOC412" s="306"/>
      <c r="MOD412" s="306"/>
      <c r="MOE412" s="306"/>
      <c r="MOF412" s="306"/>
      <c r="MOG412" s="306"/>
      <c r="MOH412" s="306"/>
      <c r="MOI412" s="306"/>
      <c r="MOJ412" s="306"/>
      <c r="MOK412" s="306"/>
      <c r="MOL412" s="306"/>
      <c r="MOM412" s="306"/>
      <c r="MON412" s="306"/>
      <c r="MOO412" s="306"/>
      <c r="MOP412" s="306"/>
      <c r="MOQ412" s="306"/>
      <c r="MOR412" s="306"/>
      <c r="MOS412" s="306"/>
      <c r="MOT412" s="306"/>
      <c r="MOU412" s="306"/>
      <c r="MOV412" s="306"/>
      <c r="MOW412" s="306"/>
      <c r="MOX412" s="306"/>
      <c r="MOY412" s="306"/>
      <c r="MOZ412" s="306"/>
      <c r="MPA412" s="306"/>
      <c r="MPB412" s="306"/>
      <c r="MPC412" s="306"/>
      <c r="MPD412" s="306"/>
      <c r="MPE412" s="306"/>
      <c r="MPF412" s="306"/>
      <c r="MPG412" s="306"/>
      <c r="MPH412" s="306"/>
      <c r="MPI412" s="306"/>
      <c r="MPJ412" s="306"/>
      <c r="MPK412" s="306"/>
      <c r="MPL412" s="306"/>
      <c r="MPM412" s="306"/>
      <c r="MPN412" s="306"/>
      <c r="MPO412" s="306"/>
      <c r="MPP412" s="306"/>
      <c r="MPQ412" s="306"/>
      <c r="MPR412" s="306"/>
      <c r="MPS412" s="306"/>
      <c r="MPT412" s="306"/>
      <c r="MPU412" s="306"/>
      <c r="MPV412" s="306"/>
      <c r="MPW412" s="306"/>
      <c r="MPX412" s="306"/>
      <c r="MPY412" s="306"/>
      <c r="MPZ412" s="306"/>
      <c r="MQA412" s="306"/>
      <c r="MQB412" s="306"/>
      <c r="MQC412" s="306"/>
      <c r="MQD412" s="306"/>
      <c r="MQE412" s="306"/>
      <c r="MQF412" s="306"/>
      <c r="MQG412" s="306"/>
      <c r="MQH412" s="306"/>
      <c r="MQI412" s="306"/>
      <c r="MQJ412" s="306"/>
      <c r="MQK412" s="306"/>
      <c r="MQL412" s="306"/>
      <c r="MQM412" s="306"/>
      <c r="MQN412" s="306"/>
      <c r="MQO412" s="306"/>
      <c r="MQP412" s="306"/>
      <c r="MQQ412" s="306"/>
      <c r="MQR412" s="306"/>
      <c r="MQS412" s="306"/>
      <c r="MQT412" s="306"/>
      <c r="MQU412" s="306"/>
      <c r="MQV412" s="306"/>
      <c r="MQW412" s="306"/>
      <c r="MQX412" s="306"/>
      <c r="MQY412" s="306"/>
      <c r="MQZ412" s="306"/>
      <c r="MRA412" s="306"/>
      <c r="MRB412" s="306"/>
      <c r="MRC412" s="306"/>
      <c r="MRD412" s="306"/>
      <c r="MRE412" s="306"/>
      <c r="MRF412" s="306"/>
      <c r="MRG412" s="306"/>
      <c r="MRH412" s="306"/>
      <c r="MRI412" s="306"/>
      <c r="MRJ412" s="306"/>
      <c r="MRK412" s="306"/>
      <c r="MRL412" s="306"/>
      <c r="MRM412" s="306"/>
      <c r="MRN412" s="306"/>
      <c r="MRO412" s="306"/>
      <c r="MRP412" s="306"/>
      <c r="MRQ412" s="306"/>
      <c r="MRR412" s="306"/>
      <c r="MRS412" s="306"/>
      <c r="MRT412" s="306"/>
      <c r="MRU412" s="306"/>
      <c r="MRV412" s="306"/>
      <c r="MRW412" s="306"/>
      <c r="MRX412" s="306"/>
      <c r="MRY412" s="306"/>
      <c r="MRZ412" s="306"/>
      <c r="MSA412" s="306"/>
      <c r="MSB412" s="306"/>
      <c r="MSC412" s="306"/>
      <c r="MSD412" s="306"/>
      <c r="MSE412" s="306"/>
      <c r="MSF412" s="306"/>
      <c r="MSG412" s="306"/>
      <c r="MSH412" s="306"/>
      <c r="MSI412" s="306"/>
      <c r="MSJ412" s="306"/>
      <c r="MSK412" s="306"/>
      <c r="MSL412" s="306"/>
      <c r="MSM412" s="306"/>
      <c r="MSN412" s="306"/>
      <c r="MSO412" s="306"/>
      <c r="MSP412" s="306"/>
      <c r="MSQ412" s="306"/>
      <c r="MSR412" s="306"/>
      <c r="MSS412" s="306"/>
      <c r="MST412" s="306"/>
      <c r="MSU412" s="306"/>
      <c r="MSV412" s="306"/>
      <c r="MSW412" s="306"/>
      <c r="MSX412" s="306"/>
      <c r="MSY412" s="306"/>
      <c r="MSZ412" s="306"/>
      <c r="MTA412" s="306"/>
      <c r="MTB412" s="306"/>
      <c r="MTC412" s="306"/>
      <c r="MTD412" s="306"/>
      <c r="MTE412" s="306"/>
      <c r="MTF412" s="306"/>
      <c r="MTG412" s="306"/>
      <c r="MTH412" s="306"/>
      <c r="MTI412" s="306"/>
      <c r="MTJ412" s="306"/>
      <c r="MTK412" s="306"/>
      <c r="MTL412" s="306"/>
      <c r="MTM412" s="306"/>
      <c r="MTN412" s="306"/>
      <c r="MTO412" s="306"/>
      <c r="MTP412" s="306"/>
      <c r="MTQ412" s="306"/>
      <c r="MTR412" s="306"/>
      <c r="MTS412" s="306"/>
      <c r="MTT412" s="306"/>
      <c r="MTU412" s="306"/>
      <c r="MTV412" s="306"/>
      <c r="MTW412" s="306"/>
      <c r="MTX412" s="306"/>
      <c r="MTY412" s="306"/>
      <c r="MTZ412" s="306"/>
      <c r="MUA412" s="306"/>
      <c r="MUB412" s="306"/>
      <c r="MUC412" s="306"/>
      <c r="MUD412" s="306"/>
      <c r="MUE412" s="306"/>
      <c r="MUF412" s="306"/>
      <c r="MUG412" s="306"/>
      <c r="MUH412" s="306"/>
      <c r="MUI412" s="306"/>
      <c r="MUJ412" s="306"/>
      <c r="MUK412" s="306"/>
      <c r="MUL412" s="306"/>
      <c r="MUM412" s="306"/>
      <c r="MUN412" s="306"/>
      <c r="MUO412" s="306"/>
      <c r="MUP412" s="306"/>
      <c r="MUQ412" s="306"/>
      <c r="MUR412" s="306"/>
      <c r="MUS412" s="306"/>
      <c r="MUT412" s="306"/>
      <c r="MUU412" s="306"/>
      <c r="MUV412" s="306"/>
      <c r="MUW412" s="306"/>
      <c r="MUX412" s="306"/>
      <c r="MUY412" s="306"/>
      <c r="MUZ412" s="306"/>
      <c r="MVA412" s="306"/>
      <c r="MVB412" s="306"/>
      <c r="MVC412" s="306"/>
      <c r="MVD412" s="306"/>
      <c r="MVE412" s="306"/>
      <c r="MVF412" s="306"/>
      <c r="MVG412" s="306"/>
      <c r="MVH412" s="306"/>
      <c r="MVI412" s="306"/>
      <c r="MVJ412" s="306"/>
      <c r="MVK412" s="306"/>
      <c r="MVL412" s="306"/>
      <c r="MVM412" s="306"/>
      <c r="MVN412" s="306"/>
      <c r="MVO412" s="306"/>
      <c r="MVP412" s="306"/>
      <c r="MVQ412" s="306"/>
      <c r="MVR412" s="306"/>
      <c r="MVS412" s="306"/>
      <c r="MVT412" s="306"/>
      <c r="MVU412" s="306"/>
      <c r="MVV412" s="306"/>
      <c r="MVW412" s="306"/>
      <c r="MVX412" s="306"/>
      <c r="MVY412" s="306"/>
      <c r="MVZ412" s="306"/>
      <c r="MWA412" s="306"/>
      <c r="MWB412" s="306"/>
      <c r="MWC412" s="306"/>
      <c r="MWD412" s="306"/>
      <c r="MWE412" s="306"/>
      <c r="MWF412" s="306"/>
      <c r="MWG412" s="306"/>
      <c r="MWH412" s="306"/>
      <c r="MWI412" s="306"/>
      <c r="MWJ412" s="306"/>
      <c r="MWK412" s="306"/>
      <c r="MWL412" s="306"/>
      <c r="MWM412" s="306"/>
      <c r="MWN412" s="306"/>
      <c r="MWO412" s="306"/>
      <c r="MWP412" s="306"/>
      <c r="MWQ412" s="306"/>
      <c r="MWR412" s="306"/>
      <c r="MWS412" s="306"/>
      <c r="MWT412" s="306"/>
      <c r="MWU412" s="306"/>
      <c r="MWV412" s="306"/>
      <c r="MWW412" s="306"/>
      <c r="MWX412" s="306"/>
      <c r="MWY412" s="306"/>
      <c r="MWZ412" s="306"/>
      <c r="MXA412" s="306"/>
      <c r="MXB412" s="306"/>
      <c r="MXC412" s="306"/>
      <c r="MXD412" s="306"/>
      <c r="MXE412" s="306"/>
      <c r="MXF412" s="306"/>
      <c r="MXG412" s="306"/>
      <c r="MXH412" s="306"/>
      <c r="MXI412" s="306"/>
      <c r="MXJ412" s="306"/>
      <c r="MXK412" s="306"/>
      <c r="MXL412" s="306"/>
      <c r="MXM412" s="306"/>
      <c r="MXN412" s="306"/>
      <c r="MXO412" s="306"/>
      <c r="MXP412" s="306"/>
      <c r="MXQ412" s="306"/>
      <c r="MXR412" s="306"/>
      <c r="MXS412" s="306"/>
      <c r="MXT412" s="306"/>
      <c r="MXU412" s="306"/>
      <c r="MXV412" s="306"/>
      <c r="MXW412" s="306"/>
      <c r="MXX412" s="306"/>
      <c r="MXY412" s="306"/>
      <c r="MXZ412" s="306"/>
      <c r="MYA412" s="306"/>
      <c r="MYB412" s="306"/>
      <c r="MYC412" s="306"/>
      <c r="MYD412" s="306"/>
      <c r="MYE412" s="306"/>
      <c r="MYF412" s="306"/>
      <c r="MYG412" s="306"/>
      <c r="MYH412" s="306"/>
      <c r="MYI412" s="306"/>
      <c r="MYJ412" s="306"/>
      <c r="MYK412" s="306"/>
      <c r="MYL412" s="306"/>
      <c r="MYM412" s="306"/>
      <c r="MYN412" s="306"/>
      <c r="MYO412" s="306"/>
      <c r="MYP412" s="306"/>
      <c r="MYQ412" s="306"/>
      <c r="MYR412" s="306"/>
      <c r="MYS412" s="306"/>
      <c r="MYT412" s="306"/>
      <c r="MYU412" s="306"/>
      <c r="MYV412" s="306"/>
      <c r="MYW412" s="306"/>
      <c r="MYX412" s="306"/>
      <c r="MYY412" s="306"/>
      <c r="MYZ412" s="306"/>
      <c r="MZA412" s="306"/>
      <c r="MZB412" s="306"/>
      <c r="MZC412" s="306"/>
      <c r="MZD412" s="306"/>
      <c r="MZE412" s="306"/>
      <c r="MZF412" s="306"/>
      <c r="MZG412" s="306"/>
      <c r="MZH412" s="306"/>
      <c r="MZI412" s="306"/>
      <c r="MZJ412" s="306"/>
      <c r="MZK412" s="306"/>
      <c r="MZL412" s="306"/>
      <c r="MZM412" s="306"/>
      <c r="MZN412" s="306"/>
      <c r="MZO412" s="306"/>
      <c r="MZP412" s="306"/>
      <c r="MZQ412" s="306"/>
      <c r="MZR412" s="306"/>
      <c r="MZS412" s="306"/>
      <c r="MZT412" s="306"/>
      <c r="MZU412" s="306"/>
      <c r="MZV412" s="306"/>
      <c r="MZW412" s="306"/>
      <c r="MZX412" s="306"/>
      <c r="MZY412" s="306"/>
      <c r="MZZ412" s="306"/>
      <c r="NAA412" s="306"/>
      <c r="NAB412" s="306"/>
      <c r="NAC412" s="306"/>
      <c r="NAD412" s="306"/>
      <c r="NAE412" s="306"/>
      <c r="NAF412" s="306"/>
      <c r="NAG412" s="306"/>
      <c r="NAH412" s="306"/>
      <c r="NAI412" s="306"/>
      <c r="NAJ412" s="306"/>
      <c r="NAK412" s="306"/>
      <c r="NAL412" s="306"/>
      <c r="NAM412" s="306"/>
      <c r="NAN412" s="306"/>
      <c r="NAO412" s="306"/>
      <c r="NAP412" s="306"/>
      <c r="NAQ412" s="306"/>
      <c r="NAR412" s="306"/>
      <c r="NAS412" s="306"/>
      <c r="NAT412" s="306"/>
      <c r="NAU412" s="306"/>
      <c r="NAV412" s="306"/>
      <c r="NAW412" s="306"/>
      <c r="NAX412" s="306"/>
      <c r="NAY412" s="306"/>
      <c r="NAZ412" s="306"/>
      <c r="NBA412" s="306"/>
      <c r="NBB412" s="306"/>
      <c r="NBC412" s="306"/>
      <c r="NBD412" s="306"/>
      <c r="NBE412" s="306"/>
      <c r="NBF412" s="306"/>
      <c r="NBG412" s="306"/>
      <c r="NBH412" s="306"/>
      <c r="NBI412" s="306"/>
      <c r="NBJ412" s="306"/>
      <c r="NBK412" s="306"/>
      <c r="NBL412" s="306"/>
      <c r="NBM412" s="306"/>
      <c r="NBN412" s="306"/>
      <c r="NBO412" s="306"/>
      <c r="NBP412" s="306"/>
      <c r="NBQ412" s="306"/>
      <c r="NBR412" s="306"/>
      <c r="NBS412" s="306"/>
      <c r="NBT412" s="306"/>
      <c r="NBU412" s="306"/>
      <c r="NBV412" s="306"/>
      <c r="NBW412" s="306"/>
      <c r="NBX412" s="306"/>
      <c r="NBY412" s="306"/>
      <c r="NBZ412" s="306"/>
      <c r="NCA412" s="306"/>
      <c r="NCB412" s="306"/>
      <c r="NCC412" s="306"/>
      <c r="NCD412" s="306"/>
      <c r="NCE412" s="306"/>
      <c r="NCF412" s="306"/>
      <c r="NCG412" s="306"/>
      <c r="NCH412" s="306"/>
      <c r="NCI412" s="306"/>
      <c r="NCJ412" s="306"/>
      <c r="NCK412" s="306"/>
      <c r="NCL412" s="306"/>
      <c r="NCM412" s="306"/>
      <c r="NCN412" s="306"/>
      <c r="NCO412" s="306"/>
      <c r="NCP412" s="306"/>
      <c r="NCQ412" s="306"/>
      <c r="NCR412" s="306"/>
      <c r="NCS412" s="306"/>
      <c r="NCT412" s="306"/>
      <c r="NCU412" s="306"/>
      <c r="NCV412" s="306"/>
      <c r="NCW412" s="306"/>
      <c r="NCX412" s="306"/>
      <c r="NCY412" s="306"/>
      <c r="NCZ412" s="306"/>
      <c r="NDA412" s="306"/>
      <c r="NDB412" s="306"/>
      <c r="NDC412" s="306"/>
      <c r="NDD412" s="306"/>
      <c r="NDE412" s="306"/>
      <c r="NDF412" s="306"/>
      <c r="NDG412" s="306"/>
      <c r="NDH412" s="306"/>
      <c r="NDI412" s="306"/>
      <c r="NDJ412" s="306"/>
      <c r="NDK412" s="306"/>
      <c r="NDL412" s="306"/>
      <c r="NDM412" s="306"/>
      <c r="NDN412" s="306"/>
      <c r="NDO412" s="306"/>
      <c r="NDP412" s="306"/>
      <c r="NDQ412" s="306"/>
      <c r="NDR412" s="306"/>
      <c r="NDS412" s="306"/>
      <c r="NDT412" s="306"/>
      <c r="NDU412" s="306"/>
      <c r="NDV412" s="306"/>
      <c r="NDW412" s="306"/>
      <c r="NDX412" s="306"/>
      <c r="NDY412" s="306"/>
      <c r="NDZ412" s="306"/>
      <c r="NEA412" s="306"/>
      <c r="NEB412" s="306"/>
      <c r="NEC412" s="306"/>
      <c r="NED412" s="306"/>
      <c r="NEE412" s="306"/>
      <c r="NEF412" s="306"/>
      <c r="NEG412" s="306"/>
      <c r="NEH412" s="306"/>
      <c r="NEI412" s="306"/>
      <c r="NEJ412" s="306"/>
      <c r="NEK412" s="306"/>
      <c r="NEL412" s="306"/>
      <c r="NEM412" s="306"/>
      <c r="NEN412" s="306"/>
      <c r="NEO412" s="306"/>
      <c r="NEP412" s="306"/>
      <c r="NEQ412" s="306"/>
      <c r="NER412" s="306"/>
      <c r="NES412" s="306"/>
      <c r="NET412" s="306"/>
      <c r="NEU412" s="306"/>
      <c r="NEV412" s="306"/>
      <c r="NEW412" s="306"/>
      <c r="NEX412" s="306"/>
      <c r="NEY412" s="306"/>
      <c r="NEZ412" s="306"/>
      <c r="NFA412" s="306"/>
      <c r="NFB412" s="306"/>
      <c r="NFC412" s="306"/>
      <c r="NFD412" s="306"/>
      <c r="NFE412" s="306"/>
      <c r="NFF412" s="306"/>
      <c r="NFG412" s="306"/>
      <c r="NFH412" s="306"/>
      <c r="NFI412" s="306"/>
      <c r="NFJ412" s="306"/>
      <c r="NFK412" s="306"/>
      <c r="NFL412" s="306"/>
      <c r="NFM412" s="306"/>
      <c r="NFN412" s="306"/>
      <c r="NFO412" s="306"/>
      <c r="NFP412" s="306"/>
      <c r="NFQ412" s="306"/>
      <c r="NFR412" s="306"/>
      <c r="NFS412" s="306"/>
      <c r="NFT412" s="306"/>
      <c r="NFU412" s="306"/>
      <c r="NFV412" s="306"/>
      <c r="NFW412" s="306"/>
      <c r="NFX412" s="306"/>
      <c r="NFY412" s="306"/>
      <c r="NFZ412" s="306"/>
      <c r="NGA412" s="306"/>
      <c r="NGB412" s="306"/>
      <c r="NGC412" s="306"/>
      <c r="NGD412" s="306"/>
      <c r="NGE412" s="306"/>
      <c r="NGF412" s="306"/>
      <c r="NGG412" s="306"/>
      <c r="NGH412" s="306"/>
      <c r="NGI412" s="306"/>
      <c r="NGJ412" s="306"/>
      <c r="NGK412" s="306"/>
      <c r="NGL412" s="306"/>
      <c r="NGM412" s="306"/>
      <c r="NGN412" s="306"/>
      <c r="NGO412" s="306"/>
      <c r="NGP412" s="306"/>
      <c r="NGQ412" s="306"/>
      <c r="NGR412" s="306"/>
      <c r="NGS412" s="306"/>
      <c r="NGT412" s="306"/>
      <c r="NGU412" s="306"/>
      <c r="NGV412" s="306"/>
      <c r="NGW412" s="306"/>
      <c r="NGX412" s="306"/>
      <c r="NGY412" s="306"/>
      <c r="NGZ412" s="306"/>
      <c r="NHA412" s="306"/>
      <c r="NHB412" s="306"/>
      <c r="NHC412" s="306"/>
      <c r="NHD412" s="306"/>
      <c r="NHE412" s="306"/>
      <c r="NHF412" s="306"/>
      <c r="NHG412" s="306"/>
      <c r="NHH412" s="306"/>
      <c r="NHI412" s="306"/>
      <c r="NHJ412" s="306"/>
      <c r="NHK412" s="306"/>
      <c r="NHL412" s="306"/>
      <c r="NHM412" s="306"/>
      <c r="NHN412" s="306"/>
      <c r="NHO412" s="306"/>
      <c r="NHP412" s="306"/>
      <c r="NHQ412" s="306"/>
      <c r="NHR412" s="306"/>
      <c r="NHS412" s="306"/>
      <c r="NHT412" s="306"/>
      <c r="NHU412" s="306"/>
      <c r="NHV412" s="306"/>
      <c r="NHW412" s="306"/>
      <c r="NHX412" s="306"/>
      <c r="NHY412" s="306"/>
      <c r="NHZ412" s="306"/>
      <c r="NIA412" s="306"/>
      <c r="NIB412" s="306"/>
      <c r="NIC412" s="306"/>
      <c r="NID412" s="306"/>
      <c r="NIE412" s="306"/>
      <c r="NIF412" s="306"/>
      <c r="NIG412" s="306"/>
      <c r="NIH412" s="306"/>
      <c r="NII412" s="306"/>
      <c r="NIJ412" s="306"/>
      <c r="NIK412" s="306"/>
      <c r="NIL412" s="306"/>
      <c r="NIM412" s="306"/>
      <c r="NIN412" s="306"/>
      <c r="NIO412" s="306"/>
      <c r="NIP412" s="306"/>
      <c r="NIQ412" s="306"/>
      <c r="NIR412" s="306"/>
      <c r="NIS412" s="306"/>
      <c r="NIT412" s="306"/>
      <c r="NIU412" s="306"/>
      <c r="NIV412" s="306"/>
      <c r="NIW412" s="306"/>
      <c r="NIX412" s="306"/>
      <c r="NIY412" s="306"/>
      <c r="NIZ412" s="306"/>
      <c r="NJA412" s="306"/>
      <c r="NJB412" s="306"/>
      <c r="NJC412" s="306"/>
      <c r="NJD412" s="306"/>
      <c r="NJE412" s="306"/>
      <c r="NJF412" s="306"/>
      <c r="NJG412" s="306"/>
      <c r="NJH412" s="306"/>
      <c r="NJI412" s="306"/>
      <c r="NJJ412" s="306"/>
      <c r="NJK412" s="306"/>
      <c r="NJL412" s="306"/>
      <c r="NJM412" s="306"/>
      <c r="NJN412" s="306"/>
      <c r="NJO412" s="306"/>
      <c r="NJP412" s="306"/>
      <c r="NJQ412" s="306"/>
      <c r="NJR412" s="306"/>
      <c r="NJS412" s="306"/>
      <c r="NJT412" s="306"/>
      <c r="NJU412" s="306"/>
      <c r="NJV412" s="306"/>
      <c r="NJW412" s="306"/>
      <c r="NJX412" s="306"/>
      <c r="NJY412" s="306"/>
      <c r="NJZ412" s="306"/>
      <c r="NKA412" s="306"/>
      <c r="NKB412" s="306"/>
      <c r="NKC412" s="306"/>
      <c r="NKD412" s="306"/>
      <c r="NKE412" s="306"/>
      <c r="NKF412" s="306"/>
      <c r="NKG412" s="306"/>
      <c r="NKH412" s="306"/>
      <c r="NKI412" s="306"/>
      <c r="NKJ412" s="306"/>
      <c r="NKK412" s="306"/>
      <c r="NKL412" s="306"/>
      <c r="NKM412" s="306"/>
      <c r="NKN412" s="306"/>
      <c r="NKO412" s="306"/>
      <c r="NKP412" s="306"/>
      <c r="NKQ412" s="306"/>
      <c r="NKR412" s="306"/>
      <c r="NKS412" s="306"/>
      <c r="NKT412" s="306"/>
      <c r="NKU412" s="306"/>
      <c r="NKV412" s="306"/>
      <c r="NKW412" s="306"/>
      <c r="NKX412" s="306"/>
      <c r="NKY412" s="306"/>
      <c r="NKZ412" s="306"/>
      <c r="NLA412" s="306"/>
      <c r="NLB412" s="306"/>
      <c r="NLC412" s="306"/>
      <c r="NLD412" s="306"/>
      <c r="NLE412" s="306"/>
      <c r="NLF412" s="306"/>
      <c r="NLG412" s="306"/>
      <c r="NLH412" s="306"/>
      <c r="NLI412" s="306"/>
      <c r="NLJ412" s="306"/>
      <c r="NLK412" s="306"/>
      <c r="NLL412" s="306"/>
      <c r="NLM412" s="306"/>
      <c r="NLN412" s="306"/>
      <c r="NLO412" s="306"/>
      <c r="NLP412" s="306"/>
      <c r="NLQ412" s="306"/>
      <c r="NLR412" s="306"/>
      <c r="NLS412" s="306"/>
      <c r="NLT412" s="306"/>
      <c r="NLU412" s="306"/>
      <c r="NLV412" s="306"/>
      <c r="NLW412" s="306"/>
      <c r="NLX412" s="306"/>
      <c r="NLY412" s="306"/>
      <c r="NLZ412" s="306"/>
      <c r="NMA412" s="306"/>
      <c r="NMB412" s="306"/>
      <c r="NMC412" s="306"/>
      <c r="NMD412" s="306"/>
      <c r="NME412" s="306"/>
      <c r="NMF412" s="306"/>
      <c r="NMG412" s="306"/>
      <c r="NMH412" s="306"/>
      <c r="NMI412" s="306"/>
      <c r="NMJ412" s="306"/>
      <c r="NMK412" s="306"/>
      <c r="NML412" s="306"/>
      <c r="NMM412" s="306"/>
      <c r="NMN412" s="306"/>
      <c r="NMO412" s="306"/>
      <c r="NMP412" s="306"/>
      <c r="NMQ412" s="306"/>
      <c r="NMR412" s="306"/>
      <c r="NMS412" s="306"/>
      <c r="NMT412" s="306"/>
      <c r="NMU412" s="306"/>
      <c r="NMV412" s="306"/>
      <c r="NMW412" s="306"/>
      <c r="NMX412" s="306"/>
      <c r="NMY412" s="306"/>
      <c r="NMZ412" s="306"/>
      <c r="NNA412" s="306"/>
      <c r="NNB412" s="306"/>
      <c r="NNC412" s="306"/>
      <c r="NND412" s="306"/>
      <c r="NNE412" s="306"/>
      <c r="NNF412" s="306"/>
      <c r="NNG412" s="306"/>
      <c r="NNH412" s="306"/>
      <c r="NNI412" s="306"/>
      <c r="NNJ412" s="306"/>
      <c r="NNK412" s="306"/>
      <c r="NNL412" s="306"/>
      <c r="NNM412" s="306"/>
      <c r="NNN412" s="306"/>
      <c r="NNO412" s="306"/>
      <c r="NNP412" s="306"/>
      <c r="NNQ412" s="306"/>
      <c r="NNR412" s="306"/>
      <c r="NNS412" s="306"/>
      <c r="NNT412" s="306"/>
      <c r="NNU412" s="306"/>
      <c r="NNV412" s="306"/>
      <c r="NNW412" s="306"/>
      <c r="NNX412" s="306"/>
      <c r="NNY412" s="306"/>
      <c r="NNZ412" s="306"/>
      <c r="NOA412" s="306"/>
      <c r="NOB412" s="306"/>
      <c r="NOC412" s="306"/>
      <c r="NOD412" s="306"/>
      <c r="NOE412" s="306"/>
      <c r="NOF412" s="306"/>
      <c r="NOG412" s="306"/>
      <c r="NOH412" s="306"/>
      <c r="NOI412" s="306"/>
      <c r="NOJ412" s="306"/>
      <c r="NOK412" s="306"/>
      <c r="NOL412" s="306"/>
      <c r="NOM412" s="306"/>
      <c r="NON412" s="306"/>
      <c r="NOO412" s="306"/>
      <c r="NOP412" s="306"/>
      <c r="NOQ412" s="306"/>
      <c r="NOR412" s="306"/>
      <c r="NOS412" s="306"/>
      <c r="NOT412" s="306"/>
      <c r="NOU412" s="306"/>
      <c r="NOV412" s="306"/>
      <c r="NOW412" s="306"/>
      <c r="NOX412" s="306"/>
      <c r="NOY412" s="306"/>
      <c r="NOZ412" s="306"/>
      <c r="NPA412" s="306"/>
      <c r="NPB412" s="306"/>
      <c r="NPC412" s="306"/>
      <c r="NPD412" s="306"/>
      <c r="NPE412" s="306"/>
      <c r="NPF412" s="306"/>
      <c r="NPG412" s="306"/>
      <c r="NPH412" s="306"/>
      <c r="NPI412" s="306"/>
      <c r="NPJ412" s="306"/>
      <c r="NPK412" s="306"/>
      <c r="NPL412" s="306"/>
      <c r="NPM412" s="306"/>
      <c r="NPN412" s="306"/>
      <c r="NPO412" s="306"/>
      <c r="NPP412" s="306"/>
      <c r="NPQ412" s="306"/>
      <c r="NPR412" s="306"/>
      <c r="NPS412" s="306"/>
      <c r="NPT412" s="306"/>
      <c r="NPU412" s="306"/>
      <c r="NPV412" s="306"/>
      <c r="NPW412" s="306"/>
      <c r="NPX412" s="306"/>
      <c r="NPY412" s="306"/>
      <c r="NPZ412" s="306"/>
      <c r="NQA412" s="306"/>
      <c r="NQB412" s="306"/>
      <c r="NQC412" s="306"/>
      <c r="NQD412" s="306"/>
      <c r="NQE412" s="306"/>
      <c r="NQF412" s="306"/>
      <c r="NQG412" s="306"/>
      <c r="NQH412" s="306"/>
      <c r="NQI412" s="306"/>
      <c r="NQJ412" s="306"/>
      <c r="NQK412" s="306"/>
      <c r="NQL412" s="306"/>
      <c r="NQM412" s="306"/>
      <c r="NQN412" s="306"/>
      <c r="NQO412" s="306"/>
      <c r="NQP412" s="306"/>
      <c r="NQQ412" s="306"/>
      <c r="NQR412" s="306"/>
      <c r="NQS412" s="306"/>
      <c r="NQT412" s="306"/>
      <c r="NQU412" s="306"/>
      <c r="NQV412" s="306"/>
      <c r="NQW412" s="306"/>
      <c r="NQX412" s="306"/>
      <c r="NQY412" s="306"/>
      <c r="NQZ412" s="306"/>
      <c r="NRA412" s="306"/>
      <c r="NRB412" s="306"/>
      <c r="NRC412" s="306"/>
      <c r="NRD412" s="306"/>
      <c r="NRE412" s="306"/>
      <c r="NRF412" s="306"/>
      <c r="NRG412" s="306"/>
      <c r="NRH412" s="306"/>
      <c r="NRI412" s="306"/>
      <c r="NRJ412" s="306"/>
      <c r="NRK412" s="306"/>
      <c r="NRL412" s="306"/>
      <c r="NRM412" s="306"/>
      <c r="NRN412" s="306"/>
      <c r="NRO412" s="306"/>
      <c r="NRP412" s="306"/>
      <c r="NRQ412" s="306"/>
      <c r="NRR412" s="306"/>
      <c r="NRS412" s="306"/>
      <c r="NRT412" s="306"/>
      <c r="NRU412" s="306"/>
      <c r="NRV412" s="306"/>
      <c r="NRW412" s="306"/>
      <c r="NRX412" s="306"/>
      <c r="NRY412" s="306"/>
      <c r="NRZ412" s="306"/>
      <c r="NSA412" s="306"/>
      <c r="NSB412" s="306"/>
      <c r="NSC412" s="306"/>
      <c r="NSD412" s="306"/>
      <c r="NSE412" s="306"/>
      <c r="NSF412" s="306"/>
      <c r="NSG412" s="306"/>
      <c r="NSH412" s="306"/>
      <c r="NSI412" s="306"/>
      <c r="NSJ412" s="306"/>
      <c r="NSK412" s="306"/>
      <c r="NSL412" s="306"/>
      <c r="NSM412" s="306"/>
      <c r="NSN412" s="306"/>
      <c r="NSO412" s="306"/>
      <c r="NSP412" s="306"/>
      <c r="NSQ412" s="306"/>
      <c r="NSR412" s="306"/>
      <c r="NSS412" s="306"/>
      <c r="NST412" s="306"/>
      <c r="NSU412" s="306"/>
      <c r="NSV412" s="306"/>
      <c r="NSW412" s="306"/>
      <c r="NSX412" s="306"/>
      <c r="NSY412" s="306"/>
      <c r="NSZ412" s="306"/>
      <c r="NTA412" s="306"/>
      <c r="NTB412" s="306"/>
      <c r="NTC412" s="306"/>
      <c r="NTD412" s="306"/>
      <c r="NTE412" s="306"/>
      <c r="NTF412" s="306"/>
      <c r="NTG412" s="306"/>
      <c r="NTH412" s="306"/>
      <c r="NTI412" s="306"/>
      <c r="NTJ412" s="306"/>
      <c r="NTK412" s="306"/>
      <c r="NTL412" s="306"/>
      <c r="NTM412" s="306"/>
      <c r="NTN412" s="306"/>
      <c r="NTO412" s="306"/>
      <c r="NTP412" s="306"/>
      <c r="NTQ412" s="306"/>
      <c r="NTR412" s="306"/>
      <c r="NTS412" s="306"/>
      <c r="NTT412" s="306"/>
      <c r="NTU412" s="306"/>
      <c r="NTV412" s="306"/>
      <c r="NTW412" s="306"/>
      <c r="NTX412" s="306"/>
      <c r="NTY412" s="306"/>
      <c r="NTZ412" s="306"/>
      <c r="NUA412" s="306"/>
      <c r="NUB412" s="306"/>
      <c r="NUC412" s="306"/>
      <c r="NUD412" s="306"/>
      <c r="NUE412" s="306"/>
      <c r="NUF412" s="306"/>
      <c r="NUG412" s="306"/>
      <c r="NUH412" s="306"/>
      <c r="NUI412" s="306"/>
      <c r="NUJ412" s="306"/>
      <c r="NUK412" s="306"/>
      <c r="NUL412" s="306"/>
      <c r="NUM412" s="306"/>
      <c r="NUN412" s="306"/>
      <c r="NUO412" s="306"/>
      <c r="NUP412" s="306"/>
      <c r="NUQ412" s="306"/>
      <c r="NUR412" s="306"/>
      <c r="NUS412" s="306"/>
      <c r="NUT412" s="306"/>
      <c r="NUU412" s="306"/>
      <c r="NUV412" s="306"/>
      <c r="NUW412" s="306"/>
      <c r="NUX412" s="306"/>
      <c r="NUY412" s="306"/>
      <c r="NUZ412" s="306"/>
      <c r="NVA412" s="306"/>
      <c r="NVB412" s="306"/>
      <c r="NVC412" s="306"/>
      <c r="NVD412" s="306"/>
      <c r="NVE412" s="306"/>
      <c r="NVF412" s="306"/>
      <c r="NVG412" s="306"/>
      <c r="NVH412" s="306"/>
      <c r="NVI412" s="306"/>
      <c r="NVJ412" s="306"/>
      <c r="NVK412" s="306"/>
      <c r="NVL412" s="306"/>
      <c r="NVM412" s="306"/>
      <c r="NVN412" s="306"/>
      <c r="NVO412" s="306"/>
      <c r="NVP412" s="306"/>
      <c r="NVQ412" s="306"/>
      <c r="NVR412" s="306"/>
      <c r="NVS412" s="306"/>
      <c r="NVT412" s="306"/>
      <c r="NVU412" s="306"/>
      <c r="NVV412" s="306"/>
      <c r="NVW412" s="306"/>
      <c r="NVX412" s="306"/>
      <c r="NVY412" s="306"/>
      <c r="NVZ412" s="306"/>
      <c r="NWA412" s="306"/>
      <c r="NWB412" s="306"/>
      <c r="NWC412" s="306"/>
      <c r="NWD412" s="306"/>
      <c r="NWE412" s="306"/>
      <c r="NWF412" s="306"/>
      <c r="NWG412" s="306"/>
      <c r="NWH412" s="306"/>
      <c r="NWI412" s="306"/>
      <c r="NWJ412" s="306"/>
      <c r="NWK412" s="306"/>
      <c r="NWL412" s="306"/>
      <c r="NWM412" s="306"/>
      <c r="NWN412" s="306"/>
      <c r="NWO412" s="306"/>
      <c r="NWP412" s="306"/>
      <c r="NWQ412" s="306"/>
      <c r="NWR412" s="306"/>
      <c r="NWS412" s="306"/>
      <c r="NWT412" s="306"/>
      <c r="NWU412" s="306"/>
      <c r="NWV412" s="306"/>
      <c r="NWW412" s="306"/>
      <c r="NWX412" s="306"/>
      <c r="NWY412" s="306"/>
      <c r="NWZ412" s="306"/>
      <c r="NXA412" s="306"/>
      <c r="NXB412" s="306"/>
      <c r="NXC412" s="306"/>
      <c r="NXD412" s="306"/>
      <c r="NXE412" s="306"/>
      <c r="NXF412" s="306"/>
      <c r="NXG412" s="306"/>
      <c r="NXH412" s="306"/>
      <c r="NXI412" s="306"/>
      <c r="NXJ412" s="306"/>
      <c r="NXK412" s="306"/>
      <c r="NXL412" s="306"/>
      <c r="NXM412" s="306"/>
      <c r="NXN412" s="306"/>
      <c r="NXO412" s="306"/>
      <c r="NXP412" s="306"/>
      <c r="NXQ412" s="306"/>
      <c r="NXR412" s="306"/>
      <c r="NXS412" s="306"/>
      <c r="NXT412" s="306"/>
      <c r="NXU412" s="306"/>
      <c r="NXV412" s="306"/>
      <c r="NXW412" s="306"/>
      <c r="NXX412" s="306"/>
      <c r="NXY412" s="306"/>
      <c r="NXZ412" s="306"/>
      <c r="NYA412" s="306"/>
      <c r="NYB412" s="306"/>
      <c r="NYC412" s="306"/>
      <c r="NYD412" s="306"/>
      <c r="NYE412" s="306"/>
      <c r="NYF412" s="306"/>
      <c r="NYG412" s="306"/>
      <c r="NYH412" s="306"/>
      <c r="NYI412" s="306"/>
      <c r="NYJ412" s="306"/>
      <c r="NYK412" s="306"/>
      <c r="NYL412" s="306"/>
      <c r="NYM412" s="306"/>
      <c r="NYN412" s="306"/>
      <c r="NYO412" s="306"/>
      <c r="NYP412" s="306"/>
      <c r="NYQ412" s="306"/>
      <c r="NYR412" s="306"/>
      <c r="NYS412" s="306"/>
      <c r="NYT412" s="306"/>
      <c r="NYU412" s="306"/>
      <c r="NYV412" s="306"/>
      <c r="NYW412" s="306"/>
      <c r="NYX412" s="306"/>
      <c r="NYY412" s="306"/>
      <c r="NYZ412" s="306"/>
      <c r="NZA412" s="306"/>
      <c r="NZB412" s="306"/>
      <c r="NZC412" s="306"/>
      <c r="NZD412" s="306"/>
      <c r="NZE412" s="306"/>
      <c r="NZF412" s="306"/>
      <c r="NZG412" s="306"/>
      <c r="NZH412" s="306"/>
      <c r="NZI412" s="306"/>
      <c r="NZJ412" s="306"/>
      <c r="NZK412" s="306"/>
      <c r="NZL412" s="306"/>
      <c r="NZM412" s="306"/>
      <c r="NZN412" s="306"/>
      <c r="NZO412" s="306"/>
      <c r="NZP412" s="306"/>
      <c r="NZQ412" s="306"/>
      <c r="NZR412" s="306"/>
      <c r="NZS412" s="306"/>
      <c r="NZT412" s="306"/>
      <c r="NZU412" s="306"/>
      <c r="NZV412" s="306"/>
      <c r="NZW412" s="306"/>
      <c r="NZX412" s="306"/>
      <c r="NZY412" s="306"/>
      <c r="NZZ412" s="306"/>
      <c r="OAA412" s="306"/>
      <c r="OAB412" s="306"/>
      <c r="OAC412" s="306"/>
      <c r="OAD412" s="306"/>
      <c r="OAE412" s="306"/>
      <c r="OAF412" s="306"/>
      <c r="OAG412" s="306"/>
      <c r="OAH412" s="306"/>
      <c r="OAI412" s="306"/>
      <c r="OAJ412" s="306"/>
      <c r="OAK412" s="306"/>
      <c r="OAL412" s="306"/>
      <c r="OAM412" s="306"/>
      <c r="OAN412" s="306"/>
      <c r="OAO412" s="306"/>
      <c r="OAP412" s="306"/>
      <c r="OAQ412" s="306"/>
      <c r="OAR412" s="306"/>
      <c r="OAS412" s="306"/>
      <c r="OAT412" s="306"/>
      <c r="OAU412" s="306"/>
      <c r="OAV412" s="306"/>
      <c r="OAW412" s="306"/>
      <c r="OAX412" s="306"/>
      <c r="OAY412" s="306"/>
      <c r="OAZ412" s="306"/>
      <c r="OBA412" s="306"/>
      <c r="OBB412" s="306"/>
      <c r="OBC412" s="306"/>
      <c r="OBD412" s="306"/>
      <c r="OBE412" s="306"/>
      <c r="OBF412" s="306"/>
      <c r="OBG412" s="306"/>
      <c r="OBH412" s="306"/>
      <c r="OBI412" s="306"/>
      <c r="OBJ412" s="306"/>
      <c r="OBK412" s="306"/>
      <c r="OBL412" s="306"/>
      <c r="OBM412" s="306"/>
      <c r="OBN412" s="306"/>
      <c r="OBO412" s="306"/>
      <c r="OBP412" s="306"/>
      <c r="OBQ412" s="306"/>
      <c r="OBR412" s="306"/>
      <c r="OBS412" s="306"/>
      <c r="OBT412" s="306"/>
      <c r="OBU412" s="306"/>
      <c r="OBV412" s="306"/>
      <c r="OBW412" s="306"/>
      <c r="OBX412" s="306"/>
      <c r="OBY412" s="306"/>
      <c r="OBZ412" s="306"/>
      <c r="OCA412" s="306"/>
      <c r="OCB412" s="306"/>
      <c r="OCC412" s="306"/>
      <c r="OCD412" s="306"/>
      <c r="OCE412" s="306"/>
      <c r="OCF412" s="306"/>
      <c r="OCG412" s="306"/>
      <c r="OCH412" s="306"/>
      <c r="OCI412" s="306"/>
      <c r="OCJ412" s="306"/>
      <c r="OCK412" s="306"/>
      <c r="OCL412" s="306"/>
      <c r="OCM412" s="306"/>
      <c r="OCN412" s="306"/>
      <c r="OCO412" s="306"/>
      <c r="OCP412" s="306"/>
      <c r="OCQ412" s="306"/>
      <c r="OCR412" s="306"/>
      <c r="OCS412" s="306"/>
      <c r="OCT412" s="306"/>
      <c r="OCU412" s="306"/>
      <c r="OCV412" s="306"/>
      <c r="OCW412" s="306"/>
      <c r="OCX412" s="306"/>
      <c r="OCY412" s="306"/>
      <c r="OCZ412" s="306"/>
      <c r="ODA412" s="306"/>
      <c r="ODB412" s="306"/>
      <c r="ODC412" s="306"/>
      <c r="ODD412" s="306"/>
      <c r="ODE412" s="306"/>
      <c r="ODF412" s="306"/>
      <c r="ODG412" s="306"/>
      <c r="ODH412" s="306"/>
      <c r="ODI412" s="306"/>
      <c r="ODJ412" s="306"/>
      <c r="ODK412" s="306"/>
      <c r="ODL412" s="306"/>
      <c r="ODM412" s="306"/>
      <c r="ODN412" s="306"/>
      <c r="ODO412" s="306"/>
      <c r="ODP412" s="306"/>
      <c r="ODQ412" s="306"/>
      <c r="ODR412" s="306"/>
      <c r="ODS412" s="306"/>
      <c r="ODT412" s="306"/>
      <c r="ODU412" s="306"/>
      <c r="ODV412" s="306"/>
      <c r="ODW412" s="306"/>
      <c r="ODX412" s="306"/>
      <c r="ODY412" s="306"/>
      <c r="ODZ412" s="306"/>
      <c r="OEA412" s="306"/>
      <c r="OEB412" s="306"/>
      <c r="OEC412" s="306"/>
      <c r="OED412" s="306"/>
      <c r="OEE412" s="306"/>
      <c r="OEF412" s="306"/>
      <c r="OEG412" s="306"/>
      <c r="OEH412" s="306"/>
      <c r="OEI412" s="306"/>
      <c r="OEJ412" s="306"/>
      <c r="OEK412" s="306"/>
      <c r="OEL412" s="306"/>
      <c r="OEM412" s="306"/>
      <c r="OEN412" s="306"/>
      <c r="OEO412" s="306"/>
      <c r="OEP412" s="306"/>
      <c r="OEQ412" s="306"/>
      <c r="OER412" s="306"/>
      <c r="OES412" s="306"/>
      <c r="OET412" s="306"/>
      <c r="OEU412" s="306"/>
      <c r="OEV412" s="306"/>
      <c r="OEW412" s="306"/>
      <c r="OEX412" s="306"/>
      <c r="OEY412" s="306"/>
      <c r="OEZ412" s="306"/>
      <c r="OFA412" s="306"/>
      <c r="OFB412" s="306"/>
      <c r="OFC412" s="306"/>
      <c r="OFD412" s="306"/>
      <c r="OFE412" s="306"/>
      <c r="OFF412" s="306"/>
      <c r="OFG412" s="306"/>
      <c r="OFH412" s="306"/>
      <c r="OFI412" s="306"/>
      <c r="OFJ412" s="306"/>
      <c r="OFK412" s="306"/>
      <c r="OFL412" s="306"/>
      <c r="OFM412" s="306"/>
      <c r="OFN412" s="306"/>
      <c r="OFO412" s="306"/>
      <c r="OFP412" s="306"/>
      <c r="OFQ412" s="306"/>
      <c r="OFR412" s="306"/>
      <c r="OFS412" s="306"/>
      <c r="OFT412" s="306"/>
      <c r="OFU412" s="306"/>
      <c r="OFV412" s="306"/>
      <c r="OFW412" s="306"/>
      <c r="OFX412" s="306"/>
      <c r="OFY412" s="306"/>
      <c r="OFZ412" s="306"/>
      <c r="OGA412" s="306"/>
      <c r="OGB412" s="306"/>
      <c r="OGC412" s="306"/>
      <c r="OGD412" s="306"/>
      <c r="OGE412" s="306"/>
      <c r="OGF412" s="306"/>
      <c r="OGG412" s="306"/>
      <c r="OGH412" s="306"/>
      <c r="OGI412" s="306"/>
      <c r="OGJ412" s="306"/>
      <c r="OGK412" s="306"/>
      <c r="OGL412" s="306"/>
      <c r="OGM412" s="306"/>
      <c r="OGN412" s="306"/>
      <c r="OGO412" s="306"/>
      <c r="OGP412" s="306"/>
      <c r="OGQ412" s="306"/>
      <c r="OGR412" s="306"/>
      <c r="OGS412" s="306"/>
      <c r="OGT412" s="306"/>
      <c r="OGU412" s="306"/>
      <c r="OGV412" s="306"/>
      <c r="OGW412" s="306"/>
      <c r="OGX412" s="306"/>
      <c r="OGY412" s="306"/>
      <c r="OGZ412" s="306"/>
      <c r="OHA412" s="306"/>
      <c r="OHB412" s="306"/>
      <c r="OHC412" s="306"/>
      <c r="OHD412" s="306"/>
      <c r="OHE412" s="306"/>
      <c r="OHF412" s="306"/>
      <c r="OHG412" s="306"/>
      <c r="OHH412" s="306"/>
      <c r="OHI412" s="306"/>
      <c r="OHJ412" s="306"/>
      <c r="OHK412" s="306"/>
      <c r="OHL412" s="306"/>
      <c r="OHM412" s="306"/>
      <c r="OHN412" s="306"/>
      <c r="OHO412" s="306"/>
      <c r="OHP412" s="306"/>
      <c r="OHQ412" s="306"/>
      <c r="OHR412" s="306"/>
      <c r="OHS412" s="306"/>
      <c r="OHT412" s="306"/>
      <c r="OHU412" s="306"/>
      <c r="OHV412" s="306"/>
      <c r="OHW412" s="306"/>
      <c r="OHX412" s="306"/>
      <c r="OHY412" s="306"/>
      <c r="OHZ412" s="306"/>
      <c r="OIA412" s="306"/>
      <c r="OIB412" s="306"/>
      <c r="OIC412" s="306"/>
      <c r="OID412" s="306"/>
      <c r="OIE412" s="306"/>
      <c r="OIF412" s="306"/>
      <c r="OIG412" s="306"/>
      <c r="OIH412" s="306"/>
      <c r="OII412" s="306"/>
      <c r="OIJ412" s="306"/>
      <c r="OIK412" s="306"/>
      <c r="OIL412" s="306"/>
      <c r="OIM412" s="306"/>
      <c r="OIN412" s="306"/>
      <c r="OIO412" s="306"/>
      <c r="OIP412" s="306"/>
      <c r="OIQ412" s="306"/>
      <c r="OIR412" s="306"/>
      <c r="OIS412" s="306"/>
      <c r="OIT412" s="306"/>
      <c r="OIU412" s="306"/>
      <c r="OIV412" s="306"/>
      <c r="OIW412" s="306"/>
      <c r="OIX412" s="306"/>
      <c r="OIY412" s="306"/>
      <c r="OIZ412" s="306"/>
      <c r="OJA412" s="306"/>
      <c r="OJB412" s="306"/>
      <c r="OJC412" s="306"/>
      <c r="OJD412" s="306"/>
      <c r="OJE412" s="306"/>
      <c r="OJF412" s="306"/>
      <c r="OJG412" s="306"/>
      <c r="OJH412" s="306"/>
      <c r="OJI412" s="306"/>
      <c r="OJJ412" s="306"/>
      <c r="OJK412" s="306"/>
      <c r="OJL412" s="306"/>
      <c r="OJM412" s="306"/>
      <c r="OJN412" s="306"/>
      <c r="OJO412" s="306"/>
      <c r="OJP412" s="306"/>
      <c r="OJQ412" s="306"/>
      <c r="OJR412" s="306"/>
      <c r="OJS412" s="306"/>
      <c r="OJT412" s="306"/>
      <c r="OJU412" s="306"/>
      <c r="OJV412" s="306"/>
      <c r="OJW412" s="306"/>
      <c r="OJX412" s="306"/>
      <c r="OJY412" s="306"/>
      <c r="OJZ412" s="306"/>
      <c r="OKA412" s="306"/>
      <c r="OKB412" s="306"/>
      <c r="OKC412" s="306"/>
      <c r="OKD412" s="306"/>
      <c r="OKE412" s="306"/>
      <c r="OKF412" s="306"/>
      <c r="OKG412" s="306"/>
      <c r="OKH412" s="306"/>
      <c r="OKI412" s="306"/>
      <c r="OKJ412" s="306"/>
      <c r="OKK412" s="306"/>
      <c r="OKL412" s="306"/>
      <c r="OKM412" s="306"/>
      <c r="OKN412" s="306"/>
      <c r="OKO412" s="306"/>
      <c r="OKP412" s="306"/>
      <c r="OKQ412" s="306"/>
      <c r="OKR412" s="306"/>
      <c r="OKS412" s="306"/>
      <c r="OKT412" s="306"/>
      <c r="OKU412" s="306"/>
      <c r="OKV412" s="306"/>
      <c r="OKW412" s="306"/>
      <c r="OKX412" s="306"/>
      <c r="OKY412" s="306"/>
      <c r="OKZ412" s="306"/>
      <c r="OLA412" s="306"/>
      <c r="OLB412" s="306"/>
      <c r="OLC412" s="306"/>
      <c r="OLD412" s="306"/>
      <c r="OLE412" s="306"/>
      <c r="OLF412" s="306"/>
      <c r="OLG412" s="306"/>
      <c r="OLH412" s="306"/>
      <c r="OLI412" s="306"/>
      <c r="OLJ412" s="306"/>
      <c r="OLK412" s="306"/>
      <c r="OLL412" s="306"/>
      <c r="OLM412" s="306"/>
      <c r="OLN412" s="306"/>
      <c r="OLO412" s="306"/>
      <c r="OLP412" s="306"/>
      <c r="OLQ412" s="306"/>
      <c r="OLR412" s="306"/>
      <c r="OLS412" s="306"/>
      <c r="OLT412" s="306"/>
      <c r="OLU412" s="306"/>
      <c r="OLV412" s="306"/>
      <c r="OLW412" s="306"/>
      <c r="OLX412" s="306"/>
      <c r="OLY412" s="306"/>
      <c r="OLZ412" s="306"/>
      <c r="OMA412" s="306"/>
      <c r="OMB412" s="306"/>
      <c r="OMC412" s="306"/>
      <c r="OMD412" s="306"/>
      <c r="OME412" s="306"/>
      <c r="OMF412" s="306"/>
      <c r="OMG412" s="306"/>
      <c r="OMH412" s="306"/>
      <c r="OMI412" s="306"/>
      <c r="OMJ412" s="306"/>
      <c r="OMK412" s="306"/>
      <c r="OML412" s="306"/>
      <c r="OMM412" s="306"/>
      <c r="OMN412" s="306"/>
      <c r="OMO412" s="306"/>
      <c r="OMP412" s="306"/>
      <c r="OMQ412" s="306"/>
      <c r="OMR412" s="306"/>
      <c r="OMS412" s="306"/>
      <c r="OMT412" s="306"/>
      <c r="OMU412" s="306"/>
      <c r="OMV412" s="306"/>
      <c r="OMW412" s="306"/>
      <c r="OMX412" s="306"/>
      <c r="OMY412" s="306"/>
      <c r="OMZ412" s="306"/>
      <c r="ONA412" s="306"/>
      <c r="ONB412" s="306"/>
      <c r="ONC412" s="306"/>
      <c r="OND412" s="306"/>
      <c r="ONE412" s="306"/>
      <c r="ONF412" s="306"/>
      <c r="ONG412" s="306"/>
      <c r="ONH412" s="306"/>
      <c r="ONI412" s="306"/>
      <c r="ONJ412" s="306"/>
      <c r="ONK412" s="306"/>
      <c r="ONL412" s="306"/>
      <c r="ONM412" s="306"/>
      <c r="ONN412" s="306"/>
      <c r="ONO412" s="306"/>
      <c r="ONP412" s="306"/>
      <c r="ONQ412" s="306"/>
      <c r="ONR412" s="306"/>
      <c r="ONS412" s="306"/>
      <c r="ONT412" s="306"/>
      <c r="ONU412" s="306"/>
      <c r="ONV412" s="306"/>
      <c r="ONW412" s="306"/>
      <c r="ONX412" s="306"/>
      <c r="ONY412" s="306"/>
      <c r="ONZ412" s="306"/>
      <c r="OOA412" s="306"/>
      <c r="OOB412" s="306"/>
      <c r="OOC412" s="306"/>
      <c r="OOD412" s="306"/>
      <c r="OOE412" s="306"/>
      <c r="OOF412" s="306"/>
      <c r="OOG412" s="306"/>
      <c r="OOH412" s="306"/>
      <c r="OOI412" s="306"/>
      <c r="OOJ412" s="306"/>
      <c r="OOK412" s="306"/>
      <c r="OOL412" s="306"/>
      <c r="OOM412" s="306"/>
      <c r="OON412" s="306"/>
      <c r="OOO412" s="306"/>
      <c r="OOP412" s="306"/>
      <c r="OOQ412" s="306"/>
      <c r="OOR412" s="306"/>
      <c r="OOS412" s="306"/>
      <c r="OOT412" s="306"/>
      <c r="OOU412" s="306"/>
      <c r="OOV412" s="306"/>
      <c r="OOW412" s="306"/>
      <c r="OOX412" s="306"/>
      <c r="OOY412" s="306"/>
      <c r="OOZ412" s="306"/>
      <c r="OPA412" s="306"/>
      <c r="OPB412" s="306"/>
      <c r="OPC412" s="306"/>
      <c r="OPD412" s="306"/>
      <c r="OPE412" s="306"/>
      <c r="OPF412" s="306"/>
      <c r="OPG412" s="306"/>
      <c r="OPH412" s="306"/>
      <c r="OPI412" s="306"/>
      <c r="OPJ412" s="306"/>
      <c r="OPK412" s="306"/>
      <c r="OPL412" s="306"/>
      <c r="OPM412" s="306"/>
      <c r="OPN412" s="306"/>
      <c r="OPO412" s="306"/>
      <c r="OPP412" s="306"/>
      <c r="OPQ412" s="306"/>
      <c r="OPR412" s="306"/>
      <c r="OPS412" s="306"/>
      <c r="OPT412" s="306"/>
      <c r="OPU412" s="306"/>
      <c r="OPV412" s="306"/>
      <c r="OPW412" s="306"/>
      <c r="OPX412" s="306"/>
      <c r="OPY412" s="306"/>
      <c r="OPZ412" s="306"/>
      <c r="OQA412" s="306"/>
      <c r="OQB412" s="306"/>
      <c r="OQC412" s="306"/>
      <c r="OQD412" s="306"/>
      <c r="OQE412" s="306"/>
      <c r="OQF412" s="306"/>
      <c r="OQG412" s="306"/>
      <c r="OQH412" s="306"/>
      <c r="OQI412" s="306"/>
      <c r="OQJ412" s="306"/>
      <c r="OQK412" s="306"/>
      <c r="OQL412" s="306"/>
      <c r="OQM412" s="306"/>
      <c r="OQN412" s="306"/>
      <c r="OQO412" s="306"/>
      <c r="OQP412" s="306"/>
      <c r="OQQ412" s="306"/>
      <c r="OQR412" s="306"/>
      <c r="OQS412" s="306"/>
      <c r="OQT412" s="306"/>
      <c r="OQU412" s="306"/>
      <c r="OQV412" s="306"/>
      <c r="OQW412" s="306"/>
      <c r="OQX412" s="306"/>
      <c r="OQY412" s="306"/>
      <c r="OQZ412" s="306"/>
      <c r="ORA412" s="306"/>
      <c r="ORB412" s="306"/>
      <c r="ORC412" s="306"/>
      <c r="ORD412" s="306"/>
      <c r="ORE412" s="306"/>
      <c r="ORF412" s="306"/>
      <c r="ORG412" s="306"/>
      <c r="ORH412" s="306"/>
      <c r="ORI412" s="306"/>
      <c r="ORJ412" s="306"/>
      <c r="ORK412" s="306"/>
      <c r="ORL412" s="306"/>
      <c r="ORM412" s="306"/>
      <c r="ORN412" s="306"/>
      <c r="ORO412" s="306"/>
      <c r="ORP412" s="306"/>
      <c r="ORQ412" s="306"/>
      <c r="ORR412" s="306"/>
      <c r="ORS412" s="306"/>
      <c r="ORT412" s="306"/>
      <c r="ORU412" s="306"/>
      <c r="ORV412" s="306"/>
      <c r="ORW412" s="306"/>
      <c r="ORX412" s="306"/>
      <c r="ORY412" s="306"/>
      <c r="ORZ412" s="306"/>
      <c r="OSA412" s="306"/>
      <c r="OSB412" s="306"/>
      <c r="OSC412" s="306"/>
      <c r="OSD412" s="306"/>
      <c r="OSE412" s="306"/>
      <c r="OSF412" s="306"/>
      <c r="OSG412" s="306"/>
      <c r="OSH412" s="306"/>
      <c r="OSI412" s="306"/>
      <c r="OSJ412" s="306"/>
      <c r="OSK412" s="306"/>
      <c r="OSL412" s="306"/>
      <c r="OSM412" s="306"/>
      <c r="OSN412" s="306"/>
      <c r="OSO412" s="306"/>
      <c r="OSP412" s="306"/>
      <c r="OSQ412" s="306"/>
      <c r="OSR412" s="306"/>
      <c r="OSS412" s="306"/>
      <c r="OST412" s="306"/>
      <c r="OSU412" s="306"/>
      <c r="OSV412" s="306"/>
      <c r="OSW412" s="306"/>
      <c r="OSX412" s="306"/>
      <c r="OSY412" s="306"/>
      <c r="OSZ412" s="306"/>
      <c r="OTA412" s="306"/>
      <c r="OTB412" s="306"/>
      <c r="OTC412" s="306"/>
      <c r="OTD412" s="306"/>
      <c r="OTE412" s="306"/>
      <c r="OTF412" s="306"/>
      <c r="OTG412" s="306"/>
      <c r="OTH412" s="306"/>
      <c r="OTI412" s="306"/>
      <c r="OTJ412" s="306"/>
      <c r="OTK412" s="306"/>
      <c r="OTL412" s="306"/>
      <c r="OTM412" s="306"/>
      <c r="OTN412" s="306"/>
      <c r="OTO412" s="306"/>
      <c r="OTP412" s="306"/>
      <c r="OTQ412" s="306"/>
      <c r="OTR412" s="306"/>
      <c r="OTS412" s="306"/>
      <c r="OTT412" s="306"/>
      <c r="OTU412" s="306"/>
      <c r="OTV412" s="306"/>
      <c r="OTW412" s="306"/>
      <c r="OTX412" s="306"/>
      <c r="OTY412" s="306"/>
      <c r="OTZ412" s="306"/>
      <c r="OUA412" s="306"/>
      <c r="OUB412" s="306"/>
      <c r="OUC412" s="306"/>
      <c r="OUD412" s="306"/>
      <c r="OUE412" s="306"/>
      <c r="OUF412" s="306"/>
      <c r="OUG412" s="306"/>
      <c r="OUH412" s="306"/>
      <c r="OUI412" s="306"/>
      <c r="OUJ412" s="306"/>
      <c r="OUK412" s="306"/>
      <c r="OUL412" s="306"/>
      <c r="OUM412" s="306"/>
      <c r="OUN412" s="306"/>
      <c r="OUO412" s="306"/>
      <c r="OUP412" s="306"/>
      <c r="OUQ412" s="306"/>
      <c r="OUR412" s="306"/>
      <c r="OUS412" s="306"/>
      <c r="OUT412" s="306"/>
      <c r="OUU412" s="306"/>
      <c r="OUV412" s="306"/>
      <c r="OUW412" s="306"/>
      <c r="OUX412" s="306"/>
      <c r="OUY412" s="306"/>
      <c r="OUZ412" s="306"/>
      <c r="OVA412" s="306"/>
      <c r="OVB412" s="306"/>
      <c r="OVC412" s="306"/>
      <c r="OVD412" s="306"/>
      <c r="OVE412" s="306"/>
      <c r="OVF412" s="306"/>
      <c r="OVG412" s="306"/>
      <c r="OVH412" s="306"/>
      <c r="OVI412" s="306"/>
      <c r="OVJ412" s="306"/>
      <c r="OVK412" s="306"/>
      <c r="OVL412" s="306"/>
      <c r="OVM412" s="306"/>
      <c r="OVN412" s="306"/>
      <c r="OVO412" s="306"/>
      <c r="OVP412" s="306"/>
      <c r="OVQ412" s="306"/>
      <c r="OVR412" s="306"/>
      <c r="OVS412" s="306"/>
      <c r="OVT412" s="306"/>
      <c r="OVU412" s="306"/>
      <c r="OVV412" s="306"/>
      <c r="OVW412" s="306"/>
      <c r="OVX412" s="306"/>
      <c r="OVY412" s="306"/>
      <c r="OVZ412" s="306"/>
      <c r="OWA412" s="306"/>
      <c r="OWB412" s="306"/>
      <c r="OWC412" s="306"/>
      <c r="OWD412" s="306"/>
      <c r="OWE412" s="306"/>
      <c r="OWF412" s="306"/>
      <c r="OWG412" s="306"/>
      <c r="OWH412" s="306"/>
      <c r="OWI412" s="306"/>
      <c r="OWJ412" s="306"/>
      <c r="OWK412" s="306"/>
      <c r="OWL412" s="306"/>
      <c r="OWM412" s="306"/>
      <c r="OWN412" s="306"/>
      <c r="OWO412" s="306"/>
      <c r="OWP412" s="306"/>
      <c r="OWQ412" s="306"/>
      <c r="OWR412" s="306"/>
      <c r="OWS412" s="306"/>
      <c r="OWT412" s="306"/>
      <c r="OWU412" s="306"/>
      <c r="OWV412" s="306"/>
      <c r="OWW412" s="306"/>
      <c r="OWX412" s="306"/>
      <c r="OWY412" s="306"/>
      <c r="OWZ412" s="306"/>
      <c r="OXA412" s="306"/>
      <c r="OXB412" s="306"/>
      <c r="OXC412" s="306"/>
      <c r="OXD412" s="306"/>
      <c r="OXE412" s="306"/>
      <c r="OXF412" s="306"/>
      <c r="OXG412" s="306"/>
      <c r="OXH412" s="306"/>
      <c r="OXI412" s="306"/>
      <c r="OXJ412" s="306"/>
      <c r="OXK412" s="306"/>
      <c r="OXL412" s="306"/>
      <c r="OXM412" s="306"/>
      <c r="OXN412" s="306"/>
      <c r="OXO412" s="306"/>
      <c r="OXP412" s="306"/>
      <c r="OXQ412" s="306"/>
      <c r="OXR412" s="306"/>
      <c r="OXS412" s="306"/>
      <c r="OXT412" s="306"/>
      <c r="OXU412" s="306"/>
      <c r="OXV412" s="306"/>
      <c r="OXW412" s="306"/>
      <c r="OXX412" s="306"/>
      <c r="OXY412" s="306"/>
      <c r="OXZ412" s="306"/>
      <c r="OYA412" s="306"/>
      <c r="OYB412" s="306"/>
      <c r="OYC412" s="306"/>
      <c r="OYD412" s="306"/>
      <c r="OYE412" s="306"/>
      <c r="OYF412" s="306"/>
      <c r="OYG412" s="306"/>
      <c r="OYH412" s="306"/>
      <c r="OYI412" s="306"/>
      <c r="OYJ412" s="306"/>
      <c r="OYK412" s="306"/>
      <c r="OYL412" s="306"/>
      <c r="OYM412" s="306"/>
      <c r="OYN412" s="306"/>
      <c r="OYO412" s="306"/>
      <c r="OYP412" s="306"/>
      <c r="OYQ412" s="306"/>
      <c r="OYR412" s="306"/>
      <c r="OYS412" s="306"/>
      <c r="OYT412" s="306"/>
      <c r="OYU412" s="306"/>
      <c r="OYV412" s="306"/>
      <c r="OYW412" s="306"/>
      <c r="OYX412" s="306"/>
      <c r="OYY412" s="306"/>
      <c r="OYZ412" s="306"/>
      <c r="OZA412" s="306"/>
      <c r="OZB412" s="306"/>
      <c r="OZC412" s="306"/>
      <c r="OZD412" s="306"/>
      <c r="OZE412" s="306"/>
      <c r="OZF412" s="306"/>
      <c r="OZG412" s="306"/>
      <c r="OZH412" s="306"/>
      <c r="OZI412" s="306"/>
      <c r="OZJ412" s="306"/>
      <c r="OZK412" s="306"/>
      <c r="OZL412" s="306"/>
      <c r="OZM412" s="306"/>
      <c r="OZN412" s="306"/>
      <c r="OZO412" s="306"/>
      <c r="OZP412" s="306"/>
      <c r="OZQ412" s="306"/>
      <c r="OZR412" s="306"/>
      <c r="OZS412" s="306"/>
      <c r="OZT412" s="306"/>
      <c r="OZU412" s="306"/>
      <c r="OZV412" s="306"/>
      <c r="OZW412" s="306"/>
      <c r="OZX412" s="306"/>
      <c r="OZY412" s="306"/>
      <c r="OZZ412" s="306"/>
      <c r="PAA412" s="306"/>
      <c r="PAB412" s="306"/>
      <c r="PAC412" s="306"/>
      <c r="PAD412" s="306"/>
      <c r="PAE412" s="306"/>
      <c r="PAF412" s="306"/>
      <c r="PAG412" s="306"/>
      <c r="PAH412" s="306"/>
      <c r="PAI412" s="306"/>
      <c r="PAJ412" s="306"/>
      <c r="PAK412" s="306"/>
      <c r="PAL412" s="306"/>
      <c r="PAM412" s="306"/>
      <c r="PAN412" s="306"/>
      <c r="PAO412" s="306"/>
      <c r="PAP412" s="306"/>
      <c r="PAQ412" s="306"/>
      <c r="PAR412" s="306"/>
      <c r="PAS412" s="306"/>
      <c r="PAT412" s="306"/>
      <c r="PAU412" s="306"/>
      <c r="PAV412" s="306"/>
      <c r="PAW412" s="306"/>
      <c r="PAX412" s="306"/>
      <c r="PAY412" s="306"/>
      <c r="PAZ412" s="306"/>
      <c r="PBA412" s="306"/>
      <c r="PBB412" s="306"/>
      <c r="PBC412" s="306"/>
      <c r="PBD412" s="306"/>
      <c r="PBE412" s="306"/>
      <c r="PBF412" s="306"/>
      <c r="PBG412" s="306"/>
      <c r="PBH412" s="306"/>
      <c r="PBI412" s="306"/>
      <c r="PBJ412" s="306"/>
      <c r="PBK412" s="306"/>
      <c r="PBL412" s="306"/>
      <c r="PBM412" s="306"/>
      <c r="PBN412" s="306"/>
      <c r="PBO412" s="306"/>
      <c r="PBP412" s="306"/>
      <c r="PBQ412" s="306"/>
      <c r="PBR412" s="306"/>
      <c r="PBS412" s="306"/>
      <c r="PBT412" s="306"/>
      <c r="PBU412" s="306"/>
      <c r="PBV412" s="306"/>
      <c r="PBW412" s="306"/>
      <c r="PBX412" s="306"/>
      <c r="PBY412" s="306"/>
      <c r="PBZ412" s="306"/>
      <c r="PCA412" s="306"/>
      <c r="PCB412" s="306"/>
      <c r="PCC412" s="306"/>
      <c r="PCD412" s="306"/>
      <c r="PCE412" s="306"/>
      <c r="PCF412" s="306"/>
      <c r="PCG412" s="306"/>
      <c r="PCH412" s="306"/>
      <c r="PCI412" s="306"/>
      <c r="PCJ412" s="306"/>
      <c r="PCK412" s="306"/>
      <c r="PCL412" s="306"/>
      <c r="PCM412" s="306"/>
      <c r="PCN412" s="306"/>
      <c r="PCO412" s="306"/>
      <c r="PCP412" s="306"/>
      <c r="PCQ412" s="306"/>
      <c r="PCR412" s="306"/>
      <c r="PCS412" s="306"/>
      <c r="PCT412" s="306"/>
      <c r="PCU412" s="306"/>
      <c r="PCV412" s="306"/>
      <c r="PCW412" s="306"/>
      <c r="PCX412" s="306"/>
      <c r="PCY412" s="306"/>
      <c r="PCZ412" s="306"/>
      <c r="PDA412" s="306"/>
      <c r="PDB412" s="306"/>
      <c r="PDC412" s="306"/>
      <c r="PDD412" s="306"/>
      <c r="PDE412" s="306"/>
      <c r="PDF412" s="306"/>
      <c r="PDG412" s="306"/>
      <c r="PDH412" s="306"/>
      <c r="PDI412" s="306"/>
      <c r="PDJ412" s="306"/>
      <c r="PDK412" s="306"/>
      <c r="PDL412" s="306"/>
      <c r="PDM412" s="306"/>
      <c r="PDN412" s="306"/>
      <c r="PDO412" s="306"/>
      <c r="PDP412" s="306"/>
      <c r="PDQ412" s="306"/>
      <c r="PDR412" s="306"/>
      <c r="PDS412" s="306"/>
      <c r="PDT412" s="306"/>
      <c r="PDU412" s="306"/>
      <c r="PDV412" s="306"/>
      <c r="PDW412" s="306"/>
      <c r="PDX412" s="306"/>
      <c r="PDY412" s="306"/>
      <c r="PDZ412" s="306"/>
      <c r="PEA412" s="306"/>
      <c r="PEB412" s="306"/>
      <c r="PEC412" s="306"/>
      <c r="PED412" s="306"/>
      <c r="PEE412" s="306"/>
      <c r="PEF412" s="306"/>
      <c r="PEG412" s="306"/>
      <c r="PEH412" s="306"/>
      <c r="PEI412" s="306"/>
      <c r="PEJ412" s="306"/>
      <c r="PEK412" s="306"/>
      <c r="PEL412" s="306"/>
      <c r="PEM412" s="306"/>
      <c r="PEN412" s="306"/>
      <c r="PEO412" s="306"/>
      <c r="PEP412" s="306"/>
      <c r="PEQ412" s="306"/>
      <c r="PER412" s="306"/>
      <c r="PES412" s="306"/>
      <c r="PET412" s="306"/>
      <c r="PEU412" s="306"/>
      <c r="PEV412" s="306"/>
      <c r="PEW412" s="306"/>
      <c r="PEX412" s="306"/>
      <c r="PEY412" s="306"/>
      <c r="PEZ412" s="306"/>
      <c r="PFA412" s="306"/>
      <c r="PFB412" s="306"/>
      <c r="PFC412" s="306"/>
      <c r="PFD412" s="306"/>
      <c r="PFE412" s="306"/>
      <c r="PFF412" s="306"/>
      <c r="PFG412" s="306"/>
      <c r="PFH412" s="306"/>
      <c r="PFI412" s="306"/>
      <c r="PFJ412" s="306"/>
      <c r="PFK412" s="306"/>
      <c r="PFL412" s="306"/>
      <c r="PFM412" s="306"/>
      <c r="PFN412" s="306"/>
      <c r="PFO412" s="306"/>
      <c r="PFP412" s="306"/>
      <c r="PFQ412" s="306"/>
      <c r="PFR412" s="306"/>
      <c r="PFS412" s="306"/>
      <c r="PFT412" s="306"/>
      <c r="PFU412" s="306"/>
      <c r="PFV412" s="306"/>
      <c r="PFW412" s="306"/>
      <c r="PFX412" s="306"/>
      <c r="PFY412" s="306"/>
      <c r="PFZ412" s="306"/>
      <c r="PGA412" s="306"/>
      <c r="PGB412" s="306"/>
      <c r="PGC412" s="306"/>
      <c r="PGD412" s="306"/>
      <c r="PGE412" s="306"/>
      <c r="PGF412" s="306"/>
      <c r="PGG412" s="306"/>
      <c r="PGH412" s="306"/>
      <c r="PGI412" s="306"/>
      <c r="PGJ412" s="306"/>
      <c r="PGK412" s="306"/>
      <c r="PGL412" s="306"/>
      <c r="PGM412" s="306"/>
      <c r="PGN412" s="306"/>
      <c r="PGO412" s="306"/>
      <c r="PGP412" s="306"/>
      <c r="PGQ412" s="306"/>
      <c r="PGR412" s="306"/>
      <c r="PGS412" s="306"/>
      <c r="PGT412" s="306"/>
      <c r="PGU412" s="306"/>
      <c r="PGV412" s="306"/>
      <c r="PGW412" s="306"/>
      <c r="PGX412" s="306"/>
      <c r="PGY412" s="306"/>
      <c r="PGZ412" s="306"/>
      <c r="PHA412" s="306"/>
      <c r="PHB412" s="306"/>
      <c r="PHC412" s="306"/>
      <c r="PHD412" s="306"/>
      <c r="PHE412" s="306"/>
      <c r="PHF412" s="306"/>
      <c r="PHG412" s="306"/>
      <c r="PHH412" s="306"/>
      <c r="PHI412" s="306"/>
      <c r="PHJ412" s="306"/>
      <c r="PHK412" s="306"/>
      <c r="PHL412" s="306"/>
      <c r="PHM412" s="306"/>
      <c r="PHN412" s="306"/>
      <c r="PHO412" s="306"/>
      <c r="PHP412" s="306"/>
      <c r="PHQ412" s="306"/>
      <c r="PHR412" s="306"/>
      <c r="PHS412" s="306"/>
      <c r="PHT412" s="306"/>
      <c r="PHU412" s="306"/>
      <c r="PHV412" s="306"/>
      <c r="PHW412" s="306"/>
      <c r="PHX412" s="306"/>
      <c r="PHY412" s="306"/>
      <c r="PHZ412" s="306"/>
      <c r="PIA412" s="306"/>
      <c r="PIB412" s="306"/>
      <c r="PIC412" s="306"/>
      <c r="PID412" s="306"/>
      <c r="PIE412" s="306"/>
      <c r="PIF412" s="306"/>
      <c r="PIG412" s="306"/>
      <c r="PIH412" s="306"/>
      <c r="PII412" s="306"/>
      <c r="PIJ412" s="306"/>
      <c r="PIK412" s="306"/>
      <c r="PIL412" s="306"/>
      <c r="PIM412" s="306"/>
      <c r="PIN412" s="306"/>
      <c r="PIO412" s="306"/>
      <c r="PIP412" s="306"/>
      <c r="PIQ412" s="306"/>
      <c r="PIR412" s="306"/>
      <c r="PIS412" s="306"/>
      <c r="PIT412" s="306"/>
      <c r="PIU412" s="306"/>
      <c r="PIV412" s="306"/>
      <c r="PIW412" s="306"/>
      <c r="PIX412" s="306"/>
      <c r="PIY412" s="306"/>
      <c r="PIZ412" s="306"/>
      <c r="PJA412" s="306"/>
      <c r="PJB412" s="306"/>
      <c r="PJC412" s="306"/>
      <c r="PJD412" s="306"/>
      <c r="PJE412" s="306"/>
      <c r="PJF412" s="306"/>
      <c r="PJG412" s="306"/>
      <c r="PJH412" s="306"/>
      <c r="PJI412" s="306"/>
      <c r="PJJ412" s="306"/>
      <c r="PJK412" s="306"/>
      <c r="PJL412" s="306"/>
      <c r="PJM412" s="306"/>
      <c r="PJN412" s="306"/>
      <c r="PJO412" s="306"/>
      <c r="PJP412" s="306"/>
      <c r="PJQ412" s="306"/>
      <c r="PJR412" s="306"/>
      <c r="PJS412" s="306"/>
      <c r="PJT412" s="306"/>
      <c r="PJU412" s="306"/>
      <c r="PJV412" s="306"/>
      <c r="PJW412" s="306"/>
      <c r="PJX412" s="306"/>
      <c r="PJY412" s="306"/>
      <c r="PJZ412" s="306"/>
      <c r="PKA412" s="306"/>
      <c r="PKB412" s="306"/>
      <c r="PKC412" s="306"/>
      <c r="PKD412" s="306"/>
      <c r="PKE412" s="306"/>
      <c r="PKF412" s="306"/>
      <c r="PKG412" s="306"/>
      <c r="PKH412" s="306"/>
      <c r="PKI412" s="306"/>
      <c r="PKJ412" s="306"/>
      <c r="PKK412" s="306"/>
      <c r="PKL412" s="306"/>
      <c r="PKM412" s="306"/>
      <c r="PKN412" s="306"/>
      <c r="PKO412" s="306"/>
      <c r="PKP412" s="306"/>
      <c r="PKQ412" s="306"/>
      <c r="PKR412" s="306"/>
      <c r="PKS412" s="306"/>
      <c r="PKT412" s="306"/>
      <c r="PKU412" s="306"/>
      <c r="PKV412" s="306"/>
      <c r="PKW412" s="306"/>
      <c r="PKX412" s="306"/>
      <c r="PKY412" s="306"/>
      <c r="PKZ412" s="306"/>
      <c r="PLA412" s="306"/>
      <c r="PLB412" s="306"/>
      <c r="PLC412" s="306"/>
      <c r="PLD412" s="306"/>
      <c r="PLE412" s="306"/>
      <c r="PLF412" s="306"/>
      <c r="PLG412" s="306"/>
      <c r="PLH412" s="306"/>
      <c r="PLI412" s="306"/>
      <c r="PLJ412" s="306"/>
      <c r="PLK412" s="306"/>
      <c r="PLL412" s="306"/>
      <c r="PLM412" s="306"/>
      <c r="PLN412" s="306"/>
      <c r="PLO412" s="306"/>
      <c r="PLP412" s="306"/>
      <c r="PLQ412" s="306"/>
      <c r="PLR412" s="306"/>
      <c r="PLS412" s="306"/>
      <c r="PLT412" s="306"/>
      <c r="PLU412" s="306"/>
      <c r="PLV412" s="306"/>
      <c r="PLW412" s="306"/>
      <c r="PLX412" s="306"/>
      <c r="PLY412" s="306"/>
      <c r="PLZ412" s="306"/>
      <c r="PMA412" s="306"/>
      <c r="PMB412" s="306"/>
      <c r="PMC412" s="306"/>
      <c r="PMD412" s="306"/>
      <c r="PME412" s="306"/>
      <c r="PMF412" s="306"/>
      <c r="PMG412" s="306"/>
      <c r="PMH412" s="306"/>
      <c r="PMI412" s="306"/>
      <c r="PMJ412" s="306"/>
      <c r="PMK412" s="306"/>
      <c r="PML412" s="306"/>
      <c r="PMM412" s="306"/>
      <c r="PMN412" s="306"/>
      <c r="PMO412" s="306"/>
      <c r="PMP412" s="306"/>
      <c r="PMQ412" s="306"/>
      <c r="PMR412" s="306"/>
      <c r="PMS412" s="306"/>
      <c r="PMT412" s="306"/>
      <c r="PMU412" s="306"/>
      <c r="PMV412" s="306"/>
      <c r="PMW412" s="306"/>
      <c r="PMX412" s="306"/>
      <c r="PMY412" s="306"/>
      <c r="PMZ412" s="306"/>
      <c r="PNA412" s="306"/>
      <c r="PNB412" s="306"/>
      <c r="PNC412" s="306"/>
      <c r="PND412" s="306"/>
      <c r="PNE412" s="306"/>
      <c r="PNF412" s="306"/>
      <c r="PNG412" s="306"/>
      <c r="PNH412" s="306"/>
      <c r="PNI412" s="306"/>
      <c r="PNJ412" s="306"/>
      <c r="PNK412" s="306"/>
      <c r="PNL412" s="306"/>
      <c r="PNM412" s="306"/>
      <c r="PNN412" s="306"/>
      <c r="PNO412" s="306"/>
      <c r="PNP412" s="306"/>
      <c r="PNQ412" s="306"/>
      <c r="PNR412" s="306"/>
      <c r="PNS412" s="306"/>
      <c r="PNT412" s="306"/>
      <c r="PNU412" s="306"/>
      <c r="PNV412" s="306"/>
      <c r="PNW412" s="306"/>
      <c r="PNX412" s="306"/>
      <c r="PNY412" s="306"/>
      <c r="PNZ412" s="306"/>
      <c r="POA412" s="306"/>
      <c r="POB412" s="306"/>
      <c r="POC412" s="306"/>
      <c r="POD412" s="306"/>
      <c r="POE412" s="306"/>
      <c r="POF412" s="306"/>
      <c r="POG412" s="306"/>
      <c r="POH412" s="306"/>
      <c r="POI412" s="306"/>
      <c r="POJ412" s="306"/>
      <c r="POK412" s="306"/>
      <c r="POL412" s="306"/>
      <c r="POM412" s="306"/>
      <c r="PON412" s="306"/>
      <c r="POO412" s="306"/>
      <c r="POP412" s="306"/>
      <c r="POQ412" s="306"/>
      <c r="POR412" s="306"/>
      <c r="POS412" s="306"/>
      <c r="POT412" s="306"/>
      <c r="POU412" s="306"/>
      <c r="POV412" s="306"/>
      <c r="POW412" s="306"/>
      <c r="POX412" s="306"/>
      <c r="POY412" s="306"/>
      <c r="POZ412" s="306"/>
      <c r="PPA412" s="306"/>
      <c r="PPB412" s="306"/>
      <c r="PPC412" s="306"/>
      <c r="PPD412" s="306"/>
      <c r="PPE412" s="306"/>
      <c r="PPF412" s="306"/>
      <c r="PPG412" s="306"/>
      <c r="PPH412" s="306"/>
      <c r="PPI412" s="306"/>
      <c r="PPJ412" s="306"/>
      <c r="PPK412" s="306"/>
      <c r="PPL412" s="306"/>
      <c r="PPM412" s="306"/>
      <c r="PPN412" s="306"/>
      <c r="PPO412" s="306"/>
      <c r="PPP412" s="306"/>
      <c r="PPQ412" s="306"/>
      <c r="PPR412" s="306"/>
      <c r="PPS412" s="306"/>
      <c r="PPT412" s="306"/>
      <c r="PPU412" s="306"/>
      <c r="PPV412" s="306"/>
      <c r="PPW412" s="306"/>
      <c r="PPX412" s="306"/>
      <c r="PPY412" s="306"/>
      <c r="PPZ412" s="306"/>
      <c r="PQA412" s="306"/>
      <c r="PQB412" s="306"/>
      <c r="PQC412" s="306"/>
      <c r="PQD412" s="306"/>
      <c r="PQE412" s="306"/>
      <c r="PQF412" s="306"/>
      <c r="PQG412" s="306"/>
      <c r="PQH412" s="306"/>
      <c r="PQI412" s="306"/>
      <c r="PQJ412" s="306"/>
      <c r="PQK412" s="306"/>
      <c r="PQL412" s="306"/>
      <c r="PQM412" s="306"/>
      <c r="PQN412" s="306"/>
      <c r="PQO412" s="306"/>
      <c r="PQP412" s="306"/>
      <c r="PQQ412" s="306"/>
      <c r="PQR412" s="306"/>
      <c r="PQS412" s="306"/>
      <c r="PQT412" s="306"/>
      <c r="PQU412" s="306"/>
      <c r="PQV412" s="306"/>
      <c r="PQW412" s="306"/>
      <c r="PQX412" s="306"/>
      <c r="PQY412" s="306"/>
      <c r="PQZ412" s="306"/>
      <c r="PRA412" s="306"/>
      <c r="PRB412" s="306"/>
      <c r="PRC412" s="306"/>
      <c r="PRD412" s="306"/>
      <c r="PRE412" s="306"/>
      <c r="PRF412" s="306"/>
      <c r="PRG412" s="306"/>
      <c r="PRH412" s="306"/>
      <c r="PRI412" s="306"/>
      <c r="PRJ412" s="306"/>
      <c r="PRK412" s="306"/>
      <c r="PRL412" s="306"/>
      <c r="PRM412" s="306"/>
      <c r="PRN412" s="306"/>
      <c r="PRO412" s="306"/>
      <c r="PRP412" s="306"/>
      <c r="PRQ412" s="306"/>
      <c r="PRR412" s="306"/>
      <c r="PRS412" s="306"/>
      <c r="PRT412" s="306"/>
      <c r="PRU412" s="306"/>
      <c r="PRV412" s="306"/>
      <c r="PRW412" s="306"/>
      <c r="PRX412" s="306"/>
      <c r="PRY412" s="306"/>
      <c r="PRZ412" s="306"/>
      <c r="PSA412" s="306"/>
      <c r="PSB412" s="306"/>
      <c r="PSC412" s="306"/>
      <c r="PSD412" s="306"/>
      <c r="PSE412" s="306"/>
      <c r="PSF412" s="306"/>
      <c r="PSG412" s="306"/>
      <c r="PSH412" s="306"/>
      <c r="PSI412" s="306"/>
      <c r="PSJ412" s="306"/>
      <c r="PSK412" s="306"/>
      <c r="PSL412" s="306"/>
      <c r="PSM412" s="306"/>
      <c r="PSN412" s="306"/>
      <c r="PSO412" s="306"/>
      <c r="PSP412" s="306"/>
      <c r="PSQ412" s="306"/>
      <c r="PSR412" s="306"/>
      <c r="PSS412" s="306"/>
      <c r="PST412" s="306"/>
      <c r="PSU412" s="306"/>
      <c r="PSV412" s="306"/>
      <c r="PSW412" s="306"/>
      <c r="PSX412" s="306"/>
      <c r="PSY412" s="306"/>
      <c r="PSZ412" s="306"/>
      <c r="PTA412" s="306"/>
      <c r="PTB412" s="306"/>
      <c r="PTC412" s="306"/>
      <c r="PTD412" s="306"/>
      <c r="PTE412" s="306"/>
      <c r="PTF412" s="306"/>
      <c r="PTG412" s="306"/>
      <c r="PTH412" s="306"/>
      <c r="PTI412" s="306"/>
      <c r="PTJ412" s="306"/>
      <c r="PTK412" s="306"/>
      <c r="PTL412" s="306"/>
      <c r="PTM412" s="306"/>
      <c r="PTN412" s="306"/>
      <c r="PTO412" s="306"/>
      <c r="PTP412" s="306"/>
      <c r="PTQ412" s="306"/>
      <c r="PTR412" s="306"/>
      <c r="PTS412" s="306"/>
      <c r="PTT412" s="306"/>
      <c r="PTU412" s="306"/>
      <c r="PTV412" s="306"/>
      <c r="PTW412" s="306"/>
      <c r="PTX412" s="306"/>
      <c r="PTY412" s="306"/>
      <c r="PTZ412" s="306"/>
      <c r="PUA412" s="306"/>
      <c r="PUB412" s="306"/>
      <c r="PUC412" s="306"/>
      <c r="PUD412" s="306"/>
      <c r="PUE412" s="306"/>
      <c r="PUF412" s="306"/>
      <c r="PUG412" s="306"/>
      <c r="PUH412" s="306"/>
      <c r="PUI412" s="306"/>
      <c r="PUJ412" s="306"/>
      <c r="PUK412" s="306"/>
      <c r="PUL412" s="306"/>
      <c r="PUM412" s="306"/>
      <c r="PUN412" s="306"/>
      <c r="PUO412" s="306"/>
      <c r="PUP412" s="306"/>
      <c r="PUQ412" s="306"/>
      <c r="PUR412" s="306"/>
      <c r="PUS412" s="306"/>
      <c r="PUT412" s="306"/>
      <c r="PUU412" s="306"/>
      <c r="PUV412" s="306"/>
      <c r="PUW412" s="306"/>
      <c r="PUX412" s="306"/>
      <c r="PUY412" s="306"/>
      <c r="PUZ412" s="306"/>
      <c r="PVA412" s="306"/>
      <c r="PVB412" s="306"/>
      <c r="PVC412" s="306"/>
      <c r="PVD412" s="306"/>
      <c r="PVE412" s="306"/>
      <c r="PVF412" s="306"/>
      <c r="PVG412" s="306"/>
      <c r="PVH412" s="306"/>
      <c r="PVI412" s="306"/>
      <c r="PVJ412" s="306"/>
      <c r="PVK412" s="306"/>
      <c r="PVL412" s="306"/>
      <c r="PVM412" s="306"/>
      <c r="PVN412" s="306"/>
      <c r="PVO412" s="306"/>
      <c r="PVP412" s="306"/>
      <c r="PVQ412" s="306"/>
      <c r="PVR412" s="306"/>
      <c r="PVS412" s="306"/>
      <c r="PVT412" s="306"/>
      <c r="PVU412" s="306"/>
      <c r="PVV412" s="306"/>
      <c r="PVW412" s="306"/>
      <c r="PVX412" s="306"/>
      <c r="PVY412" s="306"/>
      <c r="PVZ412" s="306"/>
      <c r="PWA412" s="306"/>
      <c r="PWB412" s="306"/>
      <c r="PWC412" s="306"/>
      <c r="PWD412" s="306"/>
      <c r="PWE412" s="306"/>
      <c r="PWF412" s="306"/>
      <c r="PWG412" s="306"/>
      <c r="PWH412" s="306"/>
      <c r="PWI412" s="306"/>
      <c r="PWJ412" s="306"/>
      <c r="PWK412" s="306"/>
      <c r="PWL412" s="306"/>
      <c r="PWM412" s="306"/>
      <c r="PWN412" s="306"/>
      <c r="PWO412" s="306"/>
      <c r="PWP412" s="306"/>
      <c r="PWQ412" s="306"/>
      <c r="PWR412" s="306"/>
      <c r="PWS412" s="306"/>
      <c r="PWT412" s="306"/>
      <c r="PWU412" s="306"/>
      <c r="PWV412" s="306"/>
      <c r="PWW412" s="306"/>
      <c r="PWX412" s="306"/>
      <c r="PWY412" s="306"/>
      <c r="PWZ412" s="306"/>
      <c r="PXA412" s="306"/>
      <c r="PXB412" s="306"/>
      <c r="PXC412" s="306"/>
      <c r="PXD412" s="306"/>
      <c r="PXE412" s="306"/>
      <c r="PXF412" s="306"/>
      <c r="PXG412" s="306"/>
      <c r="PXH412" s="306"/>
      <c r="PXI412" s="306"/>
      <c r="PXJ412" s="306"/>
      <c r="PXK412" s="306"/>
      <c r="PXL412" s="306"/>
      <c r="PXM412" s="306"/>
      <c r="PXN412" s="306"/>
      <c r="PXO412" s="306"/>
      <c r="PXP412" s="306"/>
      <c r="PXQ412" s="306"/>
      <c r="PXR412" s="306"/>
      <c r="PXS412" s="306"/>
      <c r="PXT412" s="306"/>
      <c r="PXU412" s="306"/>
      <c r="PXV412" s="306"/>
      <c r="PXW412" s="306"/>
      <c r="PXX412" s="306"/>
      <c r="PXY412" s="306"/>
      <c r="PXZ412" s="306"/>
      <c r="PYA412" s="306"/>
      <c r="PYB412" s="306"/>
      <c r="PYC412" s="306"/>
      <c r="PYD412" s="306"/>
      <c r="PYE412" s="306"/>
      <c r="PYF412" s="306"/>
      <c r="PYG412" s="306"/>
      <c r="PYH412" s="306"/>
      <c r="PYI412" s="306"/>
      <c r="PYJ412" s="306"/>
      <c r="PYK412" s="306"/>
      <c r="PYL412" s="306"/>
      <c r="PYM412" s="306"/>
      <c r="PYN412" s="306"/>
      <c r="PYO412" s="306"/>
      <c r="PYP412" s="306"/>
      <c r="PYQ412" s="306"/>
      <c r="PYR412" s="306"/>
      <c r="PYS412" s="306"/>
      <c r="PYT412" s="306"/>
      <c r="PYU412" s="306"/>
      <c r="PYV412" s="306"/>
      <c r="PYW412" s="306"/>
      <c r="PYX412" s="306"/>
      <c r="PYY412" s="306"/>
      <c r="PYZ412" s="306"/>
      <c r="PZA412" s="306"/>
      <c r="PZB412" s="306"/>
      <c r="PZC412" s="306"/>
      <c r="PZD412" s="306"/>
      <c r="PZE412" s="306"/>
      <c r="PZF412" s="306"/>
      <c r="PZG412" s="306"/>
      <c r="PZH412" s="306"/>
      <c r="PZI412" s="306"/>
      <c r="PZJ412" s="306"/>
      <c r="PZK412" s="306"/>
      <c r="PZL412" s="306"/>
      <c r="PZM412" s="306"/>
      <c r="PZN412" s="306"/>
      <c r="PZO412" s="306"/>
      <c r="PZP412" s="306"/>
      <c r="PZQ412" s="306"/>
      <c r="PZR412" s="306"/>
      <c r="PZS412" s="306"/>
      <c r="PZT412" s="306"/>
      <c r="PZU412" s="306"/>
      <c r="PZV412" s="306"/>
      <c r="PZW412" s="306"/>
      <c r="PZX412" s="306"/>
      <c r="PZY412" s="306"/>
      <c r="PZZ412" s="306"/>
      <c r="QAA412" s="306"/>
      <c r="QAB412" s="306"/>
      <c r="QAC412" s="306"/>
      <c r="QAD412" s="306"/>
      <c r="QAE412" s="306"/>
      <c r="QAF412" s="306"/>
      <c r="QAG412" s="306"/>
      <c r="QAH412" s="306"/>
      <c r="QAI412" s="306"/>
      <c r="QAJ412" s="306"/>
      <c r="QAK412" s="306"/>
      <c r="QAL412" s="306"/>
      <c r="QAM412" s="306"/>
      <c r="QAN412" s="306"/>
      <c r="QAO412" s="306"/>
      <c r="QAP412" s="306"/>
      <c r="QAQ412" s="306"/>
      <c r="QAR412" s="306"/>
      <c r="QAS412" s="306"/>
      <c r="QAT412" s="306"/>
      <c r="QAU412" s="306"/>
      <c r="QAV412" s="306"/>
      <c r="QAW412" s="306"/>
      <c r="QAX412" s="306"/>
      <c r="QAY412" s="306"/>
      <c r="QAZ412" s="306"/>
      <c r="QBA412" s="306"/>
      <c r="QBB412" s="306"/>
      <c r="QBC412" s="306"/>
      <c r="QBD412" s="306"/>
      <c r="QBE412" s="306"/>
      <c r="QBF412" s="306"/>
      <c r="QBG412" s="306"/>
      <c r="QBH412" s="306"/>
      <c r="QBI412" s="306"/>
      <c r="QBJ412" s="306"/>
      <c r="QBK412" s="306"/>
      <c r="QBL412" s="306"/>
      <c r="QBM412" s="306"/>
      <c r="QBN412" s="306"/>
      <c r="QBO412" s="306"/>
      <c r="QBP412" s="306"/>
      <c r="QBQ412" s="306"/>
      <c r="QBR412" s="306"/>
      <c r="QBS412" s="306"/>
      <c r="QBT412" s="306"/>
      <c r="QBU412" s="306"/>
      <c r="QBV412" s="306"/>
      <c r="QBW412" s="306"/>
      <c r="QBX412" s="306"/>
      <c r="QBY412" s="306"/>
      <c r="QBZ412" s="306"/>
      <c r="QCA412" s="306"/>
      <c r="QCB412" s="306"/>
      <c r="QCC412" s="306"/>
      <c r="QCD412" s="306"/>
      <c r="QCE412" s="306"/>
      <c r="QCF412" s="306"/>
      <c r="QCG412" s="306"/>
      <c r="QCH412" s="306"/>
      <c r="QCI412" s="306"/>
      <c r="QCJ412" s="306"/>
      <c r="QCK412" s="306"/>
      <c r="QCL412" s="306"/>
      <c r="QCM412" s="306"/>
      <c r="QCN412" s="306"/>
      <c r="QCO412" s="306"/>
      <c r="QCP412" s="306"/>
      <c r="QCQ412" s="306"/>
      <c r="QCR412" s="306"/>
      <c r="QCS412" s="306"/>
      <c r="QCT412" s="306"/>
      <c r="QCU412" s="306"/>
      <c r="QCV412" s="306"/>
      <c r="QCW412" s="306"/>
      <c r="QCX412" s="306"/>
      <c r="QCY412" s="306"/>
      <c r="QCZ412" s="306"/>
      <c r="QDA412" s="306"/>
      <c r="QDB412" s="306"/>
      <c r="QDC412" s="306"/>
      <c r="QDD412" s="306"/>
      <c r="QDE412" s="306"/>
      <c r="QDF412" s="306"/>
      <c r="QDG412" s="306"/>
      <c r="QDH412" s="306"/>
      <c r="QDI412" s="306"/>
      <c r="QDJ412" s="306"/>
      <c r="QDK412" s="306"/>
      <c r="QDL412" s="306"/>
      <c r="QDM412" s="306"/>
      <c r="QDN412" s="306"/>
      <c r="QDO412" s="306"/>
      <c r="QDP412" s="306"/>
      <c r="QDQ412" s="306"/>
      <c r="QDR412" s="306"/>
      <c r="QDS412" s="306"/>
      <c r="QDT412" s="306"/>
      <c r="QDU412" s="306"/>
      <c r="QDV412" s="306"/>
      <c r="QDW412" s="306"/>
      <c r="QDX412" s="306"/>
      <c r="QDY412" s="306"/>
      <c r="QDZ412" s="306"/>
      <c r="QEA412" s="306"/>
      <c r="QEB412" s="306"/>
      <c r="QEC412" s="306"/>
      <c r="QED412" s="306"/>
      <c r="QEE412" s="306"/>
      <c r="QEF412" s="306"/>
      <c r="QEG412" s="306"/>
      <c r="QEH412" s="306"/>
      <c r="QEI412" s="306"/>
      <c r="QEJ412" s="306"/>
      <c r="QEK412" s="306"/>
      <c r="QEL412" s="306"/>
      <c r="QEM412" s="306"/>
      <c r="QEN412" s="306"/>
      <c r="QEO412" s="306"/>
      <c r="QEP412" s="306"/>
      <c r="QEQ412" s="306"/>
      <c r="QER412" s="306"/>
      <c r="QES412" s="306"/>
      <c r="QET412" s="306"/>
      <c r="QEU412" s="306"/>
      <c r="QEV412" s="306"/>
      <c r="QEW412" s="306"/>
      <c r="QEX412" s="306"/>
      <c r="QEY412" s="306"/>
      <c r="QEZ412" s="306"/>
      <c r="QFA412" s="306"/>
      <c r="QFB412" s="306"/>
      <c r="QFC412" s="306"/>
      <c r="QFD412" s="306"/>
      <c r="QFE412" s="306"/>
      <c r="QFF412" s="306"/>
      <c r="QFG412" s="306"/>
      <c r="QFH412" s="306"/>
      <c r="QFI412" s="306"/>
      <c r="QFJ412" s="306"/>
      <c r="QFK412" s="306"/>
      <c r="QFL412" s="306"/>
      <c r="QFM412" s="306"/>
      <c r="QFN412" s="306"/>
      <c r="QFO412" s="306"/>
      <c r="QFP412" s="306"/>
      <c r="QFQ412" s="306"/>
      <c r="QFR412" s="306"/>
      <c r="QFS412" s="306"/>
      <c r="QFT412" s="306"/>
      <c r="QFU412" s="306"/>
      <c r="QFV412" s="306"/>
      <c r="QFW412" s="306"/>
      <c r="QFX412" s="306"/>
      <c r="QFY412" s="306"/>
      <c r="QFZ412" s="306"/>
      <c r="QGA412" s="306"/>
      <c r="QGB412" s="306"/>
      <c r="QGC412" s="306"/>
      <c r="QGD412" s="306"/>
      <c r="QGE412" s="306"/>
      <c r="QGF412" s="306"/>
      <c r="QGG412" s="306"/>
      <c r="QGH412" s="306"/>
      <c r="QGI412" s="306"/>
      <c r="QGJ412" s="306"/>
      <c r="QGK412" s="306"/>
      <c r="QGL412" s="306"/>
      <c r="QGM412" s="306"/>
      <c r="QGN412" s="306"/>
      <c r="QGO412" s="306"/>
      <c r="QGP412" s="306"/>
      <c r="QGQ412" s="306"/>
      <c r="QGR412" s="306"/>
      <c r="QGS412" s="306"/>
      <c r="QGT412" s="306"/>
      <c r="QGU412" s="306"/>
      <c r="QGV412" s="306"/>
      <c r="QGW412" s="306"/>
      <c r="QGX412" s="306"/>
      <c r="QGY412" s="306"/>
      <c r="QGZ412" s="306"/>
      <c r="QHA412" s="306"/>
      <c r="QHB412" s="306"/>
      <c r="QHC412" s="306"/>
      <c r="QHD412" s="306"/>
      <c r="QHE412" s="306"/>
      <c r="QHF412" s="306"/>
      <c r="QHG412" s="306"/>
      <c r="QHH412" s="306"/>
      <c r="QHI412" s="306"/>
      <c r="QHJ412" s="306"/>
      <c r="QHK412" s="306"/>
      <c r="QHL412" s="306"/>
      <c r="QHM412" s="306"/>
      <c r="QHN412" s="306"/>
      <c r="QHO412" s="306"/>
      <c r="QHP412" s="306"/>
      <c r="QHQ412" s="306"/>
      <c r="QHR412" s="306"/>
      <c r="QHS412" s="306"/>
      <c r="QHT412" s="306"/>
      <c r="QHU412" s="306"/>
      <c r="QHV412" s="306"/>
      <c r="QHW412" s="306"/>
      <c r="QHX412" s="306"/>
      <c r="QHY412" s="306"/>
      <c r="QHZ412" s="306"/>
      <c r="QIA412" s="306"/>
      <c r="QIB412" s="306"/>
      <c r="QIC412" s="306"/>
      <c r="QID412" s="306"/>
      <c r="QIE412" s="306"/>
      <c r="QIF412" s="306"/>
      <c r="QIG412" s="306"/>
      <c r="QIH412" s="306"/>
      <c r="QII412" s="306"/>
      <c r="QIJ412" s="306"/>
      <c r="QIK412" s="306"/>
      <c r="QIL412" s="306"/>
      <c r="QIM412" s="306"/>
      <c r="QIN412" s="306"/>
      <c r="QIO412" s="306"/>
      <c r="QIP412" s="306"/>
      <c r="QIQ412" s="306"/>
      <c r="QIR412" s="306"/>
      <c r="QIS412" s="306"/>
      <c r="QIT412" s="306"/>
      <c r="QIU412" s="306"/>
      <c r="QIV412" s="306"/>
      <c r="QIW412" s="306"/>
      <c r="QIX412" s="306"/>
      <c r="QIY412" s="306"/>
      <c r="QIZ412" s="306"/>
      <c r="QJA412" s="306"/>
      <c r="QJB412" s="306"/>
      <c r="QJC412" s="306"/>
      <c r="QJD412" s="306"/>
      <c r="QJE412" s="306"/>
      <c r="QJF412" s="306"/>
      <c r="QJG412" s="306"/>
      <c r="QJH412" s="306"/>
      <c r="QJI412" s="306"/>
      <c r="QJJ412" s="306"/>
      <c r="QJK412" s="306"/>
      <c r="QJL412" s="306"/>
      <c r="QJM412" s="306"/>
      <c r="QJN412" s="306"/>
      <c r="QJO412" s="306"/>
      <c r="QJP412" s="306"/>
      <c r="QJQ412" s="306"/>
      <c r="QJR412" s="306"/>
      <c r="QJS412" s="306"/>
      <c r="QJT412" s="306"/>
      <c r="QJU412" s="306"/>
      <c r="QJV412" s="306"/>
      <c r="QJW412" s="306"/>
      <c r="QJX412" s="306"/>
      <c r="QJY412" s="306"/>
      <c r="QJZ412" s="306"/>
      <c r="QKA412" s="306"/>
      <c r="QKB412" s="306"/>
      <c r="QKC412" s="306"/>
      <c r="QKD412" s="306"/>
      <c r="QKE412" s="306"/>
      <c r="QKF412" s="306"/>
      <c r="QKG412" s="306"/>
      <c r="QKH412" s="306"/>
      <c r="QKI412" s="306"/>
      <c r="QKJ412" s="306"/>
      <c r="QKK412" s="306"/>
      <c r="QKL412" s="306"/>
      <c r="QKM412" s="306"/>
      <c r="QKN412" s="306"/>
      <c r="QKO412" s="306"/>
      <c r="QKP412" s="306"/>
      <c r="QKQ412" s="306"/>
      <c r="QKR412" s="306"/>
      <c r="QKS412" s="306"/>
      <c r="QKT412" s="306"/>
      <c r="QKU412" s="306"/>
      <c r="QKV412" s="306"/>
      <c r="QKW412" s="306"/>
      <c r="QKX412" s="306"/>
      <c r="QKY412" s="306"/>
      <c r="QKZ412" s="306"/>
      <c r="QLA412" s="306"/>
      <c r="QLB412" s="306"/>
      <c r="QLC412" s="306"/>
      <c r="QLD412" s="306"/>
      <c r="QLE412" s="306"/>
      <c r="QLF412" s="306"/>
      <c r="QLG412" s="306"/>
      <c r="QLH412" s="306"/>
      <c r="QLI412" s="306"/>
      <c r="QLJ412" s="306"/>
      <c r="QLK412" s="306"/>
      <c r="QLL412" s="306"/>
      <c r="QLM412" s="306"/>
      <c r="QLN412" s="306"/>
      <c r="QLO412" s="306"/>
      <c r="QLP412" s="306"/>
      <c r="QLQ412" s="306"/>
      <c r="QLR412" s="306"/>
      <c r="QLS412" s="306"/>
      <c r="QLT412" s="306"/>
      <c r="QLU412" s="306"/>
      <c r="QLV412" s="306"/>
      <c r="QLW412" s="306"/>
      <c r="QLX412" s="306"/>
      <c r="QLY412" s="306"/>
      <c r="QLZ412" s="306"/>
      <c r="QMA412" s="306"/>
      <c r="QMB412" s="306"/>
      <c r="QMC412" s="306"/>
      <c r="QMD412" s="306"/>
      <c r="QME412" s="306"/>
      <c r="QMF412" s="306"/>
      <c r="QMG412" s="306"/>
      <c r="QMH412" s="306"/>
      <c r="QMI412" s="306"/>
      <c r="QMJ412" s="306"/>
      <c r="QMK412" s="306"/>
      <c r="QML412" s="306"/>
      <c r="QMM412" s="306"/>
      <c r="QMN412" s="306"/>
      <c r="QMO412" s="306"/>
      <c r="QMP412" s="306"/>
      <c r="QMQ412" s="306"/>
      <c r="QMR412" s="306"/>
      <c r="QMS412" s="306"/>
      <c r="QMT412" s="306"/>
      <c r="QMU412" s="306"/>
      <c r="QMV412" s="306"/>
      <c r="QMW412" s="306"/>
      <c r="QMX412" s="306"/>
      <c r="QMY412" s="306"/>
      <c r="QMZ412" s="306"/>
      <c r="QNA412" s="306"/>
      <c r="QNB412" s="306"/>
      <c r="QNC412" s="306"/>
      <c r="QND412" s="306"/>
      <c r="QNE412" s="306"/>
      <c r="QNF412" s="306"/>
      <c r="QNG412" s="306"/>
      <c r="QNH412" s="306"/>
      <c r="QNI412" s="306"/>
      <c r="QNJ412" s="306"/>
      <c r="QNK412" s="306"/>
      <c r="QNL412" s="306"/>
      <c r="QNM412" s="306"/>
      <c r="QNN412" s="306"/>
      <c r="QNO412" s="306"/>
      <c r="QNP412" s="306"/>
      <c r="QNQ412" s="306"/>
      <c r="QNR412" s="306"/>
      <c r="QNS412" s="306"/>
      <c r="QNT412" s="306"/>
      <c r="QNU412" s="306"/>
      <c r="QNV412" s="306"/>
      <c r="QNW412" s="306"/>
      <c r="QNX412" s="306"/>
      <c r="QNY412" s="306"/>
      <c r="QNZ412" s="306"/>
      <c r="QOA412" s="306"/>
      <c r="QOB412" s="306"/>
      <c r="QOC412" s="306"/>
      <c r="QOD412" s="306"/>
      <c r="QOE412" s="306"/>
      <c r="QOF412" s="306"/>
      <c r="QOG412" s="306"/>
      <c r="QOH412" s="306"/>
      <c r="QOI412" s="306"/>
      <c r="QOJ412" s="306"/>
      <c r="QOK412" s="306"/>
      <c r="QOL412" s="306"/>
      <c r="QOM412" s="306"/>
      <c r="QON412" s="306"/>
      <c r="QOO412" s="306"/>
      <c r="QOP412" s="306"/>
      <c r="QOQ412" s="306"/>
      <c r="QOR412" s="306"/>
      <c r="QOS412" s="306"/>
      <c r="QOT412" s="306"/>
      <c r="QOU412" s="306"/>
      <c r="QOV412" s="306"/>
      <c r="QOW412" s="306"/>
      <c r="QOX412" s="306"/>
      <c r="QOY412" s="306"/>
      <c r="QOZ412" s="306"/>
      <c r="QPA412" s="306"/>
      <c r="QPB412" s="306"/>
      <c r="QPC412" s="306"/>
      <c r="QPD412" s="306"/>
      <c r="QPE412" s="306"/>
      <c r="QPF412" s="306"/>
      <c r="QPG412" s="306"/>
      <c r="QPH412" s="306"/>
      <c r="QPI412" s="306"/>
      <c r="QPJ412" s="306"/>
      <c r="QPK412" s="306"/>
      <c r="QPL412" s="306"/>
      <c r="QPM412" s="306"/>
      <c r="QPN412" s="306"/>
      <c r="QPO412" s="306"/>
      <c r="QPP412" s="306"/>
      <c r="QPQ412" s="306"/>
      <c r="QPR412" s="306"/>
      <c r="QPS412" s="306"/>
      <c r="QPT412" s="306"/>
      <c r="QPU412" s="306"/>
      <c r="QPV412" s="306"/>
      <c r="QPW412" s="306"/>
      <c r="QPX412" s="306"/>
      <c r="QPY412" s="306"/>
      <c r="QPZ412" s="306"/>
      <c r="QQA412" s="306"/>
      <c r="QQB412" s="306"/>
      <c r="QQC412" s="306"/>
      <c r="QQD412" s="306"/>
      <c r="QQE412" s="306"/>
      <c r="QQF412" s="306"/>
      <c r="QQG412" s="306"/>
      <c r="QQH412" s="306"/>
      <c r="QQI412" s="306"/>
      <c r="QQJ412" s="306"/>
      <c r="QQK412" s="306"/>
      <c r="QQL412" s="306"/>
      <c r="QQM412" s="306"/>
      <c r="QQN412" s="306"/>
      <c r="QQO412" s="306"/>
      <c r="QQP412" s="306"/>
      <c r="QQQ412" s="306"/>
      <c r="QQR412" s="306"/>
      <c r="QQS412" s="306"/>
      <c r="QQT412" s="306"/>
      <c r="QQU412" s="306"/>
      <c r="QQV412" s="306"/>
      <c r="QQW412" s="306"/>
      <c r="QQX412" s="306"/>
      <c r="QQY412" s="306"/>
      <c r="QQZ412" s="306"/>
      <c r="QRA412" s="306"/>
      <c r="QRB412" s="306"/>
      <c r="QRC412" s="306"/>
      <c r="QRD412" s="306"/>
      <c r="QRE412" s="306"/>
      <c r="QRF412" s="306"/>
      <c r="QRG412" s="306"/>
      <c r="QRH412" s="306"/>
      <c r="QRI412" s="306"/>
      <c r="QRJ412" s="306"/>
      <c r="QRK412" s="306"/>
      <c r="QRL412" s="306"/>
      <c r="QRM412" s="306"/>
      <c r="QRN412" s="306"/>
      <c r="QRO412" s="306"/>
      <c r="QRP412" s="306"/>
      <c r="QRQ412" s="306"/>
      <c r="QRR412" s="306"/>
      <c r="QRS412" s="306"/>
      <c r="QRT412" s="306"/>
      <c r="QRU412" s="306"/>
      <c r="QRV412" s="306"/>
      <c r="QRW412" s="306"/>
      <c r="QRX412" s="306"/>
      <c r="QRY412" s="306"/>
      <c r="QRZ412" s="306"/>
      <c r="QSA412" s="306"/>
      <c r="QSB412" s="306"/>
      <c r="QSC412" s="306"/>
      <c r="QSD412" s="306"/>
      <c r="QSE412" s="306"/>
      <c r="QSF412" s="306"/>
      <c r="QSG412" s="306"/>
      <c r="QSH412" s="306"/>
      <c r="QSI412" s="306"/>
      <c r="QSJ412" s="306"/>
      <c r="QSK412" s="306"/>
      <c r="QSL412" s="306"/>
      <c r="QSM412" s="306"/>
      <c r="QSN412" s="306"/>
      <c r="QSO412" s="306"/>
      <c r="QSP412" s="306"/>
      <c r="QSQ412" s="306"/>
      <c r="QSR412" s="306"/>
      <c r="QSS412" s="306"/>
      <c r="QST412" s="306"/>
      <c r="QSU412" s="306"/>
      <c r="QSV412" s="306"/>
      <c r="QSW412" s="306"/>
      <c r="QSX412" s="306"/>
      <c r="QSY412" s="306"/>
      <c r="QSZ412" s="306"/>
      <c r="QTA412" s="306"/>
      <c r="QTB412" s="306"/>
      <c r="QTC412" s="306"/>
      <c r="QTD412" s="306"/>
      <c r="QTE412" s="306"/>
      <c r="QTF412" s="306"/>
      <c r="QTG412" s="306"/>
      <c r="QTH412" s="306"/>
      <c r="QTI412" s="306"/>
      <c r="QTJ412" s="306"/>
      <c r="QTK412" s="306"/>
      <c r="QTL412" s="306"/>
      <c r="QTM412" s="306"/>
      <c r="QTN412" s="306"/>
      <c r="QTO412" s="306"/>
      <c r="QTP412" s="306"/>
      <c r="QTQ412" s="306"/>
      <c r="QTR412" s="306"/>
      <c r="QTS412" s="306"/>
      <c r="QTT412" s="306"/>
      <c r="QTU412" s="306"/>
      <c r="QTV412" s="306"/>
      <c r="QTW412" s="306"/>
      <c r="QTX412" s="306"/>
      <c r="QTY412" s="306"/>
      <c r="QTZ412" s="306"/>
      <c r="QUA412" s="306"/>
      <c r="QUB412" s="306"/>
      <c r="QUC412" s="306"/>
      <c r="QUD412" s="306"/>
      <c r="QUE412" s="306"/>
      <c r="QUF412" s="306"/>
      <c r="QUG412" s="306"/>
      <c r="QUH412" s="306"/>
      <c r="QUI412" s="306"/>
      <c r="QUJ412" s="306"/>
      <c r="QUK412" s="306"/>
      <c r="QUL412" s="306"/>
      <c r="QUM412" s="306"/>
      <c r="QUN412" s="306"/>
      <c r="QUO412" s="306"/>
      <c r="QUP412" s="306"/>
      <c r="QUQ412" s="306"/>
      <c r="QUR412" s="306"/>
      <c r="QUS412" s="306"/>
      <c r="QUT412" s="306"/>
      <c r="QUU412" s="306"/>
      <c r="QUV412" s="306"/>
      <c r="QUW412" s="306"/>
      <c r="QUX412" s="306"/>
      <c r="QUY412" s="306"/>
      <c r="QUZ412" s="306"/>
      <c r="QVA412" s="306"/>
      <c r="QVB412" s="306"/>
      <c r="QVC412" s="306"/>
      <c r="QVD412" s="306"/>
      <c r="QVE412" s="306"/>
      <c r="QVF412" s="306"/>
      <c r="QVG412" s="306"/>
      <c r="QVH412" s="306"/>
      <c r="QVI412" s="306"/>
      <c r="QVJ412" s="306"/>
      <c r="QVK412" s="306"/>
      <c r="QVL412" s="306"/>
      <c r="QVM412" s="306"/>
      <c r="QVN412" s="306"/>
      <c r="QVO412" s="306"/>
      <c r="QVP412" s="306"/>
      <c r="QVQ412" s="306"/>
      <c r="QVR412" s="306"/>
      <c r="QVS412" s="306"/>
      <c r="QVT412" s="306"/>
      <c r="QVU412" s="306"/>
      <c r="QVV412" s="306"/>
      <c r="QVW412" s="306"/>
      <c r="QVX412" s="306"/>
      <c r="QVY412" s="306"/>
      <c r="QVZ412" s="306"/>
      <c r="QWA412" s="306"/>
      <c r="QWB412" s="306"/>
      <c r="QWC412" s="306"/>
      <c r="QWD412" s="306"/>
      <c r="QWE412" s="306"/>
      <c r="QWF412" s="306"/>
      <c r="QWG412" s="306"/>
      <c r="QWH412" s="306"/>
      <c r="QWI412" s="306"/>
      <c r="QWJ412" s="306"/>
      <c r="QWK412" s="306"/>
      <c r="QWL412" s="306"/>
      <c r="QWM412" s="306"/>
      <c r="QWN412" s="306"/>
      <c r="QWO412" s="306"/>
      <c r="QWP412" s="306"/>
      <c r="QWQ412" s="306"/>
      <c r="QWR412" s="306"/>
      <c r="QWS412" s="306"/>
      <c r="QWT412" s="306"/>
      <c r="QWU412" s="306"/>
      <c r="QWV412" s="306"/>
      <c r="QWW412" s="306"/>
      <c r="QWX412" s="306"/>
      <c r="QWY412" s="306"/>
      <c r="QWZ412" s="306"/>
      <c r="QXA412" s="306"/>
      <c r="QXB412" s="306"/>
      <c r="QXC412" s="306"/>
      <c r="QXD412" s="306"/>
      <c r="QXE412" s="306"/>
      <c r="QXF412" s="306"/>
      <c r="QXG412" s="306"/>
      <c r="QXH412" s="306"/>
      <c r="QXI412" s="306"/>
      <c r="QXJ412" s="306"/>
      <c r="QXK412" s="306"/>
      <c r="QXL412" s="306"/>
      <c r="QXM412" s="306"/>
      <c r="QXN412" s="306"/>
      <c r="QXO412" s="306"/>
      <c r="QXP412" s="306"/>
      <c r="QXQ412" s="306"/>
      <c r="QXR412" s="306"/>
      <c r="QXS412" s="306"/>
      <c r="QXT412" s="306"/>
      <c r="QXU412" s="306"/>
      <c r="QXV412" s="306"/>
      <c r="QXW412" s="306"/>
      <c r="QXX412" s="306"/>
      <c r="QXY412" s="306"/>
      <c r="QXZ412" s="306"/>
      <c r="QYA412" s="306"/>
      <c r="QYB412" s="306"/>
      <c r="QYC412" s="306"/>
      <c r="QYD412" s="306"/>
      <c r="QYE412" s="306"/>
      <c r="QYF412" s="306"/>
      <c r="QYG412" s="306"/>
      <c r="QYH412" s="306"/>
      <c r="QYI412" s="306"/>
      <c r="QYJ412" s="306"/>
      <c r="QYK412" s="306"/>
      <c r="QYL412" s="306"/>
      <c r="QYM412" s="306"/>
      <c r="QYN412" s="306"/>
      <c r="QYO412" s="306"/>
      <c r="QYP412" s="306"/>
      <c r="QYQ412" s="306"/>
      <c r="QYR412" s="306"/>
      <c r="QYS412" s="306"/>
      <c r="QYT412" s="306"/>
      <c r="QYU412" s="306"/>
      <c r="QYV412" s="306"/>
      <c r="QYW412" s="306"/>
      <c r="QYX412" s="306"/>
      <c r="QYY412" s="306"/>
      <c r="QYZ412" s="306"/>
      <c r="QZA412" s="306"/>
      <c r="QZB412" s="306"/>
      <c r="QZC412" s="306"/>
      <c r="QZD412" s="306"/>
      <c r="QZE412" s="306"/>
      <c r="QZF412" s="306"/>
      <c r="QZG412" s="306"/>
      <c r="QZH412" s="306"/>
      <c r="QZI412" s="306"/>
      <c r="QZJ412" s="306"/>
      <c r="QZK412" s="306"/>
      <c r="QZL412" s="306"/>
      <c r="QZM412" s="306"/>
      <c r="QZN412" s="306"/>
      <c r="QZO412" s="306"/>
      <c r="QZP412" s="306"/>
      <c r="QZQ412" s="306"/>
      <c r="QZR412" s="306"/>
      <c r="QZS412" s="306"/>
      <c r="QZT412" s="306"/>
      <c r="QZU412" s="306"/>
      <c r="QZV412" s="306"/>
      <c r="QZW412" s="306"/>
      <c r="QZX412" s="306"/>
      <c r="QZY412" s="306"/>
      <c r="QZZ412" s="306"/>
      <c r="RAA412" s="306"/>
      <c r="RAB412" s="306"/>
      <c r="RAC412" s="306"/>
      <c r="RAD412" s="306"/>
      <c r="RAE412" s="306"/>
      <c r="RAF412" s="306"/>
      <c r="RAG412" s="306"/>
      <c r="RAH412" s="306"/>
      <c r="RAI412" s="306"/>
      <c r="RAJ412" s="306"/>
      <c r="RAK412" s="306"/>
      <c r="RAL412" s="306"/>
      <c r="RAM412" s="306"/>
      <c r="RAN412" s="306"/>
      <c r="RAO412" s="306"/>
      <c r="RAP412" s="306"/>
      <c r="RAQ412" s="306"/>
      <c r="RAR412" s="306"/>
      <c r="RAS412" s="306"/>
      <c r="RAT412" s="306"/>
      <c r="RAU412" s="306"/>
      <c r="RAV412" s="306"/>
      <c r="RAW412" s="306"/>
      <c r="RAX412" s="306"/>
      <c r="RAY412" s="306"/>
      <c r="RAZ412" s="306"/>
      <c r="RBA412" s="306"/>
      <c r="RBB412" s="306"/>
      <c r="RBC412" s="306"/>
      <c r="RBD412" s="306"/>
      <c r="RBE412" s="306"/>
      <c r="RBF412" s="306"/>
      <c r="RBG412" s="306"/>
      <c r="RBH412" s="306"/>
      <c r="RBI412" s="306"/>
      <c r="RBJ412" s="306"/>
      <c r="RBK412" s="306"/>
      <c r="RBL412" s="306"/>
      <c r="RBM412" s="306"/>
      <c r="RBN412" s="306"/>
      <c r="RBO412" s="306"/>
      <c r="RBP412" s="306"/>
      <c r="RBQ412" s="306"/>
      <c r="RBR412" s="306"/>
      <c r="RBS412" s="306"/>
      <c r="RBT412" s="306"/>
      <c r="RBU412" s="306"/>
      <c r="RBV412" s="306"/>
      <c r="RBW412" s="306"/>
      <c r="RBX412" s="306"/>
      <c r="RBY412" s="306"/>
      <c r="RBZ412" s="306"/>
      <c r="RCA412" s="306"/>
      <c r="RCB412" s="306"/>
      <c r="RCC412" s="306"/>
      <c r="RCD412" s="306"/>
      <c r="RCE412" s="306"/>
      <c r="RCF412" s="306"/>
      <c r="RCG412" s="306"/>
      <c r="RCH412" s="306"/>
      <c r="RCI412" s="306"/>
      <c r="RCJ412" s="306"/>
      <c r="RCK412" s="306"/>
      <c r="RCL412" s="306"/>
      <c r="RCM412" s="306"/>
      <c r="RCN412" s="306"/>
      <c r="RCO412" s="306"/>
      <c r="RCP412" s="306"/>
      <c r="RCQ412" s="306"/>
      <c r="RCR412" s="306"/>
      <c r="RCS412" s="306"/>
      <c r="RCT412" s="306"/>
      <c r="RCU412" s="306"/>
      <c r="RCV412" s="306"/>
      <c r="RCW412" s="306"/>
      <c r="RCX412" s="306"/>
      <c r="RCY412" s="306"/>
      <c r="RCZ412" s="306"/>
      <c r="RDA412" s="306"/>
      <c r="RDB412" s="306"/>
      <c r="RDC412" s="306"/>
      <c r="RDD412" s="306"/>
      <c r="RDE412" s="306"/>
      <c r="RDF412" s="306"/>
      <c r="RDG412" s="306"/>
      <c r="RDH412" s="306"/>
      <c r="RDI412" s="306"/>
      <c r="RDJ412" s="306"/>
      <c r="RDK412" s="306"/>
      <c r="RDL412" s="306"/>
      <c r="RDM412" s="306"/>
      <c r="RDN412" s="306"/>
      <c r="RDO412" s="306"/>
      <c r="RDP412" s="306"/>
      <c r="RDQ412" s="306"/>
      <c r="RDR412" s="306"/>
      <c r="RDS412" s="306"/>
      <c r="RDT412" s="306"/>
      <c r="RDU412" s="306"/>
      <c r="RDV412" s="306"/>
      <c r="RDW412" s="306"/>
      <c r="RDX412" s="306"/>
      <c r="RDY412" s="306"/>
      <c r="RDZ412" s="306"/>
      <c r="REA412" s="306"/>
      <c r="REB412" s="306"/>
      <c r="REC412" s="306"/>
      <c r="RED412" s="306"/>
      <c r="REE412" s="306"/>
      <c r="REF412" s="306"/>
      <c r="REG412" s="306"/>
      <c r="REH412" s="306"/>
      <c r="REI412" s="306"/>
      <c r="REJ412" s="306"/>
      <c r="REK412" s="306"/>
      <c r="REL412" s="306"/>
      <c r="REM412" s="306"/>
      <c r="REN412" s="306"/>
      <c r="REO412" s="306"/>
      <c r="REP412" s="306"/>
      <c r="REQ412" s="306"/>
      <c r="RER412" s="306"/>
      <c r="RES412" s="306"/>
      <c r="RET412" s="306"/>
      <c r="REU412" s="306"/>
      <c r="REV412" s="306"/>
      <c r="REW412" s="306"/>
      <c r="REX412" s="306"/>
      <c r="REY412" s="306"/>
      <c r="REZ412" s="306"/>
      <c r="RFA412" s="306"/>
      <c r="RFB412" s="306"/>
      <c r="RFC412" s="306"/>
      <c r="RFD412" s="306"/>
      <c r="RFE412" s="306"/>
      <c r="RFF412" s="306"/>
      <c r="RFG412" s="306"/>
      <c r="RFH412" s="306"/>
      <c r="RFI412" s="306"/>
      <c r="RFJ412" s="306"/>
      <c r="RFK412" s="306"/>
      <c r="RFL412" s="306"/>
      <c r="RFM412" s="306"/>
      <c r="RFN412" s="306"/>
      <c r="RFO412" s="306"/>
      <c r="RFP412" s="306"/>
      <c r="RFQ412" s="306"/>
      <c r="RFR412" s="306"/>
      <c r="RFS412" s="306"/>
      <c r="RFT412" s="306"/>
      <c r="RFU412" s="306"/>
      <c r="RFV412" s="306"/>
      <c r="RFW412" s="306"/>
      <c r="RFX412" s="306"/>
      <c r="RFY412" s="306"/>
      <c r="RFZ412" s="306"/>
      <c r="RGA412" s="306"/>
      <c r="RGB412" s="306"/>
      <c r="RGC412" s="306"/>
      <c r="RGD412" s="306"/>
      <c r="RGE412" s="306"/>
      <c r="RGF412" s="306"/>
      <c r="RGG412" s="306"/>
      <c r="RGH412" s="306"/>
      <c r="RGI412" s="306"/>
      <c r="RGJ412" s="306"/>
      <c r="RGK412" s="306"/>
      <c r="RGL412" s="306"/>
      <c r="RGM412" s="306"/>
      <c r="RGN412" s="306"/>
      <c r="RGO412" s="306"/>
      <c r="RGP412" s="306"/>
      <c r="RGQ412" s="306"/>
      <c r="RGR412" s="306"/>
      <c r="RGS412" s="306"/>
      <c r="RGT412" s="306"/>
      <c r="RGU412" s="306"/>
      <c r="RGV412" s="306"/>
      <c r="RGW412" s="306"/>
      <c r="RGX412" s="306"/>
      <c r="RGY412" s="306"/>
      <c r="RGZ412" s="306"/>
      <c r="RHA412" s="306"/>
      <c r="RHB412" s="306"/>
      <c r="RHC412" s="306"/>
      <c r="RHD412" s="306"/>
      <c r="RHE412" s="306"/>
      <c r="RHF412" s="306"/>
      <c r="RHG412" s="306"/>
      <c r="RHH412" s="306"/>
      <c r="RHI412" s="306"/>
      <c r="RHJ412" s="306"/>
      <c r="RHK412" s="306"/>
      <c r="RHL412" s="306"/>
      <c r="RHM412" s="306"/>
      <c r="RHN412" s="306"/>
      <c r="RHO412" s="306"/>
      <c r="RHP412" s="306"/>
      <c r="RHQ412" s="306"/>
      <c r="RHR412" s="306"/>
      <c r="RHS412" s="306"/>
      <c r="RHT412" s="306"/>
      <c r="RHU412" s="306"/>
      <c r="RHV412" s="306"/>
      <c r="RHW412" s="306"/>
      <c r="RHX412" s="306"/>
      <c r="RHY412" s="306"/>
      <c r="RHZ412" s="306"/>
      <c r="RIA412" s="306"/>
      <c r="RIB412" s="306"/>
      <c r="RIC412" s="306"/>
      <c r="RID412" s="306"/>
      <c r="RIE412" s="306"/>
      <c r="RIF412" s="306"/>
      <c r="RIG412" s="306"/>
      <c r="RIH412" s="306"/>
      <c r="RII412" s="306"/>
      <c r="RIJ412" s="306"/>
      <c r="RIK412" s="306"/>
      <c r="RIL412" s="306"/>
      <c r="RIM412" s="306"/>
      <c r="RIN412" s="306"/>
      <c r="RIO412" s="306"/>
      <c r="RIP412" s="306"/>
      <c r="RIQ412" s="306"/>
      <c r="RIR412" s="306"/>
      <c r="RIS412" s="306"/>
      <c r="RIT412" s="306"/>
      <c r="RIU412" s="306"/>
      <c r="RIV412" s="306"/>
      <c r="RIW412" s="306"/>
      <c r="RIX412" s="306"/>
      <c r="RIY412" s="306"/>
      <c r="RIZ412" s="306"/>
      <c r="RJA412" s="306"/>
      <c r="RJB412" s="306"/>
      <c r="RJC412" s="306"/>
      <c r="RJD412" s="306"/>
      <c r="RJE412" s="306"/>
      <c r="RJF412" s="306"/>
      <c r="RJG412" s="306"/>
      <c r="RJH412" s="306"/>
      <c r="RJI412" s="306"/>
      <c r="RJJ412" s="306"/>
      <c r="RJK412" s="306"/>
      <c r="RJL412" s="306"/>
      <c r="RJM412" s="306"/>
      <c r="RJN412" s="306"/>
      <c r="RJO412" s="306"/>
      <c r="RJP412" s="306"/>
      <c r="RJQ412" s="306"/>
      <c r="RJR412" s="306"/>
      <c r="RJS412" s="306"/>
      <c r="RJT412" s="306"/>
      <c r="RJU412" s="306"/>
      <c r="RJV412" s="306"/>
      <c r="RJW412" s="306"/>
      <c r="RJX412" s="306"/>
      <c r="RJY412" s="306"/>
      <c r="RJZ412" s="306"/>
      <c r="RKA412" s="306"/>
      <c r="RKB412" s="306"/>
      <c r="RKC412" s="306"/>
      <c r="RKD412" s="306"/>
      <c r="RKE412" s="306"/>
      <c r="RKF412" s="306"/>
      <c r="RKG412" s="306"/>
      <c r="RKH412" s="306"/>
      <c r="RKI412" s="306"/>
      <c r="RKJ412" s="306"/>
      <c r="RKK412" s="306"/>
      <c r="RKL412" s="306"/>
      <c r="RKM412" s="306"/>
      <c r="RKN412" s="306"/>
      <c r="RKO412" s="306"/>
      <c r="RKP412" s="306"/>
      <c r="RKQ412" s="306"/>
      <c r="RKR412" s="306"/>
      <c r="RKS412" s="306"/>
      <c r="RKT412" s="306"/>
      <c r="RKU412" s="306"/>
      <c r="RKV412" s="306"/>
      <c r="RKW412" s="306"/>
      <c r="RKX412" s="306"/>
      <c r="RKY412" s="306"/>
      <c r="RKZ412" s="306"/>
      <c r="RLA412" s="306"/>
      <c r="RLB412" s="306"/>
      <c r="RLC412" s="306"/>
      <c r="RLD412" s="306"/>
      <c r="RLE412" s="306"/>
      <c r="RLF412" s="306"/>
      <c r="RLG412" s="306"/>
      <c r="RLH412" s="306"/>
      <c r="RLI412" s="306"/>
      <c r="RLJ412" s="306"/>
      <c r="RLK412" s="306"/>
      <c r="RLL412" s="306"/>
      <c r="RLM412" s="306"/>
      <c r="RLN412" s="306"/>
      <c r="RLO412" s="306"/>
      <c r="RLP412" s="306"/>
      <c r="RLQ412" s="306"/>
      <c r="RLR412" s="306"/>
      <c r="RLS412" s="306"/>
      <c r="RLT412" s="306"/>
      <c r="RLU412" s="306"/>
      <c r="RLV412" s="306"/>
      <c r="RLW412" s="306"/>
      <c r="RLX412" s="306"/>
      <c r="RLY412" s="306"/>
      <c r="RLZ412" s="306"/>
      <c r="RMA412" s="306"/>
      <c r="RMB412" s="306"/>
      <c r="RMC412" s="306"/>
      <c r="RMD412" s="306"/>
      <c r="RME412" s="306"/>
      <c r="RMF412" s="306"/>
      <c r="RMG412" s="306"/>
      <c r="RMH412" s="306"/>
      <c r="RMI412" s="306"/>
      <c r="RMJ412" s="306"/>
      <c r="RMK412" s="306"/>
      <c r="RML412" s="306"/>
      <c r="RMM412" s="306"/>
      <c r="RMN412" s="306"/>
      <c r="RMO412" s="306"/>
      <c r="RMP412" s="306"/>
      <c r="RMQ412" s="306"/>
      <c r="RMR412" s="306"/>
      <c r="RMS412" s="306"/>
      <c r="RMT412" s="306"/>
      <c r="RMU412" s="306"/>
      <c r="RMV412" s="306"/>
      <c r="RMW412" s="306"/>
      <c r="RMX412" s="306"/>
      <c r="RMY412" s="306"/>
      <c r="RMZ412" s="306"/>
      <c r="RNA412" s="306"/>
      <c r="RNB412" s="306"/>
      <c r="RNC412" s="306"/>
      <c r="RND412" s="306"/>
      <c r="RNE412" s="306"/>
      <c r="RNF412" s="306"/>
      <c r="RNG412" s="306"/>
      <c r="RNH412" s="306"/>
      <c r="RNI412" s="306"/>
      <c r="RNJ412" s="306"/>
      <c r="RNK412" s="306"/>
      <c r="RNL412" s="306"/>
      <c r="RNM412" s="306"/>
      <c r="RNN412" s="306"/>
      <c r="RNO412" s="306"/>
      <c r="RNP412" s="306"/>
      <c r="RNQ412" s="306"/>
      <c r="RNR412" s="306"/>
      <c r="RNS412" s="306"/>
      <c r="RNT412" s="306"/>
      <c r="RNU412" s="306"/>
      <c r="RNV412" s="306"/>
      <c r="RNW412" s="306"/>
      <c r="RNX412" s="306"/>
      <c r="RNY412" s="306"/>
      <c r="RNZ412" s="306"/>
      <c r="ROA412" s="306"/>
      <c r="ROB412" s="306"/>
      <c r="ROC412" s="306"/>
      <c r="ROD412" s="306"/>
      <c r="ROE412" s="306"/>
      <c r="ROF412" s="306"/>
      <c r="ROG412" s="306"/>
      <c r="ROH412" s="306"/>
      <c r="ROI412" s="306"/>
      <c r="ROJ412" s="306"/>
      <c r="ROK412" s="306"/>
      <c r="ROL412" s="306"/>
      <c r="ROM412" s="306"/>
      <c r="RON412" s="306"/>
      <c r="ROO412" s="306"/>
      <c r="ROP412" s="306"/>
      <c r="ROQ412" s="306"/>
      <c r="ROR412" s="306"/>
      <c r="ROS412" s="306"/>
      <c r="ROT412" s="306"/>
      <c r="ROU412" s="306"/>
      <c r="ROV412" s="306"/>
      <c r="ROW412" s="306"/>
      <c r="ROX412" s="306"/>
      <c r="ROY412" s="306"/>
      <c r="ROZ412" s="306"/>
      <c r="RPA412" s="306"/>
      <c r="RPB412" s="306"/>
      <c r="RPC412" s="306"/>
      <c r="RPD412" s="306"/>
      <c r="RPE412" s="306"/>
      <c r="RPF412" s="306"/>
      <c r="RPG412" s="306"/>
      <c r="RPH412" s="306"/>
      <c r="RPI412" s="306"/>
      <c r="RPJ412" s="306"/>
      <c r="RPK412" s="306"/>
      <c r="RPL412" s="306"/>
      <c r="RPM412" s="306"/>
      <c r="RPN412" s="306"/>
      <c r="RPO412" s="306"/>
      <c r="RPP412" s="306"/>
      <c r="RPQ412" s="306"/>
      <c r="RPR412" s="306"/>
      <c r="RPS412" s="306"/>
      <c r="RPT412" s="306"/>
      <c r="RPU412" s="306"/>
      <c r="RPV412" s="306"/>
      <c r="RPW412" s="306"/>
      <c r="RPX412" s="306"/>
      <c r="RPY412" s="306"/>
      <c r="RPZ412" s="306"/>
      <c r="RQA412" s="306"/>
      <c r="RQB412" s="306"/>
      <c r="RQC412" s="306"/>
      <c r="RQD412" s="306"/>
      <c r="RQE412" s="306"/>
      <c r="RQF412" s="306"/>
      <c r="RQG412" s="306"/>
      <c r="RQH412" s="306"/>
      <c r="RQI412" s="306"/>
      <c r="RQJ412" s="306"/>
      <c r="RQK412" s="306"/>
      <c r="RQL412" s="306"/>
      <c r="RQM412" s="306"/>
      <c r="RQN412" s="306"/>
      <c r="RQO412" s="306"/>
      <c r="RQP412" s="306"/>
      <c r="RQQ412" s="306"/>
      <c r="RQR412" s="306"/>
      <c r="RQS412" s="306"/>
      <c r="RQT412" s="306"/>
      <c r="RQU412" s="306"/>
      <c r="RQV412" s="306"/>
      <c r="RQW412" s="306"/>
      <c r="RQX412" s="306"/>
      <c r="RQY412" s="306"/>
      <c r="RQZ412" s="306"/>
      <c r="RRA412" s="306"/>
      <c r="RRB412" s="306"/>
      <c r="RRC412" s="306"/>
      <c r="RRD412" s="306"/>
      <c r="RRE412" s="306"/>
      <c r="RRF412" s="306"/>
      <c r="RRG412" s="306"/>
      <c r="RRH412" s="306"/>
      <c r="RRI412" s="306"/>
      <c r="RRJ412" s="306"/>
      <c r="RRK412" s="306"/>
      <c r="RRL412" s="306"/>
      <c r="RRM412" s="306"/>
      <c r="RRN412" s="306"/>
      <c r="RRO412" s="306"/>
      <c r="RRP412" s="306"/>
      <c r="RRQ412" s="306"/>
      <c r="RRR412" s="306"/>
      <c r="RRS412" s="306"/>
      <c r="RRT412" s="306"/>
      <c r="RRU412" s="306"/>
      <c r="RRV412" s="306"/>
      <c r="RRW412" s="306"/>
      <c r="RRX412" s="306"/>
      <c r="RRY412" s="306"/>
      <c r="RRZ412" s="306"/>
      <c r="RSA412" s="306"/>
      <c r="RSB412" s="306"/>
      <c r="RSC412" s="306"/>
      <c r="RSD412" s="306"/>
      <c r="RSE412" s="306"/>
      <c r="RSF412" s="306"/>
      <c r="RSG412" s="306"/>
      <c r="RSH412" s="306"/>
      <c r="RSI412" s="306"/>
      <c r="RSJ412" s="306"/>
      <c r="RSK412" s="306"/>
      <c r="RSL412" s="306"/>
      <c r="RSM412" s="306"/>
      <c r="RSN412" s="306"/>
      <c r="RSO412" s="306"/>
      <c r="RSP412" s="306"/>
      <c r="RSQ412" s="306"/>
      <c r="RSR412" s="306"/>
      <c r="RSS412" s="306"/>
      <c r="RST412" s="306"/>
      <c r="RSU412" s="306"/>
      <c r="RSV412" s="306"/>
      <c r="RSW412" s="306"/>
      <c r="RSX412" s="306"/>
      <c r="RSY412" s="306"/>
      <c r="RSZ412" s="306"/>
      <c r="RTA412" s="306"/>
      <c r="RTB412" s="306"/>
      <c r="RTC412" s="306"/>
      <c r="RTD412" s="306"/>
      <c r="RTE412" s="306"/>
      <c r="RTF412" s="306"/>
      <c r="RTG412" s="306"/>
      <c r="RTH412" s="306"/>
      <c r="RTI412" s="306"/>
      <c r="RTJ412" s="306"/>
      <c r="RTK412" s="306"/>
      <c r="RTL412" s="306"/>
      <c r="RTM412" s="306"/>
      <c r="RTN412" s="306"/>
      <c r="RTO412" s="306"/>
      <c r="RTP412" s="306"/>
      <c r="RTQ412" s="306"/>
      <c r="RTR412" s="306"/>
      <c r="RTS412" s="306"/>
      <c r="RTT412" s="306"/>
      <c r="RTU412" s="306"/>
      <c r="RTV412" s="306"/>
      <c r="RTW412" s="306"/>
      <c r="RTX412" s="306"/>
      <c r="RTY412" s="306"/>
      <c r="RTZ412" s="306"/>
      <c r="RUA412" s="306"/>
      <c r="RUB412" s="306"/>
      <c r="RUC412" s="306"/>
      <c r="RUD412" s="306"/>
      <c r="RUE412" s="306"/>
      <c r="RUF412" s="306"/>
      <c r="RUG412" s="306"/>
      <c r="RUH412" s="306"/>
      <c r="RUI412" s="306"/>
      <c r="RUJ412" s="306"/>
      <c r="RUK412" s="306"/>
      <c r="RUL412" s="306"/>
      <c r="RUM412" s="306"/>
      <c r="RUN412" s="306"/>
      <c r="RUO412" s="306"/>
      <c r="RUP412" s="306"/>
      <c r="RUQ412" s="306"/>
      <c r="RUR412" s="306"/>
      <c r="RUS412" s="306"/>
      <c r="RUT412" s="306"/>
      <c r="RUU412" s="306"/>
      <c r="RUV412" s="306"/>
      <c r="RUW412" s="306"/>
      <c r="RUX412" s="306"/>
      <c r="RUY412" s="306"/>
      <c r="RUZ412" s="306"/>
      <c r="RVA412" s="306"/>
      <c r="RVB412" s="306"/>
      <c r="RVC412" s="306"/>
      <c r="RVD412" s="306"/>
      <c r="RVE412" s="306"/>
      <c r="RVF412" s="306"/>
      <c r="RVG412" s="306"/>
      <c r="RVH412" s="306"/>
      <c r="RVI412" s="306"/>
      <c r="RVJ412" s="306"/>
      <c r="RVK412" s="306"/>
      <c r="RVL412" s="306"/>
      <c r="RVM412" s="306"/>
      <c r="RVN412" s="306"/>
      <c r="RVO412" s="306"/>
      <c r="RVP412" s="306"/>
      <c r="RVQ412" s="306"/>
      <c r="RVR412" s="306"/>
      <c r="RVS412" s="306"/>
      <c r="RVT412" s="306"/>
      <c r="RVU412" s="306"/>
      <c r="RVV412" s="306"/>
      <c r="RVW412" s="306"/>
      <c r="RVX412" s="306"/>
      <c r="RVY412" s="306"/>
      <c r="RVZ412" s="306"/>
      <c r="RWA412" s="306"/>
      <c r="RWB412" s="306"/>
      <c r="RWC412" s="306"/>
      <c r="RWD412" s="306"/>
      <c r="RWE412" s="306"/>
      <c r="RWF412" s="306"/>
      <c r="RWG412" s="306"/>
      <c r="RWH412" s="306"/>
      <c r="RWI412" s="306"/>
      <c r="RWJ412" s="306"/>
      <c r="RWK412" s="306"/>
      <c r="RWL412" s="306"/>
      <c r="RWM412" s="306"/>
      <c r="RWN412" s="306"/>
      <c r="RWO412" s="306"/>
      <c r="RWP412" s="306"/>
      <c r="RWQ412" s="306"/>
      <c r="RWR412" s="306"/>
      <c r="RWS412" s="306"/>
      <c r="RWT412" s="306"/>
      <c r="RWU412" s="306"/>
      <c r="RWV412" s="306"/>
      <c r="RWW412" s="306"/>
      <c r="RWX412" s="306"/>
      <c r="RWY412" s="306"/>
      <c r="RWZ412" s="306"/>
      <c r="RXA412" s="306"/>
      <c r="RXB412" s="306"/>
      <c r="RXC412" s="306"/>
      <c r="RXD412" s="306"/>
      <c r="RXE412" s="306"/>
      <c r="RXF412" s="306"/>
      <c r="RXG412" s="306"/>
      <c r="RXH412" s="306"/>
      <c r="RXI412" s="306"/>
      <c r="RXJ412" s="306"/>
      <c r="RXK412" s="306"/>
      <c r="RXL412" s="306"/>
      <c r="RXM412" s="306"/>
      <c r="RXN412" s="306"/>
      <c r="RXO412" s="306"/>
      <c r="RXP412" s="306"/>
      <c r="RXQ412" s="306"/>
      <c r="RXR412" s="306"/>
      <c r="RXS412" s="306"/>
      <c r="RXT412" s="306"/>
      <c r="RXU412" s="306"/>
      <c r="RXV412" s="306"/>
      <c r="RXW412" s="306"/>
      <c r="RXX412" s="306"/>
      <c r="RXY412" s="306"/>
      <c r="RXZ412" s="306"/>
      <c r="RYA412" s="306"/>
      <c r="RYB412" s="306"/>
      <c r="RYC412" s="306"/>
      <c r="RYD412" s="306"/>
      <c r="RYE412" s="306"/>
      <c r="RYF412" s="306"/>
      <c r="RYG412" s="306"/>
      <c r="RYH412" s="306"/>
      <c r="RYI412" s="306"/>
      <c r="RYJ412" s="306"/>
      <c r="RYK412" s="306"/>
      <c r="RYL412" s="306"/>
      <c r="RYM412" s="306"/>
      <c r="RYN412" s="306"/>
      <c r="RYO412" s="306"/>
      <c r="RYP412" s="306"/>
      <c r="RYQ412" s="306"/>
      <c r="RYR412" s="306"/>
      <c r="RYS412" s="306"/>
      <c r="RYT412" s="306"/>
      <c r="RYU412" s="306"/>
      <c r="RYV412" s="306"/>
      <c r="RYW412" s="306"/>
      <c r="RYX412" s="306"/>
      <c r="RYY412" s="306"/>
      <c r="RYZ412" s="306"/>
      <c r="RZA412" s="306"/>
      <c r="RZB412" s="306"/>
      <c r="RZC412" s="306"/>
      <c r="RZD412" s="306"/>
      <c r="RZE412" s="306"/>
      <c r="RZF412" s="306"/>
      <c r="RZG412" s="306"/>
      <c r="RZH412" s="306"/>
      <c r="RZI412" s="306"/>
      <c r="RZJ412" s="306"/>
      <c r="RZK412" s="306"/>
      <c r="RZL412" s="306"/>
      <c r="RZM412" s="306"/>
      <c r="RZN412" s="306"/>
      <c r="RZO412" s="306"/>
      <c r="RZP412" s="306"/>
      <c r="RZQ412" s="306"/>
      <c r="RZR412" s="306"/>
      <c r="RZS412" s="306"/>
      <c r="RZT412" s="306"/>
      <c r="RZU412" s="306"/>
      <c r="RZV412" s="306"/>
      <c r="RZW412" s="306"/>
      <c r="RZX412" s="306"/>
      <c r="RZY412" s="306"/>
      <c r="RZZ412" s="306"/>
      <c r="SAA412" s="306"/>
      <c r="SAB412" s="306"/>
      <c r="SAC412" s="306"/>
      <c r="SAD412" s="306"/>
      <c r="SAE412" s="306"/>
      <c r="SAF412" s="306"/>
      <c r="SAG412" s="306"/>
      <c r="SAH412" s="306"/>
      <c r="SAI412" s="306"/>
      <c r="SAJ412" s="306"/>
      <c r="SAK412" s="306"/>
      <c r="SAL412" s="306"/>
      <c r="SAM412" s="306"/>
      <c r="SAN412" s="306"/>
      <c r="SAO412" s="306"/>
      <c r="SAP412" s="306"/>
      <c r="SAQ412" s="306"/>
      <c r="SAR412" s="306"/>
      <c r="SAS412" s="306"/>
      <c r="SAT412" s="306"/>
      <c r="SAU412" s="306"/>
      <c r="SAV412" s="306"/>
      <c r="SAW412" s="306"/>
      <c r="SAX412" s="306"/>
      <c r="SAY412" s="306"/>
      <c r="SAZ412" s="306"/>
      <c r="SBA412" s="306"/>
      <c r="SBB412" s="306"/>
      <c r="SBC412" s="306"/>
      <c r="SBD412" s="306"/>
      <c r="SBE412" s="306"/>
      <c r="SBF412" s="306"/>
      <c r="SBG412" s="306"/>
      <c r="SBH412" s="306"/>
      <c r="SBI412" s="306"/>
      <c r="SBJ412" s="306"/>
      <c r="SBK412" s="306"/>
      <c r="SBL412" s="306"/>
      <c r="SBM412" s="306"/>
      <c r="SBN412" s="306"/>
      <c r="SBO412" s="306"/>
      <c r="SBP412" s="306"/>
      <c r="SBQ412" s="306"/>
      <c r="SBR412" s="306"/>
      <c r="SBS412" s="306"/>
      <c r="SBT412" s="306"/>
      <c r="SBU412" s="306"/>
      <c r="SBV412" s="306"/>
      <c r="SBW412" s="306"/>
      <c r="SBX412" s="306"/>
      <c r="SBY412" s="306"/>
      <c r="SBZ412" s="306"/>
      <c r="SCA412" s="306"/>
      <c r="SCB412" s="306"/>
      <c r="SCC412" s="306"/>
      <c r="SCD412" s="306"/>
      <c r="SCE412" s="306"/>
      <c r="SCF412" s="306"/>
      <c r="SCG412" s="306"/>
      <c r="SCH412" s="306"/>
      <c r="SCI412" s="306"/>
      <c r="SCJ412" s="306"/>
      <c r="SCK412" s="306"/>
      <c r="SCL412" s="306"/>
      <c r="SCM412" s="306"/>
      <c r="SCN412" s="306"/>
      <c r="SCO412" s="306"/>
      <c r="SCP412" s="306"/>
      <c r="SCQ412" s="306"/>
      <c r="SCR412" s="306"/>
      <c r="SCS412" s="306"/>
      <c r="SCT412" s="306"/>
      <c r="SCU412" s="306"/>
      <c r="SCV412" s="306"/>
      <c r="SCW412" s="306"/>
      <c r="SCX412" s="306"/>
      <c r="SCY412" s="306"/>
      <c r="SCZ412" s="306"/>
      <c r="SDA412" s="306"/>
      <c r="SDB412" s="306"/>
      <c r="SDC412" s="306"/>
      <c r="SDD412" s="306"/>
      <c r="SDE412" s="306"/>
      <c r="SDF412" s="306"/>
      <c r="SDG412" s="306"/>
      <c r="SDH412" s="306"/>
      <c r="SDI412" s="306"/>
      <c r="SDJ412" s="306"/>
      <c r="SDK412" s="306"/>
      <c r="SDL412" s="306"/>
      <c r="SDM412" s="306"/>
      <c r="SDN412" s="306"/>
      <c r="SDO412" s="306"/>
      <c r="SDP412" s="306"/>
      <c r="SDQ412" s="306"/>
      <c r="SDR412" s="306"/>
      <c r="SDS412" s="306"/>
      <c r="SDT412" s="306"/>
      <c r="SDU412" s="306"/>
      <c r="SDV412" s="306"/>
      <c r="SDW412" s="306"/>
      <c r="SDX412" s="306"/>
      <c r="SDY412" s="306"/>
      <c r="SDZ412" s="306"/>
      <c r="SEA412" s="306"/>
      <c r="SEB412" s="306"/>
      <c r="SEC412" s="306"/>
      <c r="SED412" s="306"/>
      <c r="SEE412" s="306"/>
      <c r="SEF412" s="306"/>
      <c r="SEG412" s="306"/>
      <c r="SEH412" s="306"/>
      <c r="SEI412" s="306"/>
      <c r="SEJ412" s="306"/>
      <c r="SEK412" s="306"/>
      <c r="SEL412" s="306"/>
      <c r="SEM412" s="306"/>
      <c r="SEN412" s="306"/>
      <c r="SEO412" s="306"/>
      <c r="SEP412" s="306"/>
      <c r="SEQ412" s="306"/>
      <c r="SER412" s="306"/>
      <c r="SES412" s="306"/>
      <c r="SET412" s="306"/>
      <c r="SEU412" s="306"/>
      <c r="SEV412" s="306"/>
      <c r="SEW412" s="306"/>
      <c r="SEX412" s="306"/>
      <c r="SEY412" s="306"/>
      <c r="SEZ412" s="306"/>
      <c r="SFA412" s="306"/>
      <c r="SFB412" s="306"/>
      <c r="SFC412" s="306"/>
      <c r="SFD412" s="306"/>
      <c r="SFE412" s="306"/>
      <c r="SFF412" s="306"/>
      <c r="SFG412" s="306"/>
      <c r="SFH412" s="306"/>
      <c r="SFI412" s="306"/>
      <c r="SFJ412" s="306"/>
      <c r="SFK412" s="306"/>
      <c r="SFL412" s="306"/>
      <c r="SFM412" s="306"/>
      <c r="SFN412" s="306"/>
      <c r="SFO412" s="306"/>
      <c r="SFP412" s="306"/>
      <c r="SFQ412" s="306"/>
      <c r="SFR412" s="306"/>
      <c r="SFS412" s="306"/>
      <c r="SFT412" s="306"/>
      <c r="SFU412" s="306"/>
      <c r="SFV412" s="306"/>
      <c r="SFW412" s="306"/>
      <c r="SFX412" s="306"/>
      <c r="SFY412" s="306"/>
      <c r="SFZ412" s="306"/>
      <c r="SGA412" s="306"/>
      <c r="SGB412" s="306"/>
      <c r="SGC412" s="306"/>
      <c r="SGD412" s="306"/>
      <c r="SGE412" s="306"/>
      <c r="SGF412" s="306"/>
      <c r="SGG412" s="306"/>
      <c r="SGH412" s="306"/>
      <c r="SGI412" s="306"/>
      <c r="SGJ412" s="306"/>
      <c r="SGK412" s="306"/>
      <c r="SGL412" s="306"/>
      <c r="SGM412" s="306"/>
      <c r="SGN412" s="306"/>
      <c r="SGO412" s="306"/>
      <c r="SGP412" s="306"/>
      <c r="SGQ412" s="306"/>
      <c r="SGR412" s="306"/>
      <c r="SGS412" s="306"/>
      <c r="SGT412" s="306"/>
      <c r="SGU412" s="306"/>
      <c r="SGV412" s="306"/>
      <c r="SGW412" s="306"/>
      <c r="SGX412" s="306"/>
      <c r="SGY412" s="306"/>
      <c r="SGZ412" s="306"/>
      <c r="SHA412" s="306"/>
      <c r="SHB412" s="306"/>
      <c r="SHC412" s="306"/>
      <c r="SHD412" s="306"/>
      <c r="SHE412" s="306"/>
      <c r="SHF412" s="306"/>
      <c r="SHG412" s="306"/>
      <c r="SHH412" s="306"/>
      <c r="SHI412" s="306"/>
      <c r="SHJ412" s="306"/>
      <c r="SHK412" s="306"/>
      <c r="SHL412" s="306"/>
      <c r="SHM412" s="306"/>
      <c r="SHN412" s="306"/>
      <c r="SHO412" s="306"/>
      <c r="SHP412" s="306"/>
      <c r="SHQ412" s="306"/>
      <c r="SHR412" s="306"/>
      <c r="SHS412" s="306"/>
      <c r="SHT412" s="306"/>
      <c r="SHU412" s="306"/>
      <c r="SHV412" s="306"/>
      <c r="SHW412" s="306"/>
      <c r="SHX412" s="306"/>
      <c r="SHY412" s="306"/>
      <c r="SHZ412" s="306"/>
      <c r="SIA412" s="306"/>
      <c r="SIB412" s="306"/>
      <c r="SIC412" s="306"/>
      <c r="SID412" s="306"/>
      <c r="SIE412" s="306"/>
      <c r="SIF412" s="306"/>
      <c r="SIG412" s="306"/>
      <c r="SIH412" s="306"/>
      <c r="SII412" s="306"/>
      <c r="SIJ412" s="306"/>
      <c r="SIK412" s="306"/>
      <c r="SIL412" s="306"/>
      <c r="SIM412" s="306"/>
      <c r="SIN412" s="306"/>
      <c r="SIO412" s="306"/>
      <c r="SIP412" s="306"/>
      <c r="SIQ412" s="306"/>
      <c r="SIR412" s="306"/>
      <c r="SIS412" s="306"/>
      <c r="SIT412" s="306"/>
      <c r="SIU412" s="306"/>
      <c r="SIV412" s="306"/>
      <c r="SIW412" s="306"/>
      <c r="SIX412" s="306"/>
      <c r="SIY412" s="306"/>
      <c r="SIZ412" s="306"/>
      <c r="SJA412" s="306"/>
      <c r="SJB412" s="306"/>
      <c r="SJC412" s="306"/>
      <c r="SJD412" s="306"/>
      <c r="SJE412" s="306"/>
      <c r="SJF412" s="306"/>
      <c r="SJG412" s="306"/>
      <c r="SJH412" s="306"/>
      <c r="SJI412" s="306"/>
      <c r="SJJ412" s="306"/>
      <c r="SJK412" s="306"/>
      <c r="SJL412" s="306"/>
      <c r="SJM412" s="306"/>
      <c r="SJN412" s="306"/>
      <c r="SJO412" s="306"/>
      <c r="SJP412" s="306"/>
      <c r="SJQ412" s="306"/>
      <c r="SJR412" s="306"/>
      <c r="SJS412" s="306"/>
      <c r="SJT412" s="306"/>
      <c r="SJU412" s="306"/>
      <c r="SJV412" s="306"/>
      <c r="SJW412" s="306"/>
      <c r="SJX412" s="306"/>
      <c r="SJY412" s="306"/>
      <c r="SJZ412" s="306"/>
      <c r="SKA412" s="306"/>
      <c r="SKB412" s="306"/>
      <c r="SKC412" s="306"/>
      <c r="SKD412" s="306"/>
      <c r="SKE412" s="306"/>
      <c r="SKF412" s="306"/>
      <c r="SKG412" s="306"/>
      <c r="SKH412" s="306"/>
      <c r="SKI412" s="306"/>
      <c r="SKJ412" s="306"/>
      <c r="SKK412" s="306"/>
      <c r="SKL412" s="306"/>
      <c r="SKM412" s="306"/>
      <c r="SKN412" s="306"/>
      <c r="SKO412" s="306"/>
      <c r="SKP412" s="306"/>
      <c r="SKQ412" s="306"/>
      <c r="SKR412" s="306"/>
      <c r="SKS412" s="306"/>
      <c r="SKT412" s="306"/>
      <c r="SKU412" s="306"/>
      <c r="SKV412" s="306"/>
      <c r="SKW412" s="306"/>
      <c r="SKX412" s="306"/>
      <c r="SKY412" s="306"/>
      <c r="SKZ412" s="306"/>
      <c r="SLA412" s="306"/>
      <c r="SLB412" s="306"/>
      <c r="SLC412" s="306"/>
      <c r="SLD412" s="306"/>
      <c r="SLE412" s="306"/>
      <c r="SLF412" s="306"/>
      <c r="SLG412" s="306"/>
      <c r="SLH412" s="306"/>
      <c r="SLI412" s="306"/>
      <c r="SLJ412" s="306"/>
      <c r="SLK412" s="306"/>
      <c r="SLL412" s="306"/>
      <c r="SLM412" s="306"/>
      <c r="SLN412" s="306"/>
      <c r="SLO412" s="306"/>
      <c r="SLP412" s="306"/>
      <c r="SLQ412" s="306"/>
      <c r="SLR412" s="306"/>
      <c r="SLS412" s="306"/>
      <c r="SLT412" s="306"/>
      <c r="SLU412" s="306"/>
      <c r="SLV412" s="306"/>
      <c r="SLW412" s="306"/>
      <c r="SLX412" s="306"/>
      <c r="SLY412" s="306"/>
      <c r="SLZ412" s="306"/>
      <c r="SMA412" s="306"/>
      <c r="SMB412" s="306"/>
      <c r="SMC412" s="306"/>
      <c r="SMD412" s="306"/>
      <c r="SME412" s="306"/>
      <c r="SMF412" s="306"/>
      <c r="SMG412" s="306"/>
      <c r="SMH412" s="306"/>
      <c r="SMI412" s="306"/>
      <c r="SMJ412" s="306"/>
      <c r="SMK412" s="306"/>
      <c r="SML412" s="306"/>
      <c r="SMM412" s="306"/>
      <c r="SMN412" s="306"/>
      <c r="SMO412" s="306"/>
      <c r="SMP412" s="306"/>
      <c r="SMQ412" s="306"/>
      <c r="SMR412" s="306"/>
      <c r="SMS412" s="306"/>
      <c r="SMT412" s="306"/>
      <c r="SMU412" s="306"/>
      <c r="SMV412" s="306"/>
      <c r="SMW412" s="306"/>
      <c r="SMX412" s="306"/>
      <c r="SMY412" s="306"/>
      <c r="SMZ412" s="306"/>
      <c r="SNA412" s="306"/>
      <c r="SNB412" s="306"/>
      <c r="SNC412" s="306"/>
      <c r="SND412" s="306"/>
      <c r="SNE412" s="306"/>
      <c r="SNF412" s="306"/>
      <c r="SNG412" s="306"/>
      <c r="SNH412" s="306"/>
      <c r="SNI412" s="306"/>
      <c r="SNJ412" s="306"/>
      <c r="SNK412" s="306"/>
      <c r="SNL412" s="306"/>
      <c r="SNM412" s="306"/>
      <c r="SNN412" s="306"/>
      <c r="SNO412" s="306"/>
      <c r="SNP412" s="306"/>
      <c r="SNQ412" s="306"/>
      <c r="SNR412" s="306"/>
      <c r="SNS412" s="306"/>
      <c r="SNT412" s="306"/>
      <c r="SNU412" s="306"/>
      <c r="SNV412" s="306"/>
      <c r="SNW412" s="306"/>
      <c r="SNX412" s="306"/>
      <c r="SNY412" s="306"/>
      <c r="SNZ412" s="306"/>
      <c r="SOA412" s="306"/>
      <c r="SOB412" s="306"/>
      <c r="SOC412" s="306"/>
      <c r="SOD412" s="306"/>
      <c r="SOE412" s="306"/>
      <c r="SOF412" s="306"/>
      <c r="SOG412" s="306"/>
      <c r="SOH412" s="306"/>
      <c r="SOI412" s="306"/>
      <c r="SOJ412" s="306"/>
      <c r="SOK412" s="306"/>
      <c r="SOL412" s="306"/>
      <c r="SOM412" s="306"/>
      <c r="SON412" s="306"/>
      <c r="SOO412" s="306"/>
      <c r="SOP412" s="306"/>
      <c r="SOQ412" s="306"/>
      <c r="SOR412" s="306"/>
      <c r="SOS412" s="306"/>
      <c r="SOT412" s="306"/>
      <c r="SOU412" s="306"/>
      <c r="SOV412" s="306"/>
      <c r="SOW412" s="306"/>
      <c r="SOX412" s="306"/>
      <c r="SOY412" s="306"/>
      <c r="SOZ412" s="306"/>
      <c r="SPA412" s="306"/>
      <c r="SPB412" s="306"/>
      <c r="SPC412" s="306"/>
      <c r="SPD412" s="306"/>
      <c r="SPE412" s="306"/>
      <c r="SPF412" s="306"/>
      <c r="SPG412" s="306"/>
      <c r="SPH412" s="306"/>
      <c r="SPI412" s="306"/>
      <c r="SPJ412" s="306"/>
      <c r="SPK412" s="306"/>
      <c r="SPL412" s="306"/>
      <c r="SPM412" s="306"/>
      <c r="SPN412" s="306"/>
      <c r="SPO412" s="306"/>
      <c r="SPP412" s="306"/>
      <c r="SPQ412" s="306"/>
      <c r="SPR412" s="306"/>
      <c r="SPS412" s="306"/>
      <c r="SPT412" s="306"/>
      <c r="SPU412" s="306"/>
      <c r="SPV412" s="306"/>
      <c r="SPW412" s="306"/>
      <c r="SPX412" s="306"/>
      <c r="SPY412" s="306"/>
      <c r="SPZ412" s="306"/>
      <c r="SQA412" s="306"/>
      <c r="SQB412" s="306"/>
      <c r="SQC412" s="306"/>
      <c r="SQD412" s="306"/>
      <c r="SQE412" s="306"/>
      <c r="SQF412" s="306"/>
      <c r="SQG412" s="306"/>
      <c r="SQH412" s="306"/>
      <c r="SQI412" s="306"/>
      <c r="SQJ412" s="306"/>
      <c r="SQK412" s="306"/>
      <c r="SQL412" s="306"/>
      <c r="SQM412" s="306"/>
      <c r="SQN412" s="306"/>
      <c r="SQO412" s="306"/>
      <c r="SQP412" s="306"/>
      <c r="SQQ412" s="306"/>
      <c r="SQR412" s="306"/>
      <c r="SQS412" s="306"/>
      <c r="SQT412" s="306"/>
      <c r="SQU412" s="306"/>
      <c r="SQV412" s="306"/>
      <c r="SQW412" s="306"/>
      <c r="SQX412" s="306"/>
      <c r="SQY412" s="306"/>
      <c r="SQZ412" s="306"/>
      <c r="SRA412" s="306"/>
      <c r="SRB412" s="306"/>
      <c r="SRC412" s="306"/>
      <c r="SRD412" s="306"/>
      <c r="SRE412" s="306"/>
      <c r="SRF412" s="306"/>
      <c r="SRG412" s="306"/>
      <c r="SRH412" s="306"/>
      <c r="SRI412" s="306"/>
      <c r="SRJ412" s="306"/>
      <c r="SRK412" s="306"/>
      <c r="SRL412" s="306"/>
      <c r="SRM412" s="306"/>
      <c r="SRN412" s="306"/>
      <c r="SRO412" s="306"/>
      <c r="SRP412" s="306"/>
      <c r="SRQ412" s="306"/>
      <c r="SRR412" s="306"/>
      <c r="SRS412" s="306"/>
      <c r="SRT412" s="306"/>
      <c r="SRU412" s="306"/>
      <c r="SRV412" s="306"/>
      <c r="SRW412" s="306"/>
      <c r="SRX412" s="306"/>
      <c r="SRY412" s="306"/>
      <c r="SRZ412" s="306"/>
      <c r="SSA412" s="306"/>
      <c r="SSB412" s="306"/>
      <c r="SSC412" s="306"/>
      <c r="SSD412" s="306"/>
      <c r="SSE412" s="306"/>
      <c r="SSF412" s="306"/>
      <c r="SSG412" s="306"/>
      <c r="SSH412" s="306"/>
      <c r="SSI412" s="306"/>
      <c r="SSJ412" s="306"/>
      <c r="SSK412" s="306"/>
      <c r="SSL412" s="306"/>
      <c r="SSM412" s="306"/>
      <c r="SSN412" s="306"/>
      <c r="SSO412" s="306"/>
      <c r="SSP412" s="306"/>
      <c r="SSQ412" s="306"/>
      <c r="SSR412" s="306"/>
      <c r="SSS412" s="306"/>
      <c r="SST412" s="306"/>
      <c r="SSU412" s="306"/>
      <c r="SSV412" s="306"/>
      <c r="SSW412" s="306"/>
      <c r="SSX412" s="306"/>
      <c r="SSY412" s="306"/>
      <c r="SSZ412" s="306"/>
      <c r="STA412" s="306"/>
      <c r="STB412" s="306"/>
      <c r="STC412" s="306"/>
      <c r="STD412" s="306"/>
      <c r="STE412" s="306"/>
      <c r="STF412" s="306"/>
      <c r="STG412" s="306"/>
      <c r="STH412" s="306"/>
      <c r="STI412" s="306"/>
      <c r="STJ412" s="306"/>
      <c r="STK412" s="306"/>
      <c r="STL412" s="306"/>
      <c r="STM412" s="306"/>
      <c r="STN412" s="306"/>
      <c r="STO412" s="306"/>
      <c r="STP412" s="306"/>
      <c r="STQ412" s="306"/>
      <c r="STR412" s="306"/>
      <c r="STS412" s="306"/>
      <c r="STT412" s="306"/>
      <c r="STU412" s="306"/>
      <c r="STV412" s="306"/>
      <c r="STW412" s="306"/>
      <c r="STX412" s="306"/>
      <c r="STY412" s="306"/>
      <c r="STZ412" s="306"/>
      <c r="SUA412" s="306"/>
      <c r="SUB412" s="306"/>
      <c r="SUC412" s="306"/>
      <c r="SUD412" s="306"/>
      <c r="SUE412" s="306"/>
      <c r="SUF412" s="306"/>
      <c r="SUG412" s="306"/>
      <c r="SUH412" s="306"/>
      <c r="SUI412" s="306"/>
      <c r="SUJ412" s="306"/>
      <c r="SUK412" s="306"/>
      <c r="SUL412" s="306"/>
      <c r="SUM412" s="306"/>
      <c r="SUN412" s="306"/>
      <c r="SUO412" s="306"/>
      <c r="SUP412" s="306"/>
      <c r="SUQ412" s="306"/>
      <c r="SUR412" s="306"/>
      <c r="SUS412" s="306"/>
      <c r="SUT412" s="306"/>
      <c r="SUU412" s="306"/>
      <c r="SUV412" s="306"/>
      <c r="SUW412" s="306"/>
      <c r="SUX412" s="306"/>
      <c r="SUY412" s="306"/>
      <c r="SUZ412" s="306"/>
      <c r="SVA412" s="306"/>
      <c r="SVB412" s="306"/>
      <c r="SVC412" s="306"/>
      <c r="SVD412" s="306"/>
      <c r="SVE412" s="306"/>
      <c r="SVF412" s="306"/>
      <c r="SVG412" s="306"/>
      <c r="SVH412" s="306"/>
      <c r="SVI412" s="306"/>
      <c r="SVJ412" s="306"/>
      <c r="SVK412" s="306"/>
      <c r="SVL412" s="306"/>
      <c r="SVM412" s="306"/>
      <c r="SVN412" s="306"/>
      <c r="SVO412" s="306"/>
      <c r="SVP412" s="306"/>
      <c r="SVQ412" s="306"/>
      <c r="SVR412" s="306"/>
      <c r="SVS412" s="306"/>
      <c r="SVT412" s="306"/>
      <c r="SVU412" s="306"/>
      <c r="SVV412" s="306"/>
      <c r="SVW412" s="306"/>
      <c r="SVX412" s="306"/>
      <c r="SVY412" s="306"/>
      <c r="SVZ412" s="306"/>
      <c r="SWA412" s="306"/>
      <c r="SWB412" s="306"/>
      <c r="SWC412" s="306"/>
      <c r="SWD412" s="306"/>
      <c r="SWE412" s="306"/>
      <c r="SWF412" s="306"/>
      <c r="SWG412" s="306"/>
      <c r="SWH412" s="306"/>
      <c r="SWI412" s="306"/>
      <c r="SWJ412" s="306"/>
      <c r="SWK412" s="306"/>
      <c r="SWL412" s="306"/>
      <c r="SWM412" s="306"/>
      <c r="SWN412" s="306"/>
      <c r="SWO412" s="306"/>
      <c r="SWP412" s="306"/>
      <c r="SWQ412" s="306"/>
      <c r="SWR412" s="306"/>
      <c r="SWS412" s="306"/>
      <c r="SWT412" s="306"/>
      <c r="SWU412" s="306"/>
      <c r="SWV412" s="306"/>
      <c r="SWW412" s="306"/>
      <c r="SWX412" s="306"/>
      <c r="SWY412" s="306"/>
      <c r="SWZ412" s="306"/>
      <c r="SXA412" s="306"/>
      <c r="SXB412" s="306"/>
      <c r="SXC412" s="306"/>
      <c r="SXD412" s="306"/>
      <c r="SXE412" s="306"/>
      <c r="SXF412" s="306"/>
      <c r="SXG412" s="306"/>
      <c r="SXH412" s="306"/>
      <c r="SXI412" s="306"/>
      <c r="SXJ412" s="306"/>
      <c r="SXK412" s="306"/>
      <c r="SXL412" s="306"/>
      <c r="SXM412" s="306"/>
      <c r="SXN412" s="306"/>
      <c r="SXO412" s="306"/>
      <c r="SXP412" s="306"/>
      <c r="SXQ412" s="306"/>
      <c r="SXR412" s="306"/>
      <c r="SXS412" s="306"/>
      <c r="SXT412" s="306"/>
      <c r="SXU412" s="306"/>
      <c r="SXV412" s="306"/>
      <c r="SXW412" s="306"/>
      <c r="SXX412" s="306"/>
      <c r="SXY412" s="306"/>
      <c r="SXZ412" s="306"/>
      <c r="SYA412" s="306"/>
      <c r="SYB412" s="306"/>
      <c r="SYC412" s="306"/>
      <c r="SYD412" s="306"/>
      <c r="SYE412" s="306"/>
      <c r="SYF412" s="306"/>
      <c r="SYG412" s="306"/>
      <c r="SYH412" s="306"/>
      <c r="SYI412" s="306"/>
      <c r="SYJ412" s="306"/>
      <c r="SYK412" s="306"/>
      <c r="SYL412" s="306"/>
      <c r="SYM412" s="306"/>
      <c r="SYN412" s="306"/>
      <c r="SYO412" s="306"/>
      <c r="SYP412" s="306"/>
      <c r="SYQ412" s="306"/>
      <c r="SYR412" s="306"/>
      <c r="SYS412" s="306"/>
      <c r="SYT412" s="306"/>
      <c r="SYU412" s="306"/>
      <c r="SYV412" s="306"/>
      <c r="SYW412" s="306"/>
      <c r="SYX412" s="306"/>
      <c r="SYY412" s="306"/>
      <c r="SYZ412" s="306"/>
      <c r="SZA412" s="306"/>
      <c r="SZB412" s="306"/>
      <c r="SZC412" s="306"/>
      <c r="SZD412" s="306"/>
      <c r="SZE412" s="306"/>
      <c r="SZF412" s="306"/>
      <c r="SZG412" s="306"/>
      <c r="SZH412" s="306"/>
      <c r="SZI412" s="306"/>
      <c r="SZJ412" s="306"/>
      <c r="SZK412" s="306"/>
      <c r="SZL412" s="306"/>
      <c r="SZM412" s="306"/>
      <c r="SZN412" s="306"/>
      <c r="SZO412" s="306"/>
      <c r="SZP412" s="306"/>
      <c r="SZQ412" s="306"/>
      <c r="SZR412" s="306"/>
      <c r="SZS412" s="306"/>
      <c r="SZT412" s="306"/>
      <c r="SZU412" s="306"/>
      <c r="SZV412" s="306"/>
      <c r="SZW412" s="306"/>
      <c r="SZX412" s="306"/>
      <c r="SZY412" s="306"/>
      <c r="SZZ412" s="306"/>
      <c r="TAA412" s="306"/>
      <c r="TAB412" s="306"/>
      <c r="TAC412" s="306"/>
      <c r="TAD412" s="306"/>
      <c r="TAE412" s="306"/>
      <c r="TAF412" s="306"/>
      <c r="TAG412" s="306"/>
      <c r="TAH412" s="306"/>
      <c r="TAI412" s="306"/>
      <c r="TAJ412" s="306"/>
      <c r="TAK412" s="306"/>
      <c r="TAL412" s="306"/>
      <c r="TAM412" s="306"/>
      <c r="TAN412" s="306"/>
      <c r="TAO412" s="306"/>
      <c r="TAP412" s="306"/>
      <c r="TAQ412" s="306"/>
      <c r="TAR412" s="306"/>
      <c r="TAS412" s="306"/>
      <c r="TAT412" s="306"/>
      <c r="TAU412" s="306"/>
      <c r="TAV412" s="306"/>
      <c r="TAW412" s="306"/>
      <c r="TAX412" s="306"/>
      <c r="TAY412" s="306"/>
      <c r="TAZ412" s="306"/>
      <c r="TBA412" s="306"/>
      <c r="TBB412" s="306"/>
      <c r="TBC412" s="306"/>
      <c r="TBD412" s="306"/>
      <c r="TBE412" s="306"/>
      <c r="TBF412" s="306"/>
      <c r="TBG412" s="306"/>
      <c r="TBH412" s="306"/>
      <c r="TBI412" s="306"/>
      <c r="TBJ412" s="306"/>
      <c r="TBK412" s="306"/>
      <c r="TBL412" s="306"/>
      <c r="TBM412" s="306"/>
      <c r="TBN412" s="306"/>
      <c r="TBO412" s="306"/>
      <c r="TBP412" s="306"/>
      <c r="TBQ412" s="306"/>
      <c r="TBR412" s="306"/>
      <c r="TBS412" s="306"/>
      <c r="TBT412" s="306"/>
      <c r="TBU412" s="306"/>
      <c r="TBV412" s="306"/>
      <c r="TBW412" s="306"/>
      <c r="TBX412" s="306"/>
      <c r="TBY412" s="306"/>
      <c r="TBZ412" s="306"/>
      <c r="TCA412" s="306"/>
      <c r="TCB412" s="306"/>
      <c r="TCC412" s="306"/>
      <c r="TCD412" s="306"/>
      <c r="TCE412" s="306"/>
      <c r="TCF412" s="306"/>
      <c r="TCG412" s="306"/>
      <c r="TCH412" s="306"/>
      <c r="TCI412" s="306"/>
      <c r="TCJ412" s="306"/>
      <c r="TCK412" s="306"/>
      <c r="TCL412" s="306"/>
      <c r="TCM412" s="306"/>
      <c r="TCN412" s="306"/>
      <c r="TCO412" s="306"/>
      <c r="TCP412" s="306"/>
      <c r="TCQ412" s="306"/>
      <c r="TCR412" s="306"/>
      <c r="TCS412" s="306"/>
      <c r="TCT412" s="306"/>
      <c r="TCU412" s="306"/>
      <c r="TCV412" s="306"/>
      <c r="TCW412" s="306"/>
      <c r="TCX412" s="306"/>
      <c r="TCY412" s="306"/>
      <c r="TCZ412" s="306"/>
      <c r="TDA412" s="306"/>
      <c r="TDB412" s="306"/>
      <c r="TDC412" s="306"/>
      <c r="TDD412" s="306"/>
      <c r="TDE412" s="306"/>
      <c r="TDF412" s="306"/>
      <c r="TDG412" s="306"/>
      <c r="TDH412" s="306"/>
      <c r="TDI412" s="306"/>
      <c r="TDJ412" s="306"/>
      <c r="TDK412" s="306"/>
      <c r="TDL412" s="306"/>
      <c r="TDM412" s="306"/>
      <c r="TDN412" s="306"/>
      <c r="TDO412" s="306"/>
      <c r="TDP412" s="306"/>
      <c r="TDQ412" s="306"/>
      <c r="TDR412" s="306"/>
      <c r="TDS412" s="306"/>
      <c r="TDT412" s="306"/>
      <c r="TDU412" s="306"/>
      <c r="TDV412" s="306"/>
      <c r="TDW412" s="306"/>
      <c r="TDX412" s="306"/>
      <c r="TDY412" s="306"/>
      <c r="TDZ412" s="306"/>
      <c r="TEA412" s="306"/>
      <c r="TEB412" s="306"/>
      <c r="TEC412" s="306"/>
      <c r="TED412" s="306"/>
      <c r="TEE412" s="306"/>
      <c r="TEF412" s="306"/>
      <c r="TEG412" s="306"/>
      <c r="TEH412" s="306"/>
      <c r="TEI412" s="306"/>
      <c r="TEJ412" s="306"/>
      <c r="TEK412" s="306"/>
      <c r="TEL412" s="306"/>
      <c r="TEM412" s="306"/>
      <c r="TEN412" s="306"/>
      <c r="TEO412" s="306"/>
      <c r="TEP412" s="306"/>
      <c r="TEQ412" s="306"/>
      <c r="TER412" s="306"/>
      <c r="TES412" s="306"/>
      <c r="TET412" s="306"/>
      <c r="TEU412" s="306"/>
      <c r="TEV412" s="306"/>
      <c r="TEW412" s="306"/>
      <c r="TEX412" s="306"/>
      <c r="TEY412" s="306"/>
      <c r="TEZ412" s="306"/>
      <c r="TFA412" s="306"/>
      <c r="TFB412" s="306"/>
      <c r="TFC412" s="306"/>
      <c r="TFD412" s="306"/>
      <c r="TFE412" s="306"/>
      <c r="TFF412" s="306"/>
      <c r="TFG412" s="306"/>
      <c r="TFH412" s="306"/>
      <c r="TFI412" s="306"/>
      <c r="TFJ412" s="306"/>
      <c r="TFK412" s="306"/>
      <c r="TFL412" s="306"/>
      <c r="TFM412" s="306"/>
      <c r="TFN412" s="306"/>
      <c r="TFO412" s="306"/>
      <c r="TFP412" s="306"/>
      <c r="TFQ412" s="306"/>
      <c r="TFR412" s="306"/>
      <c r="TFS412" s="306"/>
      <c r="TFT412" s="306"/>
      <c r="TFU412" s="306"/>
      <c r="TFV412" s="306"/>
      <c r="TFW412" s="306"/>
      <c r="TFX412" s="306"/>
      <c r="TFY412" s="306"/>
      <c r="TFZ412" s="306"/>
      <c r="TGA412" s="306"/>
      <c r="TGB412" s="306"/>
      <c r="TGC412" s="306"/>
      <c r="TGD412" s="306"/>
      <c r="TGE412" s="306"/>
      <c r="TGF412" s="306"/>
      <c r="TGG412" s="306"/>
      <c r="TGH412" s="306"/>
      <c r="TGI412" s="306"/>
      <c r="TGJ412" s="306"/>
      <c r="TGK412" s="306"/>
      <c r="TGL412" s="306"/>
      <c r="TGM412" s="306"/>
      <c r="TGN412" s="306"/>
      <c r="TGO412" s="306"/>
      <c r="TGP412" s="306"/>
      <c r="TGQ412" s="306"/>
      <c r="TGR412" s="306"/>
      <c r="TGS412" s="306"/>
      <c r="TGT412" s="306"/>
      <c r="TGU412" s="306"/>
      <c r="TGV412" s="306"/>
      <c r="TGW412" s="306"/>
      <c r="TGX412" s="306"/>
      <c r="TGY412" s="306"/>
      <c r="TGZ412" s="306"/>
      <c r="THA412" s="306"/>
      <c r="THB412" s="306"/>
      <c r="THC412" s="306"/>
      <c r="THD412" s="306"/>
      <c r="THE412" s="306"/>
      <c r="THF412" s="306"/>
      <c r="THG412" s="306"/>
      <c r="THH412" s="306"/>
      <c r="THI412" s="306"/>
      <c r="THJ412" s="306"/>
      <c r="THK412" s="306"/>
      <c r="THL412" s="306"/>
      <c r="THM412" s="306"/>
      <c r="THN412" s="306"/>
      <c r="THO412" s="306"/>
      <c r="THP412" s="306"/>
      <c r="THQ412" s="306"/>
      <c r="THR412" s="306"/>
      <c r="THS412" s="306"/>
      <c r="THT412" s="306"/>
      <c r="THU412" s="306"/>
      <c r="THV412" s="306"/>
      <c r="THW412" s="306"/>
      <c r="THX412" s="306"/>
      <c r="THY412" s="306"/>
      <c r="THZ412" s="306"/>
      <c r="TIA412" s="306"/>
      <c r="TIB412" s="306"/>
      <c r="TIC412" s="306"/>
      <c r="TID412" s="306"/>
      <c r="TIE412" s="306"/>
      <c r="TIF412" s="306"/>
      <c r="TIG412" s="306"/>
      <c r="TIH412" s="306"/>
      <c r="TII412" s="306"/>
      <c r="TIJ412" s="306"/>
      <c r="TIK412" s="306"/>
      <c r="TIL412" s="306"/>
      <c r="TIM412" s="306"/>
      <c r="TIN412" s="306"/>
      <c r="TIO412" s="306"/>
      <c r="TIP412" s="306"/>
      <c r="TIQ412" s="306"/>
      <c r="TIR412" s="306"/>
      <c r="TIS412" s="306"/>
      <c r="TIT412" s="306"/>
      <c r="TIU412" s="306"/>
      <c r="TIV412" s="306"/>
      <c r="TIW412" s="306"/>
      <c r="TIX412" s="306"/>
      <c r="TIY412" s="306"/>
      <c r="TIZ412" s="306"/>
      <c r="TJA412" s="306"/>
      <c r="TJB412" s="306"/>
      <c r="TJC412" s="306"/>
      <c r="TJD412" s="306"/>
      <c r="TJE412" s="306"/>
      <c r="TJF412" s="306"/>
      <c r="TJG412" s="306"/>
      <c r="TJH412" s="306"/>
      <c r="TJI412" s="306"/>
      <c r="TJJ412" s="306"/>
      <c r="TJK412" s="306"/>
      <c r="TJL412" s="306"/>
      <c r="TJM412" s="306"/>
      <c r="TJN412" s="306"/>
      <c r="TJO412" s="306"/>
      <c r="TJP412" s="306"/>
      <c r="TJQ412" s="306"/>
      <c r="TJR412" s="306"/>
      <c r="TJS412" s="306"/>
      <c r="TJT412" s="306"/>
      <c r="TJU412" s="306"/>
      <c r="TJV412" s="306"/>
      <c r="TJW412" s="306"/>
      <c r="TJX412" s="306"/>
      <c r="TJY412" s="306"/>
      <c r="TJZ412" s="306"/>
      <c r="TKA412" s="306"/>
      <c r="TKB412" s="306"/>
      <c r="TKC412" s="306"/>
      <c r="TKD412" s="306"/>
      <c r="TKE412" s="306"/>
      <c r="TKF412" s="306"/>
      <c r="TKG412" s="306"/>
      <c r="TKH412" s="306"/>
      <c r="TKI412" s="306"/>
      <c r="TKJ412" s="306"/>
      <c r="TKK412" s="306"/>
      <c r="TKL412" s="306"/>
      <c r="TKM412" s="306"/>
      <c r="TKN412" s="306"/>
      <c r="TKO412" s="306"/>
      <c r="TKP412" s="306"/>
      <c r="TKQ412" s="306"/>
      <c r="TKR412" s="306"/>
      <c r="TKS412" s="306"/>
      <c r="TKT412" s="306"/>
      <c r="TKU412" s="306"/>
      <c r="TKV412" s="306"/>
      <c r="TKW412" s="306"/>
      <c r="TKX412" s="306"/>
      <c r="TKY412" s="306"/>
      <c r="TKZ412" s="306"/>
      <c r="TLA412" s="306"/>
      <c r="TLB412" s="306"/>
      <c r="TLC412" s="306"/>
      <c r="TLD412" s="306"/>
      <c r="TLE412" s="306"/>
      <c r="TLF412" s="306"/>
      <c r="TLG412" s="306"/>
      <c r="TLH412" s="306"/>
      <c r="TLI412" s="306"/>
      <c r="TLJ412" s="306"/>
      <c r="TLK412" s="306"/>
      <c r="TLL412" s="306"/>
      <c r="TLM412" s="306"/>
      <c r="TLN412" s="306"/>
      <c r="TLO412" s="306"/>
      <c r="TLP412" s="306"/>
      <c r="TLQ412" s="306"/>
      <c r="TLR412" s="306"/>
      <c r="TLS412" s="306"/>
      <c r="TLT412" s="306"/>
      <c r="TLU412" s="306"/>
      <c r="TLV412" s="306"/>
      <c r="TLW412" s="306"/>
      <c r="TLX412" s="306"/>
      <c r="TLY412" s="306"/>
      <c r="TLZ412" s="306"/>
      <c r="TMA412" s="306"/>
      <c r="TMB412" s="306"/>
      <c r="TMC412" s="306"/>
      <c r="TMD412" s="306"/>
      <c r="TME412" s="306"/>
      <c r="TMF412" s="306"/>
      <c r="TMG412" s="306"/>
      <c r="TMH412" s="306"/>
      <c r="TMI412" s="306"/>
      <c r="TMJ412" s="306"/>
      <c r="TMK412" s="306"/>
      <c r="TML412" s="306"/>
      <c r="TMM412" s="306"/>
      <c r="TMN412" s="306"/>
      <c r="TMO412" s="306"/>
      <c r="TMP412" s="306"/>
      <c r="TMQ412" s="306"/>
      <c r="TMR412" s="306"/>
      <c r="TMS412" s="306"/>
      <c r="TMT412" s="306"/>
      <c r="TMU412" s="306"/>
      <c r="TMV412" s="306"/>
      <c r="TMW412" s="306"/>
      <c r="TMX412" s="306"/>
      <c r="TMY412" s="306"/>
      <c r="TMZ412" s="306"/>
      <c r="TNA412" s="306"/>
      <c r="TNB412" s="306"/>
      <c r="TNC412" s="306"/>
      <c r="TND412" s="306"/>
      <c r="TNE412" s="306"/>
      <c r="TNF412" s="306"/>
      <c r="TNG412" s="306"/>
      <c r="TNH412" s="306"/>
      <c r="TNI412" s="306"/>
      <c r="TNJ412" s="306"/>
      <c r="TNK412" s="306"/>
      <c r="TNL412" s="306"/>
      <c r="TNM412" s="306"/>
      <c r="TNN412" s="306"/>
      <c r="TNO412" s="306"/>
      <c r="TNP412" s="306"/>
      <c r="TNQ412" s="306"/>
      <c r="TNR412" s="306"/>
      <c r="TNS412" s="306"/>
      <c r="TNT412" s="306"/>
      <c r="TNU412" s="306"/>
      <c r="TNV412" s="306"/>
      <c r="TNW412" s="306"/>
      <c r="TNX412" s="306"/>
      <c r="TNY412" s="306"/>
      <c r="TNZ412" s="306"/>
      <c r="TOA412" s="306"/>
      <c r="TOB412" s="306"/>
      <c r="TOC412" s="306"/>
      <c r="TOD412" s="306"/>
      <c r="TOE412" s="306"/>
      <c r="TOF412" s="306"/>
      <c r="TOG412" s="306"/>
      <c r="TOH412" s="306"/>
      <c r="TOI412" s="306"/>
      <c r="TOJ412" s="306"/>
      <c r="TOK412" s="306"/>
      <c r="TOL412" s="306"/>
      <c r="TOM412" s="306"/>
      <c r="TON412" s="306"/>
      <c r="TOO412" s="306"/>
      <c r="TOP412" s="306"/>
      <c r="TOQ412" s="306"/>
      <c r="TOR412" s="306"/>
      <c r="TOS412" s="306"/>
      <c r="TOT412" s="306"/>
      <c r="TOU412" s="306"/>
      <c r="TOV412" s="306"/>
      <c r="TOW412" s="306"/>
      <c r="TOX412" s="306"/>
      <c r="TOY412" s="306"/>
      <c r="TOZ412" s="306"/>
      <c r="TPA412" s="306"/>
      <c r="TPB412" s="306"/>
      <c r="TPC412" s="306"/>
      <c r="TPD412" s="306"/>
      <c r="TPE412" s="306"/>
      <c r="TPF412" s="306"/>
      <c r="TPG412" s="306"/>
      <c r="TPH412" s="306"/>
      <c r="TPI412" s="306"/>
      <c r="TPJ412" s="306"/>
      <c r="TPK412" s="306"/>
      <c r="TPL412" s="306"/>
      <c r="TPM412" s="306"/>
      <c r="TPN412" s="306"/>
      <c r="TPO412" s="306"/>
      <c r="TPP412" s="306"/>
      <c r="TPQ412" s="306"/>
      <c r="TPR412" s="306"/>
      <c r="TPS412" s="306"/>
      <c r="TPT412" s="306"/>
      <c r="TPU412" s="306"/>
      <c r="TPV412" s="306"/>
      <c r="TPW412" s="306"/>
      <c r="TPX412" s="306"/>
      <c r="TPY412" s="306"/>
      <c r="TPZ412" s="306"/>
      <c r="TQA412" s="306"/>
      <c r="TQB412" s="306"/>
      <c r="TQC412" s="306"/>
      <c r="TQD412" s="306"/>
      <c r="TQE412" s="306"/>
      <c r="TQF412" s="306"/>
      <c r="TQG412" s="306"/>
      <c r="TQH412" s="306"/>
      <c r="TQI412" s="306"/>
      <c r="TQJ412" s="306"/>
      <c r="TQK412" s="306"/>
      <c r="TQL412" s="306"/>
      <c r="TQM412" s="306"/>
      <c r="TQN412" s="306"/>
      <c r="TQO412" s="306"/>
      <c r="TQP412" s="306"/>
      <c r="TQQ412" s="306"/>
      <c r="TQR412" s="306"/>
      <c r="TQS412" s="306"/>
      <c r="TQT412" s="306"/>
      <c r="TQU412" s="306"/>
      <c r="TQV412" s="306"/>
      <c r="TQW412" s="306"/>
      <c r="TQX412" s="306"/>
      <c r="TQY412" s="306"/>
      <c r="TQZ412" s="306"/>
      <c r="TRA412" s="306"/>
      <c r="TRB412" s="306"/>
      <c r="TRC412" s="306"/>
      <c r="TRD412" s="306"/>
      <c r="TRE412" s="306"/>
      <c r="TRF412" s="306"/>
      <c r="TRG412" s="306"/>
      <c r="TRH412" s="306"/>
      <c r="TRI412" s="306"/>
      <c r="TRJ412" s="306"/>
      <c r="TRK412" s="306"/>
      <c r="TRL412" s="306"/>
      <c r="TRM412" s="306"/>
      <c r="TRN412" s="306"/>
      <c r="TRO412" s="306"/>
      <c r="TRP412" s="306"/>
      <c r="TRQ412" s="306"/>
      <c r="TRR412" s="306"/>
      <c r="TRS412" s="306"/>
      <c r="TRT412" s="306"/>
      <c r="TRU412" s="306"/>
      <c r="TRV412" s="306"/>
      <c r="TRW412" s="306"/>
      <c r="TRX412" s="306"/>
      <c r="TRY412" s="306"/>
      <c r="TRZ412" s="306"/>
      <c r="TSA412" s="306"/>
      <c r="TSB412" s="306"/>
      <c r="TSC412" s="306"/>
      <c r="TSD412" s="306"/>
      <c r="TSE412" s="306"/>
      <c r="TSF412" s="306"/>
      <c r="TSG412" s="306"/>
      <c r="TSH412" s="306"/>
      <c r="TSI412" s="306"/>
      <c r="TSJ412" s="306"/>
      <c r="TSK412" s="306"/>
      <c r="TSL412" s="306"/>
      <c r="TSM412" s="306"/>
      <c r="TSN412" s="306"/>
      <c r="TSO412" s="306"/>
      <c r="TSP412" s="306"/>
      <c r="TSQ412" s="306"/>
      <c r="TSR412" s="306"/>
      <c r="TSS412" s="306"/>
      <c r="TST412" s="306"/>
      <c r="TSU412" s="306"/>
      <c r="TSV412" s="306"/>
      <c r="TSW412" s="306"/>
      <c r="TSX412" s="306"/>
      <c r="TSY412" s="306"/>
      <c r="TSZ412" s="306"/>
      <c r="TTA412" s="306"/>
      <c r="TTB412" s="306"/>
      <c r="TTC412" s="306"/>
      <c r="TTD412" s="306"/>
      <c r="TTE412" s="306"/>
      <c r="TTF412" s="306"/>
      <c r="TTG412" s="306"/>
      <c r="TTH412" s="306"/>
      <c r="TTI412" s="306"/>
      <c r="TTJ412" s="306"/>
      <c r="TTK412" s="306"/>
      <c r="TTL412" s="306"/>
      <c r="TTM412" s="306"/>
      <c r="TTN412" s="306"/>
      <c r="TTO412" s="306"/>
      <c r="TTP412" s="306"/>
      <c r="TTQ412" s="306"/>
      <c r="TTR412" s="306"/>
      <c r="TTS412" s="306"/>
      <c r="TTT412" s="306"/>
      <c r="TTU412" s="306"/>
      <c r="TTV412" s="306"/>
      <c r="TTW412" s="306"/>
      <c r="TTX412" s="306"/>
      <c r="TTY412" s="306"/>
      <c r="TTZ412" s="306"/>
      <c r="TUA412" s="306"/>
      <c r="TUB412" s="306"/>
      <c r="TUC412" s="306"/>
      <c r="TUD412" s="306"/>
      <c r="TUE412" s="306"/>
      <c r="TUF412" s="306"/>
      <c r="TUG412" s="306"/>
      <c r="TUH412" s="306"/>
      <c r="TUI412" s="306"/>
      <c r="TUJ412" s="306"/>
      <c r="TUK412" s="306"/>
      <c r="TUL412" s="306"/>
      <c r="TUM412" s="306"/>
      <c r="TUN412" s="306"/>
      <c r="TUO412" s="306"/>
      <c r="TUP412" s="306"/>
      <c r="TUQ412" s="306"/>
      <c r="TUR412" s="306"/>
      <c r="TUS412" s="306"/>
      <c r="TUT412" s="306"/>
      <c r="TUU412" s="306"/>
      <c r="TUV412" s="306"/>
      <c r="TUW412" s="306"/>
      <c r="TUX412" s="306"/>
      <c r="TUY412" s="306"/>
      <c r="TUZ412" s="306"/>
      <c r="TVA412" s="306"/>
      <c r="TVB412" s="306"/>
      <c r="TVC412" s="306"/>
      <c r="TVD412" s="306"/>
      <c r="TVE412" s="306"/>
      <c r="TVF412" s="306"/>
      <c r="TVG412" s="306"/>
      <c r="TVH412" s="306"/>
      <c r="TVI412" s="306"/>
      <c r="TVJ412" s="306"/>
      <c r="TVK412" s="306"/>
      <c r="TVL412" s="306"/>
      <c r="TVM412" s="306"/>
      <c r="TVN412" s="306"/>
      <c r="TVO412" s="306"/>
      <c r="TVP412" s="306"/>
      <c r="TVQ412" s="306"/>
      <c r="TVR412" s="306"/>
      <c r="TVS412" s="306"/>
      <c r="TVT412" s="306"/>
      <c r="TVU412" s="306"/>
      <c r="TVV412" s="306"/>
      <c r="TVW412" s="306"/>
      <c r="TVX412" s="306"/>
      <c r="TVY412" s="306"/>
      <c r="TVZ412" s="306"/>
      <c r="TWA412" s="306"/>
      <c r="TWB412" s="306"/>
      <c r="TWC412" s="306"/>
      <c r="TWD412" s="306"/>
      <c r="TWE412" s="306"/>
      <c r="TWF412" s="306"/>
      <c r="TWG412" s="306"/>
      <c r="TWH412" s="306"/>
      <c r="TWI412" s="306"/>
      <c r="TWJ412" s="306"/>
      <c r="TWK412" s="306"/>
      <c r="TWL412" s="306"/>
      <c r="TWM412" s="306"/>
      <c r="TWN412" s="306"/>
      <c r="TWO412" s="306"/>
      <c r="TWP412" s="306"/>
      <c r="TWQ412" s="306"/>
      <c r="TWR412" s="306"/>
      <c r="TWS412" s="306"/>
      <c r="TWT412" s="306"/>
      <c r="TWU412" s="306"/>
      <c r="TWV412" s="306"/>
      <c r="TWW412" s="306"/>
      <c r="TWX412" s="306"/>
      <c r="TWY412" s="306"/>
      <c r="TWZ412" s="306"/>
      <c r="TXA412" s="306"/>
      <c r="TXB412" s="306"/>
      <c r="TXC412" s="306"/>
      <c r="TXD412" s="306"/>
      <c r="TXE412" s="306"/>
      <c r="TXF412" s="306"/>
      <c r="TXG412" s="306"/>
      <c r="TXH412" s="306"/>
      <c r="TXI412" s="306"/>
      <c r="TXJ412" s="306"/>
      <c r="TXK412" s="306"/>
      <c r="TXL412" s="306"/>
      <c r="TXM412" s="306"/>
      <c r="TXN412" s="306"/>
      <c r="TXO412" s="306"/>
      <c r="TXP412" s="306"/>
      <c r="TXQ412" s="306"/>
      <c r="TXR412" s="306"/>
      <c r="TXS412" s="306"/>
      <c r="TXT412" s="306"/>
      <c r="TXU412" s="306"/>
      <c r="TXV412" s="306"/>
      <c r="TXW412" s="306"/>
      <c r="TXX412" s="306"/>
      <c r="TXY412" s="306"/>
      <c r="TXZ412" s="306"/>
      <c r="TYA412" s="306"/>
      <c r="TYB412" s="306"/>
      <c r="TYC412" s="306"/>
      <c r="TYD412" s="306"/>
      <c r="TYE412" s="306"/>
      <c r="TYF412" s="306"/>
      <c r="TYG412" s="306"/>
      <c r="TYH412" s="306"/>
      <c r="TYI412" s="306"/>
      <c r="TYJ412" s="306"/>
      <c r="TYK412" s="306"/>
      <c r="TYL412" s="306"/>
      <c r="TYM412" s="306"/>
      <c r="TYN412" s="306"/>
      <c r="TYO412" s="306"/>
      <c r="TYP412" s="306"/>
      <c r="TYQ412" s="306"/>
      <c r="TYR412" s="306"/>
      <c r="TYS412" s="306"/>
      <c r="TYT412" s="306"/>
      <c r="TYU412" s="306"/>
      <c r="TYV412" s="306"/>
      <c r="TYW412" s="306"/>
      <c r="TYX412" s="306"/>
      <c r="TYY412" s="306"/>
      <c r="TYZ412" s="306"/>
      <c r="TZA412" s="306"/>
      <c r="TZB412" s="306"/>
      <c r="TZC412" s="306"/>
      <c r="TZD412" s="306"/>
      <c r="TZE412" s="306"/>
      <c r="TZF412" s="306"/>
      <c r="TZG412" s="306"/>
      <c r="TZH412" s="306"/>
      <c r="TZI412" s="306"/>
      <c r="TZJ412" s="306"/>
      <c r="TZK412" s="306"/>
      <c r="TZL412" s="306"/>
      <c r="TZM412" s="306"/>
      <c r="TZN412" s="306"/>
      <c r="TZO412" s="306"/>
      <c r="TZP412" s="306"/>
      <c r="TZQ412" s="306"/>
      <c r="TZR412" s="306"/>
      <c r="TZS412" s="306"/>
      <c r="TZT412" s="306"/>
      <c r="TZU412" s="306"/>
      <c r="TZV412" s="306"/>
      <c r="TZW412" s="306"/>
      <c r="TZX412" s="306"/>
      <c r="TZY412" s="306"/>
      <c r="TZZ412" s="306"/>
      <c r="UAA412" s="306"/>
      <c r="UAB412" s="306"/>
      <c r="UAC412" s="306"/>
      <c r="UAD412" s="306"/>
      <c r="UAE412" s="306"/>
      <c r="UAF412" s="306"/>
      <c r="UAG412" s="306"/>
      <c r="UAH412" s="306"/>
      <c r="UAI412" s="306"/>
      <c r="UAJ412" s="306"/>
      <c r="UAK412" s="306"/>
      <c r="UAL412" s="306"/>
      <c r="UAM412" s="306"/>
      <c r="UAN412" s="306"/>
      <c r="UAO412" s="306"/>
      <c r="UAP412" s="306"/>
      <c r="UAQ412" s="306"/>
      <c r="UAR412" s="306"/>
      <c r="UAS412" s="306"/>
      <c r="UAT412" s="306"/>
      <c r="UAU412" s="306"/>
      <c r="UAV412" s="306"/>
      <c r="UAW412" s="306"/>
      <c r="UAX412" s="306"/>
      <c r="UAY412" s="306"/>
      <c r="UAZ412" s="306"/>
      <c r="UBA412" s="306"/>
      <c r="UBB412" s="306"/>
      <c r="UBC412" s="306"/>
      <c r="UBD412" s="306"/>
      <c r="UBE412" s="306"/>
      <c r="UBF412" s="306"/>
      <c r="UBG412" s="306"/>
      <c r="UBH412" s="306"/>
      <c r="UBI412" s="306"/>
      <c r="UBJ412" s="306"/>
      <c r="UBK412" s="306"/>
      <c r="UBL412" s="306"/>
      <c r="UBM412" s="306"/>
      <c r="UBN412" s="306"/>
      <c r="UBO412" s="306"/>
      <c r="UBP412" s="306"/>
      <c r="UBQ412" s="306"/>
      <c r="UBR412" s="306"/>
      <c r="UBS412" s="306"/>
      <c r="UBT412" s="306"/>
      <c r="UBU412" s="306"/>
      <c r="UBV412" s="306"/>
      <c r="UBW412" s="306"/>
      <c r="UBX412" s="306"/>
      <c r="UBY412" s="306"/>
      <c r="UBZ412" s="306"/>
      <c r="UCA412" s="306"/>
      <c r="UCB412" s="306"/>
      <c r="UCC412" s="306"/>
      <c r="UCD412" s="306"/>
      <c r="UCE412" s="306"/>
      <c r="UCF412" s="306"/>
      <c r="UCG412" s="306"/>
      <c r="UCH412" s="306"/>
      <c r="UCI412" s="306"/>
      <c r="UCJ412" s="306"/>
      <c r="UCK412" s="306"/>
      <c r="UCL412" s="306"/>
      <c r="UCM412" s="306"/>
      <c r="UCN412" s="306"/>
      <c r="UCO412" s="306"/>
      <c r="UCP412" s="306"/>
      <c r="UCQ412" s="306"/>
      <c r="UCR412" s="306"/>
      <c r="UCS412" s="306"/>
      <c r="UCT412" s="306"/>
      <c r="UCU412" s="306"/>
      <c r="UCV412" s="306"/>
      <c r="UCW412" s="306"/>
      <c r="UCX412" s="306"/>
      <c r="UCY412" s="306"/>
      <c r="UCZ412" s="306"/>
      <c r="UDA412" s="306"/>
      <c r="UDB412" s="306"/>
      <c r="UDC412" s="306"/>
      <c r="UDD412" s="306"/>
      <c r="UDE412" s="306"/>
      <c r="UDF412" s="306"/>
      <c r="UDG412" s="306"/>
      <c r="UDH412" s="306"/>
      <c r="UDI412" s="306"/>
      <c r="UDJ412" s="306"/>
      <c r="UDK412" s="306"/>
      <c r="UDL412" s="306"/>
      <c r="UDM412" s="306"/>
      <c r="UDN412" s="306"/>
      <c r="UDO412" s="306"/>
      <c r="UDP412" s="306"/>
      <c r="UDQ412" s="306"/>
      <c r="UDR412" s="306"/>
      <c r="UDS412" s="306"/>
      <c r="UDT412" s="306"/>
      <c r="UDU412" s="306"/>
      <c r="UDV412" s="306"/>
      <c r="UDW412" s="306"/>
      <c r="UDX412" s="306"/>
      <c r="UDY412" s="306"/>
      <c r="UDZ412" s="306"/>
      <c r="UEA412" s="306"/>
      <c r="UEB412" s="306"/>
      <c r="UEC412" s="306"/>
      <c r="UED412" s="306"/>
      <c r="UEE412" s="306"/>
      <c r="UEF412" s="306"/>
      <c r="UEG412" s="306"/>
      <c r="UEH412" s="306"/>
      <c r="UEI412" s="306"/>
      <c r="UEJ412" s="306"/>
      <c r="UEK412" s="306"/>
      <c r="UEL412" s="306"/>
      <c r="UEM412" s="306"/>
      <c r="UEN412" s="306"/>
      <c r="UEO412" s="306"/>
      <c r="UEP412" s="306"/>
      <c r="UEQ412" s="306"/>
      <c r="UER412" s="306"/>
      <c r="UES412" s="306"/>
      <c r="UET412" s="306"/>
      <c r="UEU412" s="306"/>
      <c r="UEV412" s="306"/>
      <c r="UEW412" s="306"/>
      <c r="UEX412" s="306"/>
      <c r="UEY412" s="306"/>
      <c r="UEZ412" s="306"/>
      <c r="UFA412" s="306"/>
      <c r="UFB412" s="306"/>
      <c r="UFC412" s="306"/>
      <c r="UFD412" s="306"/>
      <c r="UFE412" s="306"/>
      <c r="UFF412" s="306"/>
      <c r="UFG412" s="306"/>
      <c r="UFH412" s="306"/>
      <c r="UFI412" s="306"/>
      <c r="UFJ412" s="306"/>
      <c r="UFK412" s="306"/>
      <c r="UFL412" s="306"/>
      <c r="UFM412" s="306"/>
      <c r="UFN412" s="306"/>
      <c r="UFO412" s="306"/>
      <c r="UFP412" s="306"/>
      <c r="UFQ412" s="306"/>
      <c r="UFR412" s="306"/>
      <c r="UFS412" s="306"/>
      <c r="UFT412" s="306"/>
      <c r="UFU412" s="306"/>
      <c r="UFV412" s="306"/>
      <c r="UFW412" s="306"/>
      <c r="UFX412" s="306"/>
      <c r="UFY412" s="306"/>
      <c r="UFZ412" s="306"/>
      <c r="UGA412" s="306"/>
      <c r="UGB412" s="306"/>
      <c r="UGC412" s="306"/>
      <c r="UGD412" s="306"/>
      <c r="UGE412" s="306"/>
      <c r="UGF412" s="306"/>
      <c r="UGG412" s="306"/>
      <c r="UGH412" s="306"/>
      <c r="UGI412" s="306"/>
      <c r="UGJ412" s="306"/>
      <c r="UGK412" s="306"/>
      <c r="UGL412" s="306"/>
      <c r="UGM412" s="306"/>
      <c r="UGN412" s="306"/>
      <c r="UGO412" s="306"/>
      <c r="UGP412" s="306"/>
      <c r="UGQ412" s="306"/>
      <c r="UGR412" s="306"/>
      <c r="UGS412" s="306"/>
      <c r="UGT412" s="306"/>
      <c r="UGU412" s="306"/>
      <c r="UGV412" s="306"/>
      <c r="UGW412" s="306"/>
      <c r="UGX412" s="306"/>
      <c r="UGY412" s="306"/>
      <c r="UGZ412" s="306"/>
      <c r="UHA412" s="306"/>
      <c r="UHB412" s="306"/>
      <c r="UHC412" s="306"/>
      <c r="UHD412" s="306"/>
      <c r="UHE412" s="306"/>
      <c r="UHF412" s="306"/>
      <c r="UHG412" s="306"/>
      <c r="UHH412" s="306"/>
      <c r="UHI412" s="306"/>
      <c r="UHJ412" s="306"/>
      <c r="UHK412" s="306"/>
      <c r="UHL412" s="306"/>
      <c r="UHM412" s="306"/>
      <c r="UHN412" s="306"/>
      <c r="UHO412" s="306"/>
      <c r="UHP412" s="306"/>
      <c r="UHQ412" s="306"/>
      <c r="UHR412" s="306"/>
      <c r="UHS412" s="306"/>
      <c r="UHT412" s="306"/>
      <c r="UHU412" s="306"/>
      <c r="UHV412" s="306"/>
      <c r="UHW412" s="306"/>
      <c r="UHX412" s="306"/>
      <c r="UHY412" s="306"/>
      <c r="UHZ412" s="306"/>
      <c r="UIA412" s="306"/>
      <c r="UIB412" s="306"/>
      <c r="UIC412" s="306"/>
      <c r="UID412" s="306"/>
      <c r="UIE412" s="306"/>
      <c r="UIF412" s="306"/>
      <c r="UIG412" s="306"/>
      <c r="UIH412" s="306"/>
      <c r="UII412" s="306"/>
      <c r="UIJ412" s="306"/>
      <c r="UIK412" s="306"/>
      <c r="UIL412" s="306"/>
      <c r="UIM412" s="306"/>
      <c r="UIN412" s="306"/>
      <c r="UIO412" s="306"/>
      <c r="UIP412" s="306"/>
      <c r="UIQ412" s="306"/>
      <c r="UIR412" s="306"/>
      <c r="UIS412" s="306"/>
      <c r="UIT412" s="306"/>
      <c r="UIU412" s="306"/>
      <c r="UIV412" s="306"/>
      <c r="UIW412" s="306"/>
      <c r="UIX412" s="306"/>
      <c r="UIY412" s="306"/>
      <c r="UIZ412" s="306"/>
      <c r="UJA412" s="306"/>
      <c r="UJB412" s="306"/>
      <c r="UJC412" s="306"/>
      <c r="UJD412" s="306"/>
      <c r="UJE412" s="306"/>
      <c r="UJF412" s="306"/>
      <c r="UJG412" s="306"/>
      <c r="UJH412" s="306"/>
      <c r="UJI412" s="306"/>
      <c r="UJJ412" s="306"/>
      <c r="UJK412" s="306"/>
      <c r="UJL412" s="306"/>
      <c r="UJM412" s="306"/>
      <c r="UJN412" s="306"/>
      <c r="UJO412" s="306"/>
      <c r="UJP412" s="306"/>
      <c r="UJQ412" s="306"/>
      <c r="UJR412" s="306"/>
      <c r="UJS412" s="306"/>
      <c r="UJT412" s="306"/>
      <c r="UJU412" s="306"/>
      <c r="UJV412" s="306"/>
      <c r="UJW412" s="306"/>
      <c r="UJX412" s="306"/>
      <c r="UJY412" s="306"/>
      <c r="UJZ412" s="306"/>
      <c r="UKA412" s="306"/>
      <c r="UKB412" s="306"/>
      <c r="UKC412" s="306"/>
      <c r="UKD412" s="306"/>
      <c r="UKE412" s="306"/>
      <c r="UKF412" s="306"/>
      <c r="UKG412" s="306"/>
      <c r="UKH412" s="306"/>
      <c r="UKI412" s="306"/>
      <c r="UKJ412" s="306"/>
      <c r="UKK412" s="306"/>
      <c r="UKL412" s="306"/>
      <c r="UKM412" s="306"/>
      <c r="UKN412" s="306"/>
      <c r="UKO412" s="306"/>
      <c r="UKP412" s="306"/>
      <c r="UKQ412" s="306"/>
      <c r="UKR412" s="306"/>
      <c r="UKS412" s="306"/>
      <c r="UKT412" s="306"/>
      <c r="UKU412" s="306"/>
      <c r="UKV412" s="306"/>
      <c r="UKW412" s="306"/>
      <c r="UKX412" s="306"/>
      <c r="UKY412" s="306"/>
      <c r="UKZ412" s="306"/>
      <c r="ULA412" s="306"/>
      <c r="ULB412" s="306"/>
      <c r="ULC412" s="306"/>
      <c r="ULD412" s="306"/>
      <c r="ULE412" s="306"/>
      <c r="ULF412" s="306"/>
      <c r="ULG412" s="306"/>
      <c r="ULH412" s="306"/>
      <c r="ULI412" s="306"/>
      <c r="ULJ412" s="306"/>
      <c r="ULK412" s="306"/>
      <c r="ULL412" s="306"/>
      <c r="ULM412" s="306"/>
      <c r="ULN412" s="306"/>
      <c r="ULO412" s="306"/>
      <c r="ULP412" s="306"/>
      <c r="ULQ412" s="306"/>
      <c r="ULR412" s="306"/>
      <c r="ULS412" s="306"/>
      <c r="ULT412" s="306"/>
      <c r="ULU412" s="306"/>
      <c r="ULV412" s="306"/>
      <c r="ULW412" s="306"/>
      <c r="ULX412" s="306"/>
      <c r="ULY412" s="306"/>
      <c r="ULZ412" s="306"/>
      <c r="UMA412" s="306"/>
      <c r="UMB412" s="306"/>
      <c r="UMC412" s="306"/>
      <c r="UMD412" s="306"/>
      <c r="UME412" s="306"/>
      <c r="UMF412" s="306"/>
      <c r="UMG412" s="306"/>
      <c r="UMH412" s="306"/>
      <c r="UMI412" s="306"/>
      <c r="UMJ412" s="306"/>
      <c r="UMK412" s="306"/>
      <c r="UML412" s="306"/>
      <c r="UMM412" s="306"/>
      <c r="UMN412" s="306"/>
      <c r="UMO412" s="306"/>
      <c r="UMP412" s="306"/>
      <c r="UMQ412" s="306"/>
      <c r="UMR412" s="306"/>
      <c r="UMS412" s="306"/>
      <c r="UMT412" s="306"/>
      <c r="UMU412" s="306"/>
      <c r="UMV412" s="306"/>
      <c r="UMW412" s="306"/>
      <c r="UMX412" s="306"/>
      <c r="UMY412" s="306"/>
      <c r="UMZ412" s="306"/>
      <c r="UNA412" s="306"/>
      <c r="UNB412" s="306"/>
      <c r="UNC412" s="306"/>
      <c r="UND412" s="306"/>
      <c r="UNE412" s="306"/>
      <c r="UNF412" s="306"/>
      <c r="UNG412" s="306"/>
      <c r="UNH412" s="306"/>
      <c r="UNI412" s="306"/>
      <c r="UNJ412" s="306"/>
      <c r="UNK412" s="306"/>
      <c r="UNL412" s="306"/>
      <c r="UNM412" s="306"/>
      <c r="UNN412" s="306"/>
      <c r="UNO412" s="306"/>
      <c r="UNP412" s="306"/>
      <c r="UNQ412" s="306"/>
      <c r="UNR412" s="306"/>
      <c r="UNS412" s="306"/>
      <c r="UNT412" s="306"/>
      <c r="UNU412" s="306"/>
      <c r="UNV412" s="306"/>
      <c r="UNW412" s="306"/>
      <c r="UNX412" s="306"/>
      <c r="UNY412" s="306"/>
      <c r="UNZ412" s="306"/>
      <c r="UOA412" s="306"/>
      <c r="UOB412" s="306"/>
      <c r="UOC412" s="306"/>
      <c r="UOD412" s="306"/>
      <c r="UOE412" s="306"/>
      <c r="UOF412" s="306"/>
      <c r="UOG412" s="306"/>
      <c r="UOH412" s="306"/>
      <c r="UOI412" s="306"/>
      <c r="UOJ412" s="306"/>
      <c r="UOK412" s="306"/>
      <c r="UOL412" s="306"/>
      <c r="UOM412" s="306"/>
      <c r="UON412" s="306"/>
      <c r="UOO412" s="306"/>
      <c r="UOP412" s="306"/>
      <c r="UOQ412" s="306"/>
      <c r="UOR412" s="306"/>
      <c r="UOS412" s="306"/>
      <c r="UOT412" s="306"/>
      <c r="UOU412" s="306"/>
      <c r="UOV412" s="306"/>
      <c r="UOW412" s="306"/>
      <c r="UOX412" s="306"/>
      <c r="UOY412" s="306"/>
      <c r="UOZ412" s="306"/>
      <c r="UPA412" s="306"/>
      <c r="UPB412" s="306"/>
      <c r="UPC412" s="306"/>
      <c r="UPD412" s="306"/>
      <c r="UPE412" s="306"/>
      <c r="UPF412" s="306"/>
      <c r="UPG412" s="306"/>
      <c r="UPH412" s="306"/>
      <c r="UPI412" s="306"/>
      <c r="UPJ412" s="306"/>
      <c r="UPK412" s="306"/>
      <c r="UPL412" s="306"/>
      <c r="UPM412" s="306"/>
      <c r="UPN412" s="306"/>
      <c r="UPO412" s="306"/>
      <c r="UPP412" s="306"/>
      <c r="UPQ412" s="306"/>
      <c r="UPR412" s="306"/>
      <c r="UPS412" s="306"/>
      <c r="UPT412" s="306"/>
      <c r="UPU412" s="306"/>
      <c r="UPV412" s="306"/>
      <c r="UPW412" s="306"/>
      <c r="UPX412" s="306"/>
      <c r="UPY412" s="306"/>
      <c r="UPZ412" s="306"/>
      <c r="UQA412" s="306"/>
      <c r="UQB412" s="306"/>
      <c r="UQC412" s="306"/>
      <c r="UQD412" s="306"/>
      <c r="UQE412" s="306"/>
      <c r="UQF412" s="306"/>
      <c r="UQG412" s="306"/>
      <c r="UQH412" s="306"/>
      <c r="UQI412" s="306"/>
      <c r="UQJ412" s="306"/>
      <c r="UQK412" s="306"/>
      <c r="UQL412" s="306"/>
      <c r="UQM412" s="306"/>
      <c r="UQN412" s="306"/>
      <c r="UQO412" s="306"/>
      <c r="UQP412" s="306"/>
      <c r="UQQ412" s="306"/>
      <c r="UQR412" s="306"/>
      <c r="UQS412" s="306"/>
      <c r="UQT412" s="306"/>
      <c r="UQU412" s="306"/>
      <c r="UQV412" s="306"/>
      <c r="UQW412" s="306"/>
      <c r="UQX412" s="306"/>
      <c r="UQY412" s="306"/>
      <c r="UQZ412" s="306"/>
      <c r="URA412" s="306"/>
      <c r="URB412" s="306"/>
      <c r="URC412" s="306"/>
      <c r="URD412" s="306"/>
      <c r="URE412" s="306"/>
      <c r="URF412" s="306"/>
      <c r="URG412" s="306"/>
      <c r="URH412" s="306"/>
      <c r="URI412" s="306"/>
      <c r="URJ412" s="306"/>
      <c r="URK412" s="306"/>
      <c r="URL412" s="306"/>
      <c r="URM412" s="306"/>
      <c r="URN412" s="306"/>
      <c r="URO412" s="306"/>
      <c r="URP412" s="306"/>
      <c r="URQ412" s="306"/>
      <c r="URR412" s="306"/>
      <c r="URS412" s="306"/>
      <c r="URT412" s="306"/>
      <c r="URU412" s="306"/>
      <c r="URV412" s="306"/>
      <c r="URW412" s="306"/>
      <c r="URX412" s="306"/>
      <c r="URY412" s="306"/>
      <c r="URZ412" s="306"/>
      <c r="USA412" s="306"/>
      <c r="USB412" s="306"/>
      <c r="USC412" s="306"/>
      <c r="USD412" s="306"/>
      <c r="USE412" s="306"/>
      <c r="USF412" s="306"/>
      <c r="USG412" s="306"/>
      <c r="USH412" s="306"/>
      <c r="USI412" s="306"/>
      <c r="USJ412" s="306"/>
      <c r="USK412" s="306"/>
      <c r="USL412" s="306"/>
      <c r="USM412" s="306"/>
      <c r="USN412" s="306"/>
      <c r="USO412" s="306"/>
      <c r="USP412" s="306"/>
      <c r="USQ412" s="306"/>
      <c r="USR412" s="306"/>
      <c r="USS412" s="306"/>
      <c r="UST412" s="306"/>
      <c r="USU412" s="306"/>
      <c r="USV412" s="306"/>
      <c r="USW412" s="306"/>
      <c r="USX412" s="306"/>
      <c r="USY412" s="306"/>
      <c r="USZ412" s="306"/>
      <c r="UTA412" s="306"/>
      <c r="UTB412" s="306"/>
      <c r="UTC412" s="306"/>
      <c r="UTD412" s="306"/>
      <c r="UTE412" s="306"/>
      <c r="UTF412" s="306"/>
      <c r="UTG412" s="306"/>
      <c r="UTH412" s="306"/>
      <c r="UTI412" s="306"/>
      <c r="UTJ412" s="306"/>
      <c r="UTK412" s="306"/>
      <c r="UTL412" s="306"/>
      <c r="UTM412" s="306"/>
      <c r="UTN412" s="306"/>
      <c r="UTO412" s="306"/>
      <c r="UTP412" s="306"/>
      <c r="UTQ412" s="306"/>
      <c r="UTR412" s="306"/>
      <c r="UTS412" s="306"/>
      <c r="UTT412" s="306"/>
      <c r="UTU412" s="306"/>
      <c r="UTV412" s="306"/>
      <c r="UTW412" s="306"/>
      <c r="UTX412" s="306"/>
      <c r="UTY412" s="306"/>
      <c r="UTZ412" s="306"/>
      <c r="UUA412" s="306"/>
      <c r="UUB412" s="306"/>
      <c r="UUC412" s="306"/>
      <c r="UUD412" s="306"/>
      <c r="UUE412" s="306"/>
      <c r="UUF412" s="306"/>
      <c r="UUG412" s="306"/>
      <c r="UUH412" s="306"/>
      <c r="UUI412" s="306"/>
      <c r="UUJ412" s="306"/>
      <c r="UUK412" s="306"/>
      <c r="UUL412" s="306"/>
      <c r="UUM412" s="306"/>
      <c r="UUN412" s="306"/>
      <c r="UUO412" s="306"/>
      <c r="UUP412" s="306"/>
      <c r="UUQ412" s="306"/>
      <c r="UUR412" s="306"/>
      <c r="UUS412" s="306"/>
      <c r="UUT412" s="306"/>
      <c r="UUU412" s="306"/>
      <c r="UUV412" s="306"/>
      <c r="UUW412" s="306"/>
      <c r="UUX412" s="306"/>
      <c r="UUY412" s="306"/>
      <c r="UUZ412" s="306"/>
      <c r="UVA412" s="306"/>
      <c r="UVB412" s="306"/>
      <c r="UVC412" s="306"/>
      <c r="UVD412" s="306"/>
      <c r="UVE412" s="306"/>
      <c r="UVF412" s="306"/>
      <c r="UVG412" s="306"/>
      <c r="UVH412" s="306"/>
      <c r="UVI412" s="306"/>
      <c r="UVJ412" s="306"/>
      <c r="UVK412" s="306"/>
      <c r="UVL412" s="306"/>
      <c r="UVM412" s="306"/>
      <c r="UVN412" s="306"/>
      <c r="UVO412" s="306"/>
      <c r="UVP412" s="306"/>
      <c r="UVQ412" s="306"/>
      <c r="UVR412" s="306"/>
      <c r="UVS412" s="306"/>
      <c r="UVT412" s="306"/>
      <c r="UVU412" s="306"/>
      <c r="UVV412" s="306"/>
      <c r="UVW412" s="306"/>
      <c r="UVX412" s="306"/>
      <c r="UVY412" s="306"/>
      <c r="UVZ412" s="306"/>
      <c r="UWA412" s="306"/>
      <c r="UWB412" s="306"/>
      <c r="UWC412" s="306"/>
      <c r="UWD412" s="306"/>
      <c r="UWE412" s="306"/>
      <c r="UWF412" s="306"/>
      <c r="UWG412" s="306"/>
      <c r="UWH412" s="306"/>
      <c r="UWI412" s="306"/>
      <c r="UWJ412" s="306"/>
      <c r="UWK412" s="306"/>
      <c r="UWL412" s="306"/>
      <c r="UWM412" s="306"/>
      <c r="UWN412" s="306"/>
      <c r="UWO412" s="306"/>
      <c r="UWP412" s="306"/>
      <c r="UWQ412" s="306"/>
      <c r="UWR412" s="306"/>
      <c r="UWS412" s="306"/>
      <c r="UWT412" s="306"/>
      <c r="UWU412" s="306"/>
      <c r="UWV412" s="306"/>
      <c r="UWW412" s="306"/>
      <c r="UWX412" s="306"/>
      <c r="UWY412" s="306"/>
      <c r="UWZ412" s="306"/>
      <c r="UXA412" s="306"/>
      <c r="UXB412" s="306"/>
      <c r="UXC412" s="306"/>
      <c r="UXD412" s="306"/>
      <c r="UXE412" s="306"/>
      <c r="UXF412" s="306"/>
      <c r="UXG412" s="306"/>
      <c r="UXH412" s="306"/>
      <c r="UXI412" s="306"/>
      <c r="UXJ412" s="306"/>
      <c r="UXK412" s="306"/>
      <c r="UXL412" s="306"/>
      <c r="UXM412" s="306"/>
      <c r="UXN412" s="306"/>
      <c r="UXO412" s="306"/>
      <c r="UXP412" s="306"/>
      <c r="UXQ412" s="306"/>
      <c r="UXR412" s="306"/>
      <c r="UXS412" s="306"/>
      <c r="UXT412" s="306"/>
      <c r="UXU412" s="306"/>
      <c r="UXV412" s="306"/>
      <c r="UXW412" s="306"/>
      <c r="UXX412" s="306"/>
      <c r="UXY412" s="306"/>
      <c r="UXZ412" s="306"/>
      <c r="UYA412" s="306"/>
      <c r="UYB412" s="306"/>
      <c r="UYC412" s="306"/>
      <c r="UYD412" s="306"/>
      <c r="UYE412" s="306"/>
      <c r="UYF412" s="306"/>
      <c r="UYG412" s="306"/>
      <c r="UYH412" s="306"/>
      <c r="UYI412" s="306"/>
      <c r="UYJ412" s="306"/>
      <c r="UYK412" s="306"/>
      <c r="UYL412" s="306"/>
      <c r="UYM412" s="306"/>
      <c r="UYN412" s="306"/>
      <c r="UYO412" s="306"/>
      <c r="UYP412" s="306"/>
      <c r="UYQ412" s="306"/>
      <c r="UYR412" s="306"/>
      <c r="UYS412" s="306"/>
      <c r="UYT412" s="306"/>
      <c r="UYU412" s="306"/>
      <c r="UYV412" s="306"/>
      <c r="UYW412" s="306"/>
      <c r="UYX412" s="306"/>
      <c r="UYY412" s="306"/>
      <c r="UYZ412" s="306"/>
      <c r="UZA412" s="306"/>
      <c r="UZB412" s="306"/>
      <c r="UZC412" s="306"/>
      <c r="UZD412" s="306"/>
      <c r="UZE412" s="306"/>
      <c r="UZF412" s="306"/>
      <c r="UZG412" s="306"/>
      <c r="UZH412" s="306"/>
      <c r="UZI412" s="306"/>
      <c r="UZJ412" s="306"/>
      <c r="UZK412" s="306"/>
      <c r="UZL412" s="306"/>
      <c r="UZM412" s="306"/>
      <c r="UZN412" s="306"/>
      <c r="UZO412" s="306"/>
      <c r="UZP412" s="306"/>
      <c r="UZQ412" s="306"/>
      <c r="UZR412" s="306"/>
      <c r="UZS412" s="306"/>
      <c r="UZT412" s="306"/>
      <c r="UZU412" s="306"/>
      <c r="UZV412" s="306"/>
      <c r="UZW412" s="306"/>
      <c r="UZX412" s="306"/>
      <c r="UZY412" s="306"/>
      <c r="UZZ412" s="306"/>
      <c r="VAA412" s="306"/>
      <c r="VAB412" s="306"/>
      <c r="VAC412" s="306"/>
      <c r="VAD412" s="306"/>
      <c r="VAE412" s="306"/>
      <c r="VAF412" s="306"/>
      <c r="VAG412" s="306"/>
      <c r="VAH412" s="306"/>
      <c r="VAI412" s="306"/>
      <c r="VAJ412" s="306"/>
      <c r="VAK412" s="306"/>
      <c r="VAL412" s="306"/>
      <c r="VAM412" s="306"/>
      <c r="VAN412" s="306"/>
      <c r="VAO412" s="306"/>
      <c r="VAP412" s="306"/>
      <c r="VAQ412" s="306"/>
      <c r="VAR412" s="306"/>
      <c r="VAS412" s="306"/>
      <c r="VAT412" s="306"/>
      <c r="VAU412" s="306"/>
      <c r="VAV412" s="306"/>
      <c r="VAW412" s="306"/>
      <c r="VAX412" s="306"/>
      <c r="VAY412" s="306"/>
      <c r="VAZ412" s="306"/>
      <c r="VBA412" s="306"/>
      <c r="VBB412" s="306"/>
      <c r="VBC412" s="306"/>
      <c r="VBD412" s="306"/>
      <c r="VBE412" s="306"/>
      <c r="VBF412" s="306"/>
      <c r="VBG412" s="306"/>
      <c r="VBH412" s="306"/>
      <c r="VBI412" s="306"/>
      <c r="VBJ412" s="306"/>
      <c r="VBK412" s="306"/>
      <c r="VBL412" s="306"/>
      <c r="VBM412" s="306"/>
      <c r="VBN412" s="306"/>
      <c r="VBO412" s="306"/>
      <c r="VBP412" s="306"/>
      <c r="VBQ412" s="306"/>
      <c r="VBR412" s="306"/>
      <c r="VBS412" s="306"/>
      <c r="VBT412" s="306"/>
      <c r="VBU412" s="306"/>
      <c r="VBV412" s="306"/>
      <c r="VBW412" s="306"/>
      <c r="VBX412" s="306"/>
      <c r="VBY412" s="306"/>
      <c r="VBZ412" s="306"/>
      <c r="VCA412" s="306"/>
      <c r="VCB412" s="306"/>
      <c r="VCC412" s="306"/>
      <c r="VCD412" s="306"/>
      <c r="VCE412" s="306"/>
      <c r="VCF412" s="306"/>
      <c r="VCG412" s="306"/>
      <c r="VCH412" s="306"/>
      <c r="VCI412" s="306"/>
      <c r="VCJ412" s="306"/>
      <c r="VCK412" s="306"/>
      <c r="VCL412" s="306"/>
      <c r="VCM412" s="306"/>
      <c r="VCN412" s="306"/>
      <c r="VCO412" s="306"/>
      <c r="VCP412" s="306"/>
      <c r="VCQ412" s="306"/>
      <c r="VCR412" s="306"/>
      <c r="VCS412" s="306"/>
      <c r="VCT412" s="306"/>
      <c r="VCU412" s="306"/>
      <c r="VCV412" s="306"/>
      <c r="VCW412" s="306"/>
      <c r="VCX412" s="306"/>
      <c r="VCY412" s="306"/>
      <c r="VCZ412" s="306"/>
      <c r="VDA412" s="306"/>
      <c r="VDB412" s="306"/>
      <c r="VDC412" s="306"/>
      <c r="VDD412" s="306"/>
      <c r="VDE412" s="306"/>
      <c r="VDF412" s="306"/>
      <c r="VDG412" s="306"/>
      <c r="VDH412" s="306"/>
      <c r="VDI412" s="306"/>
      <c r="VDJ412" s="306"/>
      <c r="VDK412" s="306"/>
      <c r="VDL412" s="306"/>
      <c r="VDM412" s="306"/>
      <c r="VDN412" s="306"/>
      <c r="VDO412" s="306"/>
      <c r="VDP412" s="306"/>
      <c r="VDQ412" s="306"/>
      <c r="VDR412" s="306"/>
      <c r="VDS412" s="306"/>
      <c r="VDT412" s="306"/>
      <c r="VDU412" s="306"/>
      <c r="VDV412" s="306"/>
      <c r="VDW412" s="306"/>
      <c r="VDX412" s="306"/>
      <c r="VDY412" s="306"/>
      <c r="VDZ412" s="306"/>
      <c r="VEA412" s="306"/>
      <c r="VEB412" s="306"/>
      <c r="VEC412" s="306"/>
      <c r="VED412" s="306"/>
      <c r="VEE412" s="306"/>
      <c r="VEF412" s="306"/>
      <c r="VEG412" s="306"/>
      <c r="VEH412" s="306"/>
      <c r="VEI412" s="306"/>
      <c r="VEJ412" s="306"/>
      <c r="VEK412" s="306"/>
      <c r="VEL412" s="306"/>
      <c r="VEM412" s="306"/>
      <c r="VEN412" s="306"/>
      <c r="VEO412" s="306"/>
      <c r="VEP412" s="306"/>
      <c r="VEQ412" s="306"/>
      <c r="VER412" s="306"/>
      <c r="VES412" s="306"/>
      <c r="VET412" s="306"/>
      <c r="VEU412" s="306"/>
      <c r="VEV412" s="306"/>
      <c r="VEW412" s="306"/>
      <c r="VEX412" s="306"/>
      <c r="VEY412" s="306"/>
      <c r="VEZ412" s="306"/>
      <c r="VFA412" s="306"/>
      <c r="VFB412" s="306"/>
      <c r="VFC412" s="306"/>
      <c r="VFD412" s="306"/>
      <c r="VFE412" s="306"/>
      <c r="VFF412" s="306"/>
      <c r="VFG412" s="306"/>
      <c r="VFH412" s="306"/>
      <c r="VFI412" s="306"/>
      <c r="VFJ412" s="306"/>
      <c r="VFK412" s="306"/>
      <c r="VFL412" s="306"/>
      <c r="VFM412" s="306"/>
      <c r="VFN412" s="306"/>
      <c r="VFO412" s="306"/>
      <c r="VFP412" s="306"/>
      <c r="VFQ412" s="306"/>
      <c r="VFR412" s="306"/>
      <c r="VFS412" s="306"/>
      <c r="VFT412" s="306"/>
      <c r="VFU412" s="306"/>
      <c r="VFV412" s="306"/>
      <c r="VFW412" s="306"/>
      <c r="VFX412" s="306"/>
      <c r="VFY412" s="306"/>
      <c r="VFZ412" s="306"/>
      <c r="VGA412" s="306"/>
      <c r="VGB412" s="306"/>
      <c r="VGC412" s="306"/>
      <c r="VGD412" s="306"/>
      <c r="VGE412" s="306"/>
      <c r="VGF412" s="306"/>
      <c r="VGG412" s="306"/>
      <c r="VGH412" s="306"/>
      <c r="VGI412" s="306"/>
      <c r="VGJ412" s="306"/>
      <c r="VGK412" s="306"/>
      <c r="VGL412" s="306"/>
      <c r="VGM412" s="306"/>
      <c r="VGN412" s="306"/>
      <c r="VGO412" s="306"/>
      <c r="VGP412" s="306"/>
      <c r="VGQ412" s="306"/>
      <c r="VGR412" s="306"/>
      <c r="VGS412" s="306"/>
      <c r="VGT412" s="306"/>
      <c r="VGU412" s="306"/>
      <c r="VGV412" s="306"/>
      <c r="VGW412" s="306"/>
      <c r="VGX412" s="306"/>
      <c r="VGY412" s="306"/>
      <c r="VGZ412" s="306"/>
      <c r="VHA412" s="306"/>
      <c r="VHB412" s="306"/>
      <c r="VHC412" s="306"/>
      <c r="VHD412" s="306"/>
      <c r="VHE412" s="306"/>
      <c r="VHF412" s="306"/>
      <c r="VHG412" s="306"/>
      <c r="VHH412" s="306"/>
      <c r="VHI412" s="306"/>
      <c r="VHJ412" s="306"/>
      <c r="VHK412" s="306"/>
      <c r="VHL412" s="306"/>
      <c r="VHM412" s="306"/>
      <c r="VHN412" s="306"/>
      <c r="VHO412" s="306"/>
      <c r="VHP412" s="306"/>
      <c r="VHQ412" s="306"/>
      <c r="VHR412" s="306"/>
      <c r="VHS412" s="306"/>
      <c r="VHT412" s="306"/>
      <c r="VHU412" s="306"/>
      <c r="VHV412" s="306"/>
      <c r="VHW412" s="306"/>
      <c r="VHX412" s="306"/>
      <c r="VHY412" s="306"/>
      <c r="VHZ412" s="306"/>
      <c r="VIA412" s="306"/>
      <c r="VIB412" s="306"/>
      <c r="VIC412" s="306"/>
      <c r="VID412" s="306"/>
      <c r="VIE412" s="306"/>
      <c r="VIF412" s="306"/>
      <c r="VIG412" s="306"/>
      <c r="VIH412" s="306"/>
      <c r="VII412" s="306"/>
      <c r="VIJ412" s="306"/>
      <c r="VIK412" s="306"/>
      <c r="VIL412" s="306"/>
      <c r="VIM412" s="306"/>
      <c r="VIN412" s="306"/>
      <c r="VIO412" s="306"/>
      <c r="VIP412" s="306"/>
      <c r="VIQ412" s="306"/>
      <c r="VIR412" s="306"/>
      <c r="VIS412" s="306"/>
      <c r="VIT412" s="306"/>
      <c r="VIU412" s="306"/>
      <c r="VIV412" s="306"/>
      <c r="VIW412" s="306"/>
      <c r="VIX412" s="306"/>
      <c r="VIY412" s="306"/>
      <c r="VIZ412" s="306"/>
      <c r="VJA412" s="306"/>
      <c r="VJB412" s="306"/>
      <c r="VJC412" s="306"/>
      <c r="VJD412" s="306"/>
      <c r="VJE412" s="306"/>
      <c r="VJF412" s="306"/>
      <c r="VJG412" s="306"/>
      <c r="VJH412" s="306"/>
      <c r="VJI412" s="306"/>
      <c r="VJJ412" s="306"/>
      <c r="VJK412" s="306"/>
      <c r="VJL412" s="306"/>
      <c r="VJM412" s="306"/>
      <c r="VJN412" s="306"/>
      <c r="VJO412" s="306"/>
      <c r="VJP412" s="306"/>
      <c r="VJQ412" s="306"/>
      <c r="VJR412" s="306"/>
      <c r="VJS412" s="306"/>
      <c r="VJT412" s="306"/>
      <c r="VJU412" s="306"/>
      <c r="VJV412" s="306"/>
      <c r="VJW412" s="306"/>
      <c r="VJX412" s="306"/>
      <c r="VJY412" s="306"/>
      <c r="VJZ412" s="306"/>
      <c r="VKA412" s="306"/>
      <c r="VKB412" s="306"/>
      <c r="VKC412" s="306"/>
      <c r="VKD412" s="306"/>
      <c r="VKE412" s="306"/>
      <c r="VKF412" s="306"/>
      <c r="VKG412" s="306"/>
      <c r="VKH412" s="306"/>
      <c r="VKI412" s="306"/>
      <c r="VKJ412" s="306"/>
      <c r="VKK412" s="306"/>
      <c r="VKL412" s="306"/>
      <c r="VKM412" s="306"/>
      <c r="VKN412" s="306"/>
      <c r="VKO412" s="306"/>
      <c r="VKP412" s="306"/>
      <c r="VKQ412" s="306"/>
      <c r="VKR412" s="306"/>
      <c r="VKS412" s="306"/>
      <c r="VKT412" s="306"/>
      <c r="VKU412" s="306"/>
      <c r="VKV412" s="306"/>
      <c r="VKW412" s="306"/>
      <c r="VKX412" s="306"/>
      <c r="VKY412" s="306"/>
      <c r="VKZ412" s="306"/>
      <c r="VLA412" s="306"/>
      <c r="VLB412" s="306"/>
      <c r="VLC412" s="306"/>
      <c r="VLD412" s="306"/>
      <c r="VLE412" s="306"/>
      <c r="VLF412" s="306"/>
      <c r="VLG412" s="306"/>
      <c r="VLH412" s="306"/>
      <c r="VLI412" s="306"/>
      <c r="VLJ412" s="306"/>
      <c r="VLK412" s="306"/>
      <c r="VLL412" s="306"/>
      <c r="VLM412" s="306"/>
      <c r="VLN412" s="306"/>
      <c r="VLO412" s="306"/>
      <c r="VLP412" s="306"/>
      <c r="VLQ412" s="306"/>
      <c r="VLR412" s="306"/>
      <c r="VLS412" s="306"/>
      <c r="VLT412" s="306"/>
      <c r="VLU412" s="306"/>
      <c r="VLV412" s="306"/>
      <c r="VLW412" s="306"/>
      <c r="VLX412" s="306"/>
      <c r="VLY412" s="306"/>
      <c r="VLZ412" s="306"/>
      <c r="VMA412" s="306"/>
      <c r="VMB412" s="306"/>
      <c r="VMC412" s="306"/>
      <c r="VMD412" s="306"/>
      <c r="VME412" s="306"/>
      <c r="VMF412" s="306"/>
      <c r="VMG412" s="306"/>
      <c r="VMH412" s="306"/>
      <c r="VMI412" s="306"/>
      <c r="VMJ412" s="306"/>
      <c r="VMK412" s="306"/>
      <c r="VML412" s="306"/>
      <c r="VMM412" s="306"/>
      <c r="VMN412" s="306"/>
      <c r="VMO412" s="306"/>
      <c r="VMP412" s="306"/>
      <c r="VMQ412" s="306"/>
      <c r="VMR412" s="306"/>
      <c r="VMS412" s="306"/>
      <c r="VMT412" s="306"/>
      <c r="VMU412" s="306"/>
      <c r="VMV412" s="306"/>
      <c r="VMW412" s="306"/>
      <c r="VMX412" s="306"/>
      <c r="VMY412" s="306"/>
      <c r="VMZ412" s="306"/>
      <c r="VNA412" s="306"/>
      <c r="VNB412" s="306"/>
      <c r="VNC412" s="306"/>
      <c r="VND412" s="306"/>
      <c r="VNE412" s="306"/>
      <c r="VNF412" s="306"/>
      <c r="VNG412" s="306"/>
      <c r="VNH412" s="306"/>
      <c r="VNI412" s="306"/>
      <c r="VNJ412" s="306"/>
      <c r="VNK412" s="306"/>
      <c r="VNL412" s="306"/>
      <c r="VNM412" s="306"/>
      <c r="VNN412" s="306"/>
      <c r="VNO412" s="306"/>
      <c r="VNP412" s="306"/>
      <c r="VNQ412" s="306"/>
      <c r="VNR412" s="306"/>
      <c r="VNS412" s="306"/>
      <c r="VNT412" s="306"/>
      <c r="VNU412" s="306"/>
      <c r="VNV412" s="306"/>
      <c r="VNW412" s="306"/>
      <c r="VNX412" s="306"/>
      <c r="VNY412" s="306"/>
      <c r="VNZ412" s="306"/>
      <c r="VOA412" s="306"/>
      <c r="VOB412" s="306"/>
      <c r="VOC412" s="306"/>
      <c r="VOD412" s="306"/>
      <c r="VOE412" s="306"/>
      <c r="VOF412" s="306"/>
      <c r="VOG412" s="306"/>
      <c r="VOH412" s="306"/>
      <c r="VOI412" s="306"/>
      <c r="VOJ412" s="306"/>
      <c r="VOK412" s="306"/>
      <c r="VOL412" s="306"/>
      <c r="VOM412" s="306"/>
      <c r="VON412" s="306"/>
      <c r="VOO412" s="306"/>
      <c r="VOP412" s="306"/>
      <c r="VOQ412" s="306"/>
      <c r="VOR412" s="306"/>
      <c r="VOS412" s="306"/>
      <c r="VOT412" s="306"/>
      <c r="VOU412" s="306"/>
      <c r="VOV412" s="306"/>
      <c r="VOW412" s="306"/>
      <c r="VOX412" s="306"/>
      <c r="VOY412" s="306"/>
      <c r="VOZ412" s="306"/>
      <c r="VPA412" s="306"/>
      <c r="VPB412" s="306"/>
      <c r="VPC412" s="306"/>
      <c r="VPD412" s="306"/>
      <c r="VPE412" s="306"/>
      <c r="VPF412" s="306"/>
      <c r="VPG412" s="306"/>
      <c r="VPH412" s="306"/>
      <c r="VPI412" s="306"/>
      <c r="VPJ412" s="306"/>
      <c r="VPK412" s="306"/>
      <c r="VPL412" s="306"/>
      <c r="VPM412" s="306"/>
      <c r="VPN412" s="306"/>
      <c r="VPO412" s="306"/>
      <c r="VPP412" s="306"/>
      <c r="VPQ412" s="306"/>
      <c r="VPR412" s="306"/>
      <c r="VPS412" s="306"/>
      <c r="VPT412" s="306"/>
      <c r="VPU412" s="306"/>
      <c r="VPV412" s="306"/>
      <c r="VPW412" s="306"/>
      <c r="VPX412" s="306"/>
      <c r="VPY412" s="306"/>
      <c r="VPZ412" s="306"/>
      <c r="VQA412" s="306"/>
      <c r="VQB412" s="306"/>
      <c r="VQC412" s="306"/>
      <c r="VQD412" s="306"/>
      <c r="VQE412" s="306"/>
      <c r="VQF412" s="306"/>
      <c r="VQG412" s="306"/>
      <c r="VQH412" s="306"/>
      <c r="VQI412" s="306"/>
      <c r="VQJ412" s="306"/>
      <c r="VQK412" s="306"/>
      <c r="VQL412" s="306"/>
      <c r="VQM412" s="306"/>
      <c r="VQN412" s="306"/>
      <c r="VQO412" s="306"/>
      <c r="VQP412" s="306"/>
      <c r="VQQ412" s="306"/>
      <c r="VQR412" s="306"/>
      <c r="VQS412" s="306"/>
      <c r="VQT412" s="306"/>
      <c r="VQU412" s="306"/>
      <c r="VQV412" s="306"/>
      <c r="VQW412" s="306"/>
      <c r="VQX412" s="306"/>
      <c r="VQY412" s="306"/>
      <c r="VQZ412" s="306"/>
      <c r="VRA412" s="306"/>
      <c r="VRB412" s="306"/>
      <c r="VRC412" s="306"/>
      <c r="VRD412" s="306"/>
      <c r="VRE412" s="306"/>
      <c r="VRF412" s="306"/>
      <c r="VRG412" s="306"/>
      <c r="VRH412" s="306"/>
      <c r="VRI412" s="306"/>
      <c r="VRJ412" s="306"/>
      <c r="VRK412" s="306"/>
      <c r="VRL412" s="306"/>
      <c r="VRM412" s="306"/>
      <c r="VRN412" s="306"/>
      <c r="VRO412" s="306"/>
      <c r="VRP412" s="306"/>
      <c r="VRQ412" s="306"/>
      <c r="VRR412" s="306"/>
      <c r="VRS412" s="306"/>
      <c r="VRT412" s="306"/>
      <c r="VRU412" s="306"/>
      <c r="VRV412" s="306"/>
      <c r="VRW412" s="306"/>
      <c r="VRX412" s="306"/>
      <c r="VRY412" s="306"/>
      <c r="VRZ412" s="306"/>
      <c r="VSA412" s="306"/>
      <c r="VSB412" s="306"/>
      <c r="VSC412" s="306"/>
      <c r="VSD412" s="306"/>
      <c r="VSE412" s="306"/>
      <c r="VSF412" s="306"/>
      <c r="VSG412" s="306"/>
      <c r="VSH412" s="306"/>
      <c r="VSI412" s="306"/>
      <c r="VSJ412" s="306"/>
      <c r="VSK412" s="306"/>
      <c r="VSL412" s="306"/>
      <c r="VSM412" s="306"/>
      <c r="VSN412" s="306"/>
      <c r="VSO412" s="306"/>
      <c r="VSP412" s="306"/>
      <c r="VSQ412" s="306"/>
      <c r="VSR412" s="306"/>
      <c r="VSS412" s="306"/>
      <c r="VST412" s="306"/>
      <c r="VSU412" s="306"/>
      <c r="VSV412" s="306"/>
      <c r="VSW412" s="306"/>
      <c r="VSX412" s="306"/>
      <c r="VSY412" s="306"/>
      <c r="VSZ412" s="306"/>
      <c r="VTA412" s="306"/>
      <c r="VTB412" s="306"/>
      <c r="VTC412" s="306"/>
      <c r="VTD412" s="306"/>
      <c r="VTE412" s="306"/>
      <c r="VTF412" s="306"/>
      <c r="VTG412" s="306"/>
      <c r="VTH412" s="306"/>
      <c r="VTI412" s="306"/>
      <c r="VTJ412" s="306"/>
      <c r="VTK412" s="306"/>
      <c r="VTL412" s="306"/>
      <c r="VTM412" s="306"/>
      <c r="VTN412" s="306"/>
      <c r="VTO412" s="306"/>
      <c r="VTP412" s="306"/>
      <c r="VTQ412" s="306"/>
      <c r="VTR412" s="306"/>
      <c r="VTS412" s="306"/>
      <c r="VTT412" s="306"/>
      <c r="VTU412" s="306"/>
      <c r="VTV412" s="306"/>
      <c r="VTW412" s="306"/>
      <c r="VTX412" s="306"/>
      <c r="VTY412" s="306"/>
      <c r="VTZ412" s="306"/>
      <c r="VUA412" s="306"/>
      <c r="VUB412" s="306"/>
      <c r="VUC412" s="306"/>
      <c r="VUD412" s="306"/>
      <c r="VUE412" s="306"/>
      <c r="VUF412" s="306"/>
      <c r="VUG412" s="306"/>
      <c r="VUH412" s="306"/>
      <c r="VUI412" s="306"/>
      <c r="VUJ412" s="306"/>
      <c r="VUK412" s="306"/>
      <c r="VUL412" s="306"/>
      <c r="VUM412" s="306"/>
      <c r="VUN412" s="306"/>
      <c r="VUO412" s="306"/>
      <c r="VUP412" s="306"/>
      <c r="VUQ412" s="306"/>
      <c r="VUR412" s="306"/>
      <c r="VUS412" s="306"/>
      <c r="VUT412" s="306"/>
      <c r="VUU412" s="306"/>
      <c r="VUV412" s="306"/>
      <c r="VUW412" s="306"/>
      <c r="VUX412" s="306"/>
      <c r="VUY412" s="306"/>
      <c r="VUZ412" s="306"/>
      <c r="VVA412" s="306"/>
      <c r="VVB412" s="306"/>
      <c r="VVC412" s="306"/>
      <c r="VVD412" s="306"/>
      <c r="VVE412" s="306"/>
      <c r="VVF412" s="306"/>
      <c r="VVG412" s="306"/>
      <c r="VVH412" s="306"/>
      <c r="VVI412" s="306"/>
      <c r="VVJ412" s="306"/>
      <c r="VVK412" s="306"/>
      <c r="VVL412" s="306"/>
      <c r="VVM412" s="306"/>
      <c r="VVN412" s="306"/>
      <c r="VVO412" s="306"/>
      <c r="VVP412" s="306"/>
      <c r="VVQ412" s="306"/>
      <c r="VVR412" s="306"/>
      <c r="VVS412" s="306"/>
      <c r="VVT412" s="306"/>
      <c r="VVU412" s="306"/>
      <c r="VVV412" s="306"/>
      <c r="VVW412" s="306"/>
      <c r="VVX412" s="306"/>
      <c r="VVY412" s="306"/>
      <c r="VVZ412" s="306"/>
      <c r="VWA412" s="306"/>
      <c r="VWB412" s="306"/>
      <c r="VWC412" s="306"/>
      <c r="VWD412" s="306"/>
      <c r="VWE412" s="306"/>
      <c r="VWF412" s="306"/>
      <c r="VWG412" s="306"/>
      <c r="VWH412" s="306"/>
      <c r="VWI412" s="306"/>
      <c r="VWJ412" s="306"/>
      <c r="VWK412" s="306"/>
      <c r="VWL412" s="306"/>
      <c r="VWM412" s="306"/>
      <c r="VWN412" s="306"/>
      <c r="VWO412" s="306"/>
      <c r="VWP412" s="306"/>
      <c r="VWQ412" s="306"/>
      <c r="VWR412" s="306"/>
      <c r="VWS412" s="306"/>
      <c r="VWT412" s="306"/>
      <c r="VWU412" s="306"/>
      <c r="VWV412" s="306"/>
      <c r="VWW412" s="306"/>
      <c r="VWX412" s="306"/>
      <c r="VWY412" s="306"/>
      <c r="VWZ412" s="306"/>
      <c r="VXA412" s="306"/>
      <c r="VXB412" s="306"/>
      <c r="VXC412" s="306"/>
      <c r="VXD412" s="306"/>
      <c r="VXE412" s="306"/>
      <c r="VXF412" s="306"/>
      <c r="VXG412" s="306"/>
      <c r="VXH412" s="306"/>
      <c r="VXI412" s="306"/>
      <c r="VXJ412" s="306"/>
      <c r="VXK412" s="306"/>
      <c r="VXL412" s="306"/>
      <c r="VXM412" s="306"/>
      <c r="VXN412" s="306"/>
      <c r="VXO412" s="306"/>
      <c r="VXP412" s="306"/>
      <c r="VXQ412" s="306"/>
      <c r="VXR412" s="306"/>
      <c r="VXS412" s="306"/>
      <c r="VXT412" s="306"/>
      <c r="VXU412" s="306"/>
      <c r="VXV412" s="306"/>
      <c r="VXW412" s="306"/>
      <c r="VXX412" s="306"/>
      <c r="VXY412" s="306"/>
      <c r="VXZ412" s="306"/>
      <c r="VYA412" s="306"/>
      <c r="VYB412" s="306"/>
      <c r="VYC412" s="306"/>
      <c r="VYD412" s="306"/>
      <c r="VYE412" s="306"/>
      <c r="VYF412" s="306"/>
      <c r="VYG412" s="306"/>
      <c r="VYH412" s="306"/>
      <c r="VYI412" s="306"/>
      <c r="VYJ412" s="306"/>
      <c r="VYK412" s="306"/>
      <c r="VYL412" s="306"/>
      <c r="VYM412" s="306"/>
      <c r="VYN412" s="306"/>
      <c r="VYO412" s="306"/>
      <c r="VYP412" s="306"/>
      <c r="VYQ412" s="306"/>
      <c r="VYR412" s="306"/>
      <c r="VYS412" s="306"/>
      <c r="VYT412" s="306"/>
      <c r="VYU412" s="306"/>
      <c r="VYV412" s="306"/>
      <c r="VYW412" s="306"/>
      <c r="VYX412" s="306"/>
      <c r="VYY412" s="306"/>
      <c r="VYZ412" s="306"/>
      <c r="VZA412" s="306"/>
      <c r="VZB412" s="306"/>
      <c r="VZC412" s="306"/>
      <c r="VZD412" s="306"/>
      <c r="VZE412" s="306"/>
      <c r="VZF412" s="306"/>
      <c r="VZG412" s="306"/>
      <c r="VZH412" s="306"/>
      <c r="VZI412" s="306"/>
      <c r="VZJ412" s="306"/>
      <c r="VZK412" s="306"/>
      <c r="VZL412" s="306"/>
      <c r="VZM412" s="306"/>
      <c r="VZN412" s="306"/>
      <c r="VZO412" s="306"/>
      <c r="VZP412" s="306"/>
      <c r="VZQ412" s="306"/>
      <c r="VZR412" s="306"/>
      <c r="VZS412" s="306"/>
      <c r="VZT412" s="306"/>
      <c r="VZU412" s="306"/>
      <c r="VZV412" s="306"/>
      <c r="VZW412" s="306"/>
      <c r="VZX412" s="306"/>
      <c r="VZY412" s="306"/>
      <c r="VZZ412" s="306"/>
      <c r="WAA412" s="306"/>
      <c r="WAB412" s="306"/>
      <c r="WAC412" s="306"/>
      <c r="WAD412" s="306"/>
      <c r="WAE412" s="306"/>
      <c r="WAF412" s="306"/>
      <c r="WAG412" s="306"/>
      <c r="WAH412" s="306"/>
      <c r="WAI412" s="306"/>
      <c r="WAJ412" s="306"/>
      <c r="WAK412" s="306"/>
      <c r="WAL412" s="306"/>
      <c r="WAM412" s="306"/>
      <c r="WAN412" s="306"/>
      <c r="WAO412" s="306"/>
      <c r="WAP412" s="306"/>
      <c r="WAQ412" s="306"/>
      <c r="WAR412" s="306"/>
      <c r="WAS412" s="306"/>
      <c r="WAT412" s="306"/>
      <c r="WAU412" s="306"/>
      <c r="WAV412" s="306"/>
      <c r="WAW412" s="306"/>
      <c r="WAX412" s="306"/>
      <c r="WAY412" s="306"/>
      <c r="WAZ412" s="306"/>
      <c r="WBA412" s="306"/>
      <c r="WBB412" s="306"/>
      <c r="WBC412" s="306"/>
      <c r="WBD412" s="306"/>
      <c r="WBE412" s="306"/>
      <c r="WBF412" s="306"/>
      <c r="WBG412" s="306"/>
      <c r="WBH412" s="306"/>
      <c r="WBI412" s="306"/>
      <c r="WBJ412" s="306"/>
      <c r="WBK412" s="306"/>
      <c r="WBL412" s="306"/>
      <c r="WBM412" s="306"/>
      <c r="WBN412" s="306"/>
      <c r="WBO412" s="306"/>
      <c r="WBP412" s="306"/>
      <c r="WBQ412" s="306"/>
      <c r="WBR412" s="306"/>
      <c r="WBS412" s="306"/>
      <c r="WBT412" s="306"/>
      <c r="WBU412" s="306"/>
      <c r="WBV412" s="306"/>
      <c r="WBW412" s="306"/>
      <c r="WBX412" s="306"/>
      <c r="WBY412" s="306"/>
      <c r="WBZ412" s="306"/>
      <c r="WCA412" s="306"/>
      <c r="WCB412" s="306"/>
      <c r="WCC412" s="306"/>
      <c r="WCD412" s="306"/>
      <c r="WCE412" s="306"/>
      <c r="WCF412" s="306"/>
      <c r="WCG412" s="306"/>
      <c r="WCH412" s="306"/>
      <c r="WCI412" s="306"/>
      <c r="WCJ412" s="306"/>
      <c r="WCK412" s="306"/>
      <c r="WCL412" s="306"/>
      <c r="WCM412" s="306"/>
      <c r="WCN412" s="306"/>
      <c r="WCO412" s="306"/>
      <c r="WCP412" s="306"/>
      <c r="WCQ412" s="306"/>
      <c r="WCR412" s="306"/>
      <c r="WCS412" s="306"/>
      <c r="WCT412" s="306"/>
      <c r="WCU412" s="306"/>
      <c r="WCV412" s="306"/>
      <c r="WCW412" s="306"/>
      <c r="WCX412" s="306"/>
      <c r="WCY412" s="306"/>
      <c r="WCZ412" s="306"/>
      <c r="WDA412" s="306"/>
      <c r="WDB412" s="306"/>
      <c r="WDC412" s="306"/>
      <c r="WDD412" s="306"/>
      <c r="WDE412" s="306"/>
      <c r="WDF412" s="306"/>
      <c r="WDG412" s="306"/>
      <c r="WDH412" s="306"/>
      <c r="WDI412" s="306"/>
      <c r="WDJ412" s="306"/>
      <c r="WDK412" s="306"/>
      <c r="WDL412" s="306"/>
      <c r="WDM412" s="306"/>
      <c r="WDN412" s="306"/>
      <c r="WDO412" s="306"/>
      <c r="WDP412" s="306"/>
      <c r="WDQ412" s="306"/>
      <c r="WDR412" s="306"/>
      <c r="WDS412" s="306"/>
      <c r="WDT412" s="306"/>
      <c r="WDU412" s="306"/>
      <c r="WDV412" s="306"/>
      <c r="WDW412" s="306"/>
      <c r="WDX412" s="306"/>
      <c r="WDY412" s="306"/>
      <c r="WDZ412" s="306"/>
      <c r="WEA412" s="306"/>
      <c r="WEB412" s="306"/>
      <c r="WEC412" s="306"/>
      <c r="WED412" s="306"/>
      <c r="WEE412" s="306"/>
      <c r="WEF412" s="306"/>
      <c r="WEG412" s="306"/>
      <c r="WEH412" s="306"/>
      <c r="WEI412" s="306"/>
      <c r="WEJ412" s="306"/>
      <c r="WEK412" s="306"/>
      <c r="WEL412" s="306"/>
      <c r="WEM412" s="306"/>
      <c r="WEN412" s="306"/>
      <c r="WEO412" s="306"/>
      <c r="WEP412" s="306"/>
      <c r="WEQ412" s="306"/>
      <c r="WER412" s="306"/>
      <c r="WES412" s="306"/>
      <c r="WET412" s="306"/>
      <c r="WEU412" s="306"/>
      <c r="WEV412" s="306"/>
      <c r="WEW412" s="306"/>
      <c r="WEX412" s="306"/>
      <c r="WEY412" s="306"/>
      <c r="WEZ412" s="306"/>
      <c r="WFA412" s="306"/>
      <c r="WFB412" s="306"/>
      <c r="WFC412" s="306"/>
      <c r="WFD412" s="306"/>
      <c r="WFE412" s="306"/>
      <c r="WFF412" s="306"/>
      <c r="WFG412" s="306"/>
      <c r="WFH412" s="306"/>
      <c r="WFI412" s="306"/>
      <c r="WFJ412" s="306"/>
      <c r="WFK412" s="306"/>
      <c r="WFL412" s="306"/>
      <c r="WFM412" s="306"/>
      <c r="WFN412" s="306"/>
      <c r="WFO412" s="306"/>
      <c r="WFP412" s="306"/>
      <c r="WFQ412" s="306"/>
      <c r="WFR412" s="306"/>
      <c r="WFS412" s="306"/>
      <c r="WFT412" s="306"/>
      <c r="WFU412" s="306"/>
      <c r="WFV412" s="306"/>
      <c r="WFW412" s="306"/>
      <c r="WFX412" s="306"/>
      <c r="WFY412" s="306"/>
      <c r="WFZ412" s="306"/>
      <c r="WGA412" s="306"/>
      <c r="WGB412" s="306"/>
      <c r="WGC412" s="306"/>
      <c r="WGD412" s="306"/>
      <c r="WGE412" s="306"/>
      <c r="WGF412" s="306"/>
      <c r="WGG412" s="306"/>
      <c r="WGH412" s="306"/>
      <c r="WGI412" s="306"/>
      <c r="WGJ412" s="306"/>
      <c r="WGK412" s="306"/>
      <c r="WGL412" s="306"/>
      <c r="WGM412" s="306"/>
      <c r="WGN412" s="306"/>
      <c r="WGO412" s="306"/>
      <c r="WGP412" s="306"/>
      <c r="WGQ412" s="306"/>
      <c r="WGR412" s="306"/>
      <c r="WGS412" s="306"/>
      <c r="WGT412" s="306"/>
      <c r="WGU412" s="306"/>
      <c r="WGV412" s="306"/>
      <c r="WGW412" s="306"/>
      <c r="WGX412" s="306"/>
      <c r="WGY412" s="306"/>
      <c r="WGZ412" s="306"/>
      <c r="WHA412" s="306"/>
      <c r="WHB412" s="306"/>
      <c r="WHC412" s="306"/>
      <c r="WHD412" s="306"/>
      <c r="WHE412" s="306"/>
      <c r="WHF412" s="306"/>
      <c r="WHG412" s="306"/>
      <c r="WHH412" s="306"/>
      <c r="WHI412" s="306"/>
      <c r="WHJ412" s="306"/>
      <c r="WHK412" s="306"/>
      <c r="WHL412" s="306"/>
      <c r="WHM412" s="306"/>
      <c r="WHN412" s="306"/>
      <c r="WHO412" s="306"/>
      <c r="WHP412" s="306"/>
      <c r="WHQ412" s="306"/>
      <c r="WHR412" s="306"/>
      <c r="WHS412" s="306"/>
      <c r="WHT412" s="306"/>
      <c r="WHU412" s="306"/>
      <c r="WHV412" s="306"/>
      <c r="WHW412" s="306"/>
      <c r="WHX412" s="306"/>
      <c r="WHY412" s="306"/>
      <c r="WHZ412" s="306"/>
      <c r="WIA412" s="306"/>
      <c r="WIB412" s="306"/>
      <c r="WIC412" s="306"/>
      <c r="WID412" s="306"/>
      <c r="WIE412" s="306"/>
      <c r="WIF412" s="306"/>
      <c r="WIG412" s="306"/>
      <c r="WIH412" s="306"/>
      <c r="WII412" s="306"/>
      <c r="WIJ412" s="306"/>
      <c r="WIK412" s="306"/>
      <c r="WIL412" s="306"/>
      <c r="WIM412" s="306"/>
      <c r="WIN412" s="306"/>
      <c r="WIO412" s="306"/>
      <c r="WIP412" s="306"/>
      <c r="WIQ412" s="306"/>
      <c r="WIR412" s="306"/>
      <c r="WIS412" s="306"/>
      <c r="WIT412" s="306"/>
      <c r="WIU412" s="306"/>
      <c r="WIV412" s="306"/>
      <c r="WIW412" s="306"/>
      <c r="WIX412" s="306"/>
      <c r="WIY412" s="306"/>
      <c r="WIZ412" s="306"/>
      <c r="WJA412" s="306"/>
      <c r="WJB412" s="306"/>
      <c r="WJC412" s="306"/>
      <c r="WJD412" s="306"/>
      <c r="WJE412" s="306"/>
      <c r="WJF412" s="306"/>
      <c r="WJG412" s="306"/>
      <c r="WJH412" s="306"/>
      <c r="WJI412" s="306"/>
      <c r="WJJ412" s="306"/>
      <c r="WJK412" s="306"/>
      <c r="WJL412" s="306"/>
      <c r="WJM412" s="306"/>
      <c r="WJN412" s="306"/>
      <c r="WJO412" s="306"/>
      <c r="WJP412" s="306"/>
      <c r="WJQ412" s="306"/>
      <c r="WJR412" s="306"/>
      <c r="WJS412" s="306"/>
      <c r="WJT412" s="306"/>
      <c r="WJU412" s="306"/>
      <c r="WJV412" s="306"/>
      <c r="WJW412" s="306"/>
      <c r="WJX412" s="306"/>
      <c r="WJY412" s="306"/>
      <c r="WJZ412" s="306"/>
      <c r="WKA412" s="306"/>
      <c r="WKB412" s="306"/>
      <c r="WKC412" s="306"/>
      <c r="WKD412" s="306"/>
      <c r="WKE412" s="306"/>
      <c r="WKF412" s="306"/>
      <c r="WKG412" s="306"/>
      <c r="WKH412" s="306"/>
      <c r="WKI412" s="306"/>
      <c r="WKJ412" s="306"/>
      <c r="WKK412" s="306"/>
      <c r="WKL412" s="306"/>
      <c r="WKM412" s="306"/>
      <c r="WKN412" s="306"/>
      <c r="WKO412" s="306"/>
      <c r="WKP412" s="306"/>
      <c r="WKQ412" s="306"/>
      <c r="WKR412" s="306"/>
      <c r="WKS412" s="306"/>
      <c r="WKT412" s="306"/>
      <c r="WKU412" s="306"/>
      <c r="WKV412" s="306"/>
      <c r="WKW412" s="306"/>
      <c r="WKX412" s="306"/>
      <c r="WKY412" s="306"/>
      <c r="WKZ412" s="306"/>
      <c r="WLA412" s="306"/>
      <c r="WLB412" s="306"/>
      <c r="WLC412" s="306"/>
      <c r="WLD412" s="306"/>
      <c r="WLE412" s="306"/>
      <c r="WLF412" s="306"/>
      <c r="WLG412" s="306"/>
      <c r="WLH412" s="306"/>
      <c r="WLI412" s="306"/>
      <c r="WLJ412" s="306"/>
      <c r="WLK412" s="306"/>
      <c r="WLL412" s="306"/>
      <c r="WLM412" s="306"/>
      <c r="WLN412" s="306"/>
      <c r="WLO412" s="306"/>
      <c r="WLP412" s="306"/>
      <c r="WLQ412" s="306"/>
      <c r="WLR412" s="306"/>
      <c r="WLS412" s="306"/>
      <c r="WLT412" s="306"/>
      <c r="WLU412" s="306"/>
      <c r="WLV412" s="306"/>
      <c r="WLW412" s="306"/>
      <c r="WLX412" s="306"/>
      <c r="WLY412" s="306"/>
      <c r="WLZ412" s="306"/>
      <c r="WMA412" s="306"/>
      <c r="WMB412" s="306"/>
      <c r="WMC412" s="306"/>
      <c r="WMD412" s="306"/>
      <c r="WME412" s="306"/>
      <c r="WMF412" s="306"/>
      <c r="WMG412" s="306"/>
      <c r="WMH412" s="306"/>
      <c r="WMI412" s="306"/>
      <c r="WMJ412" s="306"/>
      <c r="WMK412" s="306"/>
      <c r="WML412" s="306"/>
      <c r="WMM412" s="306"/>
      <c r="WMN412" s="306"/>
      <c r="WMO412" s="306"/>
      <c r="WMP412" s="306"/>
      <c r="WMQ412" s="306"/>
      <c r="WMR412" s="306"/>
      <c r="WMS412" s="306"/>
      <c r="WMT412" s="306"/>
      <c r="WMU412" s="306"/>
      <c r="WMV412" s="306"/>
      <c r="WMW412" s="306"/>
      <c r="WMX412" s="306"/>
      <c r="WMY412" s="306"/>
      <c r="WMZ412" s="306"/>
      <c r="WNA412" s="306"/>
      <c r="WNB412" s="306"/>
      <c r="WNC412" s="306"/>
      <c r="WND412" s="306"/>
      <c r="WNE412" s="306"/>
      <c r="WNF412" s="306"/>
      <c r="WNG412" s="306"/>
      <c r="WNH412" s="306"/>
      <c r="WNI412" s="306"/>
      <c r="WNJ412" s="306"/>
      <c r="WNK412" s="306"/>
      <c r="WNL412" s="306"/>
      <c r="WNM412" s="306"/>
      <c r="WNN412" s="306"/>
      <c r="WNO412" s="306"/>
      <c r="WNP412" s="306"/>
      <c r="WNQ412" s="306"/>
      <c r="WNR412" s="306"/>
      <c r="WNS412" s="306"/>
      <c r="WNT412" s="306"/>
      <c r="WNU412" s="306"/>
      <c r="WNV412" s="306"/>
      <c r="WNW412" s="306"/>
      <c r="WNX412" s="306"/>
      <c r="WNY412" s="306"/>
      <c r="WNZ412" s="306"/>
      <c r="WOA412" s="306"/>
      <c r="WOB412" s="306"/>
      <c r="WOC412" s="306"/>
      <c r="WOD412" s="306"/>
      <c r="WOE412" s="306"/>
      <c r="WOF412" s="306"/>
      <c r="WOG412" s="306"/>
      <c r="WOH412" s="306"/>
      <c r="WOI412" s="306"/>
      <c r="WOJ412" s="306"/>
      <c r="WOK412" s="306"/>
      <c r="WOL412" s="306"/>
      <c r="WOM412" s="306"/>
      <c r="WON412" s="306"/>
      <c r="WOO412" s="306"/>
      <c r="WOP412" s="306"/>
      <c r="WOQ412" s="306"/>
      <c r="WOR412" s="306"/>
      <c r="WOS412" s="306"/>
      <c r="WOT412" s="306"/>
      <c r="WOU412" s="306"/>
      <c r="WOV412" s="306"/>
      <c r="WOW412" s="306"/>
      <c r="WOX412" s="306"/>
      <c r="WOY412" s="306"/>
      <c r="WOZ412" s="306"/>
      <c r="WPA412" s="306"/>
      <c r="WPB412" s="306"/>
      <c r="WPC412" s="306"/>
      <c r="WPD412" s="306"/>
      <c r="WPE412" s="306"/>
      <c r="WPF412" s="306"/>
      <c r="WPG412" s="306"/>
      <c r="WPH412" s="306"/>
      <c r="WPI412" s="306"/>
      <c r="WPJ412" s="306"/>
      <c r="WPK412" s="306"/>
      <c r="WPL412" s="306"/>
      <c r="WPM412" s="306"/>
      <c r="WPN412" s="306"/>
      <c r="WPO412" s="306"/>
      <c r="WPP412" s="306"/>
      <c r="WPQ412" s="306"/>
      <c r="WPR412" s="306"/>
      <c r="WPS412" s="306"/>
      <c r="WPT412" s="306"/>
      <c r="WPU412" s="306"/>
      <c r="WPV412" s="306"/>
      <c r="WPW412" s="306"/>
      <c r="WPX412" s="306"/>
      <c r="WPY412" s="306"/>
      <c r="WPZ412" s="306"/>
      <c r="WQA412" s="306"/>
      <c r="WQB412" s="306"/>
      <c r="WQC412" s="306"/>
      <c r="WQD412" s="306"/>
      <c r="WQE412" s="306"/>
      <c r="WQF412" s="306"/>
      <c r="WQG412" s="306"/>
      <c r="WQH412" s="306"/>
      <c r="WQI412" s="306"/>
      <c r="WQJ412" s="306"/>
      <c r="WQK412" s="306"/>
      <c r="WQL412" s="306"/>
      <c r="WQM412" s="306"/>
      <c r="WQN412" s="306"/>
      <c r="WQO412" s="306"/>
      <c r="WQP412" s="306"/>
      <c r="WQQ412" s="306"/>
      <c r="WQR412" s="306"/>
      <c r="WQS412" s="306"/>
      <c r="WQT412" s="306"/>
      <c r="WQU412" s="306"/>
      <c r="WQV412" s="306"/>
      <c r="WQW412" s="306"/>
      <c r="WQX412" s="306"/>
      <c r="WQY412" s="306"/>
      <c r="WQZ412" s="306"/>
      <c r="WRA412" s="306"/>
      <c r="WRB412" s="306"/>
      <c r="WRC412" s="306"/>
      <c r="WRD412" s="306"/>
      <c r="WRE412" s="306"/>
      <c r="WRF412" s="306"/>
      <c r="WRG412" s="306"/>
      <c r="WRH412" s="306"/>
      <c r="WRI412" s="306"/>
      <c r="WRJ412" s="306"/>
      <c r="WRK412" s="306"/>
      <c r="WRL412" s="306"/>
      <c r="WRM412" s="306"/>
      <c r="WRN412" s="306"/>
      <c r="WRO412" s="306"/>
      <c r="WRP412" s="306"/>
      <c r="WRQ412" s="306"/>
      <c r="WRR412" s="306"/>
      <c r="WRS412" s="306"/>
      <c r="WRT412" s="306"/>
      <c r="WRU412" s="306"/>
      <c r="WRV412" s="306"/>
      <c r="WRW412" s="306"/>
      <c r="WRX412" s="306"/>
      <c r="WRY412" s="306"/>
      <c r="WRZ412" s="306"/>
      <c r="WSA412" s="306"/>
      <c r="WSB412" s="306"/>
      <c r="WSC412" s="306"/>
      <c r="WSD412" s="306"/>
      <c r="WSE412" s="306"/>
      <c r="WSF412" s="306"/>
      <c r="WSG412" s="306"/>
      <c r="WSH412" s="306"/>
      <c r="WSI412" s="306"/>
      <c r="WSJ412" s="306"/>
      <c r="WSK412" s="306"/>
      <c r="WSL412" s="306"/>
      <c r="WSM412" s="306"/>
      <c r="WSN412" s="306"/>
      <c r="WSO412" s="306"/>
      <c r="WSP412" s="306"/>
      <c r="WSQ412" s="306"/>
      <c r="WSR412" s="306"/>
      <c r="WSS412" s="306"/>
      <c r="WST412" s="306"/>
      <c r="WSU412" s="306"/>
      <c r="WSV412" s="306"/>
      <c r="WSW412" s="306"/>
      <c r="WSX412" s="306"/>
      <c r="WSY412" s="306"/>
      <c r="WSZ412" s="306"/>
      <c r="WTA412" s="306"/>
      <c r="WTB412" s="306"/>
      <c r="WTC412" s="306"/>
      <c r="WTD412" s="306"/>
      <c r="WTE412" s="306"/>
      <c r="WTF412" s="306"/>
      <c r="WTG412" s="306"/>
      <c r="WTH412" s="306"/>
      <c r="WTI412" s="306"/>
      <c r="WTJ412" s="306"/>
      <c r="WTK412" s="306"/>
      <c r="WTL412" s="306"/>
      <c r="WTM412" s="306"/>
      <c r="WTN412" s="306"/>
      <c r="WTO412" s="306"/>
      <c r="WTP412" s="306"/>
      <c r="WTQ412" s="306"/>
      <c r="WTR412" s="306"/>
      <c r="WTS412" s="306"/>
      <c r="WTT412" s="306"/>
      <c r="WTU412" s="306"/>
      <c r="WTV412" s="306"/>
      <c r="WTW412" s="306"/>
      <c r="WTX412" s="306"/>
      <c r="WTY412" s="306"/>
      <c r="WTZ412" s="306"/>
      <c r="WUA412" s="306"/>
      <c r="WUB412" s="306"/>
      <c r="WUC412" s="306"/>
      <c r="WUD412" s="306"/>
      <c r="WUE412" s="306"/>
      <c r="WUF412" s="306"/>
      <c r="WUG412" s="306"/>
      <c r="WUH412" s="306"/>
      <c r="WUI412" s="306"/>
      <c r="WUJ412" s="306"/>
      <c r="WUK412" s="306"/>
      <c r="WUL412" s="306"/>
      <c r="WUM412" s="306"/>
      <c r="WUN412" s="306"/>
      <c r="WUO412" s="306"/>
      <c r="WUP412" s="306"/>
      <c r="WUQ412" s="306"/>
      <c r="WUR412" s="306"/>
      <c r="WUS412" s="306"/>
      <c r="WUT412" s="306"/>
      <c r="WUU412" s="306"/>
      <c r="WUV412" s="306"/>
      <c r="WUW412" s="306"/>
      <c r="WUX412" s="306"/>
      <c r="WUY412" s="306"/>
      <c r="WUZ412" s="306"/>
      <c r="WVA412" s="306"/>
      <c r="WVB412" s="306"/>
      <c r="WVC412" s="306"/>
      <c r="WVD412" s="306"/>
      <c r="WVE412" s="306"/>
      <c r="WVF412" s="306"/>
      <c r="WVG412" s="306"/>
      <c r="WVH412" s="306"/>
      <c r="WVI412" s="306"/>
      <c r="WVJ412" s="306"/>
      <c r="WVK412" s="306"/>
      <c r="WVL412" s="306"/>
      <c r="WVM412" s="306"/>
      <c r="WVN412" s="306"/>
      <c r="WVO412" s="306"/>
      <c r="WVP412" s="306"/>
      <c r="WVQ412" s="306"/>
      <c r="WVR412" s="306"/>
      <c r="WVS412" s="306"/>
      <c r="WVT412" s="306"/>
      <c r="WVU412" s="306"/>
      <c r="WVV412" s="306"/>
      <c r="WVW412" s="306"/>
      <c r="WVX412" s="306"/>
      <c r="WVY412" s="306"/>
      <c r="WVZ412" s="306"/>
      <c r="WWA412" s="306"/>
      <c r="WWB412" s="306"/>
      <c r="WWC412" s="306"/>
      <c r="WWD412" s="306"/>
      <c r="WWE412" s="306"/>
      <c r="WWF412" s="306"/>
      <c r="WWG412" s="306"/>
      <c r="WWH412" s="306"/>
      <c r="WWI412" s="306"/>
      <c r="WWJ412" s="306"/>
      <c r="WWK412" s="306"/>
      <c r="WWL412" s="306"/>
      <c r="WWM412" s="306"/>
      <c r="WWN412" s="306"/>
      <c r="WWO412" s="306"/>
      <c r="WWP412" s="306"/>
      <c r="WWQ412" s="306"/>
      <c r="WWR412" s="306"/>
      <c r="WWS412" s="306"/>
      <c r="WWT412" s="306"/>
      <c r="WWU412" s="306"/>
      <c r="WWV412" s="306"/>
      <c r="WWW412" s="306"/>
      <c r="WWX412" s="306"/>
      <c r="WWY412" s="306"/>
      <c r="WWZ412" s="306"/>
      <c r="WXA412" s="306"/>
      <c r="WXB412" s="306"/>
      <c r="WXC412" s="306"/>
      <c r="WXD412" s="306"/>
      <c r="WXE412" s="306"/>
      <c r="WXF412" s="306"/>
      <c r="WXG412" s="306"/>
      <c r="WXH412" s="306"/>
      <c r="WXI412" s="306"/>
      <c r="WXJ412" s="306"/>
      <c r="WXK412" s="306"/>
      <c r="WXL412" s="306"/>
      <c r="WXM412" s="306"/>
      <c r="WXN412" s="306"/>
      <c r="WXO412" s="306"/>
      <c r="WXP412" s="306"/>
      <c r="WXQ412" s="306"/>
      <c r="WXR412" s="306"/>
      <c r="WXS412" s="306"/>
      <c r="WXT412" s="306"/>
      <c r="WXU412" s="306"/>
      <c r="WXV412" s="306"/>
      <c r="WXW412" s="306"/>
      <c r="WXX412" s="306"/>
      <c r="WXY412" s="306"/>
      <c r="WXZ412" s="306"/>
      <c r="WYA412" s="306"/>
      <c r="WYB412" s="306"/>
      <c r="WYC412" s="306"/>
      <c r="WYD412" s="306"/>
      <c r="WYE412" s="306"/>
      <c r="WYF412" s="306"/>
      <c r="WYG412" s="306"/>
      <c r="WYH412" s="306"/>
      <c r="WYI412" s="306"/>
      <c r="WYJ412" s="306"/>
      <c r="WYK412" s="306"/>
      <c r="WYL412" s="306"/>
      <c r="WYM412" s="306"/>
      <c r="WYN412" s="306"/>
      <c r="WYO412" s="306"/>
      <c r="WYP412" s="306"/>
      <c r="WYQ412" s="306"/>
      <c r="WYR412" s="306"/>
      <c r="WYS412" s="306"/>
      <c r="WYT412" s="306"/>
      <c r="WYU412" s="306"/>
      <c r="WYV412" s="306"/>
      <c r="WYW412" s="306"/>
      <c r="WYX412" s="306"/>
      <c r="WYY412" s="306"/>
      <c r="WYZ412" s="306"/>
      <c r="WZA412" s="306"/>
      <c r="WZB412" s="306"/>
      <c r="WZC412" s="306"/>
      <c r="WZD412" s="306"/>
      <c r="WZE412" s="306"/>
      <c r="WZF412" s="306"/>
      <c r="WZG412" s="306"/>
      <c r="WZH412" s="306"/>
      <c r="WZI412" s="306"/>
      <c r="WZJ412" s="306"/>
      <c r="WZK412" s="306"/>
      <c r="WZL412" s="306"/>
      <c r="WZM412" s="306"/>
      <c r="WZN412" s="306"/>
      <c r="WZO412" s="306"/>
      <c r="WZP412" s="306"/>
      <c r="WZQ412" s="306"/>
      <c r="WZR412" s="306"/>
      <c r="WZS412" s="306"/>
      <c r="WZT412" s="306"/>
      <c r="WZU412" s="306"/>
      <c r="WZV412" s="306"/>
      <c r="WZW412" s="306"/>
      <c r="WZX412" s="306"/>
      <c r="WZY412" s="306"/>
      <c r="WZZ412" s="306"/>
      <c r="XAA412" s="306"/>
      <c r="XAB412" s="306"/>
      <c r="XAC412" s="306"/>
      <c r="XAD412" s="306"/>
      <c r="XAE412" s="306"/>
      <c r="XAF412" s="306"/>
      <c r="XAG412" s="306"/>
      <c r="XAH412" s="306"/>
      <c r="XAI412" s="306"/>
      <c r="XAJ412" s="306"/>
      <c r="XAK412" s="306"/>
      <c r="XAL412" s="306"/>
      <c r="XAM412" s="306"/>
      <c r="XAN412" s="306"/>
      <c r="XAO412" s="306"/>
      <c r="XAP412" s="306"/>
      <c r="XAQ412" s="306"/>
      <c r="XAR412" s="306"/>
      <c r="XAS412" s="306"/>
      <c r="XAT412" s="306"/>
      <c r="XAU412" s="306"/>
      <c r="XAV412" s="306"/>
      <c r="XAW412" s="306"/>
      <c r="XAX412" s="306"/>
      <c r="XAY412" s="306"/>
      <c r="XAZ412" s="306"/>
      <c r="XBA412" s="306"/>
      <c r="XBB412" s="306"/>
      <c r="XBC412" s="306"/>
      <c r="XBD412" s="306"/>
      <c r="XBE412" s="306"/>
      <c r="XBF412" s="306"/>
      <c r="XBG412" s="306"/>
      <c r="XBH412" s="306"/>
      <c r="XBI412" s="306"/>
      <c r="XBJ412" s="306"/>
      <c r="XBK412" s="306"/>
      <c r="XBL412" s="306"/>
      <c r="XBM412" s="306"/>
      <c r="XBN412" s="306"/>
      <c r="XBO412" s="306"/>
      <c r="XBP412" s="306"/>
      <c r="XBQ412" s="306"/>
      <c r="XBR412" s="306"/>
      <c r="XBS412" s="306"/>
      <c r="XBT412" s="306"/>
      <c r="XBU412" s="306"/>
      <c r="XBV412" s="306"/>
      <c r="XBW412" s="306"/>
      <c r="XBX412" s="306"/>
      <c r="XBY412" s="306"/>
      <c r="XBZ412" s="306"/>
      <c r="XCA412" s="306"/>
      <c r="XCB412" s="306"/>
      <c r="XCC412" s="306"/>
      <c r="XCD412" s="306"/>
      <c r="XCE412" s="306"/>
      <c r="XCF412" s="306"/>
      <c r="XCG412" s="306"/>
      <c r="XCH412" s="306"/>
      <c r="XCI412" s="306"/>
      <c r="XCJ412" s="306"/>
      <c r="XCK412" s="306"/>
      <c r="XCL412" s="306"/>
      <c r="XCM412" s="306"/>
      <c r="XCN412" s="306"/>
      <c r="XCO412" s="306"/>
      <c r="XCP412" s="306"/>
      <c r="XCQ412" s="306"/>
      <c r="XCR412" s="306"/>
      <c r="XCS412" s="306"/>
      <c r="XCT412" s="306"/>
      <c r="XCU412" s="306"/>
      <c r="XCV412" s="306"/>
      <c r="XCW412" s="306"/>
      <c r="XCX412" s="306"/>
      <c r="XCY412" s="306"/>
      <c r="XCZ412" s="306"/>
      <c r="XDA412" s="306"/>
      <c r="XDB412" s="306"/>
      <c r="XDC412" s="306"/>
      <c r="XDD412" s="306"/>
      <c r="XDE412" s="306"/>
      <c r="XDF412" s="306"/>
      <c r="XDG412" s="306"/>
      <c r="XDH412" s="306"/>
      <c r="XDI412" s="306"/>
      <c r="XDJ412" s="306"/>
      <c r="XDK412" s="306"/>
      <c r="XDL412" s="306"/>
      <c r="XDM412" s="306"/>
      <c r="XDN412" s="306"/>
      <c r="XDO412" s="306"/>
      <c r="XDP412" s="306"/>
      <c r="XDQ412" s="306"/>
      <c r="XDR412" s="306"/>
      <c r="XDS412" s="306"/>
      <c r="XDT412" s="306"/>
      <c r="XDU412" s="306"/>
      <c r="XDV412" s="306"/>
      <c r="XDW412" s="306"/>
      <c r="XDX412" s="306"/>
      <c r="XDY412" s="306"/>
      <c r="XDZ412" s="306"/>
      <c r="XEA412" s="306"/>
      <c r="XEB412" s="306"/>
      <c r="XEC412" s="306"/>
      <c r="XED412" s="306"/>
      <c r="XEE412" s="306"/>
      <c r="XEF412" s="306"/>
      <c r="XEG412" s="306"/>
      <c r="XEH412" s="306"/>
      <c r="XEI412" s="306"/>
      <c r="XEJ412" s="306"/>
      <c r="XEK412" s="306"/>
      <c r="XEL412" s="306"/>
      <c r="XEM412" s="306"/>
      <c r="XEN412" s="306"/>
      <c r="XEO412" s="306"/>
      <c r="XEP412" s="306"/>
      <c r="XEQ412" s="306"/>
      <c r="XER412" s="306"/>
      <c r="XES412" s="306"/>
      <c r="XET412" s="306"/>
      <c r="XEU412" s="306"/>
      <c r="XEV412" s="306"/>
      <c r="XEW412" s="306"/>
      <c r="XEX412" s="306"/>
      <c r="XEY412" s="306"/>
      <c r="XEZ412" s="306"/>
      <c r="XFA412" s="306"/>
      <c r="XFB412" s="306"/>
      <c r="XFC412" s="306"/>
    </row>
    <row r="413" spans="1:16383" s="367" customFormat="1" ht="15" customHeight="1" x14ac:dyDescent="0.25">
      <c r="A413" s="304" t="s">
        <v>14</v>
      </c>
      <c r="B413" s="19">
        <v>70.132999999999996</v>
      </c>
      <c r="C413" s="285" t="s">
        <v>6510</v>
      </c>
      <c r="D413" s="286"/>
      <c r="E413" s="285" t="s">
        <v>6511</v>
      </c>
      <c r="F413" s="285"/>
      <c r="G413" s="302" t="s">
        <v>6512</v>
      </c>
      <c r="H413" s="288" t="s">
        <v>6513</v>
      </c>
      <c r="I413" s="288" t="s">
        <v>6514</v>
      </c>
      <c r="J413" s="214" t="s">
        <v>6515</v>
      </c>
      <c r="K413" s="235">
        <v>47727</v>
      </c>
      <c r="L413" s="288" t="s">
        <v>15</v>
      </c>
      <c r="M413" s="288" t="s">
        <v>19</v>
      </c>
      <c r="N413" s="288" t="s">
        <v>19</v>
      </c>
      <c r="O413" s="214" t="s">
        <v>6516</v>
      </c>
    </row>
    <row r="414" spans="1:16383" s="290" customFormat="1" ht="15" customHeight="1" x14ac:dyDescent="0.25">
      <c r="A414" s="29" t="s">
        <v>14</v>
      </c>
      <c r="B414" s="19">
        <v>60.104999999999997</v>
      </c>
      <c r="C414" s="285" t="s">
        <v>588</v>
      </c>
      <c r="D414" s="286">
        <v>1007</v>
      </c>
      <c r="E414" s="392" t="s">
        <v>647</v>
      </c>
      <c r="F414" s="392"/>
      <c r="G414" s="288" t="s">
        <v>648</v>
      </c>
      <c r="H414" s="393" t="s">
        <v>7642</v>
      </c>
      <c r="I414" s="394" t="s">
        <v>5063</v>
      </c>
      <c r="J414" s="395" t="s">
        <v>7641</v>
      </c>
      <c r="K414" s="289">
        <v>46691</v>
      </c>
      <c r="L414" s="288" t="s">
        <v>19</v>
      </c>
      <c r="M414" s="288"/>
      <c r="N414" s="288" t="s">
        <v>19</v>
      </c>
      <c r="O414" s="298"/>
    </row>
    <row r="415" spans="1:16383" s="290" customFormat="1" ht="15" customHeight="1" x14ac:dyDescent="0.25">
      <c r="A415" s="29" t="s">
        <v>14</v>
      </c>
      <c r="B415" s="19">
        <v>50.103000000000002</v>
      </c>
      <c r="C415" s="285" t="s">
        <v>180</v>
      </c>
      <c r="D415" s="286">
        <v>1007</v>
      </c>
      <c r="E415" s="392" t="s">
        <v>647</v>
      </c>
      <c r="F415" s="392"/>
      <c r="G415" s="288" t="s">
        <v>648</v>
      </c>
      <c r="H415" s="393" t="s">
        <v>7642</v>
      </c>
      <c r="I415" s="394" t="s">
        <v>5063</v>
      </c>
      <c r="J415" s="395" t="s">
        <v>7641</v>
      </c>
      <c r="K415" s="289">
        <v>46691</v>
      </c>
      <c r="L415" s="288" t="s">
        <v>19</v>
      </c>
      <c r="M415" s="288"/>
      <c r="N415" s="288" t="s">
        <v>19</v>
      </c>
      <c r="O415" s="298"/>
    </row>
    <row r="416" spans="1:16383" s="290" customFormat="1" ht="15" customHeight="1" x14ac:dyDescent="0.25">
      <c r="A416" s="29" t="s">
        <v>14</v>
      </c>
      <c r="B416" s="19">
        <v>70.126999999999995</v>
      </c>
      <c r="C416" s="285" t="s">
        <v>649</v>
      </c>
      <c r="D416" s="286">
        <v>1007</v>
      </c>
      <c r="E416" s="392" t="s">
        <v>647</v>
      </c>
      <c r="F416" s="392"/>
      <c r="G416" s="288" t="s">
        <v>648</v>
      </c>
      <c r="H416" s="393" t="s">
        <v>7642</v>
      </c>
      <c r="I416" s="394" t="s">
        <v>5063</v>
      </c>
      <c r="J416" s="395" t="s">
        <v>7641</v>
      </c>
      <c r="K416" s="289">
        <v>46691</v>
      </c>
      <c r="L416" s="288" t="s">
        <v>19</v>
      </c>
      <c r="M416" s="288"/>
      <c r="N416" s="288" t="s">
        <v>19</v>
      </c>
      <c r="O416" s="298"/>
    </row>
    <row r="417" spans="1:15" s="290" customFormat="1" ht="15" customHeight="1" x14ac:dyDescent="0.25">
      <c r="A417" s="29" t="s">
        <v>16</v>
      </c>
      <c r="B417" s="19">
        <v>25.111000000000001</v>
      </c>
      <c r="C417" s="29" t="s">
        <v>650</v>
      </c>
      <c r="D417" s="36">
        <v>1007</v>
      </c>
      <c r="E417" s="285" t="s">
        <v>651</v>
      </c>
      <c r="F417" s="285" t="s">
        <v>652</v>
      </c>
      <c r="G417" s="288" t="s">
        <v>5563</v>
      </c>
      <c r="H417" s="393" t="s">
        <v>7642</v>
      </c>
      <c r="I417" s="288" t="s">
        <v>653</v>
      </c>
      <c r="J417" s="395" t="s">
        <v>7641</v>
      </c>
      <c r="K417" s="321">
        <v>46691</v>
      </c>
      <c r="L417" s="288" t="s">
        <v>5622</v>
      </c>
      <c r="M417" s="288"/>
      <c r="N417" s="288" t="s">
        <v>19</v>
      </c>
      <c r="O417" s="167"/>
    </row>
    <row r="418" spans="1:15" s="290" customFormat="1" ht="15" customHeight="1" x14ac:dyDescent="0.25">
      <c r="A418" s="29" t="s">
        <v>16</v>
      </c>
      <c r="B418" s="19">
        <v>25.111000000000001</v>
      </c>
      <c r="C418" s="29" t="s">
        <v>650</v>
      </c>
      <c r="D418" s="36">
        <v>1007</v>
      </c>
      <c r="E418" s="287" t="s">
        <v>651</v>
      </c>
      <c r="F418" s="285" t="s">
        <v>652</v>
      </c>
      <c r="G418" s="288" t="s">
        <v>5563</v>
      </c>
      <c r="H418" s="393" t="s">
        <v>7642</v>
      </c>
      <c r="I418" s="288" t="s">
        <v>653</v>
      </c>
      <c r="J418" s="395" t="s">
        <v>7641</v>
      </c>
      <c r="K418" s="289">
        <v>46691</v>
      </c>
      <c r="L418" s="288" t="s">
        <v>15</v>
      </c>
      <c r="M418" s="288" t="s">
        <v>15</v>
      </c>
      <c r="N418" s="288" t="s">
        <v>19</v>
      </c>
      <c r="O418" s="64"/>
    </row>
    <row r="419" spans="1:15" s="290" customFormat="1" ht="15" customHeight="1" x14ac:dyDescent="0.25">
      <c r="A419" s="298" t="s">
        <v>8858</v>
      </c>
      <c r="B419" s="292">
        <v>13.102</v>
      </c>
      <c r="C419" s="298" t="s">
        <v>39</v>
      </c>
      <c r="D419" s="299">
        <v>5861</v>
      </c>
      <c r="E419" s="298" t="s">
        <v>8859</v>
      </c>
      <c r="F419" s="298" t="s">
        <v>8860</v>
      </c>
      <c r="G419" s="292">
        <v>26.370999999999999</v>
      </c>
      <c r="H419" s="292" t="s">
        <v>8516</v>
      </c>
      <c r="I419" s="292" t="s">
        <v>8517</v>
      </c>
      <c r="J419" s="34" t="s">
        <v>8518</v>
      </c>
      <c r="K419" s="297" t="s">
        <v>8847</v>
      </c>
      <c r="L419" s="292" t="s">
        <v>403</v>
      </c>
      <c r="M419" s="292" t="s">
        <v>15</v>
      </c>
      <c r="N419" s="298"/>
      <c r="O419" s="298"/>
    </row>
    <row r="420" spans="1:15" s="290" customFormat="1" ht="14.45" customHeight="1" x14ac:dyDescent="0.25">
      <c r="A420" s="396" t="s">
        <v>14</v>
      </c>
      <c r="B420" s="19">
        <v>70.11</v>
      </c>
      <c r="C420" s="285" t="s">
        <v>356</v>
      </c>
      <c r="D420" s="310"/>
      <c r="E420" s="311" t="s">
        <v>654</v>
      </c>
      <c r="F420" s="311"/>
      <c r="G420" s="312" t="s">
        <v>358</v>
      </c>
      <c r="H420" s="288" t="s">
        <v>655</v>
      </c>
      <c r="I420" s="288" t="s">
        <v>656</v>
      </c>
      <c r="J420" s="194" t="s">
        <v>657</v>
      </c>
      <c r="K420" s="362">
        <v>46203</v>
      </c>
      <c r="L420" s="288" t="s">
        <v>19</v>
      </c>
      <c r="M420" s="344" t="s">
        <v>15</v>
      </c>
      <c r="N420" s="344" t="s">
        <v>19</v>
      </c>
      <c r="O420" s="397"/>
    </row>
    <row r="421" spans="1:15" s="290" customFormat="1" ht="15" customHeight="1" x14ac:dyDescent="0.25">
      <c r="A421" s="304" t="s">
        <v>14</v>
      </c>
      <c r="B421" s="288">
        <v>47.101999999999997</v>
      </c>
      <c r="C421" s="285" t="s">
        <v>4117</v>
      </c>
      <c r="D421" s="286">
        <v>534</v>
      </c>
      <c r="E421" s="285" t="s">
        <v>658</v>
      </c>
      <c r="F421" s="285"/>
      <c r="G421" s="288" t="s">
        <v>4119</v>
      </c>
      <c r="H421" s="288" t="s">
        <v>5245</v>
      </c>
      <c r="I421" s="288" t="s">
        <v>5246</v>
      </c>
      <c r="J421" s="196" t="s">
        <v>5247</v>
      </c>
      <c r="K421" s="289">
        <v>46338</v>
      </c>
      <c r="L421" s="288" t="s">
        <v>15</v>
      </c>
      <c r="M421" s="288" t="s">
        <v>15</v>
      </c>
      <c r="N421" s="288" t="s">
        <v>19</v>
      </c>
      <c r="O421" s="196" t="s">
        <v>3512</v>
      </c>
    </row>
    <row r="422" spans="1:15" s="290" customFormat="1" ht="15" customHeight="1" x14ac:dyDescent="0.25">
      <c r="A422" s="29" t="s">
        <v>14</v>
      </c>
      <c r="B422" s="19">
        <v>55.103999999999999</v>
      </c>
      <c r="C422" s="29" t="s">
        <v>421</v>
      </c>
      <c r="D422" s="36">
        <v>534</v>
      </c>
      <c r="E422" s="291" t="s">
        <v>658</v>
      </c>
      <c r="F422" s="291"/>
      <c r="G422" s="316" t="s">
        <v>5240</v>
      </c>
      <c r="H422" s="317" t="s">
        <v>5241</v>
      </c>
      <c r="I422" s="317" t="s">
        <v>5242</v>
      </c>
      <c r="J422" s="27" t="s">
        <v>5243</v>
      </c>
      <c r="K422" s="321">
        <v>46568</v>
      </c>
      <c r="L422" s="288" t="s">
        <v>19</v>
      </c>
      <c r="M422" s="288"/>
      <c r="N422" s="288"/>
      <c r="O422" s="304"/>
    </row>
    <row r="423" spans="1:15" s="290" customFormat="1" ht="15" customHeight="1" x14ac:dyDescent="0.25">
      <c r="A423" s="29" t="s">
        <v>14</v>
      </c>
      <c r="B423" s="19">
        <v>55.103999999999999</v>
      </c>
      <c r="C423" s="29" t="s">
        <v>421</v>
      </c>
      <c r="D423" s="286">
        <v>534</v>
      </c>
      <c r="E423" s="285" t="s">
        <v>8429</v>
      </c>
      <c r="F423" s="285"/>
      <c r="G423" s="288" t="s">
        <v>8424</v>
      </c>
      <c r="H423" s="288" t="s">
        <v>8430</v>
      </c>
      <c r="I423" s="285" t="s">
        <v>8431</v>
      </c>
      <c r="J423" s="239" t="s">
        <v>8432</v>
      </c>
      <c r="K423" s="289">
        <v>47299</v>
      </c>
      <c r="L423" s="288" t="s">
        <v>15</v>
      </c>
      <c r="M423" s="288" t="s">
        <v>19</v>
      </c>
      <c r="N423" s="288" t="s">
        <v>19</v>
      </c>
      <c r="O423" s="285"/>
    </row>
    <row r="424" spans="1:15" s="290" customFormat="1" ht="15" customHeight="1" x14ac:dyDescent="0.25">
      <c r="A424" s="29" t="s">
        <v>14</v>
      </c>
      <c r="B424" s="19">
        <v>70.125</v>
      </c>
      <c r="C424" s="285" t="s">
        <v>6993</v>
      </c>
      <c r="D424" s="268"/>
      <c r="E424" s="298" t="s">
        <v>9011</v>
      </c>
      <c r="F424" s="298"/>
      <c r="G424" s="288" t="s">
        <v>6512</v>
      </c>
      <c r="H424" s="309" t="s">
        <v>9012</v>
      </c>
      <c r="I424" s="292" t="s">
        <v>9013</v>
      </c>
      <c r="J424" s="271" t="s">
        <v>9014</v>
      </c>
      <c r="K424" s="235">
        <v>47726</v>
      </c>
      <c r="L424" s="292" t="s">
        <v>15</v>
      </c>
      <c r="M424" s="292" t="s">
        <v>15</v>
      </c>
      <c r="N424" s="292" t="s">
        <v>19</v>
      </c>
      <c r="O424" s="339"/>
    </row>
    <row r="425" spans="1:15" s="290" customFormat="1" ht="15" customHeight="1" x14ac:dyDescent="0.25">
      <c r="A425" s="29" t="s">
        <v>14</v>
      </c>
      <c r="B425" s="288">
        <v>70.126000000000005</v>
      </c>
      <c r="C425" s="285" t="s">
        <v>6993</v>
      </c>
      <c r="D425" s="268"/>
      <c r="E425" s="339" t="s">
        <v>8988</v>
      </c>
      <c r="F425" s="339"/>
      <c r="G425" s="288" t="s">
        <v>6512</v>
      </c>
      <c r="H425" s="340" t="s">
        <v>8989</v>
      </c>
      <c r="I425" s="340" t="s">
        <v>8990</v>
      </c>
      <c r="J425" s="271" t="s">
        <v>8991</v>
      </c>
      <c r="K425" s="235">
        <v>47726</v>
      </c>
      <c r="L425" s="292" t="s">
        <v>15</v>
      </c>
      <c r="M425" s="292" t="s">
        <v>15</v>
      </c>
      <c r="N425" s="292" t="s">
        <v>19</v>
      </c>
      <c r="O425" s="339"/>
    </row>
    <row r="426" spans="1:15" s="290" customFormat="1" ht="15" customHeight="1" x14ac:dyDescent="0.25">
      <c r="A426" s="29" t="s">
        <v>16</v>
      </c>
      <c r="B426" s="19">
        <v>75.113</v>
      </c>
      <c r="C426" s="301" t="s">
        <v>2751</v>
      </c>
      <c r="D426" s="286">
        <v>1977</v>
      </c>
      <c r="E426" s="298" t="s">
        <v>7472</v>
      </c>
      <c r="F426" s="298"/>
      <c r="G426" s="292" t="s">
        <v>7471</v>
      </c>
      <c r="H426" s="288" t="s">
        <v>7470</v>
      </c>
      <c r="I426" s="288" t="s">
        <v>7469</v>
      </c>
      <c r="J426" s="167" t="s">
        <v>7468</v>
      </c>
      <c r="K426" s="297">
        <v>46508</v>
      </c>
      <c r="L426" s="292"/>
      <c r="M426" s="288" t="s">
        <v>15</v>
      </c>
      <c r="N426" s="292"/>
      <c r="O426" s="167"/>
    </row>
    <row r="427" spans="1:15" s="290" customFormat="1" x14ac:dyDescent="0.25">
      <c r="A427" s="29" t="s">
        <v>33</v>
      </c>
      <c r="B427" s="19">
        <v>40.103000000000002</v>
      </c>
      <c r="C427" s="285" t="s">
        <v>659</v>
      </c>
      <c r="D427" s="286">
        <v>121</v>
      </c>
      <c r="E427" s="285" t="s">
        <v>660</v>
      </c>
      <c r="F427" s="285"/>
      <c r="G427" s="302" t="s">
        <v>661</v>
      </c>
      <c r="H427" s="288" t="s">
        <v>662</v>
      </c>
      <c r="I427" s="288" t="s">
        <v>663</v>
      </c>
      <c r="J427" s="27" t="s">
        <v>664</v>
      </c>
      <c r="K427" s="289" t="s">
        <v>53</v>
      </c>
      <c r="L427" s="288" t="s">
        <v>15</v>
      </c>
      <c r="M427" s="288" t="s">
        <v>15</v>
      </c>
      <c r="N427" s="288"/>
      <c r="O427" s="298"/>
    </row>
    <row r="428" spans="1:15" s="290" customFormat="1" ht="15" customHeight="1" x14ac:dyDescent="0.25">
      <c r="A428" s="29" t="s">
        <v>16</v>
      </c>
      <c r="B428" s="19">
        <v>25.199000000000002</v>
      </c>
      <c r="C428" s="29" t="s">
        <v>46</v>
      </c>
      <c r="D428" s="36">
        <v>1533</v>
      </c>
      <c r="E428" s="285" t="s">
        <v>665</v>
      </c>
      <c r="F428" s="285"/>
      <c r="G428" s="288" t="s">
        <v>7243</v>
      </c>
      <c r="H428" s="288" t="s">
        <v>666</v>
      </c>
      <c r="I428" s="288" t="s">
        <v>667</v>
      </c>
      <c r="J428" s="167" t="s">
        <v>668</v>
      </c>
      <c r="K428" s="289">
        <v>46965</v>
      </c>
      <c r="L428" s="288" t="s">
        <v>15</v>
      </c>
      <c r="M428" s="288" t="s">
        <v>15</v>
      </c>
      <c r="N428" s="288" t="s">
        <v>19</v>
      </c>
      <c r="O428" s="298"/>
    </row>
    <row r="429" spans="1:15" s="290" customFormat="1" ht="15" customHeight="1" x14ac:dyDescent="0.25">
      <c r="A429" s="29" t="s">
        <v>16</v>
      </c>
      <c r="B429" s="19">
        <v>68.100999999999999</v>
      </c>
      <c r="C429" s="29" t="s">
        <v>7001</v>
      </c>
      <c r="D429" s="36">
        <v>6326</v>
      </c>
      <c r="E429" s="304" t="s">
        <v>7002</v>
      </c>
      <c r="F429" s="285"/>
      <c r="G429" s="288" t="s">
        <v>7003</v>
      </c>
      <c r="H429" s="288" t="s">
        <v>7004</v>
      </c>
      <c r="I429" s="288" t="s">
        <v>7005</v>
      </c>
      <c r="J429" s="167" t="s">
        <v>7006</v>
      </c>
      <c r="K429" s="289">
        <v>46813</v>
      </c>
      <c r="L429" s="288" t="s">
        <v>15</v>
      </c>
      <c r="M429" s="288"/>
      <c r="N429" s="292" t="s">
        <v>19</v>
      </c>
      <c r="O429" s="167" t="s">
        <v>7007</v>
      </c>
    </row>
    <row r="430" spans="1:15" s="290" customFormat="1" ht="15" customHeight="1" x14ac:dyDescent="0.25">
      <c r="A430" s="29" t="s">
        <v>16</v>
      </c>
      <c r="B430" s="19">
        <v>68.100999999999999</v>
      </c>
      <c r="C430" s="29" t="s">
        <v>7001</v>
      </c>
      <c r="D430" s="36">
        <v>6326</v>
      </c>
      <c r="E430" s="304" t="s">
        <v>7002</v>
      </c>
      <c r="F430" s="285"/>
      <c r="G430" s="288" t="s">
        <v>5417</v>
      </c>
      <c r="H430" s="288" t="s">
        <v>7004</v>
      </c>
      <c r="I430" s="288" t="s">
        <v>7005</v>
      </c>
      <c r="J430" s="167" t="s">
        <v>7006</v>
      </c>
      <c r="K430" s="289">
        <v>47269</v>
      </c>
      <c r="L430" s="288" t="s">
        <v>15</v>
      </c>
      <c r="M430" s="288"/>
      <c r="N430" s="292" t="s">
        <v>19</v>
      </c>
      <c r="O430" s="167" t="s">
        <v>7007</v>
      </c>
    </row>
    <row r="431" spans="1:15" s="290" customFormat="1" ht="15" customHeight="1" x14ac:dyDescent="0.25">
      <c r="A431" s="298" t="s">
        <v>8445</v>
      </c>
      <c r="B431" s="292">
        <v>13.102</v>
      </c>
      <c r="C431" s="298" t="s">
        <v>39</v>
      </c>
      <c r="D431" s="299">
        <v>8300</v>
      </c>
      <c r="E431" s="298" t="s">
        <v>8519</v>
      </c>
      <c r="F431" s="298"/>
      <c r="G431" s="292" t="s">
        <v>8447</v>
      </c>
      <c r="H431" s="292" t="s">
        <v>8520</v>
      </c>
      <c r="I431" s="292" t="s">
        <v>8861</v>
      </c>
      <c r="J431" s="214" t="s">
        <v>8521</v>
      </c>
      <c r="K431" s="297">
        <v>48029</v>
      </c>
      <c r="L431" s="292" t="s">
        <v>403</v>
      </c>
      <c r="M431" s="292" t="s">
        <v>15</v>
      </c>
      <c r="N431" s="298"/>
      <c r="O431" s="298" t="s">
        <v>8522</v>
      </c>
    </row>
    <row r="432" spans="1:15" s="290" customFormat="1" ht="15" customHeight="1" x14ac:dyDescent="0.25">
      <c r="A432" s="298" t="s">
        <v>14</v>
      </c>
      <c r="B432" s="284">
        <v>10.101000000000001</v>
      </c>
      <c r="C432" s="29" t="s">
        <v>55</v>
      </c>
      <c r="D432" s="299">
        <v>829</v>
      </c>
      <c r="E432" s="300" t="s">
        <v>7675</v>
      </c>
      <c r="F432" s="298"/>
      <c r="G432" s="292" t="s">
        <v>7649</v>
      </c>
      <c r="H432" s="292" t="s">
        <v>68</v>
      </c>
      <c r="I432" s="292" t="s">
        <v>669</v>
      </c>
      <c r="J432" s="240" t="s">
        <v>670</v>
      </c>
      <c r="K432" s="297">
        <v>48029</v>
      </c>
      <c r="L432" s="292" t="s">
        <v>15</v>
      </c>
      <c r="M432" s="292" t="s">
        <v>15</v>
      </c>
      <c r="N432" s="292" t="s">
        <v>19</v>
      </c>
      <c r="O432" s="298"/>
    </row>
    <row r="433" spans="1:17" s="290" customFormat="1" ht="15" customHeight="1" x14ac:dyDescent="0.25">
      <c r="A433" s="29" t="s">
        <v>14</v>
      </c>
      <c r="B433" s="19">
        <v>10.101000000000001</v>
      </c>
      <c r="C433" s="29" t="s">
        <v>55</v>
      </c>
      <c r="D433" s="36">
        <v>141</v>
      </c>
      <c r="E433" s="291" t="s">
        <v>671</v>
      </c>
      <c r="F433" s="291" t="s">
        <v>672</v>
      </c>
      <c r="G433" s="288" t="s">
        <v>5225</v>
      </c>
      <c r="H433" s="317" t="s">
        <v>673</v>
      </c>
      <c r="I433" s="317" t="s">
        <v>674</v>
      </c>
      <c r="J433" s="27" t="s">
        <v>675</v>
      </c>
      <c r="K433" s="321">
        <v>46537</v>
      </c>
      <c r="L433" s="55" t="s">
        <v>15</v>
      </c>
      <c r="M433" s="288"/>
      <c r="N433" s="288" t="s">
        <v>19</v>
      </c>
      <c r="O433" s="298"/>
    </row>
    <row r="434" spans="1:17" s="290" customFormat="1" ht="15" customHeight="1" x14ac:dyDescent="0.25">
      <c r="A434" s="45" t="s">
        <v>14</v>
      </c>
      <c r="B434" s="25">
        <v>60.103000000000002</v>
      </c>
      <c r="C434" s="285" t="s">
        <v>37</v>
      </c>
      <c r="D434" s="286"/>
      <c r="E434" s="285" t="s">
        <v>676</v>
      </c>
      <c r="F434" s="285" t="s">
        <v>6115</v>
      </c>
      <c r="G434" s="288" t="s">
        <v>6079</v>
      </c>
      <c r="H434" s="288" t="s">
        <v>677</v>
      </c>
      <c r="I434" s="288" t="s">
        <v>678</v>
      </c>
      <c r="J434" s="223" t="s">
        <v>679</v>
      </c>
      <c r="K434" s="289">
        <v>47664</v>
      </c>
      <c r="L434" s="288" t="s">
        <v>15</v>
      </c>
      <c r="M434" s="288" t="s">
        <v>15</v>
      </c>
      <c r="N434" s="288" t="s">
        <v>19</v>
      </c>
      <c r="O434" s="223"/>
    </row>
    <row r="435" spans="1:17" s="290" customFormat="1" ht="15" customHeight="1" x14ac:dyDescent="0.25">
      <c r="A435" s="298" t="s">
        <v>14</v>
      </c>
      <c r="B435" s="284">
        <v>10.101000000000001</v>
      </c>
      <c r="C435" s="29" t="s">
        <v>55</v>
      </c>
      <c r="D435" s="299"/>
      <c r="E435" s="300" t="s">
        <v>676</v>
      </c>
      <c r="F435" s="298" t="s">
        <v>7676</v>
      </c>
      <c r="G435" s="292" t="s">
        <v>7649</v>
      </c>
      <c r="H435" s="292" t="s">
        <v>677</v>
      </c>
      <c r="I435" s="292" t="s">
        <v>7677</v>
      </c>
      <c r="J435" s="240" t="s">
        <v>679</v>
      </c>
      <c r="K435" s="297">
        <v>48029</v>
      </c>
      <c r="L435" s="292" t="s">
        <v>15</v>
      </c>
      <c r="M435" s="292" t="s">
        <v>15</v>
      </c>
      <c r="N435" s="292" t="s">
        <v>19</v>
      </c>
      <c r="O435" s="298"/>
    </row>
    <row r="436" spans="1:17" s="290" customFormat="1" ht="15" customHeight="1" x14ac:dyDescent="0.25">
      <c r="A436" s="45" t="s">
        <v>14</v>
      </c>
      <c r="B436" s="25">
        <v>70.122</v>
      </c>
      <c r="C436" s="293" t="s">
        <v>59</v>
      </c>
      <c r="D436" s="286"/>
      <c r="E436" s="295" t="s">
        <v>6785</v>
      </c>
      <c r="F436" s="295" t="s">
        <v>6786</v>
      </c>
      <c r="G436" s="292" t="s">
        <v>6749</v>
      </c>
      <c r="H436" s="296" t="s">
        <v>6787</v>
      </c>
      <c r="I436" s="296" t="s">
        <v>6788</v>
      </c>
      <c r="J436" s="222" t="s">
        <v>6789</v>
      </c>
      <c r="K436" s="297">
        <v>47756</v>
      </c>
      <c r="L436" s="292" t="s">
        <v>15</v>
      </c>
      <c r="M436" s="292" t="s">
        <v>15</v>
      </c>
      <c r="N436" s="292" t="s">
        <v>19</v>
      </c>
      <c r="O436" s="298"/>
    </row>
    <row r="437" spans="1:17" s="307" customFormat="1" ht="12.75" customHeight="1" x14ac:dyDescent="0.25">
      <c r="A437" s="304" t="s">
        <v>14</v>
      </c>
      <c r="B437" s="19">
        <v>12.118</v>
      </c>
      <c r="C437" s="29" t="s">
        <v>116</v>
      </c>
      <c r="D437" s="286">
        <v>7086</v>
      </c>
      <c r="E437" s="285" t="s">
        <v>4829</v>
      </c>
      <c r="F437" s="285" t="s">
        <v>4830</v>
      </c>
      <c r="G437" s="288" t="s">
        <v>4805</v>
      </c>
      <c r="H437" s="288" t="s">
        <v>4831</v>
      </c>
      <c r="I437" s="288" t="s">
        <v>4832</v>
      </c>
      <c r="J437" s="196" t="s">
        <v>4833</v>
      </c>
      <c r="K437" s="289">
        <v>46568</v>
      </c>
      <c r="L437" s="288" t="s">
        <v>15</v>
      </c>
      <c r="M437" s="288" t="s">
        <v>15</v>
      </c>
      <c r="N437" s="288" t="s">
        <v>19</v>
      </c>
      <c r="O437" s="196" t="s">
        <v>4834</v>
      </c>
    </row>
    <row r="438" spans="1:17" s="290" customFormat="1" ht="15" customHeight="1" x14ac:dyDescent="0.25">
      <c r="A438" s="29" t="s">
        <v>14</v>
      </c>
      <c r="B438" s="19">
        <v>70.105999999999995</v>
      </c>
      <c r="C438" s="285" t="s">
        <v>3716</v>
      </c>
      <c r="D438" s="286">
        <v>4321</v>
      </c>
      <c r="E438" s="285" t="s">
        <v>3954</v>
      </c>
      <c r="F438" s="285" t="s">
        <v>3971</v>
      </c>
      <c r="G438" s="302" t="s">
        <v>3718</v>
      </c>
      <c r="H438" s="288" t="s">
        <v>3955</v>
      </c>
      <c r="I438" s="288" t="s">
        <v>3956</v>
      </c>
      <c r="J438" s="199" t="s">
        <v>3957</v>
      </c>
      <c r="K438" s="289">
        <v>46996</v>
      </c>
      <c r="L438" s="288" t="s">
        <v>15</v>
      </c>
      <c r="M438" s="288" t="s">
        <v>15</v>
      </c>
      <c r="N438" s="288" t="s">
        <v>19</v>
      </c>
      <c r="O438" s="199" t="s">
        <v>3957</v>
      </c>
    </row>
    <row r="439" spans="1:17" s="290" customFormat="1" ht="15" customHeight="1" x14ac:dyDescent="0.25">
      <c r="A439" s="45" t="s">
        <v>14</v>
      </c>
      <c r="B439" s="25">
        <v>70.122</v>
      </c>
      <c r="C439" s="293" t="s">
        <v>59</v>
      </c>
      <c r="D439" s="294"/>
      <c r="E439" s="295" t="s">
        <v>6790</v>
      </c>
      <c r="F439" s="295"/>
      <c r="G439" s="292" t="s">
        <v>6749</v>
      </c>
      <c r="H439" s="296" t="s">
        <v>680</v>
      </c>
      <c r="I439" s="296" t="s">
        <v>681</v>
      </c>
      <c r="J439" s="222" t="s">
        <v>682</v>
      </c>
      <c r="K439" s="297">
        <v>47756</v>
      </c>
      <c r="L439" s="292" t="s">
        <v>15</v>
      </c>
      <c r="M439" s="292" t="s">
        <v>15</v>
      </c>
      <c r="N439" s="292" t="s">
        <v>19</v>
      </c>
      <c r="O439" s="298"/>
    </row>
    <row r="440" spans="1:17" s="290" customFormat="1" ht="15" customHeight="1" x14ac:dyDescent="0.25">
      <c r="A440" s="285" t="s">
        <v>70</v>
      </c>
      <c r="B440" s="284">
        <v>45.107999999999997</v>
      </c>
      <c r="C440" s="285" t="s">
        <v>4366</v>
      </c>
      <c r="D440" s="286"/>
      <c r="E440" s="314" t="s">
        <v>3545</v>
      </c>
      <c r="F440" s="285"/>
      <c r="G440" s="288" t="s">
        <v>4368</v>
      </c>
      <c r="H440" s="288" t="s">
        <v>4404</v>
      </c>
      <c r="I440" s="288" t="s">
        <v>3547</v>
      </c>
      <c r="J440" s="195" t="s">
        <v>3548</v>
      </c>
      <c r="K440" s="289">
        <v>46934</v>
      </c>
      <c r="L440" s="288" t="s">
        <v>15</v>
      </c>
      <c r="M440" s="288" t="s">
        <v>96</v>
      </c>
      <c r="N440" s="288" t="s">
        <v>19</v>
      </c>
      <c r="O440" s="298"/>
    </row>
    <row r="441" spans="1:17" s="290" customFormat="1" ht="14.45" customHeight="1" x14ac:dyDescent="0.25">
      <c r="A441" s="304" t="s">
        <v>14</v>
      </c>
      <c r="B441" s="19">
        <v>12.118</v>
      </c>
      <c r="C441" s="29" t="s">
        <v>116</v>
      </c>
      <c r="D441" s="286">
        <v>4570</v>
      </c>
      <c r="E441" s="285" t="s">
        <v>683</v>
      </c>
      <c r="F441" s="285"/>
      <c r="G441" s="288" t="s">
        <v>4805</v>
      </c>
      <c r="H441" s="288" t="s">
        <v>4404</v>
      </c>
      <c r="I441" s="288" t="s">
        <v>4835</v>
      </c>
      <c r="J441" s="196" t="s">
        <v>3548</v>
      </c>
      <c r="K441" s="289">
        <v>46568</v>
      </c>
      <c r="L441" s="288" t="s">
        <v>15</v>
      </c>
      <c r="M441" s="288" t="s">
        <v>15</v>
      </c>
      <c r="N441" s="288" t="s">
        <v>19</v>
      </c>
      <c r="O441" s="196" t="s">
        <v>3548</v>
      </c>
    </row>
    <row r="442" spans="1:17" s="290" customFormat="1" ht="15" customHeight="1" x14ac:dyDescent="0.25">
      <c r="A442" s="29" t="s">
        <v>14</v>
      </c>
      <c r="B442" s="19">
        <v>70.105999999999995</v>
      </c>
      <c r="C442" s="29" t="s">
        <v>191</v>
      </c>
      <c r="D442" s="36">
        <v>4570</v>
      </c>
      <c r="E442" s="285" t="s">
        <v>683</v>
      </c>
      <c r="F442" s="350"/>
      <c r="G442" s="288" t="s">
        <v>32</v>
      </c>
      <c r="H442" s="288" t="s">
        <v>3546</v>
      </c>
      <c r="I442" s="288" t="s">
        <v>3547</v>
      </c>
      <c r="J442" s="199" t="s">
        <v>3548</v>
      </c>
      <c r="K442" s="289">
        <v>46630</v>
      </c>
      <c r="L442" s="288" t="s">
        <v>15</v>
      </c>
      <c r="M442" s="288" t="s">
        <v>15</v>
      </c>
      <c r="N442" s="288" t="s">
        <v>19</v>
      </c>
      <c r="O442" s="298"/>
    </row>
    <row r="443" spans="1:17" s="290" customFormat="1" ht="15.75" customHeight="1" x14ac:dyDescent="0.25">
      <c r="A443" s="304" t="s">
        <v>14</v>
      </c>
      <c r="B443" s="19">
        <v>12.118</v>
      </c>
      <c r="C443" s="29" t="s">
        <v>116</v>
      </c>
      <c r="D443" s="286">
        <v>3784</v>
      </c>
      <c r="E443" s="285" t="s">
        <v>3985</v>
      </c>
      <c r="F443" s="285"/>
      <c r="G443" s="288" t="s">
        <v>4805</v>
      </c>
      <c r="H443" s="288" t="s">
        <v>3968</v>
      </c>
      <c r="I443" s="288" t="s">
        <v>3969</v>
      </c>
      <c r="J443" s="196" t="s">
        <v>3970</v>
      </c>
      <c r="K443" s="289">
        <v>46568</v>
      </c>
      <c r="L443" s="288" t="s">
        <v>15</v>
      </c>
      <c r="M443" s="288" t="s">
        <v>15</v>
      </c>
      <c r="N443" s="288" t="s">
        <v>19</v>
      </c>
      <c r="O443" s="196" t="s">
        <v>3970</v>
      </c>
    </row>
    <row r="444" spans="1:17" s="290" customFormat="1" ht="15.75" customHeight="1" x14ac:dyDescent="0.25">
      <c r="A444" s="29" t="s">
        <v>14</v>
      </c>
      <c r="B444" s="19">
        <v>70.105999999999995</v>
      </c>
      <c r="C444" s="285" t="s">
        <v>3716</v>
      </c>
      <c r="D444" s="286">
        <v>3784</v>
      </c>
      <c r="E444" s="285" t="s">
        <v>3985</v>
      </c>
      <c r="F444" s="285"/>
      <c r="G444" s="302" t="s">
        <v>3718</v>
      </c>
      <c r="H444" s="288" t="s">
        <v>3968</v>
      </c>
      <c r="I444" s="288" t="s">
        <v>3969</v>
      </c>
      <c r="J444" s="199" t="s">
        <v>3970</v>
      </c>
      <c r="K444" s="289">
        <v>46996</v>
      </c>
      <c r="L444" s="288" t="s">
        <v>15</v>
      </c>
      <c r="M444" s="288" t="s">
        <v>15</v>
      </c>
      <c r="N444" s="288" t="s">
        <v>19</v>
      </c>
      <c r="O444" s="199" t="s">
        <v>3970</v>
      </c>
    </row>
    <row r="445" spans="1:17" s="290" customFormat="1" ht="15" customHeight="1" x14ac:dyDescent="0.25">
      <c r="A445" s="29" t="s">
        <v>14</v>
      </c>
      <c r="B445" s="19">
        <v>70.105999999999995</v>
      </c>
      <c r="C445" s="29" t="s">
        <v>191</v>
      </c>
      <c r="D445" s="36"/>
      <c r="E445" s="285" t="s">
        <v>684</v>
      </c>
      <c r="F445" s="285" t="s">
        <v>685</v>
      </c>
      <c r="G445" s="288" t="s">
        <v>32</v>
      </c>
      <c r="H445" s="288" t="s">
        <v>686</v>
      </c>
      <c r="I445" s="288" t="s">
        <v>687</v>
      </c>
      <c r="J445" s="199" t="s">
        <v>688</v>
      </c>
      <c r="K445" s="289">
        <v>46630</v>
      </c>
      <c r="L445" s="288" t="s">
        <v>15</v>
      </c>
      <c r="M445" s="288" t="s">
        <v>15</v>
      </c>
      <c r="N445" s="288" t="s">
        <v>19</v>
      </c>
      <c r="O445" s="298"/>
    </row>
    <row r="446" spans="1:17" s="290" customFormat="1" ht="14.1" customHeight="1" x14ac:dyDescent="0.25">
      <c r="A446" s="298" t="s">
        <v>14</v>
      </c>
      <c r="B446" s="284">
        <v>10.101000000000001</v>
      </c>
      <c r="C446" s="29" t="s">
        <v>55</v>
      </c>
      <c r="D446" s="299">
        <v>5787</v>
      </c>
      <c r="E446" s="300" t="s">
        <v>7678</v>
      </c>
      <c r="F446" s="298" t="s">
        <v>7679</v>
      </c>
      <c r="G446" s="292" t="s">
        <v>7649</v>
      </c>
      <c r="H446" s="292" t="s">
        <v>7680</v>
      </c>
      <c r="I446" s="292" t="s">
        <v>7681</v>
      </c>
      <c r="J446" s="240" t="s">
        <v>7682</v>
      </c>
      <c r="K446" s="297">
        <v>48029</v>
      </c>
      <c r="L446" s="292" t="s">
        <v>15</v>
      </c>
      <c r="M446" s="292" t="s">
        <v>15</v>
      </c>
      <c r="N446" s="292" t="s">
        <v>19</v>
      </c>
      <c r="O446" s="214" t="s">
        <v>7683</v>
      </c>
    </row>
    <row r="447" spans="1:17" s="290" customFormat="1" ht="15" customHeight="1" x14ac:dyDescent="0.25">
      <c r="A447" s="29" t="s">
        <v>14</v>
      </c>
      <c r="B447" s="288">
        <v>47.101999999999997</v>
      </c>
      <c r="C447" s="285" t="s">
        <v>4117</v>
      </c>
      <c r="D447" s="36">
        <v>6830</v>
      </c>
      <c r="E447" s="285" t="s">
        <v>4552</v>
      </c>
      <c r="F447" s="285" t="s">
        <v>4557</v>
      </c>
      <c r="G447" s="288" t="s">
        <v>4553</v>
      </c>
      <c r="H447" s="288" t="s">
        <v>4554</v>
      </c>
      <c r="I447" s="288" t="s">
        <v>4555</v>
      </c>
      <c r="J447" s="194" t="s">
        <v>4556</v>
      </c>
      <c r="K447" s="289">
        <v>47087</v>
      </c>
      <c r="L447" s="288" t="s">
        <v>15</v>
      </c>
      <c r="M447" s="288"/>
      <c r="N447" s="288" t="s">
        <v>19</v>
      </c>
      <c r="O447" s="27"/>
      <c r="Q447" s="360"/>
    </row>
    <row r="448" spans="1:17" s="290" customFormat="1" ht="15" customHeight="1" x14ac:dyDescent="0.25">
      <c r="A448" s="29" t="s">
        <v>260</v>
      </c>
      <c r="B448" s="19">
        <v>15.106999999999999</v>
      </c>
      <c r="C448" s="285" t="s">
        <v>5847</v>
      </c>
      <c r="D448" s="286">
        <v>5361</v>
      </c>
      <c r="E448" s="285" t="s">
        <v>5848</v>
      </c>
      <c r="F448" s="285" t="s">
        <v>5849</v>
      </c>
      <c r="G448" s="288" t="s">
        <v>6287</v>
      </c>
      <c r="H448" s="288" t="s">
        <v>5850</v>
      </c>
      <c r="I448" s="59" t="s">
        <v>5851</v>
      </c>
      <c r="J448" s="27" t="s">
        <v>5852</v>
      </c>
      <c r="K448" s="289">
        <v>46539</v>
      </c>
      <c r="L448" s="288" t="s">
        <v>22</v>
      </c>
      <c r="M448" s="288" t="s">
        <v>19</v>
      </c>
      <c r="N448" s="288" t="s">
        <v>19</v>
      </c>
      <c r="O448" s="304" t="s">
        <v>43</v>
      </c>
    </row>
    <row r="449" spans="1:16384" s="290" customFormat="1" ht="15" customHeight="1" x14ac:dyDescent="0.25">
      <c r="A449" s="298" t="s">
        <v>14</v>
      </c>
      <c r="B449" s="284">
        <v>10.101000000000001</v>
      </c>
      <c r="C449" s="29" t="s">
        <v>55</v>
      </c>
      <c r="D449" s="299">
        <v>7381</v>
      </c>
      <c r="E449" s="300" t="s">
        <v>7684</v>
      </c>
      <c r="F449" s="298"/>
      <c r="G449" s="292" t="s">
        <v>7649</v>
      </c>
      <c r="H449" s="292" t="s">
        <v>7685</v>
      </c>
      <c r="I449" s="292" t="s">
        <v>7686</v>
      </c>
      <c r="J449" s="240" t="s">
        <v>7687</v>
      </c>
      <c r="K449" s="297">
        <v>48029</v>
      </c>
      <c r="L449" s="292" t="s">
        <v>15</v>
      </c>
      <c r="M449" s="292" t="s">
        <v>15</v>
      </c>
      <c r="N449" s="292" t="s">
        <v>19</v>
      </c>
      <c r="O449" s="298"/>
    </row>
    <row r="450" spans="1:16384" s="290" customFormat="1" ht="15" customHeight="1" x14ac:dyDescent="0.25">
      <c r="A450" s="29" t="s">
        <v>16</v>
      </c>
      <c r="B450" s="19">
        <v>25.106999999999999</v>
      </c>
      <c r="C450" s="29" t="s">
        <v>690</v>
      </c>
      <c r="D450" s="36">
        <v>811</v>
      </c>
      <c r="E450" s="285" t="s">
        <v>691</v>
      </c>
      <c r="F450" s="285"/>
      <c r="G450" s="288" t="s">
        <v>5747</v>
      </c>
      <c r="H450" s="288" t="s">
        <v>692</v>
      </c>
      <c r="I450" s="288" t="s">
        <v>693</v>
      </c>
      <c r="J450" s="167" t="s">
        <v>694</v>
      </c>
      <c r="K450" s="321">
        <v>46357</v>
      </c>
      <c r="L450" s="288" t="s">
        <v>15</v>
      </c>
      <c r="M450" s="363" t="s">
        <v>15</v>
      </c>
      <c r="N450" s="363" t="s">
        <v>19</v>
      </c>
      <c r="O450" s="304"/>
    </row>
    <row r="451" spans="1:16384" s="307" customFormat="1" ht="12.75" customHeight="1" x14ac:dyDescent="0.2">
      <c r="A451" s="29" t="s">
        <v>16</v>
      </c>
      <c r="B451" s="28">
        <v>25.111000000000001</v>
      </c>
      <c r="C451" s="29" t="s">
        <v>650</v>
      </c>
      <c r="D451" s="47">
        <v>811</v>
      </c>
      <c r="E451" s="315" t="s">
        <v>691</v>
      </c>
      <c r="F451" s="315"/>
      <c r="G451" s="288" t="s">
        <v>5747</v>
      </c>
      <c r="H451" s="317" t="s">
        <v>692</v>
      </c>
      <c r="I451" s="317" t="s">
        <v>693</v>
      </c>
      <c r="J451" s="198" t="s">
        <v>694</v>
      </c>
      <c r="K451" s="321">
        <v>46357</v>
      </c>
      <c r="L451" s="319" t="s">
        <v>19</v>
      </c>
      <c r="M451" s="320"/>
      <c r="N451" s="320" t="s">
        <v>19</v>
      </c>
      <c r="O451" s="298"/>
    </row>
    <row r="452" spans="1:16384" s="290" customFormat="1" ht="15" customHeight="1" x14ac:dyDescent="0.25">
      <c r="A452" s="29" t="s">
        <v>14</v>
      </c>
      <c r="B452" s="19">
        <v>70.105999999999995</v>
      </c>
      <c r="C452" s="285" t="s">
        <v>3658</v>
      </c>
      <c r="D452" s="294">
        <v>162</v>
      </c>
      <c r="E452" s="285" t="s">
        <v>695</v>
      </c>
      <c r="F452" s="285"/>
      <c r="G452" s="288" t="s">
        <v>32</v>
      </c>
      <c r="H452" s="288" t="s">
        <v>696</v>
      </c>
      <c r="I452" s="288" t="s">
        <v>697</v>
      </c>
      <c r="J452" s="195" t="s">
        <v>698</v>
      </c>
      <c r="K452" s="289">
        <v>46630</v>
      </c>
      <c r="L452" s="288" t="s">
        <v>15</v>
      </c>
      <c r="M452" s="288" t="s">
        <v>15</v>
      </c>
      <c r="N452" s="288" t="s">
        <v>19</v>
      </c>
      <c r="O452" s="298"/>
    </row>
    <row r="453" spans="1:16384" s="290" customFormat="1" ht="15" customHeight="1" x14ac:dyDescent="0.25">
      <c r="A453" s="291" t="s">
        <v>14</v>
      </c>
      <c r="B453" s="19">
        <v>12.118</v>
      </c>
      <c r="C453" s="285" t="s">
        <v>116</v>
      </c>
      <c r="D453" s="286">
        <v>7520</v>
      </c>
      <c r="E453" s="285" t="s">
        <v>5714</v>
      </c>
      <c r="F453" s="285"/>
      <c r="G453" s="288" t="s">
        <v>5364</v>
      </c>
      <c r="H453" s="288" t="s">
        <v>5715</v>
      </c>
      <c r="I453" s="288" t="s">
        <v>5716</v>
      </c>
      <c r="J453" s="214" t="s">
        <v>5717</v>
      </c>
      <c r="K453" s="289">
        <v>46568</v>
      </c>
      <c r="L453" s="288" t="s">
        <v>15</v>
      </c>
      <c r="M453" s="288" t="s">
        <v>19</v>
      </c>
      <c r="N453" s="288" t="s">
        <v>19</v>
      </c>
      <c r="O453" s="214" t="s">
        <v>5718</v>
      </c>
      <c r="P453" s="306"/>
      <c r="Q453" s="232"/>
      <c r="R453" s="231"/>
      <c r="S453" s="398"/>
      <c r="T453" s="399"/>
      <c r="W453" s="360"/>
      <c r="X453" s="400"/>
      <c r="Y453" s="400"/>
      <c r="Z453" s="230"/>
      <c r="AA453" s="401"/>
      <c r="AB453" s="360"/>
      <c r="AC453" s="325"/>
      <c r="AD453" s="360"/>
      <c r="AE453" s="402"/>
      <c r="AF453" s="306"/>
      <c r="AG453" s="232"/>
      <c r="AH453" s="231"/>
      <c r="AI453" s="398"/>
      <c r="AJ453" s="399"/>
      <c r="AM453" s="360"/>
      <c r="AN453" s="400"/>
      <c r="AO453" s="400"/>
      <c r="AP453" s="230"/>
      <c r="AQ453" s="401"/>
      <c r="AR453" s="360"/>
      <c r="AS453" s="325"/>
      <c r="AT453" s="360"/>
      <c r="AU453" s="402"/>
      <c r="AV453" s="306"/>
      <c r="AW453" s="232"/>
      <c r="AX453" s="231"/>
      <c r="AY453" s="398"/>
      <c r="AZ453" s="399"/>
      <c r="BC453" s="360"/>
      <c r="BD453" s="400"/>
      <c r="BE453" s="400"/>
      <c r="BF453" s="230"/>
      <c r="BG453" s="401"/>
      <c r="BH453" s="360"/>
      <c r="BI453" s="325"/>
      <c r="BJ453" s="360"/>
      <c r="BK453" s="402"/>
      <c r="BL453" s="306"/>
      <c r="BM453" s="232"/>
      <c r="BN453" s="231"/>
      <c r="BO453" s="398"/>
      <c r="BP453" s="399"/>
      <c r="BS453" s="360"/>
      <c r="BT453" s="400"/>
      <c r="BU453" s="400"/>
      <c r="BV453" s="230"/>
      <c r="BW453" s="401"/>
      <c r="BX453" s="360"/>
      <c r="BY453" s="325"/>
      <c r="BZ453" s="360"/>
      <c r="CA453" s="402"/>
      <c r="CB453" s="306"/>
      <c r="CC453" s="232"/>
      <c r="CD453" s="231"/>
      <c r="CE453" s="398"/>
      <c r="CF453" s="399"/>
      <c r="CI453" s="360"/>
      <c r="CJ453" s="400"/>
      <c r="CK453" s="400"/>
      <c r="CL453" s="230"/>
      <c r="CM453" s="401"/>
      <c r="CN453" s="360"/>
      <c r="CO453" s="325"/>
      <c r="CP453" s="360"/>
      <c r="CQ453" s="402"/>
      <c r="CR453" s="306"/>
      <c r="CS453" s="232"/>
      <c r="CT453" s="231"/>
      <c r="CU453" s="398"/>
      <c r="CV453" s="399"/>
      <c r="CY453" s="360"/>
      <c r="CZ453" s="400"/>
      <c r="DA453" s="400"/>
      <c r="DB453" s="230"/>
      <c r="DC453" s="401"/>
      <c r="DD453" s="360"/>
      <c r="DE453" s="325"/>
      <c r="DF453" s="360"/>
      <c r="DG453" s="402"/>
      <c r="DH453" s="306"/>
      <c r="DI453" s="232"/>
      <c r="DJ453" s="231"/>
      <c r="DK453" s="398"/>
      <c r="DL453" s="399"/>
      <c r="DO453" s="360"/>
      <c r="DP453" s="400"/>
      <c r="DQ453" s="400"/>
      <c r="DR453" s="230"/>
      <c r="DS453" s="401"/>
      <c r="DT453" s="360"/>
      <c r="DU453" s="325"/>
      <c r="DV453" s="360"/>
      <c r="DW453" s="402"/>
      <c r="DX453" s="306"/>
      <c r="DY453" s="232"/>
      <c r="DZ453" s="231"/>
      <c r="EA453" s="398"/>
      <c r="EB453" s="399"/>
      <c r="EE453" s="360"/>
      <c r="EF453" s="400"/>
      <c r="EG453" s="400"/>
      <c r="EH453" s="230"/>
      <c r="EI453" s="401"/>
      <c r="EJ453" s="360"/>
      <c r="EK453" s="325"/>
      <c r="EL453" s="360"/>
      <c r="EM453" s="402"/>
      <c r="EN453" s="306"/>
      <c r="EO453" s="232"/>
      <c r="EP453" s="231"/>
      <c r="EQ453" s="398"/>
      <c r="ER453" s="399"/>
      <c r="EU453" s="360"/>
      <c r="EV453" s="400"/>
      <c r="EW453" s="400"/>
      <c r="EX453" s="230"/>
      <c r="EY453" s="401"/>
      <c r="EZ453" s="360"/>
      <c r="FA453" s="325"/>
      <c r="FB453" s="360"/>
      <c r="FC453" s="402"/>
      <c r="FD453" s="306"/>
      <c r="FE453" s="232"/>
      <c r="FF453" s="231"/>
      <c r="FG453" s="398"/>
      <c r="FH453" s="399"/>
      <c r="FK453" s="360"/>
      <c r="FL453" s="400"/>
      <c r="FM453" s="400"/>
      <c r="FN453" s="230"/>
      <c r="FO453" s="401"/>
      <c r="FP453" s="360"/>
      <c r="FQ453" s="325"/>
      <c r="FR453" s="360"/>
      <c r="FS453" s="402"/>
      <c r="FT453" s="306"/>
      <c r="FU453" s="232"/>
      <c r="FV453" s="231"/>
      <c r="FW453" s="398"/>
      <c r="FX453" s="399"/>
      <c r="GA453" s="360"/>
      <c r="GB453" s="400"/>
      <c r="GC453" s="400"/>
      <c r="GD453" s="230"/>
      <c r="GE453" s="401"/>
      <c r="GF453" s="360"/>
      <c r="GG453" s="325"/>
      <c r="GH453" s="360"/>
      <c r="GI453" s="402"/>
      <c r="GJ453" s="306"/>
      <c r="GK453" s="232"/>
      <c r="GL453" s="231"/>
      <c r="GM453" s="398"/>
      <c r="GN453" s="399"/>
      <c r="GQ453" s="360"/>
      <c r="GR453" s="400"/>
      <c r="GS453" s="400"/>
      <c r="GT453" s="230"/>
      <c r="GU453" s="401"/>
      <c r="GV453" s="360"/>
      <c r="GW453" s="325"/>
      <c r="GX453" s="360"/>
      <c r="GY453" s="402"/>
      <c r="GZ453" s="306"/>
      <c r="HA453" s="232"/>
      <c r="HB453" s="231"/>
      <c r="HC453" s="398"/>
      <c r="HD453" s="399"/>
      <c r="HG453" s="360"/>
      <c r="HH453" s="400"/>
      <c r="HI453" s="400"/>
      <c r="HJ453" s="230"/>
      <c r="HK453" s="401"/>
      <c r="HL453" s="360"/>
      <c r="HM453" s="325"/>
      <c r="HN453" s="360"/>
      <c r="HO453" s="402"/>
      <c r="HP453" s="306"/>
      <c r="HQ453" s="232"/>
      <c r="HR453" s="231"/>
      <c r="HS453" s="398"/>
      <c r="HT453" s="399"/>
      <c r="HW453" s="360"/>
      <c r="HX453" s="400"/>
      <c r="HY453" s="400"/>
      <c r="HZ453" s="230"/>
      <c r="IA453" s="401"/>
      <c r="IB453" s="360"/>
      <c r="IC453" s="325"/>
      <c r="ID453" s="360"/>
      <c r="IE453" s="402"/>
      <c r="IF453" s="306"/>
      <c r="IG453" s="232"/>
      <c r="IH453" s="231"/>
      <c r="II453" s="398"/>
      <c r="IJ453" s="399"/>
      <c r="IM453" s="360"/>
      <c r="IN453" s="400"/>
      <c r="IO453" s="400"/>
      <c r="IP453" s="230"/>
      <c r="IQ453" s="401"/>
      <c r="IR453" s="360"/>
      <c r="IS453" s="325"/>
      <c r="IT453" s="360"/>
      <c r="IU453" s="402"/>
      <c r="IV453" s="306"/>
      <c r="IW453" s="232"/>
      <c r="IX453" s="231"/>
      <c r="IY453" s="398"/>
      <c r="IZ453" s="399"/>
      <c r="JC453" s="360"/>
      <c r="JD453" s="400"/>
      <c r="JE453" s="400"/>
      <c r="JF453" s="230"/>
      <c r="JG453" s="401"/>
      <c r="JH453" s="360"/>
      <c r="JI453" s="325"/>
      <c r="JJ453" s="360"/>
      <c r="JK453" s="402"/>
      <c r="JL453" s="306"/>
      <c r="JM453" s="232"/>
      <c r="JN453" s="231"/>
      <c r="JO453" s="398"/>
      <c r="JP453" s="399"/>
      <c r="JS453" s="360"/>
      <c r="JT453" s="400"/>
      <c r="JU453" s="400"/>
      <c r="JV453" s="230"/>
      <c r="JW453" s="401"/>
      <c r="JX453" s="360"/>
      <c r="JY453" s="325"/>
      <c r="JZ453" s="360"/>
      <c r="KA453" s="402"/>
      <c r="KB453" s="306"/>
      <c r="KC453" s="232"/>
      <c r="KD453" s="231"/>
      <c r="KE453" s="398"/>
      <c r="KF453" s="399"/>
      <c r="KI453" s="360"/>
      <c r="KJ453" s="400"/>
      <c r="KK453" s="400"/>
      <c r="KL453" s="230"/>
      <c r="KM453" s="401"/>
      <c r="KN453" s="360"/>
      <c r="KO453" s="325"/>
      <c r="KP453" s="360"/>
      <c r="KQ453" s="402"/>
      <c r="KR453" s="306"/>
      <c r="KS453" s="232"/>
      <c r="KT453" s="231"/>
      <c r="KU453" s="398"/>
      <c r="KV453" s="399"/>
      <c r="KY453" s="360"/>
      <c r="KZ453" s="400"/>
      <c r="LA453" s="400"/>
      <c r="LB453" s="230"/>
      <c r="LC453" s="401"/>
      <c r="LD453" s="360"/>
      <c r="LE453" s="325"/>
      <c r="LF453" s="360"/>
      <c r="LG453" s="402"/>
      <c r="LH453" s="306"/>
      <c r="LI453" s="232"/>
      <c r="LJ453" s="231"/>
      <c r="LK453" s="398"/>
      <c r="LL453" s="399"/>
      <c r="LO453" s="360"/>
      <c r="LP453" s="400"/>
      <c r="LQ453" s="400"/>
      <c r="LR453" s="230"/>
      <c r="LS453" s="401"/>
      <c r="LT453" s="360"/>
      <c r="LU453" s="325"/>
      <c r="LV453" s="360"/>
      <c r="LW453" s="402"/>
      <c r="LX453" s="306"/>
      <c r="LY453" s="232"/>
      <c r="LZ453" s="231"/>
      <c r="MA453" s="398"/>
      <c r="MB453" s="399"/>
      <c r="ME453" s="360"/>
      <c r="MF453" s="400"/>
      <c r="MG453" s="400"/>
      <c r="MH453" s="230"/>
      <c r="MI453" s="401"/>
      <c r="MJ453" s="360"/>
      <c r="MK453" s="325"/>
      <c r="ML453" s="360"/>
      <c r="MM453" s="402"/>
      <c r="MN453" s="306"/>
      <c r="MO453" s="232"/>
      <c r="MP453" s="231"/>
      <c r="MQ453" s="398"/>
      <c r="MR453" s="399"/>
      <c r="MU453" s="360"/>
      <c r="MV453" s="400"/>
      <c r="MW453" s="400"/>
      <c r="MX453" s="230"/>
      <c r="MY453" s="401"/>
      <c r="MZ453" s="360"/>
      <c r="NA453" s="325"/>
      <c r="NB453" s="360"/>
      <c r="NC453" s="402"/>
      <c r="ND453" s="306"/>
      <c r="NE453" s="232"/>
      <c r="NF453" s="231"/>
      <c r="NG453" s="398"/>
      <c r="NH453" s="399"/>
      <c r="NK453" s="360"/>
      <c r="NL453" s="400"/>
      <c r="NM453" s="400"/>
      <c r="NN453" s="230"/>
      <c r="NO453" s="401"/>
      <c r="NP453" s="360"/>
      <c r="NQ453" s="325"/>
      <c r="NR453" s="360"/>
      <c r="NS453" s="402"/>
      <c r="NT453" s="306"/>
      <c r="NU453" s="232"/>
      <c r="NV453" s="231"/>
      <c r="NW453" s="398"/>
      <c r="NX453" s="399"/>
      <c r="OA453" s="360"/>
      <c r="OB453" s="400"/>
      <c r="OC453" s="400"/>
      <c r="OD453" s="230"/>
      <c r="OE453" s="401"/>
      <c r="OF453" s="360"/>
      <c r="OG453" s="325"/>
      <c r="OH453" s="360"/>
      <c r="OI453" s="402"/>
      <c r="OJ453" s="306"/>
      <c r="OK453" s="232"/>
      <c r="OL453" s="231"/>
      <c r="OM453" s="398"/>
      <c r="ON453" s="399"/>
      <c r="OQ453" s="360"/>
      <c r="OR453" s="400"/>
      <c r="OS453" s="400"/>
      <c r="OT453" s="230"/>
      <c r="OU453" s="401"/>
      <c r="OV453" s="360"/>
      <c r="OW453" s="325"/>
      <c r="OX453" s="360"/>
      <c r="OY453" s="402"/>
      <c r="OZ453" s="306"/>
      <c r="PA453" s="232"/>
      <c r="PB453" s="231"/>
      <c r="PC453" s="398"/>
      <c r="PD453" s="399"/>
      <c r="PG453" s="360"/>
      <c r="PH453" s="400"/>
      <c r="PI453" s="400"/>
      <c r="PJ453" s="230"/>
      <c r="PK453" s="401"/>
      <c r="PL453" s="360"/>
      <c r="PM453" s="325"/>
      <c r="PN453" s="360"/>
      <c r="PO453" s="402"/>
      <c r="PP453" s="306"/>
      <c r="PQ453" s="232"/>
      <c r="PR453" s="231"/>
      <c r="PS453" s="398"/>
      <c r="PT453" s="399"/>
      <c r="PW453" s="360"/>
      <c r="PX453" s="400"/>
      <c r="PY453" s="400"/>
      <c r="PZ453" s="230"/>
      <c r="QA453" s="401"/>
      <c r="QB453" s="360"/>
      <c r="QC453" s="325"/>
      <c r="QD453" s="360"/>
      <c r="QE453" s="402"/>
      <c r="QF453" s="306"/>
      <c r="QG453" s="232"/>
      <c r="QH453" s="231"/>
      <c r="QI453" s="398"/>
      <c r="QJ453" s="399"/>
      <c r="QM453" s="360"/>
      <c r="QN453" s="400"/>
      <c r="QO453" s="400"/>
      <c r="QP453" s="230"/>
      <c r="QQ453" s="401"/>
      <c r="QR453" s="360"/>
      <c r="QS453" s="325"/>
      <c r="QT453" s="360"/>
      <c r="QU453" s="402"/>
      <c r="QV453" s="306"/>
      <c r="QW453" s="232"/>
      <c r="QX453" s="231"/>
      <c r="QY453" s="398"/>
      <c r="QZ453" s="399"/>
      <c r="RC453" s="360"/>
      <c r="RD453" s="400"/>
      <c r="RE453" s="400"/>
      <c r="RF453" s="230"/>
      <c r="RG453" s="401"/>
      <c r="RH453" s="360"/>
      <c r="RI453" s="325"/>
      <c r="RJ453" s="360"/>
      <c r="RK453" s="402"/>
      <c r="RL453" s="306"/>
      <c r="RM453" s="232"/>
      <c r="RN453" s="231"/>
      <c r="RO453" s="398"/>
      <c r="RP453" s="399"/>
      <c r="RS453" s="360"/>
      <c r="RT453" s="400"/>
      <c r="RU453" s="400"/>
      <c r="RV453" s="230"/>
      <c r="RW453" s="401"/>
      <c r="RX453" s="360"/>
      <c r="RY453" s="325"/>
      <c r="RZ453" s="360"/>
      <c r="SA453" s="402"/>
      <c r="SB453" s="306"/>
      <c r="SC453" s="232"/>
      <c r="SD453" s="231"/>
      <c r="SE453" s="398"/>
      <c r="SF453" s="399"/>
      <c r="SI453" s="360"/>
      <c r="SJ453" s="400"/>
      <c r="SK453" s="400"/>
      <c r="SL453" s="230"/>
      <c r="SM453" s="401"/>
      <c r="SN453" s="360"/>
      <c r="SO453" s="325"/>
      <c r="SP453" s="360"/>
      <c r="SQ453" s="402"/>
      <c r="SR453" s="306"/>
      <c r="SS453" s="232"/>
      <c r="ST453" s="231"/>
      <c r="SU453" s="398"/>
      <c r="SV453" s="399"/>
      <c r="SY453" s="360"/>
      <c r="SZ453" s="400"/>
      <c r="TA453" s="400"/>
      <c r="TB453" s="230"/>
      <c r="TC453" s="401"/>
      <c r="TD453" s="360"/>
      <c r="TE453" s="325"/>
      <c r="TF453" s="360"/>
      <c r="TG453" s="402"/>
      <c r="TH453" s="306"/>
      <c r="TI453" s="232"/>
      <c r="TJ453" s="231"/>
      <c r="TK453" s="398"/>
      <c r="TL453" s="399"/>
      <c r="TO453" s="360"/>
      <c r="TP453" s="400"/>
      <c r="TQ453" s="400"/>
      <c r="TR453" s="230"/>
      <c r="TS453" s="401"/>
      <c r="TT453" s="360"/>
      <c r="TU453" s="325"/>
      <c r="TV453" s="360"/>
      <c r="TW453" s="402"/>
      <c r="TX453" s="306"/>
      <c r="TY453" s="232"/>
      <c r="TZ453" s="231"/>
      <c r="UA453" s="398"/>
      <c r="UB453" s="399"/>
      <c r="UE453" s="360"/>
      <c r="UF453" s="400"/>
      <c r="UG453" s="400"/>
      <c r="UH453" s="230"/>
      <c r="UI453" s="401"/>
      <c r="UJ453" s="360"/>
      <c r="UK453" s="325"/>
      <c r="UL453" s="360"/>
      <c r="UM453" s="402"/>
      <c r="UN453" s="306"/>
      <c r="UO453" s="232"/>
      <c r="UP453" s="231"/>
      <c r="UQ453" s="398"/>
      <c r="UR453" s="399"/>
      <c r="UU453" s="360"/>
      <c r="UV453" s="400"/>
      <c r="UW453" s="400"/>
      <c r="UX453" s="230"/>
      <c r="UY453" s="401"/>
      <c r="UZ453" s="360"/>
      <c r="VA453" s="325"/>
      <c r="VB453" s="360"/>
      <c r="VC453" s="402"/>
      <c r="VD453" s="306"/>
      <c r="VE453" s="232"/>
      <c r="VF453" s="231"/>
      <c r="VG453" s="398"/>
      <c r="VH453" s="399"/>
      <c r="VK453" s="360"/>
      <c r="VL453" s="400"/>
      <c r="VM453" s="400"/>
      <c r="VN453" s="230"/>
      <c r="VO453" s="401"/>
      <c r="VP453" s="360"/>
      <c r="VQ453" s="325"/>
      <c r="VR453" s="360"/>
      <c r="VS453" s="402"/>
      <c r="VT453" s="306"/>
      <c r="VU453" s="232"/>
      <c r="VV453" s="231"/>
      <c r="VW453" s="398"/>
      <c r="VX453" s="399"/>
      <c r="WA453" s="360"/>
      <c r="WB453" s="400"/>
      <c r="WC453" s="400"/>
      <c r="WD453" s="230"/>
      <c r="WE453" s="401"/>
      <c r="WF453" s="360"/>
      <c r="WG453" s="325"/>
      <c r="WH453" s="360"/>
      <c r="WI453" s="402"/>
      <c r="WJ453" s="306"/>
      <c r="WK453" s="232"/>
      <c r="WL453" s="231"/>
      <c r="WM453" s="398"/>
      <c r="WN453" s="399"/>
      <c r="WQ453" s="360"/>
      <c r="WR453" s="400"/>
      <c r="WS453" s="400"/>
      <c r="WT453" s="230"/>
      <c r="WU453" s="401"/>
      <c r="WV453" s="360"/>
      <c r="WW453" s="325"/>
      <c r="WX453" s="360"/>
      <c r="WY453" s="402"/>
      <c r="WZ453" s="306"/>
      <c r="XA453" s="232"/>
      <c r="XB453" s="231"/>
      <c r="XC453" s="398"/>
      <c r="XD453" s="399"/>
      <c r="XG453" s="360"/>
      <c r="XH453" s="400"/>
      <c r="XI453" s="400"/>
      <c r="XJ453" s="230"/>
      <c r="XK453" s="401"/>
      <c r="XL453" s="360"/>
      <c r="XM453" s="325"/>
      <c r="XN453" s="360"/>
      <c r="XO453" s="402"/>
      <c r="XP453" s="306"/>
      <c r="XQ453" s="232"/>
      <c r="XR453" s="231"/>
      <c r="XS453" s="398"/>
      <c r="XT453" s="399"/>
      <c r="XW453" s="360"/>
      <c r="XX453" s="400"/>
      <c r="XY453" s="400"/>
      <c r="XZ453" s="230"/>
      <c r="YA453" s="401"/>
      <c r="YB453" s="360"/>
      <c r="YC453" s="325"/>
      <c r="YD453" s="360"/>
      <c r="YE453" s="402"/>
      <c r="YF453" s="306"/>
      <c r="YG453" s="232"/>
      <c r="YH453" s="231"/>
      <c r="YI453" s="398"/>
      <c r="YJ453" s="399"/>
      <c r="YM453" s="360"/>
      <c r="YN453" s="400"/>
      <c r="YO453" s="400"/>
      <c r="YP453" s="230"/>
      <c r="YQ453" s="401"/>
      <c r="YR453" s="360"/>
      <c r="YS453" s="325"/>
      <c r="YT453" s="360"/>
      <c r="YU453" s="402"/>
      <c r="YV453" s="306"/>
      <c r="YW453" s="232"/>
      <c r="YX453" s="231"/>
      <c r="YY453" s="398"/>
      <c r="YZ453" s="399"/>
      <c r="ZC453" s="360"/>
      <c r="ZD453" s="400"/>
      <c r="ZE453" s="400"/>
      <c r="ZF453" s="230"/>
      <c r="ZG453" s="401"/>
      <c r="ZH453" s="360"/>
      <c r="ZI453" s="325"/>
      <c r="ZJ453" s="360"/>
      <c r="ZK453" s="402"/>
      <c r="ZL453" s="306"/>
      <c r="ZM453" s="232"/>
      <c r="ZN453" s="231"/>
      <c r="ZO453" s="398"/>
      <c r="ZP453" s="399"/>
      <c r="ZR453" s="324"/>
      <c r="ZS453" s="292" t="s">
        <v>6678</v>
      </c>
      <c r="ZT453" s="285" t="s">
        <v>6679</v>
      </c>
      <c r="ZU453" s="285" t="s">
        <v>1283</v>
      </c>
      <c r="ZV453" s="167" t="s">
        <v>6680</v>
      </c>
      <c r="ZW453" s="297">
        <v>46053</v>
      </c>
      <c r="ZX453" s="292"/>
      <c r="ZY453" s="288" t="s">
        <v>15</v>
      </c>
      <c r="ZZ453" s="292"/>
      <c r="AAA453" s="27"/>
      <c r="AAB453" s="304"/>
      <c r="AAC453" s="29" t="s">
        <v>5673</v>
      </c>
      <c r="AAD453" s="19">
        <v>75.113</v>
      </c>
      <c r="AAE453" s="301" t="s">
        <v>2751</v>
      </c>
      <c r="AAF453" s="378">
        <v>776</v>
      </c>
      <c r="AAG453" s="298" t="s">
        <v>6677</v>
      </c>
      <c r="AAH453" s="298"/>
      <c r="AAI453" s="292" t="s">
        <v>6678</v>
      </c>
      <c r="AAJ453" s="285" t="s">
        <v>6679</v>
      </c>
      <c r="AAK453" s="285" t="s">
        <v>1283</v>
      </c>
      <c r="AAL453" s="167" t="s">
        <v>6680</v>
      </c>
      <c r="AAM453" s="297">
        <v>46053</v>
      </c>
      <c r="AAN453" s="292"/>
      <c r="AAO453" s="288" t="s">
        <v>15</v>
      </c>
      <c r="AAP453" s="292"/>
      <c r="AAQ453" s="27"/>
      <c r="AAR453" s="304"/>
      <c r="AAS453" s="29" t="s">
        <v>5673</v>
      </c>
      <c r="AAT453" s="19">
        <v>75.113</v>
      </c>
      <c r="AAU453" s="301" t="s">
        <v>2751</v>
      </c>
      <c r="AAV453" s="378">
        <v>776</v>
      </c>
      <c r="AAW453" s="298" t="s">
        <v>6677</v>
      </c>
      <c r="AAX453" s="298"/>
      <c r="AAY453" s="292" t="s">
        <v>6678</v>
      </c>
      <c r="AAZ453" s="285" t="s">
        <v>6679</v>
      </c>
      <c r="ABA453" s="285" t="s">
        <v>1283</v>
      </c>
      <c r="ABB453" s="167" t="s">
        <v>6680</v>
      </c>
      <c r="ABC453" s="297">
        <v>46053</v>
      </c>
      <c r="ABD453" s="292"/>
      <c r="ABE453" s="288" t="s">
        <v>15</v>
      </c>
      <c r="ABF453" s="292"/>
      <c r="ABG453" s="27"/>
      <c r="ABH453" s="304"/>
      <c r="ABI453" s="29" t="s">
        <v>5673</v>
      </c>
      <c r="ABJ453" s="19">
        <v>75.113</v>
      </c>
      <c r="ABK453" s="301" t="s">
        <v>2751</v>
      </c>
      <c r="ABL453" s="378">
        <v>776</v>
      </c>
      <c r="ABM453" s="298" t="s">
        <v>6677</v>
      </c>
      <c r="ABN453" s="298"/>
      <c r="ABO453" s="292" t="s">
        <v>6678</v>
      </c>
      <c r="ABP453" s="285" t="s">
        <v>6679</v>
      </c>
      <c r="ABQ453" s="285" t="s">
        <v>1283</v>
      </c>
      <c r="ABR453" s="167" t="s">
        <v>6680</v>
      </c>
      <c r="ABS453" s="297">
        <v>46053</v>
      </c>
      <c r="ABT453" s="292"/>
      <c r="ABU453" s="288" t="s">
        <v>15</v>
      </c>
      <c r="ABV453" s="292"/>
      <c r="ABW453" s="27"/>
      <c r="ABX453" s="304"/>
      <c r="ABY453" s="29" t="s">
        <v>5673</v>
      </c>
      <c r="ABZ453" s="19">
        <v>75.113</v>
      </c>
      <c r="ACA453" s="301" t="s">
        <v>2751</v>
      </c>
      <c r="ACB453" s="378">
        <v>776</v>
      </c>
      <c r="ACC453" s="298" t="s">
        <v>6677</v>
      </c>
      <c r="ACD453" s="298"/>
      <c r="ACE453" s="292" t="s">
        <v>6678</v>
      </c>
      <c r="ACF453" s="285" t="s">
        <v>6679</v>
      </c>
      <c r="ACG453" s="285" t="s">
        <v>1283</v>
      </c>
      <c r="ACH453" s="167" t="s">
        <v>6680</v>
      </c>
      <c r="ACI453" s="297">
        <v>46053</v>
      </c>
      <c r="ACJ453" s="292"/>
      <c r="ACK453" s="288" t="s">
        <v>15</v>
      </c>
      <c r="ACL453" s="292"/>
      <c r="ACM453" s="27"/>
      <c r="ACN453" s="304"/>
      <c r="ACO453" s="29" t="s">
        <v>5673</v>
      </c>
      <c r="ACP453" s="19">
        <v>75.113</v>
      </c>
      <c r="ACQ453" s="301" t="s">
        <v>2751</v>
      </c>
      <c r="ACR453" s="378">
        <v>776</v>
      </c>
      <c r="ACS453" s="298" t="s">
        <v>6677</v>
      </c>
      <c r="ACT453" s="298"/>
      <c r="ACU453" s="292" t="s">
        <v>6678</v>
      </c>
      <c r="ACV453" s="285" t="s">
        <v>6679</v>
      </c>
      <c r="ACW453" s="285" t="s">
        <v>1283</v>
      </c>
      <c r="ACX453" s="167" t="s">
        <v>6680</v>
      </c>
      <c r="ACY453" s="297">
        <v>46053</v>
      </c>
      <c r="ACZ453" s="292"/>
      <c r="ADA453" s="288" t="s">
        <v>15</v>
      </c>
      <c r="ADB453" s="292"/>
      <c r="ADC453" s="27"/>
      <c r="ADD453" s="304"/>
      <c r="ADE453" s="29" t="s">
        <v>5673</v>
      </c>
      <c r="ADF453" s="19">
        <v>75.113</v>
      </c>
      <c r="ADG453" s="301" t="s">
        <v>2751</v>
      </c>
      <c r="ADH453" s="378">
        <v>776</v>
      </c>
      <c r="ADI453" s="298" t="s">
        <v>6677</v>
      </c>
      <c r="ADJ453" s="298"/>
      <c r="ADK453" s="292" t="s">
        <v>6678</v>
      </c>
      <c r="ADL453" s="285" t="s">
        <v>6679</v>
      </c>
      <c r="ADM453" s="285" t="s">
        <v>1283</v>
      </c>
      <c r="ADN453" s="167" t="s">
        <v>6680</v>
      </c>
      <c r="ADO453" s="297">
        <v>46053</v>
      </c>
      <c r="ADP453" s="292"/>
      <c r="ADQ453" s="288" t="s">
        <v>15</v>
      </c>
      <c r="ADR453" s="292"/>
      <c r="ADS453" s="27"/>
      <c r="ADT453" s="304"/>
      <c r="ADU453" s="29" t="s">
        <v>5673</v>
      </c>
      <c r="ADV453" s="19">
        <v>75.113</v>
      </c>
      <c r="ADW453" s="301" t="s">
        <v>2751</v>
      </c>
      <c r="ADX453" s="378">
        <v>776</v>
      </c>
      <c r="ADY453" s="298" t="s">
        <v>6677</v>
      </c>
      <c r="ADZ453" s="298"/>
      <c r="AEA453" s="292" t="s">
        <v>6678</v>
      </c>
      <c r="AEB453" s="285" t="s">
        <v>6679</v>
      </c>
      <c r="AEC453" s="285" t="s">
        <v>1283</v>
      </c>
      <c r="AED453" s="167" t="s">
        <v>6680</v>
      </c>
      <c r="AEE453" s="297">
        <v>46053</v>
      </c>
      <c r="AEF453" s="292"/>
      <c r="AEG453" s="288" t="s">
        <v>15</v>
      </c>
      <c r="AEH453" s="292"/>
      <c r="AEI453" s="27"/>
      <c r="AEJ453" s="304"/>
      <c r="AEK453" s="29" t="s">
        <v>5673</v>
      </c>
      <c r="AEL453" s="19">
        <v>75.113</v>
      </c>
      <c r="AEM453" s="301" t="s">
        <v>2751</v>
      </c>
      <c r="AEN453" s="378">
        <v>776</v>
      </c>
      <c r="AEO453" s="298" t="s">
        <v>6677</v>
      </c>
      <c r="AEP453" s="298"/>
      <c r="AEQ453" s="292" t="s">
        <v>6678</v>
      </c>
      <c r="AER453" s="285" t="s">
        <v>6679</v>
      </c>
      <c r="AES453" s="285" t="s">
        <v>1283</v>
      </c>
      <c r="AET453" s="167" t="s">
        <v>6680</v>
      </c>
      <c r="AEU453" s="297">
        <v>46053</v>
      </c>
      <c r="AEV453" s="292"/>
      <c r="AEW453" s="288" t="s">
        <v>15</v>
      </c>
      <c r="AEX453" s="292"/>
      <c r="AEY453" s="27"/>
      <c r="AEZ453" s="304"/>
      <c r="AFA453" s="29" t="s">
        <v>5673</v>
      </c>
      <c r="AFB453" s="19">
        <v>75.113</v>
      </c>
      <c r="AFC453" s="301" t="s">
        <v>2751</v>
      </c>
      <c r="AFD453" s="378">
        <v>776</v>
      </c>
      <c r="AFE453" s="298" t="s">
        <v>6677</v>
      </c>
      <c r="AFF453" s="298"/>
      <c r="AFG453" s="292" t="s">
        <v>6678</v>
      </c>
      <c r="AFH453" s="285" t="s">
        <v>6679</v>
      </c>
      <c r="AFI453" s="285" t="s">
        <v>1283</v>
      </c>
      <c r="AFJ453" s="167" t="s">
        <v>6680</v>
      </c>
      <c r="AFK453" s="297">
        <v>46053</v>
      </c>
      <c r="AFL453" s="292"/>
      <c r="AFM453" s="288" t="s">
        <v>15</v>
      </c>
      <c r="AFN453" s="292"/>
      <c r="AFO453" s="27"/>
      <c r="AFP453" s="304"/>
      <c r="AFQ453" s="29" t="s">
        <v>5673</v>
      </c>
      <c r="AFR453" s="19">
        <v>75.113</v>
      </c>
      <c r="AFS453" s="301" t="s">
        <v>2751</v>
      </c>
      <c r="AFT453" s="378">
        <v>776</v>
      </c>
      <c r="AFU453" s="298" t="s">
        <v>6677</v>
      </c>
      <c r="AFV453" s="298"/>
      <c r="AFW453" s="292" t="s">
        <v>6678</v>
      </c>
      <c r="AFX453" s="285" t="s">
        <v>6679</v>
      </c>
      <c r="AFY453" s="285" t="s">
        <v>1283</v>
      </c>
      <c r="AFZ453" s="167" t="s">
        <v>6680</v>
      </c>
      <c r="AGA453" s="297">
        <v>46053</v>
      </c>
      <c r="AGB453" s="292"/>
      <c r="AGC453" s="288" t="s">
        <v>15</v>
      </c>
      <c r="AGD453" s="292"/>
      <c r="AGE453" s="27"/>
      <c r="AGF453" s="304"/>
      <c r="AGG453" s="29" t="s">
        <v>5673</v>
      </c>
      <c r="AGH453" s="19">
        <v>75.113</v>
      </c>
      <c r="AGI453" s="301" t="s">
        <v>2751</v>
      </c>
      <c r="AGJ453" s="378">
        <v>776</v>
      </c>
      <c r="AGK453" s="298" t="s">
        <v>6677</v>
      </c>
      <c r="AGL453" s="298"/>
      <c r="AGM453" s="292" t="s">
        <v>6678</v>
      </c>
      <c r="AGN453" s="285" t="s">
        <v>6679</v>
      </c>
      <c r="AGO453" s="285" t="s">
        <v>1283</v>
      </c>
      <c r="AGP453" s="167" t="s">
        <v>6680</v>
      </c>
      <c r="AGQ453" s="297">
        <v>46053</v>
      </c>
      <c r="AGR453" s="292"/>
      <c r="AGS453" s="288" t="s">
        <v>15</v>
      </c>
      <c r="AGT453" s="292"/>
      <c r="AGU453" s="27"/>
      <c r="AGV453" s="304"/>
      <c r="AGW453" s="29" t="s">
        <v>5673</v>
      </c>
      <c r="AGX453" s="19">
        <v>75.113</v>
      </c>
      <c r="AGY453" s="301" t="s">
        <v>2751</v>
      </c>
      <c r="AGZ453" s="378">
        <v>776</v>
      </c>
      <c r="AHA453" s="298" t="s">
        <v>6677</v>
      </c>
      <c r="AHB453" s="298"/>
      <c r="AHC453" s="292" t="s">
        <v>6678</v>
      </c>
      <c r="AHD453" s="285" t="s">
        <v>6679</v>
      </c>
      <c r="AHE453" s="285" t="s">
        <v>1283</v>
      </c>
      <c r="AHF453" s="167" t="s">
        <v>6680</v>
      </c>
      <c r="AHG453" s="297">
        <v>46053</v>
      </c>
      <c r="AHH453" s="292"/>
      <c r="AHI453" s="288" t="s">
        <v>15</v>
      </c>
      <c r="AHJ453" s="292"/>
      <c r="AHK453" s="27"/>
      <c r="AHL453" s="304"/>
      <c r="AHM453" s="29" t="s">
        <v>5673</v>
      </c>
      <c r="AHN453" s="19">
        <v>75.113</v>
      </c>
      <c r="AHO453" s="301" t="s">
        <v>2751</v>
      </c>
      <c r="AHP453" s="378">
        <v>776</v>
      </c>
      <c r="AHQ453" s="298" t="s">
        <v>6677</v>
      </c>
      <c r="AHR453" s="298"/>
      <c r="AHS453" s="292" t="s">
        <v>6678</v>
      </c>
      <c r="AHT453" s="285" t="s">
        <v>6679</v>
      </c>
      <c r="AHU453" s="285" t="s">
        <v>1283</v>
      </c>
      <c r="AHV453" s="167" t="s">
        <v>6680</v>
      </c>
      <c r="AHW453" s="297">
        <v>46053</v>
      </c>
      <c r="AHX453" s="292"/>
      <c r="AHY453" s="288" t="s">
        <v>15</v>
      </c>
      <c r="AHZ453" s="292"/>
      <c r="AIA453" s="27"/>
      <c r="AIB453" s="304"/>
      <c r="AIC453" s="29" t="s">
        <v>5673</v>
      </c>
      <c r="AID453" s="19">
        <v>75.113</v>
      </c>
      <c r="AIE453" s="301" t="s">
        <v>2751</v>
      </c>
      <c r="AIF453" s="378">
        <v>776</v>
      </c>
      <c r="AIG453" s="298" t="s">
        <v>6677</v>
      </c>
      <c r="AIH453" s="298"/>
      <c r="AII453" s="292" t="s">
        <v>6678</v>
      </c>
      <c r="AIJ453" s="285" t="s">
        <v>6679</v>
      </c>
      <c r="AIK453" s="285" t="s">
        <v>1283</v>
      </c>
      <c r="AIL453" s="167" t="s">
        <v>6680</v>
      </c>
      <c r="AIM453" s="297">
        <v>46053</v>
      </c>
      <c r="AIN453" s="292"/>
      <c r="AIO453" s="288" t="s">
        <v>15</v>
      </c>
      <c r="AIP453" s="292"/>
      <c r="AIQ453" s="27"/>
      <c r="AIR453" s="304"/>
      <c r="AIS453" s="29" t="s">
        <v>5673</v>
      </c>
      <c r="AIT453" s="19">
        <v>75.113</v>
      </c>
      <c r="AIU453" s="301" t="s">
        <v>2751</v>
      </c>
      <c r="AIV453" s="378">
        <v>776</v>
      </c>
      <c r="AIW453" s="298" t="s">
        <v>6677</v>
      </c>
      <c r="AIX453" s="298"/>
      <c r="AIY453" s="292" t="s">
        <v>6678</v>
      </c>
      <c r="AIZ453" s="285" t="s">
        <v>6679</v>
      </c>
      <c r="AJA453" s="285" t="s">
        <v>1283</v>
      </c>
      <c r="AJB453" s="167" t="s">
        <v>6680</v>
      </c>
      <c r="AJC453" s="297">
        <v>46053</v>
      </c>
      <c r="AJD453" s="292"/>
      <c r="AJE453" s="288" t="s">
        <v>15</v>
      </c>
      <c r="AJF453" s="292"/>
      <c r="AJG453" s="27"/>
      <c r="AJH453" s="304"/>
      <c r="AJI453" s="29" t="s">
        <v>5673</v>
      </c>
      <c r="AJJ453" s="19">
        <v>75.113</v>
      </c>
      <c r="AJK453" s="301" t="s">
        <v>2751</v>
      </c>
      <c r="AJL453" s="378">
        <v>776</v>
      </c>
      <c r="AJM453" s="298" t="s">
        <v>6677</v>
      </c>
      <c r="AJN453" s="298"/>
      <c r="AJO453" s="292" t="s">
        <v>6678</v>
      </c>
      <c r="AJP453" s="285" t="s">
        <v>6679</v>
      </c>
      <c r="AJQ453" s="285" t="s">
        <v>1283</v>
      </c>
      <c r="AJR453" s="167" t="s">
        <v>6680</v>
      </c>
      <c r="AJS453" s="297">
        <v>46053</v>
      </c>
      <c r="AJT453" s="292"/>
      <c r="AJU453" s="288" t="s">
        <v>15</v>
      </c>
      <c r="AJV453" s="292"/>
      <c r="AJW453" s="27"/>
      <c r="AJX453" s="304"/>
      <c r="AJY453" s="29" t="s">
        <v>5673</v>
      </c>
      <c r="AJZ453" s="19">
        <v>75.113</v>
      </c>
      <c r="AKA453" s="301" t="s">
        <v>2751</v>
      </c>
      <c r="AKB453" s="378">
        <v>776</v>
      </c>
      <c r="AKC453" s="298" t="s">
        <v>6677</v>
      </c>
      <c r="AKD453" s="298"/>
      <c r="AKE453" s="292" t="s">
        <v>6678</v>
      </c>
      <c r="AKF453" s="285" t="s">
        <v>6679</v>
      </c>
      <c r="AKG453" s="285" t="s">
        <v>1283</v>
      </c>
      <c r="AKH453" s="167" t="s">
        <v>6680</v>
      </c>
      <c r="AKI453" s="297">
        <v>46053</v>
      </c>
      <c r="AKJ453" s="292"/>
      <c r="AKK453" s="288" t="s">
        <v>15</v>
      </c>
      <c r="AKL453" s="292"/>
      <c r="AKM453" s="27"/>
      <c r="AKN453" s="304"/>
      <c r="AKO453" s="29" t="s">
        <v>5673</v>
      </c>
      <c r="AKP453" s="19">
        <v>75.113</v>
      </c>
      <c r="AKQ453" s="301" t="s">
        <v>2751</v>
      </c>
      <c r="AKR453" s="378">
        <v>776</v>
      </c>
      <c r="AKS453" s="298" t="s">
        <v>6677</v>
      </c>
      <c r="AKT453" s="298"/>
      <c r="AKU453" s="292" t="s">
        <v>6678</v>
      </c>
      <c r="AKV453" s="285" t="s">
        <v>6679</v>
      </c>
      <c r="AKW453" s="285" t="s">
        <v>1283</v>
      </c>
      <c r="AKX453" s="167" t="s">
        <v>6680</v>
      </c>
      <c r="AKY453" s="297">
        <v>46053</v>
      </c>
      <c r="AKZ453" s="292"/>
      <c r="ALA453" s="288" t="s">
        <v>15</v>
      </c>
      <c r="ALB453" s="292"/>
      <c r="ALC453" s="27"/>
      <c r="ALD453" s="304"/>
      <c r="ALE453" s="29" t="s">
        <v>5673</v>
      </c>
      <c r="ALF453" s="19">
        <v>75.113</v>
      </c>
      <c r="ALG453" s="301" t="s">
        <v>2751</v>
      </c>
      <c r="ALH453" s="378">
        <v>776</v>
      </c>
      <c r="ALI453" s="298" t="s">
        <v>6677</v>
      </c>
      <c r="ALJ453" s="298"/>
      <c r="ALK453" s="292" t="s">
        <v>6678</v>
      </c>
      <c r="ALL453" s="285" t="s">
        <v>6679</v>
      </c>
      <c r="ALM453" s="285" t="s">
        <v>1283</v>
      </c>
      <c r="ALN453" s="167" t="s">
        <v>6680</v>
      </c>
      <c r="ALO453" s="297">
        <v>46053</v>
      </c>
      <c r="ALP453" s="292"/>
      <c r="ALQ453" s="288" t="s">
        <v>15</v>
      </c>
      <c r="ALR453" s="292"/>
      <c r="ALS453" s="27"/>
      <c r="ALT453" s="304"/>
      <c r="ALU453" s="29" t="s">
        <v>5673</v>
      </c>
      <c r="ALV453" s="19">
        <v>75.113</v>
      </c>
      <c r="ALW453" s="301" t="s">
        <v>2751</v>
      </c>
      <c r="ALX453" s="378">
        <v>776</v>
      </c>
      <c r="ALY453" s="298" t="s">
        <v>6677</v>
      </c>
      <c r="ALZ453" s="298"/>
      <c r="AMA453" s="292" t="s">
        <v>6678</v>
      </c>
      <c r="AMB453" s="285" t="s">
        <v>6679</v>
      </c>
      <c r="AMC453" s="285" t="s">
        <v>1283</v>
      </c>
      <c r="AMD453" s="167" t="s">
        <v>6680</v>
      </c>
      <c r="AME453" s="297">
        <v>46053</v>
      </c>
      <c r="AMF453" s="292"/>
      <c r="AMG453" s="288" t="s">
        <v>15</v>
      </c>
      <c r="AMH453" s="292"/>
      <c r="AMI453" s="27"/>
      <c r="AMJ453" s="304"/>
      <c r="AMK453" s="29" t="s">
        <v>5673</v>
      </c>
      <c r="AML453" s="19">
        <v>75.113</v>
      </c>
      <c r="AMM453" s="301" t="s">
        <v>2751</v>
      </c>
      <c r="AMN453" s="378">
        <v>776</v>
      </c>
      <c r="AMO453" s="298" t="s">
        <v>6677</v>
      </c>
      <c r="AMP453" s="298"/>
      <c r="AMQ453" s="292" t="s">
        <v>6678</v>
      </c>
      <c r="AMR453" s="285" t="s">
        <v>6679</v>
      </c>
      <c r="AMS453" s="285" t="s">
        <v>1283</v>
      </c>
      <c r="AMT453" s="167" t="s">
        <v>6680</v>
      </c>
      <c r="AMU453" s="297">
        <v>46053</v>
      </c>
      <c r="AMV453" s="292"/>
      <c r="AMW453" s="288" t="s">
        <v>15</v>
      </c>
      <c r="AMX453" s="292"/>
      <c r="AMY453" s="27"/>
      <c r="AMZ453" s="304"/>
      <c r="ANA453" s="29" t="s">
        <v>5673</v>
      </c>
      <c r="ANB453" s="19">
        <v>75.113</v>
      </c>
      <c r="ANC453" s="301" t="s">
        <v>2751</v>
      </c>
      <c r="AND453" s="378">
        <v>776</v>
      </c>
      <c r="ANE453" s="298" t="s">
        <v>6677</v>
      </c>
      <c r="ANF453" s="298"/>
      <c r="ANG453" s="292" t="s">
        <v>6678</v>
      </c>
      <c r="ANH453" s="285" t="s">
        <v>6679</v>
      </c>
      <c r="ANI453" s="285" t="s">
        <v>1283</v>
      </c>
      <c r="ANJ453" s="167" t="s">
        <v>6680</v>
      </c>
      <c r="ANK453" s="297">
        <v>46053</v>
      </c>
      <c r="ANL453" s="292"/>
      <c r="ANM453" s="288" t="s">
        <v>15</v>
      </c>
      <c r="ANN453" s="292"/>
      <c r="ANO453" s="27"/>
      <c r="ANP453" s="304"/>
      <c r="ANQ453" s="29" t="s">
        <v>5673</v>
      </c>
      <c r="ANR453" s="19">
        <v>75.113</v>
      </c>
      <c r="ANS453" s="301" t="s">
        <v>2751</v>
      </c>
      <c r="ANT453" s="378">
        <v>776</v>
      </c>
      <c r="ANU453" s="298" t="s">
        <v>6677</v>
      </c>
      <c r="ANV453" s="298"/>
      <c r="ANW453" s="292" t="s">
        <v>6678</v>
      </c>
      <c r="ANX453" s="285" t="s">
        <v>6679</v>
      </c>
      <c r="ANY453" s="285" t="s">
        <v>1283</v>
      </c>
      <c r="ANZ453" s="167" t="s">
        <v>6680</v>
      </c>
      <c r="AOA453" s="297">
        <v>46053</v>
      </c>
      <c r="AOB453" s="292"/>
      <c r="AOC453" s="288" t="s">
        <v>15</v>
      </c>
      <c r="AOD453" s="292"/>
      <c r="AOE453" s="27"/>
      <c r="AOF453" s="304"/>
      <c r="AOG453" s="29" t="s">
        <v>5673</v>
      </c>
      <c r="AOH453" s="19">
        <v>75.113</v>
      </c>
      <c r="AOI453" s="301" t="s">
        <v>2751</v>
      </c>
      <c r="AOJ453" s="378">
        <v>776</v>
      </c>
      <c r="AOK453" s="298" t="s">
        <v>6677</v>
      </c>
      <c r="AOL453" s="298"/>
      <c r="AOM453" s="292" t="s">
        <v>6678</v>
      </c>
      <c r="AON453" s="285" t="s">
        <v>6679</v>
      </c>
      <c r="AOO453" s="285" t="s">
        <v>1283</v>
      </c>
      <c r="AOP453" s="167" t="s">
        <v>6680</v>
      </c>
      <c r="AOQ453" s="297">
        <v>46053</v>
      </c>
      <c r="AOR453" s="292"/>
      <c r="AOS453" s="288" t="s">
        <v>15</v>
      </c>
      <c r="AOT453" s="292"/>
      <c r="AOU453" s="27"/>
      <c r="AOV453" s="304"/>
      <c r="AOW453" s="29" t="s">
        <v>5673</v>
      </c>
      <c r="AOX453" s="19">
        <v>75.113</v>
      </c>
      <c r="AOY453" s="301" t="s">
        <v>2751</v>
      </c>
      <c r="AOZ453" s="378">
        <v>776</v>
      </c>
      <c r="APA453" s="298" t="s">
        <v>6677</v>
      </c>
      <c r="APB453" s="298"/>
      <c r="APC453" s="292" t="s">
        <v>6678</v>
      </c>
      <c r="APD453" s="285" t="s">
        <v>6679</v>
      </c>
      <c r="APE453" s="285" t="s">
        <v>1283</v>
      </c>
      <c r="APF453" s="167" t="s">
        <v>6680</v>
      </c>
      <c r="APG453" s="297">
        <v>46053</v>
      </c>
      <c r="APH453" s="292"/>
      <c r="API453" s="288" t="s">
        <v>15</v>
      </c>
      <c r="APJ453" s="292"/>
      <c r="APK453" s="27"/>
      <c r="APL453" s="304"/>
      <c r="APM453" s="29" t="s">
        <v>5673</v>
      </c>
      <c r="APN453" s="19">
        <v>75.113</v>
      </c>
      <c r="APO453" s="301" t="s">
        <v>2751</v>
      </c>
      <c r="APP453" s="378">
        <v>776</v>
      </c>
      <c r="APQ453" s="298" t="s">
        <v>6677</v>
      </c>
      <c r="APR453" s="298"/>
      <c r="APS453" s="292" t="s">
        <v>6678</v>
      </c>
      <c r="APT453" s="285" t="s">
        <v>6679</v>
      </c>
      <c r="APU453" s="285" t="s">
        <v>1283</v>
      </c>
      <c r="APV453" s="167" t="s">
        <v>6680</v>
      </c>
      <c r="APW453" s="297">
        <v>46053</v>
      </c>
      <c r="APX453" s="292"/>
      <c r="APY453" s="288" t="s">
        <v>15</v>
      </c>
      <c r="APZ453" s="292"/>
      <c r="AQA453" s="27"/>
      <c r="AQB453" s="304"/>
      <c r="AQC453" s="29" t="s">
        <v>5673</v>
      </c>
      <c r="AQD453" s="19">
        <v>75.113</v>
      </c>
      <c r="AQE453" s="301" t="s">
        <v>2751</v>
      </c>
      <c r="AQF453" s="378">
        <v>776</v>
      </c>
      <c r="AQG453" s="298" t="s">
        <v>6677</v>
      </c>
      <c r="AQH453" s="298"/>
      <c r="AQI453" s="292" t="s">
        <v>6678</v>
      </c>
      <c r="AQJ453" s="285" t="s">
        <v>6679</v>
      </c>
      <c r="AQK453" s="285" t="s">
        <v>1283</v>
      </c>
      <c r="AQL453" s="167" t="s">
        <v>6680</v>
      </c>
      <c r="AQM453" s="297">
        <v>46053</v>
      </c>
      <c r="AQN453" s="292"/>
      <c r="AQO453" s="288" t="s">
        <v>15</v>
      </c>
      <c r="AQP453" s="292"/>
      <c r="AQQ453" s="27"/>
      <c r="AQR453" s="304"/>
      <c r="AQS453" s="29" t="s">
        <v>5673</v>
      </c>
      <c r="AQT453" s="19">
        <v>75.113</v>
      </c>
      <c r="AQU453" s="301" t="s">
        <v>2751</v>
      </c>
      <c r="AQV453" s="378">
        <v>776</v>
      </c>
      <c r="AQW453" s="298" t="s">
        <v>6677</v>
      </c>
      <c r="AQX453" s="298"/>
      <c r="AQY453" s="292" t="s">
        <v>6678</v>
      </c>
      <c r="AQZ453" s="285" t="s">
        <v>6679</v>
      </c>
      <c r="ARA453" s="285" t="s">
        <v>1283</v>
      </c>
      <c r="ARB453" s="167" t="s">
        <v>6680</v>
      </c>
      <c r="ARC453" s="297">
        <v>46053</v>
      </c>
      <c r="ARD453" s="292"/>
      <c r="ARE453" s="288" t="s">
        <v>15</v>
      </c>
      <c r="ARF453" s="292"/>
      <c r="ARG453" s="27"/>
      <c r="ARH453" s="304"/>
      <c r="ARI453" s="29" t="s">
        <v>5673</v>
      </c>
      <c r="ARJ453" s="19">
        <v>75.113</v>
      </c>
      <c r="ARK453" s="301" t="s">
        <v>2751</v>
      </c>
      <c r="ARL453" s="378">
        <v>776</v>
      </c>
      <c r="ARM453" s="298" t="s">
        <v>6677</v>
      </c>
      <c r="ARN453" s="298"/>
      <c r="ARO453" s="292" t="s">
        <v>6678</v>
      </c>
      <c r="ARP453" s="285" t="s">
        <v>6679</v>
      </c>
      <c r="ARQ453" s="285" t="s">
        <v>1283</v>
      </c>
      <c r="ARR453" s="167" t="s">
        <v>6680</v>
      </c>
      <c r="ARS453" s="297">
        <v>46053</v>
      </c>
      <c r="ART453" s="292"/>
      <c r="ARU453" s="288" t="s">
        <v>15</v>
      </c>
      <c r="ARV453" s="292"/>
      <c r="ARW453" s="27"/>
      <c r="ARX453" s="304"/>
      <c r="ARY453" s="29" t="s">
        <v>5673</v>
      </c>
      <c r="ARZ453" s="19">
        <v>75.113</v>
      </c>
      <c r="ASA453" s="301" t="s">
        <v>2751</v>
      </c>
      <c r="ASB453" s="378">
        <v>776</v>
      </c>
      <c r="ASC453" s="298" t="s">
        <v>6677</v>
      </c>
      <c r="ASD453" s="298"/>
      <c r="ASE453" s="292" t="s">
        <v>6678</v>
      </c>
      <c r="ASF453" s="285" t="s">
        <v>6679</v>
      </c>
      <c r="ASG453" s="285" t="s">
        <v>1283</v>
      </c>
      <c r="ASH453" s="167" t="s">
        <v>6680</v>
      </c>
      <c r="ASI453" s="297">
        <v>46053</v>
      </c>
      <c r="ASJ453" s="292"/>
      <c r="ASK453" s="288" t="s">
        <v>15</v>
      </c>
      <c r="ASL453" s="292"/>
      <c r="ASM453" s="27"/>
      <c r="ASN453" s="304"/>
      <c r="ASO453" s="29" t="s">
        <v>5673</v>
      </c>
      <c r="ASP453" s="19">
        <v>75.113</v>
      </c>
      <c r="ASQ453" s="301" t="s">
        <v>2751</v>
      </c>
      <c r="ASR453" s="378">
        <v>776</v>
      </c>
      <c r="ASS453" s="298" t="s">
        <v>6677</v>
      </c>
      <c r="AST453" s="298"/>
      <c r="ASU453" s="292" t="s">
        <v>6678</v>
      </c>
      <c r="ASV453" s="285" t="s">
        <v>6679</v>
      </c>
      <c r="ASW453" s="285" t="s">
        <v>1283</v>
      </c>
      <c r="ASX453" s="167" t="s">
        <v>6680</v>
      </c>
      <c r="ASY453" s="297">
        <v>46053</v>
      </c>
      <c r="ASZ453" s="292"/>
      <c r="ATA453" s="288" t="s">
        <v>15</v>
      </c>
      <c r="ATB453" s="292"/>
      <c r="ATC453" s="27"/>
      <c r="ATD453" s="304"/>
      <c r="ATE453" s="29" t="s">
        <v>5673</v>
      </c>
      <c r="ATF453" s="19">
        <v>75.113</v>
      </c>
      <c r="ATG453" s="301" t="s">
        <v>2751</v>
      </c>
      <c r="ATH453" s="378">
        <v>776</v>
      </c>
      <c r="ATI453" s="298" t="s">
        <v>6677</v>
      </c>
      <c r="ATJ453" s="298"/>
      <c r="ATK453" s="292" t="s">
        <v>6678</v>
      </c>
      <c r="ATL453" s="285" t="s">
        <v>6679</v>
      </c>
      <c r="ATM453" s="285" t="s">
        <v>1283</v>
      </c>
      <c r="ATN453" s="167" t="s">
        <v>6680</v>
      </c>
      <c r="ATO453" s="297">
        <v>46053</v>
      </c>
      <c r="ATP453" s="292"/>
      <c r="ATQ453" s="288" t="s">
        <v>15</v>
      </c>
      <c r="ATR453" s="292"/>
      <c r="ATS453" s="27"/>
      <c r="ATT453" s="304"/>
      <c r="ATU453" s="29" t="s">
        <v>5673</v>
      </c>
      <c r="ATV453" s="19">
        <v>75.113</v>
      </c>
      <c r="ATW453" s="301" t="s">
        <v>2751</v>
      </c>
      <c r="ATX453" s="378">
        <v>776</v>
      </c>
      <c r="ATY453" s="298" t="s">
        <v>6677</v>
      </c>
      <c r="ATZ453" s="298"/>
      <c r="AUA453" s="292" t="s">
        <v>6678</v>
      </c>
      <c r="AUB453" s="285" t="s">
        <v>6679</v>
      </c>
      <c r="AUC453" s="285" t="s">
        <v>1283</v>
      </c>
      <c r="AUD453" s="167" t="s">
        <v>6680</v>
      </c>
      <c r="AUE453" s="297">
        <v>46053</v>
      </c>
      <c r="AUF453" s="292"/>
      <c r="AUG453" s="288" t="s">
        <v>15</v>
      </c>
      <c r="AUH453" s="292"/>
      <c r="AUI453" s="27"/>
      <c r="AUJ453" s="304"/>
      <c r="AUK453" s="29" t="s">
        <v>5673</v>
      </c>
      <c r="AUL453" s="19">
        <v>75.113</v>
      </c>
      <c r="AUM453" s="301" t="s">
        <v>2751</v>
      </c>
      <c r="AUN453" s="378">
        <v>776</v>
      </c>
      <c r="AUO453" s="298" t="s">
        <v>6677</v>
      </c>
      <c r="AUP453" s="298"/>
      <c r="AUQ453" s="292" t="s">
        <v>6678</v>
      </c>
      <c r="AUR453" s="285" t="s">
        <v>6679</v>
      </c>
      <c r="AUS453" s="285" t="s">
        <v>1283</v>
      </c>
      <c r="AUT453" s="167" t="s">
        <v>6680</v>
      </c>
      <c r="AUU453" s="297">
        <v>46053</v>
      </c>
      <c r="AUV453" s="292"/>
      <c r="AUW453" s="288" t="s">
        <v>15</v>
      </c>
      <c r="AUX453" s="292"/>
      <c r="AUY453" s="27"/>
      <c r="AUZ453" s="304"/>
      <c r="AVA453" s="29" t="s">
        <v>5673</v>
      </c>
      <c r="AVB453" s="19">
        <v>75.113</v>
      </c>
      <c r="AVC453" s="301" t="s">
        <v>2751</v>
      </c>
      <c r="AVD453" s="378">
        <v>776</v>
      </c>
      <c r="AVE453" s="298" t="s">
        <v>6677</v>
      </c>
      <c r="AVF453" s="298"/>
      <c r="AVG453" s="292" t="s">
        <v>6678</v>
      </c>
      <c r="AVH453" s="285" t="s">
        <v>6679</v>
      </c>
      <c r="AVI453" s="285" t="s">
        <v>1283</v>
      </c>
      <c r="AVJ453" s="167" t="s">
        <v>6680</v>
      </c>
      <c r="AVK453" s="297">
        <v>46053</v>
      </c>
      <c r="AVL453" s="292"/>
      <c r="AVM453" s="288" t="s">
        <v>15</v>
      </c>
      <c r="AVN453" s="292"/>
      <c r="AVO453" s="27"/>
      <c r="AVP453" s="304"/>
      <c r="AVQ453" s="29" t="s">
        <v>5673</v>
      </c>
      <c r="AVR453" s="19">
        <v>75.113</v>
      </c>
      <c r="AVS453" s="301" t="s">
        <v>2751</v>
      </c>
      <c r="AVT453" s="378">
        <v>776</v>
      </c>
      <c r="AVU453" s="298" t="s">
        <v>6677</v>
      </c>
      <c r="AVV453" s="298"/>
      <c r="AVW453" s="292" t="s">
        <v>6678</v>
      </c>
      <c r="AVX453" s="285" t="s">
        <v>6679</v>
      </c>
      <c r="AVY453" s="285" t="s">
        <v>1283</v>
      </c>
      <c r="AVZ453" s="167" t="s">
        <v>6680</v>
      </c>
      <c r="AWA453" s="297">
        <v>46053</v>
      </c>
      <c r="AWB453" s="292"/>
      <c r="AWC453" s="288" t="s">
        <v>15</v>
      </c>
      <c r="AWD453" s="292"/>
      <c r="AWE453" s="27"/>
      <c r="AWF453" s="304"/>
      <c r="AWG453" s="29" t="s">
        <v>5673</v>
      </c>
      <c r="AWH453" s="19">
        <v>75.113</v>
      </c>
      <c r="AWI453" s="301" t="s">
        <v>2751</v>
      </c>
      <c r="AWJ453" s="378">
        <v>776</v>
      </c>
      <c r="AWK453" s="298" t="s">
        <v>6677</v>
      </c>
      <c r="AWL453" s="298"/>
      <c r="AWM453" s="292" t="s">
        <v>6678</v>
      </c>
      <c r="AWN453" s="285" t="s">
        <v>6679</v>
      </c>
      <c r="AWO453" s="285" t="s">
        <v>1283</v>
      </c>
      <c r="AWP453" s="167" t="s">
        <v>6680</v>
      </c>
      <c r="AWQ453" s="297">
        <v>46053</v>
      </c>
      <c r="AWR453" s="292"/>
      <c r="AWS453" s="288" t="s">
        <v>15</v>
      </c>
      <c r="AWT453" s="292"/>
      <c r="AWU453" s="27"/>
      <c r="AWV453" s="304"/>
      <c r="AWW453" s="29" t="s">
        <v>5673</v>
      </c>
      <c r="AWX453" s="19">
        <v>75.113</v>
      </c>
      <c r="AWY453" s="301" t="s">
        <v>2751</v>
      </c>
      <c r="AWZ453" s="378">
        <v>776</v>
      </c>
      <c r="AXA453" s="298" t="s">
        <v>6677</v>
      </c>
      <c r="AXB453" s="298"/>
      <c r="AXC453" s="292" t="s">
        <v>6678</v>
      </c>
      <c r="AXD453" s="285" t="s">
        <v>6679</v>
      </c>
      <c r="AXE453" s="285" t="s">
        <v>1283</v>
      </c>
      <c r="AXF453" s="167" t="s">
        <v>6680</v>
      </c>
      <c r="AXG453" s="297">
        <v>46053</v>
      </c>
      <c r="AXH453" s="292"/>
      <c r="AXI453" s="288" t="s">
        <v>15</v>
      </c>
      <c r="AXJ453" s="292"/>
      <c r="AXK453" s="27"/>
      <c r="AXL453" s="304"/>
      <c r="AXM453" s="29" t="s">
        <v>5673</v>
      </c>
      <c r="AXN453" s="19">
        <v>75.113</v>
      </c>
      <c r="AXO453" s="301" t="s">
        <v>2751</v>
      </c>
      <c r="AXP453" s="378">
        <v>776</v>
      </c>
      <c r="AXQ453" s="298" t="s">
        <v>6677</v>
      </c>
      <c r="AXR453" s="298"/>
      <c r="AXS453" s="292" t="s">
        <v>6678</v>
      </c>
      <c r="AXT453" s="285" t="s">
        <v>6679</v>
      </c>
      <c r="AXU453" s="285" t="s">
        <v>1283</v>
      </c>
      <c r="AXV453" s="167" t="s">
        <v>6680</v>
      </c>
      <c r="AXW453" s="297">
        <v>46053</v>
      </c>
      <c r="AXX453" s="292"/>
      <c r="AXY453" s="288" t="s">
        <v>15</v>
      </c>
      <c r="AXZ453" s="292"/>
      <c r="AYA453" s="27"/>
      <c r="AYB453" s="304"/>
      <c r="AYC453" s="29" t="s">
        <v>5673</v>
      </c>
      <c r="AYD453" s="19">
        <v>75.113</v>
      </c>
      <c r="AYE453" s="301" t="s">
        <v>2751</v>
      </c>
      <c r="AYF453" s="378">
        <v>776</v>
      </c>
      <c r="AYG453" s="298" t="s">
        <v>6677</v>
      </c>
      <c r="AYH453" s="298"/>
      <c r="AYI453" s="292" t="s">
        <v>6678</v>
      </c>
      <c r="AYJ453" s="285" t="s">
        <v>6679</v>
      </c>
      <c r="AYK453" s="285" t="s">
        <v>1283</v>
      </c>
      <c r="AYL453" s="167" t="s">
        <v>6680</v>
      </c>
      <c r="AYM453" s="297">
        <v>46053</v>
      </c>
      <c r="AYN453" s="292"/>
      <c r="AYO453" s="288" t="s">
        <v>15</v>
      </c>
      <c r="AYP453" s="292"/>
      <c r="AYQ453" s="27"/>
      <c r="AYR453" s="304"/>
      <c r="AYS453" s="29" t="s">
        <v>5673</v>
      </c>
      <c r="AYT453" s="19">
        <v>75.113</v>
      </c>
      <c r="AYU453" s="301" t="s">
        <v>2751</v>
      </c>
      <c r="AYV453" s="378">
        <v>776</v>
      </c>
      <c r="AYW453" s="298" t="s">
        <v>6677</v>
      </c>
      <c r="AYX453" s="298"/>
      <c r="AYY453" s="292" t="s">
        <v>6678</v>
      </c>
      <c r="AYZ453" s="285" t="s">
        <v>6679</v>
      </c>
      <c r="AZA453" s="285" t="s">
        <v>1283</v>
      </c>
      <c r="AZB453" s="167" t="s">
        <v>6680</v>
      </c>
      <c r="AZC453" s="297">
        <v>46053</v>
      </c>
      <c r="AZD453" s="292"/>
      <c r="AZE453" s="288" t="s">
        <v>15</v>
      </c>
      <c r="AZF453" s="292"/>
      <c r="AZG453" s="27"/>
      <c r="AZH453" s="304"/>
      <c r="AZI453" s="29" t="s">
        <v>5673</v>
      </c>
      <c r="AZJ453" s="19">
        <v>75.113</v>
      </c>
      <c r="AZK453" s="301" t="s">
        <v>2751</v>
      </c>
      <c r="AZL453" s="378">
        <v>776</v>
      </c>
      <c r="AZM453" s="298" t="s">
        <v>6677</v>
      </c>
      <c r="AZN453" s="298"/>
      <c r="AZO453" s="292" t="s">
        <v>6678</v>
      </c>
      <c r="AZP453" s="285" t="s">
        <v>6679</v>
      </c>
      <c r="AZQ453" s="285" t="s">
        <v>1283</v>
      </c>
      <c r="AZR453" s="167" t="s">
        <v>6680</v>
      </c>
      <c r="AZS453" s="297">
        <v>46053</v>
      </c>
      <c r="AZT453" s="292"/>
      <c r="AZU453" s="288" t="s">
        <v>15</v>
      </c>
      <c r="AZV453" s="292"/>
      <c r="AZW453" s="27"/>
      <c r="AZX453" s="304"/>
      <c r="AZY453" s="29" t="s">
        <v>5673</v>
      </c>
      <c r="AZZ453" s="19">
        <v>75.113</v>
      </c>
      <c r="BAA453" s="301" t="s">
        <v>2751</v>
      </c>
      <c r="BAB453" s="378">
        <v>776</v>
      </c>
      <c r="BAC453" s="298" t="s">
        <v>6677</v>
      </c>
      <c r="BAD453" s="298"/>
      <c r="BAE453" s="292" t="s">
        <v>6678</v>
      </c>
      <c r="BAF453" s="285" t="s">
        <v>6679</v>
      </c>
      <c r="BAG453" s="285" t="s">
        <v>1283</v>
      </c>
      <c r="BAH453" s="167" t="s">
        <v>6680</v>
      </c>
      <c r="BAI453" s="297">
        <v>46053</v>
      </c>
      <c r="BAJ453" s="292"/>
      <c r="BAK453" s="288" t="s">
        <v>15</v>
      </c>
      <c r="BAL453" s="292"/>
      <c r="BAM453" s="27"/>
      <c r="BAN453" s="304"/>
      <c r="BAO453" s="29" t="s">
        <v>5673</v>
      </c>
      <c r="BAP453" s="19">
        <v>75.113</v>
      </c>
      <c r="BAQ453" s="301" t="s">
        <v>2751</v>
      </c>
      <c r="BAR453" s="378">
        <v>776</v>
      </c>
      <c r="BAS453" s="298" t="s">
        <v>6677</v>
      </c>
      <c r="BAT453" s="298"/>
      <c r="BAU453" s="292" t="s">
        <v>6678</v>
      </c>
      <c r="BAV453" s="285" t="s">
        <v>6679</v>
      </c>
      <c r="BAW453" s="285" t="s">
        <v>1283</v>
      </c>
      <c r="BAX453" s="167" t="s">
        <v>6680</v>
      </c>
      <c r="BAY453" s="297">
        <v>46053</v>
      </c>
      <c r="BAZ453" s="292"/>
      <c r="BBA453" s="288" t="s">
        <v>15</v>
      </c>
      <c r="BBB453" s="292"/>
      <c r="BBC453" s="27"/>
      <c r="BBD453" s="304"/>
      <c r="BBE453" s="29" t="s">
        <v>5673</v>
      </c>
      <c r="BBF453" s="19">
        <v>75.113</v>
      </c>
      <c r="BBG453" s="301" t="s">
        <v>2751</v>
      </c>
      <c r="BBH453" s="378">
        <v>776</v>
      </c>
      <c r="BBI453" s="298" t="s">
        <v>6677</v>
      </c>
      <c r="BBJ453" s="298"/>
      <c r="BBK453" s="292" t="s">
        <v>6678</v>
      </c>
      <c r="BBL453" s="285" t="s">
        <v>6679</v>
      </c>
      <c r="BBM453" s="285" t="s">
        <v>1283</v>
      </c>
      <c r="BBN453" s="167" t="s">
        <v>6680</v>
      </c>
      <c r="BBO453" s="297">
        <v>46053</v>
      </c>
      <c r="BBP453" s="292"/>
      <c r="BBQ453" s="288" t="s">
        <v>15</v>
      </c>
      <c r="BBR453" s="292"/>
      <c r="BBS453" s="27"/>
      <c r="BBT453" s="304"/>
      <c r="BBU453" s="29" t="s">
        <v>5673</v>
      </c>
      <c r="BBV453" s="19">
        <v>75.113</v>
      </c>
      <c r="BBW453" s="301" t="s">
        <v>2751</v>
      </c>
      <c r="BBX453" s="378">
        <v>776</v>
      </c>
      <c r="BBY453" s="298" t="s">
        <v>6677</v>
      </c>
      <c r="BBZ453" s="298"/>
      <c r="BCA453" s="292" t="s">
        <v>6678</v>
      </c>
      <c r="BCB453" s="285" t="s">
        <v>6679</v>
      </c>
      <c r="BCC453" s="285" t="s">
        <v>1283</v>
      </c>
      <c r="BCD453" s="167" t="s">
        <v>6680</v>
      </c>
      <c r="BCE453" s="297">
        <v>46053</v>
      </c>
      <c r="BCF453" s="292"/>
      <c r="BCG453" s="288" t="s">
        <v>15</v>
      </c>
      <c r="BCH453" s="292"/>
      <c r="BCI453" s="27"/>
      <c r="BCJ453" s="304"/>
      <c r="BCK453" s="29" t="s">
        <v>5673</v>
      </c>
      <c r="BCL453" s="19">
        <v>75.113</v>
      </c>
      <c r="BCM453" s="301" t="s">
        <v>2751</v>
      </c>
      <c r="BCN453" s="378">
        <v>776</v>
      </c>
      <c r="BCO453" s="298" t="s">
        <v>6677</v>
      </c>
      <c r="BCP453" s="298"/>
      <c r="BCQ453" s="292" t="s">
        <v>6678</v>
      </c>
      <c r="BCR453" s="285" t="s">
        <v>6679</v>
      </c>
      <c r="BCS453" s="285" t="s">
        <v>1283</v>
      </c>
      <c r="BCT453" s="167" t="s">
        <v>6680</v>
      </c>
      <c r="BCU453" s="297">
        <v>46053</v>
      </c>
      <c r="BCV453" s="292"/>
      <c r="BCW453" s="288" t="s">
        <v>15</v>
      </c>
      <c r="BCX453" s="292"/>
      <c r="BCY453" s="27"/>
      <c r="BCZ453" s="304"/>
      <c r="BDA453" s="29" t="s">
        <v>5673</v>
      </c>
      <c r="BDB453" s="19">
        <v>75.113</v>
      </c>
      <c r="BDC453" s="301" t="s">
        <v>2751</v>
      </c>
      <c r="BDD453" s="378">
        <v>776</v>
      </c>
      <c r="BDE453" s="298" t="s">
        <v>6677</v>
      </c>
      <c r="BDF453" s="298"/>
      <c r="BDG453" s="292" t="s">
        <v>6678</v>
      </c>
      <c r="BDH453" s="285" t="s">
        <v>6679</v>
      </c>
      <c r="BDI453" s="285" t="s">
        <v>1283</v>
      </c>
      <c r="BDJ453" s="167" t="s">
        <v>6680</v>
      </c>
      <c r="BDK453" s="297">
        <v>46053</v>
      </c>
      <c r="BDL453" s="292"/>
      <c r="BDM453" s="288" t="s">
        <v>15</v>
      </c>
      <c r="BDN453" s="292"/>
      <c r="BDO453" s="27"/>
      <c r="BDP453" s="304"/>
      <c r="BDQ453" s="29" t="s">
        <v>5673</v>
      </c>
      <c r="BDR453" s="19">
        <v>75.113</v>
      </c>
      <c r="BDS453" s="301" t="s">
        <v>2751</v>
      </c>
      <c r="BDT453" s="378">
        <v>776</v>
      </c>
      <c r="BDU453" s="298" t="s">
        <v>6677</v>
      </c>
      <c r="BDV453" s="298"/>
      <c r="BDW453" s="292" t="s">
        <v>6678</v>
      </c>
      <c r="BDX453" s="285" t="s">
        <v>6679</v>
      </c>
      <c r="BDY453" s="285" t="s">
        <v>1283</v>
      </c>
      <c r="BDZ453" s="167" t="s">
        <v>6680</v>
      </c>
      <c r="BEA453" s="297">
        <v>46053</v>
      </c>
      <c r="BEB453" s="292"/>
      <c r="BEC453" s="288" t="s">
        <v>15</v>
      </c>
      <c r="BED453" s="292"/>
      <c r="BEE453" s="27"/>
      <c r="BEF453" s="304"/>
      <c r="BEG453" s="29" t="s">
        <v>5673</v>
      </c>
      <c r="BEH453" s="19">
        <v>75.113</v>
      </c>
      <c r="BEI453" s="301" t="s">
        <v>2751</v>
      </c>
      <c r="BEJ453" s="378">
        <v>776</v>
      </c>
      <c r="BEK453" s="298" t="s">
        <v>6677</v>
      </c>
      <c r="BEL453" s="298"/>
      <c r="BEM453" s="292" t="s">
        <v>6678</v>
      </c>
      <c r="BEN453" s="285" t="s">
        <v>6679</v>
      </c>
      <c r="BEO453" s="285" t="s">
        <v>1283</v>
      </c>
      <c r="BEP453" s="167" t="s">
        <v>6680</v>
      </c>
      <c r="BEQ453" s="297">
        <v>46053</v>
      </c>
      <c r="BER453" s="292"/>
      <c r="BES453" s="288" t="s">
        <v>15</v>
      </c>
      <c r="BET453" s="292"/>
      <c r="BEU453" s="27"/>
      <c r="BEV453" s="304"/>
      <c r="BEW453" s="29" t="s">
        <v>5673</v>
      </c>
      <c r="BEX453" s="19">
        <v>75.113</v>
      </c>
      <c r="BEY453" s="301" t="s">
        <v>2751</v>
      </c>
      <c r="BEZ453" s="378">
        <v>776</v>
      </c>
      <c r="BFA453" s="298" t="s">
        <v>6677</v>
      </c>
      <c r="BFB453" s="298"/>
      <c r="BFC453" s="292" t="s">
        <v>6678</v>
      </c>
      <c r="BFD453" s="285" t="s">
        <v>6679</v>
      </c>
      <c r="BFE453" s="285" t="s">
        <v>1283</v>
      </c>
      <c r="BFF453" s="167" t="s">
        <v>6680</v>
      </c>
      <c r="BFG453" s="297">
        <v>46053</v>
      </c>
      <c r="BFH453" s="292"/>
      <c r="BFI453" s="288" t="s">
        <v>15</v>
      </c>
      <c r="BFJ453" s="292"/>
      <c r="BFK453" s="27"/>
      <c r="BFL453" s="304"/>
      <c r="BFM453" s="29" t="s">
        <v>5673</v>
      </c>
      <c r="BFN453" s="19">
        <v>75.113</v>
      </c>
      <c r="BFO453" s="301" t="s">
        <v>2751</v>
      </c>
      <c r="BFP453" s="378">
        <v>776</v>
      </c>
      <c r="BFQ453" s="298" t="s">
        <v>6677</v>
      </c>
      <c r="BFR453" s="298"/>
      <c r="BFS453" s="292" t="s">
        <v>6678</v>
      </c>
      <c r="BFT453" s="285" t="s">
        <v>6679</v>
      </c>
      <c r="BFU453" s="285" t="s">
        <v>1283</v>
      </c>
      <c r="BFV453" s="167" t="s">
        <v>6680</v>
      </c>
      <c r="BFW453" s="297">
        <v>46053</v>
      </c>
      <c r="BFX453" s="292"/>
      <c r="BFY453" s="288" t="s">
        <v>15</v>
      </c>
      <c r="BFZ453" s="292"/>
      <c r="BGA453" s="27"/>
      <c r="BGB453" s="304"/>
      <c r="BGC453" s="29" t="s">
        <v>5673</v>
      </c>
      <c r="BGD453" s="19">
        <v>75.113</v>
      </c>
      <c r="BGE453" s="301" t="s">
        <v>2751</v>
      </c>
      <c r="BGF453" s="378">
        <v>776</v>
      </c>
      <c r="BGG453" s="298" t="s">
        <v>6677</v>
      </c>
      <c r="BGH453" s="298"/>
      <c r="BGI453" s="292" t="s">
        <v>6678</v>
      </c>
      <c r="BGJ453" s="285" t="s">
        <v>6679</v>
      </c>
      <c r="BGK453" s="285" t="s">
        <v>1283</v>
      </c>
      <c r="BGL453" s="167" t="s">
        <v>6680</v>
      </c>
      <c r="BGM453" s="297">
        <v>46053</v>
      </c>
      <c r="BGN453" s="292"/>
      <c r="BGO453" s="288" t="s">
        <v>15</v>
      </c>
      <c r="BGP453" s="292"/>
      <c r="BGQ453" s="27"/>
      <c r="BGR453" s="304"/>
      <c r="BGS453" s="29" t="s">
        <v>5673</v>
      </c>
      <c r="BGT453" s="19">
        <v>75.113</v>
      </c>
      <c r="BGU453" s="301" t="s">
        <v>2751</v>
      </c>
      <c r="BGV453" s="378">
        <v>776</v>
      </c>
      <c r="BGW453" s="298" t="s">
        <v>6677</v>
      </c>
      <c r="BGX453" s="298"/>
      <c r="BGY453" s="292" t="s">
        <v>6678</v>
      </c>
      <c r="BGZ453" s="285" t="s">
        <v>6679</v>
      </c>
      <c r="BHA453" s="285" t="s">
        <v>1283</v>
      </c>
      <c r="BHB453" s="167" t="s">
        <v>6680</v>
      </c>
      <c r="BHC453" s="297">
        <v>46053</v>
      </c>
      <c r="BHD453" s="292"/>
      <c r="BHE453" s="288" t="s">
        <v>15</v>
      </c>
      <c r="BHF453" s="292"/>
      <c r="BHG453" s="27"/>
      <c r="BHH453" s="304"/>
      <c r="BHI453" s="29" t="s">
        <v>5673</v>
      </c>
      <c r="BHJ453" s="19">
        <v>75.113</v>
      </c>
      <c r="BHK453" s="301" t="s">
        <v>2751</v>
      </c>
      <c r="BHL453" s="378">
        <v>776</v>
      </c>
      <c r="BHM453" s="298" t="s">
        <v>6677</v>
      </c>
      <c r="BHN453" s="298"/>
      <c r="BHO453" s="292" t="s">
        <v>6678</v>
      </c>
      <c r="BHP453" s="285" t="s">
        <v>6679</v>
      </c>
      <c r="BHQ453" s="285" t="s">
        <v>1283</v>
      </c>
      <c r="BHR453" s="167" t="s">
        <v>6680</v>
      </c>
      <c r="BHS453" s="297">
        <v>46053</v>
      </c>
      <c r="BHT453" s="292"/>
      <c r="BHU453" s="288" t="s">
        <v>15</v>
      </c>
      <c r="BHV453" s="292"/>
      <c r="BHW453" s="27"/>
      <c r="BHX453" s="304"/>
      <c r="BHY453" s="29" t="s">
        <v>5673</v>
      </c>
      <c r="BHZ453" s="19">
        <v>75.113</v>
      </c>
      <c r="BIA453" s="301" t="s">
        <v>2751</v>
      </c>
      <c r="BIB453" s="378">
        <v>776</v>
      </c>
      <c r="BIC453" s="298" t="s">
        <v>6677</v>
      </c>
      <c r="BID453" s="298"/>
      <c r="BIE453" s="292" t="s">
        <v>6678</v>
      </c>
      <c r="BIF453" s="285" t="s">
        <v>6679</v>
      </c>
      <c r="BIG453" s="285" t="s">
        <v>1283</v>
      </c>
      <c r="BIH453" s="167" t="s">
        <v>6680</v>
      </c>
      <c r="BII453" s="297">
        <v>46053</v>
      </c>
      <c r="BIJ453" s="292"/>
      <c r="BIK453" s="288" t="s">
        <v>15</v>
      </c>
      <c r="BIL453" s="292"/>
      <c r="BIM453" s="27"/>
      <c r="BIN453" s="304"/>
      <c r="BIO453" s="29" t="s">
        <v>5673</v>
      </c>
      <c r="BIP453" s="19">
        <v>75.113</v>
      </c>
      <c r="BIQ453" s="301" t="s">
        <v>2751</v>
      </c>
      <c r="BIR453" s="378">
        <v>776</v>
      </c>
      <c r="BIS453" s="298" t="s">
        <v>6677</v>
      </c>
      <c r="BIT453" s="298"/>
      <c r="BIU453" s="292" t="s">
        <v>6678</v>
      </c>
      <c r="BIV453" s="285" t="s">
        <v>6679</v>
      </c>
      <c r="BIW453" s="285" t="s">
        <v>1283</v>
      </c>
      <c r="BIX453" s="167" t="s">
        <v>6680</v>
      </c>
      <c r="BIY453" s="297">
        <v>46053</v>
      </c>
      <c r="BIZ453" s="292"/>
      <c r="BJA453" s="288" t="s">
        <v>15</v>
      </c>
      <c r="BJB453" s="292"/>
      <c r="BJC453" s="27"/>
      <c r="BJD453" s="304"/>
      <c r="BJE453" s="29" t="s">
        <v>5673</v>
      </c>
      <c r="BJF453" s="19">
        <v>75.113</v>
      </c>
      <c r="BJG453" s="301" t="s">
        <v>2751</v>
      </c>
      <c r="BJH453" s="378">
        <v>776</v>
      </c>
      <c r="BJI453" s="298" t="s">
        <v>6677</v>
      </c>
      <c r="BJJ453" s="298"/>
      <c r="BJK453" s="292" t="s">
        <v>6678</v>
      </c>
      <c r="BJL453" s="285" t="s">
        <v>6679</v>
      </c>
      <c r="BJM453" s="285" t="s">
        <v>1283</v>
      </c>
      <c r="BJN453" s="167" t="s">
        <v>6680</v>
      </c>
      <c r="BJO453" s="297">
        <v>46053</v>
      </c>
      <c r="BJP453" s="292"/>
      <c r="BJQ453" s="288" t="s">
        <v>15</v>
      </c>
      <c r="BJR453" s="292"/>
      <c r="BJS453" s="27"/>
      <c r="BJT453" s="304"/>
      <c r="BJU453" s="29" t="s">
        <v>5673</v>
      </c>
      <c r="BJV453" s="19">
        <v>75.113</v>
      </c>
      <c r="BJW453" s="301" t="s">
        <v>2751</v>
      </c>
      <c r="BJX453" s="378">
        <v>776</v>
      </c>
      <c r="BJY453" s="298" t="s">
        <v>6677</v>
      </c>
      <c r="BJZ453" s="298"/>
      <c r="BKA453" s="292" t="s">
        <v>6678</v>
      </c>
      <c r="BKB453" s="285" t="s">
        <v>6679</v>
      </c>
      <c r="BKC453" s="285" t="s">
        <v>1283</v>
      </c>
      <c r="BKD453" s="167" t="s">
        <v>6680</v>
      </c>
      <c r="BKE453" s="297">
        <v>46053</v>
      </c>
      <c r="BKF453" s="292"/>
      <c r="BKG453" s="288" t="s">
        <v>15</v>
      </c>
      <c r="BKH453" s="292"/>
      <c r="BKI453" s="27"/>
      <c r="BKJ453" s="304"/>
      <c r="BKK453" s="29" t="s">
        <v>5673</v>
      </c>
      <c r="BKL453" s="19">
        <v>75.113</v>
      </c>
      <c r="BKM453" s="301" t="s">
        <v>2751</v>
      </c>
      <c r="BKN453" s="378">
        <v>776</v>
      </c>
      <c r="BKO453" s="298" t="s">
        <v>6677</v>
      </c>
      <c r="BKP453" s="298"/>
      <c r="BKQ453" s="292" t="s">
        <v>6678</v>
      </c>
      <c r="BKR453" s="285" t="s">
        <v>6679</v>
      </c>
      <c r="BKS453" s="285" t="s">
        <v>1283</v>
      </c>
      <c r="BKT453" s="167" t="s">
        <v>6680</v>
      </c>
      <c r="BKU453" s="297">
        <v>46053</v>
      </c>
      <c r="BKV453" s="292"/>
      <c r="BKW453" s="288" t="s">
        <v>15</v>
      </c>
      <c r="BKX453" s="292"/>
      <c r="BKY453" s="27"/>
      <c r="BKZ453" s="304"/>
      <c r="BLA453" s="29" t="s">
        <v>5673</v>
      </c>
      <c r="BLB453" s="19">
        <v>75.113</v>
      </c>
      <c r="BLC453" s="301" t="s">
        <v>2751</v>
      </c>
      <c r="BLD453" s="378">
        <v>776</v>
      </c>
      <c r="BLE453" s="298" t="s">
        <v>6677</v>
      </c>
      <c r="BLF453" s="298"/>
      <c r="BLG453" s="292" t="s">
        <v>6678</v>
      </c>
      <c r="BLH453" s="285" t="s">
        <v>6679</v>
      </c>
      <c r="BLI453" s="285" t="s">
        <v>1283</v>
      </c>
      <c r="BLJ453" s="167" t="s">
        <v>6680</v>
      </c>
      <c r="BLK453" s="297">
        <v>46053</v>
      </c>
      <c r="BLL453" s="292"/>
      <c r="BLM453" s="288" t="s">
        <v>15</v>
      </c>
      <c r="BLN453" s="292"/>
      <c r="BLO453" s="27"/>
      <c r="BLP453" s="304"/>
      <c r="BLQ453" s="29" t="s">
        <v>5673</v>
      </c>
      <c r="BLR453" s="19">
        <v>75.113</v>
      </c>
      <c r="BLS453" s="301" t="s">
        <v>2751</v>
      </c>
      <c r="BLT453" s="378">
        <v>776</v>
      </c>
      <c r="BLU453" s="298" t="s">
        <v>6677</v>
      </c>
      <c r="BLV453" s="298"/>
      <c r="BLW453" s="292" t="s">
        <v>6678</v>
      </c>
      <c r="BLX453" s="285" t="s">
        <v>6679</v>
      </c>
      <c r="BLY453" s="285" t="s">
        <v>1283</v>
      </c>
      <c r="BLZ453" s="167" t="s">
        <v>6680</v>
      </c>
      <c r="BMA453" s="297">
        <v>46053</v>
      </c>
      <c r="BMB453" s="292"/>
      <c r="BMC453" s="288" t="s">
        <v>15</v>
      </c>
      <c r="BMD453" s="292"/>
      <c r="BME453" s="27"/>
      <c r="BMF453" s="304"/>
      <c r="BMG453" s="29" t="s">
        <v>5673</v>
      </c>
      <c r="BMH453" s="19">
        <v>75.113</v>
      </c>
      <c r="BMI453" s="301" t="s">
        <v>2751</v>
      </c>
      <c r="BMJ453" s="378">
        <v>776</v>
      </c>
      <c r="BMK453" s="298" t="s">
        <v>6677</v>
      </c>
      <c r="BML453" s="298"/>
      <c r="BMM453" s="292" t="s">
        <v>6678</v>
      </c>
      <c r="BMN453" s="285" t="s">
        <v>6679</v>
      </c>
      <c r="BMO453" s="285" t="s">
        <v>1283</v>
      </c>
      <c r="BMP453" s="167" t="s">
        <v>6680</v>
      </c>
      <c r="BMQ453" s="297">
        <v>46053</v>
      </c>
      <c r="BMR453" s="292"/>
      <c r="BMS453" s="288" t="s">
        <v>15</v>
      </c>
      <c r="BMT453" s="292"/>
      <c r="BMU453" s="27"/>
      <c r="BMV453" s="304"/>
      <c r="BMW453" s="29" t="s">
        <v>5673</v>
      </c>
      <c r="BMX453" s="19">
        <v>75.113</v>
      </c>
      <c r="BMY453" s="301" t="s">
        <v>2751</v>
      </c>
      <c r="BMZ453" s="378">
        <v>776</v>
      </c>
      <c r="BNA453" s="298" t="s">
        <v>6677</v>
      </c>
      <c r="BNB453" s="298"/>
      <c r="BNC453" s="292" t="s">
        <v>6678</v>
      </c>
      <c r="BND453" s="285" t="s">
        <v>6679</v>
      </c>
      <c r="BNE453" s="285" t="s">
        <v>1283</v>
      </c>
      <c r="BNF453" s="167" t="s">
        <v>6680</v>
      </c>
      <c r="BNG453" s="297">
        <v>46053</v>
      </c>
      <c r="BNH453" s="292"/>
      <c r="BNI453" s="288" t="s">
        <v>15</v>
      </c>
      <c r="BNJ453" s="292"/>
      <c r="BNK453" s="27"/>
      <c r="BNL453" s="304"/>
      <c r="BNM453" s="29" t="s">
        <v>5673</v>
      </c>
      <c r="BNN453" s="19">
        <v>75.113</v>
      </c>
      <c r="BNO453" s="301" t="s">
        <v>2751</v>
      </c>
      <c r="BNP453" s="378">
        <v>776</v>
      </c>
      <c r="BNQ453" s="298" t="s">
        <v>6677</v>
      </c>
      <c r="BNR453" s="298"/>
      <c r="BNS453" s="292" t="s">
        <v>6678</v>
      </c>
      <c r="BNT453" s="285" t="s">
        <v>6679</v>
      </c>
      <c r="BNU453" s="285" t="s">
        <v>1283</v>
      </c>
      <c r="BNV453" s="167" t="s">
        <v>6680</v>
      </c>
      <c r="BNW453" s="297">
        <v>46053</v>
      </c>
      <c r="BNX453" s="292"/>
      <c r="BNY453" s="288" t="s">
        <v>15</v>
      </c>
      <c r="BNZ453" s="292"/>
      <c r="BOA453" s="27"/>
      <c r="BOB453" s="304"/>
      <c r="BOC453" s="29" t="s">
        <v>5673</v>
      </c>
      <c r="BOD453" s="19">
        <v>75.113</v>
      </c>
      <c r="BOE453" s="301" t="s">
        <v>2751</v>
      </c>
      <c r="BOF453" s="378">
        <v>776</v>
      </c>
      <c r="BOG453" s="298" t="s">
        <v>6677</v>
      </c>
      <c r="BOH453" s="298"/>
      <c r="BOI453" s="292" t="s">
        <v>6678</v>
      </c>
      <c r="BOJ453" s="285" t="s">
        <v>6679</v>
      </c>
      <c r="BOK453" s="285" t="s">
        <v>1283</v>
      </c>
      <c r="BOL453" s="167" t="s">
        <v>6680</v>
      </c>
      <c r="BOM453" s="297">
        <v>46053</v>
      </c>
      <c r="BON453" s="292"/>
      <c r="BOO453" s="288" t="s">
        <v>15</v>
      </c>
      <c r="BOP453" s="292"/>
      <c r="BOQ453" s="27"/>
      <c r="BOR453" s="304"/>
      <c r="BOS453" s="29" t="s">
        <v>5673</v>
      </c>
      <c r="BOT453" s="19">
        <v>75.113</v>
      </c>
      <c r="BOU453" s="301" t="s">
        <v>2751</v>
      </c>
      <c r="BOV453" s="378">
        <v>776</v>
      </c>
      <c r="BOW453" s="298" t="s">
        <v>6677</v>
      </c>
      <c r="BOX453" s="298"/>
      <c r="BOY453" s="292" t="s">
        <v>6678</v>
      </c>
      <c r="BOZ453" s="285" t="s">
        <v>6679</v>
      </c>
      <c r="BPA453" s="285" t="s">
        <v>1283</v>
      </c>
      <c r="BPB453" s="167" t="s">
        <v>6680</v>
      </c>
      <c r="BPC453" s="297">
        <v>46053</v>
      </c>
      <c r="BPD453" s="292"/>
      <c r="BPE453" s="288" t="s">
        <v>15</v>
      </c>
      <c r="BPF453" s="292"/>
      <c r="BPG453" s="27"/>
      <c r="BPH453" s="304"/>
      <c r="BPI453" s="29" t="s">
        <v>5673</v>
      </c>
      <c r="BPJ453" s="19">
        <v>75.113</v>
      </c>
      <c r="BPK453" s="301" t="s">
        <v>2751</v>
      </c>
      <c r="BPL453" s="378">
        <v>776</v>
      </c>
      <c r="BPM453" s="298" t="s">
        <v>6677</v>
      </c>
      <c r="BPN453" s="298"/>
      <c r="BPO453" s="292" t="s">
        <v>6678</v>
      </c>
      <c r="BPP453" s="285" t="s">
        <v>6679</v>
      </c>
      <c r="BPQ453" s="285" t="s">
        <v>1283</v>
      </c>
      <c r="BPR453" s="167" t="s">
        <v>6680</v>
      </c>
      <c r="BPS453" s="297">
        <v>46053</v>
      </c>
      <c r="BPT453" s="292"/>
      <c r="BPU453" s="288" t="s">
        <v>15</v>
      </c>
      <c r="BPV453" s="292"/>
      <c r="BPW453" s="27"/>
      <c r="BPX453" s="304"/>
      <c r="BPY453" s="29" t="s">
        <v>5673</v>
      </c>
      <c r="BPZ453" s="19">
        <v>75.113</v>
      </c>
      <c r="BQA453" s="301" t="s">
        <v>2751</v>
      </c>
      <c r="BQB453" s="378">
        <v>776</v>
      </c>
      <c r="BQC453" s="298" t="s">
        <v>6677</v>
      </c>
      <c r="BQD453" s="298"/>
      <c r="BQE453" s="292" t="s">
        <v>6678</v>
      </c>
      <c r="BQF453" s="285" t="s">
        <v>6679</v>
      </c>
      <c r="BQG453" s="285" t="s">
        <v>1283</v>
      </c>
      <c r="BQH453" s="167" t="s">
        <v>6680</v>
      </c>
      <c r="BQI453" s="297">
        <v>46053</v>
      </c>
      <c r="BQJ453" s="292"/>
      <c r="BQK453" s="288" t="s">
        <v>15</v>
      </c>
      <c r="BQL453" s="292"/>
      <c r="BQM453" s="27"/>
      <c r="BQN453" s="304"/>
      <c r="BQO453" s="29" t="s">
        <v>5673</v>
      </c>
      <c r="BQP453" s="19">
        <v>75.113</v>
      </c>
      <c r="BQQ453" s="301" t="s">
        <v>2751</v>
      </c>
      <c r="BQR453" s="378">
        <v>776</v>
      </c>
      <c r="BQS453" s="298" t="s">
        <v>6677</v>
      </c>
      <c r="BQT453" s="298"/>
      <c r="BQU453" s="292" t="s">
        <v>6678</v>
      </c>
      <c r="BQV453" s="285" t="s">
        <v>6679</v>
      </c>
      <c r="BQW453" s="285" t="s">
        <v>1283</v>
      </c>
      <c r="BQX453" s="167" t="s">
        <v>6680</v>
      </c>
      <c r="BQY453" s="297">
        <v>46053</v>
      </c>
      <c r="BQZ453" s="292"/>
      <c r="BRA453" s="288" t="s">
        <v>15</v>
      </c>
      <c r="BRB453" s="292"/>
      <c r="BRC453" s="27"/>
      <c r="BRD453" s="304"/>
      <c r="BRE453" s="29" t="s">
        <v>5673</v>
      </c>
      <c r="BRF453" s="19">
        <v>75.113</v>
      </c>
      <c r="BRG453" s="301" t="s">
        <v>2751</v>
      </c>
      <c r="BRH453" s="378">
        <v>776</v>
      </c>
      <c r="BRI453" s="298" t="s">
        <v>6677</v>
      </c>
      <c r="BRJ453" s="298"/>
      <c r="BRK453" s="292" t="s">
        <v>6678</v>
      </c>
      <c r="BRL453" s="285" t="s">
        <v>6679</v>
      </c>
      <c r="BRM453" s="285" t="s">
        <v>1283</v>
      </c>
      <c r="BRN453" s="167" t="s">
        <v>6680</v>
      </c>
      <c r="BRO453" s="297">
        <v>46053</v>
      </c>
      <c r="BRP453" s="292"/>
      <c r="BRQ453" s="288" t="s">
        <v>15</v>
      </c>
      <c r="BRR453" s="292"/>
      <c r="BRS453" s="27"/>
      <c r="BRT453" s="304"/>
      <c r="BRU453" s="29" t="s">
        <v>5673</v>
      </c>
      <c r="BRV453" s="19">
        <v>75.113</v>
      </c>
      <c r="BRW453" s="301" t="s">
        <v>2751</v>
      </c>
      <c r="BRX453" s="378">
        <v>776</v>
      </c>
      <c r="BRY453" s="298" t="s">
        <v>6677</v>
      </c>
      <c r="BRZ453" s="298"/>
      <c r="BSA453" s="292" t="s">
        <v>6678</v>
      </c>
      <c r="BSB453" s="285" t="s">
        <v>6679</v>
      </c>
      <c r="BSC453" s="285" t="s">
        <v>1283</v>
      </c>
      <c r="BSD453" s="167" t="s">
        <v>6680</v>
      </c>
      <c r="BSE453" s="297">
        <v>46053</v>
      </c>
      <c r="BSF453" s="292"/>
      <c r="BSG453" s="288" t="s">
        <v>15</v>
      </c>
      <c r="BSH453" s="292"/>
      <c r="BSI453" s="27"/>
      <c r="BSJ453" s="304"/>
      <c r="BSK453" s="29" t="s">
        <v>5673</v>
      </c>
      <c r="BSL453" s="19">
        <v>75.113</v>
      </c>
      <c r="BSM453" s="301" t="s">
        <v>2751</v>
      </c>
      <c r="BSN453" s="378">
        <v>776</v>
      </c>
      <c r="BSO453" s="298" t="s">
        <v>6677</v>
      </c>
      <c r="BSP453" s="298"/>
      <c r="BSQ453" s="292" t="s">
        <v>6678</v>
      </c>
      <c r="BSR453" s="285" t="s">
        <v>6679</v>
      </c>
      <c r="BSS453" s="285" t="s">
        <v>1283</v>
      </c>
      <c r="BST453" s="167" t="s">
        <v>6680</v>
      </c>
      <c r="BSU453" s="297">
        <v>46053</v>
      </c>
      <c r="BSV453" s="292"/>
      <c r="BSW453" s="288" t="s">
        <v>15</v>
      </c>
      <c r="BSX453" s="292"/>
      <c r="BSY453" s="27"/>
      <c r="BSZ453" s="304"/>
      <c r="BTA453" s="29" t="s">
        <v>5673</v>
      </c>
      <c r="BTB453" s="19">
        <v>75.113</v>
      </c>
      <c r="BTC453" s="301" t="s">
        <v>2751</v>
      </c>
      <c r="BTD453" s="378">
        <v>776</v>
      </c>
      <c r="BTE453" s="298" t="s">
        <v>6677</v>
      </c>
      <c r="BTF453" s="298"/>
      <c r="BTG453" s="292" t="s">
        <v>6678</v>
      </c>
      <c r="BTH453" s="285" t="s">
        <v>6679</v>
      </c>
      <c r="BTI453" s="285" t="s">
        <v>1283</v>
      </c>
      <c r="BTJ453" s="167" t="s">
        <v>6680</v>
      </c>
      <c r="BTK453" s="297">
        <v>46053</v>
      </c>
      <c r="BTL453" s="292"/>
      <c r="BTM453" s="288" t="s">
        <v>15</v>
      </c>
      <c r="BTN453" s="292"/>
      <c r="BTO453" s="27"/>
      <c r="BTP453" s="304"/>
      <c r="BTQ453" s="29" t="s">
        <v>5673</v>
      </c>
      <c r="BTR453" s="19">
        <v>75.113</v>
      </c>
      <c r="BTS453" s="301" t="s">
        <v>2751</v>
      </c>
      <c r="BTT453" s="378">
        <v>776</v>
      </c>
      <c r="BTU453" s="298" t="s">
        <v>6677</v>
      </c>
      <c r="BTV453" s="298"/>
      <c r="BTW453" s="292" t="s">
        <v>6678</v>
      </c>
      <c r="BTX453" s="285" t="s">
        <v>6679</v>
      </c>
      <c r="BTY453" s="285" t="s">
        <v>1283</v>
      </c>
      <c r="BTZ453" s="167" t="s">
        <v>6680</v>
      </c>
      <c r="BUA453" s="297">
        <v>46053</v>
      </c>
      <c r="BUB453" s="292"/>
      <c r="BUC453" s="288" t="s">
        <v>15</v>
      </c>
      <c r="BUD453" s="292"/>
      <c r="BUE453" s="27"/>
      <c r="BUF453" s="304"/>
      <c r="BUG453" s="29" t="s">
        <v>5673</v>
      </c>
      <c r="BUH453" s="19">
        <v>75.113</v>
      </c>
      <c r="BUI453" s="301" t="s">
        <v>2751</v>
      </c>
      <c r="BUJ453" s="378">
        <v>776</v>
      </c>
      <c r="BUK453" s="298" t="s">
        <v>6677</v>
      </c>
      <c r="BUL453" s="298"/>
      <c r="BUM453" s="292" t="s">
        <v>6678</v>
      </c>
      <c r="BUN453" s="285" t="s">
        <v>6679</v>
      </c>
      <c r="BUO453" s="285" t="s">
        <v>1283</v>
      </c>
      <c r="BUP453" s="167" t="s">
        <v>6680</v>
      </c>
      <c r="BUQ453" s="297">
        <v>46053</v>
      </c>
      <c r="BUR453" s="292"/>
      <c r="BUS453" s="288" t="s">
        <v>15</v>
      </c>
      <c r="BUT453" s="292"/>
      <c r="BUU453" s="27"/>
      <c r="BUV453" s="304"/>
      <c r="BUW453" s="29" t="s">
        <v>5673</v>
      </c>
      <c r="BUX453" s="19">
        <v>75.113</v>
      </c>
      <c r="BUY453" s="301" t="s">
        <v>2751</v>
      </c>
      <c r="BUZ453" s="378">
        <v>776</v>
      </c>
      <c r="BVA453" s="298" t="s">
        <v>6677</v>
      </c>
      <c r="BVB453" s="298"/>
      <c r="BVC453" s="292" t="s">
        <v>6678</v>
      </c>
      <c r="BVD453" s="285" t="s">
        <v>6679</v>
      </c>
      <c r="BVE453" s="285" t="s">
        <v>1283</v>
      </c>
      <c r="BVF453" s="167" t="s">
        <v>6680</v>
      </c>
      <c r="BVG453" s="297">
        <v>46053</v>
      </c>
      <c r="BVH453" s="292"/>
      <c r="BVI453" s="288" t="s">
        <v>15</v>
      </c>
      <c r="BVJ453" s="292"/>
      <c r="BVK453" s="27"/>
      <c r="BVL453" s="304"/>
      <c r="BVM453" s="29" t="s">
        <v>5673</v>
      </c>
      <c r="BVN453" s="19">
        <v>75.113</v>
      </c>
      <c r="BVO453" s="301" t="s">
        <v>2751</v>
      </c>
      <c r="BVP453" s="378">
        <v>776</v>
      </c>
      <c r="BVQ453" s="298" t="s">
        <v>6677</v>
      </c>
      <c r="BVR453" s="298"/>
      <c r="BVS453" s="292" t="s">
        <v>6678</v>
      </c>
      <c r="BVT453" s="285" t="s">
        <v>6679</v>
      </c>
      <c r="BVU453" s="285" t="s">
        <v>1283</v>
      </c>
      <c r="BVV453" s="167" t="s">
        <v>6680</v>
      </c>
      <c r="BVW453" s="297">
        <v>46053</v>
      </c>
      <c r="BVX453" s="292"/>
      <c r="BVY453" s="288" t="s">
        <v>15</v>
      </c>
      <c r="BVZ453" s="292"/>
      <c r="BWA453" s="27"/>
      <c r="BWB453" s="304"/>
      <c r="BWC453" s="29" t="s">
        <v>5673</v>
      </c>
      <c r="BWD453" s="19">
        <v>75.113</v>
      </c>
      <c r="BWE453" s="301" t="s">
        <v>2751</v>
      </c>
      <c r="BWF453" s="378">
        <v>776</v>
      </c>
      <c r="BWG453" s="298" t="s">
        <v>6677</v>
      </c>
      <c r="BWH453" s="298"/>
      <c r="BWI453" s="292" t="s">
        <v>6678</v>
      </c>
      <c r="BWJ453" s="285" t="s">
        <v>6679</v>
      </c>
      <c r="BWK453" s="285" t="s">
        <v>1283</v>
      </c>
      <c r="BWL453" s="167" t="s">
        <v>6680</v>
      </c>
      <c r="BWM453" s="297">
        <v>46053</v>
      </c>
      <c r="BWN453" s="292"/>
      <c r="BWO453" s="288" t="s">
        <v>15</v>
      </c>
      <c r="BWP453" s="292"/>
      <c r="BWQ453" s="27"/>
      <c r="BWR453" s="304"/>
      <c r="BWS453" s="29" t="s">
        <v>5673</v>
      </c>
      <c r="BWT453" s="19">
        <v>75.113</v>
      </c>
      <c r="BWU453" s="301" t="s">
        <v>2751</v>
      </c>
      <c r="BWV453" s="378">
        <v>776</v>
      </c>
      <c r="BWW453" s="298" t="s">
        <v>6677</v>
      </c>
      <c r="BWX453" s="298"/>
      <c r="BWY453" s="292" t="s">
        <v>6678</v>
      </c>
      <c r="BWZ453" s="285" t="s">
        <v>6679</v>
      </c>
      <c r="BXA453" s="285" t="s">
        <v>1283</v>
      </c>
      <c r="BXB453" s="167" t="s">
        <v>6680</v>
      </c>
      <c r="BXC453" s="297">
        <v>46053</v>
      </c>
      <c r="BXD453" s="292"/>
      <c r="BXE453" s="288" t="s">
        <v>15</v>
      </c>
      <c r="BXF453" s="292"/>
      <c r="BXG453" s="27"/>
      <c r="BXH453" s="304"/>
      <c r="BXI453" s="29" t="s">
        <v>5673</v>
      </c>
      <c r="BXJ453" s="19">
        <v>75.113</v>
      </c>
      <c r="BXK453" s="301" t="s">
        <v>2751</v>
      </c>
      <c r="BXL453" s="378">
        <v>776</v>
      </c>
      <c r="BXM453" s="298" t="s">
        <v>6677</v>
      </c>
      <c r="BXN453" s="298"/>
      <c r="BXO453" s="292" t="s">
        <v>6678</v>
      </c>
      <c r="BXP453" s="285" t="s">
        <v>6679</v>
      </c>
      <c r="BXQ453" s="285" t="s">
        <v>1283</v>
      </c>
      <c r="BXR453" s="167" t="s">
        <v>6680</v>
      </c>
      <c r="BXS453" s="297">
        <v>46053</v>
      </c>
      <c r="BXT453" s="292"/>
      <c r="BXU453" s="288" t="s">
        <v>15</v>
      </c>
      <c r="BXV453" s="292"/>
      <c r="BXW453" s="27"/>
      <c r="BXX453" s="304"/>
      <c r="BXY453" s="29" t="s">
        <v>5673</v>
      </c>
      <c r="BXZ453" s="19">
        <v>75.113</v>
      </c>
      <c r="BYA453" s="301" t="s">
        <v>2751</v>
      </c>
      <c r="BYB453" s="378">
        <v>776</v>
      </c>
      <c r="BYC453" s="298" t="s">
        <v>6677</v>
      </c>
      <c r="BYD453" s="298"/>
      <c r="BYE453" s="292" t="s">
        <v>6678</v>
      </c>
      <c r="BYF453" s="285" t="s">
        <v>6679</v>
      </c>
      <c r="BYG453" s="285" t="s">
        <v>1283</v>
      </c>
      <c r="BYH453" s="167" t="s">
        <v>6680</v>
      </c>
      <c r="BYI453" s="297">
        <v>46053</v>
      </c>
      <c r="BYJ453" s="292"/>
      <c r="BYK453" s="288" t="s">
        <v>15</v>
      </c>
      <c r="BYL453" s="292"/>
      <c r="BYM453" s="27"/>
      <c r="BYN453" s="304"/>
      <c r="BYO453" s="29" t="s">
        <v>5673</v>
      </c>
      <c r="BYP453" s="19">
        <v>75.113</v>
      </c>
      <c r="BYQ453" s="301" t="s">
        <v>2751</v>
      </c>
      <c r="BYR453" s="378">
        <v>776</v>
      </c>
      <c r="BYS453" s="298" t="s">
        <v>6677</v>
      </c>
      <c r="BYT453" s="298"/>
      <c r="BYU453" s="292" t="s">
        <v>6678</v>
      </c>
      <c r="BYV453" s="285" t="s">
        <v>6679</v>
      </c>
      <c r="BYW453" s="285" t="s">
        <v>1283</v>
      </c>
      <c r="BYX453" s="167" t="s">
        <v>6680</v>
      </c>
      <c r="BYY453" s="297">
        <v>46053</v>
      </c>
      <c r="BYZ453" s="292"/>
      <c r="BZA453" s="288" t="s">
        <v>15</v>
      </c>
      <c r="BZB453" s="292"/>
      <c r="BZC453" s="27"/>
      <c r="BZD453" s="304"/>
      <c r="BZE453" s="29" t="s">
        <v>5673</v>
      </c>
      <c r="BZF453" s="19">
        <v>75.113</v>
      </c>
      <c r="BZG453" s="301" t="s">
        <v>2751</v>
      </c>
      <c r="BZH453" s="378">
        <v>776</v>
      </c>
      <c r="BZI453" s="298" t="s">
        <v>6677</v>
      </c>
      <c r="BZJ453" s="298"/>
      <c r="BZK453" s="292" t="s">
        <v>6678</v>
      </c>
      <c r="BZL453" s="285" t="s">
        <v>6679</v>
      </c>
      <c r="BZM453" s="285" t="s">
        <v>1283</v>
      </c>
      <c r="BZN453" s="167" t="s">
        <v>6680</v>
      </c>
      <c r="BZO453" s="297">
        <v>46053</v>
      </c>
      <c r="BZP453" s="292"/>
      <c r="BZQ453" s="288" t="s">
        <v>15</v>
      </c>
      <c r="BZR453" s="292"/>
      <c r="BZS453" s="27"/>
      <c r="BZT453" s="304"/>
      <c r="BZU453" s="29" t="s">
        <v>5673</v>
      </c>
      <c r="BZV453" s="19">
        <v>75.113</v>
      </c>
      <c r="BZW453" s="301" t="s">
        <v>2751</v>
      </c>
      <c r="BZX453" s="378">
        <v>776</v>
      </c>
      <c r="BZY453" s="298" t="s">
        <v>6677</v>
      </c>
      <c r="BZZ453" s="298"/>
      <c r="CAA453" s="292" t="s">
        <v>6678</v>
      </c>
      <c r="CAB453" s="285" t="s">
        <v>6679</v>
      </c>
      <c r="CAC453" s="285" t="s">
        <v>1283</v>
      </c>
      <c r="CAD453" s="167" t="s">
        <v>6680</v>
      </c>
      <c r="CAE453" s="297">
        <v>46053</v>
      </c>
      <c r="CAF453" s="292"/>
      <c r="CAG453" s="288" t="s">
        <v>15</v>
      </c>
      <c r="CAH453" s="292"/>
      <c r="CAI453" s="27"/>
      <c r="CAJ453" s="304"/>
      <c r="CAK453" s="29" t="s">
        <v>5673</v>
      </c>
      <c r="CAL453" s="19">
        <v>75.113</v>
      </c>
      <c r="CAM453" s="301" t="s">
        <v>2751</v>
      </c>
      <c r="CAN453" s="378">
        <v>776</v>
      </c>
      <c r="CAO453" s="298" t="s">
        <v>6677</v>
      </c>
      <c r="CAP453" s="298"/>
      <c r="CAQ453" s="292" t="s">
        <v>6678</v>
      </c>
      <c r="CAR453" s="285" t="s">
        <v>6679</v>
      </c>
      <c r="CAS453" s="285" t="s">
        <v>1283</v>
      </c>
      <c r="CAT453" s="167" t="s">
        <v>6680</v>
      </c>
      <c r="CAU453" s="297">
        <v>46053</v>
      </c>
      <c r="CAV453" s="292"/>
      <c r="CAW453" s="288" t="s">
        <v>15</v>
      </c>
      <c r="CAX453" s="292"/>
      <c r="CAY453" s="27"/>
      <c r="CAZ453" s="304"/>
      <c r="CBA453" s="29" t="s">
        <v>5673</v>
      </c>
      <c r="CBB453" s="19">
        <v>75.113</v>
      </c>
      <c r="CBC453" s="301" t="s">
        <v>2751</v>
      </c>
      <c r="CBD453" s="378">
        <v>776</v>
      </c>
      <c r="CBE453" s="298" t="s">
        <v>6677</v>
      </c>
      <c r="CBF453" s="298"/>
      <c r="CBG453" s="292" t="s">
        <v>6678</v>
      </c>
      <c r="CBH453" s="285" t="s">
        <v>6679</v>
      </c>
      <c r="CBI453" s="285" t="s">
        <v>1283</v>
      </c>
      <c r="CBJ453" s="167" t="s">
        <v>6680</v>
      </c>
      <c r="CBK453" s="297">
        <v>46053</v>
      </c>
      <c r="CBL453" s="292"/>
      <c r="CBM453" s="288" t="s">
        <v>15</v>
      </c>
      <c r="CBN453" s="292"/>
      <c r="CBO453" s="27"/>
      <c r="CBP453" s="304"/>
      <c r="CBQ453" s="29" t="s">
        <v>5673</v>
      </c>
      <c r="CBR453" s="19">
        <v>75.113</v>
      </c>
      <c r="CBS453" s="301" t="s">
        <v>2751</v>
      </c>
      <c r="CBT453" s="378">
        <v>776</v>
      </c>
      <c r="CBU453" s="298" t="s">
        <v>6677</v>
      </c>
      <c r="CBV453" s="298"/>
      <c r="CBW453" s="292" t="s">
        <v>6678</v>
      </c>
      <c r="CBX453" s="285" t="s">
        <v>6679</v>
      </c>
      <c r="CBY453" s="285" t="s">
        <v>1283</v>
      </c>
      <c r="CBZ453" s="167" t="s">
        <v>6680</v>
      </c>
      <c r="CCA453" s="297">
        <v>46053</v>
      </c>
      <c r="CCB453" s="292"/>
      <c r="CCC453" s="288" t="s">
        <v>15</v>
      </c>
      <c r="CCD453" s="292"/>
      <c r="CCE453" s="27"/>
      <c r="CCF453" s="304"/>
      <c r="CCG453" s="29" t="s">
        <v>5673</v>
      </c>
      <c r="CCH453" s="19">
        <v>75.113</v>
      </c>
      <c r="CCI453" s="301" t="s">
        <v>2751</v>
      </c>
      <c r="CCJ453" s="378">
        <v>776</v>
      </c>
      <c r="CCK453" s="298" t="s">
        <v>6677</v>
      </c>
      <c r="CCL453" s="298"/>
      <c r="CCM453" s="292" t="s">
        <v>6678</v>
      </c>
      <c r="CCN453" s="285" t="s">
        <v>6679</v>
      </c>
      <c r="CCO453" s="285" t="s">
        <v>1283</v>
      </c>
      <c r="CCP453" s="167" t="s">
        <v>6680</v>
      </c>
      <c r="CCQ453" s="297">
        <v>46053</v>
      </c>
      <c r="CCR453" s="292"/>
      <c r="CCS453" s="288" t="s">
        <v>15</v>
      </c>
      <c r="CCT453" s="292"/>
      <c r="CCU453" s="27"/>
      <c r="CCV453" s="304"/>
      <c r="CCW453" s="29" t="s">
        <v>5673</v>
      </c>
      <c r="CCX453" s="19">
        <v>75.113</v>
      </c>
      <c r="CCY453" s="301" t="s">
        <v>2751</v>
      </c>
      <c r="CCZ453" s="378">
        <v>776</v>
      </c>
      <c r="CDA453" s="298" t="s">
        <v>6677</v>
      </c>
      <c r="CDB453" s="298"/>
      <c r="CDC453" s="292" t="s">
        <v>6678</v>
      </c>
      <c r="CDD453" s="285" t="s">
        <v>6679</v>
      </c>
      <c r="CDE453" s="285" t="s">
        <v>1283</v>
      </c>
      <c r="CDF453" s="167" t="s">
        <v>6680</v>
      </c>
      <c r="CDG453" s="297">
        <v>46053</v>
      </c>
      <c r="CDH453" s="292"/>
      <c r="CDI453" s="288" t="s">
        <v>15</v>
      </c>
      <c r="CDJ453" s="292"/>
      <c r="CDK453" s="27"/>
      <c r="CDL453" s="304"/>
      <c r="CDM453" s="29" t="s">
        <v>5673</v>
      </c>
      <c r="CDN453" s="19">
        <v>75.113</v>
      </c>
      <c r="CDO453" s="301" t="s">
        <v>2751</v>
      </c>
      <c r="CDP453" s="378">
        <v>776</v>
      </c>
      <c r="CDQ453" s="298" t="s">
        <v>6677</v>
      </c>
      <c r="CDR453" s="298"/>
      <c r="CDS453" s="292" t="s">
        <v>6678</v>
      </c>
      <c r="CDT453" s="285" t="s">
        <v>6679</v>
      </c>
      <c r="CDU453" s="285" t="s">
        <v>1283</v>
      </c>
      <c r="CDV453" s="167" t="s">
        <v>6680</v>
      </c>
      <c r="CDW453" s="297">
        <v>46053</v>
      </c>
      <c r="CDX453" s="292"/>
      <c r="CDY453" s="288" t="s">
        <v>15</v>
      </c>
      <c r="CDZ453" s="292"/>
      <c r="CEA453" s="27"/>
      <c r="CEB453" s="304"/>
      <c r="CEC453" s="29" t="s">
        <v>5673</v>
      </c>
      <c r="CED453" s="19">
        <v>75.113</v>
      </c>
      <c r="CEE453" s="301" t="s">
        <v>2751</v>
      </c>
      <c r="CEF453" s="378">
        <v>776</v>
      </c>
      <c r="CEG453" s="298" t="s">
        <v>6677</v>
      </c>
      <c r="CEH453" s="298"/>
      <c r="CEI453" s="292" t="s">
        <v>6678</v>
      </c>
      <c r="CEJ453" s="285" t="s">
        <v>6679</v>
      </c>
      <c r="CEK453" s="285" t="s">
        <v>1283</v>
      </c>
      <c r="CEL453" s="167" t="s">
        <v>6680</v>
      </c>
      <c r="CEM453" s="297">
        <v>46053</v>
      </c>
      <c r="CEN453" s="292"/>
      <c r="CEO453" s="288" t="s">
        <v>15</v>
      </c>
      <c r="CEP453" s="292"/>
      <c r="CEQ453" s="27"/>
      <c r="CER453" s="304"/>
      <c r="CES453" s="29" t="s">
        <v>5673</v>
      </c>
      <c r="CET453" s="19">
        <v>75.113</v>
      </c>
      <c r="CEU453" s="301" t="s">
        <v>2751</v>
      </c>
      <c r="CEV453" s="378">
        <v>776</v>
      </c>
      <c r="CEW453" s="298" t="s">
        <v>6677</v>
      </c>
      <c r="CEX453" s="298"/>
      <c r="CEY453" s="292" t="s">
        <v>6678</v>
      </c>
      <c r="CEZ453" s="285" t="s">
        <v>6679</v>
      </c>
      <c r="CFA453" s="285" t="s">
        <v>1283</v>
      </c>
      <c r="CFB453" s="167" t="s">
        <v>6680</v>
      </c>
      <c r="CFC453" s="297">
        <v>46053</v>
      </c>
      <c r="CFD453" s="292"/>
      <c r="CFE453" s="288" t="s">
        <v>15</v>
      </c>
      <c r="CFF453" s="292"/>
      <c r="CFG453" s="27"/>
      <c r="CFH453" s="304"/>
      <c r="CFI453" s="29" t="s">
        <v>5673</v>
      </c>
      <c r="CFJ453" s="19">
        <v>75.113</v>
      </c>
      <c r="CFK453" s="301" t="s">
        <v>2751</v>
      </c>
      <c r="CFL453" s="378">
        <v>776</v>
      </c>
      <c r="CFM453" s="298" t="s">
        <v>6677</v>
      </c>
      <c r="CFN453" s="298"/>
      <c r="CFO453" s="292" t="s">
        <v>6678</v>
      </c>
      <c r="CFP453" s="285" t="s">
        <v>6679</v>
      </c>
      <c r="CFQ453" s="285" t="s">
        <v>1283</v>
      </c>
      <c r="CFR453" s="167" t="s">
        <v>6680</v>
      </c>
      <c r="CFS453" s="297">
        <v>46053</v>
      </c>
      <c r="CFT453" s="292"/>
      <c r="CFU453" s="288" t="s">
        <v>15</v>
      </c>
      <c r="CFV453" s="292"/>
      <c r="CFW453" s="27"/>
      <c r="CFX453" s="304"/>
      <c r="CFY453" s="29" t="s">
        <v>5673</v>
      </c>
      <c r="CFZ453" s="19">
        <v>75.113</v>
      </c>
      <c r="CGA453" s="301" t="s">
        <v>2751</v>
      </c>
      <c r="CGB453" s="378">
        <v>776</v>
      </c>
      <c r="CGC453" s="298" t="s">
        <v>6677</v>
      </c>
      <c r="CGD453" s="298"/>
      <c r="CGE453" s="292" t="s">
        <v>6678</v>
      </c>
      <c r="CGF453" s="285" t="s">
        <v>6679</v>
      </c>
      <c r="CGG453" s="285" t="s">
        <v>1283</v>
      </c>
      <c r="CGH453" s="167" t="s">
        <v>6680</v>
      </c>
      <c r="CGI453" s="297">
        <v>46053</v>
      </c>
      <c r="CGJ453" s="292"/>
      <c r="CGK453" s="288" t="s">
        <v>15</v>
      </c>
      <c r="CGL453" s="292"/>
      <c r="CGM453" s="27"/>
      <c r="CGN453" s="304"/>
      <c r="CGO453" s="29" t="s">
        <v>5673</v>
      </c>
      <c r="CGP453" s="19">
        <v>75.113</v>
      </c>
      <c r="CGQ453" s="301" t="s">
        <v>2751</v>
      </c>
      <c r="CGR453" s="378">
        <v>776</v>
      </c>
      <c r="CGS453" s="298" t="s">
        <v>6677</v>
      </c>
      <c r="CGT453" s="298"/>
      <c r="CGU453" s="292" t="s">
        <v>6678</v>
      </c>
      <c r="CGV453" s="285" t="s">
        <v>6679</v>
      </c>
      <c r="CGW453" s="285" t="s">
        <v>1283</v>
      </c>
      <c r="CGX453" s="167" t="s">
        <v>6680</v>
      </c>
      <c r="CGY453" s="297">
        <v>46053</v>
      </c>
      <c r="CGZ453" s="292"/>
      <c r="CHA453" s="288" t="s">
        <v>15</v>
      </c>
      <c r="CHB453" s="292"/>
      <c r="CHC453" s="27"/>
      <c r="CHD453" s="304"/>
      <c r="CHE453" s="29" t="s">
        <v>5673</v>
      </c>
      <c r="CHF453" s="19">
        <v>75.113</v>
      </c>
      <c r="CHG453" s="301" t="s">
        <v>2751</v>
      </c>
      <c r="CHH453" s="378">
        <v>776</v>
      </c>
      <c r="CHI453" s="298" t="s">
        <v>6677</v>
      </c>
      <c r="CHJ453" s="298"/>
      <c r="CHK453" s="292" t="s">
        <v>6678</v>
      </c>
      <c r="CHL453" s="285" t="s">
        <v>6679</v>
      </c>
      <c r="CHM453" s="285" t="s">
        <v>1283</v>
      </c>
      <c r="CHN453" s="167" t="s">
        <v>6680</v>
      </c>
      <c r="CHO453" s="297">
        <v>46053</v>
      </c>
      <c r="CHP453" s="292"/>
      <c r="CHQ453" s="288" t="s">
        <v>15</v>
      </c>
      <c r="CHR453" s="292"/>
      <c r="CHS453" s="27"/>
      <c r="CHT453" s="304"/>
      <c r="CHU453" s="29" t="s">
        <v>5673</v>
      </c>
      <c r="CHV453" s="19">
        <v>75.113</v>
      </c>
      <c r="CHW453" s="301" t="s">
        <v>2751</v>
      </c>
      <c r="CHX453" s="378">
        <v>776</v>
      </c>
      <c r="CHY453" s="298" t="s">
        <v>6677</v>
      </c>
      <c r="CHZ453" s="298"/>
      <c r="CIA453" s="292" t="s">
        <v>6678</v>
      </c>
      <c r="CIB453" s="285" t="s">
        <v>6679</v>
      </c>
      <c r="CIC453" s="285" t="s">
        <v>1283</v>
      </c>
      <c r="CID453" s="167" t="s">
        <v>6680</v>
      </c>
      <c r="CIE453" s="297">
        <v>46053</v>
      </c>
      <c r="CIF453" s="292"/>
      <c r="CIG453" s="288" t="s">
        <v>15</v>
      </c>
      <c r="CIH453" s="292"/>
      <c r="CII453" s="27"/>
      <c r="CIJ453" s="304"/>
      <c r="CIK453" s="29" t="s">
        <v>5673</v>
      </c>
      <c r="CIL453" s="19">
        <v>75.113</v>
      </c>
      <c r="CIM453" s="301" t="s">
        <v>2751</v>
      </c>
      <c r="CIN453" s="378">
        <v>776</v>
      </c>
      <c r="CIO453" s="298" t="s">
        <v>6677</v>
      </c>
      <c r="CIP453" s="298"/>
      <c r="CIQ453" s="292" t="s">
        <v>6678</v>
      </c>
      <c r="CIR453" s="285" t="s">
        <v>6679</v>
      </c>
      <c r="CIS453" s="285" t="s">
        <v>1283</v>
      </c>
      <c r="CIT453" s="167" t="s">
        <v>6680</v>
      </c>
      <c r="CIU453" s="297">
        <v>46053</v>
      </c>
      <c r="CIV453" s="292"/>
      <c r="CIW453" s="288" t="s">
        <v>15</v>
      </c>
      <c r="CIX453" s="292"/>
      <c r="CIY453" s="27"/>
      <c r="CIZ453" s="304"/>
      <c r="CJA453" s="29" t="s">
        <v>5673</v>
      </c>
      <c r="CJB453" s="19">
        <v>75.113</v>
      </c>
      <c r="CJC453" s="301" t="s">
        <v>2751</v>
      </c>
      <c r="CJD453" s="378">
        <v>776</v>
      </c>
      <c r="CJE453" s="298" t="s">
        <v>6677</v>
      </c>
      <c r="CJF453" s="298"/>
      <c r="CJG453" s="292" t="s">
        <v>6678</v>
      </c>
      <c r="CJH453" s="285" t="s">
        <v>6679</v>
      </c>
      <c r="CJI453" s="285" t="s">
        <v>1283</v>
      </c>
      <c r="CJJ453" s="167" t="s">
        <v>6680</v>
      </c>
      <c r="CJK453" s="297">
        <v>46053</v>
      </c>
      <c r="CJL453" s="292"/>
      <c r="CJM453" s="288" t="s">
        <v>15</v>
      </c>
      <c r="CJN453" s="292"/>
      <c r="CJO453" s="27"/>
      <c r="CJP453" s="304"/>
      <c r="CJQ453" s="29" t="s">
        <v>5673</v>
      </c>
      <c r="CJR453" s="19">
        <v>75.113</v>
      </c>
      <c r="CJS453" s="301" t="s">
        <v>2751</v>
      </c>
      <c r="CJT453" s="378">
        <v>776</v>
      </c>
      <c r="CJU453" s="298" t="s">
        <v>6677</v>
      </c>
      <c r="CJV453" s="298"/>
      <c r="CJW453" s="292" t="s">
        <v>6678</v>
      </c>
      <c r="CJX453" s="285" t="s">
        <v>6679</v>
      </c>
      <c r="CJY453" s="285" t="s">
        <v>1283</v>
      </c>
      <c r="CJZ453" s="167" t="s">
        <v>6680</v>
      </c>
      <c r="CKA453" s="297">
        <v>46053</v>
      </c>
      <c r="CKB453" s="292"/>
      <c r="CKC453" s="288" t="s">
        <v>15</v>
      </c>
      <c r="CKD453" s="292"/>
      <c r="CKE453" s="27"/>
      <c r="CKF453" s="304"/>
      <c r="CKG453" s="29" t="s">
        <v>5673</v>
      </c>
      <c r="CKH453" s="19">
        <v>75.113</v>
      </c>
      <c r="CKI453" s="301" t="s">
        <v>2751</v>
      </c>
      <c r="CKJ453" s="378">
        <v>776</v>
      </c>
      <c r="CKK453" s="298" t="s">
        <v>6677</v>
      </c>
      <c r="CKL453" s="298"/>
      <c r="CKM453" s="292" t="s">
        <v>6678</v>
      </c>
      <c r="CKN453" s="285" t="s">
        <v>6679</v>
      </c>
      <c r="CKO453" s="285" t="s">
        <v>1283</v>
      </c>
      <c r="CKP453" s="167" t="s">
        <v>6680</v>
      </c>
      <c r="CKQ453" s="297">
        <v>46053</v>
      </c>
      <c r="CKR453" s="292"/>
      <c r="CKS453" s="288" t="s">
        <v>15</v>
      </c>
      <c r="CKT453" s="292"/>
      <c r="CKU453" s="27"/>
      <c r="CKV453" s="304"/>
      <c r="CKW453" s="29" t="s">
        <v>5673</v>
      </c>
      <c r="CKX453" s="19">
        <v>75.113</v>
      </c>
      <c r="CKY453" s="301" t="s">
        <v>2751</v>
      </c>
      <c r="CKZ453" s="378">
        <v>776</v>
      </c>
      <c r="CLA453" s="298" t="s">
        <v>6677</v>
      </c>
      <c r="CLB453" s="298"/>
      <c r="CLC453" s="292" t="s">
        <v>6678</v>
      </c>
      <c r="CLD453" s="285" t="s">
        <v>6679</v>
      </c>
      <c r="CLE453" s="285" t="s">
        <v>1283</v>
      </c>
      <c r="CLF453" s="167" t="s">
        <v>6680</v>
      </c>
      <c r="CLG453" s="297">
        <v>46053</v>
      </c>
      <c r="CLH453" s="292"/>
      <c r="CLI453" s="288" t="s">
        <v>15</v>
      </c>
      <c r="CLJ453" s="292"/>
      <c r="CLK453" s="27"/>
      <c r="CLL453" s="304"/>
      <c r="CLM453" s="29" t="s">
        <v>5673</v>
      </c>
      <c r="CLN453" s="19">
        <v>75.113</v>
      </c>
      <c r="CLO453" s="301" t="s">
        <v>2751</v>
      </c>
      <c r="CLP453" s="378">
        <v>776</v>
      </c>
      <c r="CLQ453" s="298" t="s">
        <v>6677</v>
      </c>
      <c r="CLR453" s="298"/>
      <c r="CLS453" s="292" t="s">
        <v>6678</v>
      </c>
      <c r="CLT453" s="285" t="s">
        <v>6679</v>
      </c>
      <c r="CLU453" s="285" t="s">
        <v>1283</v>
      </c>
      <c r="CLV453" s="167" t="s">
        <v>6680</v>
      </c>
      <c r="CLW453" s="297">
        <v>46053</v>
      </c>
      <c r="CLX453" s="292"/>
      <c r="CLY453" s="288" t="s">
        <v>15</v>
      </c>
      <c r="CLZ453" s="292"/>
      <c r="CMA453" s="27"/>
      <c r="CMB453" s="304"/>
      <c r="CMC453" s="29" t="s">
        <v>5673</v>
      </c>
      <c r="CMD453" s="19">
        <v>75.113</v>
      </c>
      <c r="CME453" s="301" t="s">
        <v>2751</v>
      </c>
      <c r="CMF453" s="378">
        <v>776</v>
      </c>
      <c r="CMG453" s="298" t="s">
        <v>6677</v>
      </c>
      <c r="CMH453" s="298"/>
      <c r="CMI453" s="292" t="s">
        <v>6678</v>
      </c>
      <c r="CMJ453" s="285" t="s">
        <v>6679</v>
      </c>
      <c r="CMK453" s="285" t="s">
        <v>1283</v>
      </c>
      <c r="CML453" s="167" t="s">
        <v>6680</v>
      </c>
      <c r="CMM453" s="297">
        <v>46053</v>
      </c>
      <c r="CMN453" s="292"/>
      <c r="CMO453" s="288" t="s">
        <v>15</v>
      </c>
      <c r="CMP453" s="292"/>
      <c r="CMQ453" s="27"/>
      <c r="CMR453" s="304"/>
      <c r="CMS453" s="29" t="s">
        <v>5673</v>
      </c>
      <c r="CMT453" s="19">
        <v>75.113</v>
      </c>
      <c r="CMU453" s="301" t="s">
        <v>2751</v>
      </c>
      <c r="CMV453" s="378">
        <v>776</v>
      </c>
      <c r="CMW453" s="298" t="s">
        <v>6677</v>
      </c>
      <c r="CMX453" s="298"/>
      <c r="CMY453" s="292" t="s">
        <v>6678</v>
      </c>
      <c r="CMZ453" s="285" t="s">
        <v>6679</v>
      </c>
      <c r="CNA453" s="285" t="s">
        <v>1283</v>
      </c>
      <c r="CNB453" s="167" t="s">
        <v>6680</v>
      </c>
      <c r="CNC453" s="297">
        <v>46053</v>
      </c>
      <c r="CND453" s="292"/>
      <c r="CNE453" s="288" t="s">
        <v>15</v>
      </c>
      <c r="CNF453" s="292"/>
      <c r="CNG453" s="27"/>
      <c r="CNH453" s="304"/>
      <c r="CNI453" s="29" t="s">
        <v>5673</v>
      </c>
      <c r="CNJ453" s="19">
        <v>75.113</v>
      </c>
      <c r="CNK453" s="301" t="s">
        <v>2751</v>
      </c>
      <c r="CNL453" s="378">
        <v>776</v>
      </c>
      <c r="CNM453" s="298" t="s">
        <v>6677</v>
      </c>
      <c r="CNN453" s="298"/>
      <c r="CNO453" s="292" t="s">
        <v>6678</v>
      </c>
      <c r="CNP453" s="285" t="s">
        <v>6679</v>
      </c>
      <c r="CNQ453" s="285" t="s">
        <v>1283</v>
      </c>
      <c r="CNR453" s="167" t="s">
        <v>6680</v>
      </c>
      <c r="CNS453" s="297">
        <v>46053</v>
      </c>
      <c r="CNT453" s="292"/>
      <c r="CNU453" s="288" t="s">
        <v>15</v>
      </c>
      <c r="CNV453" s="292"/>
      <c r="CNW453" s="27"/>
      <c r="CNX453" s="304"/>
      <c r="CNY453" s="29" t="s">
        <v>5673</v>
      </c>
      <c r="CNZ453" s="19">
        <v>75.113</v>
      </c>
      <c r="COA453" s="301" t="s">
        <v>2751</v>
      </c>
      <c r="COB453" s="378">
        <v>776</v>
      </c>
      <c r="COC453" s="298" t="s">
        <v>6677</v>
      </c>
      <c r="COD453" s="298"/>
      <c r="COE453" s="292" t="s">
        <v>6678</v>
      </c>
      <c r="COF453" s="285" t="s">
        <v>6679</v>
      </c>
      <c r="COG453" s="285" t="s">
        <v>1283</v>
      </c>
      <c r="COH453" s="167" t="s">
        <v>6680</v>
      </c>
      <c r="COI453" s="297">
        <v>46053</v>
      </c>
      <c r="COJ453" s="292"/>
      <c r="COK453" s="288" t="s">
        <v>15</v>
      </c>
      <c r="COL453" s="292"/>
      <c r="COM453" s="27"/>
      <c r="CON453" s="304"/>
      <c r="COO453" s="29" t="s">
        <v>5673</v>
      </c>
      <c r="COP453" s="19">
        <v>75.113</v>
      </c>
      <c r="COQ453" s="301" t="s">
        <v>2751</v>
      </c>
      <c r="COR453" s="378">
        <v>776</v>
      </c>
      <c r="COS453" s="298" t="s">
        <v>6677</v>
      </c>
      <c r="COT453" s="298"/>
      <c r="COU453" s="292" t="s">
        <v>6678</v>
      </c>
      <c r="COV453" s="285" t="s">
        <v>6679</v>
      </c>
      <c r="COW453" s="285" t="s">
        <v>1283</v>
      </c>
      <c r="COX453" s="167" t="s">
        <v>6680</v>
      </c>
      <c r="COY453" s="297">
        <v>46053</v>
      </c>
      <c r="COZ453" s="292"/>
      <c r="CPA453" s="288" t="s">
        <v>15</v>
      </c>
      <c r="CPB453" s="292"/>
      <c r="CPC453" s="27"/>
      <c r="CPD453" s="304"/>
      <c r="CPE453" s="29" t="s">
        <v>5673</v>
      </c>
      <c r="CPF453" s="19">
        <v>75.113</v>
      </c>
      <c r="CPG453" s="301" t="s">
        <v>2751</v>
      </c>
      <c r="CPH453" s="378">
        <v>776</v>
      </c>
      <c r="CPI453" s="298" t="s">
        <v>6677</v>
      </c>
      <c r="CPJ453" s="298"/>
      <c r="CPK453" s="292" t="s">
        <v>6678</v>
      </c>
      <c r="CPL453" s="285" t="s">
        <v>6679</v>
      </c>
      <c r="CPM453" s="285" t="s">
        <v>1283</v>
      </c>
      <c r="CPN453" s="167" t="s">
        <v>6680</v>
      </c>
      <c r="CPO453" s="297">
        <v>46053</v>
      </c>
      <c r="CPP453" s="292"/>
      <c r="CPQ453" s="288" t="s">
        <v>15</v>
      </c>
      <c r="CPR453" s="292"/>
      <c r="CPS453" s="27"/>
      <c r="CPT453" s="304"/>
      <c r="CPU453" s="29" t="s">
        <v>5673</v>
      </c>
      <c r="CPV453" s="19">
        <v>75.113</v>
      </c>
      <c r="CPW453" s="301" t="s">
        <v>2751</v>
      </c>
      <c r="CPX453" s="378">
        <v>776</v>
      </c>
      <c r="CPY453" s="298" t="s">
        <v>6677</v>
      </c>
      <c r="CPZ453" s="298"/>
      <c r="CQA453" s="292" t="s">
        <v>6678</v>
      </c>
      <c r="CQB453" s="285" t="s">
        <v>6679</v>
      </c>
      <c r="CQC453" s="285" t="s">
        <v>1283</v>
      </c>
      <c r="CQD453" s="167" t="s">
        <v>6680</v>
      </c>
      <c r="CQE453" s="297">
        <v>46053</v>
      </c>
      <c r="CQF453" s="292"/>
      <c r="CQG453" s="288" t="s">
        <v>15</v>
      </c>
      <c r="CQH453" s="292"/>
      <c r="CQI453" s="27"/>
      <c r="CQJ453" s="304"/>
      <c r="CQK453" s="29" t="s">
        <v>5673</v>
      </c>
      <c r="CQL453" s="19">
        <v>75.113</v>
      </c>
      <c r="CQM453" s="301" t="s">
        <v>2751</v>
      </c>
      <c r="CQN453" s="378">
        <v>776</v>
      </c>
      <c r="CQO453" s="298" t="s">
        <v>6677</v>
      </c>
      <c r="CQP453" s="298"/>
      <c r="CQQ453" s="292" t="s">
        <v>6678</v>
      </c>
      <c r="CQR453" s="285" t="s">
        <v>6679</v>
      </c>
      <c r="CQS453" s="285" t="s">
        <v>1283</v>
      </c>
      <c r="CQT453" s="167" t="s">
        <v>6680</v>
      </c>
      <c r="CQU453" s="297">
        <v>46053</v>
      </c>
      <c r="CQV453" s="292"/>
      <c r="CQW453" s="288" t="s">
        <v>15</v>
      </c>
      <c r="CQX453" s="292"/>
      <c r="CQY453" s="27"/>
      <c r="CQZ453" s="304"/>
      <c r="CRA453" s="29" t="s">
        <v>5673</v>
      </c>
      <c r="CRB453" s="19">
        <v>75.113</v>
      </c>
      <c r="CRC453" s="301" t="s">
        <v>2751</v>
      </c>
      <c r="CRD453" s="378">
        <v>776</v>
      </c>
      <c r="CRE453" s="298" t="s">
        <v>6677</v>
      </c>
      <c r="CRF453" s="298"/>
      <c r="CRG453" s="292" t="s">
        <v>6678</v>
      </c>
      <c r="CRH453" s="285" t="s">
        <v>6679</v>
      </c>
      <c r="CRI453" s="285" t="s">
        <v>1283</v>
      </c>
      <c r="CRJ453" s="167" t="s">
        <v>6680</v>
      </c>
      <c r="CRK453" s="297">
        <v>46053</v>
      </c>
      <c r="CRL453" s="292"/>
      <c r="CRM453" s="288" t="s">
        <v>15</v>
      </c>
      <c r="CRN453" s="292"/>
      <c r="CRO453" s="27"/>
      <c r="CRP453" s="304"/>
      <c r="CRQ453" s="29" t="s">
        <v>5673</v>
      </c>
      <c r="CRR453" s="19">
        <v>75.113</v>
      </c>
      <c r="CRS453" s="301" t="s">
        <v>2751</v>
      </c>
      <c r="CRT453" s="378">
        <v>776</v>
      </c>
      <c r="CRU453" s="298" t="s">
        <v>6677</v>
      </c>
      <c r="CRV453" s="298"/>
      <c r="CRW453" s="292" t="s">
        <v>6678</v>
      </c>
      <c r="CRX453" s="285" t="s">
        <v>6679</v>
      </c>
      <c r="CRY453" s="285" t="s">
        <v>1283</v>
      </c>
      <c r="CRZ453" s="167" t="s">
        <v>6680</v>
      </c>
      <c r="CSA453" s="297">
        <v>46053</v>
      </c>
      <c r="CSB453" s="292"/>
      <c r="CSC453" s="288" t="s">
        <v>15</v>
      </c>
      <c r="CSD453" s="292"/>
      <c r="CSE453" s="27"/>
      <c r="CSF453" s="304"/>
      <c r="CSG453" s="29" t="s">
        <v>5673</v>
      </c>
      <c r="CSH453" s="19">
        <v>75.113</v>
      </c>
      <c r="CSI453" s="301" t="s">
        <v>2751</v>
      </c>
      <c r="CSJ453" s="378">
        <v>776</v>
      </c>
      <c r="CSK453" s="298" t="s">
        <v>6677</v>
      </c>
      <c r="CSL453" s="298"/>
      <c r="CSM453" s="292" t="s">
        <v>6678</v>
      </c>
      <c r="CSN453" s="285" t="s">
        <v>6679</v>
      </c>
      <c r="CSO453" s="285" t="s">
        <v>1283</v>
      </c>
      <c r="CSP453" s="167" t="s">
        <v>6680</v>
      </c>
      <c r="CSQ453" s="297">
        <v>46053</v>
      </c>
      <c r="CSR453" s="292"/>
      <c r="CSS453" s="288" t="s">
        <v>15</v>
      </c>
      <c r="CST453" s="292"/>
      <c r="CSU453" s="27"/>
      <c r="CSV453" s="304"/>
      <c r="CSW453" s="29" t="s">
        <v>5673</v>
      </c>
      <c r="CSX453" s="19">
        <v>75.113</v>
      </c>
      <c r="CSY453" s="301" t="s">
        <v>2751</v>
      </c>
      <c r="CSZ453" s="378">
        <v>776</v>
      </c>
      <c r="CTA453" s="298" t="s">
        <v>6677</v>
      </c>
      <c r="CTB453" s="298"/>
      <c r="CTC453" s="292" t="s">
        <v>6678</v>
      </c>
      <c r="CTD453" s="285" t="s">
        <v>6679</v>
      </c>
      <c r="CTE453" s="285" t="s">
        <v>1283</v>
      </c>
      <c r="CTF453" s="167" t="s">
        <v>6680</v>
      </c>
      <c r="CTG453" s="297">
        <v>46053</v>
      </c>
      <c r="CTH453" s="292"/>
      <c r="CTI453" s="288" t="s">
        <v>15</v>
      </c>
      <c r="CTJ453" s="292"/>
      <c r="CTK453" s="27"/>
      <c r="CTL453" s="304"/>
      <c r="CTM453" s="29" t="s">
        <v>5673</v>
      </c>
      <c r="CTN453" s="19">
        <v>75.113</v>
      </c>
      <c r="CTO453" s="301" t="s">
        <v>2751</v>
      </c>
      <c r="CTP453" s="378">
        <v>776</v>
      </c>
      <c r="CTQ453" s="298" t="s">
        <v>6677</v>
      </c>
      <c r="CTR453" s="298"/>
      <c r="CTS453" s="292" t="s">
        <v>6678</v>
      </c>
      <c r="CTT453" s="285" t="s">
        <v>6679</v>
      </c>
      <c r="CTU453" s="285" t="s">
        <v>1283</v>
      </c>
      <c r="CTV453" s="167" t="s">
        <v>6680</v>
      </c>
      <c r="CTW453" s="297">
        <v>46053</v>
      </c>
      <c r="CTX453" s="292"/>
      <c r="CTY453" s="288" t="s">
        <v>15</v>
      </c>
      <c r="CTZ453" s="292"/>
      <c r="CUA453" s="27"/>
      <c r="CUB453" s="304"/>
      <c r="CUC453" s="29" t="s">
        <v>5673</v>
      </c>
      <c r="CUD453" s="19">
        <v>75.113</v>
      </c>
      <c r="CUE453" s="301" t="s">
        <v>2751</v>
      </c>
      <c r="CUF453" s="378">
        <v>776</v>
      </c>
      <c r="CUG453" s="298" t="s">
        <v>6677</v>
      </c>
      <c r="CUH453" s="298"/>
      <c r="CUI453" s="292" t="s">
        <v>6678</v>
      </c>
      <c r="CUJ453" s="285" t="s">
        <v>6679</v>
      </c>
      <c r="CUK453" s="285" t="s">
        <v>1283</v>
      </c>
      <c r="CUL453" s="167" t="s">
        <v>6680</v>
      </c>
      <c r="CUM453" s="297">
        <v>46053</v>
      </c>
      <c r="CUN453" s="292"/>
      <c r="CUO453" s="288" t="s">
        <v>15</v>
      </c>
      <c r="CUP453" s="292"/>
      <c r="CUQ453" s="27"/>
      <c r="CUR453" s="304"/>
      <c r="CUS453" s="29" t="s">
        <v>5673</v>
      </c>
      <c r="CUT453" s="19">
        <v>75.113</v>
      </c>
      <c r="CUU453" s="301" t="s">
        <v>2751</v>
      </c>
      <c r="CUV453" s="378">
        <v>776</v>
      </c>
      <c r="CUW453" s="298" t="s">
        <v>6677</v>
      </c>
      <c r="CUX453" s="298"/>
      <c r="CUY453" s="292" t="s">
        <v>6678</v>
      </c>
      <c r="CUZ453" s="285" t="s">
        <v>6679</v>
      </c>
      <c r="CVA453" s="285" t="s">
        <v>1283</v>
      </c>
      <c r="CVB453" s="167" t="s">
        <v>6680</v>
      </c>
      <c r="CVC453" s="297">
        <v>46053</v>
      </c>
      <c r="CVD453" s="292"/>
      <c r="CVE453" s="288" t="s">
        <v>15</v>
      </c>
      <c r="CVF453" s="292"/>
      <c r="CVG453" s="27"/>
      <c r="CVH453" s="304"/>
      <c r="CVI453" s="29" t="s">
        <v>5673</v>
      </c>
      <c r="CVJ453" s="19">
        <v>75.113</v>
      </c>
      <c r="CVK453" s="301" t="s">
        <v>2751</v>
      </c>
      <c r="CVL453" s="378">
        <v>776</v>
      </c>
      <c r="CVM453" s="298" t="s">
        <v>6677</v>
      </c>
      <c r="CVN453" s="298"/>
      <c r="CVO453" s="292" t="s">
        <v>6678</v>
      </c>
      <c r="CVP453" s="285" t="s">
        <v>6679</v>
      </c>
      <c r="CVQ453" s="285" t="s">
        <v>1283</v>
      </c>
      <c r="CVR453" s="167" t="s">
        <v>6680</v>
      </c>
      <c r="CVS453" s="297">
        <v>46053</v>
      </c>
      <c r="CVT453" s="292"/>
      <c r="CVU453" s="288" t="s">
        <v>15</v>
      </c>
      <c r="CVV453" s="292"/>
      <c r="CVW453" s="27"/>
      <c r="CVX453" s="304"/>
      <c r="CVY453" s="29" t="s">
        <v>5673</v>
      </c>
      <c r="CVZ453" s="19">
        <v>75.113</v>
      </c>
      <c r="CWA453" s="301" t="s">
        <v>2751</v>
      </c>
      <c r="CWB453" s="378">
        <v>776</v>
      </c>
      <c r="CWC453" s="298" t="s">
        <v>6677</v>
      </c>
      <c r="CWD453" s="298"/>
      <c r="CWE453" s="292" t="s">
        <v>6678</v>
      </c>
      <c r="CWF453" s="285" t="s">
        <v>6679</v>
      </c>
      <c r="CWG453" s="285" t="s">
        <v>1283</v>
      </c>
      <c r="CWH453" s="167" t="s">
        <v>6680</v>
      </c>
      <c r="CWI453" s="297">
        <v>46053</v>
      </c>
      <c r="CWJ453" s="292"/>
      <c r="CWK453" s="288" t="s">
        <v>15</v>
      </c>
      <c r="CWL453" s="292"/>
      <c r="CWM453" s="27"/>
      <c r="CWN453" s="304"/>
      <c r="CWO453" s="29" t="s">
        <v>5673</v>
      </c>
      <c r="CWP453" s="19">
        <v>75.113</v>
      </c>
      <c r="CWQ453" s="301" t="s">
        <v>2751</v>
      </c>
      <c r="CWR453" s="378">
        <v>776</v>
      </c>
      <c r="CWS453" s="298" t="s">
        <v>6677</v>
      </c>
      <c r="CWT453" s="298"/>
      <c r="CWU453" s="292" t="s">
        <v>6678</v>
      </c>
      <c r="CWV453" s="285" t="s">
        <v>6679</v>
      </c>
      <c r="CWW453" s="285" t="s">
        <v>1283</v>
      </c>
      <c r="CWX453" s="167" t="s">
        <v>6680</v>
      </c>
      <c r="CWY453" s="297">
        <v>46053</v>
      </c>
      <c r="CWZ453" s="292"/>
      <c r="CXA453" s="288" t="s">
        <v>15</v>
      </c>
      <c r="CXB453" s="292"/>
      <c r="CXC453" s="27"/>
      <c r="CXD453" s="304"/>
      <c r="CXE453" s="29" t="s">
        <v>5673</v>
      </c>
      <c r="CXF453" s="19">
        <v>75.113</v>
      </c>
      <c r="CXG453" s="301" t="s">
        <v>2751</v>
      </c>
      <c r="CXH453" s="378">
        <v>776</v>
      </c>
      <c r="CXI453" s="298" t="s">
        <v>6677</v>
      </c>
      <c r="CXJ453" s="298"/>
      <c r="CXK453" s="292" t="s">
        <v>6678</v>
      </c>
      <c r="CXL453" s="285" t="s">
        <v>6679</v>
      </c>
      <c r="CXM453" s="285" t="s">
        <v>1283</v>
      </c>
      <c r="CXN453" s="167" t="s">
        <v>6680</v>
      </c>
      <c r="CXO453" s="297">
        <v>46053</v>
      </c>
      <c r="CXP453" s="292"/>
      <c r="CXQ453" s="288" t="s">
        <v>15</v>
      </c>
      <c r="CXR453" s="292"/>
      <c r="CXS453" s="27"/>
      <c r="CXT453" s="304"/>
      <c r="CXU453" s="29" t="s">
        <v>5673</v>
      </c>
      <c r="CXV453" s="19">
        <v>75.113</v>
      </c>
      <c r="CXW453" s="301" t="s">
        <v>2751</v>
      </c>
      <c r="CXX453" s="378">
        <v>776</v>
      </c>
      <c r="CXY453" s="298" t="s">
        <v>6677</v>
      </c>
      <c r="CXZ453" s="298"/>
      <c r="CYA453" s="292" t="s">
        <v>6678</v>
      </c>
      <c r="CYB453" s="285" t="s">
        <v>6679</v>
      </c>
      <c r="CYC453" s="285" t="s">
        <v>1283</v>
      </c>
      <c r="CYD453" s="167" t="s">
        <v>6680</v>
      </c>
      <c r="CYE453" s="297">
        <v>46053</v>
      </c>
      <c r="CYF453" s="292"/>
      <c r="CYG453" s="288" t="s">
        <v>15</v>
      </c>
      <c r="CYH453" s="292"/>
      <c r="CYI453" s="27"/>
      <c r="CYJ453" s="304"/>
      <c r="CYK453" s="29" t="s">
        <v>5673</v>
      </c>
      <c r="CYL453" s="19">
        <v>75.113</v>
      </c>
      <c r="CYM453" s="301" t="s">
        <v>2751</v>
      </c>
      <c r="CYN453" s="378">
        <v>776</v>
      </c>
      <c r="CYO453" s="298" t="s">
        <v>6677</v>
      </c>
      <c r="CYP453" s="298"/>
      <c r="CYQ453" s="292" t="s">
        <v>6678</v>
      </c>
      <c r="CYR453" s="285" t="s">
        <v>6679</v>
      </c>
      <c r="CYS453" s="285" t="s">
        <v>1283</v>
      </c>
      <c r="CYT453" s="167" t="s">
        <v>6680</v>
      </c>
      <c r="CYU453" s="297">
        <v>46053</v>
      </c>
      <c r="CYV453" s="292"/>
      <c r="CYW453" s="288" t="s">
        <v>15</v>
      </c>
      <c r="CYX453" s="292"/>
      <c r="CYY453" s="27"/>
      <c r="CYZ453" s="304"/>
      <c r="CZA453" s="29" t="s">
        <v>5673</v>
      </c>
      <c r="CZB453" s="19">
        <v>75.113</v>
      </c>
      <c r="CZC453" s="301" t="s">
        <v>2751</v>
      </c>
      <c r="CZD453" s="378">
        <v>776</v>
      </c>
      <c r="CZE453" s="298" t="s">
        <v>6677</v>
      </c>
      <c r="CZF453" s="298"/>
      <c r="CZG453" s="292" t="s">
        <v>6678</v>
      </c>
      <c r="CZH453" s="285" t="s">
        <v>6679</v>
      </c>
      <c r="CZI453" s="285" t="s">
        <v>1283</v>
      </c>
      <c r="CZJ453" s="167" t="s">
        <v>6680</v>
      </c>
      <c r="CZK453" s="297">
        <v>46053</v>
      </c>
      <c r="CZL453" s="292"/>
      <c r="CZM453" s="288" t="s">
        <v>15</v>
      </c>
      <c r="CZN453" s="292"/>
      <c r="CZO453" s="27"/>
      <c r="CZP453" s="304"/>
      <c r="CZQ453" s="29" t="s">
        <v>5673</v>
      </c>
      <c r="CZR453" s="19">
        <v>75.113</v>
      </c>
      <c r="CZS453" s="301" t="s">
        <v>2751</v>
      </c>
      <c r="CZT453" s="378">
        <v>776</v>
      </c>
      <c r="CZU453" s="298" t="s">
        <v>6677</v>
      </c>
      <c r="CZV453" s="298"/>
      <c r="CZW453" s="292" t="s">
        <v>6678</v>
      </c>
      <c r="CZX453" s="285" t="s">
        <v>6679</v>
      </c>
      <c r="CZY453" s="285" t="s">
        <v>1283</v>
      </c>
      <c r="CZZ453" s="167" t="s">
        <v>6680</v>
      </c>
      <c r="DAA453" s="297">
        <v>46053</v>
      </c>
      <c r="DAB453" s="292"/>
      <c r="DAC453" s="288" t="s">
        <v>15</v>
      </c>
      <c r="DAD453" s="292"/>
      <c r="DAE453" s="27"/>
      <c r="DAF453" s="304"/>
      <c r="DAG453" s="29" t="s">
        <v>5673</v>
      </c>
      <c r="DAH453" s="19">
        <v>75.113</v>
      </c>
      <c r="DAI453" s="301" t="s">
        <v>2751</v>
      </c>
      <c r="DAJ453" s="378">
        <v>776</v>
      </c>
      <c r="DAK453" s="298" t="s">
        <v>6677</v>
      </c>
      <c r="DAL453" s="298"/>
      <c r="DAM453" s="292" t="s">
        <v>6678</v>
      </c>
      <c r="DAN453" s="285" t="s">
        <v>6679</v>
      </c>
      <c r="DAO453" s="285" t="s">
        <v>1283</v>
      </c>
      <c r="DAP453" s="167" t="s">
        <v>6680</v>
      </c>
      <c r="DAQ453" s="297">
        <v>46053</v>
      </c>
      <c r="DAR453" s="292"/>
      <c r="DAS453" s="288" t="s">
        <v>15</v>
      </c>
      <c r="DAT453" s="292"/>
      <c r="DAU453" s="27"/>
      <c r="DAV453" s="304"/>
      <c r="DAW453" s="29" t="s">
        <v>5673</v>
      </c>
      <c r="DAX453" s="19">
        <v>75.113</v>
      </c>
      <c r="DAY453" s="301" t="s">
        <v>2751</v>
      </c>
      <c r="DAZ453" s="378">
        <v>776</v>
      </c>
      <c r="DBA453" s="298" t="s">
        <v>6677</v>
      </c>
      <c r="DBB453" s="298"/>
      <c r="DBC453" s="292" t="s">
        <v>6678</v>
      </c>
      <c r="DBD453" s="285" t="s">
        <v>6679</v>
      </c>
      <c r="DBE453" s="285" t="s">
        <v>1283</v>
      </c>
      <c r="DBF453" s="167" t="s">
        <v>6680</v>
      </c>
      <c r="DBG453" s="297">
        <v>46053</v>
      </c>
      <c r="DBH453" s="292"/>
      <c r="DBI453" s="288" t="s">
        <v>15</v>
      </c>
      <c r="DBJ453" s="292"/>
      <c r="DBK453" s="27"/>
      <c r="DBL453" s="304"/>
      <c r="DBM453" s="29" t="s">
        <v>5673</v>
      </c>
      <c r="DBN453" s="19">
        <v>75.113</v>
      </c>
      <c r="DBO453" s="301" t="s">
        <v>2751</v>
      </c>
      <c r="DBP453" s="378">
        <v>776</v>
      </c>
      <c r="DBQ453" s="298" t="s">
        <v>6677</v>
      </c>
      <c r="DBR453" s="298"/>
      <c r="DBS453" s="292" t="s">
        <v>6678</v>
      </c>
      <c r="DBT453" s="285" t="s">
        <v>6679</v>
      </c>
      <c r="DBU453" s="285" t="s">
        <v>1283</v>
      </c>
      <c r="DBV453" s="167" t="s">
        <v>6680</v>
      </c>
      <c r="DBW453" s="297">
        <v>46053</v>
      </c>
      <c r="DBX453" s="292"/>
      <c r="DBY453" s="288" t="s">
        <v>15</v>
      </c>
      <c r="DBZ453" s="292"/>
      <c r="DCA453" s="27"/>
      <c r="DCB453" s="304"/>
      <c r="DCC453" s="29" t="s">
        <v>5673</v>
      </c>
      <c r="DCD453" s="19">
        <v>75.113</v>
      </c>
      <c r="DCE453" s="301" t="s">
        <v>2751</v>
      </c>
      <c r="DCF453" s="378">
        <v>776</v>
      </c>
      <c r="DCG453" s="298" t="s">
        <v>6677</v>
      </c>
      <c r="DCH453" s="298"/>
      <c r="DCI453" s="292" t="s">
        <v>6678</v>
      </c>
      <c r="DCJ453" s="285" t="s">
        <v>6679</v>
      </c>
      <c r="DCK453" s="285" t="s">
        <v>1283</v>
      </c>
      <c r="DCL453" s="167" t="s">
        <v>6680</v>
      </c>
      <c r="DCM453" s="297">
        <v>46053</v>
      </c>
      <c r="DCN453" s="292"/>
      <c r="DCO453" s="288" t="s">
        <v>15</v>
      </c>
      <c r="DCP453" s="292"/>
      <c r="DCQ453" s="27"/>
      <c r="DCR453" s="304"/>
      <c r="DCS453" s="29" t="s">
        <v>5673</v>
      </c>
      <c r="DCT453" s="19">
        <v>75.113</v>
      </c>
      <c r="DCU453" s="301" t="s">
        <v>2751</v>
      </c>
      <c r="DCV453" s="378">
        <v>776</v>
      </c>
      <c r="DCW453" s="298" t="s">
        <v>6677</v>
      </c>
      <c r="DCX453" s="298"/>
      <c r="DCY453" s="292" t="s">
        <v>6678</v>
      </c>
      <c r="DCZ453" s="285" t="s">
        <v>6679</v>
      </c>
      <c r="DDA453" s="285" t="s">
        <v>1283</v>
      </c>
      <c r="DDB453" s="167" t="s">
        <v>6680</v>
      </c>
      <c r="DDC453" s="297">
        <v>46053</v>
      </c>
      <c r="DDD453" s="292"/>
      <c r="DDE453" s="288" t="s">
        <v>15</v>
      </c>
      <c r="DDF453" s="292"/>
      <c r="DDG453" s="27"/>
      <c r="DDH453" s="304"/>
      <c r="DDI453" s="29" t="s">
        <v>5673</v>
      </c>
      <c r="DDJ453" s="19">
        <v>75.113</v>
      </c>
      <c r="DDK453" s="301" t="s">
        <v>2751</v>
      </c>
      <c r="DDL453" s="378">
        <v>776</v>
      </c>
      <c r="DDM453" s="298" t="s">
        <v>6677</v>
      </c>
      <c r="DDN453" s="298"/>
      <c r="DDO453" s="292" t="s">
        <v>6678</v>
      </c>
      <c r="DDP453" s="285" t="s">
        <v>6679</v>
      </c>
      <c r="DDQ453" s="285" t="s">
        <v>1283</v>
      </c>
      <c r="DDR453" s="167" t="s">
        <v>6680</v>
      </c>
      <c r="DDS453" s="297">
        <v>46053</v>
      </c>
      <c r="DDT453" s="292"/>
      <c r="DDU453" s="288" t="s">
        <v>15</v>
      </c>
      <c r="DDV453" s="292"/>
      <c r="DDW453" s="27"/>
      <c r="DDX453" s="304"/>
      <c r="DDY453" s="29" t="s">
        <v>5673</v>
      </c>
      <c r="DDZ453" s="19">
        <v>75.113</v>
      </c>
      <c r="DEA453" s="301" t="s">
        <v>2751</v>
      </c>
      <c r="DEB453" s="378">
        <v>776</v>
      </c>
      <c r="DEC453" s="298" t="s">
        <v>6677</v>
      </c>
      <c r="DED453" s="298"/>
      <c r="DEE453" s="292" t="s">
        <v>6678</v>
      </c>
      <c r="DEF453" s="285" t="s">
        <v>6679</v>
      </c>
      <c r="DEG453" s="285" t="s">
        <v>1283</v>
      </c>
      <c r="DEH453" s="167" t="s">
        <v>6680</v>
      </c>
      <c r="DEI453" s="297">
        <v>46053</v>
      </c>
      <c r="DEJ453" s="292"/>
      <c r="DEK453" s="288" t="s">
        <v>15</v>
      </c>
      <c r="DEL453" s="292"/>
      <c r="DEM453" s="27"/>
      <c r="DEN453" s="304"/>
      <c r="DEO453" s="29" t="s">
        <v>5673</v>
      </c>
      <c r="DEP453" s="19">
        <v>75.113</v>
      </c>
      <c r="DEQ453" s="301" t="s">
        <v>2751</v>
      </c>
      <c r="DER453" s="378">
        <v>776</v>
      </c>
      <c r="DES453" s="298" t="s">
        <v>6677</v>
      </c>
      <c r="DET453" s="298"/>
      <c r="DEU453" s="292" t="s">
        <v>6678</v>
      </c>
      <c r="DEV453" s="285" t="s">
        <v>6679</v>
      </c>
      <c r="DEW453" s="285" t="s">
        <v>1283</v>
      </c>
      <c r="DEX453" s="167" t="s">
        <v>6680</v>
      </c>
      <c r="DEY453" s="297">
        <v>46053</v>
      </c>
      <c r="DEZ453" s="292"/>
      <c r="DFA453" s="288" t="s">
        <v>15</v>
      </c>
      <c r="DFB453" s="292"/>
      <c r="DFC453" s="27"/>
      <c r="DFD453" s="304"/>
      <c r="DFE453" s="29" t="s">
        <v>5673</v>
      </c>
      <c r="DFF453" s="19">
        <v>75.113</v>
      </c>
      <c r="DFG453" s="301" t="s">
        <v>2751</v>
      </c>
      <c r="DFH453" s="378">
        <v>776</v>
      </c>
      <c r="DFI453" s="298" t="s">
        <v>6677</v>
      </c>
      <c r="DFJ453" s="298"/>
      <c r="DFK453" s="292" t="s">
        <v>6678</v>
      </c>
      <c r="DFL453" s="285" t="s">
        <v>6679</v>
      </c>
      <c r="DFM453" s="285" t="s">
        <v>1283</v>
      </c>
      <c r="DFN453" s="167" t="s">
        <v>6680</v>
      </c>
      <c r="DFO453" s="297">
        <v>46053</v>
      </c>
      <c r="DFP453" s="292"/>
      <c r="DFQ453" s="288" t="s">
        <v>15</v>
      </c>
      <c r="DFR453" s="292"/>
      <c r="DFS453" s="27"/>
      <c r="DFT453" s="304"/>
      <c r="DFU453" s="29" t="s">
        <v>5673</v>
      </c>
      <c r="DFV453" s="19">
        <v>75.113</v>
      </c>
      <c r="DFW453" s="301" t="s">
        <v>2751</v>
      </c>
      <c r="DFX453" s="378">
        <v>776</v>
      </c>
      <c r="DFY453" s="298" t="s">
        <v>6677</v>
      </c>
      <c r="DFZ453" s="298"/>
      <c r="DGA453" s="292" t="s">
        <v>6678</v>
      </c>
      <c r="DGB453" s="285" t="s">
        <v>6679</v>
      </c>
      <c r="DGC453" s="285" t="s">
        <v>1283</v>
      </c>
      <c r="DGD453" s="167" t="s">
        <v>6680</v>
      </c>
      <c r="DGE453" s="297">
        <v>46053</v>
      </c>
      <c r="DGF453" s="292"/>
      <c r="DGG453" s="288" t="s">
        <v>15</v>
      </c>
      <c r="DGH453" s="292"/>
      <c r="DGI453" s="27"/>
      <c r="DGJ453" s="304"/>
      <c r="DGK453" s="29" t="s">
        <v>5673</v>
      </c>
      <c r="DGL453" s="19">
        <v>75.113</v>
      </c>
      <c r="DGM453" s="301" t="s">
        <v>2751</v>
      </c>
      <c r="DGN453" s="378">
        <v>776</v>
      </c>
      <c r="DGO453" s="298" t="s">
        <v>6677</v>
      </c>
      <c r="DGP453" s="298"/>
      <c r="DGQ453" s="292" t="s">
        <v>6678</v>
      </c>
      <c r="DGR453" s="285" t="s">
        <v>6679</v>
      </c>
      <c r="DGS453" s="285" t="s">
        <v>1283</v>
      </c>
      <c r="DGT453" s="167" t="s">
        <v>6680</v>
      </c>
      <c r="DGU453" s="297">
        <v>46053</v>
      </c>
      <c r="DGV453" s="292"/>
      <c r="DGW453" s="288" t="s">
        <v>15</v>
      </c>
      <c r="DGX453" s="292"/>
      <c r="DGY453" s="27"/>
      <c r="DGZ453" s="304"/>
      <c r="DHA453" s="29" t="s">
        <v>5673</v>
      </c>
      <c r="DHB453" s="19">
        <v>75.113</v>
      </c>
      <c r="DHC453" s="301" t="s">
        <v>2751</v>
      </c>
      <c r="DHD453" s="378">
        <v>776</v>
      </c>
      <c r="DHE453" s="298" t="s">
        <v>6677</v>
      </c>
      <c r="DHF453" s="298"/>
      <c r="DHG453" s="292" t="s">
        <v>6678</v>
      </c>
      <c r="DHH453" s="285" t="s">
        <v>6679</v>
      </c>
      <c r="DHI453" s="285" t="s">
        <v>1283</v>
      </c>
      <c r="DHJ453" s="167" t="s">
        <v>6680</v>
      </c>
      <c r="DHK453" s="297">
        <v>46053</v>
      </c>
      <c r="DHL453" s="292"/>
      <c r="DHM453" s="288" t="s">
        <v>15</v>
      </c>
      <c r="DHN453" s="292"/>
      <c r="DHO453" s="27"/>
      <c r="DHP453" s="304"/>
      <c r="DHQ453" s="29" t="s">
        <v>5673</v>
      </c>
      <c r="DHR453" s="19">
        <v>75.113</v>
      </c>
      <c r="DHS453" s="301" t="s">
        <v>2751</v>
      </c>
      <c r="DHT453" s="378">
        <v>776</v>
      </c>
      <c r="DHU453" s="298" t="s">
        <v>6677</v>
      </c>
      <c r="DHV453" s="298"/>
      <c r="DHW453" s="292" t="s">
        <v>6678</v>
      </c>
      <c r="DHX453" s="285" t="s">
        <v>6679</v>
      </c>
      <c r="DHY453" s="285" t="s">
        <v>1283</v>
      </c>
      <c r="DHZ453" s="167" t="s">
        <v>6680</v>
      </c>
      <c r="DIA453" s="297">
        <v>46053</v>
      </c>
      <c r="DIB453" s="292"/>
      <c r="DIC453" s="288" t="s">
        <v>15</v>
      </c>
      <c r="DID453" s="292"/>
      <c r="DIE453" s="27"/>
      <c r="DIF453" s="304"/>
      <c r="DIG453" s="29" t="s">
        <v>5673</v>
      </c>
      <c r="DIH453" s="19">
        <v>75.113</v>
      </c>
      <c r="DII453" s="301" t="s">
        <v>2751</v>
      </c>
      <c r="DIJ453" s="378">
        <v>776</v>
      </c>
      <c r="DIK453" s="298" t="s">
        <v>6677</v>
      </c>
      <c r="DIL453" s="298"/>
      <c r="DIM453" s="292" t="s">
        <v>6678</v>
      </c>
      <c r="DIN453" s="285" t="s">
        <v>6679</v>
      </c>
      <c r="DIO453" s="285" t="s">
        <v>1283</v>
      </c>
      <c r="DIP453" s="167" t="s">
        <v>6680</v>
      </c>
      <c r="DIQ453" s="297">
        <v>46053</v>
      </c>
      <c r="DIR453" s="292"/>
      <c r="DIS453" s="288" t="s">
        <v>15</v>
      </c>
      <c r="DIT453" s="292"/>
      <c r="DIU453" s="27"/>
      <c r="DIV453" s="304"/>
      <c r="DIW453" s="29" t="s">
        <v>5673</v>
      </c>
      <c r="DIX453" s="19">
        <v>75.113</v>
      </c>
      <c r="DIY453" s="301" t="s">
        <v>2751</v>
      </c>
      <c r="DIZ453" s="378">
        <v>776</v>
      </c>
      <c r="DJA453" s="298" t="s">
        <v>6677</v>
      </c>
      <c r="DJB453" s="298"/>
      <c r="DJC453" s="292" t="s">
        <v>6678</v>
      </c>
      <c r="DJD453" s="285" t="s">
        <v>6679</v>
      </c>
      <c r="DJE453" s="285" t="s">
        <v>1283</v>
      </c>
      <c r="DJF453" s="167" t="s">
        <v>6680</v>
      </c>
      <c r="DJG453" s="297">
        <v>46053</v>
      </c>
      <c r="DJH453" s="292"/>
      <c r="DJI453" s="288" t="s">
        <v>15</v>
      </c>
      <c r="DJJ453" s="292"/>
      <c r="DJK453" s="27"/>
      <c r="DJL453" s="304"/>
      <c r="DJM453" s="29" t="s">
        <v>5673</v>
      </c>
      <c r="DJN453" s="19">
        <v>75.113</v>
      </c>
      <c r="DJO453" s="301" t="s">
        <v>2751</v>
      </c>
      <c r="DJP453" s="378">
        <v>776</v>
      </c>
      <c r="DJQ453" s="298" t="s">
        <v>6677</v>
      </c>
      <c r="DJR453" s="298"/>
      <c r="DJS453" s="292" t="s">
        <v>6678</v>
      </c>
      <c r="DJT453" s="285" t="s">
        <v>6679</v>
      </c>
      <c r="DJU453" s="285" t="s">
        <v>1283</v>
      </c>
      <c r="DJV453" s="167" t="s">
        <v>6680</v>
      </c>
      <c r="DJW453" s="297">
        <v>46053</v>
      </c>
      <c r="DJX453" s="292"/>
      <c r="DJY453" s="288" t="s">
        <v>15</v>
      </c>
      <c r="DJZ453" s="292"/>
      <c r="DKA453" s="27"/>
      <c r="DKB453" s="304"/>
      <c r="DKC453" s="29" t="s">
        <v>5673</v>
      </c>
      <c r="DKD453" s="19">
        <v>75.113</v>
      </c>
      <c r="DKE453" s="301" t="s">
        <v>2751</v>
      </c>
      <c r="DKF453" s="378">
        <v>776</v>
      </c>
      <c r="DKG453" s="298" t="s">
        <v>6677</v>
      </c>
      <c r="DKH453" s="298"/>
      <c r="DKI453" s="292" t="s">
        <v>6678</v>
      </c>
      <c r="DKJ453" s="285" t="s">
        <v>6679</v>
      </c>
      <c r="DKK453" s="285" t="s">
        <v>1283</v>
      </c>
      <c r="DKL453" s="167" t="s">
        <v>6680</v>
      </c>
      <c r="DKM453" s="297">
        <v>46053</v>
      </c>
      <c r="DKN453" s="292"/>
      <c r="DKO453" s="288" t="s">
        <v>15</v>
      </c>
      <c r="DKP453" s="292"/>
      <c r="DKQ453" s="27"/>
      <c r="DKR453" s="304"/>
      <c r="DKS453" s="29" t="s">
        <v>5673</v>
      </c>
      <c r="DKT453" s="19">
        <v>75.113</v>
      </c>
      <c r="DKU453" s="301" t="s">
        <v>2751</v>
      </c>
      <c r="DKV453" s="378">
        <v>776</v>
      </c>
      <c r="DKW453" s="298" t="s">
        <v>6677</v>
      </c>
      <c r="DKX453" s="298"/>
      <c r="DKY453" s="292" t="s">
        <v>6678</v>
      </c>
      <c r="DKZ453" s="285" t="s">
        <v>6679</v>
      </c>
      <c r="DLA453" s="285" t="s">
        <v>1283</v>
      </c>
      <c r="DLB453" s="167" t="s">
        <v>6680</v>
      </c>
      <c r="DLC453" s="297">
        <v>46053</v>
      </c>
      <c r="DLD453" s="292"/>
      <c r="DLE453" s="288" t="s">
        <v>15</v>
      </c>
      <c r="DLF453" s="292"/>
      <c r="DLG453" s="27"/>
      <c r="DLH453" s="304"/>
      <c r="DLI453" s="29" t="s">
        <v>5673</v>
      </c>
      <c r="DLJ453" s="19">
        <v>75.113</v>
      </c>
      <c r="DLK453" s="301" t="s">
        <v>2751</v>
      </c>
      <c r="DLL453" s="378">
        <v>776</v>
      </c>
      <c r="DLM453" s="298" t="s">
        <v>6677</v>
      </c>
      <c r="DLN453" s="298"/>
      <c r="DLO453" s="292" t="s">
        <v>6678</v>
      </c>
      <c r="DLP453" s="285" t="s">
        <v>6679</v>
      </c>
      <c r="DLQ453" s="285" t="s">
        <v>1283</v>
      </c>
      <c r="DLR453" s="167" t="s">
        <v>6680</v>
      </c>
      <c r="DLS453" s="297">
        <v>46053</v>
      </c>
      <c r="DLT453" s="292"/>
      <c r="DLU453" s="288" t="s">
        <v>15</v>
      </c>
      <c r="DLV453" s="292"/>
      <c r="DLW453" s="27"/>
      <c r="DLX453" s="304"/>
      <c r="DLY453" s="29" t="s">
        <v>5673</v>
      </c>
      <c r="DLZ453" s="19">
        <v>75.113</v>
      </c>
      <c r="DMA453" s="301" t="s">
        <v>2751</v>
      </c>
      <c r="DMB453" s="378">
        <v>776</v>
      </c>
      <c r="DMC453" s="298" t="s">
        <v>6677</v>
      </c>
      <c r="DMD453" s="298"/>
      <c r="DME453" s="292" t="s">
        <v>6678</v>
      </c>
      <c r="DMF453" s="285" t="s">
        <v>6679</v>
      </c>
      <c r="DMG453" s="285" t="s">
        <v>1283</v>
      </c>
      <c r="DMH453" s="167" t="s">
        <v>6680</v>
      </c>
      <c r="DMI453" s="297">
        <v>46053</v>
      </c>
      <c r="DMJ453" s="292"/>
      <c r="DMK453" s="288" t="s">
        <v>15</v>
      </c>
      <c r="DML453" s="292"/>
      <c r="DMM453" s="27"/>
      <c r="DMN453" s="304"/>
      <c r="DMO453" s="29" t="s">
        <v>5673</v>
      </c>
      <c r="DMP453" s="19">
        <v>75.113</v>
      </c>
      <c r="DMQ453" s="301" t="s">
        <v>2751</v>
      </c>
      <c r="DMR453" s="378">
        <v>776</v>
      </c>
      <c r="DMS453" s="298" t="s">
        <v>6677</v>
      </c>
      <c r="DMT453" s="298"/>
      <c r="DMU453" s="292" t="s">
        <v>6678</v>
      </c>
      <c r="DMV453" s="285" t="s">
        <v>6679</v>
      </c>
      <c r="DMW453" s="285" t="s">
        <v>1283</v>
      </c>
      <c r="DMX453" s="167" t="s">
        <v>6680</v>
      </c>
      <c r="DMY453" s="297">
        <v>46053</v>
      </c>
      <c r="DMZ453" s="292"/>
      <c r="DNA453" s="288" t="s">
        <v>15</v>
      </c>
      <c r="DNB453" s="292"/>
      <c r="DNC453" s="27"/>
      <c r="DND453" s="304"/>
      <c r="DNE453" s="29" t="s">
        <v>5673</v>
      </c>
      <c r="DNF453" s="19">
        <v>75.113</v>
      </c>
      <c r="DNG453" s="301" t="s">
        <v>2751</v>
      </c>
      <c r="DNH453" s="378">
        <v>776</v>
      </c>
      <c r="DNI453" s="298" t="s">
        <v>6677</v>
      </c>
      <c r="DNJ453" s="298"/>
      <c r="DNK453" s="292" t="s">
        <v>6678</v>
      </c>
      <c r="DNL453" s="285" t="s">
        <v>6679</v>
      </c>
      <c r="DNM453" s="285" t="s">
        <v>1283</v>
      </c>
      <c r="DNN453" s="167" t="s">
        <v>6680</v>
      </c>
      <c r="DNO453" s="297">
        <v>46053</v>
      </c>
      <c r="DNP453" s="292"/>
      <c r="DNQ453" s="288" t="s">
        <v>15</v>
      </c>
      <c r="DNR453" s="292"/>
      <c r="DNS453" s="27"/>
      <c r="DNT453" s="304"/>
      <c r="DNU453" s="29" t="s">
        <v>5673</v>
      </c>
      <c r="DNV453" s="19">
        <v>75.113</v>
      </c>
      <c r="DNW453" s="301" t="s">
        <v>2751</v>
      </c>
      <c r="DNX453" s="378">
        <v>776</v>
      </c>
      <c r="DNY453" s="298" t="s">
        <v>6677</v>
      </c>
      <c r="DNZ453" s="298"/>
      <c r="DOA453" s="292" t="s">
        <v>6678</v>
      </c>
      <c r="DOB453" s="285" t="s">
        <v>6679</v>
      </c>
      <c r="DOC453" s="285" t="s">
        <v>1283</v>
      </c>
      <c r="DOD453" s="167" t="s">
        <v>6680</v>
      </c>
      <c r="DOE453" s="297">
        <v>46053</v>
      </c>
      <c r="DOF453" s="292"/>
      <c r="DOG453" s="288" t="s">
        <v>15</v>
      </c>
      <c r="DOH453" s="292"/>
      <c r="DOI453" s="27"/>
      <c r="DOJ453" s="304"/>
      <c r="DOK453" s="29" t="s">
        <v>5673</v>
      </c>
      <c r="DOL453" s="19">
        <v>75.113</v>
      </c>
      <c r="DOM453" s="301" t="s">
        <v>2751</v>
      </c>
      <c r="DON453" s="378">
        <v>776</v>
      </c>
      <c r="DOO453" s="298" t="s">
        <v>6677</v>
      </c>
      <c r="DOP453" s="298"/>
      <c r="DOQ453" s="292" t="s">
        <v>6678</v>
      </c>
      <c r="DOR453" s="285" t="s">
        <v>6679</v>
      </c>
      <c r="DOS453" s="285" t="s">
        <v>1283</v>
      </c>
      <c r="DOT453" s="167" t="s">
        <v>6680</v>
      </c>
      <c r="DOU453" s="297">
        <v>46053</v>
      </c>
      <c r="DOV453" s="292"/>
      <c r="DOW453" s="288" t="s">
        <v>15</v>
      </c>
      <c r="DOX453" s="292"/>
      <c r="DOY453" s="27"/>
      <c r="DOZ453" s="304"/>
      <c r="DPA453" s="29" t="s">
        <v>5673</v>
      </c>
      <c r="DPB453" s="19">
        <v>75.113</v>
      </c>
      <c r="DPC453" s="301" t="s">
        <v>2751</v>
      </c>
      <c r="DPD453" s="378">
        <v>776</v>
      </c>
      <c r="DPE453" s="298" t="s">
        <v>6677</v>
      </c>
      <c r="DPF453" s="298"/>
      <c r="DPG453" s="292" t="s">
        <v>6678</v>
      </c>
      <c r="DPH453" s="285" t="s">
        <v>6679</v>
      </c>
      <c r="DPI453" s="285" t="s">
        <v>1283</v>
      </c>
      <c r="DPJ453" s="167" t="s">
        <v>6680</v>
      </c>
      <c r="DPK453" s="297">
        <v>46053</v>
      </c>
      <c r="DPL453" s="292"/>
      <c r="DPM453" s="288" t="s">
        <v>15</v>
      </c>
      <c r="DPN453" s="292"/>
      <c r="DPO453" s="27"/>
      <c r="DPP453" s="304"/>
      <c r="DPQ453" s="29" t="s">
        <v>5673</v>
      </c>
      <c r="DPR453" s="19">
        <v>75.113</v>
      </c>
      <c r="DPS453" s="301" t="s">
        <v>2751</v>
      </c>
      <c r="DPT453" s="378">
        <v>776</v>
      </c>
      <c r="DPU453" s="298" t="s">
        <v>6677</v>
      </c>
      <c r="DPV453" s="298"/>
      <c r="DPW453" s="292" t="s">
        <v>6678</v>
      </c>
      <c r="DPX453" s="285" t="s">
        <v>6679</v>
      </c>
      <c r="DPY453" s="285" t="s">
        <v>1283</v>
      </c>
      <c r="DPZ453" s="167" t="s">
        <v>6680</v>
      </c>
      <c r="DQA453" s="297">
        <v>46053</v>
      </c>
      <c r="DQB453" s="292"/>
      <c r="DQC453" s="288" t="s">
        <v>15</v>
      </c>
      <c r="DQD453" s="292"/>
      <c r="DQE453" s="27"/>
      <c r="DQF453" s="304"/>
      <c r="DQG453" s="29" t="s">
        <v>5673</v>
      </c>
      <c r="DQH453" s="19">
        <v>75.113</v>
      </c>
      <c r="DQI453" s="301" t="s">
        <v>2751</v>
      </c>
      <c r="DQJ453" s="378">
        <v>776</v>
      </c>
      <c r="DQK453" s="298" t="s">
        <v>6677</v>
      </c>
      <c r="DQL453" s="298"/>
      <c r="DQM453" s="292" t="s">
        <v>6678</v>
      </c>
      <c r="DQN453" s="285" t="s">
        <v>6679</v>
      </c>
      <c r="DQO453" s="285" t="s">
        <v>1283</v>
      </c>
      <c r="DQP453" s="167" t="s">
        <v>6680</v>
      </c>
      <c r="DQQ453" s="297">
        <v>46053</v>
      </c>
      <c r="DQR453" s="292"/>
      <c r="DQS453" s="288" t="s">
        <v>15</v>
      </c>
      <c r="DQT453" s="292"/>
      <c r="DQU453" s="27"/>
      <c r="DQV453" s="304"/>
      <c r="DQW453" s="29" t="s">
        <v>5673</v>
      </c>
      <c r="DQX453" s="19">
        <v>75.113</v>
      </c>
      <c r="DQY453" s="301" t="s">
        <v>2751</v>
      </c>
      <c r="DQZ453" s="378">
        <v>776</v>
      </c>
      <c r="DRA453" s="298" t="s">
        <v>6677</v>
      </c>
      <c r="DRB453" s="298"/>
      <c r="DRC453" s="292" t="s">
        <v>6678</v>
      </c>
      <c r="DRD453" s="285" t="s">
        <v>6679</v>
      </c>
      <c r="DRE453" s="285" t="s">
        <v>1283</v>
      </c>
      <c r="DRF453" s="167" t="s">
        <v>6680</v>
      </c>
      <c r="DRG453" s="297">
        <v>46053</v>
      </c>
      <c r="DRH453" s="292"/>
      <c r="DRI453" s="288" t="s">
        <v>15</v>
      </c>
      <c r="DRJ453" s="292"/>
      <c r="DRK453" s="27"/>
      <c r="DRL453" s="304"/>
      <c r="DRM453" s="29" t="s">
        <v>5673</v>
      </c>
      <c r="DRN453" s="19">
        <v>75.113</v>
      </c>
      <c r="DRO453" s="301" t="s">
        <v>2751</v>
      </c>
      <c r="DRP453" s="378">
        <v>776</v>
      </c>
      <c r="DRQ453" s="298" t="s">
        <v>6677</v>
      </c>
      <c r="DRR453" s="298"/>
      <c r="DRS453" s="292" t="s">
        <v>6678</v>
      </c>
      <c r="DRT453" s="285" t="s">
        <v>6679</v>
      </c>
      <c r="DRU453" s="285" t="s">
        <v>1283</v>
      </c>
      <c r="DRV453" s="167" t="s">
        <v>6680</v>
      </c>
      <c r="DRW453" s="297">
        <v>46053</v>
      </c>
      <c r="DRX453" s="292"/>
      <c r="DRY453" s="288" t="s">
        <v>15</v>
      </c>
      <c r="DRZ453" s="292"/>
      <c r="DSA453" s="27"/>
      <c r="DSB453" s="304"/>
      <c r="DSC453" s="29" t="s">
        <v>5673</v>
      </c>
      <c r="DSD453" s="19">
        <v>75.113</v>
      </c>
      <c r="DSE453" s="301" t="s">
        <v>2751</v>
      </c>
      <c r="DSF453" s="378">
        <v>776</v>
      </c>
      <c r="DSG453" s="298" t="s">
        <v>6677</v>
      </c>
      <c r="DSH453" s="298"/>
      <c r="DSI453" s="292" t="s">
        <v>6678</v>
      </c>
      <c r="DSJ453" s="285" t="s">
        <v>6679</v>
      </c>
      <c r="DSK453" s="285" t="s">
        <v>1283</v>
      </c>
      <c r="DSL453" s="167" t="s">
        <v>6680</v>
      </c>
      <c r="DSM453" s="297">
        <v>46053</v>
      </c>
      <c r="DSN453" s="292"/>
      <c r="DSO453" s="288" t="s">
        <v>15</v>
      </c>
      <c r="DSP453" s="292"/>
      <c r="DSQ453" s="27"/>
      <c r="DSR453" s="304"/>
      <c r="DSS453" s="29" t="s">
        <v>5673</v>
      </c>
      <c r="DST453" s="19">
        <v>75.113</v>
      </c>
      <c r="DSU453" s="301" t="s">
        <v>2751</v>
      </c>
      <c r="DSV453" s="378">
        <v>776</v>
      </c>
      <c r="DSW453" s="298" t="s">
        <v>6677</v>
      </c>
      <c r="DSX453" s="298"/>
      <c r="DSY453" s="292" t="s">
        <v>6678</v>
      </c>
      <c r="DSZ453" s="285" t="s">
        <v>6679</v>
      </c>
      <c r="DTA453" s="285" t="s">
        <v>1283</v>
      </c>
      <c r="DTB453" s="167" t="s">
        <v>6680</v>
      </c>
      <c r="DTC453" s="297">
        <v>46053</v>
      </c>
      <c r="DTD453" s="292"/>
      <c r="DTE453" s="288" t="s">
        <v>15</v>
      </c>
      <c r="DTF453" s="292"/>
      <c r="DTG453" s="27"/>
      <c r="DTH453" s="304"/>
      <c r="DTI453" s="29" t="s">
        <v>5673</v>
      </c>
      <c r="DTJ453" s="19">
        <v>75.113</v>
      </c>
      <c r="DTK453" s="301" t="s">
        <v>2751</v>
      </c>
      <c r="DTL453" s="378">
        <v>776</v>
      </c>
      <c r="DTM453" s="298" t="s">
        <v>6677</v>
      </c>
      <c r="DTN453" s="298"/>
      <c r="DTO453" s="292" t="s">
        <v>6678</v>
      </c>
      <c r="DTP453" s="285" t="s">
        <v>6679</v>
      </c>
      <c r="DTQ453" s="285" t="s">
        <v>1283</v>
      </c>
      <c r="DTR453" s="167" t="s">
        <v>6680</v>
      </c>
      <c r="DTS453" s="297">
        <v>46053</v>
      </c>
      <c r="DTT453" s="292"/>
      <c r="DTU453" s="288" t="s">
        <v>15</v>
      </c>
      <c r="DTV453" s="292"/>
      <c r="DTW453" s="27"/>
      <c r="DTX453" s="304"/>
      <c r="DTY453" s="29" t="s">
        <v>5673</v>
      </c>
      <c r="DTZ453" s="19">
        <v>75.113</v>
      </c>
      <c r="DUA453" s="301" t="s">
        <v>2751</v>
      </c>
      <c r="DUB453" s="378">
        <v>776</v>
      </c>
      <c r="DUC453" s="298" t="s">
        <v>6677</v>
      </c>
      <c r="DUD453" s="298"/>
      <c r="DUE453" s="292" t="s">
        <v>6678</v>
      </c>
      <c r="DUF453" s="285" t="s">
        <v>6679</v>
      </c>
      <c r="DUG453" s="285" t="s">
        <v>1283</v>
      </c>
      <c r="DUH453" s="167" t="s">
        <v>6680</v>
      </c>
      <c r="DUI453" s="297">
        <v>46053</v>
      </c>
      <c r="DUJ453" s="292"/>
      <c r="DUK453" s="288" t="s">
        <v>15</v>
      </c>
      <c r="DUL453" s="292"/>
      <c r="DUM453" s="27"/>
      <c r="DUN453" s="304"/>
      <c r="DUO453" s="29" t="s">
        <v>5673</v>
      </c>
      <c r="DUP453" s="19">
        <v>75.113</v>
      </c>
      <c r="DUQ453" s="301" t="s">
        <v>2751</v>
      </c>
      <c r="DUR453" s="378">
        <v>776</v>
      </c>
      <c r="DUS453" s="298" t="s">
        <v>6677</v>
      </c>
      <c r="DUT453" s="298"/>
      <c r="DUU453" s="292" t="s">
        <v>6678</v>
      </c>
      <c r="DUV453" s="285" t="s">
        <v>6679</v>
      </c>
      <c r="DUW453" s="285" t="s">
        <v>1283</v>
      </c>
      <c r="DUX453" s="167" t="s">
        <v>6680</v>
      </c>
      <c r="DUY453" s="297">
        <v>46053</v>
      </c>
      <c r="DUZ453" s="292"/>
      <c r="DVA453" s="288" t="s">
        <v>15</v>
      </c>
      <c r="DVB453" s="292"/>
      <c r="DVC453" s="27"/>
      <c r="DVD453" s="304"/>
      <c r="DVE453" s="29" t="s">
        <v>5673</v>
      </c>
      <c r="DVF453" s="19">
        <v>75.113</v>
      </c>
      <c r="DVG453" s="301" t="s">
        <v>2751</v>
      </c>
      <c r="DVH453" s="378">
        <v>776</v>
      </c>
      <c r="DVI453" s="298" t="s">
        <v>6677</v>
      </c>
      <c r="DVJ453" s="298"/>
      <c r="DVK453" s="292" t="s">
        <v>6678</v>
      </c>
      <c r="DVL453" s="285" t="s">
        <v>6679</v>
      </c>
      <c r="DVM453" s="285" t="s">
        <v>1283</v>
      </c>
      <c r="DVN453" s="167" t="s">
        <v>6680</v>
      </c>
      <c r="DVO453" s="297">
        <v>46053</v>
      </c>
      <c r="DVP453" s="292"/>
      <c r="DVQ453" s="288" t="s">
        <v>15</v>
      </c>
      <c r="DVR453" s="292"/>
      <c r="DVS453" s="27"/>
      <c r="DVT453" s="304"/>
      <c r="DVU453" s="29" t="s">
        <v>5673</v>
      </c>
      <c r="DVV453" s="19">
        <v>75.113</v>
      </c>
      <c r="DVW453" s="301" t="s">
        <v>2751</v>
      </c>
      <c r="DVX453" s="378">
        <v>776</v>
      </c>
      <c r="DVY453" s="298" t="s">
        <v>6677</v>
      </c>
      <c r="DVZ453" s="298"/>
      <c r="DWA453" s="292" t="s">
        <v>6678</v>
      </c>
      <c r="DWB453" s="285" t="s">
        <v>6679</v>
      </c>
      <c r="DWC453" s="285" t="s">
        <v>1283</v>
      </c>
      <c r="DWD453" s="167" t="s">
        <v>6680</v>
      </c>
      <c r="DWE453" s="297">
        <v>46053</v>
      </c>
      <c r="DWF453" s="292"/>
      <c r="DWG453" s="288" t="s">
        <v>15</v>
      </c>
      <c r="DWH453" s="292"/>
      <c r="DWI453" s="27"/>
      <c r="DWJ453" s="304"/>
      <c r="DWK453" s="29" t="s">
        <v>5673</v>
      </c>
      <c r="DWL453" s="19">
        <v>75.113</v>
      </c>
      <c r="DWM453" s="301" t="s">
        <v>2751</v>
      </c>
      <c r="DWN453" s="378">
        <v>776</v>
      </c>
      <c r="DWO453" s="298" t="s">
        <v>6677</v>
      </c>
      <c r="DWP453" s="298"/>
      <c r="DWQ453" s="292" t="s">
        <v>6678</v>
      </c>
      <c r="DWR453" s="285" t="s">
        <v>6679</v>
      </c>
      <c r="DWS453" s="285" t="s">
        <v>1283</v>
      </c>
      <c r="DWT453" s="167" t="s">
        <v>6680</v>
      </c>
      <c r="DWU453" s="297">
        <v>46053</v>
      </c>
      <c r="DWV453" s="292"/>
      <c r="DWW453" s="288" t="s">
        <v>15</v>
      </c>
      <c r="DWX453" s="292"/>
      <c r="DWY453" s="27"/>
      <c r="DWZ453" s="304"/>
      <c r="DXA453" s="29" t="s">
        <v>5673</v>
      </c>
      <c r="DXB453" s="19">
        <v>75.113</v>
      </c>
      <c r="DXC453" s="301" t="s">
        <v>2751</v>
      </c>
      <c r="DXD453" s="378">
        <v>776</v>
      </c>
      <c r="DXE453" s="298" t="s">
        <v>6677</v>
      </c>
      <c r="DXF453" s="298"/>
      <c r="DXG453" s="292" t="s">
        <v>6678</v>
      </c>
      <c r="DXH453" s="285" t="s">
        <v>6679</v>
      </c>
      <c r="DXI453" s="285" t="s">
        <v>1283</v>
      </c>
      <c r="DXJ453" s="167" t="s">
        <v>6680</v>
      </c>
      <c r="DXK453" s="297">
        <v>46053</v>
      </c>
      <c r="DXL453" s="292"/>
      <c r="DXM453" s="288" t="s">
        <v>15</v>
      </c>
      <c r="DXN453" s="292"/>
      <c r="DXO453" s="27"/>
      <c r="DXP453" s="304"/>
      <c r="DXQ453" s="29" t="s">
        <v>5673</v>
      </c>
      <c r="DXR453" s="19">
        <v>75.113</v>
      </c>
      <c r="DXS453" s="301" t="s">
        <v>2751</v>
      </c>
      <c r="DXT453" s="378">
        <v>776</v>
      </c>
      <c r="DXU453" s="298" t="s">
        <v>6677</v>
      </c>
      <c r="DXV453" s="298"/>
      <c r="DXW453" s="292" t="s">
        <v>6678</v>
      </c>
      <c r="DXX453" s="285" t="s">
        <v>6679</v>
      </c>
      <c r="DXY453" s="285" t="s">
        <v>1283</v>
      </c>
      <c r="DXZ453" s="167" t="s">
        <v>6680</v>
      </c>
      <c r="DYA453" s="297">
        <v>46053</v>
      </c>
      <c r="DYB453" s="292"/>
      <c r="DYC453" s="288" t="s">
        <v>15</v>
      </c>
      <c r="DYD453" s="292"/>
      <c r="DYE453" s="27"/>
      <c r="DYF453" s="304"/>
      <c r="DYG453" s="29" t="s">
        <v>5673</v>
      </c>
      <c r="DYH453" s="19">
        <v>75.113</v>
      </c>
      <c r="DYI453" s="301" t="s">
        <v>2751</v>
      </c>
      <c r="DYJ453" s="378">
        <v>776</v>
      </c>
      <c r="DYK453" s="298" t="s">
        <v>6677</v>
      </c>
      <c r="DYL453" s="298"/>
      <c r="DYM453" s="292" t="s">
        <v>6678</v>
      </c>
      <c r="DYN453" s="285" t="s">
        <v>6679</v>
      </c>
      <c r="DYO453" s="285" t="s">
        <v>1283</v>
      </c>
      <c r="DYP453" s="167" t="s">
        <v>6680</v>
      </c>
      <c r="DYQ453" s="297">
        <v>46053</v>
      </c>
      <c r="DYR453" s="292"/>
      <c r="DYS453" s="288" t="s">
        <v>15</v>
      </c>
      <c r="DYT453" s="292"/>
      <c r="DYU453" s="27"/>
      <c r="DYV453" s="304"/>
      <c r="DYW453" s="29" t="s">
        <v>5673</v>
      </c>
      <c r="DYX453" s="19">
        <v>75.113</v>
      </c>
      <c r="DYY453" s="301" t="s">
        <v>2751</v>
      </c>
      <c r="DYZ453" s="378">
        <v>776</v>
      </c>
      <c r="DZA453" s="298" t="s">
        <v>6677</v>
      </c>
      <c r="DZB453" s="298"/>
      <c r="DZC453" s="292" t="s">
        <v>6678</v>
      </c>
      <c r="DZD453" s="285" t="s">
        <v>6679</v>
      </c>
      <c r="DZE453" s="285" t="s">
        <v>1283</v>
      </c>
      <c r="DZF453" s="167" t="s">
        <v>6680</v>
      </c>
      <c r="DZG453" s="297">
        <v>46053</v>
      </c>
      <c r="DZH453" s="292"/>
      <c r="DZI453" s="288" t="s">
        <v>15</v>
      </c>
      <c r="DZJ453" s="292"/>
      <c r="DZK453" s="27"/>
      <c r="DZL453" s="304"/>
      <c r="DZM453" s="29" t="s">
        <v>5673</v>
      </c>
      <c r="DZN453" s="19">
        <v>75.113</v>
      </c>
      <c r="DZO453" s="301" t="s">
        <v>2751</v>
      </c>
      <c r="DZP453" s="378">
        <v>776</v>
      </c>
      <c r="DZQ453" s="298" t="s">
        <v>6677</v>
      </c>
      <c r="DZR453" s="298"/>
      <c r="DZS453" s="292" t="s">
        <v>6678</v>
      </c>
      <c r="DZT453" s="285" t="s">
        <v>6679</v>
      </c>
      <c r="DZU453" s="285" t="s">
        <v>1283</v>
      </c>
      <c r="DZV453" s="167" t="s">
        <v>6680</v>
      </c>
      <c r="DZW453" s="297">
        <v>46053</v>
      </c>
      <c r="DZX453" s="292"/>
      <c r="DZY453" s="288" t="s">
        <v>15</v>
      </c>
      <c r="DZZ453" s="292"/>
      <c r="EAA453" s="27"/>
      <c r="EAB453" s="304"/>
      <c r="EAC453" s="29" t="s">
        <v>5673</v>
      </c>
      <c r="EAD453" s="19">
        <v>75.113</v>
      </c>
      <c r="EAE453" s="301" t="s">
        <v>2751</v>
      </c>
      <c r="EAF453" s="378">
        <v>776</v>
      </c>
      <c r="EAG453" s="298" t="s">
        <v>6677</v>
      </c>
      <c r="EAH453" s="298"/>
      <c r="EAI453" s="292" t="s">
        <v>6678</v>
      </c>
      <c r="EAJ453" s="285" t="s">
        <v>6679</v>
      </c>
      <c r="EAK453" s="285" t="s">
        <v>1283</v>
      </c>
      <c r="EAL453" s="167" t="s">
        <v>6680</v>
      </c>
      <c r="EAM453" s="297">
        <v>46053</v>
      </c>
      <c r="EAN453" s="292"/>
      <c r="EAO453" s="288" t="s">
        <v>15</v>
      </c>
      <c r="EAP453" s="292"/>
      <c r="EAQ453" s="27"/>
      <c r="EAR453" s="304"/>
      <c r="EAS453" s="29" t="s">
        <v>5673</v>
      </c>
      <c r="EAT453" s="19">
        <v>75.113</v>
      </c>
      <c r="EAU453" s="301" t="s">
        <v>2751</v>
      </c>
      <c r="EAV453" s="378">
        <v>776</v>
      </c>
      <c r="EAW453" s="298" t="s">
        <v>6677</v>
      </c>
      <c r="EAX453" s="298"/>
      <c r="EAY453" s="292" t="s">
        <v>6678</v>
      </c>
      <c r="EAZ453" s="285" t="s">
        <v>6679</v>
      </c>
      <c r="EBA453" s="285" t="s">
        <v>1283</v>
      </c>
      <c r="EBB453" s="167" t="s">
        <v>6680</v>
      </c>
      <c r="EBC453" s="297">
        <v>46053</v>
      </c>
      <c r="EBD453" s="292"/>
      <c r="EBE453" s="288" t="s">
        <v>15</v>
      </c>
      <c r="EBF453" s="292"/>
      <c r="EBG453" s="27"/>
      <c r="EBH453" s="304"/>
      <c r="EBI453" s="29" t="s">
        <v>5673</v>
      </c>
      <c r="EBJ453" s="19">
        <v>75.113</v>
      </c>
      <c r="EBK453" s="301" t="s">
        <v>2751</v>
      </c>
      <c r="EBL453" s="378">
        <v>776</v>
      </c>
      <c r="EBM453" s="298" t="s">
        <v>6677</v>
      </c>
      <c r="EBN453" s="298"/>
      <c r="EBO453" s="292" t="s">
        <v>6678</v>
      </c>
      <c r="EBP453" s="285" t="s">
        <v>6679</v>
      </c>
      <c r="EBQ453" s="285" t="s">
        <v>1283</v>
      </c>
      <c r="EBR453" s="167" t="s">
        <v>6680</v>
      </c>
      <c r="EBS453" s="297">
        <v>46053</v>
      </c>
      <c r="EBT453" s="292"/>
      <c r="EBU453" s="288" t="s">
        <v>15</v>
      </c>
      <c r="EBV453" s="292"/>
      <c r="EBW453" s="27"/>
      <c r="EBX453" s="304"/>
      <c r="EBY453" s="29" t="s">
        <v>5673</v>
      </c>
      <c r="EBZ453" s="19">
        <v>75.113</v>
      </c>
      <c r="ECA453" s="301" t="s">
        <v>2751</v>
      </c>
      <c r="ECB453" s="378">
        <v>776</v>
      </c>
      <c r="ECC453" s="298" t="s">
        <v>6677</v>
      </c>
      <c r="ECD453" s="298"/>
      <c r="ECE453" s="292" t="s">
        <v>6678</v>
      </c>
      <c r="ECF453" s="285" t="s">
        <v>6679</v>
      </c>
      <c r="ECG453" s="285" t="s">
        <v>1283</v>
      </c>
      <c r="ECH453" s="167" t="s">
        <v>6680</v>
      </c>
      <c r="ECI453" s="297">
        <v>46053</v>
      </c>
      <c r="ECJ453" s="292"/>
      <c r="ECK453" s="288" t="s">
        <v>15</v>
      </c>
      <c r="ECL453" s="292"/>
      <c r="ECM453" s="27"/>
      <c r="ECN453" s="304"/>
      <c r="ECO453" s="29" t="s">
        <v>5673</v>
      </c>
      <c r="ECP453" s="19">
        <v>75.113</v>
      </c>
      <c r="ECQ453" s="301" t="s">
        <v>2751</v>
      </c>
      <c r="ECR453" s="378">
        <v>776</v>
      </c>
      <c r="ECS453" s="298" t="s">
        <v>6677</v>
      </c>
      <c r="ECT453" s="298"/>
      <c r="ECU453" s="292" t="s">
        <v>6678</v>
      </c>
      <c r="ECV453" s="285" t="s">
        <v>6679</v>
      </c>
      <c r="ECW453" s="285" t="s">
        <v>1283</v>
      </c>
      <c r="ECX453" s="167" t="s">
        <v>6680</v>
      </c>
      <c r="ECY453" s="297">
        <v>46053</v>
      </c>
      <c r="ECZ453" s="292"/>
      <c r="EDA453" s="288" t="s">
        <v>15</v>
      </c>
      <c r="EDB453" s="292"/>
      <c r="EDC453" s="27"/>
      <c r="EDD453" s="304"/>
      <c r="EDE453" s="29" t="s">
        <v>5673</v>
      </c>
      <c r="EDF453" s="19">
        <v>75.113</v>
      </c>
      <c r="EDG453" s="301" t="s">
        <v>2751</v>
      </c>
      <c r="EDH453" s="378">
        <v>776</v>
      </c>
      <c r="EDI453" s="298" t="s">
        <v>6677</v>
      </c>
      <c r="EDJ453" s="298"/>
      <c r="EDK453" s="292" t="s">
        <v>6678</v>
      </c>
      <c r="EDL453" s="285" t="s">
        <v>6679</v>
      </c>
      <c r="EDM453" s="285" t="s">
        <v>1283</v>
      </c>
      <c r="EDN453" s="167" t="s">
        <v>6680</v>
      </c>
      <c r="EDO453" s="297">
        <v>46053</v>
      </c>
      <c r="EDP453" s="292"/>
      <c r="EDQ453" s="288" t="s">
        <v>15</v>
      </c>
      <c r="EDR453" s="292"/>
      <c r="EDS453" s="27"/>
      <c r="EDT453" s="304"/>
      <c r="EDU453" s="29" t="s">
        <v>5673</v>
      </c>
      <c r="EDV453" s="19">
        <v>75.113</v>
      </c>
      <c r="EDW453" s="301" t="s">
        <v>2751</v>
      </c>
      <c r="EDX453" s="378">
        <v>776</v>
      </c>
      <c r="EDY453" s="298" t="s">
        <v>6677</v>
      </c>
      <c r="EDZ453" s="298"/>
      <c r="EEA453" s="292" t="s">
        <v>6678</v>
      </c>
      <c r="EEB453" s="285" t="s">
        <v>6679</v>
      </c>
      <c r="EEC453" s="285" t="s">
        <v>1283</v>
      </c>
      <c r="EED453" s="167" t="s">
        <v>6680</v>
      </c>
      <c r="EEE453" s="297">
        <v>46053</v>
      </c>
      <c r="EEF453" s="292"/>
      <c r="EEG453" s="288" t="s">
        <v>15</v>
      </c>
      <c r="EEH453" s="292"/>
      <c r="EEI453" s="27"/>
      <c r="EEJ453" s="304"/>
      <c r="EEK453" s="29" t="s">
        <v>5673</v>
      </c>
      <c r="EEL453" s="19">
        <v>75.113</v>
      </c>
      <c r="EEM453" s="301" t="s">
        <v>2751</v>
      </c>
      <c r="EEN453" s="378">
        <v>776</v>
      </c>
      <c r="EEO453" s="298" t="s">
        <v>6677</v>
      </c>
      <c r="EEP453" s="298"/>
      <c r="EEQ453" s="292" t="s">
        <v>6678</v>
      </c>
      <c r="EER453" s="285" t="s">
        <v>6679</v>
      </c>
      <c r="EES453" s="285" t="s">
        <v>1283</v>
      </c>
      <c r="EET453" s="167" t="s">
        <v>6680</v>
      </c>
      <c r="EEU453" s="297">
        <v>46053</v>
      </c>
      <c r="EEV453" s="292"/>
      <c r="EEW453" s="288" t="s">
        <v>15</v>
      </c>
      <c r="EEX453" s="292"/>
      <c r="EEY453" s="27"/>
      <c r="EEZ453" s="304"/>
      <c r="EFA453" s="29" t="s">
        <v>5673</v>
      </c>
      <c r="EFB453" s="19">
        <v>75.113</v>
      </c>
      <c r="EFC453" s="301" t="s">
        <v>2751</v>
      </c>
      <c r="EFD453" s="378">
        <v>776</v>
      </c>
      <c r="EFE453" s="298" t="s">
        <v>6677</v>
      </c>
      <c r="EFF453" s="298"/>
      <c r="EFG453" s="292" t="s">
        <v>6678</v>
      </c>
      <c r="EFH453" s="285" t="s">
        <v>6679</v>
      </c>
      <c r="EFI453" s="285" t="s">
        <v>1283</v>
      </c>
      <c r="EFJ453" s="167" t="s">
        <v>6680</v>
      </c>
      <c r="EFK453" s="297">
        <v>46053</v>
      </c>
      <c r="EFL453" s="292"/>
      <c r="EFM453" s="288" t="s">
        <v>15</v>
      </c>
      <c r="EFN453" s="292"/>
      <c r="EFO453" s="27"/>
      <c r="EFP453" s="304"/>
      <c r="EFQ453" s="29" t="s">
        <v>5673</v>
      </c>
      <c r="EFR453" s="19">
        <v>75.113</v>
      </c>
      <c r="EFS453" s="301" t="s">
        <v>2751</v>
      </c>
      <c r="EFT453" s="378">
        <v>776</v>
      </c>
      <c r="EFU453" s="298" t="s">
        <v>6677</v>
      </c>
      <c r="EFV453" s="298"/>
      <c r="EFW453" s="292" t="s">
        <v>6678</v>
      </c>
      <c r="EFX453" s="285" t="s">
        <v>6679</v>
      </c>
      <c r="EFY453" s="285" t="s">
        <v>1283</v>
      </c>
      <c r="EFZ453" s="167" t="s">
        <v>6680</v>
      </c>
      <c r="EGA453" s="297">
        <v>46053</v>
      </c>
      <c r="EGB453" s="292"/>
      <c r="EGC453" s="288" t="s">
        <v>15</v>
      </c>
      <c r="EGD453" s="292"/>
      <c r="EGE453" s="27"/>
      <c r="EGF453" s="304"/>
      <c r="EGG453" s="29" t="s">
        <v>5673</v>
      </c>
      <c r="EGH453" s="19">
        <v>75.113</v>
      </c>
      <c r="EGI453" s="301" t="s">
        <v>2751</v>
      </c>
      <c r="EGJ453" s="378">
        <v>776</v>
      </c>
      <c r="EGK453" s="298" t="s">
        <v>6677</v>
      </c>
      <c r="EGL453" s="298"/>
      <c r="EGM453" s="292" t="s">
        <v>6678</v>
      </c>
      <c r="EGN453" s="285" t="s">
        <v>6679</v>
      </c>
      <c r="EGO453" s="285" t="s">
        <v>1283</v>
      </c>
      <c r="EGP453" s="167" t="s">
        <v>6680</v>
      </c>
      <c r="EGQ453" s="297">
        <v>46053</v>
      </c>
      <c r="EGR453" s="292"/>
      <c r="EGS453" s="288" t="s">
        <v>15</v>
      </c>
      <c r="EGT453" s="292"/>
      <c r="EGU453" s="27"/>
      <c r="EGV453" s="304"/>
      <c r="EGW453" s="29" t="s">
        <v>5673</v>
      </c>
      <c r="EGX453" s="19">
        <v>75.113</v>
      </c>
      <c r="EGY453" s="301" t="s">
        <v>2751</v>
      </c>
      <c r="EGZ453" s="378">
        <v>776</v>
      </c>
      <c r="EHA453" s="298" t="s">
        <v>6677</v>
      </c>
      <c r="EHB453" s="298"/>
      <c r="EHC453" s="292" t="s">
        <v>6678</v>
      </c>
      <c r="EHD453" s="285" t="s">
        <v>6679</v>
      </c>
      <c r="EHE453" s="285" t="s">
        <v>1283</v>
      </c>
      <c r="EHF453" s="167" t="s">
        <v>6680</v>
      </c>
      <c r="EHG453" s="297">
        <v>46053</v>
      </c>
      <c r="EHH453" s="292"/>
      <c r="EHI453" s="288" t="s">
        <v>15</v>
      </c>
      <c r="EHJ453" s="292"/>
      <c r="EHK453" s="27"/>
      <c r="EHL453" s="304"/>
      <c r="EHM453" s="29" t="s">
        <v>5673</v>
      </c>
      <c r="EHN453" s="19">
        <v>75.113</v>
      </c>
      <c r="EHO453" s="301" t="s">
        <v>2751</v>
      </c>
      <c r="EHP453" s="378">
        <v>776</v>
      </c>
      <c r="EHQ453" s="298" t="s">
        <v>6677</v>
      </c>
      <c r="EHR453" s="298"/>
      <c r="EHS453" s="292" t="s">
        <v>6678</v>
      </c>
      <c r="EHT453" s="285" t="s">
        <v>6679</v>
      </c>
      <c r="EHU453" s="285" t="s">
        <v>1283</v>
      </c>
      <c r="EHV453" s="167" t="s">
        <v>6680</v>
      </c>
      <c r="EHW453" s="297">
        <v>46053</v>
      </c>
      <c r="EHX453" s="292"/>
      <c r="EHY453" s="288" t="s">
        <v>15</v>
      </c>
      <c r="EHZ453" s="292"/>
      <c r="EIA453" s="27"/>
      <c r="EIB453" s="304"/>
      <c r="EIC453" s="29" t="s">
        <v>5673</v>
      </c>
      <c r="EID453" s="19">
        <v>75.113</v>
      </c>
      <c r="EIE453" s="301" t="s">
        <v>2751</v>
      </c>
      <c r="EIF453" s="378">
        <v>776</v>
      </c>
      <c r="EIG453" s="298" t="s">
        <v>6677</v>
      </c>
      <c r="EIH453" s="298"/>
      <c r="EII453" s="292" t="s">
        <v>6678</v>
      </c>
      <c r="EIJ453" s="285" t="s">
        <v>6679</v>
      </c>
      <c r="EIK453" s="285" t="s">
        <v>1283</v>
      </c>
      <c r="EIL453" s="167" t="s">
        <v>6680</v>
      </c>
      <c r="EIM453" s="297">
        <v>46053</v>
      </c>
      <c r="EIN453" s="292"/>
      <c r="EIO453" s="288" t="s">
        <v>15</v>
      </c>
      <c r="EIP453" s="292"/>
      <c r="EIQ453" s="27"/>
      <c r="EIR453" s="304"/>
      <c r="EIS453" s="29" t="s">
        <v>5673</v>
      </c>
      <c r="EIT453" s="19">
        <v>75.113</v>
      </c>
      <c r="EIU453" s="301" t="s">
        <v>2751</v>
      </c>
      <c r="EIV453" s="378">
        <v>776</v>
      </c>
      <c r="EIW453" s="298" t="s">
        <v>6677</v>
      </c>
      <c r="EIX453" s="298"/>
      <c r="EIY453" s="292" t="s">
        <v>6678</v>
      </c>
      <c r="EIZ453" s="285" t="s">
        <v>6679</v>
      </c>
      <c r="EJA453" s="285" t="s">
        <v>1283</v>
      </c>
      <c r="EJB453" s="167" t="s">
        <v>6680</v>
      </c>
      <c r="EJC453" s="297">
        <v>46053</v>
      </c>
      <c r="EJD453" s="292"/>
      <c r="EJE453" s="288" t="s">
        <v>15</v>
      </c>
      <c r="EJF453" s="292"/>
      <c r="EJG453" s="27"/>
      <c r="EJH453" s="304"/>
      <c r="EJI453" s="29" t="s">
        <v>5673</v>
      </c>
      <c r="EJJ453" s="19">
        <v>75.113</v>
      </c>
      <c r="EJK453" s="301" t="s">
        <v>2751</v>
      </c>
      <c r="EJL453" s="378">
        <v>776</v>
      </c>
      <c r="EJM453" s="298" t="s">
        <v>6677</v>
      </c>
      <c r="EJN453" s="298"/>
      <c r="EJO453" s="292" t="s">
        <v>6678</v>
      </c>
      <c r="EJP453" s="285" t="s">
        <v>6679</v>
      </c>
      <c r="EJQ453" s="285" t="s">
        <v>1283</v>
      </c>
      <c r="EJR453" s="167" t="s">
        <v>6680</v>
      </c>
      <c r="EJS453" s="297">
        <v>46053</v>
      </c>
      <c r="EJT453" s="292"/>
      <c r="EJU453" s="288" t="s">
        <v>15</v>
      </c>
      <c r="EJV453" s="292"/>
      <c r="EJW453" s="27"/>
      <c r="EJX453" s="304"/>
      <c r="EJY453" s="29" t="s">
        <v>5673</v>
      </c>
      <c r="EJZ453" s="19">
        <v>75.113</v>
      </c>
      <c r="EKA453" s="301" t="s">
        <v>2751</v>
      </c>
      <c r="EKB453" s="378">
        <v>776</v>
      </c>
      <c r="EKC453" s="298" t="s">
        <v>6677</v>
      </c>
      <c r="EKD453" s="298"/>
      <c r="EKE453" s="292" t="s">
        <v>6678</v>
      </c>
      <c r="EKF453" s="285" t="s">
        <v>6679</v>
      </c>
      <c r="EKG453" s="285" t="s">
        <v>1283</v>
      </c>
      <c r="EKH453" s="167" t="s">
        <v>6680</v>
      </c>
      <c r="EKI453" s="297">
        <v>46053</v>
      </c>
      <c r="EKJ453" s="292"/>
      <c r="EKK453" s="288" t="s">
        <v>15</v>
      </c>
      <c r="EKL453" s="292"/>
      <c r="EKM453" s="27"/>
      <c r="EKN453" s="304"/>
      <c r="EKO453" s="29" t="s">
        <v>5673</v>
      </c>
      <c r="EKP453" s="19">
        <v>75.113</v>
      </c>
      <c r="EKQ453" s="301" t="s">
        <v>2751</v>
      </c>
      <c r="EKR453" s="378">
        <v>776</v>
      </c>
      <c r="EKS453" s="298" t="s">
        <v>6677</v>
      </c>
      <c r="EKT453" s="298"/>
      <c r="EKU453" s="292" t="s">
        <v>6678</v>
      </c>
      <c r="EKV453" s="285" t="s">
        <v>6679</v>
      </c>
      <c r="EKW453" s="285" t="s">
        <v>1283</v>
      </c>
      <c r="EKX453" s="167" t="s">
        <v>6680</v>
      </c>
      <c r="EKY453" s="297">
        <v>46053</v>
      </c>
      <c r="EKZ453" s="292"/>
      <c r="ELA453" s="288" t="s">
        <v>15</v>
      </c>
      <c r="ELB453" s="292"/>
      <c r="ELC453" s="27"/>
      <c r="ELD453" s="304"/>
      <c r="ELE453" s="29" t="s">
        <v>5673</v>
      </c>
      <c r="ELF453" s="19">
        <v>75.113</v>
      </c>
      <c r="ELG453" s="301" t="s">
        <v>2751</v>
      </c>
      <c r="ELH453" s="378">
        <v>776</v>
      </c>
      <c r="ELI453" s="298" t="s">
        <v>6677</v>
      </c>
      <c r="ELJ453" s="298"/>
      <c r="ELK453" s="292" t="s">
        <v>6678</v>
      </c>
      <c r="ELL453" s="285" t="s">
        <v>6679</v>
      </c>
      <c r="ELM453" s="285" t="s">
        <v>1283</v>
      </c>
      <c r="ELN453" s="167" t="s">
        <v>6680</v>
      </c>
      <c r="ELO453" s="297">
        <v>46053</v>
      </c>
      <c r="ELP453" s="292"/>
      <c r="ELQ453" s="288" t="s">
        <v>15</v>
      </c>
      <c r="ELR453" s="292"/>
      <c r="ELS453" s="27"/>
      <c r="ELT453" s="304"/>
      <c r="ELU453" s="29" t="s">
        <v>5673</v>
      </c>
      <c r="ELV453" s="19">
        <v>75.113</v>
      </c>
      <c r="ELW453" s="301" t="s">
        <v>2751</v>
      </c>
      <c r="ELX453" s="378">
        <v>776</v>
      </c>
      <c r="ELY453" s="298" t="s">
        <v>6677</v>
      </c>
      <c r="ELZ453" s="298"/>
      <c r="EMA453" s="292" t="s">
        <v>6678</v>
      </c>
      <c r="EMB453" s="285" t="s">
        <v>6679</v>
      </c>
      <c r="EMC453" s="285" t="s">
        <v>1283</v>
      </c>
      <c r="EMD453" s="167" t="s">
        <v>6680</v>
      </c>
      <c r="EME453" s="297">
        <v>46053</v>
      </c>
      <c r="EMF453" s="292"/>
      <c r="EMG453" s="288" t="s">
        <v>15</v>
      </c>
      <c r="EMH453" s="292"/>
      <c r="EMI453" s="27"/>
      <c r="EMJ453" s="304"/>
      <c r="EMK453" s="29" t="s">
        <v>5673</v>
      </c>
      <c r="EML453" s="19">
        <v>75.113</v>
      </c>
      <c r="EMM453" s="301" t="s">
        <v>2751</v>
      </c>
      <c r="EMN453" s="378">
        <v>776</v>
      </c>
      <c r="EMO453" s="298" t="s">
        <v>6677</v>
      </c>
      <c r="EMP453" s="298"/>
      <c r="EMQ453" s="292" t="s">
        <v>6678</v>
      </c>
      <c r="EMR453" s="285" t="s">
        <v>6679</v>
      </c>
      <c r="EMS453" s="285" t="s">
        <v>1283</v>
      </c>
      <c r="EMT453" s="167" t="s">
        <v>6680</v>
      </c>
      <c r="EMU453" s="297">
        <v>46053</v>
      </c>
      <c r="EMV453" s="292"/>
      <c r="EMW453" s="288" t="s">
        <v>15</v>
      </c>
      <c r="EMX453" s="292"/>
      <c r="EMY453" s="27"/>
      <c r="EMZ453" s="304"/>
      <c r="ENA453" s="29" t="s">
        <v>5673</v>
      </c>
      <c r="ENB453" s="19">
        <v>75.113</v>
      </c>
      <c r="ENC453" s="301" t="s">
        <v>2751</v>
      </c>
      <c r="END453" s="378">
        <v>776</v>
      </c>
      <c r="ENE453" s="298" t="s">
        <v>6677</v>
      </c>
      <c r="ENF453" s="298"/>
      <c r="ENG453" s="292" t="s">
        <v>6678</v>
      </c>
      <c r="ENH453" s="285" t="s">
        <v>6679</v>
      </c>
      <c r="ENI453" s="285" t="s">
        <v>1283</v>
      </c>
      <c r="ENJ453" s="167" t="s">
        <v>6680</v>
      </c>
      <c r="ENK453" s="297">
        <v>46053</v>
      </c>
      <c r="ENL453" s="292"/>
      <c r="ENM453" s="288" t="s">
        <v>15</v>
      </c>
      <c r="ENN453" s="292"/>
      <c r="ENO453" s="27"/>
      <c r="ENP453" s="304"/>
      <c r="ENQ453" s="29" t="s">
        <v>5673</v>
      </c>
      <c r="ENR453" s="19">
        <v>75.113</v>
      </c>
      <c r="ENS453" s="301" t="s">
        <v>2751</v>
      </c>
      <c r="ENT453" s="378">
        <v>776</v>
      </c>
      <c r="ENU453" s="298" t="s">
        <v>6677</v>
      </c>
      <c r="ENV453" s="298"/>
      <c r="ENW453" s="292" t="s">
        <v>6678</v>
      </c>
      <c r="ENX453" s="285" t="s">
        <v>6679</v>
      </c>
      <c r="ENY453" s="285" t="s">
        <v>1283</v>
      </c>
      <c r="ENZ453" s="167" t="s">
        <v>6680</v>
      </c>
      <c r="EOA453" s="297">
        <v>46053</v>
      </c>
      <c r="EOB453" s="292"/>
      <c r="EOC453" s="288" t="s">
        <v>15</v>
      </c>
      <c r="EOD453" s="292"/>
      <c r="EOE453" s="27"/>
      <c r="EOF453" s="304"/>
      <c r="EOG453" s="29" t="s">
        <v>5673</v>
      </c>
      <c r="EOH453" s="19">
        <v>75.113</v>
      </c>
      <c r="EOI453" s="301" t="s">
        <v>2751</v>
      </c>
      <c r="EOJ453" s="378">
        <v>776</v>
      </c>
      <c r="EOK453" s="298" t="s">
        <v>6677</v>
      </c>
      <c r="EOL453" s="298"/>
      <c r="EOM453" s="292" t="s">
        <v>6678</v>
      </c>
      <c r="EON453" s="285" t="s">
        <v>6679</v>
      </c>
      <c r="EOO453" s="285" t="s">
        <v>1283</v>
      </c>
      <c r="EOP453" s="167" t="s">
        <v>6680</v>
      </c>
      <c r="EOQ453" s="297">
        <v>46053</v>
      </c>
      <c r="EOR453" s="292"/>
      <c r="EOS453" s="288" t="s">
        <v>15</v>
      </c>
      <c r="EOT453" s="292"/>
      <c r="EOU453" s="27"/>
      <c r="EOV453" s="304"/>
      <c r="EOW453" s="29" t="s">
        <v>5673</v>
      </c>
      <c r="EOX453" s="19">
        <v>75.113</v>
      </c>
      <c r="EOY453" s="301" t="s">
        <v>2751</v>
      </c>
      <c r="EOZ453" s="378">
        <v>776</v>
      </c>
      <c r="EPA453" s="298" t="s">
        <v>6677</v>
      </c>
      <c r="EPB453" s="298"/>
      <c r="EPC453" s="292" t="s">
        <v>6678</v>
      </c>
      <c r="EPD453" s="285" t="s">
        <v>6679</v>
      </c>
      <c r="EPE453" s="285" t="s">
        <v>1283</v>
      </c>
      <c r="EPF453" s="167" t="s">
        <v>6680</v>
      </c>
      <c r="EPG453" s="297">
        <v>46053</v>
      </c>
      <c r="EPH453" s="292"/>
      <c r="EPI453" s="288" t="s">
        <v>15</v>
      </c>
      <c r="EPJ453" s="292"/>
      <c r="EPK453" s="27"/>
      <c r="EPL453" s="304"/>
      <c r="EPM453" s="29" t="s">
        <v>5673</v>
      </c>
      <c r="EPN453" s="19">
        <v>75.113</v>
      </c>
      <c r="EPO453" s="301" t="s">
        <v>2751</v>
      </c>
      <c r="EPP453" s="378">
        <v>776</v>
      </c>
      <c r="EPQ453" s="298" t="s">
        <v>6677</v>
      </c>
      <c r="EPR453" s="298"/>
      <c r="EPS453" s="292" t="s">
        <v>6678</v>
      </c>
      <c r="EPT453" s="285" t="s">
        <v>6679</v>
      </c>
      <c r="EPU453" s="285" t="s">
        <v>1283</v>
      </c>
      <c r="EPV453" s="167" t="s">
        <v>6680</v>
      </c>
      <c r="EPW453" s="297">
        <v>46053</v>
      </c>
      <c r="EPX453" s="292"/>
      <c r="EPY453" s="288" t="s">
        <v>15</v>
      </c>
      <c r="EPZ453" s="292"/>
      <c r="EQA453" s="27"/>
      <c r="EQB453" s="304"/>
      <c r="EQC453" s="29" t="s">
        <v>5673</v>
      </c>
      <c r="EQD453" s="19">
        <v>75.113</v>
      </c>
      <c r="EQE453" s="301" t="s">
        <v>2751</v>
      </c>
      <c r="EQF453" s="378">
        <v>776</v>
      </c>
      <c r="EQG453" s="298" t="s">
        <v>6677</v>
      </c>
      <c r="EQH453" s="298"/>
      <c r="EQI453" s="292" t="s">
        <v>6678</v>
      </c>
      <c r="EQJ453" s="285" t="s">
        <v>6679</v>
      </c>
      <c r="EQK453" s="285" t="s">
        <v>1283</v>
      </c>
      <c r="EQL453" s="167" t="s">
        <v>6680</v>
      </c>
      <c r="EQM453" s="297">
        <v>46053</v>
      </c>
      <c r="EQN453" s="292"/>
      <c r="EQO453" s="288" t="s">
        <v>15</v>
      </c>
      <c r="EQP453" s="292"/>
      <c r="EQQ453" s="27"/>
      <c r="EQR453" s="304"/>
      <c r="EQS453" s="29" t="s">
        <v>5673</v>
      </c>
      <c r="EQT453" s="19">
        <v>75.113</v>
      </c>
      <c r="EQU453" s="301" t="s">
        <v>2751</v>
      </c>
      <c r="EQV453" s="378">
        <v>776</v>
      </c>
      <c r="EQW453" s="298" t="s">
        <v>6677</v>
      </c>
      <c r="EQX453" s="298"/>
      <c r="EQY453" s="292" t="s">
        <v>6678</v>
      </c>
      <c r="EQZ453" s="285" t="s">
        <v>6679</v>
      </c>
      <c r="ERA453" s="285" t="s">
        <v>1283</v>
      </c>
      <c r="ERB453" s="167" t="s">
        <v>6680</v>
      </c>
      <c r="ERC453" s="297">
        <v>46053</v>
      </c>
      <c r="ERD453" s="292"/>
      <c r="ERE453" s="288" t="s">
        <v>15</v>
      </c>
      <c r="ERF453" s="292"/>
      <c r="ERG453" s="27"/>
      <c r="ERH453" s="304"/>
      <c r="ERI453" s="29" t="s">
        <v>5673</v>
      </c>
      <c r="ERJ453" s="19">
        <v>75.113</v>
      </c>
      <c r="ERK453" s="301" t="s">
        <v>2751</v>
      </c>
      <c r="ERL453" s="378">
        <v>776</v>
      </c>
      <c r="ERM453" s="298" t="s">
        <v>6677</v>
      </c>
      <c r="ERN453" s="298"/>
      <c r="ERO453" s="292" t="s">
        <v>6678</v>
      </c>
      <c r="ERP453" s="285" t="s">
        <v>6679</v>
      </c>
      <c r="ERQ453" s="285" t="s">
        <v>1283</v>
      </c>
      <c r="ERR453" s="167" t="s">
        <v>6680</v>
      </c>
      <c r="ERS453" s="297">
        <v>46053</v>
      </c>
      <c r="ERT453" s="292"/>
      <c r="ERU453" s="288" t="s">
        <v>15</v>
      </c>
      <c r="ERV453" s="292"/>
      <c r="ERW453" s="27"/>
      <c r="ERX453" s="304"/>
      <c r="ERY453" s="29" t="s">
        <v>5673</v>
      </c>
      <c r="ERZ453" s="19">
        <v>75.113</v>
      </c>
      <c r="ESA453" s="301" t="s">
        <v>2751</v>
      </c>
      <c r="ESB453" s="378">
        <v>776</v>
      </c>
      <c r="ESC453" s="298" t="s">
        <v>6677</v>
      </c>
      <c r="ESD453" s="298"/>
      <c r="ESE453" s="292" t="s">
        <v>6678</v>
      </c>
      <c r="ESF453" s="285" t="s">
        <v>6679</v>
      </c>
      <c r="ESG453" s="285" t="s">
        <v>1283</v>
      </c>
      <c r="ESH453" s="167" t="s">
        <v>6680</v>
      </c>
      <c r="ESI453" s="297">
        <v>46053</v>
      </c>
      <c r="ESJ453" s="292"/>
      <c r="ESK453" s="288" t="s">
        <v>15</v>
      </c>
      <c r="ESL453" s="292"/>
      <c r="ESM453" s="27"/>
      <c r="ESN453" s="304"/>
      <c r="ESO453" s="29" t="s">
        <v>5673</v>
      </c>
      <c r="ESP453" s="19">
        <v>75.113</v>
      </c>
      <c r="ESQ453" s="301" t="s">
        <v>2751</v>
      </c>
      <c r="ESR453" s="378">
        <v>776</v>
      </c>
      <c r="ESS453" s="298" t="s">
        <v>6677</v>
      </c>
      <c r="EST453" s="298"/>
      <c r="ESU453" s="292" t="s">
        <v>6678</v>
      </c>
      <c r="ESV453" s="285" t="s">
        <v>6679</v>
      </c>
      <c r="ESW453" s="285" t="s">
        <v>1283</v>
      </c>
      <c r="ESX453" s="167" t="s">
        <v>6680</v>
      </c>
      <c r="ESY453" s="297">
        <v>46053</v>
      </c>
      <c r="ESZ453" s="292"/>
      <c r="ETA453" s="288" t="s">
        <v>15</v>
      </c>
      <c r="ETB453" s="292"/>
      <c r="ETC453" s="27"/>
      <c r="ETD453" s="304"/>
      <c r="ETE453" s="29" t="s">
        <v>5673</v>
      </c>
      <c r="ETF453" s="19">
        <v>75.113</v>
      </c>
      <c r="ETG453" s="301" t="s">
        <v>2751</v>
      </c>
      <c r="ETH453" s="378">
        <v>776</v>
      </c>
      <c r="ETI453" s="298" t="s">
        <v>6677</v>
      </c>
      <c r="ETJ453" s="298"/>
      <c r="ETK453" s="292" t="s">
        <v>6678</v>
      </c>
      <c r="ETL453" s="285" t="s">
        <v>6679</v>
      </c>
      <c r="ETM453" s="285" t="s">
        <v>1283</v>
      </c>
      <c r="ETN453" s="167" t="s">
        <v>6680</v>
      </c>
      <c r="ETO453" s="297">
        <v>46053</v>
      </c>
      <c r="ETP453" s="292"/>
      <c r="ETQ453" s="288" t="s">
        <v>15</v>
      </c>
      <c r="ETR453" s="292"/>
      <c r="ETS453" s="27"/>
      <c r="ETT453" s="304"/>
      <c r="ETU453" s="29" t="s">
        <v>5673</v>
      </c>
      <c r="ETV453" s="19">
        <v>75.113</v>
      </c>
      <c r="ETW453" s="301" t="s">
        <v>2751</v>
      </c>
      <c r="ETX453" s="378">
        <v>776</v>
      </c>
      <c r="ETY453" s="298" t="s">
        <v>6677</v>
      </c>
      <c r="ETZ453" s="298"/>
      <c r="EUA453" s="292" t="s">
        <v>6678</v>
      </c>
      <c r="EUB453" s="285" t="s">
        <v>6679</v>
      </c>
      <c r="EUC453" s="285" t="s">
        <v>1283</v>
      </c>
      <c r="EUD453" s="167" t="s">
        <v>6680</v>
      </c>
      <c r="EUE453" s="297">
        <v>46053</v>
      </c>
      <c r="EUF453" s="292"/>
      <c r="EUG453" s="288" t="s">
        <v>15</v>
      </c>
      <c r="EUH453" s="292"/>
      <c r="EUI453" s="27"/>
      <c r="EUJ453" s="304"/>
      <c r="EUK453" s="29" t="s">
        <v>5673</v>
      </c>
      <c r="EUL453" s="19">
        <v>75.113</v>
      </c>
      <c r="EUM453" s="301" t="s">
        <v>2751</v>
      </c>
      <c r="EUN453" s="378">
        <v>776</v>
      </c>
      <c r="EUO453" s="298" t="s">
        <v>6677</v>
      </c>
      <c r="EUP453" s="298"/>
      <c r="EUQ453" s="292" t="s">
        <v>6678</v>
      </c>
      <c r="EUR453" s="285" t="s">
        <v>6679</v>
      </c>
      <c r="EUS453" s="285" t="s">
        <v>1283</v>
      </c>
      <c r="EUT453" s="167" t="s">
        <v>6680</v>
      </c>
      <c r="EUU453" s="297">
        <v>46053</v>
      </c>
      <c r="EUV453" s="292"/>
      <c r="EUW453" s="288" t="s">
        <v>15</v>
      </c>
      <c r="EUX453" s="292"/>
      <c r="EUY453" s="27"/>
      <c r="EUZ453" s="304"/>
      <c r="EVA453" s="29" t="s">
        <v>5673</v>
      </c>
      <c r="EVB453" s="19">
        <v>75.113</v>
      </c>
      <c r="EVC453" s="301" t="s">
        <v>2751</v>
      </c>
      <c r="EVD453" s="378">
        <v>776</v>
      </c>
      <c r="EVE453" s="298" t="s">
        <v>6677</v>
      </c>
      <c r="EVF453" s="298"/>
      <c r="EVG453" s="292" t="s">
        <v>6678</v>
      </c>
      <c r="EVH453" s="285" t="s">
        <v>6679</v>
      </c>
      <c r="EVI453" s="285" t="s">
        <v>1283</v>
      </c>
      <c r="EVJ453" s="167" t="s">
        <v>6680</v>
      </c>
      <c r="EVK453" s="297">
        <v>46053</v>
      </c>
      <c r="EVL453" s="292"/>
      <c r="EVM453" s="288" t="s">
        <v>15</v>
      </c>
      <c r="EVN453" s="292"/>
      <c r="EVO453" s="27"/>
      <c r="EVP453" s="304"/>
      <c r="EVQ453" s="29" t="s">
        <v>5673</v>
      </c>
      <c r="EVR453" s="19">
        <v>75.113</v>
      </c>
      <c r="EVS453" s="301" t="s">
        <v>2751</v>
      </c>
      <c r="EVT453" s="378">
        <v>776</v>
      </c>
      <c r="EVU453" s="298" t="s">
        <v>6677</v>
      </c>
      <c r="EVV453" s="298"/>
      <c r="EVW453" s="292" t="s">
        <v>6678</v>
      </c>
      <c r="EVX453" s="285" t="s">
        <v>6679</v>
      </c>
      <c r="EVY453" s="285" t="s">
        <v>1283</v>
      </c>
      <c r="EVZ453" s="167" t="s">
        <v>6680</v>
      </c>
      <c r="EWA453" s="297">
        <v>46053</v>
      </c>
      <c r="EWB453" s="292"/>
      <c r="EWC453" s="288" t="s">
        <v>15</v>
      </c>
      <c r="EWD453" s="292"/>
      <c r="EWE453" s="27"/>
      <c r="EWF453" s="304"/>
      <c r="EWG453" s="29" t="s">
        <v>5673</v>
      </c>
      <c r="EWH453" s="19">
        <v>75.113</v>
      </c>
      <c r="EWI453" s="301" t="s">
        <v>2751</v>
      </c>
      <c r="EWJ453" s="378">
        <v>776</v>
      </c>
      <c r="EWK453" s="298" t="s">
        <v>6677</v>
      </c>
      <c r="EWL453" s="298"/>
      <c r="EWM453" s="292" t="s">
        <v>6678</v>
      </c>
      <c r="EWN453" s="285" t="s">
        <v>6679</v>
      </c>
      <c r="EWO453" s="285" t="s">
        <v>1283</v>
      </c>
      <c r="EWP453" s="167" t="s">
        <v>6680</v>
      </c>
      <c r="EWQ453" s="297">
        <v>46053</v>
      </c>
      <c r="EWR453" s="292"/>
      <c r="EWS453" s="288" t="s">
        <v>15</v>
      </c>
      <c r="EWT453" s="292"/>
      <c r="EWU453" s="27"/>
      <c r="EWV453" s="304"/>
      <c r="EWW453" s="29" t="s">
        <v>5673</v>
      </c>
      <c r="EWX453" s="19">
        <v>75.113</v>
      </c>
      <c r="EWY453" s="301" t="s">
        <v>2751</v>
      </c>
      <c r="EWZ453" s="378">
        <v>776</v>
      </c>
      <c r="EXA453" s="298" t="s">
        <v>6677</v>
      </c>
      <c r="EXB453" s="298"/>
      <c r="EXC453" s="292" t="s">
        <v>6678</v>
      </c>
      <c r="EXD453" s="285" t="s">
        <v>6679</v>
      </c>
      <c r="EXE453" s="285" t="s">
        <v>1283</v>
      </c>
      <c r="EXF453" s="167" t="s">
        <v>6680</v>
      </c>
      <c r="EXG453" s="297">
        <v>46053</v>
      </c>
      <c r="EXH453" s="292"/>
      <c r="EXI453" s="288" t="s">
        <v>15</v>
      </c>
      <c r="EXJ453" s="292"/>
      <c r="EXK453" s="27"/>
      <c r="EXL453" s="304"/>
      <c r="EXM453" s="29" t="s">
        <v>5673</v>
      </c>
      <c r="EXN453" s="19">
        <v>75.113</v>
      </c>
      <c r="EXO453" s="301" t="s">
        <v>2751</v>
      </c>
      <c r="EXP453" s="378">
        <v>776</v>
      </c>
      <c r="EXQ453" s="298" t="s">
        <v>6677</v>
      </c>
      <c r="EXR453" s="298"/>
      <c r="EXS453" s="292" t="s">
        <v>6678</v>
      </c>
      <c r="EXT453" s="285" t="s">
        <v>6679</v>
      </c>
      <c r="EXU453" s="285" t="s">
        <v>1283</v>
      </c>
      <c r="EXV453" s="167" t="s">
        <v>6680</v>
      </c>
      <c r="EXW453" s="297">
        <v>46053</v>
      </c>
      <c r="EXX453" s="292"/>
      <c r="EXY453" s="288" t="s">
        <v>15</v>
      </c>
      <c r="EXZ453" s="292"/>
      <c r="EYA453" s="27"/>
      <c r="EYB453" s="304"/>
      <c r="EYC453" s="29" t="s">
        <v>5673</v>
      </c>
      <c r="EYD453" s="19">
        <v>75.113</v>
      </c>
      <c r="EYE453" s="301" t="s">
        <v>2751</v>
      </c>
      <c r="EYF453" s="378">
        <v>776</v>
      </c>
      <c r="EYG453" s="298" t="s">
        <v>6677</v>
      </c>
      <c r="EYH453" s="298"/>
      <c r="EYI453" s="292" t="s">
        <v>6678</v>
      </c>
      <c r="EYJ453" s="285" t="s">
        <v>6679</v>
      </c>
      <c r="EYK453" s="285" t="s">
        <v>1283</v>
      </c>
      <c r="EYL453" s="167" t="s">
        <v>6680</v>
      </c>
      <c r="EYM453" s="297">
        <v>46053</v>
      </c>
      <c r="EYN453" s="292"/>
      <c r="EYO453" s="288" t="s">
        <v>15</v>
      </c>
      <c r="EYP453" s="292"/>
      <c r="EYQ453" s="27"/>
      <c r="EYR453" s="304"/>
      <c r="EYS453" s="29" t="s">
        <v>5673</v>
      </c>
      <c r="EYT453" s="19">
        <v>75.113</v>
      </c>
      <c r="EYU453" s="301" t="s">
        <v>2751</v>
      </c>
      <c r="EYV453" s="378">
        <v>776</v>
      </c>
      <c r="EYW453" s="298" t="s">
        <v>6677</v>
      </c>
      <c r="EYX453" s="298"/>
      <c r="EYY453" s="292" t="s">
        <v>6678</v>
      </c>
      <c r="EYZ453" s="285" t="s">
        <v>6679</v>
      </c>
      <c r="EZA453" s="285" t="s">
        <v>1283</v>
      </c>
      <c r="EZB453" s="167" t="s">
        <v>6680</v>
      </c>
      <c r="EZC453" s="297">
        <v>46053</v>
      </c>
      <c r="EZD453" s="292"/>
      <c r="EZE453" s="288" t="s">
        <v>15</v>
      </c>
      <c r="EZF453" s="292"/>
      <c r="EZG453" s="27"/>
      <c r="EZH453" s="304"/>
      <c r="EZI453" s="29" t="s">
        <v>5673</v>
      </c>
      <c r="EZJ453" s="19">
        <v>75.113</v>
      </c>
      <c r="EZK453" s="301" t="s">
        <v>2751</v>
      </c>
      <c r="EZL453" s="378">
        <v>776</v>
      </c>
      <c r="EZM453" s="298" t="s">
        <v>6677</v>
      </c>
      <c r="EZN453" s="298"/>
      <c r="EZO453" s="292" t="s">
        <v>6678</v>
      </c>
      <c r="EZP453" s="285" t="s">
        <v>6679</v>
      </c>
      <c r="EZQ453" s="285" t="s">
        <v>1283</v>
      </c>
      <c r="EZR453" s="167" t="s">
        <v>6680</v>
      </c>
      <c r="EZS453" s="297">
        <v>46053</v>
      </c>
      <c r="EZT453" s="292"/>
      <c r="EZU453" s="288" t="s">
        <v>15</v>
      </c>
      <c r="EZV453" s="292"/>
      <c r="EZW453" s="27"/>
      <c r="EZX453" s="304"/>
      <c r="EZY453" s="29" t="s">
        <v>5673</v>
      </c>
      <c r="EZZ453" s="19">
        <v>75.113</v>
      </c>
      <c r="FAA453" s="301" t="s">
        <v>2751</v>
      </c>
      <c r="FAB453" s="378">
        <v>776</v>
      </c>
      <c r="FAC453" s="298" t="s">
        <v>6677</v>
      </c>
      <c r="FAD453" s="298"/>
      <c r="FAE453" s="292" t="s">
        <v>6678</v>
      </c>
      <c r="FAF453" s="285" t="s">
        <v>6679</v>
      </c>
      <c r="FAG453" s="285" t="s">
        <v>1283</v>
      </c>
      <c r="FAH453" s="167" t="s">
        <v>6680</v>
      </c>
      <c r="FAI453" s="297">
        <v>46053</v>
      </c>
      <c r="FAJ453" s="292"/>
      <c r="FAK453" s="288" t="s">
        <v>15</v>
      </c>
      <c r="FAL453" s="292"/>
      <c r="FAM453" s="27"/>
      <c r="FAN453" s="304"/>
      <c r="FAO453" s="29" t="s">
        <v>5673</v>
      </c>
      <c r="FAP453" s="19">
        <v>75.113</v>
      </c>
      <c r="FAQ453" s="301" t="s">
        <v>2751</v>
      </c>
      <c r="FAR453" s="378">
        <v>776</v>
      </c>
      <c r="FAS453" s="298" t="s">
        <v>6677</v>
      </c>
      <c r="FAT453" s="298"/>
      <c r="FAU453" s="292" t="s">
        <v>6678</v>
      </c>
      <c r="FAV453" s="285" t="s">
        <v>6679</v>
      </c>
      <c r="FAW453" s="285" t="s">
        <v>1283</v>
      </c>
      <c r="FAX453" s="167" t="s">
        <v>6680</v>
      </c>
      <c r="FAY453" s="297">
        <v>46053</v>
      </c>
      <c r="FAZ453" s="292"/>
      <c r="FBA453" s="288" t="s">
        <v>15</v>
      </c>
      <c r="FBB453" s="292"/>
      <c r="FBC453" s="27"/>
      <c r="FBD453" s="304"/>
      <c r="FBE453" s="29" t="s">
        <v>5673</v>
      </c>
      <c r="FBF453" s="19">
        <v>75.113</v>
      </c>
      <c r="FBG453" s="301" t="s">
        <v>2751</v>
      </c>
      <c r="FBH453" s="378">
        <v>776</v>
      </c>
      <c r="FBI453" s="298" t="s">
        <v>6677</v>
      </c>
      <c r="FBJ453" s="298"/>
      <c r="FBK453" s="292" t="s">
        <v>6678</v>
      </c>
      <c r="FBL453" s="285" t="s">
        <v>6679</v>
      </c>
      <c r="FBM453" s="285" t="s">
        <v>1283</v>
      </c>
      <c r="FBN453" s="167" t="s">
        <v>6680</v>
      </c>
      <c r="FBO453" s="297">
        <v>46053</v>
      </c>
      <c r="FBP453" s="292"/>
      <c r="FBQ453" s="288" t="s">
        <v>15</v>
      </c>
      <c r="FBR453" s="292"/>
      <c r="FBS453" s="27"/>
      <c r="FBT453" s="304"/>
      <c r="FBU453" s="29" t="s">
        <v>5673</v>
      </c>
      <c r="FBV453" s="19">
        <v>75.113</v>
      </c>
      <c r="FBW453" s="301" t="s">
        <v>2751</v>
      </c>
      <c r="FBX453" s="378">
        <v>776</v>
      </c>
      <c r="FBY453" s="298" t="s">
        <v>6677</v>
      </c>
      <c r="FBZ453" s="298"/>
      <c r="FCA453" s="292" t="s">
        <v>6678</v>
      </c>
      <c r="FCB453" s="285" t="s">
        <v>6679</v>
      </c>
      <c r="FCC453" s="285" t="s">
        <v>1283</v>
      </c>
      <c r="FCD453" s="167" t="s">
        <v>6680</v>
      </c>
      <c r="FCE453" s="297">
        <v>46053</v>
      </c>
      <c r="FCF453" s="292"/>
      <c r="FCG453" s="288" t="s">
        <v>15</v>
      </c>
      <c r="FCH453" s="292"/>
      <c r="FCI453" s="27"/>
      <c r="FCJ453" s="304"/>
      <c r="FCK453" s="29" t="s">
        <v>5673</v>
      </c>
      <c r="FCL453" s="19">
        <v>75.113</v>
      </c>
      <c r="FCM453" s="301" t="s">
        <v>2751</v>
      </c>
      <c r="FCN453" s="378">
        <v>776</v>
      </c>
      <c r="FCO453" s="298" t="s">
        <v>6677</v>
      </c>
      <c r="FCP453" s="298"/>
      <c r="FCQ453" s="292" t="s">
        <v>6678</v>
      </c>
      <c r="FCR453" s="285" t="s">
        <v>6679</v>
      </c>
      <c r="FCS453" s="285" t="s">
        <v>1283</v>
      </c>
      <c r="FCT453" s="167" t="s">
        <v>6680</v>
      </c>
      <c r="FCU453" s="297">
        <v>46053</v>
      </c>
      <c r="FCV453" s="292"/>
      <c r="FCW453" s="288" t="s">
        <v>15</v>
      </c>
      <c r="FCX453" s="292"/>
      <c r="FCY453" s="27"/>
      <c r="FCZ453" s="304"/>
      <c r="FDA453" s="29" t="s">
        <v>5673</v>
      </c>
      <c r="FDB453" s="19">
        <v>75.113</v>
      </c>
      <c r="FDC453" s="301" t="s">
        <v>2751</v>
      </c>
      <c r="FDD453" s="378">
        <v>776</v>
      </c>
      <c r="FDE453" s="298" t="s">
        <v>6677</v>
      </c>
      <c r="FDF453" s="298"/>
      <c r="FDG453" s="292" t="s">
        <v>6678</v>
      </c>
      <c r="FDH453" s="285" t="s">
        <v>6679</v>
      </c>
      <c r="FDI453" s="285" t="s">
        <v>1283</v>
      </c>
      <c r="FDJ453" s="167" t="s">
        <v>6680</v>
      </c>
      <c r="FDK453" s="297">
        <v>46053</v>
      </c>
      <c r="FDL453" s="292"/>
      <c r="FDM453" s="288" t="s">
        <v>15</v>
      </c>
      <c r="FDN453" s="292"/>
      <c r="FDO453" s="27"/>
      <c r="FDP453" s="304"/>
      <c r="FDQ453" s="29" t="s">
        <v>5673</v>
      </c>
      <c r="FDR453" s="19">
        <v>75.113</v>
      </c>
      <c r="FDS453" s="301" t="s">
        <v>2751</v>
      </c>
      <c r="FDT453" s="378">
        <v>776</v>
      </c>
      <c r="FDU453" s="298" t="s">
        <v>6677</v>
      </c>
      <c r="FDV453" s="298"/>
      <c r="FDW453" s="292" t="s">
        <v>6678</v>
      </c>
      <c r="FDX453" s="285" t="s">
        <v>6679</v>
      </c>
      <c r="FDY453" s="285" t="s">
        <v>1283</v>
      </c>
      <c r="FDZ453" s="167" t="s">
        <v>6680</v>
      </c>
      <c r="FEA453" s="297">
        <v>46053</v>
      </c>
      <c r="FEB453" s="292"/>
      <c r="FEC453" s="288" t="s">
        <v>15</v>
      </c>
      <c r="FED453" s="292"/>
      <c r="FEE453" s="27"/>
      <c r="FEF453" s="304"/>
      <c r="FEG453" s="29" t="s">
        <v>5673</v>
      </c>
      <c r="FEH453" s="19">
        <v>75.113</v>
      </c>
      <c r="FEI453" s="301" t="s">
        <v>2751</v>
      </c>
      <c r="FEJ453" s="378">
        <v>776</v>
      </c>
      <c r="FEK453" s="298" t="s">
        <v>6677</v>
      </c>
      <c r="FEL453" s="298"/>
      <c r="FEM453" s="292" t="s">
        <v>6678</v>
      </c>
      <c r="FEN453" s="285" t="s">
        <v>6679</v>
      </c>
      <c r="FEO453" s="285" t="s">
        <v>1283</v>
      </c>
      <c r="FEP453" s="167" t="s">
        <v>6680</v>
      </c>
      <c r="FEQ453" s="297">
        <v>46053</v>
      </c>
      <c r="FER453" s="292"/>
      <c r="FES453" s="288" t="s">
        <v>15</v>
      </c>
      <c r="FET453" s="292"/>
      <c r="FEU453" s="27"/>
      <c r="FEV453" s="304"/>
      <c r="FEW453" s="29" t="s">
        <v>5673</v>
      </c>
      <c r="FEX453" s="19">
        <v>75.113</v>
      </c>
      <c r="FEY453" s="301" t="s">
        <v>2751</v>
      </c>
      <c r="FEZ453" s="378">
        <v>776</v>
      </c>
      <c r="FFA453" s="298" t="s">
        <v>6677</v>
      </c>
      <c r="FFB453" s="298"/>
      <c r="FFC453" s="292" t="s">
        <v>6678</v>
      </c>
      <c r="FFD453" s="285" t="s">
        <v>6679</v>
      </c>
      <c r="FFE453" s="285" t="s">
        <v>1283</v>
      </c>
      <c r="FFF453" s="167" t="s">
        <v>6680</v>
      </c>
      <c r="FFG453" s="297">
        <v>46053</v>
      </c>
      <c r="FFH453" s="292"/>
      <c r="FFI453" s="288" t="s">
        <v>15</v>
      </c>
      <c r="FFJ453" s="292"/>
      <c r="FFK453" s="27"/>
      <c r="FFL453" s="304"/>
      <c r="FFM453" s="29" t="s">
        <v>5673</v>
      </c>
      <c r="FFN453" s="19">
        <v>75.113</v>
      </c>
      <c r="FFO453" s="301" t="s">
        <v>2751</v>
      </c>
      <c r="FFP453" s="378">
        <v>776</v>
      </c>
      <c r="FFQ453" s="298" t="s">
        <v>6677</v>
      </c>
      <c r="FFR453" s="298"/>
      <c r="FFS453" s="292" t="s">
        <v>6678</v>
      </c>
      <c r="FFT453" s="285" t="s">
        <v>6679</v>
      </c>
      <c r="FFU453" s="285" t="s">
        <v>1283</v>
      </c>
      <c r="FFV453" s="167" t="s">
        <v>6680</v>
      </c>
      <c r="FFW453" s="297">
        <v>46053</v>
      </c>
      <c r="FFX453" s="292"/>
      <c r="FFY453" s="288" t="s">
        <v>15</v>
      </c>
      <c r="FFZ453" s="292"/>
      <c r="FGA453" s="27"/>
      <c r="FGB453" s="304"/>
      <c r="FGC453" s="29" t="s">
        <v>5673</v>
      </c>
      <c r="FGD453" s="19">
        <v>75.113</v>
      </c>
      <c r="FGE453" s="301" t="s">
        <v>2751</v>
      </c>
      <c r="FGF453" s="378">
        <v>776</v>
      </c>
      <c r="FGG453" s="298" t="s">
        <v>6677</v>
      </c>
      <c r="FGH453" s="298"/>
      <c r="FGI453" s="292" t="s">
        <v>6678</v>
      </c>
      <c r="FGJ453" s="285" t="s">
        <v>6679</v>
      </c>
      <c r="FGK453" s="285" t="s">
        <v>1283</v>
      </c>
      <c r="FGL453" s="167" t="s">
        <v>6680</v>
      </c>
      <c r="FGM453" s="297">
        <v>46053</v>
      </c>
      <c r="FGN453" s="292"/>
      <c r="FGO453" s="288" t="s">
        <v>15</v>
      </c>
      <c r="FGP453" s="292"/>
      <c r="FGQ453" s="27"/>
      <c r="FGR453" s="304"/>
      <c r="FGS453" s="29" t="s">
        <v>5673</v>
      </c>
      <c r="FGT453" s="19">
        <v>75.113</v>
      </c>
      <c r="FGU453" s="301" t="s">
        <v>2751</v>
      </c>
      <c r="FGV453" s="378">
        <v>776</v>
      </c>
      <c r="FGW453" s="298" t="s">
        <v>6677</v>
      </c>
      <c r="FGX453" s="298"/>
      <c r="FGY453" s="292" t="s">
        <v>6678</v>
      </c>
      <c r="FGZ453" s="285" t="s">
        <v>6679</v>
      </c>
      <c r="FHA453" s="285" t="s">
        <v>1283</v>
      </c>
      <c r="FHB453" s="167" t="s">
        <v>6680</v>
      </c>
      <c r="FHC453" s="297">
        <v>46053</v>
      </c>
      <c r="FHD453" s="292"/>
      <c r="FHE453" s="288" t="s">
        <v>15</v>
      </c>
      <c r="FHF453" s="292"/>
      <c r="FHG453" s="27"/>
      <c r="FHH453" s="304"/>
      <c r="FHI453" s="29" t="s">
        <v>5673</v>
      </c>
      <c r="FHJ453" s="19">
        <v>75.113</v>
      </c>
      <c r="FHK453" s="301" t="s">
        <v>2751</v>
      </c>
      <c r="FHL453" s="378">
        <v>776</v>
      </c>
      <c r="FHM453" s="298" t="s">
        <v>6677</v>
      </c>
      <c r="FHN453" s="298"/>
      <c r="FHO453" s="292" t="s">
        <v>6678</v>
      </c>
      <c r="FHP453" s="285" t="s">
        <v>6679</v>
      </c>
      <c r="FHQ453" s="285" t="s">
        <v>1283</v>
      </c>
      <c r="FHR453" s="167" t="s">
        <v>6680</v>
      </c>
      <c r="FHS453" s="297">
        <v>46053</v>
      </c>
      <c r="FHT453" s="292"/>
      <c r="FHU453" s="288" t="s">
        <v>15</v>
      </c>
      <c r="FHV453" s="292"/>
      <c r="FHW453" s="27"/>
      <c r="FHX453" s="304"/>
      <c r="FHY453" s="29" t="s">
        <v>5673</v>
      </c>
      <c r="FHZ453" s="19">
        <v>75.113</v>
      </c>
      <c r="FIA453" s="301" t="s">
        <v>2751</v>
      </c>
      <c r="FIB453" s="378">
        <v>776</v>
      </c>
      <c r="FIC453" s="298" t="s">
        <v>6677</v>
      </c>
      <c r="FID453" s="298"/>
      <c r="FIE453" s="292" t="s">
        <v>6678</v>
      </c>
      <c r="FIF453" s="285" t="s">
        <v>6679</v>
      </c>
      <c r="FIG453" s="285" t="s">
        <v>1283</v>
      </c>
      <c r="FIH453" s="167" t="s">
        <v>6680</v>
      </c>
      <c r="FII453" s="297">
        <v>46053</v>
      </c>
      <c r="FIJ453" s="292"/>
      <c r="FIK453" s="288" t="s">
        <v>15</v>
      </c>
      <c r="FIL453" s="292"/>
      <c r="FIM453" s="27"/>
      <c r="FIN453" s="304"/>
      <c r="FIO453" s="29" t="s">
        <v>5673</v>
      </c>
      <c r="FIP453" s="19">
        <v>75.113</v>
      </c>
      <c r="FIQ453" s="301" t="s">
        <v>2751</v>
      </c>
      <c r="FIR453" s="378">
        <v>776</v>
      </c>
      <c r="FIS453" s="298" t="s">
        <v>6677</v>
      </c>
      <c r="FIT453" s="298"/>
      <c r="FIU453" s="292" t="s">
        <v>6678</v>
      </c>
      <c r="FIV453" s="285" t="s">
        <v>6679</v>
      </c>
      <c r="FIW453" s="285" t="s">
        <v>1283</v>
      </c>
      <c r="FIX453" s="167" t="s">
        <v>6680</v>
      </c>
      <c r="FIY453" s="297">
        <v>46053</v>
      </c>
      <c r="FIZ453" s="292"/>
      <c r="FJA453" s="288" t="s">
        <v>15</v>
      </c>
      <c r="FJB453" s="292"/>
      <c r="FJC453" s="27"/>
      <c r="FJD453" s="304"/>
      <c r="FJE453" s="29" t="s">
        <v>5673</v>
      </c>
      <c r="FJF453" s="19">
        <v>75.113</v>
      </c>
      <c r="FJG453" s="301" t="s">
        <v>2751</v>
      </c>
      <c r="FJH453" s="378">
        <v>776</v>
      </c>
      <c r="FJI453" s="298" t="s">
        <v>6677</v>
      </c>
      <c r="FJJ453" s="298"/>
      <c r="FJK453" s="292" t="s">
        <v>6678</v>
      </c>
      <c r="FJL453" s="285" t="s">
        <v>6679</v>
      </c>
      <c r="FJM453" s="285" t="s">
        <v>1283</v>
      </c>
      <c r="FJN453" s="167" t="s">
        <v>6680</v>
      </c>
      <c r="FJO453" s="297">
        <v>46053</v>
      </c>
      <c r="FJP453" s="292"/>
      <c r="FJQ453" s="288" t="s">
        <v>15</v>
      </c>
      <c r="FJR453" s="292"/>
      <c r="FJS453" s="27"/>
      <c r="FJT453" s="304"/>
      <c r="FJU453" s="29" t="s">
        <v>5673</v>
      </c>
      <c r="FJV453" s="19">
        <v>75.113</v>
      </c>
      <c r="FJW453" s="301" t="s">
        <v>2751</v>
      </c>
      <c r="FJX453" s="378">
        <v>776</v>
      </c>
      <c r="FJY453" s="298" t="s">
        <v>6677</v>
      </c>
      <c r="FJZ453" s="298"/>
      <c r="FKA453" s="292" t="s">
        <v>6678</v>
      </c>
      <c r="FKB453" s="285" t="s">
        <v>6679</v>
      </c>
      <c r="FKC453" s="285" t="s">
        <v>1283</v>
      </c>
      <c r="FKD453" s="167" t="s">
        <v>6680</v>
      </c>
      <c r="FKE453" s="297">
        <v>46053</v>
      </c>
      <c r="FKF453" s="292"/>
      <c r="FKG453" s="288" t="s">
        <v>15</v>
      </c>
      <c r="FKH453" s="292"/>
      <c r="FKI453" s="27"/>
      <c r="FKJ453" s="304"/>
      <c r="FKK453" s="29" t="s">
        <v>5673</v>
      </c>
      <c r="FKL453" s="19">
        <v>75.113</v>
      </c>
      <c r="FKM453" s="301" t="s">
        <v>2751</v>
      </c>
      <c r="FKN453" s="378">
        <v>776</v>
      </c>
      <c r="FKO453" s="298" t="s">
        <v>6677</v>
      </c>
      <c r="FKP453" s="298"/>
      <c r="FKQ453" s="292" t="s">
        <v>6678</v>
      </c>
      <c r="FKR453" s="285" t="s">
        <v>6679</v>
      </c>
      <c r="FKS453" s="285" t="s">
        <v>1283</v>
      </c>
      <c r="FKT453" s="167" t="s">
        <v>6680</v>
      </c>
      <c r="FKU453" s="297">
        <v>46053</v>
      </c>
      <c r="FKV453" s="292"/>
      <c r="FKW453" s="288" t="s">
        <v>15</v>
      </c>
      <c r="FKX453" s="292"/>
      <c r="FKY453" s="27"/>
      <c r="FKZ453" s="304"/>
      <c r="FLA453" s="29" t="s">
        <v>5673</v>
      </c>
      <c r="FLB453" s="19">
        <v>75.113</v>
      </c>
      <c r="FLC453" s="301" t="s">
        <v>2751</v>
      </c>
      <c r="FLD453" s="378">
        <v>776</v>
      </c>
      <c r="FLE453" s="298" t="s">
        <v>6677</v>
      </c>
      <c r="FLF453" s="298"/>
      <c r="FLG453" s="292" t="s">
        <v>6678</v>
      </c>
      <c r="FLH453" s="285" t="s">
        <v>6679</v>
      </c>
      <c r="FLI453" s="285" t="s">
        <v>1283</v>
      </c>
      <c r="FLJ453" s="167" t="s">
        <v>6680</v>
      </c>
      <c r="FLK453" s="297">
        <v>46053</v>
      </c>
      <c r="FLL453" s="292"/>
      <c r="FLM453" s="288" t="s">
        <v>15</v>
      </c>
      <c r="FLN453" s="292"/>
      <c r="FLO453" s="27"/>
      <c r="FLP453" s="304"/>
      <c r="FLQ453" s="29" t="s">
        <v>5673</v>
      </c>
      <c r="FLR453" s="19">
        <v>75.113</v>
      </c>
      <c r="FLS453" s="301" t="s">
        <v>2751</v>
      </c>
      <c r="FLT453" s="378">
        <v>776</v>
      </c>
      <c r="FLU453" s="298" t="s">
        <v>6677</v>
      </c>
      <c r="FLV453" s="298"/>
      <c r="FLW453" s="292" t="s">
        <v>6678</v>
      </c>
      <c r="FLX453" s="285" t="s">
        <v>6679</v>
      </c>
      <c r="FLY453" s="285" t="s">
        <v>1283</v>
      </c>
      <c r="FLZ453" s="167" t="s">
        <v>6680</v>
      </c>
      <c r="FMA453" s="297">
        <v>46053</v>
      </c>
      <c r="FMB453" s="292"/>
      <c r="FMC453" s="288" t="s">
        <v>15</v>
      </c>
      <c r="FMD453" s="292"/>
      <c r="FME453" s="27"/>
      <c r="FMF453" s="304"/>
      <c r="FMG453" s="29" t="s">
        <v>5673</v>
      </c>
      <c r="FMH453" s="19">
        <v>75.113</v>
      </c>
      <c r="FMI453" s="301" t="s">
        <v>2751</v>
      </c>
      <c r="FMJ453" s="378">
        <v>776</v>
      </c>
      <c r="FMK453" s="298" t="s">
        <v>6677</v>
      </c>
      <c r="FML453" s="298"/>
      <c r="FMM453" s="292" t="s">
        <v>6678</v>
      </c>
      <c r="FMN453" s="285" t="s">
        <v>6679</v>
      </c>
      <c r="FMO453" s="285" t="s">
        <v>1283</v>
      </c>
      <c r="FMP453" s="167" t="s">
        <v>6680</v>
      </c>
      <c r="FMQ453" s="297">
        <v>46053</v>
      </c>
      <c r="FMR453" s="292"/>
      <c r="FMS453" s="288" t="s">
        <v>15</v>
      </c>
      <c r="FMT453" s="292"/>
      <c r="FMU453" s="27"/>
      <c r="FMV453" s="304"/>
      <c r="FMW453" s="29" t="s">
        <v>5673</v>
      </c>
      <c r="FMX453" s="19">
        <v>75.113</v>
      </c>
      <c r="FMY453" s="301" t="s">
        <v>2751</v>
      </c>
      <c r="FMZ453" s="378">
        <v>776</v>
      </c>
      <c r="FNA453" s="298" t="s">
        <v>6677</v>
      </c>
      <c r="FNB453" s="298"/>
      <c r="FNC453" s="292" t="s">
        <v>6678</v>
      </c>
      <c r="FND453" s="285" t="s">
        <v>6679</v>
      </c>
      <c r="FNE453" s="285" t="s">
        <v>1283</v>
      </c>
      <c r="FNF453" s="167" t="s">
        <v>6680</v>
      </c>
      <c r="FNG453" s="297">
        <v>46053</v>
      </c>
      <c r="FNH453" s="292"/>
      <c r="FNI453" s="288" t="s">
        <v>15</v>
      </c>
      <c r="FNJ453" s="292"/>
      <c r="FNK453" s="27"/>
      <c r="FNL453" s="304"/>
      <c r="FNM453" s="29" t="s">
        <v>5673</v>
      </c>
      <c r="FNN453" s="19">
        <v>75.113</v>
      </c>
      <c r="FNO453" s="301" t="s">
        <v>2751</v>
      </c>
      <c r="FNP453" s="378">
        <v>776</v>
      </c>
      <c r="FNQ453" s="298" t="s">
        <v>6677</v>
      </c>
      <c r="FNR453" s="298"/>
      <c r="FNS453" s="292" t="s">
        <v>6678</v>
      </c>
      <c r="FNT453" s="285" t="s">
        <v>6679</v>
      </c>
      <c r="FNU453" s="285" t="s">
        <v>1283</v>
      </c>
      <c r="FNV453" s="167" t="s">
        <v>6680</v>
      </c>
      <c r="FNW453" s="297">
        <v>46053</v>
      </c>
      <c r="FNX453" s="292"/>
      <c r="FNY453" s="288" t="s">
        <v>15</v>
      </c>
      <c r="FNZ453" s="292"/>
      <c r="FOA453" s="27"/>
      <c r="FOB453" s="304"/>
      <c r="FOC453" s="29" t="s">
        <v>5673</v>
      </c>
      <c r="FOD453" s="19">
        <v>75.113</v>
      </c>
      <c r="FOE453" s="301" t="s">
        <v>2751</v>
      </c>
      <c r="FOF453" s="378">
        <v>776</v>
      </c>
      <c r="FOG453" s="298" t="s">
        <v>6677</v>
      </c>
      <c r="FOH453" s="298"/>
      <c r="FOI453" s="292" t="s">
        <v>6678</v>
      </c>
      <c r="FOJ453" s="285" t="s">
        <v>6679</v>
      </c>
      <c r="FOK453" s="285" t="s">
        <v>1283</v>
      </c>
      <c r="FOL453" s="167" t="s">
        <v>6680</v>
      </c>
      <c r="FOM453" s="297">
        <v>46053</v>
      </c>
      <c r="FON453" s="292"/>
      <c r="FOO453" s="288" t="s">
        <v>15</v>
      </c>
      <c r="FOP453" s="292"/>
      <c r="FOQ453" s="27"/>
      <c r="FOR453" s="304"/>
      <c r="FOS453" s="29" t="s">
        <v>5673</v>
      </c>
      <c r="FOT453" s="19">
        <v>75.113</v>
      </c>
      <c r="FOU453" s="301" t="s">
        <v>2751</v>
      </c>
      <c r="FOV453" s="378">
        <v>776</v>
      </c>
      <c r="FOW453" s="298" t="s">
        <v>6677</v>
      </c>
      <c r="FOX453" s="298"/>
      <c r="FOY453" s="292" t="s">
        <v>6678</v>
      </c>
      <c r="FOZ453" s="285" t="s">
        <v>6679</v>
      </c>
      <c r="FPA453" s="285" t="s">
        <v>1283</v>
      </c>
      <c r="FPB453" s="167" t="s">
        <v>6680</v>
      </c>
      <c r="FPC453" s="297">
        <v>46053</v>
      </c>
      <c r="FPD453" s="292"/>
      <c r="FPE453" s="288" t="s">
        <v>15</v>
      </c>
      <c r="FPF453" s="292"/>
      <c r="FPG453" s="27"/>
      <c r="FPH453" s="304"/>
      <c r="FPI453" s="29" t="s">
        <v>5673</v>
      </c>
      <c r="FPJ453" s="19">
        <v>75.113</v>
      </c>
      <c r="FPK453" s="301" t="s">
        <v>2751</v>
      </c>
      <c r="FPL453" s="378">
        <v>776</v>
      </c>
      <c r="FPM453" s="298" t="s">
        <v>6677</v>
      </c>
      <c r="FPN453" s="298"/>
      <c r="FPO453" s="292" t="s">
        <v>6678</v>
      </c>
      <c r="FPP453" s="285" t="s">
        <v>6679</v>
      </c>
      <c r="FPQ453" s="285" t="s">
        <v>1283</v>
      </c>
      <c r="FPR453" s="167" t="s">
        <v>6680</v>
      </c>
      <c r="FPS453" s="297">
        <v>46053</v>
      </c>
      <c r="FPT453" s="292"/>
      <c r="FPU453" s="288" t="s">
        <v>15</v>
      </c>
      <c r="FPV453" s="292"/>
      <c r="FPW453" s="27"/>
      <c r="FPX453" s="304"/>
      <c r="FPY453" s="29" t="s">
        <v>5673</v>
      </c>
      <c r="FPZ453" s="19">
        <v>75.113</v>
      </c>
      <c r="FQA453" s="301" t="s">
        <v>2751</v>
      </c>
      <c r="FQB453" s="378">
        <v>776</v>
      </c>
      <c r="FQC453" s="298" t="s">
        <v>6677</v>
      </c>
      <c r="FQD453" s="298"/>
      <c r="FQE453" s="292" t="s">
        <v>6678</v>
      </c>
      <c r="FQF453" s="285" t="s">
        <v>6679</v>
      </c>
      <c r="FQG453" s="285" t="s">
        <v>1283</v>
      </c>
      <c r="FQH453" s="167" t="s">
        <v>6680</v>
      </c>
      <c r="FQI453" s="297">
        <v>46053</v>
      </c>
      <c r="FQJ453" s="292"/>
      <c r="FQK453" s="288" t="s">
        <v>15</v>
      </c>
      <c r="FQL453" s="292"/>
      <c r="FQM453" s="27"/>
      <c r="FQN453" s="304"/>
      <c r="FQO453" s="29" t="s">
        <v>5673</v>
      </c>
      <c r="FQP453" s="19">
        <v>75.113</v>
      </c>
      <c r="FQQ453" s="301" t="s">
        <v>2751</v>
      </c>
      <c r="FQR453" s="378">
        <v>776</v>
      </c>
      <c r="FQS453" s="298" t="s">
        <v>6677</v>
      </c>
      <c r="FQT453" s="298"/>
      <c r="FQU453" s="292" t="s">
        <v>6678</v>
      </c>
      <c r="FQV453" s="285" t="s">
        <v>6679</v>
      </c>
      <c r="FQW453" s="285" t="s">
        <v>1283</v>
      </c>
      <c r="FQX453" s="167" t="s">
        <v>6680</v>
      </c>
      <c r="FQY453" s="297">
        <v>46053</v>
      </c>
      <c r="FQZ453" s="292"/>
      <c r="FRA453" s="288" t="s">
        <v>15</v>
      </c>
      <c r="FRB453" s="292"/>
      <c r="FRC453" s="27"/>
      <c r="FRD453" s="304"/>
      <c r="FRE453" s="29" t="s">
        <v>5673</v>
      </c>
      <c r="FRF453" s="19">
        <v>75.113</v>
      </c>
      <c r="FRG453" s="301" t="s">
        <v>2751</v>
      </c>
      <c r="FRH453" s="378">
        <v>776</v>
      </c>
      <c r="FRI453" s="298" t="s">
        <v>6677</v>
      </c>
      <c r="FRJ453" s="298"/>
      <c r="FRK453" s="292" t="s">
        <v>6678</v>
      </c>
      <c r="FRL453" s="285" t="s">
        <v>6679</v>
      </c>
      <c r="FRM453" s="285" t="s">
        <v>1283</v>
      </c>
      <c r="FRN453" s="167" t="s">
        <v>6680</v>
      </c>
      <c r="FRO453" s="297">
        <v>46053</v>
      </c>
      <c r="FRP453" s="292"/>
      <c r="FRQ453" s="288" t="s">
        <v>15</v>
      </c>
      <c r="FRR453" s="292"/>
      <c r="FRS453" s="27"/>
      <c r="FRT453" s="304"/>
      <c r="FRU453" s="29" t="s">
        <v>5673</v>
      </c>
      <c r="FRV453" s="19">
        <v>75.113</v>
      </c>
      <c r="FRW453" s="301" t="s">
        <v>2751</v>
      </c>
      <c r="FRX453" s="378">
        <v>776</v>
      </c>
      <c r="FRY453" s="298" t="s">
        <v>6677</v>
      </c>
      <c r="FRZ453" s="298"/>
      <c r="FSA453" s="292" t="s">
        <v>6678</v>
      </c>
      <c r="FSB453" s="285" t="s">
        <v>6679</v>
      </c>
      <c r="FSC453" s="285" t="s">
        <v>1283</v>
      </c>
      <c r="FSD453" s="167" t="s">
        <v>6680</v>
      </c>
      <c r="FSE453" s="297">
        <v>46053</v>
      </c>
      <c r="FSF453" s="292"/>
      <c r="FSG453" s="288" t="s">
        <v>15</v>
      </c>
      <c r="FSH453" s="292"/>
      <c r="FSI453" s="27"/>
      <c r="FSJ453" s="304"/>
      <c r="FSK453" s="29" t="s">
        <v>5673</v>
      </c>
      <c r="FSL453" s="19">
        <v>75.113</v>
      </c>
      <c r="FSM453" s="301" t="s">
        <v>2751</v>
      </c>
      <c r="FSN453" s="378">
        <v>776</v>
      </c>
      <c r="FSO453" s="298" t="s">
        <v>6677</v>
      </c>
      <c r="FSP453" s="298"/>
      <c r="FSQ453" s="292" t="s">
        <v>6678</v>
      </c>
      <c r="FSR453" s="285" t="s">
        <v>6679</v>
      </c>
      <c r="FSS453" s="285" t="s">
        <v>1283</v>
      </c>
      <c r="FST453" s="167" t="s">
        <v>6680</v>
      </c>
      <c r="FSU453" s="297">
        <v>46053</v>
      </c>
      <c r="FSV453" s="292"/>
      <c r="FSW453" s="288" t="s">
        <v>15</v>
      </c>
      <c r="FSX453" s="292"/>
      <c r="FSY453" s="27"/>
      <c r="FSZ453" s="304"/>
      <c r="FTA453" s="29" t="s">
        <v>5673</v>
      </c>
      <c r="FTB453" s="19">
        <v>75.113</v>
      </c>
      <c r="FTC453" s="301" t="s">
        <v>2751</v>
      </c>
      <c r="FTD453" s="378">
        <v>776</v>
      </c>
      <c r="FTE453" s="298" t="s">
        <v>6677</v>
      </c>
      <c r="FTF453" s="298"/>
      <c r="FTG453" s="292" t="s">
        <v>6678</v>
      </c>
      <c r="FTH453" s="285" t="s">
        <v>6679</v>
      </c>
      <c r="FTI453" s="285" t="s">
        <v>1283</v>
      </c>
      <c r="FTJ453" s="167" t="s">
        <v>6680</v>
      </c>
      <c r="FTK453" s="297">
        <v>46053</v>
      </c>
      <c r="FTL453" s="292"/>
      <c r="FTM453" s="288" t="s">
        <v>15</v>
      </c>
      <c r="FTN453" s="292"/>
      <c r="FTO453" s="27"/>
      <c r="FTP453" s="304"/>
      <c r="FTQ453" s="29" t="s">
        <v>5673</v>
      </c>
      <c r="FTR453" s="19">
        <v>75.113</v>
      </c>
      <c r="FTS453" s="301" t="s">
        <v>2751</v>
      </c>
      <c r="FTT453" s="378">
        <v>776</v>
      </c>
      <c r="FTU453" s="298" t="s">
        <v>6677</v>
      </c>
      <c r="FTV453" s="298"/>
      <c r="FTW453" s="292" t="s">
        <v>6678</v>
      </c>
      <c r="FTX453" s="285" t="s">
        <v>6679</v>
      </c>
      <c r="FTY453" s="285" t="s">
        <v>1283</v>
      </c>
      <c r="FTZ453" s="167" t="s">
        <v>6680</v>
      </c>
      <c r="FUA453" s="297">
        <v>46053</v>
      </c>
      <c r="FUB453" s="292"/>
      <c r="FUC453" s="288" t="s">
        <v>15</v>
      </c>
      <c r="FUD453" s="292"/>
      <c r="FUE453" s="27"/>
      <c r="FUF453" s="304"/>
      <c r="FUG453" s="29" t="s">
        <v>5673</v>
      </c>
      <c r="FUH453" s="19">
        <v>75.113</v>
      </c>
      <c r="FUI453" s="301" t="s">
        <v>2751</v>
      </c>
      <c r="FUJ453" s="378">
        <v>776</v>
      </c>
      <c r="FUK453" s="298" t="s">
        <v>6677</v>
      </c>
      <c r="FUL453" s="298"/>
      <c r="FUM453" s="292" t="s">
        <v>6678</v>
      </c>
      <c r="FUN453" s="285" t="s">
        <v>6679</v>
      </c>
      <c r="FUO453" s="285" t="s">
        <v>1283</v>
      </c>
      <c r="FUP453" s="167" t="s">
        <v>6680</v>
      </c>
      <c r="FUQ453" s="297">
        <v>46053</v>
      </c>
      <c r="FUR453" s="292"/>
      <c r="FUS453" s="288" t="s">
        <v>15</v>
      </c>
      <c r="FUT453" s="292"/>
      <c r="FUU453" s="27"/>
      <c r="FUV453" s="304"/>
      <c r="FUW453" s="29" t="s">
        <v>5673</v>
      </c>
      <c r="FUX453" s="19">
        <v>75.113</v>
      </c>
      <c r="FUY453" s="301" t="s">
        <v>2751</v>
      </c>
      <c r="FUZ453" s="378">
        <v>776</v>
      </c>
      <c r="FVA453" s="298" t="s">
        <v>6677</v>
      </c>
      <c r="FVB453" s="298"/>
      <c r="FVC453" s="292" t="s">
        <v>6678</v>
      </c>
      <c r="FVD453" s="285" t="s">
        <v>6679</v>
      </c>
      <c r="FVE453" s="285" t="s">
        <v>1283</v>
      </c>
      <c r="FVF453" s="167" t="s">
        <v>6680</v>
      </c>
      <c r="FVG453" s="297">
        <v>46053</v>
      </c>
      <c r="FVH453" s="292"/>
      <c r="FVI453" s="288" t="s">
        <v>15</v>
      </c>
      <c r="FVJ453" s="292"/>
      <c r="FVK453" s="27"/>
      <c r="FVL453" s="304"/>
      <c r="FVM453" s="29" t="s">
        <v>5673</v>
      </c>
      <c r="FVN453" s="19">
        <v>75.113</v>
      </c>
      <c r="FVO453" s="301" t="s">
        <v>2751</v>
      </c>
      <c r="FVP453" s="378">
        <v>776</v>
      </c>
      <c r="FVQ453" s="298" t="s">
        <v>6677</v>
      </c>
      <c r="FVR453" s="298"/>
      <c r="FVS453" s="292" t="s">
        <v>6678</v>
      </c>
      <c r="FVT453" s="285" t="s">
        <v>6679</v>
      </c>
      <c r="FVU453" s="285" t="s">
        <v>1283</v>
      </c>
      <c r="FVV453" s="167" t="s">
        <v>6680</v>
      </c>
      <c r="FVW453" s="297">
        <v>46053</v>
      </c>
      <c r="FVX453" s="292"/>
      <c r="FVY453" s="288" t="s">
        <v>15</v>
      </c>
      <c r="FVZ453" s="292"/>
      <c r="FWA453" s="27"/>
      <c r="FWB453" s="304"/>
      <c r="FWC453" s="29" t="s">
        <v>5673</v>
      </c>
      <c r="FWD453" s="19">
        <v>75.113</v>
      </c>
      <c r="FWE453" s="301" t="s">
        <v>2751</v>
      </c>
      <c r="FWF453" s="378">
        <v>776</v>
      </c>
      <c r="FWG453" s="298" t="s">
        <v>6677</v>
      </c>
      <c r="FWH453" s="298"/>
      <c r="FWI453" s="292" t="s">
        <v>6678</v>
      </c>
      <c r="FWJ453" s="285" t="s">
        <v>6679</v>
      </c>
      <c r="FWK453" s="285" t="s">
        <v>1283</v>
      </c>
      <c r="FWL453" s="167" t="s">
        <v>6680</v>
      </c>
      <c r="FWM453" s="297">
        <v>46053</v>
      </c>
      <c r="FWN453" s="292"/>
      <c r="FWO453" s="288" t="s">
        <v>15</v>
      </c>
      <c r="FWP453" s="292"/>
      <c r="FWQ453" s="27"/>
      <c r="FWR453" s="304"/>
      <c r="FWS453" s="29" t="s">
        <v>5673</v>
      </c>
      <c r="FWT453" s="19">
        <v>75.113</v>
      </c>
      <c r="FWU453" s="301" t="s">
        <v>2751</v>
      </c>
      <c r="FWV453" s="378">
        <v>776</v>
      </c>
      <c r="FWW453" s="298" t="s">
        <v>6677</v>
      </c>
      <c r="FWX453" s="298"/>
      <c r="FWY453" s="292" t="s">
        <v>6678</v>
      </c>
      <c r="FWZ453" s="285" t="s">
        <v>6679</v>
      </c>
      <c r="FXA453" s="285" t="s">
        <v>1283</v>
      </c>
      <c r="FXB453" s="167" t="s">
        <v>6680</v>
      </c>
      <c r="FXC453" s="297">
        <v>46053</v>
      </c>
      <c r="FXD453" s="292"/>
      <c r="FXE453" s="288" t="s">
        <v>15</v>
      </c>
      <c r="FXF453" s="292"/>
      <c r="FXG453" s="27"/>
      <c r="FXH453" s="304"/>
      <c r="FXI453" s="29" t="s">
        <v>5673</v>
      </c>
      <c r="FXJ453" s="19">
        <v>75.113</v>
      </c>
      <c r="FXK453" s="301" t="s">
        <v>2751</v>
      </c>
      <c r="FXL453" s="378">
        <v>776</v>
      </c>
      <c r="FXM453" s="298" t="s">
        <v>6677</v>
      </c>
      <c r="FXN453" s="298"/>
      <c r="FXO453" s="292" t="s">
        <v>6678</v>
      </c>
      <c r="FXP453" s="285" t="s">
        <v>6679</v>
      </c>
      <c r="FXQ453" s="285" t="s">
        <v>1283</v>
      </c>
      <c r="FXR453" s="167" t="s">
        <v>6680</v>
      </c>
      <c r="FXS453" s="297">
        <v>46053</v>
      </c>
      <c r="FXT453" s="292"/>
      <c r="FXU453" s="288" t="s">
        <v>15</v>
      </c>
      <c r="FXV453" s="292"/>
      <c r="FXW453" s="27"/>
      <c r="FXX453" s="304"/>
      <c r="FXY453" s="29" t="s">
        <v>5673</v>
      </c>
      <c r="FXZ453" s="19">
        <v>75.113</v>
      </c>
      <c r="FYA453" s="301" t="s">
        <v>2751</v>
      </c>
      <c r="FYB453" s="378">
        <v>776</v>
      </c>
      <c r="FYC453" s="298" t="s">
        <v>6677</v>
      </c>
      <c r="FYD453" s="298"/>
      <c r="FYE453" s="292" t="s">
        <v>6678</v>
      </c>
      <c r="FYF453" s="285" t="s">
        <v>6679</v>
      </c>
      <c r="FYG453" s="285" t="s">
        <v>1283</v>
      </c>
      <c r="FYH453" s="167" t="s">
        <v>6680</v>
      </c>
      <c r="FYI453" s="297">
        <v>46053</v>
      </c>
      <c r="FYJ453" s="292"/>
      <c r="FYK453" s="288" t="s">
        <v>15</v>
      </c>
      <c r="FYL453" s="292"/>
      <c r="FYM453" s="27"/>
      <c r="FYN453" s="304"/>
      <c r="FYO453" s="29" t="s">
        <v>5673</v>
      </c>
      <c r="FYP453" s="19">
        <v>75.113</v>
      </c>
      <c r="FYQ453" s="301" t="s">
        <v>2751</v>
      </c>
      <c r="FYR453" s="378">
        <v>776</v>
      </c>
      <c r="FYS453" s="298" t="s">
        <v>6677</v>
      </c>
      <c r="FYT453" s="298"/>
      <c r="FYU453" s="292" t="s">
        <v>6678</v>
      </c>
      <c r="FYV453" s="285" t="s">
        <v>6679</v>
      </c>
      <c r="FYW453" s="285" t="s">
        <v>1283</v>
      </c>
      <c r="FYX453" s="167" t="s">
        <v>6680</v>
      </c>
      <c r="FYY453" s="297">
        <v>46053</v>
      </c>
      <c r="FYZ453" s="292"/>
      <c r="FZA453" s="288" t="s">
        <v>15</v>
      </c>
      <c r="FZB453" s="292"/>
      <c r="FZC453" s="27"/>
      <c r="FZD453" s="304"/>
      <c r="FZE453" s="29" t="s">
        <v>5673</v>
      </c>
      <c r="FZF453" s="19">
        <v>75.113</v>
      </c>
      <c r="FZG453" s="301" t="s">
        <v>2751</v>
      </c>
      <c r="FZH453" s="378">
        <v>776</v>
      </c>
      <c r="FZI453" s="298" t="s">
        <v>6677</v>
      </c>
      <c r="FZJ453" s="298"/>
      <c r="FZK453" s="292" t="s">
        <v>6678</v>
      </c>
      <c r="FZL453" s="285" t="s">
        <v>6679</v>
      </c>
      <c r="FZM453" s="285" t="s">
        <v>1283</v>
      </c>
      <c r="FZN453" s="167" t="s">
        <v>6680</v>
      </c>
      <c r="FZO453" s="297">
        <v>46053</v>
      </c>
      <c r="FZP453" s="292"/>
      <c r="FZQ453" s="288" t="s">
        <v>15</v>
      </c>
      <c r="FZR453" s="292"/>
      <c r="FZS453" s="27"/>
      <c r="FZT453" s="304"/>
      <c r="FZU453" s="29" t="s">
        <v>5673</v>
      </c>
      <c r="FZV453" s="19">
        <v>75.113</v>
      </c>
      <c r="FZW453" s="301" t="s">
        <v>2751</v>
      </c>
      <c r="FZX453" s="378">
        <v>776</v>
      </c>
      <c r="FZY453" s="298" t="s">
        <v>6677</v>
      </c>
      <c r="FZZ453" s="298"/>
      <c r="GAA453" s="292" t="s">
        <v>6678</v>
      </c>
      <c r="GAB453" s="285" t="s">
        <v>6679</v>
      </c>
      <c r="GAC453" s="285" t="s">
        <v>1283</v>
      </c>
      <c r="GAD453" s="167" t="s">
        <v>6680</v>
      </c>
      <c r="GAE453" s="297">
        <v>46053</v>
      </c>
      <c r="GAF453" s="292"/>
      <c r="GAG453" s="288" t="s">
        <v>15</v>
      </c>
      <c r="GAH453" s="292"/>
      <c r="GAI453" s="27"/>
      <c r="GAJ453" s="304"/>
      <c r="GAK453" s="29" t="s">
        <v>5673</v>
      </c>
      <c r="GAL453" s="19">
        <v>75.113</v>
      </c>
      <c r="GAM453" s="301" t="s">
        <v>2751</v>
      </c>
      <c r="GAN453" s="378">
        <v>776</v>
      </c>
      <c r="GAO453" s="298" t="s">
        <v>6677</v>
      </c>
      <c r="GAP453" s="298"/>
      <c r="GAQ453" s="292" t="s">
        <v>6678</v>
      </c>
      <c r="GAR453" s="285" t="s">
        <v>6679</v>
      </c>
      <c r="GAS453" s="285" t="s">
        <v>1283</v>
      </c>
      <c r="GAT453" s="167" t="s">
        <v>6680</v>
      </c>
      <c r="GAU453" s="297">
        <v>46053</v>
      </c>
      <c r="GAV453" s="292"/>
      <c r="GAW453" s="288" t="s">
        <v>15</v>
      </c>
      <c r="GAX453" s="292"/>
      <c r="GAY453" s="27"/>
      <c r="GAZ453" s="304"/>
      <c r="GBA453" s="29" t="s">
        <v>5673</v>
      </c>
      <c r="GBB453" s="19">
        <v>75.113</v>
      </c>
      <c r="GBC453" s="301" t="s">
        <v>2751</v>
      </c>
      <c r="GBD453" s="378">
        <v>776</v>
      </c>
      <c r="GBE453" s="298" t="s">
        <v>6677</v>
      </c>
      <c r="GBF453" s="298"/>
      <c r="GBG453" s="292" t="s">
        <v>6678</v>
      </c>
      <c r="GBH453" s="285" t="s">
        <v>6679</v>
      </c>
      <c r="GBI453" s="285" t="s">
        <v>1283</v>
      </c>
      <c r="GBJ453" s="167" t="s">
        <v>6680</v>
      </c>
      <c r="GBK453" s="297">
        <v>46053</v>
      </c>
      <c r="GBL453" s="292"/>
      <c r="GBM453" s="288" t="s">
        <v>15</v>
      </c>
      <c r="GBN453" s="292"/>
      <c r="GBO453" s="27"/>
      <c r="GBP453" s="304"/>
      <c r="GBQ453" s="29" t="s">
        <v>5673</v>
      </c>
      <c r="GBR453" s="19">
        <v>75.113</v>
      </c>
      <c r="GBS453" s="301" t="s">
        <v>2751</v>
      </c>
      <c r="GBT453" s="378">
        <v>776</v>
      </c>
      <c r="GBU453" s="298" t="s">
        <v>6677</v>
      </c>
      <c r="GBV453" s="298"/>
      <c r="GBW453" s="292" t="s">
        <v>6678</v>
      </c>
      <c r="GBX453" s="285" t="s">
        <v>6679</v>
      </c>
      <c r="GBY453" s="285" t="s">
        <v>1283</v>
      </c>
      <c r="GBZ453" s="167" t="s">
        <v>6680</v>
      </c>
      <c r="GCA453" s="297">
        <v>46053</v>
      </c>
      <c r="GCB453" s="292"/>
      <c r="GCC453" s="288" t="s">
        <v>15</v>
      </c>
      <c r="GCD453" s="292"/>
      <c r="GCE453" s="27"/>
      <c r="GCF453" s="304"/>
      <c r="GCG453" s="29" t="s">
        <v>5673</v>
      </c>
      <c r="GCH453" s="19">
        <v>75.113</v>
      </c>
      <c r="GCI453" s="301" t="s">
        <v>2751</v>
      </c>
      <c r="GCJ453" s="378">
        <v>776</v>
      </c>
      <c r="GCK453" s="298" t="s">
        <v>6677</v>
      </c>
      <c r="GCL453" s="298"/>
      <c r="GCM453" s="292" t="s">
        <v>6678</v>
      </c>
      <c r="GCN453" s="285" t="s">
        <v>6679</v>
      </c>
      <c r="GCO453" s="285" t="s">
        <v>1283</v>
      </c>
      <c r="GCP453" s="167" t="s">
        <v>6680</v>
      </c>
      <c r="GCQ453" s="297">
        <v>46053</v>
      </c>
      <c r="GCR453" s="292"/>
      <c r="GCS453" s="288" t="s">
        <v>15</v>
      </c>
      <c r="GCT453" s="292"/>
      <c r="GCU453" s="27"/>
      <c r="GCV453" s="304"/>
      <c r="GCW453" s="29" t="s">
        <v>5673</v>
      </c>
      <c r="GCX453" s="19">
        <v>75.113</v>
      </c>
      <c r="GCY453" s="301" t="s">
        <v>2751</v>
      </c>
      <c r="GCZ453" s="378">
        <v>776</v>
      </c>
      <c r="GDA453" s="298" t="s">
        <v>6677</v>
      </c>
      <c r="GDB453" s="298"/>
      <c r="GDC453" s="292" t="s">
        <v>6678</v>
      </c>
      <c r="GDD453" s="285" t="s">
        <v>6679</v>
      </c>
      <c r="GDE453" s="285" t="s">
        <v>1283</v>
      </c>
      <c r="GDF453" s="167" t="s">
        <v>6680</v>
      </c>
      <c r="GDG453" s="297">
        <v>46053</v>
      </c>
      <c r="GDH453" s="292"/>
      <c r="GDI453" s="288" t="s">
        <v>15</v>
      </c>
      <c r="GDJ453" s="292"/>
      <c r="GDK453" s="27"/>
      <c r="GDL453" s="304"/>
      <c r="GDM453" s="29" t="s">
        <v>5673</v>
      </c>
      <c r="GDN453" s="19">
        <v>75.113</v>
      </c>
      <c r="GDO453" s="301" t="s">
        <v>2751</v>
      </c>
      <c r="GDP453" s="378">
        <v>776</v>
      </c>
      <c r="GDQ453" s="298" t="s">
        <v>6677</v>
      </c>
      <c r="GDR453" s="298"/>
      <c r="GDS453" s="292" t="s">
        <v>6678</v>
      </c>
      <c r="GDT453" s="285" t="s">
        <v>6679</v>
      </c>
      <c r="GDU453" s="285" t="s">
        <v>1283</v>
      </c>
      <c r="GDV453" s="167" t="s">
        <v>6680</v>
      </c>
      <c r="GDW453" s="297">
        <v>46053</v>
      </c>
      <c r="GDX453" s="292"/>
      <c r="GDY453" s="288" t="s">
        <v>15</v>
      </c>
      <c r="GDZ453" s="292"/>
      <c r="GEA453" s="27"/>
      <c r="GEB453" s="304"/>
      <c r="GEC453" s="29" t="s">
        <v>5673</v>
      </c>
      <c r="GED453" s="19">
        <v>75.113</v>
      </c>
      <c r="GEE453" s="301" t="s">
        <v>2751</v>
      </c>
      <c r="GEF453" s="378">
        <v>776</v>
      </c>
      <c r="GEG453" s="298" t="s">
        <v>6677</v>
      </c>
      <c r="GEH453" s="298"/>
      <c r="GEI453" s="292" t="s">
        <v>6678</v>
      </c>
      <c r="GEJ453" s="285" t="s">
        <v>6679</v>
      </c>
      <c r="GEK453" s="285" t="s">
        <v>1283</v>
      </c>
      <c r="GEL453" s="167" t="s">
        <v>6680</v>
      </c>
      <c r="GEM453" s="297">
        <v>46053</v>
      </c>
      <c r="GEN453" s="292"/>
      <c r="GEO453" s="288" t="s">
        <v>15</v>
      </c>
      <c r="GEP453" s="292"/>
      <c r="GEQ453" s="27"/>
      <c r="GER453" s="304"/>
      <c r="GES453" s="29" t="s">
        <v>5673</v>
      </c>
      <c r="GET453" s="19">
        <v>75.113</v>
      </c>
      <c r="GEU453" s="301" t="s">
        <v>2751</v>
      </c>
      <c r="GEV453" s="378">
        <v>776</v>
      </c>
      <c r="GEW453" s="298" t="s">
        <v>6677</v>
      </c>
      <c r="GEX453" s="298"/>
      <c r="GEY453" s="292" t="s">
        <v>6678</v>
      </c>
      <c r="GEZ453" s="285" t="s">
        <v>6679</v>
      </c>
      <c r="GFA453" s="285" t="s">
        <v>1283</v>
      </c>
      <c r="GFB453" s="167" t="s">
        <v>6680</v>
      </c>
      <c r="GFC453" s="297">
        <v>46053</v>
      </c>
      <c r="GFD453" s="292"/>
      <c r="GFE453" s="288" t="s">
        <v>15</v>
      </c>
      <c r="GFF453" s="292"/>
      <c r="GFG453" s="27"/>
      <c r="GFH453" s="304"/>
      <c r="GFI453" s="29" t="s">
        <v>5673</v>
      </c>
      <c r="GFJ453" s="19">
        <v>75.113</v>
      </c>
      <c r="GFK453" s="301" t="s">
        <v>2751</v>
      </c>
      <c r="GFL453" s="378">
        <v>776</v>
      </c>
      <c r="GFM453" s="298" t="s">
        <v>6677</v>
      </c>
      <c r="GFN453" s="298"/>
      <c r="GFO453" s="292" t="s">
        <v>6678</v>
      </c>
      <c r="GFP453" s="285" t="s">
        <v>6679</v>
      </c>
      <c r="GFQ453" s="285" t="s">
        <v>1283</v>
      </c>
      <c r="GFR453" s="167" t="s">
        <v>6680</v>
      </c>
      <c r="GFS453" s="297">
        <v>46053</v>
      </c>
      <c r="GFT453" s="292"/>
      <c r="GFU453" s="288" t="s">
        <v>15</v>
      </c>
      <c r="GFV453" s="292"/>
      <c r="GFW453" s="27"/>
      <c r="GFX453" s="304"/>
      <c r="GFY453" s="29" t="s">
        <v>5673</v>
      </c>
      <c r="GFZ453" s="19">
        <v>75.113</v>
      </c>
      <c r="GGA453" s="301" t="s">
        <v>2751</v>
      </c>
      <c r="GGB453" s="378">
        <v>776</v>
      </c>
      <c r="GGC453" s="298" t="s">
        <v>6677</v>
      </c>
      <c r="GGD453" s="298"/>
      <c r="GGE453" s="292" t="s">
        <v>6678</v>
      </c>
      <c r="GGF453" s="285" t="s">
        <v>6679</v>
      </c>
      <c r="GGG453" s="285" t="s">
        <v>1283</v>
      </c>
      <c r="GGH453" s="167" t="s">
        <v>6680</v>
      </c>
      <c r="GGI453" s="297">
        <v>46053</v>
      </c>
      <c r="GGJ453" s="292"/>
      <c r="GGK453" s="288" t="s">
        <v>15</v>
      </c>
      <c r="GGL453" s="292"/>
      <c r="GGM453" s="27"/>
      <c r="GGN453" s="304"/>
      <c r="GGO453" s="29" t="s">
        <v>5673</v>
      </c>
      <c r="GGP453" s="19">
        <v>75.113</v>
      </c>
      <c r="GGQ453" s="301" t="s">
        <v>2751</v>
      </c>
      <c r="GGR453" s="378">
        <v>776</v>
      </c>
      <c r="GGS453" s="298" t="s">
        <v>6677</v>
      </c>
      <c r="GGT453" s="298"/>
      <c r="GGU453" s="292" t="s">
        <v>6678</v>
      </c>
      <c r="GGV453" s="285" t="s">
        <v>6679</v>
      </c>
      <c r="GGW453" s="285" t="s">
        <v>1283</v>
      </c>
      <c r="GGX453" s="167" t="s">
        <v>6680</v>
      </c>
      <c r="GGY453" s="297">
        <v>46053</v>
      </c>
      <c r="GGZ453" s="292"/>
      <c r="GHA453" s="288" t="s">
        <v>15</v>
      </c>
      <c r="GHB453" s="292"/>
      <c r="GHC453" s="27"/>
      <c r="GHD453" s="304"/>
      <c r="GHE453" s="29" t="s">
        <v>5673</v>
      </c>
      <c r="GHF453" s="19">
        <v>75.113</v>
      </c>
      <c r="GHG453" s="301" t="s">
        <v>2751</v>
      </c>
      <c r="GHH453" s="378">
        <v>776</v>
      </c>
      <c r="GHI453" s="298" t="s">
        <v>6677</v>
      </c>
      <c r="GHJ453" s="298"/>
      <c r="GHK453" s="292" t="s">
        <v>6678</v>
      </c>
      <c r="GHL453" s="285" t="s">
        <v>6679</v>
      </c>
      <c r="GHM453" s="285" t="s">
        <v>1283</v>
      </c>
      <c r="GHN453" s="167" t="s">
        <v>6680</v>
      </c>
      <c r="GHO453" s="297">
        <v>46053</v>
      </c>
      <c r="GHP453" s="292"/>
      <c r="GHQ453" s="288" t="s">
        <v>15</v>
      </c>
      <c r="GHR453" s="292"/>
      <c r="GHS453" s="27"/>
      <c r="GHT453" s="304"/>
      <c r="GHU453" s="29" t="s">
        <v>5673</v>
      </c>
      <c r="GHV453" s="19">
        <v>75.113</v>
      </c>
      <c r="GHW453" s="301" t="s">
        <v>2751</v>
      </c>
      <c r="GHX453" s="378">
        <v>776</v>
      </c>
      <c r="GHY453" s="298" t="s">
        <v>6677</v>
      </c>
      <c r="GHZ453" s="298"/>
      <c r="GIA453" s="292" t="s">
        <v>6678</v>
      </c>
      <c r="GIB453" s="285" t="s">
        <v>6679</v>
      </c>
      <c r="GIC453" s="285" t="s">
        <v>1283</v>
      </c>
      <c r="GID453" s="167" t="s">
        <v>6680</v>
      </c>
      <c r="GIE453" s="297">
        <v>46053</v>
      </c>
      <c r="GIF453" s="292"/>
      <c r="GIG453" s="288" t="s">
        <v>15</v>
      </c>
      <c r="GIH453" s="292"/>
      <c r="GII453" s="27"/>
      <c r="GIJ453" s="304"/>
      <c r="GIK453" s="29" t="s">
        <v>5673</v>
      </c>
      <c r="GIL453" s="19">
        <v>75.113</v>
      </c>
      <c r="GIM453" s="301" t="s">
        <v>2751</v>
      </c>
      <c r="GIN453" s="378">
        <v>776</v>
      </c>
      <c r="GIO453" s="298" t="s">
        <v>6677</v>
      </c>
      <c r="GIP453" s="298"/>
      <c r="GIQ453" s="292" t="s">
        <v>6678</v>
      </c>
      <c r="GIR453" s="285" t="s">
        <v>6679</v>
      </c>
      <c r="GIS453" s="285" t="s">
        <v>1283</v>
      </c>
      <c r="GIT453" s="167" t="s">
        <v>6680</v>
      </c>
      <c r="GIU453" s="297">
        <v>46053</v>
      </c>
      <c r="GIV453" s="292"/>
      <c r="GIW453" s="288" t="s">
        <v>15</v>
      </c>
      <c r="GIX453" s="292"/>
      <c r="GIY453" s="27"/>
      <c r="GIZ453" s="304"/>
      <c r="GJA453" s="29" t="s">
        <v>5673</v>
      </c>
      <c r="GJB453" s="19">
        <v>75.113</v>
      </c>
      <c r="GJC453" s="301" t="s">
        <v>2751</v>
      </c>
      <c r="GJD453" s="378">
        <v>776</v>
      </c>
      <c r="GJE453" s="298" t="s">
        <v>6677</v>
      </c>
      <c r="GJF453" s="298"/>
      <c r="GJG453" s="292" t="s">
        <v>6678</v>
      </c>
      <c r="GJH453" s="285" t="s">
        <v>6679</v>
      </c>
      <c r="GJI453" s="285" t="s">
        <v>1283</v>
      </c>
      <c r="GJJ453" s="167" t="s">
        <v>6680</v>
      </c>
      <c r="GJK453" s="297">
        <v>46053</v>
      </c>
      <c r="GJL453" s="292"/>
      <c r="GJM453" s="288" t="s">
        <v>15</v>
      </c>
      <c r="GJN453" s="292"/>
      <c r="GJO453" s="27"/>
      <c r="GJP453" s="304"/>
      <c r="GJQ453" s="29" t="s">
        <v>5673</v>
      </c>
      <c r="GJR453" s="19">
        <v>75.113</v>
      </c>
      <c r="GJS453" s="301" t="s">
        <v>2751</v>
      </c>
      <c r="GJT453" s="378">
        <v>776</v>
      </c>
      <c r="GJU453" s="298" t="s">
        <v>6677</v>
      </c>
      <c r="GJV453" s="298"/>
      <c r="GJW453" s="292" t="s">
        <v>6678</v>
      </c>
      <c r="GJX453" s="285" t="s">
        <v>6679</v>
      </c>
      <c r="GJY453" s="285" t="s">
        <v>1283</v>
      </c>
      <c r="GJZ453" s="167" t="s">
        <v>6680</v>
      </c>
      <c r="GKA453" s="297">
        <v>46053</v>
      </c>
      <c r="GKB453" s="292"/>
      <c r="GKC453" s="288" t="s">
        <v>15</v>
      </c>
      <c r="GKD453" s="292"/>
      <c r="GKE453" s="27"/>
      <c r="GKF453" s="304"/>
      <c r="GKG453" s="29" t="s">
        <v>5673</v>
      </c>
      <c r="GKH453" s="19">
        <v>75.113</v>
      </c>
      <c r="GKI453" s="301" t="s">
        <v>2751</v>
      </c>
      <c r="GKJ453" s="378">
        <v>776</v>
      </c>
      <c r="GKK453" s="298" t="s">
        <v>6677</v>
      </c>
      <c r="GKL453" s="298"/>
      <c r="GKM453" s="292" t="s">
        <v>6678</v>
      </c>
      <c r="GKN453" s="285" t="s">
        <v>6679</v>
      </c>
      <c r="GKO453" s="285" t="s">
        <v>1283</v>
      </c>
      <c r="GKP453" s="167" t="s">
        <v>6680</v>
      </c>
      <c r="GKQ453" s="297">
        <v>46053</v>
      </c>
      <c r="GKR453" s="292"/>
      <c r="GKS453" s="288" t="s">
        <v>15</v>
      </c>
      <c r="GKT453" s="292"/>
      <c r="GKU453" s="27"/>
      <c r="GKV453" s="304"/>
      <c r="GKW453" s="29" t="s">
        <v>5673</v>
      </c>
      <c r="GKX453" s="19">
        <v>75.113</v>
      </c>
      <c r="GKY453" s="301" t="s">
        <v>2751</v>
      </c>
      <c r="GKZ453" s="378">
        <v>776</v>
      </c>
      <c r="GLA453" s="298" t="s">
        <v>6677</v>
      </c>
      <c r="GLB453" s="298"/>
      <c r="GLC453" s="292" t="s">
        <v>6678</v>
      </c>
      <c r="GLD453" s="285" t="s">
        <v>6679</v>
      </c>
      <c r="GLE453" s="285" t="s">
        <v>1283</v>
      </c>
      <c r="GLF453" s="167" t="s">
        <v>6680</v>
      </c>
      <c r="GLG453" s="297">
        <v>46053</v>
      </c>
      <c r="GLH453" s="292"/>
      <c r="GLI453" s="288" t="s">
        <v>15</v>
      </c>
      <c r="GLJ453" s="292"/>
      <c r="GLK453" s="27"/>
      <c r="GLL453" s="304"/>
      <c r="GLM453" s="29" t="s">
        <v>5673</v>
      </c>
      <c r="GLN453" s="19">
        <v>75.113</v>
      </c>
      <c r="GLO453" s="301" t="s">
        <v>2751</v>
      </c>
      <c r="GLP453" s="378">
        <v>776</v>
      </c>
      <c r="GLQ453" s="298" t="s">
        <v>6677</v>
      </c>
      <c r="GLR453" s="298"/>
      <c r="GLS453" s="292" t="s">
        <v>6678</v>
      </c>
      <c r="GLT453" s="285" t="s">
        <v>6679</v>
      </c>
      <c r="GLU453" s="285" t="s">
        <v>1283</v>
      </c>
      <c r="GLV453" s="167" t="s">
        <v>6680</v>
      </c>
      <c r="GLW453" s="297">
        <v>46053</v>
      </c>
      <c r="GLX453" s="292"/>
      <c r="GLY453" s="288" t="s">
        <v>15</v>
      </c>
      <c r="GLZ453" s="292"/>
      <c r="GMA453" s="27"/>
      <c r="GMB453" s="304"/>
      <c r="GMC453" s="29" t="s">
        <v>5673</v>
      </c>
      <c r="GMD453" s="19">
        <v>75.113</v>
      </c>
      <c r="GME453" s="301" t="s">
        <v>2751</v>
      </c>
      <c r="GMF453" s="378">
        <v>776</v>
      </c>
      <c r="GMG453" s="298" t="s">
        <v>6677</v>
      </c>
      <c r="GMH453" s="298"/>
      <c r="GMI453" s="292" t="s">
        <v>6678</v>
      </c>
      <c r="GMJ453" s="285" t="s">
        <v>6679</v>
      </c>
      <c r="GMK453" s="285" t="s">
        <v>1283</v>
      </c>
      <c r="GML453" s="167" t="s">
        <v>6680</v>
      </c>
      <c r="GMM453" s="297">
        <v>46053</v>
      </c>
      <c r="GMN453" s="292"/>
      <c r="GMO453" s="288" t="s">
        <v>15</v>
      </c>
      <c r="GMP453" s="292"/>
      <c r="GMQ453" s="27"/>
      <c r="GMR453" s="304"/>
      <c r="GMS453" s="29" t="s">
        <v>5673</v>
      </c>
      <c r="GMT453" s="19">
        <v>75.113</v>
      </c>
      <c r="GMU453" s="301" t="s">
        <v>2751</v>
      </c>
      <c r="GMV453" s="378">
        <v>776</v>
      </c>
      <c r="GMW453" s="298" t="s">
        <v>6677</v>
      </c>
      <c r="GMX453" s="298"/>
      <c r="GMY453" s="292" t="s">
        <v>6678</v>
      </c>
      <c r="GMZ453" s="285" t="s">
        <v>6679</v>
      </c>
      <c r="GNA453" s="285" t="s">
        <v>1283</v>
      </c>
      <c r="GNB453" s="167" t="s">
        <v>6680</v>
      </c>
      <c r="GNC453" s="297">
        <v>46053</v>
      </c>
      <c r="GND453" s="292"/>
      <c r="GNE453" s="288" t="s">
        <v>15</v>
      </c>
      <c r="GNF453" s="292"/>
      <c r="GNG453" s="27"/>
      <c r="GNH453" s="304"/>
      <c r="GNI453" s="29" t="s">
        <v>5673</v>
      </c>
      <c r="GNJ453" s="19">
        <v>75.113</v>
      </c>
      <c r="GNK453" s="301" t="s">
        <v>2751</v>
      </c>
      <c r="GNL453" s="378">
        <v>776</v>
      </c>
      <c r="GNM453" s="298" t="s">
        <v>6677</v>
      </c>
      <c r="GNN453" s="298"/>
      <c r="GNO453" s="292" t="s">
        <v>6678</v>
      </c>
      <c r="GNP453" s="285" t="s">
        <v>6679</v>
      </c>
      <c r="GNQ453" s="285" t="s">
        <v>1283</v>
      </c>
      <c r="GNR453" s="167" t="s">
        <v>6680</v>
      </c>
      <c r="GNS453" s="297">
        <v>46053</v>
      </c>
      <c r="GNT453" s="292"/>
      <c r="GNU453" s="288" t="s">
        <v>15</v>
      </c>
      <c r="GNV453" s="292"/>
      <c r="GNW453" s="27"/>
      <c r="GNX453" s="304"/>
      <c r="GNY453" s="29" t="s">
        <v>5673</v>
      </c>
      <c r="GNZ453" s="19">
        <v>75.113</v>
      </c>
      <c r="GOA453" s="301" t="s">
        <v>2751</v>
      </c>
      <c r="GOB453" s="378">
        <v>776</v>
      </c>
      <c r="GOC453" s="298" t="s">
        <v>6677</v>
      </c>
      <c r="GOD453" s="298"/>
      <c r="GOE453" s="292" t="s">
        <v>6678</v>
      </c>
      <c r="GOF453" s="285" t="s">
        <v>6679</v>
      </c>
      <c r="GOG453" s="285" t="s">
        <v>1283</v>
      </c>
      <c r="GOH453" s="167" t="s">
        <v>6680</v>
      </c>
      <c r="GOI453" s="297">
        <v>46053</v>
      </c>
      <c r="GOJ453" s="292"/>
      <c r="GOK453" s="288" t="s">
        <v>15</v>
      </c>
      <c r="GOL453" s="292"/>
      <c r="GOM453" s="27"/>
      <c r="GON453" s="304"/>
      <c r="GOO453" s="29" t="s">
        <v>5673</v>
      </c>
      <c r="GOP453" s="19">
        <v>75.113</v>
      </c>
      <c r="GOQ453" s="301" t="s">
        <v>2751</v>
      </c>
      <c r="GOR453" s="378">
        <v>776</v>
      </c>
      <c r="GOS453" s="298" t="s">
        <v>6677</v>
      </c>
      <c r="GOT453" s="298"/>
      <c r="GOU453" s="292" t="s">
        <v>6678</v>
      </c>
      <c r="GOV453" s="285" t="s">
        <v>6679</v>
      </c>
      <c r="GOW453" s="285" t="s">
        <v>1283</v>
      </c>
      <c r="GOX453" s="167" t="s">
        <v>6680</v>
      </c>
      <c r="GOY453" s="297">
        <v>46053</v>
      </c>
      <c r="GOZ453" s="292"/>
      <c r="GPA453" s="288" t="s">
        <v>15</v>
      </c>
      <c r="GPB453" s="292"/>
      <c r="GPC453" s="27"/>
      <c r="GPD453" s="304"/>
      <c r="GPE453" s="29" t="s">
        <v>5673</v>
      </c>
      <c r="GPF453" s="19">
        <v>75.113</v>
      </c>
      <c r="GPG453" s="301" t="s">
        <v>2751</v>
      </c>
      <c r="GPH453" s="378">
        <v>776</v>
      </c>
      <c r="GPI453" s="298" t="s">
        <v>6677</v>
      </c>
      <c r="GPJ453" s="298"/>
      <c r="GPK453" s="292" t="s">
        <v>6678</v>
      </c>
      <c r="GPL453" s="285" t="s">
        <v>6679</v>
      </c>
      <c r="GPM453" s="285" t="s">
        <v>1283</v>
      </c>
      <c r="GPN453" s="167" t="s">
        <v>6680</v>
      </c>
      <c r="GPO453" s="297">
        <v>46053</v>
      </c>
      <c r="GPP453" s="292"/>
      <c r="GPQ453" s="288" t="s">
        <v>15</v>
      </c>
      <c r="GPR453" s="292"/>
      <c r="GPS453" s="27"/>
      <c r="GPT453" s="304"/>
      <c r="GPU453" s="29" t="s">
        <v>5673</v>
      </c>
      <c r="GPV453" s="19">
        <v>75.113</v>
      </c>
      <c r="GPW453" s="301" t="s">
        <v>2751</v>
      </c>
      <c r="GPX453" s="378">
        <v>776</v>
      </c>
      <c r="GPY453" s="298" t="s">
        <v>6677</v>
      </c>
      <c r="GPZ453" s="298"/>
      <c r="GQA453" s="292" t="s">
        <v>6678</v>
      </c>
      <c r="GQB453" s="285" t="s">
        <v>6679</v>
      </c>
      <c r="GQC453" s="285" t="s">
        <v>1283</v>
      </c>
      <c r="GQD453" s="167" t="s">
        <v>6680</v>
      </c>
      <c r="GQE453" s="297">
        <v>46053</v>
      </c>
      <c r="GQF453" s="292"/>
      <c r="GQG453" s="288" t="s">
        <v>15</v>
      </c>
      <c r="GQH453" s="292"/>
      <c r="GQI453" s="27"/>
      <c r="GQJ453" s="304"/>
      <c r="GQK453" s="29" t="s">
        <v>5673</v>
      </c>
      <c r="GQL453" s="19">
        <v>75.113</v>
      </c>
      <c r="GQM453" s="301" t="s">
        <v>2751</v>
      </c>
      <c r="GQN453" s="378">
        <v>776</v>
      </c>
      <c r="GQO453" s="298" t="s">
        <v>6677</v>
      </c>
      <c r="GQP453" s="298"/>
      <c r="GQQ453" s="292" t="s">
        <v>6678</v>
      </c>
      <c r="GQR453" s="285" t="s">
        <v>6679</v>
      </c>
      <c r="GQS453" s="285" t="s">
        <v>1283</v>
      </c>
      <c r="GQT453" s="167" t="s">
        <v>6680</v>
      </c>
      <c r="GQU453" s="297">
        <v>46053</v>
      </c>
      <c r="GQV453" s="292"/>
      <c r="GQW453" s="288" t="s">
        <v>15</v>
      </c>
      <c r="GQX453" s="292"/>
      <c r="GQY453" s="27"/>
      <c r="GQZ453" s="304"/>
      <c r="GRA453" s="29" t="s">
        <v>5673</v>
      </c>
      <c r="GRB453" s="19">
        <v>75.113</v>
      </c>
      <c r="GRC453" s="301" t="s">
        <v>2751</v>
      </c>
      <c r="GRD453" s="378">
        <v>776</v>
      </c>
      <c r="GRE453" s="298" t="s">
        <v>6677</v>
      </c>
      <c r="GRF453" s="298"/>
      <c r="GRG453" s="292" t="s">
        <v>6678</v>
      </c>
      <c r="GRH453" s="285" t="s">
        <v>6679</v>
      </c>
      <c r="GRI453" s="285" t="s">
        <v>1283</v>
      </c>
      <c r="GRJ453" s="167" t="s">
        <v>6680</v>
      </c>
      <c r="GRK453" s="297">
        <v>46053</v>
      </c>
      <c r="GRL453" s="292"/>
      <c r="GRM453" s="288" t="s">
        <v>15</v>
      </c>
      <c r="GRN453" s="292"/>
      <c r="GRO453" s="27"/>
      <c r="GRP453" s="304"/>
      <c r="GRQ453" s="29" t="s">
        <v>5673</v>
      </c>
      <c r="GRR453" s="19">
        <v>75.113</v>
      </c>
      <c r="GRS453" s="301" t="s">
        <v>2751</v>
      </c>
      <c r="GRT453" s="378">
        <v>776</v>
      </c>
      <c r="GRU453" s="298" t="s">
        <v>6677</v>
      </c>
      <c r="GRV453" s="298"/>
      <c r="GRW453" s="292" t="s">
        <v>6678</v>
      </c>
      <c r="GRX453" s="285" t="s">
        <v>6679</v>
      </c>
      <c r="GRY453" s="285" t="s">
        <v>1283</v>
      </c>
      <c r="GRZ453" s="167" t="s">
        <v>6680</v>
      </c>
      <c r="GSA453" s="297">
        <v>46053</v>
      </c>
      <c r="GSB453" s="292"/>
      <c r="GSC453" s="288" t="s">
        <v>15</v>
      </c>
      <c r="GSD453" s="292"/>
      <c r="GSE453" s="27"/>
      <c r="GSF453" s="304"/>
      <c r="GSG453" s="29" t="s">
        <v>5673</v>
      </c>
      <c r="GSH453" s="19">
        <v>75.113</v>
      </c>
      <c r="GSI453" s="301" t="s">
        <v>2751</v>
      </c>
      <c r="GSJ453" s="378">
        <v>776</v>
      </c>
      <c r="GSK453" s="298" t="s">
        <v>6677</v>
      </c>
      <c r="GSL453" s="298"/>
      <c r="GSM453" s="292" t="s">
        <v>6678</v>
      </c>
      <c r="GSN453" s="285" t="s">
        <v>6679</v>
      </c>
      <c r="GSO453" s="285" t="s">
        <v>1283</v>
      </c>
      <c r="GSP453" s="167" t="s">
        <v>6680</v>
      </c>
      <c r="GSQ453" s="297">
        <v>46053</v>
      </c>
      <c r="GSR453" s="292"/>
      <c r="GSS453" s="288" t="s">
        <v>15</v>
      </c>
      <c r="GST453" s="292"/>
      <c r="GSU453" s="27"/>
      <c r="GSV453" s="304"/>
      <c r="GSW453" s="29" t="s">
        <v>5673</v>
      </c>
      <c r="GSX453" s="19">
        <v>75.113</v>
      </c>
      <c r="GSY453" s="301" t="s">
        <v>2751</v>
      </c>
      <c r="GSZ453" s="378">
        <v>776</v>
      </c>
      <c r="GTA453" s="298" t="s">
        <v>6677</v>
      </c>
      <c r="GTB453" s="298"/>
      <c r="GTC453" s="292" t="s">
        <v>6678</v>
      </c>
      <c r="GTD453" s="285" t="s">
        <v>6679</v>
      </c>
      <c r="GTE453" s="285" t="s">
        <v>1283</v>
      </c>
      <c r="GTF453" s="167" t="s">
        <v>6680</v>
      </c>
      <c r="GTG453" s="297">
        <v>46053</v>
      </c>
      <c r="GTH453" s="292"/>
      <c r="GTI453" s="288" t="s">
        <v>15</v>
      </c>
      <c r="GTJ453" s="292"/>
      <c r="GTK453" s="27"/>
      <c r="GTL453" s="304"/>
      <c r="GTM453" s="29" t="s">
        <v>5673</v>
      </c>
      <c r="GTN453" s="19">
        <v>75.113</v>
      </c>
      <c r="GTO453" s="301" t="s">
        <v>2751</v>
      </c>
      <c r="GTP453" s="378">
        <v>776</v>
      </c>
      <c r="GTQ453" s="298" t="s">
        <v>6677</v>
      </c>
      <c r="GTR453" s="298"/>
      <c r="GTS453" s="292" t="s">
        <v>6678</v>
      </c>
      <c r="GTT453" s="285" t="s">
        <v>6679</v>
      </c>
      <c r="GTU453" s="285" t="s">
        <v>1283</v>
      </c>
      <c r="GTV453" s="167" t="s">
        <v>6680</v>
      </c>
      <c r="GTW453" s="297">
        <v>46053</v>
      </c>
      <c r="GTX453" s="292"/>
      <c r="GTY453" s="288" t="s">
        <v>15</v>
      </c>
      <c r="GTZ453" s="292"/>
      <c r="GUA453" s="27"/>
      <c r="GUB453" s="304"/>
      <c r="GUC453" s="29" t="s">
        <v>5673</v>
      </c>
      <c r="GUD453" s="19">
        <v>75.113</v>
      </c>
      <c r="GUE453" s="301" t="s">
        <v>2751</v>
      </c>
      <c r="GUF453" s="378">
        <v>776</v>
      </c>
      <c r="GUG453" s="298" t="s">
        <v>6677</v>
      </c>
      <c r="GUH453" s="298"/>
      <c r="GUI453" s="292" t="s">
        <v>6678</v>
      </c>
      <c r="GUJ453" s="285" t="s">
        <v>6679</v>
      </c>
      <c r="GUK453" s="285" t="s">
        <v>1283</v>
      </c>
      <c r="GUL453" s="167" t="s">
        <v>6680</v>
      </c>
      <c r="GUM453" s="297">
        <v>46053</v>
      </c>
      <c r="GUN453" s="292"/>
      <c r="GUO453" s="288" t="s">
        <v>15</v>
      </c>
      <c r="GUP453" s="292"/>
      <c r="GUQ453" s="27"/>
      <c r="GUR453" s="304"/>
      <c r="GUS453" s="29" t="s">
        <v>5673</v>
      </c>
      <c r="GUT453" s="19">
        <v>75.113</v>
      </c>
      <c r="GUU453" s="301" t="s">
        <v>2751</v>
      </c>
      <c r="GUV453" s="378">
        <v>776</v>
      </c>
      <c r="GUW453" s="298" t="s">
        <v>6677</v>
      </c>
      <c r="GUX453" s="298"/>
      <c r="GUY453" s="292" t="s">
        <v>6678</v>
      </c>
      <c r="GUZ453" s="285" t="s">
        <v>6679</v>
      </c>
      <c r="GVA453" s="285" t="s">
        <v>1283</v>
      </c>
      <c r="GVB453" s="167" t="s">
        <v>6680</v>
      </c>
      <c r="GVC453" s="297">
        <v>46053</v>
      </c>
      <c r="GVD453" s="292"/>
      <c r="GVE453" s="288" t="s">
        <v>15</v>
      </c>
      <c r="GVF453" s="292"/>
      <c r="GVG453" s="27"/>
      <c r="GVH453" s="304"/>
      <c r="GVI453" s="29" t="s">
        <v>5673</v>
      </c>
      <c r="GVJ453" s="19">
        <v>75.113</v>
      </c>
      <c r="GVK453" s="301" t="s">
        <v>2751</v>
      </c>
      <c r="GVL453" s="378">
        <v>776</v>
      </c>
      <c r="GVM453" s="298" t="s">
        <v>6677</v>
      </c>
      <c r="GVN453" s="298"/>
      <c r="GVO453" s="292" t="s">
        <v>6678</v>
      </c>
      <c r="GVP453" s="285" t="s">
        <v>6679</v>
      </c>
      <c r="GVQ453" s="285" t="s">
        <v>1283</v>
      </c>
      <c r="GVR453" s="167" t="s">
        <v>6680</v>
      </c>
      <c r="GVS453" s="297">
        <v>46053</v>
      </c>
      <c r="GVT453" s="292"/>
      <c r="GVU453" s="288" t="s">
        <v>15</v>
      </c>
      <c r="GVV453" s="292"/>
      <c r="GVW453" s="27"/>
      <c r="GVX453" s="304"/>
      <c r="GVY453" s="29" t="s">
        <v>5673</v>
      </c>
      <c r="GVZ453" s="19">
        <v>75.113</v>
      </c>
      <c r="GWA453" s="301" t="s">
        <v>2751</v>
      </c>
      <c r="GWB453" s="378">
        <v>776</v>
      </c>
      <c r="GWC453" s="298" t="s">
        <v>6677</v>
      </c>
      <c r="GWD453" s="298"/>
      <c r="GWE453" s="292" t="s">
        <v>6678</v>
      </c>
      <c r="GWF453" s="285" t="s">
        <v>6679</v>
      </c>
      <c r="GWG453" s="285" t="s">
        <v>1283</v>
      </c>
      <c r="GWH453" s="167" t="s">
        <v>6680</v>
      </c>
      <c r="GWI453" s="297">
        <v>46053</v>
      </c>
      <c r="GWJ453" s="292"/>
      <c r="GWK453" s="288" t="s">
        <v>15</v>
      </c>
      <c r="GWL453" s="292"/>
      <c r="GWM453" s="27"/>
      <c r="GWN453" s="304"/>
      <c r="GWO453" s="29" t="s">
        <v>5673</v>
      </c>
      <c r="GWP453" s="19">
        <v>75.113</v>
      </c>
      <c r="GWQ453" s="301" t="s">
        <v>2751</v>
      </c>
      <c r="GWR453" s="378">
        <v>776</v>
      </c>
      <c r="GWS453" s="298" t="s">
        <v>6677</v>
      </c>
      <c r="GWT453" s="298"/>
      <c r="GWU453" s="292" t="s">
        <v>6678</v>
      </c>
      <c r="GWV453" s="285" t="s">
        <v>6679</v>
      </c>
      <c r="GWW453" s="285" t="s">
        <v>1283</v>
      </c>
      <c r="GWX453" s="167" t="s">
        <v>6680</v>
      </c>
      <c r="GWY453" s="297">
        <v>46053</v>
      </c>
      <c r="GWZ453" s="292"/>
      <c r="GXA453" s="288" t="s">
        <v>15</v>
      </c>
      <c r="GXB453" s="292"/>
      <c r="GXC453" s="27"/>
      <c r="GXD453" s="304"/>
      <c r="GXE453" s="29" t="s">
        <v>5673</v>
      </c>
      <c r="GXF453" s="19">
        <v>75.113</v>
      </c>
      <c r="GXG453" s="301" t="s">
        <v>2751</v>
      </c>
      <c r="GXH453" s="378">
        <v>776</v>
      </c>
      <c r="GXI453" s="298" t="s">
        <v>6677</v>
      </c>
      <c r="GXJ453" s="298"/>
      <c r="GXK453" s="292" t="s">
        <v>6678</v>
      </c>
      <c r="GXL453" s="285" t="s">
        <v>6679</v>
      </c>
      <c r="GXM453" s="285" t="s">
        <v>1283</v>
      </c>
      <c r="GXN453" s="167" t="s">
        <v>6680</v>
      </c>
      <c r="GXO453" s="297">
        <v>46053</v>
      </c>
      <c r="GXP453" s="292"/>
      <c r="GXQ453" s="288" t="s">
        <v>15</v>
      </c>
      <c r="GXR453" s="292"/>
      <c r="GXS453" s="27"/>
      <c r="GXT453" s="304"/>
      <c r="GXU453" s="29" t="s">
        <v>5673</v>
      </c>
      <c r="GXV453" s="19">
        <v>75.113</v>
      </c>
      <c r="GXW453" s="301" t="s">
        <v>2751</v>
      </c>
      <c r="GXX453" s="378">
        <v>776</v>
      </c>
      <c r="GXY453" s="298" t="s">
        <v>6677</v>
      </c>
      <c r="GXZ453" s="298"/>
      <c r="GYA453" s="292" t="s">
        <v>6678</v>
      </c>
      <c r="GYB453" s="285" t="s">
        <v>6679</v>
      </c>
      <c r="GYC453" s="285" t="s">
        <v>1283</v>
      </c>
      <c r="GYD453" s="167" t="s">
        <v>6680</v>
      </c>
      <c r="GYE453" s="297">
        <v>46053</v>
      </c>
      <c r="GYF453" s="292"/>
      <c r="GYG453" s="288" t="s">
        <v>15</v>
      </c>
      <c r="GYH453" s="292"/>
      <c r="GYI453" s="27"/>
      <c r="GYJ453" s="304"/>
      <c r="GYK453" s="29" t="s">
        <v>5673</v>
      </c>
      <c r="GYL453" s="19">
        <v>75.113</v>
      </c>
      <c r="GYM453" s="301" t="s">
        <v>2751</v>
      </c>
      <c r="GYN453" s="378">
        <v>776</v>
      </c>
      <c r="GYO453" s="298" t="s">
        <v>6677</v>
      </c>
      <c r="GYP453" s="298"/>
      <c r="GYQ453" s="292" t="s">
        <v>6678</v>
      </c>
      <c r="GYR453" s="285" t="s">
        <v>6679</v>
      </c>
      <c r="GYS453" s="285" t="s">
        <v>1283</v>
      </c>
      <c r="GYT453" s="167" t="s">
        <v>6680</v>
      </c>
      <c r="GYU453" s="297">
        <v>46053</v>
      </c>
      <c r="GYV453" s="292"/>
      <c r="GYW453" s="288" t="s">
        <v>15</v>
      </c>
      <c r="GYX453" s="292"/>
      <c r="GYY453" s="27"/>
      <c r="GYZ453" s="304"/>
      <c r="GZA453" s="29" t="s">
        <v>5673</v>
      </c>
      <c r="GZB453" s="19">
        <v>75.113</v>
      </c>
      <c r="GZC453" s="301" t="s">
        <v>2751</v>
      </c>
      <c r="GZD453" s="378">
        <v>776</v>
      </c>
      <c r="GZE453" s="298" t="s">
        <v>6677</v>
      </c>
      <c r="GZF453" s="298"/>
      <c r="GZG453" s="292" t="s">
        <v>6678</v>
      </c>
      <c r="GZH453" s="285" t="s">
        <v>6679</v>
      </c>
      <c r="GZI453" s="285" t="s">
        <v>1283</v>
      </c>
      <c r="GZJ453" s="167" t="s">
        <v>6680</v>
      </c>
      <c r="GZK453" s="297">
        <v>46053</v>
      </c>
      <c r="GZL453" s="292"/>
      <c r="GZM453" s="288" t="s">
        <v>15</v>
      </c>
      <c r="GZN453" s="292"/>
      <c r="GZO453" s="27"/>
      <c r="GZP453" s="304"/>
      <c r="GZQ453" s="29" t="s">
        <v>5673</v>
      </c>
      <c r="GZR453" s="19">
        <v>75.113</v>
      </c>
      <c r="GZS453" s="301" t="s">
        <v>2751</v>
      </c>
      <c r="GZT453" s="378">
        <v>776</v>
      </c>
      <c r="GZU453" s="298" t="s">
        <v>6677</v>
      </c>
      <c r="GZV453" s="298"/>
      <c r="GZW453" s="292" t="s">
        <v>6678</v>
      </c>
      <c r="GZX453" s="285" t="s">
        <v>6679</v>
      </c>
      <c r="GZY453" s="285" t="s">
        <v>1283</v>
      </c>
      <c r="GZZ453" s="167" t="s">
        <v>6680</v>
      </c>
      <c r="HAA453" s="297">
        <v>46053</v>
      </c>
      <c r="HAB453" s="292"/>
      <c r="HAC453" s="288" t="s">
        <v>15</v>
      </c>
      <c r="HAD453" s="292"/>
      <c r="HAE453" s="27"/>
      <c r="HAF453" s="304"/>
      <c r="HAG453" s="29" t="s">
        <v>5673</v>
      </c>
      <c r="HAH453" s="19">
        <v>75.113</v>
      </c>
      <c r="HAI453" s="301" t="s">
        <v>2751</v>
      </c>
      <c r="HAJ453" s="378">
        <v>776</v>
      </c>
      <c r="HAK453" s="298" t="s">
        <v>6677</v>
      </c>
      <c r="HAL453" s="298"/>
      <c r="HAM453" s="292" t="s">
        <v>6678</v>
      </c>
      <c r="HAN453" s="285" t="s">
        <v>6679</v>
      </c>
      <c r="HAO453" s="285" t="s">
        <v>1283</v>
      </c>
      <c r="HAP453" s="167" t="s">
        <v>6680</v>
      </c>
      <c r="HAQ453" s="297">
        <v>46053</v>
      </c>
      <c r="HAR453" s="292"/>
      <c r="HAS453" s="288" t="s">
        <v>15</v>
      </c>
      <c r="HAT453" s="292"/>
      <c r="HAU453" s="27"/>
      <c r="HAV453" s="304"/>
      <c r="HAW453" s="29" t="s">
        <v>5673</v>
      </c>
      <c r="HAX453" s="19">
        <v>75.113</v>
      </c>
      <c r="HAY453" s="301" t="s">
        <v>2751</v>
      </c>
      <c r="HAZ453" s="378">
        <v>776</v>
      </c>
      <c r="HBA453" s="298" t="s">
        <v>6677</v>
      </c>
      <c r="HBB453" s="298"/>
      <c r="HBC453" s="292" t="s">
        <v>6678</v>
      </c>
      <c r="HBD453" s="285" t="s">
        <v>6679</v>
      </c>
      <c r="HBE453" s="285" t="s">
        <v>1283</v>
      </c>
      <c r="HBF453" s="167" t="s">
        <v>6680</v>
      </c>
      <c r="HBG453" s="297">
        <v>46053</v>
      </c>
      <c r="HBH453" s="292"/>
      <c r="HBI453" s="288" t="s">
        <v>15</v>
      </c>
      <c r="HBJ453" s="292"/>
      <c r="HBK453" s="27"/>
      <c r="HBL453" s="304"/>
      <c r="HBM453" s="29" t="s">
        <v>5673</v>
      </c>
      <c r="HBN453" s="19">
        <v>75.113</v>
      </c>
      <c r="HBO453" s="301" t="s">
        <v>2751</v>
      </c>
      <c r="HBP453" s="378">
        <v>776</v>
      </c>
      <c r="HBQ453" s="298" t="s">
        <v>6677</v>
      </c>
      <c r="HBR453" s="298"/>
      <c r="HBS453" s="292" t="s">
        <v>6678</v>
      </c>
      <c r="HBT453" s="285" t="s">
        <v>6679</v>
      </c>
      <c r="HBU453" s="285" t="s">
        <v>1283</v>
      </c>
      <c r="HBV453" s="167" t="s">
        <v>6680</v>
      </c>
      <c r="HBW453" s="297">
        <v>46053</v>
      </c>
      <c r="HBX453" s="292"/>
      <c r="HBY453" s="288" t="s">
        <v>15</v>
      </c>
      <c r="HBZ453" s="292"/>
      <c r="HCA453" s="27"/>
      <c r="HCB453" s="304"/>
      <c r="HCC453" s="29" t="s">
        <v>5673</v>
      </c>
      <c r="HCD453" s="19">
        <v>75.113</v>
      </c>
      <c r="HCE453" s="301" t="s">
        <v>2751</v>
      </c>
      <c r="HCF453" s="378">
        <v>776</v>
      </c>
      <c r="HCG453" s="298" t="s">
        <v>6677</v>
      </c>
      <c r="HCH453" s="298"/>
      <c r="HCI453" s="292" t="s">
        <v>6678</v>
      </c>
      <c r="HCJ453" s="285" t="s">
        <v>6679</v>
      </c>
      <c r="HCK453" s="285" t="s">
        <v>1283</v>
      </c>
      <c r="HCL453" s="167" t="s">
        <v>6680</v>
      </c>
      <c r="HCM453" s="297">
        <v>46053</v>
      </c>
      <c r="HCN453" s="292"/>
      <c r="HCO453" s="288" t="s">
        <v>15</v>
      </c>
      <c r="HCP453" s="292"/>
      <c r="HCQ453" s="27"/>
      <c r="HCR453" s="304"/>
      <c r="HCS453" s="29" t="s">
        <v>5673</v>
      </c>
      <c r="HCT453" s="19">
        <v>75.113</v>
      </c>
      <c r="HCU453" s="301" t="s">
        <v>2751</v>
      </c>
      <c r="HCV453" s="378">
        <v>776</v>
      </c>
      <c r="HCW453" s="298" t="s">
        <v>6677</v>
      </c>
      <c r="HCX453" s="298"/>
      <c r="HCY453" s="292" t="s">
        <v>6678</v>
      </c>
      <c r="HCZ453" s="285" t="s">
        <v>6679</v>
      </c>
      <c r="HDA453" s="285" t="s">
        <v>1283</v>
      </c>
      <c r="HDB453" s="167" t="s">
        <v>6680</v>
      </c>
      <c r="HDC453" s="297">
        <v>46053</v>
      </c>
      <c r="HDD453" s="292"/>
      <c r="HDE453" s="288" t="s">
        <v>15</v>
      </c>
      <c r="HDF453" s="292"/>
      <c r="HDG453" s="27"/>
      <c r="HDH453" s="304"/>
      <c r="HDI453" s="29" t="s">
        <v>5673</v>
      </c>
      <c r="HDJ453" s="19">
        <v>75.113</v>
      </c>
      <c r="HDK453" s="301" t="s">
        <v>2751</v>
      </c>
      <c r="HDL453" s="378">
        <v>776</v>
      </c>
      <c r="HDM453" s="298" t="s">
        <v>6677</v>
      </c>
      <c r="HDN453" s="298"/>
      <c r="HDO453" s="292" t="s">
        <v>6678</v>
      </c>
      <c r="HDP453" s="285" t="s">
        <v>6679</v>
      </c>
      <c r="HDQ453" s="285" t="s">
        <v>1283</v>
      </c>
      <c r="HDR453" s="167" t="s">
        <v>6680</v>
      </c>
      <c r="HDS453" s="297">
        <v>46053</v>
      </c>
      <c r="HDT453" s="292"/>
      <c r="HDU453" s="288" t="s">
        <v>15</v>
      </c>
      <c r="HDV453" s="292"/>
      <c r="HDW453" s="27"/>
      <c r="HDX453" s="304"/>
      <c r="HDY453" s="29" t="s">
        <v>5673</v>
      </c>
      <c r="HDZ453" s="19">
        <v>75.113</v>
      </c>
      <c r="HEA453" s="301" t="s">
        <v>2751</v>
      </c>
      <c r="HEB453" s="378">
        <v>776</v>
      </c>
      <c r="HEC453" s="298" t="s">
        <v>6677</v>
      </c>
      <c r="HED453" s="298"/>
      <c r="HEE453" s="292" t="s">
        <v>6678</v>
      </c>
      <c r="HEF453" s="285" t="s">
        <v>6679</v>
      </c>
      <c r="HEG453" s="285" t="s">
        <v>1283</v>
      </c>
      <c r="HEH453" s="167" t="s">
        <v>6680</v>
      </c>
      <c r="HEI453" s="297">
        <v>46053</v>
      </c>
      <c r="HEJ453" s="292"/>
      <c r="HEK453" s="288" t="s">
        <v>15</v>
      </c>
      <c r="HEL453" s="292"/>
      <c r="HEM453" s="27"/>
      <c r="HEN453" s="304"/>
      <c r="HEO453" s="29" t="s">
        <v>5673</v>
      </c>
      <c r="HEP453" s="19">
        <v>75.113</v>
      </c>
      <c r="HEQ453" s="301" t="s">
        <v>2751</v>
      </c>
      <c r="HER453" s="378">
        <v>776</v>
      </c>
      <c r="HES453" s="298" t="s">
        <v>6677</v>
      </c>
      <c r="HET453" s="298"/>
      <c r="HEU453" s="292" t="s">
        <v>6678</v>
      </c>
      <c r="HEV453" s="285" t="s">
        <v>6679</v>
      </c>
      <c r="HEW453" s="285" t="s">
        <v>1283</v>
      </c>
      <c r="HEX453" s="167" t="s">
        <v>6680</v>
      </c>
      <c r="HEY453" s="297">
        <v>46053</v>
      </c>
      <c r="HEZ453" s="292"/>
      <c r="HFA453" s="288" t="s">
        <v>15</v>
      </c>
      <c r="HFB453" s="292"/>
      <c r="HFC453" s="27"/>
      <c r="HFD453" s="304"/>
      <c r="HFE453" s="29" t="s">
        <v>5673</v>
      </c>
      <c r="HFF453" s="19">
        <v>75.113</v>
      </c>
      <c r="HFG453" s="301" t="s">
        <v>2751</v>
      </c>
      <c r="HFH453" s="378">
        <v>776</v>
      </c>
      <c r="HFI453" s="298" t="s">
        <v>6677</v>
      </c>
      <c r="HFJ453" s="298"/>
      <c r="HFK453" s="292" t="s">
        <v>6678</v>
      </c>
      <c r="HFL453" s="285" t="s">
        <v>6679</v>
      </c>
      <c r="HFM453" s="285" t="s">
        <v>1283</v>
      </c>
      <c r="HFN453" s="167" t="s">
        <v>6680</v>
      </c>
      <c r="HFO453" s="297">
        <v>46053</v>
      </c>
      <c r="HFP453" s="292"/>
      <c r="HFQ453" s="288" t="s">
        <v>15</v>
      </c>
      <c r="HFR453" s="292"/>
      <c r="HFS453" s="27"/>
      <c r="HFT453" s="304"/>
      <c r="HFU453" s="29" t="s">
        <v>5673</v>
      </c>
      <c r="HFV453" s="19">
        <v>75.113</v>
      </c>
      <c r="HFW453" s="301" t="s">
        <v>2751</v>
      </c>
      <c r="HFX453" s="378">
        <v>776</v>
      </c>
      <c r="HFY453" s="298" t="s">
        <v>6677</v>
      </c>
      <c r="HFZ453" s="298"/>
      <c r="HGA453" s="292" t="s">
        <v>6678</v>
      </c>
      <c r="HGB453" s="285" t="s">
        <v>6679</v>
      </c>
      <c r="HGC453" s="285" t="s">
        <v>1283</v>
      </c>
      <c r="HGD453" s="167" t="s">
        <v>6680</v>
      </c>
      <c r="HGE453" s="297">
        <v>46053</v>
      </c>
      <c r="HGF453" s="292"/>
      <c r="HGG453" s="288" t="s">
        <v>15</v>
      </c>
      <c r="HGH453" s="292"/>
      <c r="HGI453" s="27"/>
      <c r="HGJ453" s="304"/>
      <c r="HGK453" s="29" t="s">
        <v>5673</v>
      </c>
      <c r="HGL453" s="19">
        <v>75.113</v>
      </c>
      <c r="HGM453" s="301" t="s">
        <v>2751</v>
      </c>
      <c r="HGN453" s="378">
        <v>776</v>
      </c>
      <c r="HGO453" s="298" t="s">
        <v>6677</v>
      </c>
      <c r="HGP453" s="298"/>
      <c r="HGQ453" s="292" t="s">
        <v>6678</v>
      </c>
      <c r="HGR453" s="285" t="s">
        <v>6679</v>
      </c>
      <c r="HGS453" s="285" t="s">
        <v>1283</v>
      </c>
      <c r="HGT453" s="167" t="s">
        <v>6680</v>
      </c>
      <c r="HGU453" s="297">
        <v>46053</v>
      </c>
      <c r="HGV453" s="292"/>
      <c r="HGW453" s="288" t="s">
        <v>15</v>
      </c>
      <c r="HGX453" s="292"/>
      <c r="HGY453" s="27"/>
      <c r="HGZ453" s="304"/>
      <c r="HHA453" s="29" t="s">
        <v>5673</v>
      </c>
      <c r="HHB453" s="19">
        <v>75.113</v>
      </c>
      <c r="HHC453" s="301" t="s">
        <v>2751</v>
      </c>
      <c r="HHD453" s="378">
        <v>776</v>
      </c>
      <c r="HHE453" s="298" t="s">
        <v>6677</v>
      </c>
      <c r="HHF453" s="298"/>
      <c r="HHG453" s="292" t="s">
        <v>6678</v>
      </c>
      <c r="HHH453" s="285" t="s">
        <v>6679</v>
      </c>
      <c r="HHI453" s="285" t="s">
        <v>1283</v>
      </c>
      <c r="HHJ453" s="167" t="s">
        <v>6680</v>
      </c>
      <c r="HHK453" s="297">
        <v>46053</v>
      </c>
      <c r="HHL453" s="292"/>
      <c r="HHM453" s="288" t="s">
        <v>15</v>
      </c>
      <c r="HHN453" s="292"/>
      <c r="HHO453" s="27"/>
      <c r="HHP453" s="304"/>
      <c r="HHQ453" s="29" t="s">
        <v>5673</v>
      </c>
      <c r="HHR453" s="19">
        <v>75.113</v>
      </c>
      <c r="HHS453" s="301" t="s">
        <v>2751</v>
      </c>
      <c r="HHT453" s="378">
        <v>776</v>
      </c>
      <c r="HHU453" s="298" t="s">
        <v>6677</v>
      </c>
      <c r="HHV453" s="298"/>
      <c r="HHW453" s="292" t="s">
        <v>6678</v>
      </c>
      <c r="HHX453" s="285" t="s">
        <v>6679</v>
      </c>
      <c r="HHY453" s="285" t="s">
        <v>1283</v>
      </c>
      <c r="HHZ453" s="167" t="s">
        <v>6680</v>
      </c>
      <c r="HIA453" s="297">
        <v>46053</v>
      </c>
      <c r="HIB453" s="292"/>
      <c r="HIC453" s="288" t="s">
        <v>15</v>
      </c>
      <c r="HID453" s="292"/>
      <c r="HIE453" s="27"/>
      <c r="HIF453" s="304"/>
      <c r="HIG453" s="29" t="s">
        <v>5673</v>
      </c>
      <c r="HIH453" s="19">
        <v>75.113</v>
      </c>
      <c r="HII453" s="301" t="s">
        <v>2751</v>
      </c>
      <c r="HIJ453" s="378">
        <v>776</v>
      </c>
      <c r="HIK453" s="298" t="s">
        <v>6677</v>
      </c>
      <c r="HIL453" s="298"/>
      <c r="HIM453" s="292" t="s">
        <v>6678</v>
      </c>
      <c r="HIN453" s="285" t="s">
        <v>6679</v>
      </c>
      <c r="HIO453" s="285" t="s">
        <v>1283</v>
      </c>
      <c r="HIP453" s="167" t="s">
        <v>6680</v>
      </c>
      <c r="HIQ453" s="297">
        <v>46053</v>
      </c>
      <c r="HIR453" s="292"/>
      <c r="HIS453" s="288" t="s">
        <v>15</v>
      </c>
      <c r="HIT453" s="292"/>
      <c r="HIU453" s="27"/>
      <c r="HIV453" s="304"/>
      <c r="HIW453" s="29" t="s">
        <v>5673</v>
      </c>
      <c r="HIX453" s="19">
        <v>75.113</v>
      </c>
      <c r="HIY453" s="301" t="s">
        <v>2751</v>
      </c>
      <c r="HIZ453" s="378">
        <v>776</v>
      </c>
      <c r="HJA453" s="298" t="s">
        <v>6677</v>
      </c>
      <c r="HJB453" s="298"/>
      <c r="HJC453" s="292" t="s">
        <v>6678</v>
      </c>
      <c r="HJD453" s="285" t="s">
        <v>6679</v>
      </c>
      <c r="HJE453" s="285" t="s">
        <v>1283</v>
      </c>
      <c r="HJF453" s="167" t="s">
        <v>6680</v>
      </c>
      <c r="HJG453" s="297">
        <v>46053</v>
      </c>
      <c r="HJH453" s="292"/>
      <c r="HJI453" s="288" t="s">
        <v>15</v>
      </c>
      <c r="HJJ453" s="292"/>
      <c r="HJK453" s="27"/>
      <c r="HJL453" s="304"/>
      <c r="HJM453" s="29" t="s">
        <v>5673</v>
      </c>
      <c r="HJN453" s="19">
        <v>75.113</v>
      </c>
      <c r="HJO453" s="301" t="s">
        <v>2751</v>
      </c>
      <c r="HJP453" s="378">
        <v>776</v>
      </c>
      <c r="HJQ453" s="298" t="s">
        <v>6677</v>
      </c>
      <c r="HJR453" s="298"/>
      <c r="HJS453" s="292" t="s">
        <v>6678</v>
      </c>
      <c r="HJT453" s="285" t="s">
        <v>6679</v>
      </c>
      <c r="HJU453" s="285" t="s">
        <v>1283</v>
      </c>
      <c r="HJV453" s="167" t="s">
        <v>6680</v>
      </c>
      <c r="HJW453" s="297">
        <v>46053</v>
      </c>
      <c r="HJX453" s="292"/>
      <c r="HJY453" s="288" t="s">
        <v>15</v>
      </c>
      <c r="HJZ453" s="292"/>
      <c r="HKA453" s="27"/>
      <c r="HKB453" s="304"/>
      <c r="HKC453" s="29" t="s">
        <v>5673</v>
      </c>
      <c r="HKD453" s="19">
        <v>75.113</v>
      </c>
      <c r="HKE453" s="301" t="s">
        <v>2751</v>
      </c>
      <c r="HKF453" s="378">
        <v>776</v>
      </c>
      <c r="HKG453" s="298" t="s">
        <v>6677</v>
      </c>
      <c r="HKH453" s="298"/>
      <c r="HKI453" s="292" t="s">
        <v>6678</v>
      </c>
      <c r="HKJ453" s="285" t="s">
        <v>6679</v>
      </c>
      <c r="HKK453" s="285" t="s">
        <v>1283</v>
      </c>
      <c r="HKL453" s="167" t="s">
        <v>6680</v>
      </c>
      <c r="HKM453" s="297">
        <v>46053</v>
      </c>
      <c r="HKN453" s="292"/>
      <c r="HKO453" s="288" t="s">
        <v>15</v>
      </c>
      <c r="HKP453" s="292"/>
      <c r="HKQ453" s="27"/>
      <c r="HKR453" s="304"/>
      <c r="HKS453" s="29" t="s">
        <v>5673</v>
      </c>
      <c r="HKT453" s="19">
        <v>75.113</v>
      </c>
      <c r="HKU453" s="301" t="s">
        <v>2751</v>
      </c>
      <c r="HKV453" s="378">
        <v>776</v>
      </c>
      <c r="HKW453" s="298" t="s">
        <v>6677</v>
      </c>
      <c r="HKX453" s="298"/>
      <c r="HKY453" s="292" t="s">
        <v>6678</v>
      </c>
      <c r="HKZ453" s="285" t="s">
        <v>6679</v>
      </c>
      <c r="HLA453" s="285" t="s">
        <v>1283</v>
      </c>
      <c r="HLB453" s="167" t="s">
        <v>6680</v>
      </c>
      <c r="HLC453" s="297">
        <v>46053</v>
      </c>
      <c r="HLD453" s="292"/>
      <c r="HLE453" s="288" t="s">
        <v>15</v>
      </c>
      <c r="HLF453" s="292"/>
      <c r="HLG453" s="27"/>
      <c r="HLH453" s="304"/>
      <c r="HLI453" s="29" t="s">
        <v>5673</v>
      </c>
      <c r="HLJ453" s="19">
        <v>75.113</v>
      </c>
      <c r="HLK453" s="301" t="s">
        <v>2751</v>
      </c>
      <c r="HLL453" s="378">
        <v>776</v>
      </c>
      <c r="HLM453" s="298" t="s">
        <v>6677</v>
      </c>
      <c r="HLN453" s="298"/>
      <c r="HLO453" s="292" t="s">
        <v>6678</v>
      </c>
      <c r="HLP453" s="285" t="s">
        <v>6679</v>
      </c>
      <c r="HLQ453" s="285" t="s">
        <v>1283</v>
      </c>
      <c r="HLR453" s="167" t="s">
        <v>6680</v>
      </c>
      <c r="HLS453" s="297">
        <v>46053</v>
      </c>
      <c r="HLT453" s="292"/>
      <c r="HLU453" s="288" t="s">
        <v>15</v>
      </c>
      <c r="HLV453" s="292"/>
      <c r="HLW453" s="27"/>
      <c r="HLX453" s="304"/>
      <c r="HLY453" s="29" t="s">
        <v>5673</v>
      </c>
      <c r="HLZ453" s="19">
        <v>75.113</v>
      </c>
      <c r="HMA453" s="301" t="s">
        <v>2751</v>
      </c>
      <c r="HMB453" s="378">
        <v>776</v>
      </c>
      <c r="HMC453" s="298" t="s">
        <v>6677</v>
      </c>
      <c r="HMD453" s="298"/>
      <c r="HME453" s="292" t="s">
        <v>6678</v>
      </c>
      <c r="HMF453" s="285" t="s">
        <v>6679</v>
      </c>
      <c r="HMG453" s="285" t="s">
        <v>1283</v>
      </c>
      <c r="HMH453" s="167" t="s">
        <v>6680</v>
      </c>
      <c r="HMI453" s="297">
        <v>46053</v>
      </c>
      <c r="HMJ453" s="292"/>
      <c r="HMK453" s="288" t="s">
        <v>15</v>
      </c>
      <c r="HML453" s="292"/>
      <c r="HMM453" s="27"/>
      <c r="HMN453" s="304"/>
      <c r="HMO453" s="29" t="s">
        <v>5673</v>
      </c>
      <c r="HMP453" s="19">
        <v>75.113</v>
      </c>
      <c r="HMQ453" s="301" t="s">
        <v>2751</v>
      </c>
      <c r="HMR453" s="378">
        <v>776</v>
      </c>
      <c r="HMS453" s="298" t="s">
        <v>6677</v>
      </c>
      <c r="HMT453" s="298"/>
      <c r="HMU453" s="292" t="s">
        <v>6678</v>
      </c>
      <c r="HMV453" s="285" t="s">
        <v>6679</v>
      </c>
      <c r="HMW453" s="285" t="s">
        <v>1283</v>
      </c>
      <c r="HMX453" s="167" t="s">
        <v>6680</v>
      </c>
      <c r="HMY453" s="297">
        <v>46053</v>
      </c>
      <c r="HMZ453" s="292"/>
      <c r="HNA453" s="288" t="s">
        <v>15</v>
      </c>
      <c r="HNB453" s="292"/>
      <c r="HNC453" s="27"/>
      <c r="HND453" s="304"/>
      <c r="HNE453" s="29" t="s">
        <v>5673</v>
      </c>
      <c r="HNF453" s="19">
        <v>75.113</v>
      </c>
      <c r="HNG453" s="301" t="s">
        <v>2751</v>
      </c>
      <c r="HNH453" s="378">
        <v>776</v>
      </c>
      <c r="HNI453" s="298" t="s">
        <v>6677</v>
      </c>
      <c r="HNJ453" s="298"/>
      <c r="HNK453" s="292" t="s">
        <v>6678</v>
      </c>
      <c r="HNL453" s="285" t="s">
        <v>6679</v>
      </c>
      <c r="HNM453" s="285" t="s">
        <v>1283</v>
      </c>
      <c r="HNN453" s="167" t="s">
        <v>6680</v>
      </c>
      <c r="HNO453" s="297">
        <v>46053</v>
      </c>
      <c r="HNP453" s="292"/>
      <c r="HNQ453" s="288" t="s">
        <v>15</v>
      </c>
      <c r="HNR453" s="292"/>
      <c r="HNS453" s="27"/>
      <c r="HNT453" s="304"/>
      <c r="HNU453" s="29" t="s">
        <v>5673</v>
      </c>
      <c r="HNV453" s="19">
        <v>75.113</v>
      </c>
      <c r="HNW453" s="301" t="s">
        <v>2751</v>
      </c>
      <c r="HNX453" s="378">
        <v>776</v>
      </c>
      <c r="HNY453" s="298" t="s">
        <v>6677</v>
      </c>
      <c r="HNZ453" s="298"/>
      <c r="HOA453" s="292" t="s">
        <v>6678</v>
      </c>
      <c r="HOB453" s="285" t="s">
        <v>6679</v>
      </c>
      <c r="HOC453" s="285" t="s">
        <v>1283</v>
      </c>
      <c r="HOD453" s="167" t="s">
        <v>6680</v>
      </c>
      <c r="HOE453" s="297">
        <v>46053</v>
      </c>
      <c r="HOF453" s="292"/>
      <c r="HOG453" s="288" t="s">
        <v>15</v>
      </c>
      <c r="HOH453" s="292"/>
      <c r="HOI453" s="27"/>
      <c r="HOJ453" s="304"/>
      <c r="HOK453" s="29" t="s">
        <v>5673</v>
      </c>
      <c r="HOL453" s="19">
        <v>75.113</v>
      </c>
      <c r="HOM453" s="301" t="s">
        <v>2751</v>
      </c>
      <c r="HON453" s="378">
        <v>776</v>
      </c>
      <c r="HOO453" s="298" t="s">
        <v>6677</v>
      </c>
      <c r="HOP453" s="298"/>
      <c r="HOQ453" s="292" t="s">
        <v>6678</v>
      </c>
      <c r="HOR453" s="285" t="s">
        <v>6679</v>
      </c>
      <c r="HOS453" s="285" t="s">
        <v>1283</v>
      </c>
      <c r="HOT453" s="167" t="s">
        <v>6680</v>
      </c>
      <c r="HOU453" s="297">
        <v>46053</v>
      </c>
      <c r="HOV453" s="292"/>
      <c r="HOW453" s="288" t="s">
        <v>15</v>
      </c>
      <c r="HOX453" s="292"/>
      <c r="HOY453" s="27"/>
      <c r="HOZ453" s="304"/>
      <c r="HPA453" s="29" t="s">
        <v>5673</v>
      </c>
      <c r="HPB453" s="19">
        <v>75.113</v>
      </c>
      <c r="HPC453" s="301" t="s">
        <v>2751</v>
      </c>
      <c r="HPD453" s="378">
        <v>776</v>
      </c>
      <c r="HPE453" s="298" t="s">
        <v>6677</v>
      </c>
      <c r="HPF453" s="298"/>
      <c r="HPG453" s="292" t="s">
        <v>6678</v>
      </c>
      <c r="HPH453" s="285" t="s">
        <v>6679</v>
      </c>
      <c r="HPI453" s="285" t="s">
        <v>1283</v>
      </c>
      <c r="HPJ453" s="167" t="s">
        <v>6680</v>
      </c>
      <c r="HPK453" s="297">
        <v>46053</v>
      </c>
      <c r="HPL453" s="292"/>
      <c r="HPM453" s="288" t="s">
        <v>15</v>
      </c>
      <c r="HPN453" s="292"/>
      <c r="HPO453" s="27"/>
      <c r="HPP453" s="304"/>
      <c r="HPQ453" s="29" t="s">
        <v>5673</v>
      </c>
      <c r="HPR453" s="19">
        <v>75.113</v>
      </c>
      <c r="HPS453" s="301" t="s">
        <v>2751</v>
      </c>
      <c r="HPT453" s="378">
        <v>776</v>
      </c>
      <c r="HPU453" s="298" t="s">
        <v>6677</v>
      </c>
      <c r="HPV453" s="298"/>
      <c r="HPW453" s="292" t="s">
        <v>6678</v>
      </c>
      <c r="HPX453" s="285" t="s">
        <v>6679</v>
      </c>
      <c r="HPY453" s="285" t="s">
        <v>1283</v>
      </c>
      <c r="HPZ453" s="167" t="s">
        <v>6680</v>
      </c>
      <c r="HQA453" s="297">
        <v>46053</v>
      </c>
      <c r="HQB453" s="292"/>
      <c r="HQC453" s="288" t="s">
        <v>15</v>
      </c>
      <c r="HQD453" s="292"/>
      <c r="HQE453" s="27"/>
      <c r="HQF453" s="304"/>
      <c r="HQG453" s="29" t="s">
        <v>5673</v>
      </c>
      <c r="HQH453" s="19">
        <v>75.113</v>
      </c>
      <c r="HQI453" s="301" t="s">
        <v>2751</v>
      </c>
      <c r="HQJ453" s="378">
        <v>776</v>
      </c>
      <c r="HQK453" s="298" t="s">
        <v>6677</v>
      </c>
      <c r="HQL453" s="298"/>
      <c r="HQM453" s="292" t="s">
        <v>6678</v>
      </c>
      <c r="HQN453" s="285" t="s">
        <v>6679</v>
      </c>
      <c r="HQO453" s="285" t="s">
        <v>1283</v>
      </c>
      <c r="HQP453" s="167" t="s">
        <v>6680</v>
      </c>
      <c r="HQQ453" s="297">
        <v>46053</v>
      </c>
      <c r="HQR453" s="292"/>
      <c r="HQS453" s="288" t="s">
        <v>15</v>
      </c>
      <c r="HQT453" s="292"/>
      <c r="HQU453" s="27"/>
      <c r="HQV453" s="304"/>
      <c r="HQW453" s="29" t="s">
        <v>5673</v>
      </c>
      <c r="HQX453" s="19">
        <v>75.113</v>
      </c>
      <c r="HQY453" s="301" t="s">
        <v>2751</v>
      </c>
      <c r="HQZ453" s="378">
        <v>776</v>
      </c>
      <c r="HRA453" s="298" t="s">
        <v>6677</v>
      </c>
      <c r="HRB453" s="298"/>
      <c r="HRC453" s="292" t="s">
        <v>6678</v>
      </c>
      <c r="HRD453" s="285" t="s">
        <v>6679</v>
      </c>
      <c r="HRE453" s="285" t="s">
        <v>1283</v>
      </c>
      <c r="HRF453" s="167" t="s">
        <v>6680</v>
      </c>
      <c r="HRG453" s="297">
        <v>46053</v>
      </c>
      <c r="HRH453" s="292"/>
      <c r="HRI453" s="288" t="s">
        <v>15</v>
      </c>
      <c r="HRJ453" s="292"/>
      <c r="HRK453" s="27"/>
      <c r="HRL453" s="304"/>
      <c r="HRM453" s="29" t="s">
        <v>5673</v>
      </c>
      <c r="HRN453" s="19">
        <v>75.113</v>
      </c>
      <c r="HRO453" s="301" t="s">
        <v>2751</v>
      </c>
      <c r="HRP453" s="378">
        <v>776</v>
      </c>
      <c r="HRQ453" s="298" t="s">
        <v>6677</v>
      </c>
      <c r="HRR453" s="298"/>
      <c r="HRS453" s="292" t="s">
        <v>6678</v>
      </c>
      <c r="HRT453" s="285" t="s">
        <v>6679</v>
      </c>
      <c r="HRU453" s="285" t="s">
        <v>1283</v>
      </c>
      <c r="HRV453" s="167" t="s">
        <v>6680</v>
      </c>
      <c r="HRW453" s="297">
        <v>46053</v>
      </c>
      <c r="HRX453" s="292"/>
      <c r="HRY453" s="288" t="s">
        <v>15</v>
      </c>
      <c r="HRZ453" s="292"/>
      <c r="HSA453" s="27"/>
      <c r="HSB453" s="304"/>
      <c r="HSC453" s="29" t="s">
        <v>5673</v>
      </c>
      <c r="HSD453" s="19">
        <v>75.113</v>
      </c>
      <c r="HSE453" s="301" t="s">
        <v>2751</v>
      </c>
      <c r="HSF453" s="378">
        <v>776</v>
      </c>
      <c r="HSG453" s="298" t="s">
        <v>6677</v>
      </c>
      <c r="HSH453" s="298"/>
      <c r="HSI453" s="292" t="s">
        <v>6678</v>
      </c>
      <c r="HSJ453" s="285" t="s">
        <v>6679</v>
      </c>
      <c r="HSK453" s="285" t="s">
        <v>1283</v>
      </c>
      <c r="HSL453" s="167" t="s">
        <v>6680</v>
      </c>
      <c r="HSM453" s="297">
        <v>46053</v>
      </c>
      <c r="HSN453" s="292"/>
      <c r="HSO453" s="288" t="s">
        <v>15</v>
      </c>
      <c r="HSP453" s="292"/>
      <c r="HSQ453" s="27"/>
      <c r="HSR453" s="304"/>
      <c r="HSS453" s="29" t="s">
        <v>5673</v>
      </c>
      <c r="HST453" s="19">
        <v>75.113</v>
      </c>
      <c r="HSU453" s="301" t="s">
        <v>2751</v>
      </c>
      <c r="HSV453" s="378">
        <v>776</v>
      </c>
      <c r="HSW453" s="298" t="s">
        <v>6677</v>
      </c>
      <c r="HSX453" s="298"/>
      <c r="HSY453" s="292" t="s">
        <v>6678</v>
      </c>
      <c r="HSZ453" s="285" t="s">
        <v>6679</v>
      </c>
      <c r="HTA453" s="285" t="s">
        <v>1283</v>
      </c>
      <c r="HTB453" s="167" t="s">
        <v>6680</v>
      </c>
      <c r="HTC453" s="297">
        <v>46053</v>
      </c>
      <c r="HTD453" s="292"/>
      <c r="HTE453" s="288" t="s">
        <v>15</v>
      </c>
      <c r="HTF453" s="292"/>
      <c r="HTG453" s="27"/>
      <c r="HTH453" s="304"/>
      <c r="HTI453" s="29" t="s">
        <v>5673</v>
      </c>
      <c r="HTJ453" s="19">
        <v>75.113</v>
      </c>
      <c r="HTK453" s="301" t="s">
        <v>2751</v>
      </c>
      <c r="HTL453" s="378">
        <v>776</v>
      </c>
      <c r="HTM453" s="298" t="s">
        <v>6677</v>
      </c>
      <c r="HTN453" s="298"/>
      <c r="HTO453" s="292" t="s">
        <v>6678</v>
      </c>
      <c r="HTP453" s="285" t="s">
        <v>6679</v>
      </c>
      <c r="HTQ453" s="285" t="s">
        <v>1283</v>
      </c>
      <c r="HTR453" s="167" t="s">
        <v>6680</v>
      </c>
      <c r="HTS453" s="297">
        <v>46053</v>
      </c>
      <c r="HTT453" s="292"/>
      <c r="HTU453" s="288" t="s">
        <v>15</v>
      </c>
      <c r="HTV453" s="292"/>
      <c r="HTW453" s="27"/>
      <c r="HTX453" s="304"/>
      <c r="HTY453" s="29" t="s">
        <v>5673</v>
      </c>
      <c r="HTZ453" s="19">
        <v>75.113</v>
      </c>
      <c r="HUA453" s="301" t="s">
        <v>2751</v>
      </c>
      <c r="HUB453" s="378">
        <v>776</v>
      </c>
      <c r="HUC453" s="298" t="s">
        <v>6677</v>
      </c>
      <c r="HUD453" s="298"/>
      <c r="HUE453" s="292" t="s">
        <v>6678</v>
      </c>
      <c r="HUF453" s="285" t="s">
        <v>6679</v>
      </c>
      <c r="HUG453" s="285" t="s">
        <v>1283</v>
      </c>
      <c r="HUH453" s="167" t="s">
        <v>6680</v>
      </c>
      <c r="HUI453" s="297">
        <v>46053</v>
      </c>
      <c r="HUJ453" s="292"/>
      <c r="HUK453" s="288" t="s">
        <v>15</v>
      </c>
      <c r="HUL453" s="292"/>
      <c r="HUM453" s="27"/>
      <c r="HUN453" s="304"/>
      <c r="HUO453" s="29" t="s">
        <v>5673</v>
      </c>
      <c r="HUP453" s="19">
        <v>75.113</v>
      </c>
      <c r="HUQ453" s="301" t="s">
        <v>2751</v>
      </c>
      <c r="HUR453" s="378">
        <v>776</v>
      </c>
      <c r="HUS453" s="298" t="s">
        <v>6677</v>
      </c>
      <c r="HUT453" s="298"/>
      <c r="HUU453" s="292" t="s">
        <v>6678</v>
      </c>
      <c r="HUV453" s="285" t="s">
        <v>6679</v>
      </c>
      <c r="HUW453" s="285" t="s">
        <v>1283</v>
      </c>
      <c r="HUX453" s="167" t="s">
        <v>6680</v>
      </c>
      <c r="HUY453" s="297">
        <v>46053</v>
      </c>
      <c r="HUZ453" s="292"/>
      <c r="HVA453" s="288" t="s">
        <v>15</v>
      </c>
      <c r="HVB453" s="292"/>
      <c r="HVC453" s="27"/>
      <c r="HVD453" s="304"/>
      <c r="HVE453" s="29" t="s">
        <v>5673</v>
      </c>
      <c r="HVF453" s="19">
        <v>75.113</v>
      </c>
      <c r="HVG453" s="301" t="s">
        <v>2751</v>
      </c>
      <c r="HVH453" s="378">
        <v>776</v>
      </c>
      <c r="HVI453" s="298" t="s">
        <v>6677</v>
      </c>
      <c r="HVJ453" s="298"/>
      <c r="HVK453" s="292" t="s">
        <v>6678</v>
      </c>
      <c r="HVL453" s="285" t="s">
        <v>6679</v>
      </c>
      <c r="HVM453" s="285" t="s">
        <v>1283</v>
      </c>
      <c r="HVN453" s="167" t="s">
        <v>6680</v>
      </c>
      <c r="HVO453" s="297">
        <v>46053</v>
      </c>
      <c r="HVP453" s="292"/>
      <c r="HVQ453" s="288" t="s">
        <v>15</v>
      </c>
      <c r="HVR453" s="292"/>
      <c r="HVS453" s="27"/>
      <c r="HVT453" s="304"/>
      <c r="HVU453" s="29" t="s">
        <v>5673</v>
      </c>
      <c r="HVV453" s="19">
        <v>75.113</v>
      </c>
      <c r="HVW453" s="301" t="s">
        <v>2751</v>
      </c>
      <c r="HVX453" s="378">
        <v>776</v>
      </c>
      <c r="HVY453" s="298" t="s">
        <v>6677</v>
      </c>
      <c r="HVZ453" s="298"/>
      <c r="HWA453" s="292" t="s">
        <v>6678</v>
      </c>
      <c r="HWB453" s="285" t="s">
        <v>6679</v>
      </c>
      <c r="HWC453" s="285" t="s">
        <v>1283</v>
      </c>
      <c r="HWD453" s="167" t="s">
        <v>6680</v>
      </c>
      <c r="HWE453" s="297">
        <v>46053</v>
      </c>
      <c r="HWF453" s="292"/>
      <c r="HWG453" s="288" t="s">
        <v>15</v>
      </c>
      <c r="HWH453" s="292"/>
      <c r="HWI453" s="27"/>
      <c r="HWJ453" s="304"/>
      <c r="HWK453" s="29" t="s">
        <v>5673</v>
      </c>
      <c r="HWL453" s="19">
        <v>75.113</v>
      </c>
      <c r="HWM453" s="301" t="s">
        <v>2751</v>
      </c>
      <c r="HWN453" s="378">
        <v>776</v>
      </c>
      <c r="HWO453" s="298" t="s">
        <v>6677</v>
      </c>
      <c r="HWP453" s="298"/>
      <c r="HWQ453" s="292" t="s">
        <v>6678</v>
      </c>
      <c r="HWR453" s="285" t="s">
        <v>6679</v>
      </c>
      <c r="HWS453" s="285" t="s">
        <v>1283</v>
      </c>
      <c r="HWT453" s="167" t="s">
        <v>6680</v>
      </c>
      <c r="HWU453" s="297">
        <v>46053</v>
      </c>
      <c r="HWV453" s="292"/>
      <c r="HWW453" s="288" t="s">
        <v>15</v>
      </c>
      <c r="HWX453" s="292"/>
      <c r="HWY453" s="27"/>
      <c r="HWZ453" s="304"/>
      <c r="HXA453" s="29" t="s">
        <v>5673</v>
      </c>
      <c r="HXB453" s="19">
        <v>75.113</v>
      </c>
      <c r="HXC453" s="301" t="s">
        <v>2751</v>
      </c>
      <c r="HXD453" s="378">
        <v>776</v>
      </c>
      <c r="HXE453" s="298" t="s">
        <v>6677</v>
      </c>
      <c r="HXF453" s="298"/>
      <c r="HXG453" s="292" t="s">
        <v>6678</v>
      </c>
      <c r="HXH453" s="285" t="s">
        <v>6679</v>
      </c>
      <c r="HXI453" s="285" t="s">
        <v>1283</v>
      </c>
      <c r="HXJ453" s="167" t="s">
        <v>6680</v>
      </c>
      <c r="HXK453" s="297">
        <v>46053</v>
      </c>
      <c r="HXL453" s="292"/>
      <c r="HXM453" s="288" t="s">
        <v>15</v>
      </c>
      <c r="HXN453" s="292"/>
      <c r="HXO453" s="27"/>
      <c r="HXP453" s="304"/>
      <c r="HXQ453" s="29" t="s">
        <v>5673</v>
      </c>
      <c r="HXR453" s="19">
        <v>75.113</v>
      </c>
      <c r="HXS453" s="301" t="s">
        <v>2751</v>
      </c>
      <c r="HXT453" s="378">
        <v>776</v>
      </c>
      <c r="HXU453" s="298" t="s">
        <v>6677</v>
      </c>
      <c r="HXV453" s="298"/>
      <c r="HXW453" s="292" t="s">
        <v>6678</v>
      </c>
      <c r="HXX453" s="285" t="s">
        <v>6679</v>
      </c>
      <c r="HXY453" s="285" t="s">
        <v>1283</v>
      </c>
      <c r="HXZ453" s="167" t="s">
        <v>6680</v>
      </c>
      <c r="HYA453" s="297">
        <v>46053</v>
      </c>
      <c r="HYB453" s="292"/>
      <c r="HYC453" s="288" t="s">
        <v>15</v>
      </c>
      <c r="HYD453" s="292"/>
      <c r="HYE453" s="27"/>
      <c r="HYF453" s="304"/>
      <c r="HYG453" s="29" t="s">
        <v>5673</v>
      </c>
      <c r="HYH453" s="19">
        <v>75.113</v>
      </c>
      <c r="HYI453" s="301" t="s">
        <v>2751</v>
      </c>
      <c r="HYJ453" s="378">
        <v>776</v>
      </c>
      <c r="HYK453" s="298" t="s">
        <v>6677</v>
      </c>
      <c r="HYL453" s="298"/>
      <c r="HYM453" s="292" t="s">
        <v>6678</v>
      </c>
      <c r="HYN453" s="285" t="s">
        <v>6679</v>
      </c>
      <c r="HYO453" s="285" t="s">
        <v>1283</v>
      </c>
      <c r="HYP453" s="167" t="s">
        <v>6680</v>
      </c>
      <c r="HYQ453" s="297">
        <v>46053</v>
      </c>
      <c r="HYR453" s="292"/>
      <c r="HYS453" s="288" t="s">
        <v>15</v>
      </c>
      <c r="HYT453" s="292"/>
      <c r="HYU453" s="27"/>
      <c r="HYV453" s="304"/>
      <c r="HYW453" s="29" t="s">
        <v>5673</v>
      </c>
      <c r="HYX453" s="19">
        <v>75.113</v>
      </c>
      <c r="HYY453" s="301" t="s">
        <v>2751</v>
      </c>
      <c r="HYZ453" s="378">
        <v>776</v>
      </c>
      <c r="HZA453" s="298" t="s">
        <v>6677</v>
      </c>
      <c r="HZB453" s="298"/>
      <c r="HZC453" s="292" t="s">
        <v>6678</v>
      </c>
      <c r="HZD453" s="285" t="s">
        <v>6679</v>
      </c>
      <c r="HZE453" s="285" t="s">
        <v>1283</v>
      </c>
      <c r="HZF453" s="167" t="s">
        <v>6680</v>
      </c>
      <c r="HZG453" s="297">
        <v>46053</v>
      </c>
      <c r="HZH453" s="292"/>
      <c r="HZI453" s="288" t="s">
        <v>15</v>
      </c>
      <c r="HZJ453" s="292"/>
      <c r="HZK453" s="27"/>
      <c r="HZL453" s="304"/>
      <c r="HZM453" s="29" t="s">
        <v>5673</v>
      </c>
      <c r="HZN453" s="19">
        <v>75.113</v>
      </c>
      <c r="HZO453" s="301" t="s">
        <v>2751</v>
      </c>
      <c r="HZP453" s="378">
        <v>776</v>
      </c>
      <c r="HZQ453" s="298" t="s">
        <v>6677</v>
      </c>
      <c r="HZR453" s="298"/>
      <c r="HZS453" s="292" t="s">
        <v>6678</v>
      </c>
      <c r="HZT453" s="285" t="s">
        <v>6679</v>
      </c>
      <c r="HZU453" s="285" t="s">
        <v>1283</v>
      </c>
      <c r="HZV453" s="167" t="s">
        <v>6680</v>
      </c>
      <c r="HZW453" s="297">
        <v>46053</v>
      </c>
      <c r="HZX453" s="292"/>
      <c r="HZY453" s="288" t="s">
        <v>15</v>
      </c>
      <c r="HZZ453" s="292"/>
      <c r="IAA453" s="27"/>
      <c r="IAB453" s="304"/>
      <c r="IAC453" s="29" t="s">
        <v>5673</v>
      </c>
      <c r="IAD453" s="19">
        <v>75.113</v>
      </c>
      <c r="IAE453" s="301" t="s">
        <v>2751</v>
      </c>
      <c r="IAF453" s="378">
        <v>776</v>
      </c>
      <c r="IAG453" s="298" t="s">
        <v>6677</v>
      </c>
      <c r="IAH453" s="298"/>
      <c r="IAI453" s="292" t="s">
        <v>6678</v>
      </c>
      <c r="IAJ453" s="285" t="s">
        <v>6679</v>
      </c>
      <c r="IAK453" s="285" t="s">
        <v>1283</v>
      </c>
      <c r="IAL453" s="167" t="s">
        <v>6680</v>
      </c>
      <c r="IAM453" s="297">
        <v>46053</v>
      </c>
      <c r="IAN453" s="292"/>
      <c r="IAO453" s="288" t="s">
        <v>15</v>
      </c>
      <c r="IAP453" s="292"/>
      <c r="IAQ453" s="27"/>
      <c r="IAR453" s="304"/>
      <c r="IAS453" s="29" t="s">
        <v>5673</v>
      </c>
      <c r="IAT453" s="19">
        <v>75.113</v>
      </c>
      <c r="IAU453" s="301" t="s">
        <v>2751</v>
      </c>
      <c r="IAV453" s="378">
        <v>776</v>
      </c>
      <c r="IAW453" s="298" t="s">
        <v>6677</v>
      </c>
      <c r="IAX453" s="298"/>
      <c r="IAY453" s="292" t="s">
        <v>6678</v>
      </c>
      <c r="IAZ453" s="285" t="s">
        <v>6679</v>
      </c>
      <c r="IBA453" s="285" t="s">
        <v>1283</v>
      </c>
      <c r="IBB453" s="167" t="s">
        <v>6680</v>
      </c>
      <c r="IBC453" s="297">
        <v>46053</v>
      </c>
      <c r="IBD453" s="292"/>
      <c r="IBE453" s="288" t="s">
        <v>15</v>
      </c>
      <c r="IBF453" s="292"/>
      <c r="IBG453" s="27"/>
      <c r="IBH453" s="304"/>
      <c r="IBI453" s="29" t="s">
        <v>5673</v>
      </c>
      <c r="IBJ453" s="19">
        <v>75.113</v>
      </c>
      <c r="IBK453" s="301" t="s">
        <v>2751</v>
      </c>
      <c r="IBL453" s="378">
        <v>776</v>
      </c>
      <c r="IBM453" s="298" t="s">
        <v>6677</v>
      </c>
      <c r="IBN453" s="298"/>
      <c r="IBO453" s="292" t="s">
        <v>6678</v>
      </c>
      <c r="IBP453" s="285" t="s">
        <v>6679</v>
      </c>
      <c r="IBQ453" s="285" t="s">
        <v>1283</v>
      </c>
      <c r="IBR453" s="167" t="s">
        <v>6680</v>
      </c>
      <c r="IBS453" s="297">
        <v>46053</v>
      </c>
      <c r="IBT453" s="292"/>
      <c r="IBU453" s="288" t="s">
        <v>15</v>
      </c>
      <c r="IBV453" s="292"/>
      <c r="IBW453" s="27"/>
      <c r="IBX453" s="304"/>
      <c r="IBY453" s="29" t="s">
        <v>5673</v>
      </c>
      <c r="IBZ453" s="19">
        <v>75.113</v>
      </c>
      <c r="ICA453" s="301" t="s">
        <v>2751</v>
      </c>
      <c r="ICB453" s="378">
        <v>776</v>
      </c>
      <c r="ICC453" s="298" t="s">
        <v>6677</v>
      </c>
      <c r="ICD453" s="298"/>
      <c r="ICE453" s="292" t="s">
        <v>6678</v>
      </c>
      <c r="ICF453" s="285" t="s">
        <v>6679</v>
      </c>
      <c r="ICG453" s="285" t="s">
        <v>1283</v>
      </c>
      <c r="ICH453" s="167" t="s">
        <v>6680</v>
      </c>
      <c r="ICI453" s="297">
        <v>46053</v>
      </c>
      <c r="ICJ453" s="292"/>
      <c r="ICK453" s="288" t="s">
        <v>15</v>
      </c>
      <c r="ICL453" s="292"/>
      <c r="ICM453" s="27"/>
      <c r="ICN453" s="304"/>
      <c r="ICO453" s="29" t="s">
        <v>5673</v>
      </c>
      <c r="ICP453" s="19">
        <v>75.113</v>
      </c>
      <c r="ICQ453" s="301" t="s">
        <v>2751</v>
      </c>
      <c r="ICR453" s="378">
        <v>776</v>
      </c>
      <c r="ICS453" s="298" t="s">
        <v>6677</v>
      </c>
      <c r="ICT453" s="298"/>
      <c r="ICU453" s="292" t="s">
        <v>6678</v>
      </c>
      <c r="ICV453" s="285" t="s">
        <v>6679</v>
      </c>
      <c r="ICW453" s="285" t="s">
        <v>1283</v>
      </c>
      <c r="ICX453" s="167" t="s">
        <v>6680</v>
      </c>
      <c r="ICY453" s="297">
        <v>46053</v>
      </c>
      <c r="ICZ453" s="292"/>
      <c r="IDA453" s="288" t="s">
        <v>15</v>
      </c>
      <c r="IDB453" s="292"/>
      <c r="IDC453" s="27"/>
      <c r="IDD453" s="304"/>
      <c r="IDE453" s="29" t="s">
        <v>5673</v>
      </c>
      <c r="IDF453" s="19">
        <v>75.113</v>
      </c>
      <c r="IDG453" s="301" t="s">
        <v>2751</v>
      </c>
      <c r="IDH453" s="378">
        <v>776</v>
      </c>
      <c r="IDI453" s="298" t="s">
        <v>6677</v>
      </c>
      <c r="IDJ453" s="298"/>
      <c r="IDK453" s="292" t="s">
        <v>6678</v>
      </c>
      <c r="IDL453" s="285" t="s">
        <v>6679</v>
      </c>
      <c r="IDM453" s="285" t="s">
        <v>1283</v>
      </c>
      <c r="IDN453" s="167" t="s">
        <v>6680</v>
      </c>
      <c r="IDO453" s="297">
        <v>46053</v>
      </c>
      <c r="IDP453" s="292"/>
      <c r="IDQ453" s="288" t="s">
        <v>15</v>
      </c>
      <c r="IDR453" s="292"/>
      <c r="IDS453" s="27"/>
      <c r="IDT453" s="304"/>
      <c r="IDU453" s="29" t="s">
        <v>5673</v>
      </c>
      <c r="IDV453" s="19">
        <v>75.113</v>
      </c>
      <c r="IDW453" s="301" t="s">
        <v>2751</v>
      </c>
      <c r="IDX453" s="378">
        <v>776</v>
      </c>
      <c r="IDY453" s="298" t="s">
        <v>6677</v>
      </c>
      <c r="IDZ453" s="298"/>
      <c r="IEA453" s="292" t="s">
        <v>6678</v>
      </c>
      <c r="IEB453" s="285" t="s">
        <v>6679</v>
      </c>
      <c r="IEC453" s="285" t="s">
        <v>1283</v>
      </c>
      <c r="IED453" s="167" t="s">
        <v>6680</v>
      </c>
      <c r="IEE453" s="297">
        <v>46053</v>
      </c>
      <c r="IEF453" s="292"/>
      <c r="IEG453" s="288" t="s">
        <v>15</v>
      </c>
      <c r="IEH453" s="292"/>
      <c r="IEI453" s="27"/>
      <c r="IEJ453" s="304"/>
      <c r="IEK453" s="29" t="s">
        <v>5673</v>
      </c>
      <c r="IEL453" s="19">
        <v>75.113</v>
      </c>
      <c r="IEM453" s="301" t="s">
        <v>2751</v>
      </c>
      <c r="IEN453" s="378">
        <v>776</v>
      </c>
      <c r="IEO453" s="298" t="s">
        <v>6677</v>
      </c>
      <c r="IEP453" s="298"/>
      <c r="IEQ453" s="292" t="s">
        <v>6678</v>
      </c>
      <c r="IER453" s="285" t="s">
        <v>6679</v>
      </c>
      <c r="IES453" s="285" t="s">
        <v>1283</v>
      </c>
      <c r="IET453" s="167" t="s">
        <v>6680</v>
      </c>
      <c r="IEU453" s="297">
        <v>46053</v>
      </c>
      <c r="IEV453" s="292"/>
      <c r="IEW453" s="288" t="s">
        <v>15</v>
      </c>
      <c r="IEX453" s="292"/>
      <c r="IEY453" s="27"/>
      <c r="IEZ453" s="304"/>
      <c r="IFA453" s="29" t="s">
        <v>5673</v>
      </c>
      <c r="IFB453" s="19">
        <v>75.113</v>
      </c>
      <c r="IFC453" s="301" t="s">
        <v>2751</v>
      </c>
      <c r="IFD453" s="378">
        <v>776</v>
      </c>
      <c r="IFE453" s="298" t="s">
        <v>6677</v>
      </c>
      <c r="IFF453" s="298"/>
      <c r="IFG453" s="292" t="s">
        <v>6678</v>
      </c>
      <c r="IFH453" s="285" t="s">
        <v>6679</v>
      </c>
      <c r="IFI453" s="285" t="s">
        <v>1283</v>
      </c>
      <c r="IFJ453" s="167" t="s">
        <v>6680</v>
      </c>
      <c r="IFK453" s="297">
        <v>46053</v>
      </c>
      <c r="IFL453" s="292"/>
      <c r="IFM453" s="288" t="s">
        <v>15</v>
      </c>
      <c r="IFN453" s="292"/>
      <c r="IFO453" s="27"/>
      <c r="IFP453" s="304"/>
      <c r="IFQ453" s="29" t="s">
        <v>5673</v>
      </c>
      <c r="IFR453" s="19">
        <v>75.113</v>
      </c>
      <c r="IFS453" s="301" t="s">
        <v>2751</v>
      </c>
      <c r="IFT453" s="378">
        <v>776</v>
      </c>
      <c r="IFU453" s="298" t="s">
        <v>6677</v>
      </c>
      <c r="IFV453" s="298"/>
      <c r="IFW453" s="292" t="s">
        <v>6678</v>
      </c>
      <c r="IFX453" s="285" t="s">
        <v>6679</v>
      </c>
      <c r="IFY453" s="285" t="s">
        <v>1283</v>
      </c>
      <c r="IFZ453" s="167" t="s">
        <v>6680</v>
      </c>
      <c r="IGA453" s="297">
        <v>46053</v>
      </c>
      <c r="IGB453" s="292"/>
      <c r="IGC453" s="288" t="s">
        <v>15</v>
      </c>
      <c r="IGD453" s="292"/>
      <c r="IGE453" s="27"/>
      <c r="IGF453" s="304"/>
      <c r="IGG453" s="29" t="s">
        <v>5673</v>
      </c>
      <c r="IGH453" s="19">
        <v>75.113</v>
      </c>
      <c r="IGI453" s="301" t="s">
        <v>2751</v>
      </c>
      <c r="IGJ453" s="378">
        <v>776</v>
      </c>
      <c r="IGK453" s="298" t="s">
        <v>6677</v>
      </c>
      <c r="IGL453" s="298"/>
      <c r="IGM453" s="292" t="s">
        <v>6678</v>
      </c>
      <c r="IGN453" s="285" t="s">
        <v>6679</v>
      </c>
      <c r="IGO453" s="285" t="s">
        <v>1283</v>
      </c>
      <c r="IGP453" s="167" t="s">
        <v>6680</v>
      </c>
      <c r="IGQ453" s="297">
        <v>46053</v>
      </c>
      <c r="IGR453" s="292"/>
      <c r="IGS453" s="288" t="s">
        <v>15</v>
      </c>
      <c r="IGT453" s="292"/>
      <c r="IGU453" s="27"/>
      <c r="IGV453" s="304"/>
      <c r="IGW453" s="29" t="s">
        <v>5673</v>
      </c>
      <c r="IGX453" s="19">
        <v>75.113</v>
      </c>
      <c r="IGY453" s="301" t="s">
        <v>2751</v>
      </c>
      <c r="IGZ453" s="378">
        <v>776</v>
      </c>
      <c r="IHA453" s="298" t="s">
        <v>6677</v>
      </c>
      <c r="IHB453" s="298"/>
      <c r="IHC453" s="292" t="s">
        <v>6678</v>
      </c>
      <c r="IHD453" s="285" t="s">
        <v>6679</v>
      </c>
      <c r="IHE453" s="285" t="s">
        <v>1283</v>
      </c>
      <c r="IHF453" s="167" t="s">
        <v>6680</v>
      </c>
      <c r="IHG453" s="297">
        <v>46053</v>
      </c>
      <c r="IHH453" s="292"/>
      <c r="IHI453" s="288" t="s">
        <v>15</v>
      </c>
      <c r="IHJ453" s="292"/>
      <c r="IHK453" s="27"/>
      <c r="IHL453" s="304"/>
      <c r="IHM453" s="29" t="s">
        <v>5673</v>
      </c>
      <c r="IHN453" s="19">
        <v>75.113</v>
      </c>
      <c r="IHO453" s="301" t="s">
        <v>2751</v>
      </c>
      <c r="IHP453" s="378">
        <v>776</v>
      </c>
      <c r="IHQ453" s="298" t="s">
        <v>6677</v>
      </c>
      <c r="IHR453" s="298"/>
      <c r="IHS453" s="292" t="s">
        <v>6678</v>
      </c>
      <c r="IHT453" s="285" t="s">
        <v>6679</v>
      </c>
      <c r="IHU453" s="285" t="s">
        <v>1283</v>
      </c>
      <c r="IHV453" s="167" t="s">
        <v>6680</v>
      </c>
      <c r="IHW453" s="297">
        <v>46053</v>
      </c>
      <c r="IHX453" s="292"/>
      <c r="IHY453" s="288" t="s">
        <v>15</v>
      </c>
      <c r="IHZ453" s="292"/>
      <c r="IIA453" s="27"/>
      <c r="IIB453" s="304"/>
      <c r="IIC453" s="29" t="s">
        <v>5673</v>
      </c>
      <c r="IID453" s="19">
        <v>75.113</v>
      </c>
      <c r="IIE453" s="301" t="s">
        <v>2751</v>
      </c>
      <c r="IIF453" s="378">
        <v>776</v>
      </c>
      <c r="IIG453" s="298" t="s">
        <v>6677</v>
      </c>
      <c r="IIH453" s="298"/>
      <c r="III453" s="292" t="s">
        <v>6678</v>
      </c>
      <c r="IIJ453" s="285" t="s">
        <v>6679</v>
      </c>
      <c r="IIK453" s="285" t="s">
        <v>1283</v>
      </c>
      <c r="IIL453" s="167" t="s">
        <v>6680</v>
      </c>
      <c r="IIM453" s="297">
        <v>46053</v>
      </c>
      <c r="IIN453" s="292"/>
      <c r="IIO453" s="288" t="s">
        <v>15</v>
      </c>
      <c r="IIP453" s="292"/>
      <c r="IIQ453" s="27"/>
      <c r="IIR453" s="304"/>
      <c r="IIS453" s="29" t="s">
        <v>5673</v>
      </c>
      <c r="IIT453" s="19">
        <v>75.113</v>
      </c>
      <c r="IIU453" s="301" t="s">
        <v>2751</v>
      </c>
      <c r="IIV453" s="378">
        <v>776</v>
      </c>
      <c r="IIW453" s="298" t="s">
        <v>6677</v>
      </c>
      <c r="IIX453" s="298"/>
      <c r="IIY453" s="292" t="s">
        <v>6678</v>
      </c>
      <c r="IIZ453" s="285" t="s">
        <v>6679</v>
      </c>
      <c r="IJA453" s="285" t="s">
        <v>1283</v>
      </c>
      <c r="IJB453" s="167" t="s">
        <v>6680</v>
      </c>
      <c r="IJC453" s="297">
        <v>46053</v>
      </c>
      <c r="IJD453" s="292"/>
      <c r="IJE453" s="288" t="s">
        <v>15</v>
      </c>
      <c r="IJF453" s="292"/>
      <c r="IJG453" s="27"/>
      <c r="IJH453" s="304"/>
      <c r="IJI453" s="29" t="s">
        <v>5673</v>
      </c>
      <c r="IJJ453" s="19">
        <v>75.113</v>
      </c>
      <c r="IJK453" s="301" t="s">
        <v>2751</v>
      </c>
      <c r="IJL453" s="378">
        <v>776</v>
      </c>
      <c r="IJM453" s="298" t="s">
        <v>6677</v>
      </c>
      <c r="IJN453" s="298"/>
      <c r="IJO453" s="292" t="s">
        <v>6678</v>
      </c>
      <c r="IJP453" s="285" t="s">
        <v>6679</v>
      </c>
      <c r="IJQ453" s="285" t="s">
        <v>1283</v>
      </c>
      <c r="IJR453" s="167" t="s">
        <v>6680</v>
      </c>
      <c r="IJS453" s="297">
        <v>46053</v>
      </c>
      <c r="IJT453" s="292"/>
      <c r="IJU453" s="288" t="s">
        <v>15</v>
      </c>
      <c r="IJV453" s="292"/>
      <c r="IJW453" s="27"/>
      <c r="IJX453" s="304"/>
      <c r="IJY453" s="29" t="s">
        <v>5673</v>
      </c>
      <c r="IJZ453" s="19">
        <v>75.113</v>
      </c>
      <c r="IKA453" s="301" t="s">
        <v>2751</v>
      </c>
      <c r="IKB453" s="378">
        <v>776</v>
      </c>
      <c r="IKC453" s="298" t="s">
        <v>6677</v>
      </c>
      <c r="IKD453" s="298"/>
      <c r="IKE453" s="292" t="s">
        <v>6678</v>
      </c>
      <c r="IKF453" s="285" t="s">
        <v>6679</v>
      </c>
      <c r="IKG453" s="285" t="s">
        <v>1283</v>
      </c>
      <c r="IKH453" s="167" t="s">
        <v>6680</v>
      </c>
      <c r="IKI453" s="297">
        <v>46053</v>
      </c>
      <c r="IKJ453" s="292"/>
      <c r="IKK453" s="288" t="s">
        <v>15</v>
      </c>
      <c r="IKL453" s="292"/>
      <c r="IKM453" s="27"/>
      <c r="IKN453" s="304"/>
      <c r="IKO453" s="29" t="s">
        <v>5673</v>
      </c>
      <c r="IKP453" s="19">
        <v>75.113</v>
      </c>
      <c r="IKQ453" s="301" t="s">
        <v>2751</v>
      </c>
      <c r="IKR453" s="378">
        <v>776</v>
      </c>
      <c r="IKS453" s="298" t="s">
        <v>6677</v>
      </c>
      <c r="IKT453" s="298"/>
      <c r="IKU453" s="292" t="s">
        <v>6678</v>
      </c>
      <c r="IKV453" s="285" t="s">
        <v>6679</v>
      </c>
      <c r="IKW453" s="285" t="s">
        <v>1283</v>
      </c>
      <c r="IKX453" s="167" t="s">
        <v>6680</v>
      </c>
      <c r="IKY453" s="297">
        <v>46053</v>
      </c>
      <c r="IKZ453" s="292"/>
      <c r="ILA453" s="288" t="s">
        <v>15</v>
      </c>
      <c r="ILB453" s="292"/>
      <c r="ILC453" s="27"/>
      <c r="ILD453" s="304"/>
      <c r="ILE453" s="29" t="s">
        <v>5673</v>
      </c>
      <c r="ILF453" s="19">
        <v>75.113</v>
      </c>
      <c r="ILG453" s="301" t="s">
        <v>2751</v>
      </c>
      <c r="ILH453" s="378">
        <v>776</v>
      </c>
      <c r="ILI453" s="298" t="s">
        <v>6677</v>
      </c>
      <c r="ILJ453" s="298"/>
      <c r="ILK453" s="292" t="s">
        <v>6678</v>
      </c>
      <c r="ILL453" s="285" t="s">
        <v>6679</v>
      </c>
      <c r="ILM453" s="285" t="s">
        <v>1283</v>
      </c>
      <c r="ILN453" s="167" t="s">
        <v>6680</v>
      </c>
      <c r="ILO453" s="297">
        <v>46053</v>
      </c>
      <c r="ILP453" s="292"/>
      <c r="ILQ453" s="288" t="s">
        <v>15</v>
      </c>
      <c r="ILR453" s="292"/>
      <c r="ILS453" s="27"/>
      <c r="ILT453" s="304"/>
      <c r="ILU453" s="29" t="s">
        <v>5673</v>
      </c>
      <c r="ILV453" s="19">
        <v>75.113</v>
      </c>
      <c r="ILW453" s="301" t="s">
        <v>2751</v>
      </c>
      <c r="ILX453" s="378">
        <v>776</v>
      </c>
      <c r="ILY453" s="298" t="s">
        <v>6677</v>
      </c>
      <c r="ILZ453" s="298"/>
      <c r="IMA453" s="292" t="s">
        <v>6678</v>
      </c>
      <c r="IMB453" s="285" t="s">
        <v>6679</v>
      </c>
      <c r="IMC453" s="285" t="s">
        <v>1283</v>
      </c>
      <c r="IMD453" s="167" t="s">
        <v>6680</v>
      </c>
      <c r="IME453" s="297">
        <v>46053</v>
      </c>
      <c r="IMF453" s="292"/>
      <c r="IMG453" s="288" t="s">
        <v>15</v>
      </c>
      <c r="IMH453" s="292"/>
      <c r="IMI453" s="27"/>
      <c r="IMJ453" s="304"/>
      <c r="IMK453" s="29" t="s">
        <v>5673</v>
      </c>
      <c r="IML453" s="19">
        <v>75.113</v>
      </c>
      <c r="IMM453" s="301" t="s">
        <v>2751</v>
      </c>
      <c r="IMN453" s="378">
        <v>776</v>
      </c>
      <c r="IMO453" s="298" t="s">
        <v>6677</v>
      </c>
      <c r="IMP453" s="298"/>
      <c r="IMQ453" s="292" t="s">
        <v>6678</v>
      </c>
      <c r="IMR453" s="285" t="s">
        <v>6679</v>
      </c>
      <c r="IMS453" s="285" t="s">
        <v>1283</v>
      </c>
      <c r="IMT453" s="167" t="s">
        <v>6680</v>
      </c>
      <c r="IMU453" s="297">
        <v>46053</v>
      </c>
      <c r="IMV453" s="292"/>
      <c r="IMW453" s="288" t="s">
        <v>15</v>
      </c>
      <c r="IMX453" s="292"/>
      <c r="IMY453" s="27"/>
      <c r="IMZ453" s="304"/>
      <c r="INA453" s="29" t="s">
        <v>5673</v>
      </c>
      <c r="INB453" s="19">
        <v>75.113</v>
      </c>
      <c r="INC453" s="301" t="s">
        <v>2751</v>
      </c>
      <c r="IND453" s="378">
        <v>776</v>
      </c>
      <c r="INE453" s="298" t="s">
        <v>6677</v>
      </c>
      <c r="INF453" s="298"/>
      <c r="ING453" s="292" t="s">
        <v>6678</v>
      </c>
      <c r="INH453" s="285" t="s">
        <v>6679</v>
      </c>
      <c r="INI453" s="285" t="s">
        <v>1283</v>
      </c>
      <c r="INJ453" s="167" t="s">
        <v>6680</v>
      </c>
      <c r="INK453" s="297">
        <v>46053</v>
      </c>
      <c r="INL453" s="292"/>
      <c r="INM453" s="288" t="s">
        <v>15</v>
      </c>
      <c r="INN453" s="292"/>
      <c r="INO453" s="27"/>
      <c r="INP453" s="304"/>
      <c r="INQ453" s="29" t="s">
        <v>5673</v>
      </c>
      <c r="INR453" s="19">
        <v>75.113</v>
      </c>
      <c r="INS453" s="301" t="s">
        <v>2751</v>
      </c>
      <c r="INT453" s="378">
        <v>776</v>
      </c>
      <c r="INU453" s="298" t="s">
        <v>6677</v>
      </c>
      <c r="INV453" s="298"/>
      <c r="INW453" s="292" t="s">
        <v>6678</v>
      </c>
      <c r="INX453" s="285" t="s">
        <v>6679</v>
      </c>
      <c r="INY453" s="285" t="s">
        <v>1283</v>
      </c>
      <c r="INZ453" s="167" t="s">
        <v>6680</v>
      </c>
      <c r="IOA453" s="297">
        <v>46053</v>
      </c>
      <c r="IOB453" s="292"/>
      <c r="IOC453" s="288" t="s">
        <v>15</v>
      </c>
      <c r="IOD453" s="292"/>
      <c r="IOE453" s="27"/>
      <c r="IOF453" s="304"/>
      <c r="IOG453" s="29" t="s">
        <v>5673</v>
      </c>
      <c r="IOH453" s="19">
        <v>75.113</v>
      </c>
      <c r="IOI453" s="301" t="s">
        <v>2751</v>
      </c>
      <c r="IOJ453" s="378">
        <v>776</v>
      </c>
      <c r="IOK453" s="298" t="s">
        <v>6677</v>
      </c>
      <c r="IOL453" s="298"/>
      <c r="IOM453" s="292" t="s">
        <v>6678</v>
      </c>
      <c r="ION453" s="285" t="s">
        <v>6679</v>
      </c>
      <c r="IOO453" s="285" t="s">
        <v>1283</v>
      </c>
      <c r="IOP453" s="167" t="s">
        <v>6680</v>
      </c>
      <c r="IOQ453" s="297">
        <v>46053</v>
      </c>
      <c r="IOR453" s="292"/>
      <c r="IOS453" s="288" t="s">
        <v>15</v>
      </c>
      <c r="IOT453" s="292"/>
      <c r="IOU453" s="27"/>
      <c r="IOV453" s="304"/>
      <c r="IOW453" s="29" t="s">
        <v>5673</v>
      </c>
      <c r="IOX453" s="19">
        <v>75.113</v>
      </c>
      <c r="IOY453" s="301" t="s">
        <v>2751</v>
      </c>
      <c r="IOZ453" s="378">
        <v>776</v>
      </c>
      <c r="IPA453" s="298" t="s">
        <v>6677</v>
      </c>
      <c r="IPB453" s="298"/>
      <c r="IPC453" s="292" t="s">
        <v>6678</v>
      </c>
      <c r="IPD453" s="285" t="s">
        <v>6679</v>
      </c>
      <c r="IPE453" s="285" t="s">
        <v>1283</v>
      </c>
      <c r="IPF453" s="167" t="s">
        <v>6680</v>
      </c>
      <c r="IPG453" s="297">
        <v>46053</v>
      </c>
      <c r="IPH453" s="292"/>
      <c r="IPI453" s="288" t="s">
        <v>15</v>
      </c>
      <c r="IPJ453" s="292"/>
      <c r="IPK453" s="27"/>
      <c r="IPL453" s="304"/>
      <c r="IPM453" s="29" t="s">
        <v>5673</v>
      </c>
      <c r="IPN453" s="19">
        <v>75.113</v>
      </c>
      <c r="IPO453" s="301" t="s">
        <v>2751</v>
      </c>
      <c r="IPP453" s="378">
        <v>776</v>
      </c>
      <c r="IPQ453" s="298" t="s">
        <v>6677</v>
      </c>
      <c r="IPR453" s="298"/>
      <c r="IPS453" s="292" t="s">
        <v>6678</v>
      </c>
      <c r="IPT453" s="285" t="s">
        <v>6679</v>
      </c>
      <c r="IPU453" s="285" t="s">
        <v>1283</v>
      </c>
      <c r="IPV453" s="167" t="s">
        <v>6680</v>
      </c>
      <c r="IPW453" s="297">
        <v>46053</v>
      </c>
      <c r="IPX453" s="292"/>
      <c r="IPY453" s="288" t="s">
        <v>15</v>
      </c>
      <c r="IPZ453" s="292"/>
      <c r="IQA453" s="27"/>
      <c r="IQB453" s="304"/>
      <c r="IQC453" s="29" t="s">
        <v>5673</v>
      </c>
      <c r="IQD453" s="19">
        <v>75.113</v>
      </c>
      <c r="IQE453" s="301" t="s">
        <v>2751</v>
      </c>
      <c r="IQF453" s="378">
        <v>776</v>
      </c>
      <c r="IQG453" s="298" t="s">
        <v>6677</v>
      </c>
      <c r="IQH453" s="298"/>
      <c r="IQI453" s="292" t="s">
        <v>6678</v>
      </c>
      <c r="IQJ453" s="285" t="s">
        <v>6679</v>
      </c>
      <c r="IQK453" s="285" t="s">
        <v>1283</v>
      </c>
      <c r="IQL453" s="167" t="s">
        <v>6680</v>
      </c>
      <c r="IQM453" s="297">
        <v>46053</v>
      </c>
      <c r="IQN453" s="292"/>
      <c r="IQO453" s="288" t="s">
        <v>15</v>
      </c>
      <c r="IQP453" s="292"/>
      <c r="IQQ453" s="27"/>
      <c r="IQR453" s="304"/>
      <c r="IQS453" s="29" t="s">
        <v>5673</v>
      </c>
      <c r="IQT453" s="19">
        <v>75.113</v>
      </c>
      <c r="IQU453" s="301" t="s">
        <v>2751</v>
      </c>
      <c r="IQV453" s="378">
        <v>776</v>
      </c>
      <c r="IQW453" s="298" t="s">
        <v>6677</v>
      </c>
      <c r="IQX453" s="298"/>
      <c r="IQY453" s="292" t="s">
        <v>6678</v>
      </c>
      <c r="IQZ453" s="285" t="s">
        <v>6679</v>
      </c>
      <c r="IRA453" s="285" t="s">
        <v>1283</v>
      </c>
      <c r="IRB453" s="167" t="s">
        <v>6680</v>
      </c>
      <c r="IRC453" s="297">
        <v>46053</v>
      </c>
      <c r="IRD453" s="292"/>
      <c r="IRE453" s="288" t="s">
        <v>15</v>
      </c>
      <c r="IRF453" s="292"/>
      <c r="IRG453" s="27"/>
      <c r="IRH453" s="304"/>
      <c r="IRI453" s="29" t="s">
        <v>5673</v>
      </c>
      <c r="IRJ453" s="19">
        <v>75.113</v>
      </c>
      <c r="IRK453" s="301" t="s">
        <v>2751</v>
      </c>
      <c r="IRL453" s="378">
        <v>776</v>
      </c>
      <c r="IRM453" s="298" t="s">
        <v>6677</v>
      </c>
      <c r="IRN453" s="298"/>
      <c r="IRO453" s="292" t="s">
        <v>6678</v>
      </c>
      <c r="IRP453" s="285" t="s">
        <v>6679</v>
      </c>
      <c r="IRQ453" s="285" t="s">
        <v>1283</v>
      </c>
      <c r="IRR453" s="167" t="s">
        <v>6680</v>
      </c>
      <c r="IRS453" s="297">
        <v>46053</v>
      </c>
      <c r="IRT453" s="292"/>
      <c r="IRU453" s="288" t="s">
        <v>15</v>
      </c>
      <c r="IRV453" s="292"/>
      <c r="IRW453" s="27"/>
      <c r="IRX453" s="304"/>
      <c r="IRY453" s="29" t="s">
        <v>5673</v>
      </c>
      <c r="IRZ453" s="19">
        <v>75.113</v>
      </c>
      <c r="ISA453" s="301" t="s">
        <v>2751</v>
      </c>
      <c r="ISB453" s="378">
        <v>776</v>
      </c>
      <c r="ISC453" s="298" t="s">
        <v>6677</v>
      </c>
      <c r="ISD453" s="298"/>
      <c r="ISE453" s="292" t="s">
        <v>6678</v>
      </c>
      <c r="ISF453" s="285" t="s">
        <v>6679</v>
      </c>
      <c r="ISG453" s="285" t="s">
        <v>1283</v>
      </c>
      <c r="ISH453" s="167" t="s">
        <v>6680</v>
      </c>
      <c r="ISI453" s="297">
        <v>46053</v>
      </c>
      <c r="ISJ453" s="292"/>
      <c r="ISK453" s="288" t="s">
        <v>15</v>
      </c>
      <c r="ISL453" s="292"/>
      <c r="ISM453" s="27"/>
      <c r="ISN453" s="304"/>
      <c r="ISO453" s="29" t="s">
        <v>5673</v>
      </c>
      <c r="ISP453" s="19">
        <v>75.113</v>
      </c>
      <c r="ISQ453" s="301" t="s">
        <v>2751</v>
      </c>
      <c r="ISR453" s="378">
        <v>776</v>
      </c>
      <c r="ISS453" s="298" t="s">
        <v>6677</v>
      </c>
      <c r="IST453" s="298"/>
      <c r="ISU453" s="292" t="s">
        <v>6678</v>
      </c>
      <c r="ISV453" s="285" t="s">
        <v>6679</v>
      </c>
      <c r="ISW453" s="285" t="s">
        <v>1283</v>
      </c>
      <c r="ISX453" s="167" t="s">
        <v>6680</v>
      </c>
      <c r="ISY453" s="297">
        <v>46053</v>
      </c>
      <c r="ISZ453" s="292"/>
      <c r="ITA453" s="288" t="s">
        <v>15</v>
      </c>
      <c r="ITB453" s="292"/>
      <c r="ITC453" s="27"/>
      <c r="ITD453" s="304"/>
      <c r="ITE453" s="29" t="s">
        <v>5673</v>
      </c>
      <c r="ITF453" s="19">
        <v>75.113</v>
      </c>
      <c r="ITG453" s="301" t="s">
        <v>2751</v>
      </c>
      <c r="ITH453" s="378">
        <v>776</v>
      </c>
      <c r="ITI453" s="298" t="s">
        <v>6677</v>
      </c>
      <c r="ITJ453" s="298"/>
      <c r="ITK453" s="292" t="s">
        <v>6678</v>
      </c>
      <c r="ITL453" s="285" t="s">
        <v>6679</v>
      </c>
      <c r="ITM453" s="285" t="s">
        <v>1283</v>
      </c>
      <c r="ITN453" s="167" t="s">
        <v>6680</v>
      </c>
      <c r="ITO453" s="297">
        <v>46053</v>
      </c>
      <c r="ITP453" s="292"/>
      <c r="ITQ453" s="288" t="s">
        <v>15</v>
      </c>
      <c r="ITR453" s="292"/>
      <c r="ITS453" s="27"/>
      <c r="ITT453" s="304"/>
      <c r="ITU453" s="29" t="s">
        <v>5673</v>
      </c>
      <c r="ITV453" s="19">
        <v>75.113</v>
      </c>
      <c r="ITW453" s="301" t="s">
        <v>2751</v>
      </c>
      <c r="ITX453" s="378">
        <v>776</v>
      </c>
      <c r="ITY453" s="298" t="s">
        <v>6677</v>
      </c>
      <c r="ITZ453" s="298"/>
      <c r="IUA453" s="292" t="s">
        <v>6678</v>
      </c>
      <c r="IUB453" s="285" t="s">
        <v>6679</v>
      </c>
      <c r="IUC453" s="285" t="s">
        <v>1283</v>
      </c>
      <c r="IUD453" s="167" t="s">
        <v>6680</v>
      </c>
      <c r="IUE453" s="297">
        <v>46053</v>
      </c>
      <c r="IUF453" s="292"/>
      <c r="IUG453" s="288" t="s">
        <v>15</v>
      </c>
      <c r="IUH453" s="292"/>
      <c r="IUI453" s="27"/>
      <c r="IUJ453" s="304"/>
      <c r="IUK453" s="29" t="s">
        <v>5673</v>
      </c>
      <c r="IUL453" s="19">
        <v>75.113</v>
      </c>
      <c r="IUM453" s="301" t="s">
        <v>2751</v>
      </c>
      <c r="IUN453" s="378">
        <v>776</v>
      </c>
      <c r="IUO453" s="298" t="s">
        <v>6677</v>
      </c>
      <c r="IUP453" s="298"/>
      <c r="IUQ453" s="292" t="s">
        <v>6678</v>
      </c>
      <c r="IUR453" s="285" t="s">
        <v>6679</v>
      </c>
      <c r="IUS453" s="285" t="s">
        <v>1283</v>
      </c>
      <c r="IUT453" s="167" t="s">
        <v>6680</v>
      </c>
      <c r="IUU453" s="297">
        <v>46053</v>
      </c>
      <c r="IUV453" s="292"/>
      <c r="IUW453" s="288" t="s">
        <v>15</v>
      </c>
      <c r="IUX453" s="292"/>
      <c r="IUY453" s="27"/>
      <c r="IUZ453" s="304"/>
      <c r="IVA453" s="29" t="s">
        <v>5673</v>
      </c>
      <c r="IVB453" s="19">
        <v>75.113</v>
      </c>
      <c r="IVC453" s="301" t="s">
        <v>2751</v>
      </c>
      <c r="IVD453" s="378">
        <v>776</v>
      </c>
      <c r="IVE453" s="298" t="s">
        <v>6677</v>
      </c>
      <c r="IVF453" s="298"/>
      <c r="IVG453" s="292" t="s">
        <v>6678</v>
      </c>
      <c r="IVH453" s="285" t="s">
        <v>6679</v>
      </c>
      <c r="IVI453" s="285" t="s">
        <v>1283</v>
      </c>
      <c r="IVJ453" s="167" t="s">
        <v>6680</v>
      </c>
      <c r="IVK453" s="297">
        <v>46053</v>
      </c>
      <c r="IVL453" s="292"/>
      <c r="IVM453" s="288" t="s">
        <v>15</v>
      </c>
      <c r="IVN453" s="292"/>
      <c r="IVO453" s="27"/>
      <c r="IVP453" s="304"/>
      <c r="IVQ453" s="29" t="s">
        <v>5673</v>
      </c>
      <c r="IVR453" s="19">
        <v>75.113</v>
      </c>
      <c r="IVS453" s="301" t="s">
        <v>2751</v>
      </c>
      <c r="IVT453" s="378">
        <v>776</v>
      </c>
      <c r="IVU453" s="298" t="s">
        <v>6677</v>
      </c>
      <c r="IVV453" s="298"/>
      <c r="IVW453" s="292" t="s">
        <v>6678</v>
      </c>
      <c r="IVX453" s="285" t="s">
        <v>6679</v>
      </c>
      <c r="IVY453" s="285" t="s">
        <v>1283</v>
      </c>
      <c r="IVZ453" s="167" t="s">
        <v>6680</v>
      </c>
      <c r="IWA453" s="297">
        <v>46053</v>
      </c>
      <c r="IWB453" s="292"/>
      <c r="IWC453" s="288" t="s">
        <v>15</v>
      </c>
      <c r="IWD453" s="292"/>
      <c r="IWE453" s="27"/>
      <c r="IWF453" s="304"/>
      <c r="IWG453" s="29" t="s">
        <v>5673</v>
      </c>
      <c r="IWH453" s="19">
        <v>75.113</v>
      </c>
      <c r="IWI453" s="301" t="s">
        <v>2751</v>
      </c>
      <c r="IWJ453" s="378">
        <v>776</v>
      </c>
      <c r="IWK453" s="298" t="s">
        <v>6677</v>
      </c>
      <c r="IWL453" s="298"/>
      <c r="IWM453" s="292" t="s">
        <v>6678</v>
      </c>
      <c r="IWN453" s="285" t="s">
        <v>6679</v>
      </c>
      <c r="IWO453" s="285" t="s">
        <v>1283</v>
      </c>
      <c r="IWP453" s="167" t="s">
        <v>6680</v>
      </c>
      <c r="IWQ453" s="297">
        <v>46053</v>
      </c>
      <c r="IWR453" s="292"/>
      <c r="IWS453" s="288" t="s">
        <v>15</v>
      </c>
      <c r="IWT453" s="292"/>
      <c r="IWU453" s="27"/>
      <c r="IWV453" s="304"/>
      <c r="IWW453" s="29" t="s">
        <v>5673</v>
      </c>
      <c r="IWX453" s="19">
        <v>75.113</v>
      </c>
      <c r="IWY453" s="301" t="s">
        <v>2751</v>
      </c>
      <c r="IWZ453" s="378">
        <v>776</v>
      </c>
      <c r="IXA453" s="298" t="s">
        <v>6677</v>
      </c>
      <c r="IXB453" s="298"/>
      <c r="IXC453" s="292" t="s">
        <v>6678</v>
      </c>
      <c r="IXD453" s="285" t="s">
        <v>6679</v>
      </c>
      <c r="IXE453" s="285" t="s">
        <v>1283</v>
      </c>
      <c r="IXF453" s="167" t="s">
        <v>6680</v>
      </c>
      <c r="IXG453" s="297">
        <v>46053</v>
      </c>
      <c r="IXH453" s="292"/>
      <c r="IXI453" s="288" t="s">
        <v>15</v>
      </c>
      <c r="IXJ453" s="292"/>
      <c r="IXK453" s="27"/>
      <c r="IXL453" s="304"/>
      <c r="IXM453" s="29" t="s">
        <v>5673</v>
      </c>
      <c r="IXN453" s="19">
        <v>75.113</v>
      </c>
      <c r="IXO453" s="301" t="s">
        <v>2751</v>
      </c>
      <c r="IXP453" s="378">
        <v>776</v>
      </c>
      <c r="IXQ453" s="298" t="s">
        <v>6677</v>
      </c>
      <c r="IXR453" s="298"/>
      <c r="IXS453" s="292" t="s">
        <v>6678</v>
      </c>
      <c r="IXT453" s="285" t="s">
        <v>6679</v>
      </c>
      <c r="IXU453" s="285" t="s">
        <v>1283</v>
      </c>
      <c r="IXV453" s="167" t="s">
        <v>6680</v>
      </c>
      <c r="IXW453" s="297">
        <v>46053</v>
      </c>
      <c r="IXX453" s="292"/>
      <c r="IXY453" s="288" t="s">
        <v>15</v>
      </c>
      <c r="IXZ453" s="292"/>
      <c r="IYA453" s="27"/>
      <c r="IYB453" s="304"/>
      <c r="IYC453" s="29" t="s">
        <v>5673</v>
      </c>
      <c r="IYD453" s="19">
        <v>75.113</v>
      </c>
      <c r="IYE453" s="301" t="s">
        <v>2751</v>
      </c>
      <c r="IYF453" s="378">
        <v>776</v>
      </c>
      <c r="IYG453" s="298" t="s">
        <v>6677</v>
      </c>
      <c r="IYH453" s="298"/>
      <c r="IYI453" s="292" t="s">
        <v>6678</v>
      </c>
      <c r="IYJ453" s="285" t="s">
        <v>6679</v>
      </c>
      <c r="IYK453" s="285" t="s">
        <v>1283</v>
      </c>
      <c r="IYL453" s="167" t="s">
        <v>6680</v>
      </c>
      <c r="IYM453" s="297">
        <v>46053</v>
      </c>
      <c r="IYN453" s="292"/>
      <c r="IYO453" s="288" t="s">
        <v>15</v>
      </c>
      <c r="IYP453" s="292"/>
      <c r="IYQ453" s="27"/>
      <c r="IYR453" s="304"/>
      <c r="IYS453" s="29" t="s">
        <v>5673</v>
      </c>
      <c r="IYT453" s="19">
        <v>75.113</v>
      </c>
      <c r="IYU453" s="301" t="s">
        <v>2751</v>
      </c>
      <c r="IYV453" s="378">
        <v>776</v>
      </c>
      <c r="IYW453" s="298" t="s">
        <v>6677</v>
      </c>
      <c r="IYX453" s="298"/>
      <c r="IYY453" s="292" t="s">
        <v>6678</v>
      </c>
      <c r="IYZ453" s="285" t="s">
        <v>6679</v>
      </c>
      <c r="IZA453" s="285" t="s">
        <v>1283</v>
      </c>
      <c r="IZB453" s="167" t="s">
        <v>6680</v>
      </c>
      <c r="IZC453" s="297">
        <v>46053</v>
      </c>
      <c r="IZD453" s="292"/>
      <c r="IZE453" s="288" t="s">
        <v>15</v>
      </c>
      <c r="IZF453" s="292"/>
      <c r="IZG453" s="27"/>
      <c r="IZH453" s="304"/>
      <c r="IZI453" s="29" t="s">
        <v>5673</v>
      </c>
      <c r="IZJ453" s="19">
        <v>75.113</v>
      </c>
      <c r="IZK453" s="301" t="s">
        <v>2751</v>
      </c>
      <c r="IZL453" s="378">
        <v>776</v>
      </c>
      <c r="IZM453" s="298" t="s">
        <v>6677</v>
      </c>
      <c r="IZN453" s="298"/>
      <c r="IZO453" s="292" t="s">
        <v>6678</v>
      </c>
      <c r="IZP453" s="285" t="s">
        <v>6679</v>
      </c>
      <c r="IZQ453" s="285" t="s">
        <v>1283</v>
      </c>
      <c r="IZR453" s="167" t="s">
        <v>6680</v>
      </c>
      <c r="IZS453" s="297">
        <v>46053</v>
      </c>
      <c r="IZT453" s="292"/>
      <c r="IZU453" s="288" t="s">
        <v>15</v>
      </c>
      <c r="IZV453" s="292"/>
      <c r="IZW453" s="27"/>
      <c r="IZX453" s="304"/>
      <c r="IZY453" s="29" t="s">
        <v>5673</v>
      </c>
      <c r="IZZ453" s="19">
        <v>75.113</v>
      </c>
      <c r="JAA453" s="301" t="s">
        <v>2751</v>
      </c>
      <c r="JAB453" s="378">
        <v>776</v>
      </c>
      <c r="JAC453" s="298" t="s">
        <v>6677</v>
      </c>
      <c r="JAD453" s="298"/>
      <c r="JAE453" s="292" t="s">
        <v>6678</v>
      </c>
      <c r="JAF453" s="285" t="s">
        <v>6679</v>
      </c>
      <c r="JAG453" s="285" t="s">
        <v>1283</v>
      </c>
      <c r="JAH453" s="167" t="s">
        <v>6680</v>
      </c>
      <c r="JAI453" s="297">
        <v>46053</v>
      </c>
      <c r="JAJ453" s="292"/>
      <c r="JAK453" s="288" t="s">
        <v>15</v>
      </c>
      <c r="JAL453" s="292"/>
      <c r="JAM453" s="27"/>
      <c r="JAN453" s="304"/>
      <c r="JAO453" s="29" t="s">
        <v>5673</v>
      </c>
      <c r="JAP453" s="19">
        <v>75.113</v>
      </c>
      <c r="JAQ453" s="301" t="s">
        <v>2751</v>
      </c>
      <c r="JAR453" s="378">
        <v>776</v>
      </c>
      <c r="JAS453" s="298" t="s">
        <v>6677</v>
      </c>
      <c r="JAT453" s="298"/>
      <c r="JAU453" s="292" t="s">
        <v>6678</v>
      </c>
      <c r="JAV453" s="285" t="s">
        <v>6679</v>
      </c>
      <c r="JAW453" s="285" t="s">
        <v>1283</v>
      </c>
      <c r="JAX453" s="167" t="s">
        <v>6680</v>
      </c>
      <c r="JAY453" s="297">
        <v>46053</v>
      </c>
      <c r="JAZ453" s="292"/>
      <c r="JBA453" s="288" t="s">
        <v>15</v>
      </c>
      <c r="JBB453" s="292"/>
      <c r="JBC453" s="27"/>
      <c r="JBD453" s="304"/>
      <c r="JBE453" s="29" t="s">
        <v>5673</v>
      </c>
      <c r="JBF453" s="19">
        <v>75.113</v>
      </c>
      <c r="JBG453" s="301" t="s">
        <v>2751</v>
      </c>
      <c r="JBH453" s="378">
        <v>776</v>
      </c>
      <c r="JBI453" s="298" t="s">
        <v>6677</v>
      </c>
      <c r="JBJ453" s="298"/>
      <c r="JBK453" s="292" t="s">
        <v>6678</v>
      </c>
      <c r="JBL453" s="285" t="s">
        <v>6679</v>
      </c>
      <c r="JBM453" s="285" t="s">
        <v>1283</v>
      </c>
      <c r="JBN453" s="167" t="s">
        <v>6680</v>
      </c>
      <c r="JBO453" s="297">
        <v>46053</v>
      </c>
      <c r="JBP453" s="292"/>
      <c r="JBQ453" s="288" t="s">
        <v>15</v>
      </c>
      <c r="JBR453" s="292"/>
      <c r="JBS453" s="27"/>
      <c r="JBT453" s="304"/>
      <c r="JBU453" s="29" t="s">
        <v>5673</v>
      </c>
      <c r="JBV453" s="19">
        <v>75.113</v>
      </c>
      <c r="JBW453" s="301" t="s">
        <v>2751</v>
      </c>
      <c r="JBX453" s="378">
        <v>776</v>
      </c>
      <c r="JBY453" s="298" t="s">
        <v>6677</v>
      </c>
      <c r="JBZ453" s="298"/>
      <c r="JCA453" s="292" t="s">
        <v>6678</v>
      </c>
      <c r="JCB453" s="285" t="s">
        <v>6679</v>
      </c>
      <c r="JCC453" s="285" t="s">
        <v>1283</v>
      </c>
      <c r="JCD453" s="167" t="s">
        <v>6680</v>
      </c>
      <c r="JCE453" s="297">
        <v>46053</v>
      </c>
      <c r="JCF453" s="292"/>
      <c r="JCG453" s="288" t="s">
        <v>15</v>
      </c>
      <c r="JCH453" s="292"/>
      <c r="JCI453" s="27"/>
      <c r="JCJ453" s="304"/>
      <c r="JCK453" s="29" t="s">
        <v>5673</v>
      </c>
      <c r="JCL453" s="19">
        <v>75.113</v>
      </c>
      <c r="JCM453" s="301" t="s">
        <v>2751</v>
      </c>
      <c r="JCN453" s="378">
        <v>776</v>
      </c>
      <c r="JCO453" s="298" t="s">
        <v>6677</v>
      </c>
      <c r="JCP453" s="298"/>
      <c r="JCQ453" s="292" t="s">
        <v>6678</v>
      </c>
      <c r="JCR453" s="285" t="s">
        <v>6679</v>
      </c>
      <c r="JCS453" s="285" t="s">
        <v>1283</v>
      </c>
      <c r="JCT453" s="167" t="s">
        <v>6680</v>
      </c>
      <c r="JCU453" s="297">
        <v>46053</v>
      </c>
      <c r="JCV453" s="292"/>
      <c r="JCW453" s="288" t="s">
        <v>15</v>
      </c>
      <c r="JCX453" s="292"/>
      <c r="JCY453" s="27"/>
      <c r="JCZ453" s="304"/>
      <c r="JDA453" s="29" t="s">
        <v>5673</v>
      </c>
      <c r="JDB453" s="19">
        <v>75.113</v>
      </c>
      <c r="JDC453" s="301" t="s">
        <v>2751</v>
      </c>
      <c r="JDD453" s="378">
        <v>776</v>
      </c>
      <c r="JDE453" s="298" t="s">
        <v>6677</v>
      </c>
      <c r="JDF453" s="298"/>
      <c r="JDG453" s="292" t="s">
        <v>6678</v>
      </c>
      <c r="JDH453" s="285" t="s">
        <v>6679</v>
      </c>
      <c r="JDI453" s="285" t="s">
        <v>1283</v>
      </c>
      <c r="JDJ453" s="167" t="s">
        <v>6680</v>
      </c>
      <c r="JDK453" s="297">
        <v>46053</v>
      </c>
      <c r="JDL453" s="292"/>
      <c r="JDM453" s="288" t="s">
        <v>15</v>
      </c>
      <c r="JDN453" s="292"/>
      <c r="JDO453" s="27"/>
      <c r="JDP453" s="304"/>
      <c r="JDQ453" s="29" t="s">
        <v>5673</v>
      </c>
      <c r="JDR453" s="19">
        <v>75.113</v>
      </c>
      <c r="JDS453" s="301" t="s">
        <v>2751</v>
      </c>
      <c r="JDT453" s="378">
        <v>776</v>
      </c>
      <c r="JDU453" s="298" t="s">
        <v>6677</v>
      </c>
      <c r="JDV453" s="298"/>
      <c r="JDW453" s="292" t="s">
        <v>6678</v>
      </c>
      <c r="JDX453" s="285" t="s">
        <v>6679</v>
      </c>
      <c r="JDY453" s="285" t="s">
        <v>1283</v>
      </c>
      <c r="JDZ453" s="167" t="s">
        <v>6680</v>
      </c>
      <c r="JEA453" s="297">
        <v>46053</v>
      </c>
      <c r="JEB453" s="292"/>
      <c r="JEC453" s="288" t="s">
        <v>15</v>
      </c>
      <c r="JED453" s="292"/>
      <c r="JEE453" s="27"/>
      <c r="JEF453" s="304"/>
      <c r="JEG453" s="29" t="s">
        <v>5673</v>
      </c>
      <c r="JEH453" s="19">
        <v>75.113</v>
      </c>
      <c r="JEI453" s="301" t="s">
        <v>2751</v>
      </c>
      <c r="JEJ453" s="378">
        <v>776</v>
      </c>
      <c r="JEK453" s="298" t="s">
        <v>6677</v>
      </c>
      <c r="JEL453" s="298"/>
      <c r="JEM453" s="292" t="s">
        <v>6678</v>
      </c>
      <c r="JEN453" s="285" t="s">
        <v>6679</v>
      </c>
      <c r="JEO453" s="285" t="s">
        <v>1283</v>
      </c>
      <c r="JEP453" s="167" t="s">
        <v>6680</v>
      </c>
      <c r="JEQ453" s="297">
        <v>46053</v>
      </c>
      <c r="JER453" s="292"/>
      <c r="JES453" s="288" t="s">
        <v>15</v>
      </c>
      <c r="JET453" s="292"/>
      <c r="JEU453" s="27"/>
      <c r="JEV453" s="304"/>
      <c r="JEW453" s="29" t="s">
        <v>5673</v>
      </c>
      <c r="JEX453" s="19">
        <v>75.113</v>
      </c>
      <c r="JEY453" s="301" t="s">
        <v>2751</v>
      </c>
      <c r="JEZ453" s="378">
        <v>776</v>
      </c>
      <c r="JFA453" s="298" t="s">
        <v>6677</v>
      </c>
      <c r="JFB453" s="298"/>
      <c r="JFC453" s="292" t="s">
        <v>6678</v>
      </c>
      <c r="JFD453" s="285" t="s">
        <v>6679</v>
      </c>
      <c r="JFE453" s="285" t="s">
        <v>1283</v>
      </c>
      <c r="JFF453" s="167" t="s">
        <v>6680</v>
      </c>
      <c r="JFG453" s="297">
        <v>46053</v>
      </c>
      <c r="JFH453" s="292"/>
      <c r="JFI453" s="288" t="s">
        <v>15</v>
      </c>
      <c r="JFJ453" s="292"/>
      <c r="JFK453" s="27"/>
      <c r="JFL453" s="304"/>
      <c r="JFM453" s="29" t="s">
        <v>5673</v>
      </c>
      <c r="JFN453" s="19">
        <v>75.113</v>
      </c>
      <c r="JFO453" s="301" t="s">
        <v>2751</v>
      </c>
      <c r="JFP453" s="378">
        <v>776</v>
      </c>
      <c r="JFQ453" s="298" t="s">
        <v>6677</v>
      </c>
      <c r="JFR453" s="298"/>
      <c r="JFS453" s="292" t="s">
        <v>6678</v>
      </c>
      <c r="JFT453" s="285" t="s">
        <v>6679</v>
      </c>
      <c r="JFU453" s="285" t="s">
        <v>1283</v>
      </c>
      <c r="JFV453" s="167" t="s">
        <v>6680</v>
      </c>
      <c r="JFW453" s="297">
        <v>46053</v>
      </c>
      <c r="JFX453" s="292"/>
      <c r="JFY453" s="288" t="s">
        <v>15</v>
      </c>
      <c r="JFZ453" s="292"/>
      <c r="JGA453" s="27"/>
      <c r="JGB453" s="304"/>
      <c r="JGC453" s="29" t="s">
        <v>5673</v>
      </c>
      <c r="JGD453" s="19">
        <v>75.113</v>
      </c>
      <c r="JGE453" s="301" t="s">
        <v>2751</v>
      </c>
      <c r="JGF453" s="378">
        <v>776</v>
      </c>
      <c r="JGG453" s="298" t="s">
        <v>6677</v>
      </c>
      <c r="JGH453" s="298"/>
      <c r="JGI453" s="292" t="s">
        <v>6678</v>
      </c>
      <c r="JGJ453" s="285" t="s">
        <v>6679</v>
      </c>
      <c r="JGK453" s="285" t="s">
        <v>1283</v>
      </c>
      <c r="JGL453" s="167" t="s">
        <v>6680</v>
      </c>
      <c r="JGM453" s="297">
        <v>46053</v>
      </c>
      <c r="JGN453" s="292"/>
      <c r="JGO453" s="288" t="s">
        <v>15</v>
      </c>
      <c r="JGP453" s="292"/>
      <c r="JGQ453" s="27"/>
      <c r="JGR453" s="304"/>
      <c r="JGS453" s="29" t="s">
        <v>5673</v>
      </c>
      <c r="JGT453" s="19">
        <v>75.113</v>
      </c>
      <c r="JGU453" s="301" t="s">
        <v>2751</v>
      </c>
      <c r="JGV453" s="378">
        <v>776</v>
      </c>
      <c r="JGW453" s="298" t="s">
        <v>6677</v>
      </c>
      <c r="JGX453" s="298"/>
      <c r="JGY453" s="292" t="s">
        <v>6678</v>
      </c>
      <c r="JGZ453" s="285" t="s">
        <v>6679</v>
      </c>
      <c r="JHA453" s="285" t="s">
        <v>1283</v>
      </c>
      <c r="JHB453" s="167" t="s">
        <v>6680</v>
      </c>
      <c r="JHC453" s="297">
        <v>46053</v>
      </c>
      <c r="JHD453" s="292"/>
      <c r="JHE453" s="288" t="s">
        <v>15</v>
      </c>
      <c r="JHF453" s="292"/>
      <c r="JHG453" s="27"/>
      <c r="JHH453" s="304"/>
      <c r="JHI453" s="29" t="s">
        <v>5673</v>
      </c>
      <c r="JHJ453" s="19">
        <v>75.113</v>
      </c>
      <c r="JHK453" s="301" t="s">
        <v>2751</v>
      </c>
      <c r="JHL453" s="378">
        <v>776</v>
      </c>
      <c r="JHM453" s="298" t="s">
        <v>6677</v>
      </c>
      <c r="JHN453" s="298"/>
      <c r="JHO453" s="292" t="s">
        <v>6678</v>
      </c>
      <c r="JHP453" s="285" t="s">
        <v>6679</v>
      </c>
      <c r="JHQ453" s="285" t="s">
        <v>1283</v>
      </c>
      <c r="JHR453" s="167" t="s">
        <v>6680</v>
      </c>
      <c r="JHS453" s="297">
        <v>46053</v>
      </c>
      <c r="JHT453" s="292"/>
      <c r="JHU453" s="288" t="s">
        <v>15</v>
      </c>
      <c r="JHV453" s="292"/>
      <c r="JHW453" s="27"/>
      <c r="JHX453" s="304"/>
      <c r="JHY453" s="29" t="s">
        <v>5673</v>
      </c>
      <c r="JHZ453" s="19">
        <v>75.113</v>
      </c>
      <c r="JIA453" s="301" t="s">
        <v>2751</v>
      </c>
      <c r="JIB453" s="378">
        <v>776</v>
      </c>
      <c r="JIC453" s="298" t="s">
        <v>6677</v>
      </c>
      <c r="JID453" s="298"/>
      <c r="JIE453" s="292" t="s">
        <v>6678</v>
      </c>
      <c r="JIF453" s="285" t="s">
        <v>6679</v>
      </c>
      <c r="JIG453" s="285" t="s">
        <v>1283</v>
      </c>
      <c r="JIH453" s="167" t="s">
        <v>6680</v>
      </c>
      <c r="JII453" s="297">
        <v>46053</v>
      </c>
      <c r="JIJ453" s="292"/>
      <c r="JIK453" s="288" t="s">
        <v>15</v>
      </c>
      <c r="JIL453" s="292"/>
      <c r="JIM453" s="27"/>
      <c r="JIN453" s="304"/>
      <c r="JIO453" s="29" t="s">
        <v>5673</v>
      </c>
      <c r="JIP453" s="19">
        <v>75.113</v>
      </c>
      <c r="JIQ453" s="301" t="s">
        <v>2751</v>
      </c>
      <c r="JIR453" s="378">
        <v>776</v>
      </c>
      <c r="JIS453" s="298" t="s">
        <v>6677</v>
      </c>
      <c r="JIT453" s="298"/>
      <c r="JIU453" s="292" t="s">
        <v>6678</v>
      </c>
      <c r="JIV453" s="285" t="s">
        <v>6679</v>
      </c>
      <c r="JIW453" s="285" t="s">
        <v>1283</v>
      </c>
      <c r="JIX453" s="167" t="s">
        <v>6680</v>
      </c>
      <c r="JIY453" s="297">
        <v>46053</v>
      </c>
      <c r="JIZ453" s="292"/>
      <c r="JJA453" s="288" t="s">
        <v>15</v>
      </c>
      <c r="JJB453" s="292"/>
      <c r="JJC453" s="27"/>
      <c r="JJD453" s="304"/>
      <c r="JJE453" s="29" t="s">
        <v>5673</v>
      </c>
      <c r="JJF453" s="19">
        <v>75.113</v>
      </c>
      <c r="JJG453" s="301" t="s">
        <v>2751</v>
      </c>
      <c r="JJH453" s="378">
        <v>776</v>
      </c>
      <c r="JJI453" s="298" t="s">
        <v>6677</v>
      </c>
      <c r="JJJ453" s="298"/>
      <c r="JJK453" s="292" t="s">
        <v>6678</v>
      </c>
      <c r="JJL453" s="285" t="s">
        <v>6679</v>
      </c>
      <c r="JJM453" s="285" t="s">
        <v>1283</v>
      </c>
      <c r="JJN453" s="167" t="s">
        <v>6680</v>
      </c>
      <c r="JJO453" s="297">
        <v>46053</v>
      </c>
      <c r="JJP453" s="292"/>
      <c r="JJQ453" s="288" t="s">
        <v>15</v>
      </c>
      <c r="JJR453" s="292"/>
      <c r="JJS453" s="27"/>
      <c r="JJT453" s="304"/>
      <c r="JJU453" s="29" t="s">
        <v>5673</v>
      </c>
      <c r="JJV453" s="19">
        <v>75.113</v>
      </c>
      <c r="JJW453" s="301" t="s">
        <v>2751</v>
      </c>
      <c r="JJX453" s="378">
        <v>776</v>
      </c>
      <c r="JJY453" s="298" t="s">
        <v>6677</v>
      </c>
      <c r="JJZ453" s="298"/>
      <c r="JKA453" s="292" t="s">
        <v>6678</v>
      </c>
      <c r="JKB453" s="285" t="s">
        <v>6679</v>
      </c>
      <c r="JKC453" s="285" t="s">
        <v>1283</v>
      </c>
      <c r="JKD453" s="167" t="s">
        <v>6680</v>
      </c>
      <c r="JKE453" s="297">
        <v>46053</v>
      </c>
      <c r="JKF453" s="292"/>
      <c r="JKG453" s="288" t="s">
        <v>15</v>
      </c>
      <c r="JKH453" s="292"/>
      <c r="JKI453" s="27"/>
      <c r="JKJ453" s="304"/>
      <c r="JKK453" s="29" t="s">
        <v>5673</v>
      </c>
      <c r="JKL453" s="19">
        <v>75.113</v>
      </c>
      <c r="JKM453" s="301" t="s">
        <v>2751</v>
      </c>
      <c r="JKN453" s="378">
        <v>776</v>
      </c>
      <c r="JKO453" s="298" t="s">
        <v>6677</v>
      </c>
      <c r="JKP453" s="298"/>
      <c r="JKQ453" s="292" t="s">
        <v>6678</v>
      </c>
      <c r="JKR453" s="285" t="s">
        <v>6679</v>
      </c>
      <c r="JKS453" s="285" t="s">
        <v>1283</v>
      </c>
      <c r="JKT453" s="167" t="s">
        <v>6680</v>
      </c>
      <c r="JKU453" s="297">
        <v>46053</v>
      </c>
      <c r="JKV453" s="292"/>
      <c r="JKW453" s="288" t="s">
        <v>15</v>
      </c>
      <c r="JKX453" s="292"/>
      <c r="JKY453" s="27"/>
      <c r="JKZ453" s="304"/>
      <c r="JLA453" s="29" t="s">
        <v>5673</v>
      </c>
      <c r="JLB453" s="19">
        <v>75.113</v>
      </c>
      <c r="JLC453" s="301" t="s">
        <v>2751</v>
      </c>
      <c r="JLD453" s="378">
        <v>776</v>
      </c>
      <c r="JLE453" s="298" t="s">
        <v>6677</v>
      </c>
      <c r="JLF453" s="298"/>
      <c r="JLG453" s="292" t="s">
        <v>6678</v>
      </c>
      <c r="JLH453" s="285" t="s">
        <v>6679</v>
      </c>
      <c r="JLI453" s="285" t="s">
        <v>1283</v>
      </c>
      <c r="JLJ453" s="167" t="s">
        <v>6680</v>
      </c>
      <c r="JLK453" s="297">
        <v>46053</v>
      </c>
      <c r="JLL453" s="292"/>
      <c r="JLM453" s="288" t="s">
        <v>15</v>
      </c>
      <c r="JLN453" s="292"/>
      <c r="JLO453" s="27"/>
      <c r="JLP453" s="304"/>
      <c r="JLQ453" s="29" t="s">
        <v>5673</v>
      </c>
      <c r="JLR453" s="19">
        <v>75.113</v>
      </c>
      <c r="JLS453" s="301" t="s">
        <v>2751</v>
      </c>
      <c r="JLT453" s="378">
        <v>776</v>
      </c>
      <c r="JLU453" s="298" t="s">
        <v>6677</v>
      </c>
      <c r="JLV453" s="298"/>
      <c r="JLW453" s="292" t="s">
        <v>6678</v>
      </c>
      <c r="JLX453" s="285" t="s">
        <v>6679</v>
      </c>
      <c r="JLY453" s="285" t="s">
        <v>1283</v>
      </c>
      <c r="JLZ453" s="167" t="s">
        <v>6680</v>
      </c>
      <c r="JMA453" s="297">
        <v>46053</v>
      </c>
      <c r="JMB453" s="292"/>
      <c r="JMC453" s="288" t="s">
        <v>15</v>
      </c>
      <c r="JMD453" s="292"/>
      <c r="JME453" s="27"/>
      <c r="JMF453" s="304"/>
      <c r="JMG453" s="29" t="s">
        <v>5673</v>
      </c>
      <c r="JMH453" s="19">
        <v>75.113</v>
      </c>
      <c r="JMI453" s="301" t="s">
        <v>2751</v>
      </c>
      <c r="JMJ453" s="378">
        <v>776</v>
      </c>
      <c r="JMK453" s="298" t="s">
        <v>6677</v>
      </c>
      <c r="JML453" s="298"/>
      <c r="JMM453" s="292" t="s">
        <v>6678</v>
      </c>
      <c r="JMN453" s="285" t="s">
        <v>6679</v>
      </c>
      <c r="JMO453" s="285" t="s">
        <v>1283</v>
      </c>
      <c r="JMP453" s="167" t="s">
        <v>6680</v>
      </c>
      <c r="JMQ453" s="297">
        <v>46053</v>
      </c>
      <c r="JMR453" s="292"/>
      <c r="JMS453" s="288" t="s">
        <v>15</v>
      </c>
      <c r="JMT453" s="292"/>
      <c r="JMU453" s="27"/>
      <c r="JMV453" s="304"/>
      <c r="JMW453" s="29" t="s">
        <v>5673</v>
      </c>
      <c r="JMX453" s="19">
        <v>75.113</v>
      </c>
      <c r="JMY453" s="301" t="s">
        <v>2751</v>
      </c>
      <c r="JMZ453" s="378">
        <v>776</v>
      </c>
      <c r="JNA453" s="298" t="s">
        <v>6677</v>
      </c>
      <c r="JNB453" s="298"/>
      <c r="JNC453" s="292" t="s">
        <v>6678</v>
      </c>
      <c r="JND453" s="285" t="s">
        <v>6679</v>
      </c>
      <c r="JNE453" s="285" t="s">
        <v>1283</v>
      </c>
      <c r="JNF453" s="167" t="s">
        <v>6680</v>
      </c>
      <c r="JNG453" s="297">
        <v>46053</v>
      </c>
      <c r="JNH453" s="292"/>
      <c r="JNI453" s="288" t="s">
        <v>15</v>
      </c>
      <c r="JNJ453" s="292"/>
      <c r="JNK453" s="27"/>
      <c r="JNL453" s="304"/>
      <c r="JNM453" s="29" t="s">
        <v>5673</v>
      </c>
      <c r="JNN453" s="19">
        <v>75.113</v>
      </c>
      <c r="JNO453" s="301" t="s">
        <v>2751</v>
      </c>
      <c r="JNP453" s="378">
        <v>776</v>
      </c>
      <c r="JNQ453" s="298" t="s">
        <v>6677</v>
      </c>
      <c r="JNR453" s="298"/>
      <c r="JNS453" s="292" t="s">
        <v>6678</v>
      </c>
      <c r="JNT453" s="285" t="s">
        <v>6679</v>
      </c>
      <c r="JNU453" s="285" t="s">
        <v>1283</v>
      </c>
      <c r="JNV453" s="167" t="s">
        <v>6680</v>
      </c>
      <c r="JNW453" s="297">
        <v>46053</v>
      </c>
      <c r="JNX453" s="292"/>
      <c r="JNY453" s="288" t="s">
        <v>15</v>
      </c>
      <c r="JNZ453" s="292"/>
      <c r="JOA453" s="27"/>
      <c r="JOB453" s="304"/>
      <c r="JOC453" s="29" t="s">
        <v>5673</v>
      </c>
      <c r="JOD453" s="19">
        <v>75.113</v>
      </c>
      <c r="JOE453" s="301" t="s">
        <v>2751</v>
      </c>
      <c r="JOF453" s="378">
        <v>776</v>
      </c>
      <c r="JOG453" s="298" t="s">
        <v>6677</v>
      </c>
      <c r="JOH453" s="298"/>
      <c r="JOI453" s="292" t="s">
        <v>6678</v>
      </c>
      <c r="JOJ453" s="285" t="s">
        <v>6679</v>
      </c>
      <c r="JOK453" s="285" t="s">
        <v>1283</v>
      </c>
      <c r="JOL453" s="167" t="s">
        <v>6680</v>
      </c>
      <c r="JOM453" s="297">
        <v>46053</v>
      </c>
      <c r="JON453" s="292"/>
      <c r="JOO453" s="288" t="s">
        <v>15</v>
      </c>
      <c r="JOP453" s="292"/>
      <c r="JOQ453" s="27"/>
      <c r="JOR453" s="304"/>
      <c r="JOS453" s="29" t="s">
        <v>5673</v>
      </c>
      <c r="JOT453" s="19">
        <v>75.113</v>
      </c>
      <c r="JOU453" s="301" t="s">
        <v>2751</v>
      </c>
      <c r="JOV453" s="378">
        <v>776</v>
      </c>
      <c r="JOW453" s="298" t="s">
        <v>6677</v>
      </c>
      <c r="JOX453" s="298"/>
      <c r="JOY453" s="292" t="s">
        <v>6678</v>
      </c>
      <c r="JOZ453" s="285" t="s">
        <v>6679</v>
      </c>
      <c r="JPA453" s="285" t="s">
        <v>1283</v>
      </c>
      <c r="JPB453" s="167" t="s">
        <v>6680</v>
      </c>
      <c r="JPC453" s="297">
        <v>46053</v>
      </c>
      <c r="JPD453" s="292"/>
      <c r="JPE453" s="288" t="s">
        <v>15</v>
      </c>
      <c r="JPF453" s="292"/>
      <c r="JPG453" s="27"/>
      <c r="JPH453" s="304"/>
      <c r="JPI453" s="29" t="s">
        <v>5673</v>
      </c>
      <c r="JPJ453" s="19">
        <v>75.113</v>
      </c>
      <c r="JPK453" s="301" t="s">
        <v>2751</v>
      </c>
      <c r="JPL453" s="378">
        <v>776</v>
      </c>
      <c r="JPM453" s="298" t="s">
        <v>6677</v>
      </c>
      <c r="JPN453" s="298"/>
      <c r="JPO453" s="292" t="s">
        <v>6678</v>
      </c>
      <c r="JPP453" s="285" t="s">
        <v>6679</v>
      </c>
      <c r="JPQ453" s="285" t="s">
        <v>1283</v>
      </c>
      <c r="JPR453" s="167" t="s">
        <v>6680</v>
      </c>
      <c r="JPS453" s="297">
        <v>46053</v>
      </c>
      <c r="JPT453" s="292"/>
      <c r="JPU453" s="288" t="s">
        <v>15</v>
      </c>
      <c r="JPV453" s="292"/>
      <c r="JPW453" s="27"/>
      <c r="JPX453" s="304"/>
      <c r="JPY453" s="29" t="s">
        <v>5673</v>
      </c>
      <c r="JPZ453" s="19">
        <v>75.113</v>
      </c>
      <c r="JQA453" s="301" t="s">
        <v>2751</v>
      </c>
      <c r="JQB453" s="378">
        <v>776</v>
      </c>
      <c r="JQC453" s="298" t="s">
        <v>6677</v>
      </c>
      <c r="JQD453" s="298"/>
      <c r="JQE453" s="292" t="s">
        <v>6678</v>
      </c>
      <c r="JQF453" s="285" t="s">
        <v>6679</v>
      </c>
      <c r="JQG453" s="285" t="s">
        <v>1283</v>
      </c>
      <c r="JQH453" s="167" t="s">
        <v>6680</v>
      </c>
      <c r="JQI453" s="297">
        <v>46053</v>
      </c>
      <c r="JQJ453" s="292"/>
      <c r="JQK453" s="288" t="s">
        <v>15</v>
      </c>
      <c r="JQL453" s="292"/>
      <c r="JQM453" s="27"/>
      <c r="JQN453" s="304"/>
      <c r="JQO453" s="29" t="s">
        <v>5673</v>
      </c>
      <c r="JQP453" s="19">
        <v>75.113</v>
      </c>
      <c r="JQQ453" s="301" t="s">
        <v>2751</v>
      </c>
      <c r="JQR453" s="378">
        <v>776</v>
      </c>
      <c r="JQS453" s="298" t="s">
        <v>6677</v>
      </c>
      <c r="JQT453" s="298"/>
      <c r="JQU453" s="292" t="s">
        <v>6678</v>
      </c>
      <c r="JQV453" s="285" t="s">
        <v>6679</v>
      </c>
      <c r="JQW453" s="285" t="s">
        <v>1283</v>
      </c>
      <c r="JQX453" s="167" t="s">
        <v>6680</v>
      </c>
      <c r="JQY453" s="297">
        <v>46053</v>
      </c>
      <c r="JQZ453" s="292"/>
      <c r="JRA453" s="288" t="s">
        <v>15</v>
      </c>
      <c r="JRB453" s="292"/>
      <c r="JRC453" s="27"/>
      <c r="JRD453" s="304"/>
      <c r="JRE453" s="29" t="s">
        <v>5673</v>
      </c>
      <c r="JRF453" s="19">
        <v>75.113</v>
      </c>
      <c r="JRG453" s="301" t="s">
        <v>2751</v>
      </c>
      <c r="JRH453" s="378">
        <v>776</v>
      </c>
      <c r="JRI453" s="298" t="s">
        <v>6677</v>
      </c>
      <c r="JRJ453" s="298"/>
      <c r="JRK453" s="292" t="s">
        <v>6678</v>
      </c>
      <c r="JRL453" s="285" t="s">
        <v>6679</v>
      </c>
      <c r="JRM453" s="285" t="s">
        <v>1283</v>
      </c>
      <c r="JRN453" s="167" t="s">
        <v>6680</v>
      </c>
      <c r="JRO453" s="297">
        <v>46053</v>
      </c>
      <c r="JRP453" s="292"/>
      <c r="JRQ453" s="288" t="s">
        <v>15</v>
      </c>
      <c r="JRR453" s="292"/>
      <c r="JRS453" s="27"/>
      <c r="JRT453" s="304"/>
      <c r="JRU453" s="29" t="s">
        <v>5673</v>
      </c>
      <c r="JRV453" s="19">
        <v>75.113</v>
      </c>
      <c r="JRW453" s="301" t="s">
        <v>2751</v>
      </c>
      <c r="JRX453" s="378">
        <v>776</v>
      </c>
      <c r="JRY453" s="298" t="s">
        <v>6677</v>
      </c>
      <c r="JRZ453" s="298"/>
      <c r="JSA453" s="292" t="s">
        <v>6678</v>
      </c>
      <c r="JSB453" s="285" t="s">
        <v>6679</v>
      </c>
      <c r="JSC453" s="285" t="s">
        <v>1283</v>
      </c>
      <c r="JSD453" s="167" t="s">
        <v>6680</v>
      </c>
      <c r="JSE453" s="297">
        <v>46053</v>
      </c>
      <c r="JSF453" s="292"/>
      <c r="JSG453" s="288" t="s">
        <v>15</v>
      </c>
      <c r="JSH453" s="292"/>
      <c r="JSI453" s="27"/>
      <c r="JSJ453" s="304"/>
      <c r="JSK453" s="29" t="s">
        <v>5673</v>
      </c>
      <c r="JSL453" s="19">
        <v>75.113</v>
      </c>
      <c r="JSM453" s="301" t="s">
        <v>2751</v>
      </c>
      <c r="JSN453" s="378">
        <v>776</v>
      </c>
      <c r="JSO453" s="298" t="s">
        <v>6677</v>
      </c>
      <c r="JSP453" s="298"/>
      <c r="JSQ453" s="292" t="s">
        <v>6678</v>
      </c>
      <c r="JSR453" s="285" t="s">
        <v>6679</v>
      </c>
      <c r="JSS453" s="285" t="s">
        <v>1283</v>
      </c>
      <c r="JST453" s="167" t="s">
        <v>6680</v>
      </c>
      <c r="JSU453" s="297">
        <v>46053</v>
      </c>
      <c r="JSV453" s="292"/>
      <c r="JSW453" s="288" t="s">
        <v>15</v>
      </c>
      <c r="JSX453" s="292"/>
      <c r="JSY453" s="27"/>
      <c r="JSZ453" s="304"/>
      <c r="JTA453" s="29" t="s">
        <v>5673</v>
      </c>
      <c r="JTB453" s="19">
        <v>75.113</v>
      </c>
      <c r="JTC453" s="301" t="s">
        <v>2751</v>
      </c>
      <c r="JTD453" s="378">
        <v>776</v>
      </c>
      <c r="JTE453" s="298" t="s">
        <v>6677</v>
      </c>
      <c r="JTF453" s="298"/>
      <c r="JTG453" s="292" t="s">
        <v>6678</v>
      </c>
      <c r="JTH453" s="285" t="s">
        <v>6679</v>
      </c>
      <c r="JTI453" s="285" t="s">
        <v>1283</v>
      </c>
      <c r="JTJ453" s="167" t="s">
        <v>6680</v>
      </c>
      <c r="JTK453" s="297">
        <v>46053</v>
      </c>
      <c r="JTL453" s="292"/>
      <c r="JTM453" s="288" t="s">
        <v>15</v>
      </c>
      <c r="JTN453" s="292"/>
      <c r="JTO453" s="27"/>
      <c r="JTP453" s="304"/>
      <c r="JTQ453" s="29" t="s">
        <v>5673</v>
      </c>
      <c r="JTR453" s="19">
        <v>75.113</v>
      </c>
      <c r="JTS453" s="301" t="s">
        <v>2751</v>
      </c>
      <c r="JTT453" s="378">
        <v>776</v>
      </c>
      <c r="JTU453" s="298" t="s">
        <v>6677</v>
      </c>
      <c r="JTV453" s="298"/>
      <c r="JTW453" s="292" t="s">
        <v>6678</v>
      </c>
      <c r="JTX453" s="285" t="s">
        <v>6679</v>
      </c>
      <c r="JTY453" s="285" t="s">
        <v>1283</v>
      </c>
      <c r="JTZ453" s="167" t="s">
        <v>6680</v>
      </c>
      <c r="JUA453" s="297">
        <v>46053</v>
      </c>
      <c r="JUB453" s="292"/>
      <c r="JUC453" s="288" t="s">
        <v>15</v>
      </c>
      <c r="JUD453" s="292"/>
      <c r="JUE453" s="27"/>
      <c r="JUF453" s="304"/>
      <c r="JUG453" s="29" t="s">
        <v>5673</v>
      </c>
      <c r="JUH453" s="19">
        <v>75.113</v>
      </c>
      <c r="JUI453" s="301" t="s">
        <v>2751</v>
      </c>
      <c r="JUJ453" s="378">
        <v>776</v>
      </c>
      <c r="JUK453" s="298" t="s">
        <v>6677</v>
      </c>
      <c r="JUL453" s="298"/>
      <c r="JUM453" s="292" t="s">
        <v>6678</v>
      </c>
      <c r="JUN453" s="285" t="s">
        <v>6679</v>
      </c>
      <c r="JUO453" s="285" t="s">
        <v>1283</v>
      </c>
      <c r="JUP453" s="167" t="s">
        <v>6680</v>
      </c>
      <c r="JUQ453" s="297">
        <v>46053</v>
      </c>
      <c r="JUR453" s="292"/>
      <c r="JUS453" s="288" t="s">
        <v>15</v>
      </c>
      <c r="JUT453" s="292"/>
      <c r="JUU453" s="27"/>
      <c r="JUV453" s="304"/>
      <c r="JUW453" s="29" t="s">
        <v>5673</v>
      </c>
      <c r="JUX453" s="19">
        <v>75.113</v>
      </c>
      <c r="JUY453" s="301" t="s">
        <v>2751</v>
      </c>
      <c r="JUZ453" s="378">
        <v>776</v>
      </c>
      <c r="JVA453" s="298" t="s">
        <v>6677</v>
      </c>
      <c r="JVB453" s="298"/>
      <c r="JVC453" s="292" t="s">
        <v>6678</v>
      </c>
      <c r="JVD453" s="285" t="s">
        <v>6679</v>
      </c>
      <c r="JVE453" s="285" t="s">
        <v>1283</v>
      </c>
      <c r="JVF453" s="167" t="s">
        <v>6680</v>
      </c>
      <c r="JVG453" s="297">
        <v>46053</v>
      </c>
      <c r="JVH453" s="292"/>
      <c r="JVI453" s="288" t="s">
        <v>15</v>
      </c>
      <c r="JVJ453" s="292"/>
      <c r="JVK453" s="27"/>
      <c r="JVL453" s="304"/>
      <c r="JVM453" s="29" t="s">
        <v>5673</v>
      </c>
      <c r="JVN453" s="19">
        <v>75.113</v>
      </c>
      <c r="JVO453" s="301" t="s">
        <v>2751</v>
      </c>
      <c r="JVP453" s="378">
        <v>776</v>
      </c>
      <c r="JVQ453" s="298" t="s">
        <v>6677</v>
      </c>
      <c r="JVR453" s="298"/>
      <c r="JVS453" s="292" t="s">
        <v>6678</v>
      </c>
      <c r="JVT453" s="285" t="s">
        <v>6679</v>
      </c>
      <c r="JVU453" s="285" t="s">
        <v>1283</v>
      </c>
      <c r="JVV453" s="167" t="s">
        <v>6680</v>
      </c>
      <c r="JVW453" s="297">
        <v>46053</v>
      </c>
      <c r="JVX453" s="292"/>
      <c r="JVY453" s="288" t="s">
        <v>15</v>
      </c>
      <c r="JVZ453" s="292"/>
      <c r="JWA453" s="27"/>
      <c r="JWB453" s="304"/>
      <c r="JWC453" s="29" t="s">
        <v>5673</v>
      </c>
      <c r="JWD453" s="19">
        <v>75.113</v>
      </c>
      <c r="JWE453" s="301" t="s">
        <v>2751</v>
      </c>
      <c r="JWF453" s="378">
        <v>776</v>
      </c>
      <c r="JWG453" s="298" t="s">
        <v>6677</v>
      </c>
      <c r="JWH453" s="298"/>
      <c r="JWI453" s="292" t="s">
        <v>6678</v>
      </c>
      <c r="JWJ453" s="285" t="s">
        <v>6679</v>
      </c>
      <c r="JWK453" s="285" t="s">
        <v>1283</v>
      </c>
      <c r="JWL453" s="167" t="s">
        <v>6680</v>
      </c>
      <c r="JWM453" s="297">
        <v>46053</v>
      </c>
      <c r="JWN453" s="292"/>
      <c r="JWO453" s="288" t="s">
        <v>15</v>
      </c>
      <c r="JWP453" s="292"/>
      <c r="JWQ453" s="27"/>
      <c r="JWR453" s="304"/>
      <c r="JWS453" s="29" t="s">
        <v>5673</v>
      </c>
      <c r="JWT453" s="19">
        <v>75.113</v>
      </c>
      <c r="JWU453" s="301" t="s">
        <v>2751</v>
      </c>
      <c r="JWV453" s="378">
        <v>776</v>
      </c>
      <c r="JWW453" s="298" t="s">
        <v>6677</v>
      </c>
      <c r="JWX453" s="298"/>
      <c r="JWY453" s="292" t="s">
        <v>6678</v>
      </c>
      <c r="JWZ453" s="285" t="s">
        <v>6679</v>
      </c>
      <c r="JXA453" s="285" t="s">
        <v>1283</v>
      </c>
      <c r="JXB453" s="167" t="s">
        <v>6680</v>
      </c>
      <c r="JXC453" s="297">
        <v>46053</v>
      </c>
      <c r="JXD453" s="292"/>
      <c r="JXE453" s="288" t="s">
        <v>15</v>
      </c>
      <c r="JXF453" s="292"/>
      <c r="JXG453" s="27"/>
      <c r="JXH453" s="304"/>
      <c r="JXI453" s="29" t="s">
        <v>5673</v>
      </c>
      <c r="JXJ453" s="19">
        <v>75.113</v>
      </c>
      <c r="JXK453" s="301" t="s">
        <v>2751</v>
      </c>
      <c r="JXL453" s="378">
        <v>776</v>
      </c>
      <c r="JXM453" s="298" t="s">
        <v>6677</v>
      </c>
      <c r="JXN453" s="298"/>
      <c r="JXO453" s="292" t="s">
        <v>6678</v>
      </c>
      <c r="JXP453" s="285" t="s">
        <v>6679</v>
      </c>
      <c r="JXQ453" s="285" t="s">
        <v>1283</v>
      </c>
      <c r="JXR453" s="167" t="s">
        <v>6680</v>
      </c>
      <c r="JXS453" s="297">
        <v>46053</v>
      </c>
      <c r="JXT453" s="292"/>
      <c r="JXU453" s="288" t="s">
        <v>15</v>
      </c>
      <c r="JXV453" s="292"/>
      <c r="JXW453" s="27"/>
      <c r="JXX453" s="304"/>
      <c r="JXY453" s="29" t="s">
        <v>5673</v>
      </c>
      <c r="JXZ453" s="19">
        <v>75.113</v>
      </c>
      <c r="JYA453" s="301" t="s">
        <v>2751</v>
      </c>
      <c r="JYB453" s="378">
        <v>776</v>
      </c>
      <c r="JYC453" s="298" t="s">
        <v>6677</v>
      </c>
      <c r="JYD453" s="298"/>
      <c r="JYE453" s="292" t="s">
        <v>6678</v>
      </c>
      <c r="JYF453" s="285" t="s">
        <v>6679</v>
      </c>
      <c r="JYG453" s="285" t="s">
        <v>1283</v>
      </c>
      <c r="JYH453" s="167" t="s">
        <v>6680</v>
      </c>
      <c r="JYI453" s="297">
        <v>46053</v>
      </c>
      <c r="JYJ453" s="292"/>
      <c r="JYK453" s="288" t="s">
        <v>15</v>
      </c>
      <c r="JYL453" s="292"/>
      <c r="JYM453" s="27"/>
      <c r="JYN453" s="304"/>
      <c r="JYO453" s="29" t="s">
        <v>5673</v>
      </c>
      <c r="JYP453" s="19">
        <v>75.113</v>
      </c>
      <c r="JYQ453" s="301" t="s">
        <v>2751</v>
      </c>
      <c r="JYR453" s="378">
        <v>776</v>
      </c>
      <c r="JYS453" s="298" t="s">
        <v>6677</v>
      </c>
      <c r="JYT453" s="298"/>
      <c r="JYU453" s="292" t="s">
        <v>6678</v>
      </c>
      <c r="JYV453" s="285" t="s">
        <v>6679</v>
      </c>
      <c r="JYW453" s="285" t="s">
        <v>1283</v>
      </c>
      <c r="JYX453" s="167" t="s">
        <v>6680</v>
      </c>
      <c r="JYY453" s="297">
        <v>46053</v>
      </c>
      <c r="JYZ453" s="292"/>
      <c r="JZA453" s="288" t="s">
        <v>15</v>
      </c>
      <c r="JZB453" s="292"/>
      <c r="JZC453" s="27"/>
      <c r="JZD453" s="304"/>
      <c r="JZE453" s="29" t="s">
        <v>5673</v>
      </c>
      <c r="JZF453" s="19">
        <v>75.113</v>
      </c>
      <c r="JZG453" s="301" t="s">
        <v>2751</v>
      </c>
      <c r="JZH453" s="378">
        <v>776</v>
      </c>
      <c r="JZI453" s="298" t="s">
        <v>6677</v>
      </c>
      <c r="JZJ453" s="298"/>
      <c r="JZK453" s="292" t="s">
        <v>6678</v>
      </c>
      <c r="JZL453" s="285" t="s">
        <v>6679</v>
      </c>
      <c r="JZM453" s="285" t="s">
        <v>1283</v>
      </c>
      <c r="JZN453" s="167" t="s">
        <v>6680</v>
      </c>
      <c r="JZO453" s="297">
        <v>46053</v>
      </c>
      <c r="JZP453" s="292"/>
      <c r="JZQ453" s="288" t="s">
        <v>15</v>
      </c>
      <c r="JZR453" s="292"/>
      <c r="JZS453" s="27"/>
      <c r="JZT453" s="304"/>
      <c r="JZU453" s="29" t="s">
        <v>5673</v>
      </c>
      <c r="JZV453" s="19">
        <v>75.113</v>
      </c>
      <c r="JZW453" s="301" t="s">
        <v>2751</v>
      </c>
      <c r="JZX453" s="378">
        <v>776</v>
      </c>
      <c r="JZY453" s="298" t="s">
        <v>6677</v>
      </c>
      <c r="JZZ453" s="298"/>
      <c r="KAA453" s="292" t="s">
        <v>6678</v>
      </c>
      <c r="KAB453" s="285" t="s">
        <v>6679</v>
      </c>
      <c r="KAC453" s="285" t="s">
        <v>1283</v>
      </c>
      <c r="KAD453" s="167" t="s">
        <v>6680</v>
      </c>
      <c r="KAE453" s="297">
        <v>46053</v>
      </c>
      <c r="KAF453" s="292"/>
      <c r="KAG453" s="288" t="s">
        <v>15</v>
      </c>
      <c r="KAH453" s="292"/>
      <c r="KAI453" s="27"/>
      <c r="KAJ453" s="304"/>
      <c r="KAK453" s="29" t="s">
        <v>5673</v>
      </c>
      <c r="KAL453" s="19">
        <v>75.113</v>
      </c>
      <c r="KAM453" s="301" t="s">
        <v>2751</v>
      </c>
      <c r="KAN453" s="378">
        <v>776</v>
      </c>
      <c r="KAO453" s="298" t="s">
        <v>6677</v>
      </c>
      <c r="KAP453" s="298"/>
      <c r="KAQ453" s="292" t="s">
        <v>6678</v>
      </c>
      <c r="KAR453" s="285" t="s">
        <v>6679</v>
      </c>
      <c r="KAS453" s="285" t="s">
        <v>1283</v>
      </c>
      <c r="KAT453" s="167" t="s">
        <v>6680</v>
      </c>
      <c r="KAU453" s="297">
        <v>46053</v>
      </c>
      <c r="KAV453" s="292"/>
      <c r="KAW453" s="288" t="s">
        <v>15</v>
      </c>
      <c r="KAX453" s="292"/>
      <c r="KAY453" s="27"/>
      <c r="KAZ453" s="304"/>
      <c r="KBA453" s="29" t="s">
        <v>5673</v>
      </c>
      <c r="KBB453" s="19">
        <v>75.113</v>
      </c>
      <c r="KBC453" s="301" t="s">
        <v>2751</v>
      </c>
      <c r="KBD453" s="378">
        <v>776</v>
      </c>
      <c r="KBE453" s="298" t="s">
        <v>6677</v>
      </c>
      <c r="KBF453" s="298"/>
      <c r="KBG453" s="292" t="s">
        <v>6678</v>
      </c>
      <c r="KBH453" s="285" t="s">
        <v>6679</v>
      </c>
      <c r="KBI453" s="285" t="s">
        <v>1283</v>
      </c>
      <c r="KBJ453" s="167" t="s">
        <v>6680</v>
      </c>
      <c r="KBK453" s="297">
        <v>46053</v>
      </c>
      <c r="KBL453" s="292"/>
      <c r="KBM453" s="288" t="s">
        <v>15</v>
      </c>
      <c r="KBN453" s="292"/>
      <c r="KBO453" s="27"/>
      <c r="KBP453" s="304"/>
      <c r="KBQ453" s="29" t="s">
        <v>5673</v>
      </c>
      <c r="KBR453" s="19">
        <v>75.113</v>
      </c>
      <c r="KBS453" s="301" t="s">
        <v>2751</v>
      </c>
      <c r="KBT453" s="378">
        <v>776</v>
      </c>
      <c r="KBU453" s="298" t="s">
        <v>6677</v>
      </c>
      <c r="KBV453" s="298"/>
      <c r="KBW453" s="292" t="s">
        <v>6678</v>
      </c>
      <c r="KBX453" s="285" t="s">
        <v>6679</v>
      </c>
      <c r="KBY453" s="285" t="s">
        <v>1283</v>
      </c>
      <c r="KBZ453" s="167" t="s">
        <v>6680</v>
      </c>
      <c r="KCA453" s="297">
        <v>46053</v>
      </c>
      <c r="KCB453" s="292"/>
      <c r="KCC453" s="288" t="s">
        <v>15</v>
      </c>
      <c r="KCD453" s="292"/>
      <c r="KCE453" s="27"/>
      <c r="KCF453" s="304"/>
      <c r="KCG453" s="29" t="s">
        <v>5673</v>
      </c>
      <c r="KCH453" s="19">
        <v>75.113</v>
      </c>
      <c r="KCI453" s="301" t="s">
        <v>2751</v>
      </c>
      <c r="KCJ453" s="378">
        <v>776</v>
      </c>
      <c r="KCK453" s="298" t="s">
        <v>6677</v>
      </c>
      <c r="KCL453" s="298"/>
      <c r="KCM453" s="292" t="s">
        <v>6678</v>
      </c>
      <c r="KCN453" s="285" t="s">
        <v>6679</v>
      </c>
      <c r="KCO453" s="285" t="s">
        <v>1283</v>
      </c>
      <c r="KCP453" s="167" t="s">
        <v>6680</v>
      </c>
      <c r="KCQ453" s="297">
        <v>46053</v>
      </c>
      <c r="KCR453" s="292"/>
      <c r="KCS453" s="288" t="s">
        <v>15</v>
      </c>
      <c r="KCT453" s="292"/>
      <c r="KCU453" s="27"/>
      <c r="KCV453" s="304"/>
      <c r="KCW453" s="29" t="s">
        <v>5673</v>
      </c>
      <c r="KCX453" s="19">
        <v>75.113</v>
      </c>
      <c r="KCY453" s="301" t="s">
        <v>2751</v>
      </c>
      <c r="KCZ453" s="378">
        <v>776</v>
      </c>
      <c r="KDA453" s="298" t="s">
        <v>6677</v>
      </c>
      <c r="KDB453" s="298"/>
      <c r="KDC453" s="292" t="s">
        <v>6678</v>
      </c>
      <c r="KDD453" s="285" t="s">
        <v>6679</v>
      </c>
      <c r="KDE453" s="285" t="s">
        <v>1283</v>
      </c>
      <c r="KDF453" s="167" t="s">
        <v>6680</v>
      </c>
      <c r="KDG453" s="297">
        <v>46053</v>
      </c>
      <c r="KDH453" s="292"/>
      <c r="KDI453" s="288" t="s">
        <v>15</v>
      </c>
      <c r="KDJ453" s="292"/>
      <c r="KDK453" s="27"/>
      <c r="KDL453" s="304"/>
      <c r="KDM453" s="29" t="s">
        <v>5673</v>
      </c>
      <c r="KDN453" s="19">
        <v>75.113</v>
      </c>
      <c r="KDO453" s="301" t="s">
        <v>2751</v>
      </c>
      <c r="KDP453" s="378">
        <v>776</v>
      </c>
      <c r="KDQ453" s="298" t="s">
        <v>6677</v>
      </c>
      <c r="KDR453" s="298"/>
      <c r="KDS453" s="292" t="s">
        <v>6678</v>
      </c>
      <c r="KDT453" s="285" t="s">
        <v>6679</v>
      </c>
      <c r="KDU453" s="285" t="s">
        <v>1283</v>
      </c>
      <c r="KDV453" s="167" t="s">
        <v>6680</v>
      </c>
      <c r="KDW453" s="297">
        <v>46053</v>
      </c>
      <c r="KDX453" s="292"/>
      <c r="KDY453" s="288" t="s">
        <v>15</v>
      </c>
      <c r="KDZ453" s="292"/>
      <c r="KEA453" s="27"/>
      <c r="KEB453" s="304"/>
      <c r="KEC453" s="29" t="s">
        <v>5673</v>
      </c>
      <c r="KED453" s="19">
        <v>75.113</v>
      </c>
      <c r="KEE453" s="301" t="s">
        <v>2751</v>
      </c>
      <c r="KEF453" s="378">
        <v>776</v>
      </c>
      <c r="KEG453" s="298" t="s">
        <v>6677</v>
      </c>
      <c r="KEH453" s="298"/>
      <c r="KEI453" s="292" t="s">
        <v>6678</v>
      </c>
      <c r="KEJ453" s="285" t="s">
        <v>6679</v>
      </c>
      <c r="KEK453" s="285" t="s">
        <v>1283</v>
      </c>
      <c r="KEL453" s="167" t="s">
        <v>6680</v>
      </c>
      <c r="KEM453" s="297">
        <v>46053</v>
      </c>
      <c r="KEN453" s="292"/>
      <c r="KEO453" s="288" t="s">
        <v>15</v>
      </c>
      <c r="KEP453" s="292"/>
      <c r="KEQ453" s="27"/>
      <c r="KER453" s="304"/>
      <c r="KES453" s="29" t="s">
        <v>5673</v>
      </c>
      <c r="KET453" s="19">
        <v>75.113</v>
      </c>
      <c r="KEU453" s="301" t="s">
        <v>2751</v>
      </c>
      <c r="KEV453" s="378">
        <v>776</v>
      </c>
      <c r="KEW453" s="298" t="s">
        <v>6677</v>
      </c>
      <c r="KEX453" s="298"/>
      <c r="KEY453" s="292" t="s">
        <v>6678</v>
      </c>
      <c r="KEZ453" s="285" t="s">
        <v>6679</v>
      </c>
      <c r="KFA453" s="285" t="s">
        <v>1283</v>
      </c>
      <c r="KFB453" s="167" t="s">
        <v>6680</v>
      </c>
      <c r="KFC453" s="297">
        <v>46053</v>
      </c>
      <c r="KFD453" s="292"/>
      <c r="KFE453" s="288" t="s">
        <v>15</v>
      </c>
      <c r="KFF453" s="292"/>
      <c r="KFG453" s="27"/>
      <c r="KFH453" s="304"/>
      <c r="KFI453" s="29" t="s">
        <v>5673</v>
      </c>
      <c r="KFJ453" s="19">
        <v>75.113</v>
      </c>
      <c r="KFK453" s="301" t="s">
        <v>2751</v>
      </c>
      <c r="KFL453" s="378">
        <v>776</v>
      </c>
      <c r="KFM453" s="298" t="s">
        <v>6677</v>
      </c>
      <c r="KFN453" s="298"/>
      <c r="KFO453" s="292" t="s">
        <v>6678</v>
      </c>
      <c r="KFP453" s="285" t="s">
        <v>6679</v>
      </c>
      <c r="KFQ453" s="285" t="s">
        <v>1283</v>
      </c>
      <c r="KFR453" s="167" t="s">
        <v>6680</v>
      </c>
      <c r="KFS453" s="297">
        <v>46053</v>
      </c>
      <c r="KFT453" s="292"/>
      <c r="KFU453" s="288" t="s">
        <v>15</v>
      </c>
      <c r="KFV453" s="292"/>
      <c r="KFW453" s="27"/>
      <c r="KFX453" s="304"/>
      <c r="KFY453" s="29" t="s">
        <v>5673</v>
      </c>
      <c r="KFZ453" s="19">
        <v>75.113</v>
      </c>
      <c r="KGA453" s="301" t="s">
        <v>2751</v>
      </c>
      <c r="KGB453" s="378">
        <v>776</v>
      </c>
      <c r="KGC453" s="298" t="s">
        <v>6677</v>
      </c>
      <c r="KGD453" s="298"/>
      <c r="KGE453" s="292" t="s">
        <v>6678</v>
      </c>
      <c r="KGF453" s="285" t="s">
        <v>6679</v>
      </c>
      <c r="KGG453" s="285" t="s">
        <v>1283</v>
      </c>
      <c r="KGH453" s="167" t="s">
        <v>6680</v>
      </c>
      <c r="KGI453" s="297">
        <v>46053</v>
      </c>
      <c r="KGJ453" s="292"/>
      <c r="KGK453" s="288" t="s">
        <v>15</v>
      </c>
      <c r="KGL453" s="292"/>
      <c r="KGM453" s="27"/>
      <c r="KGN453" s="304"/>
      <c r="KGO453" s="29" t="s">
        <v>5673</v>
      </c>
      <c r="KGP453" s="19">
        <v>75.113</v>
      </c>
      <c r="KGQ453" s="301" t="s">
        <v>2751</v>
      </c>
      <c r="KGR453" s="378">
        <v>776</v>
      </c>
      <c r="KGS453" s="298" t="s">
        <v>6677</v>
      </c>
      <c r="KGT453" s="298"/>
      <c r="KGU453" s="292" t="s">
        <v>6678</v>
      </c>
      <c r="KGV453" s="285" t="s">
        <v>6679</v>
      </c>
      <c r="KGW453" s="285" t="s">
        <v>1283</v>
      </c>
      <c r="KGX453" s="167" t="s">
        <v>6680</v>
      </c>
      <c r="KGY453" s="297">
        <v>46053</v>
      </c>
      <c r="KGZ453" s="292"/>
      <c r="KHA453" s="288" t="s">
        <v>15</v>
      </c>
      <c r="KHB453" s="292"/>
      <c r="KHC453" s="27"/>
      <c r="KHD453" s="304"/>
      <c r="KHE453" s="29" t="s">
        <v>5673</v>
      </c>
      <c r="KHF453" s="19">
        <v>75.113</v>
      </c>
      <c r="KHG453" s="301" t="s">
        <v>2751</v>
      </c>
      <c r="KHH453" s="378">
        <v>776</v>
      </c>
      <c r="KHI453" s="298" t="s">
        <v>6677</v>
      </c>
      <c r="KHJ453" s="298"/>
      <c r="KHK453" s="292" t="s">
        <v>6678</v>
      </c>
      <c r="KHL453" s="285" t="s">
        <v>6679</v>
      </c>
      <c r="KHM453" s="285" t="s">
        <v>1283</v>
      </c>
      <c r="KHN453" s="167" t="s">
        <v>6680</v>
      </c>
      <c r="KHO453" s="297">
        <v>46053</v>
      </c>
      <c r="KHP453" s="292"/>
      <c r="KHQ453" s="288" t="s">
        <v>15</v>
      </c>
      <c r="KHR453" s="292"/>
      <c r="KHS453" s="27"/>
      <c r="KHT453" s="304"/>
      <c r="KHU453" s="29" t="s">
        <v>5673</v>
      </c>
      <c r="KHV453" s="19">
        <v>75.113</v>
      </c>
      <c r="KHW453" s="301" t="s">
        <v>2751</v>
      </c>
      <c r="KHX453" s="378">
        <v>776</v>
      </c>
      <c r="KHY453" s="298" t="s">
        <v>6677</v>
      </c>
      <c r="KHZ453" s="298"/>
      <c r="KIA453" s="292" t="s">
        <v>6678</v>
      </c>
      <c r="KIB453" s="285" t="s">
        <v>6679</v>
      </c>
      <c r="KIC453" s="285" t="s">
        <v>1283</v>
      </c>
      <c r="KID453" s="167" t="s">
        <v>6680</v>
      </c>
      <c r="KIE453" s="297">
        <v>46053</v>
      </c>
      <c r="KIF453" s="292"/>
      <c r="KIG453" s="288" t="s">
        <v>15</v>
      </c>
      <c r="KIH453" s="292"/>
      <c r="KII453" s="27"/>
      <c r="KIJ453" s="304"/>
      <c r="KIK453" s="29" t="s">
        <v>5673</v>
      </c>
      <c r="KIL453" s="19">
        <v>75.113</v>
      </c>
      <c r="KIM453" s="301" t="s">
        <v>2751</v>
      </c>
      <c r="KIN453" s="378">
        <v>776</v>
      </c>
      <c r="KIO453" s="298" t="s">
        <v>6677</v>
      </c>
      <c r="KIP453" s="298"/>
      <c r="KIQ453" s="292" t="s">
        <v>6678</v>
      </c>
      <c r="KIR453" s="285" t="s">
        <v>6679</v>
      </c>
      <c r="KIS453" s="285" t="s">
        <v>1283</v>
      </c>
      <c r="KIT453" s="167" t="s">
        <v>6680</v>
      </c>
      <c r="KIU453" s="297">
        <v>46053</v>
      </c>
      <c r="KIV453" s="292"/>
      <c r="KIW453" s="288" t="s">
        <v>15</v>
      </c>
      <c r="KIX453" s="292"/>
      <c r="KIY453" s="27"/>
      <c r="KIZ453" s="304"/>
      <c r="KJA453" s="29" t="s">
        <v>5673</v>
      </c>
      <c r="KJB453" s="19">
        <v>75.113</v>
      </c>
      <c r="KJC453" s="301" t="s">
        <v>2751</v>
      </c>
      <c r="KJD453" s="378">
        <v>776</v>
      </c>
      <c r="KJE453" s="298" t="s">
        <v>6677</v>
      </c>
      <c r="KJF453" s="298"/>
      <c r="KJG453" s="292" t="s">
        <v>6678</v>
      </c>
      <c r="KJH453" s="285" t="s">
        <v>6679</v>
      </c>
      <c r="KJI453" s="285" t="s">
        <v>1283</v>
      </c>
      <c r="KJJ453" s="167" t="s">
        <v>6680</v>
      </c>
      <c r="KJK453" s="297">
        <v>46053</v>
      </c>
      <c r="KJL453" s="292"/>
      <c r="KJM453" s="288" t="s">
        <v>15</v>
      </c>
      <c r="KJN453" s="292"/>
      <c r="KJO453" s="27"/>
      <c r="KJP453" s="304"/>
      <c r="KJQ453" s="29" t="s">
        <v>5673</v>
      </c>
      <c r="KJR453" s="19">
        <v>75.113</v>
      </c>
      <c r="KJS453" s="301" t="s">
        <v>2751</v>
      </c>
      <c r="KJT453" s="378">
        <v>776</v>
      </c>
      <c r="KJU453" s="298" t="s">
        <v>6677</v>
      </c>
      <c r="KJV453" s="298"/>
      <c r="KJW453" s="292" t="s">
        <v>6678</v>
      </c>
      <c r="KJX453" s="285" t="s">
        <v>6679</v>
      </c>
      <c r="KJY453" s="285" t="s">
        <v>1283</v>
      </c>
      <c r="KJZ453" s="167" t="s">
        <v>6680</v>
      </c>
      <c r="KKA453" s="297">
        <v>46053</v>
      </c>
      <c r="KKB453" s="292"/>
      <c r="KKC453" s="288" t="s">
        <v>15</v>
      </c>
      <c r="KKD453" s="292"/>
      <c r="KKE453" s="27"/>
      <c r="KKF453" s="304"/>
      <c r="KKG453" s="29" t="s">
        <v>5673</v>
      </c>
      <c r="KKH453" s="19">
        <v>75.113</v>
      </c>
      <c r="KKI453" s="301" t="s">
        <v>2751</v>
      </c>
      <c r="KKJ453" s="378">
        <v>776</v>
      </c>
      <c r="KKK453" s="298" t="s">
        <v>6677</v>
      </c>
      <c r="KKL453" s="298"/>
      <c r="KKM453" s="292" t="s">
        <v>6678</v>
      </c>
      <c r="KKN453" s="285" t="s">
        <v>6679</v>
      </c>
      <c r="KKO453" s="285" t="s">
        <v>1283</v>
      </c>
      <c r="KKP453" s="167" t="s">
        <v>6680</v>
      </c>
      <c r="KKQ453" s="297">
        <v>46053</v>
      </c>
      <c r="KKR453" s="292"/>
      <c r="KKS453" s="288" t="s">
        <v>15</v>
      </c>
      <c r="KKT453" s="292"/>
      <c r="KKU453" s="27"/>
      <c r="KKV453" s="304"/>
      <c r="KKW453" s="29" t="s">
        <v>5673</v>
      </c>
      <c r="KKX453" s="19">
        <v>75.113</v>
      </c>
      <c r="KKY453" s="301" t="s">
        <v>2751</v>
      </c>
      <c r="KKZ453" s="378">
        <v>776</v>
      </c>
      <c r="KLA453" s="298" t="s">
        <v>6677</v>
      </c>
      <c r="KLB453" s="298"/>
      <c r="KLC453" s="292" t="s">
        <v>6678</v>
      </c>
      <c r="KLD453" s="285" t="s">
        <v>6679</v>
      </c>
      <c r="KLE453" s="285" t="s">
        <v>1283</v>
      </c>
      <c r="KLF453" s="167" t="s">
        <v>6680</v>
      </c>
      <c r="KLG453" s="297">
        <v>46053</v>
      </c>
      <c r="KLH453" s="292"/>
      <c r="KLI453" s="288" t="s">
        <v>15</v>
      </c>
      <c r="KLJ453" s="292"/>
      <c r="KLK453" s="27"/>
      <c r="KLL453" s="304"/>
      <c r="KLM453" s="29" t="s">
        <v>5673</v>
      </c>
      <c r="KLN453" s="19">
        <v>75.113</v>
      </c>
      <c r="KLO453" s="301" t="s">
        <v>2751</v>
      </c>
      <c r="KLP453" s="378">
        <v>776</v>
      </c>
      <c r="KLQ453" s="298" t="s">
        <v>6677</v>
      </c>
      <c r="KLR453" s="298"/>
      <c r="KLS453" s="292" t="s">
        <v>6678</v>
      </c>
      <c r="KLT453" s="285" t="s">
        <v>6679</v>
      </c>
      <c r="KLU453" s="285" t="s">
        <v>1283</v>
      </c>
      <c r="KLV453" s="167" t="s">
        <v>6680</v>
      </c>
      <c r="KLW453" s="297">
        <v>46053</v>
      </c>
      <c r="KLX453" s="292"/>
      <c r="KLY453" s="288" t="s">
        <v>15</v>
      </c>
      <c r="KLZ453" s="292"/>
      <c r="KMA453" s="27"/>
      <c r="KMB453" s="304"/>
      <c r="KMC453" s="29" t="s">
        <v>5673</v>
      </c>
      <c r="KMD453" s="19">
        <v>75.113</v>
      </c>
      <c r="KME453" s="301" t="s">
        <v>2751</v>
      </c>
      <c r="KMF453" s="378">
        <v>776</v>
      </c>
      <c r="KMG453" s="298" t="s">
        <v>6677</v>
      </c>
      <c r="KMH453" s="298"/>
      <c r="KMI453" s="292" t="s">
        <v>6678</v>
      </c>
      <c r="KMJ453" s="285" t="s">
        <v>6679</v>
      </c>
      <c r="KMK453" s="285" t="s">
        <v>1283</v>
      </c>
      <c r="KML453" s="167" t="s">
        <v>6680</v>
      </c>
      <c r="KMM453" s="297">
        <v>46053</v>
      </c>
      <c r="KMN453" s="292"/>
      <c r="KMO453" s="288" t="s">
        <v>15</v>
      </c>
      <c r="KMP453" s="292"/>
      <c r="KMQ453" s="27"/>
      <c r="KMR453" s="304"/>
      <c r="KMS453" s="29" t="s">
        <v>5673</v>
      </c>
      <c r="KMT453" s="19">
        <v>75.113</v>
      </c>
      <c r="KMU453" s="301" t="s">
        <v>2751</v>
      </c>
      <c r="KMV453" s="378">
        <v>776</v>
      </c>
      <c r="KMW453" s="298" t="s">
        <v>6677</v>
      </c>
      <c r="KMX453" s="298"/>
      <c r="KMY453" s="292" t="s">
        <v>6678</v>
      </c>
      <c r="KMZ453" s="285" t="s">
        <v>6679</v>
      </c>
      <c r="KNA453" s="285" t="s">
        <v>1283</v>
      </c>
      <c r="KNB453" s="167" t="s">
        <v>6680</v>
      </c>
      <c r="KNC453" s="297">
        <v>46053</v>
      </c>
      <c r="KND453" s="292"/>
      <c r="KNE453" s="288" t="s">
        <v>15</v>
      </c>
      <c r="KNF453" s="292"/>
      <c r="KNG453" s="27"/>
      <c r="KNH453" s="304"/>
      <c r="KNI453" s="29" t="s">
        <v>5673</v>
      </c>
      <c r="KNJ453" s="19">
        <v>75.113</v>
      </c>
      <c r="KNK453" s="301" t="s">
        <v>2751</v>
      </c>
      <c r="KNL453" s="378">
        <v>776</v>
      </c>
      <c r="KNM453" s="298" t="s">
        <v>6677</v>
      </c>
      <c r="KNN453" s="298"/>
      <c r="KNO453" s="292" t="s">
        <v>6678</v>
      </c>
      <c r="KNP453" s="285" t="s">
        <v>6679</v>
      </c>
      <c r="KNQ453" s="285" t="s">
        <v>1283</v>
      </c>
      <c r="KNR453" s="167" t="s">
        <v>6680</v>
      </c>
      <c r="KNS453" s="297">
        <v>46053</v>
      </c>
      <c r="KNT453" s="292"/>
      <c r="KNU453" s="288" t="s">
        <v>15</v>
      </c>
      <c r="KNV453" s="292"/>
      <c r="KNW453" s="27"/>
      <c r="KNX453" s="304"/>
      <c r="KNY453" s="29" t="s">
        <v>5673</v>
      </c>
      <c r="KNZ453" s="19">
        <v>75.113</v>
      </c>
      <c r="KOA453" s="301" t="s">
        <v>2751</v>
      </c>
      <c r="KOB453" s="378">
        <v>776</v>
      </c>
      <c r="KOC453" s="298" t="s">
        <v>6677</v>
      </c>
      <c r="KOD453" s="298"/>
      <c r="KOE453" s="292" t="s">
        <v>6678</v>
      </c>
      <c r="KOF453" s="285" t="s">
        <v>6679</v>
      </c>
      <c r="KOG453" s="285" t="s">
        <v>1283</v>
      </c>
      <c r="KOH453" s="167" t="s">
        <v>6680</v>
      </c>
      <c r="KOI453" s="297">
        <v>46053</v>
      </c>
      <c r="KOJ453" s="292"/>
      <c r="KOK453" s="288" t="s">
        <v>15</v>
      </c>
      <c r="KOL453" s="292"/>
      <c r="KOM453" s="27"/>
      <c r="KON453" s="304"/>
      <c r="KOO453" s="29" t="s">
        <v>5673</v>
      </c>
      <c r="KOP453" s="19">
        <v>75.113</v>
      </c>
      <c r="KOQ453" s="301" t="s">
        <v>2751</v>
      </c>
      <c r="KOR453" s="378">
        <v>776</v>
      </c>
      <c r="KOS453" s="298" t="s">
        <v>6677</v>
      </c>
      <c r="KOT453" s="298"/>
      <c r="KOU453" s="292" t="s">
        <v>6678</v>
      </c>
      <c r="KOV453" s="285" t="s">
        <v>6679</v>
      </c>
      <c r="KOW453" s="285" t="s">
        <v>1283</v>
      </c>
      <c r="KOX453" s="167" t="s">
        <v>6680</v>
      </c>
      <c r="KOY453" s="297">
        <v>46053</v>
      </c>
      <c r="KOZ453" s="292"/>
      <c r="KPA453" s="288" t="s">
        <v>15</v>
      </c>
      <c r="KPB453" s="292"/>
      <c r="KPC453" s="27"/>
      <c r="KPD453" s="304"/>
      <c r="KPE453" s="29" t="s">
        <v>5673</v>
      </c>
      <c r="KPF453" s="19">
        <v>75.113</v>
      </c>
      <c r="KPG453" s="301" t="s">
        <v>2751</v>
      </c>
      <c r="KPH453" s="378">
        <v>776</v>
      </c>
      <c r="KPI453" s="298" t="s">
        <v>6677</v>
      </c>
      <c r="KPJ453" s="298"/>
      <c r="KPK453" s="292" t="s">
        <v>6678</v>
      </c>
      <c r="KPL453" s="285" t="s">
        <v>6679</v>
      </c>
      <c r="KPM453" s="285" t="s">
        <v>1283</v>
      </c>
      <c r="KPN453" s="167" t="s">
        <v>6680</v>
      </c>
      <c r="KPO453" s="297">
        <v>46053</v>
      </c>
      <c r="KPP453" s="292"/>
      <c r="KPQ453" s="288" t="s">
        <v>15</v>
      </c>
      <c r="KPR453" s="292"/>
      <c r="KPS453" s="27"/>
      <c r="KPT453" s="304"/>
      <c r="KPU453" s="29" t="s">
        <v>5673</v>
      </c>
      <c r="KPV453" s="19">
        <v>75.113</v>
      </c>
      <c r="KPW453" s="301" t="s">
        <v>2751</v>
      </c>
      <c r="KPX453" s="378">
        <v>776</v>
      </c>
      <c r="KPY453" s="298" t="s">
        <v>6677</v>
      </c>
      <c r="KPZ453" s="298"/>
      <c r="KQA453" s="292" t="s">
        <v>6678</v>
      </c>
      <c r="KQB453" s="285" t="s">
        <v>6679</v>
      </c>
      <c r="KQC453" s="285" t="s">
        <v>1283</v>
      </c>
      <c r="KQD453" s="167" t="s">
        <v>6680</v>
      </c>
      <c r="KQE453" s="297">
        <v>46053</v>
      </c>
      <c r="KQF453" s="292"/>
      <c r="KQG453" s="288" t="s">
        <v>15</v>
      </c>
      <c r="KQH453" s="292"/>
      <c r="KQI453" s="27"/>
      <c r="KQJ453" s="304"/>
      <c r="KQK453" s="29" t="s">
        <v>5673</v>
      </c>
      <c r="KQL453" s="19">
        <v>75.113</v>
      </c>
      <c r="KQM453" s="301" t="s">
        <v>2751</v>
      </c>
      <c r="KQN453" s="378">
        <v>776</v>
      </c>
      <c r="KQO453" s="298" t="s">
        <v>6677</v>
      </c>
      <c r="KQP453" s="298"/>
      <c r="KQQ453" s="292" t="s">
        <v>6678</v>
      </c>
      <c r="KQR453" s="285" t="s">
        <v>6679</v>
      </c>
      <c r="KQS453" s="285" t="s">
        <v>1283</v>
      </c>
      <c r="KQT453" s="167" t="s">
        <v>6680</v>
      </c>
      <c r="KQU453" s="297">
        <v>46053</v>
      </c>
      <c r="KQV453" s="292"/>
      <c r="KQW453" s="288" t="s">
        <v>15</v>
      </c>
      <c r="KQX453" s="292"/>
      <c r="KQY453" s="27"/>
      <c r="KQZ453" s="304"/>
      <c r="KRA453" s="29" t="s">
        <v>5673</v>
      </c>
      <c r="KRB453" s="19">
        <v>75.113</v>
      </c>
      <c r="KRC453" s="301" t="s">
        <v>2751</v>
      </c>
      <c r="KRD453" s="378">
        <v>776</v>
      </c>
      <c r="KRE453" s="298" t="s">
        <v>6677</v>
      </c>
      <c r="KRF453" s="298"/>
      <c r="KRG453" s="292" t="s">
        <v>6678</v>
      </c>
      <c r="KRH453" s="285" t="s">
        <v>6679</v>
      </c>
      <c r="KRI453" s="285" t="s">
        <v>1283</v>
      </c>
      <c r="KRJ453" s="167" t="s">
        <v>6680</v>
      </c>
      <c r="KRK453" s="297">
        <v>46053</v>
      </c>
      <c r="KRL453" s="292"/>
      <c r="KRM453" s="288" t="s">
        <v>15</v>
      </c>
      <c r="KRN453" s="292"/>
      <c r="KRO453" s="27"/>
      <c r="KRP453" s="304"/>
      <c r="KRQ453" s="29" t="s">
        <v>5673</v>
      </c>
      <c r="KRR453" s="19">
        <v>75.113</v>
      </c>
      <c r="KRS453" s="301" t="s">
        <v>2751</v>
      </c>
      <c r="KRT453" s="378">
        <v>776</v>
      </c>
      <c r="KRU453" s="298" t="s">
        <v>6677</v>
      </c>
      <c r="KRV453" s="298"/>
      <c r="KRW453" s="292" t="s">
        <v>6678</v>
      </c>
      <c r="KRX453" s="285" t="s">
        <v>6679</v>
      </c>
      <c r="KRY453" s="285" t="s">
        <v>1283</v>
      </c>
      <c r="KRZ453" s="167" t="s">
        <v>6680</v>
      </c>
      <c r="KSA453" s="297">
        <v>46053</v>
      </c>
      <c r="KSB453" s="292"/>
      <c r="KSC453" s="288" t="s">
        <v>15</v>
      </c>
      <c r="KSD453" s="292"/>
      <c r="KSE453" s="27"/>
      <c r="KSF453" s="304"/>
      <c r="KSG453" s="29" t="s">
        <v>5673</v>
      </c>
      <c r="KSH453" s="19">
        <v>75.113</v>
      </c>
      <c r="KSI453" s="301" t="s">
        <v>2751</v>
      </c>
      <c r="KSJ453" s="378">
        <v>776</v>
      </c>
      <c r="KSK453" s="298" t="s">
        <v>6677</v>
      </c>
      <c r="KSL453" s="298"/>
      <c r="KSM453" s="292" t="s">
        <v>6678</v>
      </c>
      <c r="KSN453" s="285" t="s">
        <v>6679</v>
      </c>
      <c r="KSO453" s="285" t="s">
        <v>1283</v>
      </c>
      <c r="KSP453" s="167" t="s">
        <v>6680</v>
      </c>
      <c r="KSQ453" s="297">
        <v>46053</v>
      </c>
      <c r="KSR453" s="292"/>
      <c r="KSS453" s="288" t="s">
        <v>15</v>
      </c>
      <c r="KST453" s="292"/>
      <c r="KSU453" s="27"/>
      <c r="KSV453" s="304"/>
      <c r="KSW453" s="29" t="s">
        <v>5673</v>
      </c>
      <c r="KSX453" s="19">
        <v>75.113</v>
      </c>
      <c r="KSY453" s="301" t="s">
        <v>2751</v>
      </c>
      <c r="KSZ453" s="378">
        <v>776</v>
      </c>
      <c r="KTA453" s="298" t="s">
        <v>6677</v>
      </c>
      <c r="KTB453" s="298"/>
      <c r="KTC453" s="292" t="s">
        <v>6678</v>
      </c>
      <c r="KTD453" s="285" t="s">
        <v>6679</v>
      </c>
      <c r="KTE453" s="285" t="s">
        <v>1283</v>
      </c>
      <c r="KTF453" s="167" t="s">
        <v>6680</v>
      </c>
      <c r="KTG453" s="297">
        <v>46053</v>
      </c>
      <c r="KTH453" s="292"/>
      <c r="KTI453" s="288" t="s">
        <v>15</v>
      </c>
      <c r="KTJ453" s="292"/>
      <c r="KTK453" s="27"/>
      <c r="KTL453" s="304"/>
      <c r="KTM453" s="29" t="s">
        <v>5673</v>
      </c>
      <c r="KTN453" s="19">
        <v>75.113</v>
      </c>
      <c r="KTO453" s="301" t="s">
        <v>2751</v>
      </c>
      <c r="KTP453" s="378">
        <v>776</v>
      </c>
      <c r="KTQ453" s="298" t="s">
        <v>6677</v>
      </c>
      <c r="KTR453" s="298"/>
      <c r="KTS453" s="292" t="s">
        <v>6678</v>
      </c>
      <c r="KTT453" s="285" t="s">
        <v>6679</v>
      </c>
      <c r="KTU453" s="285" t="s">
        <v>1283</v>
      </c>
      <c r="KTV453" s="167" t="s">
        <v>6680</v>
      </c>
      <c r="KTW453" s="297">
        <v>46053</v>
      </c>
      <c r="KTX453" s="292"/>
      <c r="KTY453" s="288" t="s">
        <v>15</v>
      </c>
      <c r="KTZ453" s="292"/>
      <c r="KUA453" s="27"/>
      <c r="KUB453" s="304"/>
      <c r="KUC453" s="29" t="s">
        <v>5673</v>
      </c>
      <c r="KUD453" s="19">
        <v>75.113</v>
      </c>
      <c r="KUE453" s="301" t="s">
        <v>2751</v>
      </c>
      <c r="KUF453" s="378">
        <v>776</v>
      </c>
      <c r="KUG453" s="298" t="s">
        <v>6677</v>
      </c>
      <c r="KUH453" s="298"/>
      <c r="KUI453" s="292" t="s">
        <v>6678</v>
      </c>
      <c r="KUJ453" s="285" t="s">
        <v>6679</v>
      </c>
      <c r="KUK453" s="285" t="s">
        <v>1283</v>
      </c>
      <c r="KUL453" s="167" t="s">
        <v>6680</v>
      </c>
      <c r="KUM453" s="297">
        <v>46053</v>
      </c>
      <c r="KUN453" s="292"/>
      <c r="KUO453" s="288" t="s">
        <v>15</v>
      </c>
      <c r="KUP453" s="292"/>
      <c r="KUQ453" s="27"/>
      <c r="KUR453" s="304"/>
      <c r="KUS453" s="29" t="s">
        <v>5673</v>
      </c>
      <c r="KUT453" s="19">
        <v>75.113</v>
      </c>
      <c r="KUU453" s="301" t="s">
        <v>2751</v>
      </c>
      <c r="KUV453" s="378">
        <v>776</v>
      </c>
      <c r="KUW453" s="298" t="s">
        <v>6677</v>
      </c>
      <c r="KUX453" s="298"/>
      <c r="KUY453" s="292" t="s">
        <v>6678</v>
      </c>
      <c r="KUZ453" s="285" t="s">
        <v>6679</v>
      </c>
      <c r="KVA453" s="285" t="s">
        <v>1283</v>
      </c>
      <c r="KVB453" s="167" t="s">
        <v>6680</v>
      </c>
      <c r="KVC453" s="297">
        <v>46053</v>
      </c>
      <c r="KVD453" s="292"/>
      <c r="KVE453" s="288" t="s">
        <v>15</v>
      </c>
      <c r="KVF453" s="292"/>
      <c r="KVG453" s="27"/>
      <c r="KVH453" s="304"/>
      <c r="KVI453" s="29" t="s">
        <v>5673</v>
      </c>
      <c r="KVJ453" s="19">
        <v>75.113</v>
      </c>
      <c r="KVK453" s="301" t="s">
        <v>2751</v>
      </c>
      <c r="KVL453" s="378">
        <v>776</v>
      </c>
      <c r="KVM453" s="298" t="s">
        <v>6677</v>
      </c>
      <c r="KVN453" s="298"/>
      <c r="KVO453" s="292" t="s">
        <v>6678</v>
      </c>
      <c r="KVP453" s="285" t="s">
        <v>6679</v>
      </c>
      <c r="KVQ453" s="285" t="s">
        <v>1283</v>
      </c>
      <c r="KVR453" s="167" t="s">
        <v>6680</v>
      </c>
      <c r="KVS453" s="297">
        <v>46053</v>
      </c>
      <c r="KVT453" s="292"/>
      <c r="KVU453" s="288" t="s">
        <v>15</v>
      </c>
      <c r="KVV453" s="292"/>
      <c r="KVW453" s="27"/>
      <c r="KVX453" s="304"/>
      <c r="KVY453" s="29" t="s">
        <v>5673</v>
      </c>
      <c r="KVZ453" s="19">
        <v>75.113</v>
      </c>
      <c r="KWA453" s="301" t="s">
        <v>2751</v>
      </c>
      <c r="KWB453" s="378">
        <v>776</v>
      </c>
      <c r="KWC453" s="298" t="s">
        <v>6677</v>
      </c>
      <c r="KWD453" s="298"/>
      <c r="KWE453" s="292" t="s">
        <v>6678</v>
      </c>
      <c r="KWF453" s="285" t="s">
        <v>6679</v>
      </c>
      <c r="KWG453" s="285" t="s">
        <v>1283</v>
      </c>
      <c r="KWH453" s="167" t="s">
        <v>6680</v>
      </c>
      <c r="KWI453" s="297">
        <v>46053</v>
      </c>
      <c r="KWJ453" s="292"/>
      <c r="KWK453" s="288" t="s">
        <v>15</v>
      </c>
      <c r="KWL453" s="292"/>
      <c r="KWM453" s="27"/>
      <c r="KWN453" s="304"/>
      <c r="KWO453" s="29" t="s">
        <v>5673</v>
      </c>
      <c r="KWP453" s="19">
        <v>75.113</v>
      </c>
      <c r="KWQ453" s="301" t="s">
        <v>2751</v>
      </c>
      <c r="KWR453" s="378">
        <v>776</v>
      </c>
      <c r="KWS453" s="298" t="s">
        <v>6677</v>
      </c>
      <c r="KWT453" s="298"/>
      <c r="KWU453" s="292" t="s">
        <v>6678</v>
      </c>
      <c r="KWV453" s="285" t="s">
        <v>6679</v>
      </c>
      <c r="KWW453" s="285" t="s">
        <v>1283</v>
      </c>
      <c r="KWX453" s="167" t="s">
        <v>6680</v>
      </c>
      <c r="KWY453" s="297">
        <v>46053</v>
      </c>
      <c r="KWZ453" s="292"/>
      <c r="KXA453" s="288" t="s">
        <v>15</v>
      </c>
      <c r="KXB453" s="292"/>
      <c r="KXC453" s="27"/>
      <c r="KXD453" s="304"/>
      <c r="KXE453" s="29" t="s">
        <v>5673</v>
      </c>
      <c r="KXF453" s="19">
        <v>75.113</v>
      </c>
      <c r="KXG453" s="301" t="s">
        <v>2751</v>
      </c>
      <c r="KXH453" s="378">
        <v>776</v>
      </c>
      <c r="KXI453" s="298" t="s">
        <v>6677</v>
      </c>
      <c r="KXJ453" s="298"/>
      <c r="KXK453" s="292" t="s">
        <v>6678</v>
      </c>
      <c r="KXL453" s="285" t="s">
        <v>6679</v>
      </c>
      <c r="KXM453" s="285" t="s">
        <v>1283</v>
      </c>
      <c r="KXN453" s="167" t="s">
        <v>6680</v>
      </c>
      <c r="KXO453" s="297">
        <v>46053</v>
      </c>
      <c r="KXP453" s="292"/>
      <c r="KXQ453" s="288" t="s">
        <v>15</v>
      </c>
      <c r="KXR453" s="292"/>
      <c r="KXS453" s="27"/>
      <c r="KXT453" s="304"/>
      <c r="KXU453" s="29" t="s">
        <v>5673</v>
      </c>
      <c r="KXV453" s="19">
        <v>75.113</v>
      </c>
      <c r="KXW453" s="301" t="s">
        <v>2751</v>
      </c>
      <c r="KXX453" s="378">
        <v>776</v>
      </c>
      <c r="KXY453" s="298" t="s">
        <v>6677</v>
      </c>
      <c r="KXZ453" s="298"/>
      <c r="KYA453" s="292" t="s">
        <v>6678</v>
      </c>
      <c r="KYB453" s="285" t="s">
        <v>6679</v>
      </c>
      <c r="KYC453" s="285" t="s">
        <v>1283</v>
      </c>
      <c r="KYD453" s="167" t="s">
        <v>6680</v>
      </c>
      <c r="KYE453" s="297">
        <v>46053</v>
      </c>
      <c r="KYF453" s="292"/>
      <c r="KYG453" s="288" t="s">
        <v>15</v>
      </c>
      <c r="KYH453" s="292"/>
      <c r="KYI453" s="27"/>
      <c r="KYJ453" s="304"/>
      <c r="KYK453" s="29" t="s">
        <v>5673</v>
      </c>
      <c r="KYL453" s="19">
        <v>75.113</v>
      </c>
      <c r="KYM453" s="301" t="s">
        <v>2751</v>
      </c>
      <c r="KYN453" s="378">
        <v>776</v>
      </c>
      <c r="KYO453" s="298" t="s">
        <v>6677</v>
      </c>
      <c r="KYP453" s="298"/>
      <c r="KYQ453" s="292" t="s">
        <v>6678</v>
      </c>
      <c r="KYR453" s="285" t="s">
        <v>6679</v>
      </c>
      <c r="KYS453" s="285" t="s">
        <v>1283</v>
      </c>
      <c r="KYT453" s="167" t="s">
        <v>6680</v>
      </c>
      <c r="KYU453" s="297">
        <v>46053</v>
      </c>
      <c r="KYV453" s="292"/>
      <c r="KYW453" s="288" t="s">
        <v>15</v>
      </c>
      <c r="KYX453" s="292"/>
      <c r="KYY453" s="27"/>
      <c r="KYZ453" s="304"/>
      <c r="KZA453" s="29" t="s">
        <v>5673</v>
      </c>
      <c r="KZB453" s="19">
        <v>75.113</v>
      </c>
      <c r="KZC453" s="301" t="s">
        <v>2751</v>
      </c>
      <c r="KZD453" s="378">
        <v>776</v>
      </c>
      <c r="KZE453" s="298" t="s">
        <v>6677</v>
      </c>
      <c r="KZF453" s="298"/>
      <c r="KZG453" s="292" t="s">
        <v>6678</v>
      </c>
      <c r="KZH453" s="285" t="s">
        <v>6679</v>
      </c>
      <c r="KZI453" s="285" t="s">
        <v>1283</v>
      </c>
      <c r="KZJ453" s="167" t="s">
        <v>6680</v>
      </c>
      <c r="KZK453" s="297">
        <v>46053</v>
      </c>
      <c r="KZL453" s="292"/>
      <c r="KZM453" s="288" t="s">
        <v>15</v>
      </c>
      <c r="KZN453" s="292"/>
      <c r="KZO453" s="27"/>
      <c r="KZP453" s="304"/>
      <c r="KZQ453" s="29" t="s">
        <v>5673</v>
      </c>
      <c r="KZR453" s="19">
        <v>75.113</v>
      </c>
      <c r="KZS453" s="301" t="s">
        <v>2751</v>
      </c>
      <c r="KZT453" s="378">
        <v>776</v>
      </c>
      <c r="KZU453" s="298" t="s">
        <v>6677</v>
      </c>
      <c r="KZV453" s="298"/>
      <c r="KZW453" s="292" t="s">
        <v>6678</v>
      </c>
      <c r="KZX453" s="285" t="s">
        <v>6679</v>
      </c>
      <c r="KZY453" s="285" t="s">
        <v>1283</v>
      </c>
      <c r="KZZ453" s="167" t="s">
        <v>6680</v>
      </c>
      <c r="LAA453" s="297">
        <v>46053</v>
      </c>
      <c r="LAB453" s="292"/>
      <c r="LAC453" s="288" t="s">
        <v>15</v>
      </c>
      <c r="LAD453" s="292"/>
      <c r="LAE453" s="27"/>
      <c r="LAF453" s="304"/>
      <c r="LAG453" s="29" t="s">
        <v>5673</v>
      </c>
      <c r="LAH453" s="19">
        <v>75.113</v>
      </c>
      <c r="LAI453" s="301" t="s">
        <v>2751</v>
      </c>
      <c r="LAJ453" s="378">
        <v>776</v>
      </c>
      <c r="LAK453" s="298" t="s">
        <v>6677</v>
      </c>
      <c r="LAL453" s="298"/>
      <c r="LAM453" s="292" t="s">
        <v>6678</v>
      </c>
      <c r="LAN453" s="285" t="s">
        <v>6679</v>
      </c>
      <c r="LAO453" s="285" t="s">
        <v>1283</v>
      </c>
      <c r="LAP453" s="167" t="s">
        <v>6680</v>
      </c>
      <c r="LAQ453" s="297">
        <v>46053</v>
      </c>
      <c r="LAR453" s="292"/>
      <c r="LAS453" s="288" t="s">
        <v>15</v>
      </c>
      <c r="LAT453" s="292"/>
      <c r="LAU453" s="27"/>
      <c r="LAV453" s="304"/>
      <c r="LAW453" s="29" t="s">
        <v>5673</v>
      </c>
      <c r="LAX453" s="19">
        <v>75.113</v>
      </c>
      <c r="LAY453" s="301" t="s">
        <v>2751</v>
      </c>
      <c r="LAZ453" s="378">
        <v>776</v>
      </c>
      <c r="LBA453" s="298" t="s">
        <v>6677</v>
      </c>
      <c r="LBB453" s="298"/>
      <c r="LBC453" s="292" t="s">
        <v>6678</v>
      </c>
      <c r="LBD453" s="285" t="s">
        <v>6679</v>
      </c>
      <c r="LBE453" s="285" t="s">
        <v>1283</v>
      </c>
      <c r="LBF453" s="167" t="s">
        <v>6680</v>
      </c>
      <c r="LBG453" s="297">
        <v>46053</v>
      </c>
      <c r="LBH453" s="292"/>
      <c r="LBI453" s="288" t="s">
        <v>15</v>
      </c>
      <c r="LBJ453" s="292"/>
      <c r="LBK453" s="27"/>
      <c r="LBL453" s="304"/>
      <c r="LBM453" s="29" t="s">
        <v>5673</v>
      </c>
      <c r="LBN453" s="19">
        <v>75.113</v>
      </c>
      <c r="LBO453" s="301" t="s">
        <v>2751</v>
      </c>
      <c r="LBP453" s="378">
        <v>776</v>
      </c>
      <c r="LBQ453" s="298" t="s">
        <v>6677</v>
      </c>
      <c r="LBR453" s="298"/>
      <c r="LBS453" s="292" t="s">
        <v>6678</v>
      </c>
      <c r="LBT453" s="285" t="s">
        <v>6679</v>
      </c>
      <c r="LBU453" s="285" t="s">
        <v>1283</v>
      </c>
      <c r="LBV453" s="167" t="s">
        <v>6680</v>
      </c>
      <c r="LBW453" s="297">
        <v>46053</v>
      </c>
      <c r="LBX453" s="292"/>
      <c r="LBY453" s="288" t="s">
        <v>15</v>
      </c>
      <c r="LBZ453" s="292"/>
      <c r="LCA453" s="27"/>
      <c r="LCB453" s="304"/>
      <c r="LCC453" s="29" t="s">
        <v>5673</v>
      </c>
      <c r="LCD453" s="19">
        <v>75.113</v>
      </c>
      <c r="LCE453" s="301" t="s">
        <v>2751</v>
      </c>
      <c r="LCF453" s="378">
        <v>776</v>
      </c>
      <c r="LCG453" s="298" t="s">
        <v>6677</v>
      </c>
      <c r="LCH453" s="298"/>
      <c r="LCI453" s="292" t="s">
        <v>6678</v>
      </c>
      <c r="LCJ453" s="285" t="s">
        <v>6679</v>
      </c>
      <c r="LCK453" s="285" t="s">
        <v>1283</v>
      </c>
      <c r="LCL453" s="167" t="s">
        <v>6680</v>
      </c>
      <c r="LCM453" s="297">
        <v>46053</v>
      </c>
      <c r="LCN453" s="292"/>
      <c r="LCO453" s="288" t="s">
        <v>15</v>
      </c>
      <c r="LCP453" s="292"/>
      <c r="LCQ453" s="27"/>
      <c r="LCR453" s="304"/>
      <c r="LCS453" s="29" t="s">
        <v>5673</v>
      </c>
      <c r="LCT453" s="19">
        <v>75.113</v>
      </c>
      <c r="LCU453" s="301" t="s">
        <v>2751</v>
      </c>
      <c r="LCV453" s="378">
        <v>776</v>
      </c>
      <c r="LCW453" s="298" t="s">
        <v>6677</v>
      </c>
      <c r="LCX453" s="298"/>
      <c r="LCY453" s="292" t="s">
        <v>6678</v>
      </c>
      <c r="LCZ453" s="285" t="s">
        <v>6679</v>
      </c>
      <c r="LDA453" s="285" t="s">
        <v>1283</v>
      </c>
      <c r="LDB453" s="167" t="s">
        <v>6680</v>
      </c>
      <c r="LDC453" s="297">
        <v>46053</v>
      </c>
      <c r="LDD453" s="292"/>
      <c r="LDE453" s="288" t="s">
        <v>15</v>
      </c>
      <c r="LDF453" s="292"/>
      <c r="LDG453" s="27"/>
      <c r="LDH453" s="304"/>
      <c r="LDI453" s="29" t="s">
        <v>5673</v>
      </c>
      <c r="LDJ453" s="19">
        <v>75.113</v>
      </c>
      <c r="LDK453" s="301" t="s">
        <v>2751</v>
      </c>
      <c r="LDL453" s="378">
        <v>776</v>
      </c>
      <c r="LDM453" s="298" t="s">
        <v>6677</v>
      </c>
      <c r="LDN453" s="298"/>
      <c r="LDO453" s="292" t="s">
        <v>6678</v>
      </c>
      <c r="LDP453" s="285" t="s">
        <v>6679</v>
      </c>
      <c r="LDQ453" s="285" t="s">
        <v>1283</v>
      </c>
      <c r="LDR453" s="167" t="s">
        <v>6680</v>
      </c>
      <c r="LDS453" s="297">
        <v>46053</v>
      </c>
      <c r="LDT453" s="292"/>
      <c r="LDU453" s="288" t="s">
        <v>15</v>
      </c>
      <c r="LDV453" s="292"/>
      <c r="LDW453" s="27"/>
      <c r="LDX453" s="304"/>
      <c r="LDY453" s="29" t="s">
        <v>5673</v>
      </c>
      <c r="LDZ453" s="19">
        <v>75.113</v>
      </c>
      <c r="LEA453" s="301" t="s">
        <v>2751</v>
      </c>
      <c r="LEB453" s="378">
        <v>776</v>
      </c>
      <c r="LEC453" s="298" t="s">
        <v>6677</v>
      </c>
      <c r="LED453" s="298"/>
      <c r="LEE453" s="292" t="s">
        <v>6678</v>
      </c>
      <c r="LEF453" s="285" t="s">
        <v>6679</v>
      </c>
      <c r="LEG453" s="285" t="s">
        <v>1283</v>
      </c>
      <c r="LEH453" s="167" t="s">
        <v>6680</v>
      </c>
      <c r="LEI453" s="297">
        <v>46053</v>
      </c>
      <c r="LEJ453" s="292"/>
      <c r="LEK453" s="288" t="s">
        <v>15</v>
      </c>
      <c r="LEL453" s="292"/>
      <c r="LEM453" s="27"/>
      <c r="LEN453" s="304"/>
      <c r="LEO453" s="29" t="s">
        <v>5673</v>
      </c>
      <c r="LEP453" s="19">
        <v>75.113</v>
      </c>
      <c r="LEQ453" s="301" t="s">
        <v>2751</v>
      </c>
      <c r="LER453" s="378">
        <v>776</v>
      </c>
      <c r="LES453" s="298" t="s">
        <v>6677</v>
      </c>
      <c r="LET453" s="298"/>
      <c r="LEU453" s="292" t="s">
        <v>6678</v>
      </c>
      <c r="LEV453" s="285" t="s">
        <v>6679</v>
      </c>
      <c r="LEW453" s="285" t="s">
        <v>1283</v>
      </c>
      <c r="LEX453" s="167" t="s">
        <v>6680</v>
      </c>
      <c r="LEY453" s="297">
        <v>46053</v>
      </c>
      <c r="LEZ453" s="292"/>
      <c r="LFA453" s="288" t="s">
        <v>15</v>
      </c>
      <c r="LFB453" s="292"/>
      <c r="LFC453" s="27"/>
      <c r="LFD453" s="304"/>
      <c r="LFE453" s="29" t="s">
        <v>5673</v>
      </c>
      <c r="LFF453" s="19">
        <v>75.113</v>
      </c>
      <c r="LFG453" s="301" t="s">
        <v>2751</v>
      </c>
      <c r="LFH453" s="378">
        <v>776</v>
      </c>
      <c r="LFI453" s="298" t="s">
        <v>6677</v>
      </c>
      <c r="LFJ453" s="298"/>
      <c r="LFK453" s="292" t="s">
        <v>6678</v>
      </c>
      <c r="LFL453" s="285" t="s">
        <v>6679</v>
      </c>
      <c r="LFM453" s="285" t="s">
        <v>1283</v>
      </c>
      <c r="LFN453" s="167" t="s">
        <v>6680</v>
      </c>
      <c r="LFO453" s="297">
        <v>46053</v>
      </c>
      <c r="LFP453" s="292"/>
      <c r="LFQ453" s="288" t="s">
        <v>15</v>
      </c>
      <c r="LFR453" s="292"/>
      <c r="LFS453" s="27"/>
      <c r="LFT453" s="304"/>
      <c r="LFU453" s="29" t="s">
        <v>5673</v>
      </c>
      <c r="LFV453" s="19">
        <v>75.113</v>
      </c>
      <c r="LFW453" s="301" t="s">
        <v>2751</v>
      </c>
      <c r="LFX453" s="378">
        <v>776</v>
      </c>
      <c r="LFY453" s="298" t="s">
        <v>6677</v>
      </c>
      <c r="LFZ453" s="298"/>
      <c r="LGA453" s="292" t="s">
        <v>6678</v>
      </c>
      <c r="LGB453" s="285" t="s">
        <v>6679</v>
      </c>
      <c r="LGC453" s="285" t="s">
        <v>1283</v>
      </c>
      <c r="LGD453" s="167" t="s">
        <v>6680</v>
      </c>
      <c r="LGE453" s="297">
        <v>46053</v>
      </c>
      <c r="LGF453" s="292"/>
      <c r="LGG453" s="288" t="s">
        <v>15</v>
      </c>
      <c r="LGH453" s="292"/>
      <c r="LGI453" s="27"/>
      <c r="LGJ453" s="304"/>
      <c r="LGK453" s="29" t="s">
        <v>5673</v>
      </c>
      <c r="LGL453" s="19">
        <v>75.113</v>
      </c>
      <c r="LGM453" s="301" t="s">
        <v>2751</v>
      </c>
      <c r="LGN453" s="378">
        <v>776</v>
      </c>
      <c r="LGO453" s="298" t="s">
        <v>6677</v>
      </c>
      <c r="LGP453" s="298"/>
      <c r="LGQ453" s="292" t="s">
        <v>6678</v>
      </c>
      <c r="LGR453" s="285" t="s">
        <v>6679</v>
      </c>
      <c r="LGS453" s="285" t="s">
        <v>1283</v>
      </c>
      <c r="LGT453" s="167" t="s">
        <v>6680</v>
      </c>
      <c r="LGU453" s="297">
        <v>46053</v>
      </c>
      <c r="LGV453" s="292"/>
      <c r="LGW453" s="288" t="s">
        <v>15</v>
      </c>
      <c r="LGX453" s="292"/>
      <c r="LGY453" s="27"/>
      <c r="LGZ453" s="304"/>
      <c r="LHA453" s="29" t="s">
        <v>5673</v>
      </c>
      <c r="LHB453" s="19">
        <v>75.113</v>
      </c>
      <c r="LHC453" s="301" t="s">
        <v>2751</v>
      </c>
      <c r="LHD453" s="378">
        <v>776</v>
      </c>
      <c r="LHE453" s="298" t="s">
        <v>6677</v>
      </c>
      <c r="LHF453" s="298"/>
      <c r="LHG453" s="292" t="s">
        <v>6678</v>
      </c>
      <c r="LHH453" s="285" t="s">
        <v>6679</v>
      </c>
      <c r="LHI453" s="285" t="s">
        <v>1283</v>
      </c>
      <c r="LHJ453" s="167" t="s">
        <v>6680</v>
      </c>
      <c r="LHK453" s="297">
        <v>46053</v>
      </c>
      <c r="LHL453" s="292"/>
      <c r="LHM453" s="288" t="s">
        <v>15</v>
      </c>
      <c r="LHN453" s="292"/>
      <c r="LHO453" s="27"/>
      <c r="LHP453" s="304"/>
      <c r="LHQ453" s="29" t="s">
        <v>5673</v>
      </c>
      <c r="LHR453" s="19">
        <v>75.113</v>
      </c>
      <c r="LHS453" s="301" t="s">
        <v>2751</v>
      </c>
      <c r="LHT453" s="378">
        <v>776</v>
      </c>
      <c r="LHU453" s="298" t="s">
        <v>6677</v>
      </c>
      <c r="LHV453" s="298"/>
      <c r="LHW453" s="292" t="s">
        <v>6678</v>
      </c>
      <c r="LHX453" s="285" t="s">
        <v>6679</v>
      </c>
      <c r="LHY453" s="285" t="s">
        <v>1283</v>
      </c>
      <c r="LHZ453" s="167" t="s">
        <v>6680</v>
      </c>
      <c r="LIA453" s="297">
        <v>46053</v>
      </c>
      <c r="LIB453" s="292"/>
      <c r="LIC453" s="288" t="s">
        <v>15</v>
      </c>
      <c r="LID453" s="292"/>
      <c r="LIE453" s="27"/>
      <c r="LIF453" s="304"/>
      <c r="LIG453" s="29" t="s">
        <v>5673</v>
      </c>
      <c r="LIH453" s="19">
        <v>75.113</v>
      </c>
      <c r="LII453" s="301" t="s">
        <v>2751</v>
      </c>
      <c r="LIJ453" s="378">
        <v>776</v>
      </c>
      <c r="LIK453" s="298" t="s">
        <v>6677</v>
      </c>
      <c r="LIL453" s="298"/>
      <c r="LIM453" s="292" t="s">
        <v>6678</v>
      </c>
      <c r="LIN453" s="285" t="s">
        <v>6679</v>
      </c>
      <c r="LIO453" s="285" t="s">
        <v>1283</v>
      </c>
      <c r="LIP453" s="167" t="s">
        <v>6680</v>
      </c>
      <c r="LIQ453" s="297">
        <v>46053</v>
      </c>
      <c r="LIR453" s="292"/>
      <c r="LIS453" s="288" t="s">
        <v>15</v>
      </c>
      <c r="LIT453" s="292"/>
      <c r="LIU453" s="27"/>
      <c r="LIV453" s="304"/>
      <c r="LIW453" s="29" t="s">
        <v>5673</v>
      </c>
      <c r="LIX453" s="19">
        <v>75.113</v>
      </c>
      <c r="LIY453" s="301" t="s">
        <v>2751</v>
      </c>
      <c r="LIZ453" s="378">
        <v>776</v>
      </c>
      <c r="LJA453" s="298" t="s">
        <v>6677</v>
      </c>
      <c r="LJB453" s="298"/>
      <c r="LJC453" s="292" t="s">
        <v>6678</v>
      </c>
      <c r="LJD453" s="285" t="s">
        <v>6679</v>
      </c>
      <c r="LJE453" s="285" t="s">
        <v>1283</v>
      </c>
      <c r="LJF453" s="167" t="s">
        <v>6680</v>
      </c>
      <c r="LJG453" s="297">
        <v>46053</v>
      </c>
      <c r="LJH453" s="292"/>
      <c r="LJI453" s="288" t="s">
        <v>15</v>
      </c>
      <c r="LJJ453" s="292"/>
      <c r="LJK453" s="27"/>
      <c r="LJL453" s="304"/>
      <c r="LJM453" s="29" t="s">
        <v>5673</v>
      </c>
      <c r="LJN453" s="19">
        <v>75.113</v>
      </c>
      <c r="LJO453" s="301" t="s">
        <v>2751</v>
      </c>
      <c r="LJP453" s="378">
        <v>776</v>
      </c>
      <c r="LJQ453" s="298" t="s">
        <v>6677</v>
      </c>
      <c r="LJR453" s="298"/>
      <c r="LJS453" s="292" t="s">
        <v>6678</v>
      </c>
      <c r="LJT453" s="285" t="s">
        <v>6679</v>
      </c>
      <c r="LJU453" s="285" t="s">
        <v>1283</v>
      </c>
      <c r="LJV453" s="167" t="s">
        <v>6680</v>
      </c>
      <c r="LJW453" s="297">
        <v>46053</v>
      </c>
      <c r="LJX453" s="292"/>
      <c r="LJY453" s="288" t="s">
        <v>15</v>
      </c>
      <c r="LJZ453" s="292"/>
      <c r="LKA453" s="27"/>
      <c r="LKB453" s="304"/>
      <c r="LKC453" s="29" t="s">
        <v>5673</v>
      </c>
      <c r="LKD453" s="19">
        <v>75.113</v>
      </c>
      <c r="LKE453" s="301" t="s">
        <v>2751</v>
      </c>
      <c r="LKF453" s="378">
        <v>776</v>
      </c>
      <c r="LKG453" s="298" t="s">
        <v>6677</v>
      </c>
      <c r="LKH453" s="298"/>
      <c r="LKI453" s="292" t="s">
        <v>6678</v>
      </c>
      <c r="LKJ453" s="285" t="s">
        <v>6679</v>
      </c>
      <c r="LKK453" s="285" t="s">
        <v>1283</v>
      </c>
      <c r="LKL453" s="167" t="s">
        <v>6680</v>
      </c>
      <c r="LKM453" s="297">
        <v>46053</v>
      </c>
      <c r="LKN453" s="292"/>
      <c r="LKO453" s="288" t="s">
        <v>15</v>
      </c>
      <c r="LKP453" s="292"/>
      <c r="LKQ453" s="27"/>
      <c r="LKR453" s="304"/>
      <c r="LKS453" s="29" t="s">
        <v>5673</v>
      </c>
      <c r="LKT453" s="19">
        <v>75.113</v>
      </c>
      <c r="LKU453" s="301" t="s">
        <v>2751</v>
      </c>
      <c r="LKV453" s="378">
        <v>776</v>
      </c>
      <c r="LKW453" s="298" t="s">
        <v>6677</v>
      </c>
      <c r="LKX453" s="298"/>
      <c r="LKY453" s="292" t="s">
        <v>6678</v>
      </c>
      <c r="LKZ453" s="285" t="s">
        <v>6679</v>
      </c>
      <c r="LLA453" s="285" t="s">
        <v>1283</v>
      </c>
      <c r="LLB453" s="167" t="s">
        <v>6680</v>
      </c>
      <c r="LLC453" s="297">
        <v>46053</v>
      </c>
      <c r="LLD453" s="292"/>
      <c r="LLE453" s="288" t="s">
        <v>15</v>
      </c>
      <c r="LLF453" s="292"/>
      <c r="LLG453" s="27"/>
      <c r="LLH453" s="304"/>
      <c r="LLI453" s="29" t="s">
        <v>5673</v>
      </c>
      <c r="LLJ453" s="19">
        <v>75.113</v>
      </c>
      <c r="LLK453" s="301" t="s">
        <v>2751</v>
      </c>
      <c r="LLL453" s="378">
        <v>776</v>
      </c>
      <c r="LLM453" s="298" t="s">
        <v>6677</v>
      </c>
      <c r="LLN453" s="298"/>
      <c r="LLO453" s="292" t="s">
        <v>6678</v>
      </c>
      <c r="LLP453" s="285" t="s">
        <v>6679</v>
      </c>
      <c r="LLQ453" s="285" t="s">
        <v>1283</v>
      </c>
      <c r="LLR453" s="167" t="s">
        <v>6680</v>
      </c>
      <c r="LLS453" s="297">
        <v>46053</v>
      </c>
      <c r="LLT453" s="292"/>
      <c r="LLU453" s="288" t="s">
        <v>15</v>
      </c>
      <c r="LLV453" s="292"/>
      <c r="LLW453" s="27"/>
      <c r="LLX453" s="304"/>
      <c r="LLY453" s="29" t="s">
        <v>5673</v>
      </c>
      <c r="LLZ453" s="19">
        <v>75.113</v>
      </c>
      <c r="LMA453" s="301" t="s">
        <v>2751</v>
      </c>
      <c r="LMB453" s="378">
        <v>776</v>
      </c>
      <c r="LMC453" s="298" t="s">
        <v>6677</v>
      </c>
      <c r="LMD453" s="298"/>
      <c r="LME453" s="292" t="s">
        <v>6678</v>
      </c>
      <c r="LMF453" s="285" t="s">
        <v>6679</v>
      </c>
      <c r="LMG453" s="285" t="s">
        <v>1283</v>
      </c>
      <c r="LMH453" s="167" t="s">
        <v>6680</v>
      </c>
      <c r="LMI453" s="297">
        <v>46053</v>
      </c>
      <c r="LMJ453" s="292"/>
      <c r="LMK453" s="288" t="s">
        <v>15</v>
      </c>
      <c r="LML453" s="292"/>
      <c r="LMM453" s="27"/>
      <c r="LMN453" s="304"/>
      <c r="LMO453" s="29" t="s">
        <v>5673</v>
      </c>
      <c r="LMP453" s="19">
        <v>75.113</v>
      </c>
      <c r="LMQ453" s="301" t="s">
        <v>2751</v>
      </c>
      <c r="LMR453" s="378">
        <v>776</v>
      </c>
      <c r="LMS453" s="298" t="s">
        <v>6677</v>
      </c>
      <c r="LMT453" s="298"/>
      <c r="LMU453" s="292" t="s">
        <v>6678</v>
      </c>
      <c r="LMV453" s="285" t="s">
        <v>6679</v>
      </c>
      <c r="LMW453" s="285" t="s">
        <v>1283</v>
      </c>
      <c r="LMX453" s="167" t="s">
        <v>6680</v>
      </c>
      <c r="LMY453" s="297">
        <v>46053</v>
      </c>
      <c r="LMZ453" s="292"/>
      <c r="LNA453" s="288" t="s">
        <v>15</v>
      </c>
      <c r="LNB453" s="292"/>
      <c r="LNC453" s="27"/>
      <c r="LND453" s="304"/>
      <c r="LNE453" s="29" t="s">
        <v>5673</v>
      </c>
      <c r="LNF453" s="19">
        <v>75.113</v>
      </c>
      <c r="LNG453" s="301" t="s">
        <v>2751</v>
      </c>
      <c r="LNH453" s="378">
        <v>776</v>
      </c>
      <c r="LNI453" s="298" t="s">
        <v>6677</v>
      </c>
      <c r="LNJ453" s="298"/>
      <c r="LNK453" s="292" t="s">
        <v>6678</v>
      </c>
      <c r="LNL453" s="285" t="s">
        <v>6679</v>
      </c>
      <c r="LNM453" s="285" t="s">
        <v>1283</v>
      </c>
      <c r="LNN453" s="167" t="s">
        <v>6680</v>
      </c>
      <c r="LNO453" s="297">
        <v>46053</v>
      </c>
      <c r="LNP453" s="292"/>
      <c r="LNQ453" s="288" t="s">
        <v>15</v>
      </c>
      <c r="LNR453" s="292"/>
      <c r="LNS453" s="27"/>
      <c r="LNT453" s="304"/>
      <c r="LNU453" s="29" t="s">
        <v>5673</v>
      </c>
      <c r="LNV453" s="19">
        <v>75.113</v>
      </c>
      <c r="LNW453" s="301" t="s">
        <v>2751</v>
      </c>
      <c r="LNX453" s="378">
        <v>776</v>
      </c>
      <c r="LNY453" s="298" t="s">
        <v>6677</v>
      </c>
      <c r="LNZ453" s="298"/>
      <c r="LOA453" s="292" t="s">
        <v>6678</v>
      </c>
      <c r="LOB453" s="285" t="s">
        <v>6679</v>
      </c>
      <c r="LOC453" s="285" t="s">
        <v>1283</v>
      </c>
      <c r="LOD453" s="167" t="s">
        <v>6680</v>
      </c>
      <c r="LOE453" s="297">
        <v>46053</v>
      </c>
      <c r="LOF453" s="292"/>
      <c r="LOG453" s="288" t="s">
        <v>15</v>
      </c>
      <c r="LOH453" s="292"/>
      <c r="LOI453" s="27"/>
      <c r="LOJ453" s="304"/>
      <c r="LOK453" s="29" t="s">
        <v>5673</v>
      </c>
      <c r="LOL453" s="19">
        <v>75.113</v>
      </c>
      <c r="LOM453" s="301" t="s">
        <v>2751</v>
      </c>
      <c r="LON453" s="378">
        <v>776</v>
      </c>
      <c r="LOO453" s="298" t="s">
        <v>6677</v>
      </c>
      <c r="LOP453" s="298"/>
      <c r="LOQ453" s="292" t="s">
        <v>6678</v>
      </c>
      <c r="LOR453" s="285" t="s">
        <v>6679</v>
      </c>
      <c r="LOS453" s="285" t="s">
        <v>1283</v>
      </c>
      <c r="LOT453" s="167" t="s">
        <v>6680</v>
      </c>
      <c r="LOU453" s="297">
        <v>46053</v>
      </c>
      <c r="LOV453" s="292"/>
      <c r="LOW453" s="288" t="s">
        <v>15</v>
      </c>
      <c r="LOX453" s="292"/>
      <c r="LOY453" s="27"/>
      <c r="LOZ453" s="304"/>
      <c r="LPA453" s="29" t="s">
        <v>5673</v>
      </c>
      <c r="LPB453" s="19">
        <v>75.113</v>
      </c>
      <c r="LPC453" s="301" t="s">
        <v>2751</v>
      </c>
      <c r="LPD453" s="378">
        <v>776</v>
      </c>
      <c r="LPE453" s="298" t="s">
        <v>6677</v>
      </c>
      <c r="LPF453" s="298"/>
      <c r="LPG453" s="292" t="s">
        <v>6678</v>
      </c>
      <c r="LPH453" s="285" t="s">
        <v>6679</v>
      </c>
      <c r="LPI453" s="285" t="s">
        <v>1283</v>
      </c>
      <c r="LPJ453" s="167" t="s">
        <v>6680</v>
      </c>
      <c r="LPK453" s="297">
        <v>46053</v>
      </c>
      <c r="LPL453" s="292"/>
      <c r="LPM453" s="288" t="s">
        <v>15</v>
      </c>
      <c r="LPN453" s="292"/>
      <c r="LPO453" s="27"/>
      <c r="LPP453" s="304"/>
      <c r="LPQ453" s="29" t="s">
        <v>5673</v>
      </c>
      <c r="LPR453" s="19">
        <v>75.113</v>
      </c>
      <c r="LPS453" s="301" t="s">
        <v>2751</v>
      </c>
      <c r="LPT453" s="378">
        <v>776</v>
      </c>
      <c r="LPU453" s="298" t="s">
        <v>6677</v>
      </c>
      <c r="LPV453" s="298"/>
      <c r="LPW453" s="292" t="s">
        <v>6678</v>
      </c>
      <c r="LPX453" s="285" t="s">
        <v>6679</v>
      </c>
      <c r="LPY453" s="285" t="s">
        <v>1283</v>
      </c>
      <c r="LPZ453" s="167" t="s">
        <v>6680</v>
      </c>
      <c r="LQA453" s="297">
        <v>46053</v>
      </c>
      <c r="LQB453" s="292"/>
      <c r="LQC453" s="288" t="s">
        <v>15</v>
      </c>
      <c r="LQD453" s="292"/>
      <c r="LQE453" s="27"/>
      <c r="LQF453" s="304"/>
      <c r="LQG453" s="29" t="s">
        <v>5673</v>
      </c>
      <c r="LQH453" s="19">
        <v>75.113</v>
      </c>
      <c r="LQI453" s="301" t="s">
        <v>2751</v>
      </c>
      <c r="LQJ453" s="378">
        <v>776</v>
      </c>
      <c r="LQK453" s="298" t="s">
        <v>6677</v>
      </c>
      <c r="LQL453" s="298"/>
      <c r="LQM453" s="292" t="s">
        <v>6678</v>
      </c>
      <c r="LQN453" s="285" t="s">
        <v>6679</v>
      </c>
      <c r="LQO453" s="285" t="s">
        <v>1283</v>
      </c>
      <c r="LQP453" s="167" t="s">
        <v>6680</v>
      </c>
      <c r="LQQ453" s="297">
        <v>46053</v>
      </c>
      <c r="LQR453" s="292"/>
      <c r="LQS453" s="288" t="s">
        <v>15</v>
      </c>
      <c r="LQT453" s="292"/>
      <c r="LQU453" s="27"/>
      <c r="LQV453" s="304"/>
      <c r="LQW453" s="29" t="s">
        <v>5673</v>
      </c>
      <c r="LQX453" s="19">
        <v>75.113</v>
      </c>
      <c r="LQY453" s="301" t="s">
        <v>2751</v>
      </c>
      <c r="LQZ453" s="378">
        <v>776</v>
      </c>
      <c r="LRA453" s="298" t="s">
        <v>6677</v>
      </c>
      <c r="LRB453" s="298"/>
      <c r="LRC453" s="292" t="s">
        <v>6678</v>
      </c>
      <c r="LRD453" s="285" t="s">
        <v>6679</v>
      </c>
      <c r="LRE453" s="285" t="s">
        <v>1283</v>
      </c>
      <c r="LRF453" s="167" t="s">
        <v>6680</v>
      </c>
      <c r="LRG453" s="297">
        <v>46053</v>
      </c>
      <c r="LRH453" s="292"/>
      <c r="LRI453" s="288" t="s">
        <v>15</v>
      </c>
      <c r="LRJ453" s="292"/>
      <c r="LRK453" s="27"/>
      <c r="LRL453" s="304"/>
      <c r="LRM453" s="29" t="s">
        <v>5673</v>
      </c>
      <c r="LRN453" s="19">
        <v>75.113</v>
      </c>
      <c r="LRO453" s="301" t="s">
        <v>2751</v>
      </c>
      <c r="LRP453" s="378">
        <v>776</v>
      </c>
      <c r="LRQ453" s="298" t="s">
        <v>6677</v>
      </c>
      <c r="LRR453" s="298"/>
      <c r="LRS453" s="292" t="s">
        <v>6678</v>
      </c>
      <c r="LRT453" s="285" t="s">
        <v>6679</v>
      </c>
      <c r="LRU453" s="285" t="s">
        <v>1283</v>
      </c>
      <c r="LRV453" s="167" t="s">
        <v>6680</v>
      </c>
      <c r="LRW453" s="297">
        <v>46053</v>
      </c>
      <c r="LRX453" s="292"/>
      <c r="LRY453" s="288" t="s">
        <v>15</v>
      </c>
      <c r="LRZ453" s="292"/>
      <c r="LSA453" s="27"/>
      <c r="LSB453" s="304"/>
      <c r="LSC453" s="29" t="s">
        <v>5673</v>
      </c>
      <c r="LSD453" s="19">
        <v>75.113</v>
      </c>
      <c r="LSE453" s="301" t="s">
        <v>2751</v>
      </c>
      <c r="LSF453" s="378">
        <v>776</v>
      </c>
      <c r="LSG453" s="298" t="s">
        <v>6677</v>
      </c>
      <c r="LSH453" s="298"/>
      <c r="LSI453" s="292" t="s">
        <v>6678</v>
      </c>
      <c r="LSJ453" s="285" t="s">
        <v>6679</v>
      </c>
      <c r="LSK453" s="285" t="s">
        <v>1283</v>
      </c>
      <c r="LSL453" s="167" t="s">
        <v>6680</v>
      </c>
      <c r="LSM453" s="297">
        <v>46053</v>
      </c>
      <c r="LSN453" s="292"/>
      <c r="LSO453" s="288" t="s">
        <v>15</v>
      </c>
      <c r="LSP453" s="292"/>
      <c r="LSQ453" s="27"/>
      <c r="LSR453" s="304"/>
      <c r="LSS453" s="29" t="s">
        <v>5673</v>
      </c>
      <c r="LST453" s="19">
        <v>75.113</v>
      </c>
      <c r="LSU453" s="301" t="s">
        <v>2751</v>
      </c>
      <c r="LSV453" s="378">
        <v>776</v>
      </c>
      <c r="LSW453" s="298" t="s">
        <v>6677</v>
      </c>
      <c r="LSX453" s="298"/>
      <c r="LSY453" s="292" t="s">
        <v>6678</v>
      </c>
      <c r="LSZ453" s="285" t="s">
        <v>6679</v>
      </c>
      <c r="LTA453" s="285" t="s">
        <v>1283</v>
      </c>
      <c r="LTB453" s="167" t="s">
        <v>6680</v>
      </c>
      <c r="LTC453" s="297">
        <v>46053</v>
      </c>
      <c r="LTD453" s="292"/>
      <c r="LTE453" s="288" t="s">
        <v>15</v>
      </c>
      <c r="LTF453" s="292"/>
      <c r="LTG453" s="27"/>
      <c r="LTH453" s="304"/>
      <c r="LTI453" s="29" t="s">
        <v>5673</v>
      </c>
      <c r="LTJ453" s="19">
        <v>75.113</v>
      </c>
      <c r="LTK453" s="301" t="s">
        <v>2751</v>
      </c>
      <c r="LTL453" s="378">
        <v>776</v>
      </c>
      <c r="LTM453" s="298" t="s">
        <v>6677</v>
      </c>
      <c r="LTN453" s="298"/>
      <c r="LTO453" s="292" t="s">
        <v>6678</v>
      </c>
      <c r="LTP453" s="285" t="s">
        <v>6679</v>
      </c>
      <c r="LTQ453" s="285" t="s">
        <v>1283</v>
      </c>
      <c r="LTR453" s="167" t="s">
        <v>6680</v>
      </c>
      <c r="LTS453" s="297">
        <v>46053</v>
      </c>
      <c r="LTT453" s="292"/>
      <c r="LTU453" s="288" t="s">
        <v>15</v>
      </c>
      <c r="LTV453" s="292"/>
      <c r="LTW453" s="27"/>
      <c r="LTX453" s="304"/>
      <c r="LTY453" s="29" t="s">
        <v>5673</v>
      </c>
      <c r="LTZ453" s="19">
        <v>75.113</v>
      </c>
      <c r="LUA453" s="301" t="s">
        <v>2751</v>
      </c>
      <c r="LUB453" s="378">
        <v>776</v>
      </c>
      <c r="LUC453" s="298" t="s">
        <v>6677</v>
      </c>
      <c r="LUD453" s="298"/>
      <c r="LUE453" s="292" t="s">
        <v>6678</v>
      </c>
      <c r="LUF453" s="285" t="s">
        <v>6679</v>
      </c>
      <c r="LUG453" s="285" t="s">
        <v>1283</v>
      </c>
      <c r="LUH453" s="167" t="s">
        <v>6680</v>
      </c>
      <c r="LUI453" s="297">
        <v>46053</v>
      </c>
      <c r="LUJ453" s="292"/>
      <c r="LUK453" s="288" t="s">
        <v>15</v>
      </c>
      <c r="LUL453" s="292"/>
      <c r="LUM453" s="27"/>
      <c r="LUN453" s="304"/>
      <c r="LUO453" s="29" t="s">
        <v>5673</v>
      </c>
      <c r="LUP453" s="19">
        <v>75.113</v>
      </c>
      <c r="LUQ453" s="301" t="s">
        <v>2751</v>
      </c>
      <c r="LUR453" s="378">
        <v>776</v>
      </c>
      <c r="LUS453" s="298" t="s">
        <v>6677</v>
      </c>
      <c r="LUT453" s="298"/>
      <c r="LUU453" s="292" t="s">
        <v>6678</v>
      </c>
      <c r="LUV453" s="285" t="s">
        <v>6679</v>
      </c>
      <c r="LUW453" s="285" t="s">
        <v>1283</v>
      </c>
      <c r="LUX453" s="167" t="s">
        <v>6680</v>
      </c>
      <c r="LUY453" s="297">
        <v>46053</v>
      </c>
      <c r="LUZ453" s="292"/>
      <c r="LVA453" s="288" t="s">
        <v>15</v>
      </c>
      <c r="LVB453" s="292"/>
      <c r="LVC453" s="27"/>
      <c r="LVD453" s="304"/>
      <c r="LVE453" s="29" t="s">
        <v>5673</v>
      </c>
      <c r="LVF453" s="19">
        <v>75.113</v>
      </c>
      <c r="LVG453" s="301" t="s">
        <v>2751</v>
      </c>
      <c r="LVH453" s="378">
        <v>776</v>
      </c>
      <c r="LVI453" s="298" t="s">
        <v>6677</v>
      </c>
      <c r="LVJ453" s="298"/>
      <c r="LVK453" s="292" t="s">
        <v>6678</v>
      </c>
      <c r="LVL453" s="285" t="s">
        <v>6679</v>
      </c>
      <c r="LVM453" s="285" t="s">
        <v>1283</v>
      </c>
      <c r="LVN453" s="167" t="s">
        <v>6680</v>
      </c>
      <c r="LVO453" s="297">
        <v>46053</v>
      </c>
      <c r="LVP453" s="292"/>
      <c r="LVQ453" s="288" t="s">
        <v>15</v>
      </c>
      <c r="LVR453" s="292"/>
      <c r="LVS453" s="27"/>
      <c r="LVT453" s="304"/>
      <c r="LVU453" s="29" t="s">
        <v>5673</v>
      </c>
      <c r="LVV453" s="19">
        <v>75.113</v>
      </c>
      <c r="LVW453" s="301" t="s">
        <v>2751</v>
      </c>
      <c r="LVX453" s="378">
        <v>776</v>
      </c>
      <c r="LVY453" s="298" t="s">
        <v>6677</v>
      </c>
      <c r="LVZ453" s="298"/>
      <c r="LWA453" s="292" t="s">
        <v>6678</v>
      </c>
      <c r="LWB453" s="285" t="s">
        <v>6679</v>
      </c>
      <c r="LWC453" s="285" t="s">
        <v>1283</v>
      </c>
      <c r="LWD453" s="167" t="s">
        <v>6680</v>
      </c>
      <c r="LWE453" s="297">
        <v>46053</v>
      </c>
      <c r="LWF453" s="292"/>
      <c r="LWG453" s="288" t="s">
        <v>15</v>
      </c>
      <c r="LWH453" s="292"/>
      <c r="LWI453" s="27"/>
      <c r="LWJ453" s="304"/>
      <c r="LWK453" s="29" t="s">
        <v>5673</v>
      </c>
      <c r="LWL453" s="19">
        <v>75.113</v>
      </c>
      <c r="LWM453" s="301" t="s">
        <v>2751</v>
      </c>
      <c r="LWN453" s="378">
        <v>776</v>
      </c>
      <c r="LWO453" s="298" t="s">
        <v>6677</v>
      </c>
      <c r="LWP453" s="298"/>
      <c r="LWQ453" s="292" t="s">
        <v>6678</v>
      </c>
      <c r="LWR453" s="285" t="s">
        <v>6679</v>
      </c>
      <c r="LWS453" s="285" t="s">
        <v>1283</v>
      </c>
      <c r="LWT453" s="167" t="s">
        <v>6680</v>
      </c>
      <c r="LWU453" s="297">
        <v>46053</v>
      </c>
      <c r="LWV453" s="292"/>
      <c r="LWW453" s="288" t="s">
        <v>15</v>
      </c>
      <c r="LWX453" s="292"/>
      <c r="LWY453" s="27"/>
      <c r="LWZ453" s="304"/>
      <c r="LXA453" s="29" t="s">
        <v>5673</v>
      </c>
      <c r="LXB453" s="19">
        <v>75.113</v>
      </c>
      <c r="LXC453" s="301" t="s">
        <v>2751</v>
      </c>
      <c r="LXD453" s="378">
        <v>776</v>
      </c>
      <c r="LXE453" s="298" t="s">
        <v>6677</v>
      </c>
      <c r="LXF453" s="298"/>
      <c r="LXG453" s="292" t="s">
        <v>6678</v>
      </c>
      <c r="LXH453" s="285" t="s">
        <v>6679</v>
      </c>
      <c r="LXI453" s="285" t="s">
        <v>1283</v>
      </c>
      <c r="LXJ453" s="167" t="s">
        <v>6680</v>
      </c>
      <c r="LXK453" s="297">
        <v>46053</v>
      </c>
      <c r="LXL453" s="292"/>
      <c r="LXM453" s="288" t="s">
        <v>15</v>
      </c>
      <c r="LXN453" s="292"/>
      <c r="LXO453" s="27"/>
      <c r="LXP453" s="304"/>
      <c r="LXQ453" s="29" t="s">
        <v>5673</v>
      </c>
      <c r="LXR453" s="19">
        <v>75.113</v>
      </c>
      <c r="LXS453" s="301" t="s">
        <v>2751</v>
      </c>
      <c r="LXT453" s="378">
        <v>776</v>
      </c>
      <c r="LXU453" s="298" t="s">
        <v>6677</v>
      </c>
      <c r="LXV453" s="298"/>
      <c r="LXW453" s="292" t="s">
        <v>6678</v>
      </c>
      <c r="LXX453" s="285" t="s">
        <v>6679</v>
      </c>
      <c r="LXY453" s="285" t="s">
        <v>1283</v>
      </c>
      <c r="LXZ453" s="167" t="s">
        <v>6680</v>
      </c>
      <c r="LYA453" s="297">
        <v>46053</v>
      </c>
      <c r="LYB453" s="292"/>
      <c r="LYC453" s="288" t="s">
        <v>15</v>
      </c>
      <c r="LYD453" s="292"/>
      <c r="LYE453" s="27"/>
      <c r="LYF453" s="304"/>
      <c r="LYG453" s="29" t="s">
        <v>5673</v>
      </c>
      <c r="LYH453" s="19">
        <v>75.113</v>
      </c>
      <c r="LYI453" s="301" t="s">
        <v>2751</v>
      </c>
      <c r="LYJ453" s="378">
        <v>776</v>
      </c>
      <c r="LYK453" s="298" t="s">
        <v>6677</v>
      </c>
      <c r="LYL453" s="298"/>
      <c r="LYM453" s="292" t="s">
        <v>6678</v>
      </c>
      <c r="LYN453" s="285" t="s">
        <v>6679</v>
      </c>
      <c r="LYO453" s="285" t="s">
        <v>1283</v>
      </c>
      <c r="LYP453" s="167" t="s">
        <v>6680</v>
      </c>
      <c r="LYQ453" s="297">
        <v>46053</v>
      </c>
      <c r="LYR453" s="292"/>
      <c r="LYS453" s="288" t="s">
        <v>15</v>
      </c>
      <c r="LYT453" s="292"/>
      <c r="LYU453" s="27"/>
      <c r="LYV453" s="304"/>
      <c r="LYW453" s="29" t="s">
        <v>5673</v>
      </c>
      <c r="LYX453" s="19">
        <v>75.113</v>
      </c>
      <c r="LYY453" s="301" t="s">
        <v>2751</v>
      </c>
      <c r="LYZ453" s="378">
        <v>776</v>
      </c>
      <c r="LZA453" s="298" t="s">
        <v>6677</v>
      </c>
      <c r="LZB453" s="298"/>
      <c r="LZC453" s="292" t="s">
        <v>6678</v>
      </c>
      <c r="LZD453" s="285" t="s">
        <v>6679</v>
      </c>
      <c r="LZE453" s="285" t="s">
        <v>1283</v>
      </c>
      <c r="LZF453" s="167" t="s">
        <v>6680</v>
      </c>
      <c r="LZG453" s="297">
        <v>46053</v>
      </c>
      <c r="LZH453" s="292"/>
      <c r="LZI453" s="288" t="s">
        <v>15</v>
      </c>
      <c r="LZJ453" s="292"/>
      <c r="LZK453" s="27"/>
      <c r="LZL453" s="304"/>
      <c r="LZM453" s="29" t="s">
        <v>5673</v>
      </c>
      <c r="LZN453" s="19">
        <v>75.113</v>
      </c>
      <c r="LZO453" s="301" t="s">
        <v>2751</v>
      </c>
      <c r="LZP453" s="378">
        <v>776</v>
      </c>
      <c r="LZQ453" s="298" t="s">
        <v>6677</v>
      </c>
      <c r="LZR453" s="298"/>
      <c r="LZS453" s="292" t="s">
        <v>6678</v>
      </c>
      <c r="LZT453" s="285" t="s">
        <v>6679</v>
      </c>
      <c r="LZU453" s="285" t="s">
        <v>1283</v>
      </c>
      <c r="LZV453" s="167" t="s">
        <v>6680</v>
      </c>
      <c r="LZW453" s="297">
        <v>46053</v>
      </c>
      <c r="LZX453" s="292"/>
      <c r="LZY453" s="288" t="s">
        <v>15</v>
      </c>
      <c r="LZZ453" s="292"/>
      <c r="MAA453" s="27"/>
      <c r="MAB453" s="304"/>
      <c r="MAC453" s="29" t="s">
        <v>5673</v>
      </c>
      <c r="MAD453" s="19">
        <v>75.113</v>
      </c>
      <c r="MAE453" s="301" t="s">
        <v>2751</v>
      </c>
      <c r="MAF453" s="378">
        <v>776</v>
      </c>
      <c r="MAG453" s="298" t="s">
        <v>6677</v>
      </c>
      <c r="MAH453" s="298"/>
      <c r="MAI453" s="292" t="s">
        <v>6678</v>
      </c>
      <c r="MAJ453" s="285" t="s">
        <v>6679</v>
      </c>
      <c r="MAK453" s="285" t="s">
        <v>1283</v>
      </c>
      <c r="MAL453" s="167" t="s">
        <v>6680</v>
      </c>
      <c r="MAM453" s="297">
        <v>46053</v>
      </c>
      <c r="MAN453" s="292"/>
      <c r="MAO453" s="288" t="s">
        <v>15</v>
      </c>
      <c r="MAP453" s="292"/>
      <c r="MAQ453" s="27"/>
      <c r="MAR453" s="304"/>
      <c r="MAS453" s="29" t="s">
        <v>5673</v>
      </c>
      <c r="MAT453" s="19">
        <v>75.113</v>
      </c>
      <c r="MAU453" s="301" t="s">
        <v>2751</v>
      </c>
      <c r="MAV453" s="378">
        <v>776</v>
      </c>
      <c r="MAW453" s="298" t="s">
        <v>6677</v>
      </c>
      <c r="MAX453" s="298"/>
      <c r="MAY453" s="292" t="s">
        <v>6678</v>
      </c>
      <c r="MAZ453" s="285" t="s">
        <v>6679</v>
      </c>
      <c r="MBA453" s="285" t="s">
        <v>1283</v>
      </c>
      <c r="MBB453" s="167" t="s">
        <v>6680</v>
      </c>
      <c r="MBC453" s="297">
        <v>46053</v>
      </c>
      <c r="MBD453" s="292"/>
      <c r="MBE453" s="288" t="s">
        <v>15</v>
      </c>
      <c r="MBF453" s="292"/>
      <c r="MBG453" s="27"/>
      <c r="MBH453" s="304"/>
      <c r="MBI453" s="29" t="s">
        <v>5673</v>
      </c>
      <c r="MBJ453" s="19">
        <v>75.113</v>
      </c>
      <c r="MBK453" s="301" t="s">
        <v>2751</v>
      </c>
      <c r="MBL453" s="378">
        <v>776</v>
      </c>
      <c r="MBM453" s="298" t="s">
        <v>6677</v>
      </c>
      <c r="MBN453" s="298"/>
      <c r="MBO453" s="292" t="s">
        <v>6678</v>
      </c>
      <c r="MBP453" s="285" t="s">
        <v>6679</v>
      </c>
      <c r="MBQ453" s="285" t="s">
        <v>1283</v>
      </c>
      <c r="MBR453" s="167" t="s">
        <v>6680</v>
      </c>
      <c r="MBS453" s="297">
        <v>46053</v>
      </c>
      <c r="MBT453" s="292"/>
      <c r="MBU453" s="288" t="s">
        <v>15</v>
      </c>
      <c r="MBV453" s="292"/>
      <c r="MBW453" s="27"/>
      <c r="MBX453" s="304"/>
      <c r="MBY453" s="29" t="s">
        <v>5673</v>
      </c>
      <c r="MBZ453" s="19">
        <v>75.113</v>
      </c>
      <c r="MCA453" s="301" t="s">
        <v>2751</v>
      </c>
      <c r="MCB453" s="378">
        <v>776</v>
      </c>
      <c r="MCC453" s="298" t="s">
        <v>6677</v>
      </c>
      <c r="MCD453" s="298"/>
      <c r="MCE453" s="292" t="s">
        <v>6678</v>
      </c>
      <c r="MCF453" s="285" t="s">
        <v>6679</v>
      </c>
      <c r="MCG453" s="285" t="s">
        <v>1283</v>
      </c>
      <c r="MCH453" s="167" t="s">
        <v>6680</v>
      </c>
      <c r="MCI453" s="297">
        <v>46053</v>
      </c>
      <c r="MCJ453" s="292"/>
      <c r="MCK453" s="288" t="s">
        <v>15</v>
      </c>
      <c r="MCL453" s="292"/>
      <c r="MCM453" s="27"/>
      <c r="MCN453" s="304"/>
      <c r="MCO453" s="29" t="s">
        <v>5673</v>
      </c>
      <c r="MCP453" s="19">
        <v>75.113</v>
      </c>
      <c r="MCQ453" s="301" t="s">
        <v>2751</v>
      </c>
      <c r="MCR453" s="378">
        <v>776</v>
      </c>
      <c r="MCS453" s="298" t="s">
        <v>6677</v>
      </c>
      <c r="MCT453" s="298"/>
      <c r="MCU453" s="292" t="s">
        <v>6678</v>
      </c>
      <c r="MCV453" s="285" t="s">
        <v>6679</v>
      </c>
      <c r="MCW453" s="285" t="s">
        <v>1283</v>
      </c>
      <c r="MCX453" s="167" t="s">
        <v>6680</v>
      </c>
      <c r="MCY453" s="297">
        <v>46053</v>
      </c>
      <c r="MCZ453" s="292"/>
      <c r="MDA453" s="288" t="s">
        <v>15</v>
      </c>
      <c r="MDB453" s="292"/>
      <c r="MDC453" s="27"/>
      <c r="MDD453" s="304"/>
      <c r="MDE453" s="29" t="s">
        <v>5673</v>
      </c>
      <c r="MDF453" s="19">
        <v>75.113</v>
      </c>
      <c r="MDG453" s="301" t="s">
        <v>2751</v>
      </c>
      <c r="MDH453" s="378">
        <v>776</v>
      </c>
      <c r="MDI453" s="298" t="s">
        <v>6677</v>
      </c>
      <c r="MDJ453" s="298"/>
      <c r="MDK453" s="292" t="s">
        <v>6678</v>
      </c>
      <c r="MDL453" s="285" t="s">
        <v>6679</v>
      </c>
      <c r="MDM453" s="285" t="s">
        <v>1283</v>
      </c>
      <c r="MDN453" s="167" t="s">
        <v>6680</v>
      </c>
      <c r="MDO453" s="297">
        <v>46053</v>
      </c>
      <c r="MDP453" s="292"/>
      <c r="MDQ453" s="288" t="s">
        <v>15</v>
      </c>
      <c r="MDR453" s="292"/>
      <c r="MDS453" s="27"/>
      <c r="MDT453" s="304"/>
      <c r="MDU453" s="29" t="s">
        <v>5673</v>
      </c>
      <c r="MDV453" s="19">
        <v>75.113</v>
      </c>
      <c r="MDW453" s="301" t="s">
        <v>2751</v>
      </c>
      <c r="MDX453" s="378">
        <v>776</v>
      </c>
      <c r="MDY453" s="298" t="s">
        <v>6677</v>
      </c>
      <c r="MDZ453" s="298"/>
      <c r="MEA453" s="292" t="s">
        <v>6678</v>
      </c>
      <c r="MEB453" s="285" t="s">
        <v>6679</v>
      </c>
      <c r="MEC453" s="285" t="s">
        <v>1283</v>
      </c>
      <c r="MED453" s="167" t="s">
        <v>6680</v>
      </c>
      <c r="MEE453" s="297">
        <v>46053</v>
      </c>
      <c r="MEF453" s="292"/>
      <c r="MEG453" s="288" t="s">
        <v>15</v>
      </c>
      <c r="MEH453" s="292"/>
      <c r="MEI453" s="27"/>
      <c r="MEJ453" s="304"/>
      <c r="MEK453" s="29" t="s">
        <v>5673</v>
      </c>
      <c r="MEL453" s="19">
        <v>75.113</v>
      </c>
      <c r="MEM453" s="301" t="s">
        <v>2751</v>
      </c>
      <c r="MEN453" s="378">
        <v>776</v>
      </c>
      <c r="MEO453" s="298" t="s">
        <v>6677</v>
      </c>
      <c r="MEP453" s="298"/>
      <c r="MEQ453" s="292" t="s">
        <v>6678</v>
      </c>
      <c r="MER453" s="285" t="s">
        <v>6679</v>
      </c>
      <c r="MES453" s="285" t="s">
        <v>1283</v>
      </c>
      <c r="MET453" s="167" t="s">
        <v>6680</v>
      </c>
      <c r="MEU453" s="297">
        <v>46053</v>
      </c>
      <c r="MEV453" s="292"/>
      <c r="MEW453" s="288" t="s">
        <v>15</v>
      </c>
      <c r="MEX453" s="292"/>
      <c r="MEY453" s="27"/>
      <c r="MEZ453" s="304"/>
      <c r="MFA453" s="29" t="s">
        <v>5673</v>
      </c>
      <c r="MFB453" s="19">
        <v>75.113</v>
      </c>
      <c r="MFC453" s="301" t="s">
        <v>2751</v>
      </c>
      <c r="MFD453" s="378">
        <v>776</v>
      </c>
      <c r="MFE453" s="298" t="s">
        <v>6677</v>
      </c>
      <c r="MFF453" s="298"/>
      <c r="MFG453" s="292" t="s">
        <v>6678</v>
      </c>
      <c r="MFH453" s="285" t="s">
        <v>6679</v>
      </c>
      <c r="MFI453" s="285" t="s">
        <v>1283</v>
      </c>
      <c r="MFJ453" s="167" t="s">
        <v>6680</v>
      </c>
      <c r="MFK453" s="297">
        <v>46053</v>
      </c>
      <c r="MFL453" s="292"/>
      <c r="MFM453" s="288" t="s">
        <v>15</v>
      </c>
      <c r="MFN453" s="292"/>
      <c r="MFO453" s="27"/>
      <c r="MFP453" s="304"/>
      <c r="MFQ453" s="29" t="s">
        <v>5673</v>
      </c>
      <c r="MFR453" s="19">
        <v>75.113</v>
      </c>
      <c r="MFS453" s="301" t="s">
        <v>2751</v>
      </c>
      <c r="MFT453" s="378">
        <v>776</v>
      </c>
      <c r="MFU453" s="298" t="s">
        <v>6677</v>
      </c>
      <c r="MFV453" s="298"/>
      <c r="MFW453" s="292" t="s">
        <v>6678</v>
      </c>
      <c r="MFX453" s="285" t="s">
        <v>6679</v>
      </c>
      <c r="MFY453" s="285" t="s">
        <v>1283</v>
      </c>
      <c r="MFZ453" s="167" t="s">
        <v>6680</v>
      </c>
      <c r="MGA453" s="297">
        <v>46053</v>
      </c>
      <c r="MGB453" s="292"/>
      <c r="MGC453" s="288" t="s">
        <v>15</v>
      </c>
      <c r="MGD453" s="292"/>
      <c r="MGE453" s="27"/>
      <c r="MGF453" s="304"/>
      <c r="MGG453" s="29" t="s">
        <v>5673</v>
      </c>
      <c r="MGH453" s="19">
        <v>75.113</v>
      </c>
      <c r="MGI453" s="301" t="s">
        <v>2751</v>
      </c>
      <c r="MGJ453" s="378">
        <v>776</v>
      </c>
      <c r="MGK453" s="298" t="s">
        <v>6677</v>
      </c>
      <c r="MGL453" s="298"/>
      <c r="MGM453" s="292" t="s">
        <v>6678</v>
      </c>
      <c r="MGN453" s="285" t="s">
        <v>6679</v>
      </c>
      <c r="MGO453" s="285" t="s">
        <v>1283</v>
      </c>
      <c r="MGP453" s="167" t="s">
        <v>6680</v>
      </c>
      <c r="MGQ453" s="297">
        <v>46053</v>
      </c>
      <c r="MGR453" s="292"/>
      <c r="MGS453" s="288" t="s">
        <v>15</v>
      </c>
      <c r="MGT453" s="292"/>
      <c r="MGU453" s="27"/>
      <c r="MGV453" s="304"/>
      <c r="MGW453" s="29" t="s">
        <v>5673</v>
      </c>
      <c r="MGX453" s="19">
        <v>75.113</v>
      </c>
      <c r="MGY453" s="301" t="s">
        <v>2751</v>
      </c>
      <c r="MGZ453" s="378">
        <v>776</v>
      </c>
      <c r="MHA453" s="298" t="s">
        <v>6677</v>
      </c>
      <c r="MHB453" s="298"/>
      <c r="MHC453" s="292" t="s">
        <v>6678</v>
      </c>
      <c r="MHD453" s="285" t="s">
        <v>6679</v>
      </c>
      <c r="MHE453" s="285" t="s">
        <v>1283</v>
      </c>
      <c r="MHF453" s="167" t="s">
        <v>6680</v>
      </c>
      <c r="MHG453" s="297">
        <v>46053</v>
      </c>
      <c r="MHH453" s="292"/>
      <c r="MHI453" s="288" t="s">
        <v>15</v>
      </c>
      <c r="MHJ453" s="292"/>
      <c r="MHK453" s="27"/>
      <c r="MHL453" s="304"/>
      <c r="MHM453" s="29" t="s">
        <v>5673</v>
      </c>
      <c r="MHN453" s="19">
        <v>75.113</v>
      </c>
      <c r="MHO453" s="301" t="s">
        <v>2751</v>
      </c>
      <c r="MHP453" s="378">
        <v>776</v>
      </c>
      <c r="MHQ453" s="298" t="s">
        <v>6677</v>
      </c>
      <c r="MHR453" s="298"/>
      <c r="MHS453" s="292" t="s">
        <v>6678</v>
      </c>
      <c r="MHT453" s="285" t="s">
        <v>6679</v>
      </c>
      <c r="MHU453" s="285" t="s">
        <v>1283</v>
      </c>
      <c r="MHV453" s="167" t="s">
        <v>6680</v>
      </c>
      <c r="MHW453" s="297">
        <v>46053</v>
      </c>
      <c r="MHX453" s="292"/>
      <c r="MHY453" s="288" t="s">
        <v>15</v>
      </c>
      <c r="MHZ453" s="292"/>
      <c r="MIA453" s="27"/>
      <c r="MIB453" s="304"/>
      <c r="MIC453" s="29" t="s">
        <v>5673</v>
      </c>
      <c r="MID453" s="19">
        <v>75.113</v>
      </c>
      <c r="MIE453" s="301" t="s">
        <v>2751</v>
      </c>
      <c r="MIF453" s="378">
        <v>776</v>
      </c>
      <c r="MIG453" s="298" t="s">
        <v>6677</v>
      </c>
      <c r="MIH453" s="298"/>
      <c r="MII453" s="292" t="s">
        <v>6678</v>
      </c>
      <c r="MIJ453" s="285" t="s">
        <v>6679</v>
      </c>
      <c r="MIK453" s="285" t="s">
        <v>1283</v>
      </c>
      <c r="MIL453" s="167" t="s">
        <v>6680</v>
      </c>
      <c r="MIM453" s="297">
        <v>46053</v>
      </c>
      <c r="MIN453" s="292"/>
      <c r="MIO453" s="288" t="s">
        <v>15</v>
      </c>
      <c r="MIP453" s="292"/>
      <c r="MIQ453" s="27"/>
      <c r="MIR453" s="304"/>
      <c r="MIS453" s="29" t="s">
        <v>5673</v>
      </c>
      <c r="MIT453" s="19">
        <v>75.113</v>
      </c>
      <c r="MIU453" s="301" t="s">
        <v>2751</v>
      </c>
      <c r="MIV453" s="378">
        <v>776</v>
      </c>
      <c r="MIW453" s="298" t="s">
        <v>6677</v>
      </c>
      <c r="MIX453" s="298"/>
      <c r="MIY453" s="292" t="s">
        <v>6678</v>
      </c>
      <c r="MIZ453" s="285" t="s">
        <v>6679</v>
      </c>
      <c r="MJA453" s="285" t="s">
        <v>1283</v>
      </c>
      <c r="MJB453" s="167" t="s">
        <v>6680</v>
      </c>
      <c r="MJC453" s="297">
        <v>46053</v>
      </c>
      <c r="MJD453" s="292"/>
      <c r="MJE453" s="288" t="s">
        <v>15</v>
      </c>
      <c r="MJF453" s="292"/>
      <c r="MJG453" s="27"/>
      <c r="MJH453" s="304"/>
      <c r="MJI453" s="29" t="s">
        <v>5673</v>
      </c>
      <c r="MJJ453" s="19">
        <v>75.113</v>
      </c>
      <c r="MJK453" s="301" t="s">
        <v>2751</v>
      </c>
      <c r="MJL453" s="378">
        <v>776</v>
      </c>
      <c r="MJM453" s="298" t="s">
        <v>6677</v>
      </c>
      <c r="MJN453" s="298"/>
      <c r="MJO453" s="292" t="s">
        <v>6678</v>
      </c>
      <c r="MJP453" s="285" t="s">
        <v>6679</v>
      </c>
      <c r="MJQ453" s="285" t="s">
        <v>1283</v>
      </c>
      <c r="MJR453" s="167" t="s">
        <v>6680</v>
      </c>
      <c r="MJS453" s="297">
        <v>46053</v>
      </c>
      <c r="MJT453" s="292"/>
      <c r="MJU453" s="288" t="s">
        <v>15</v>
      </c>
      <c r="MJV453" s="292"/>
      <c r="MJW453" s="27"/>
      <c r="MJX453" s="304"/>
      <c r="MJY453" s="29" t="s">
        <v>5673</v>
      </c>
      <c r="MJZ453" s="19">
        <v>75.113</v>
      </c>
      <c r="MKA453" s="301" t="s">
        <v>2751</v>
      </c>
      <c r="MKB453" s="378">
        <v>776</v>
      </c>
      <c r="MKC453" s="298" t="s">
        <v>6677</v>
      </c>
      <c r="MKD453" s="298"/>
      <c r="MKE453" s="292" t="s">
        <v>6678</v>
      </c>
      <c r="MKF453" s="285" t="s">
        <v>6679</v>
      </c>
      <c r="MKG453" s="285" t="s">
        <v>1283</v>
      </c>
      <c r="MKH453" s="167" t="s">
        <v>6680</v>
      </c>
      <c r="MKI453" s="297">
        <v>46053</v>
      </c>
      <c r="MKJ453" s="292"/>
      <c r="MKK453" s="288" t="s">
        <v>15</v>
      </c>
      <c r="MKL453" s="292"/>
      <c r="MKM453" s="27"/>
      <c r="MKN453" s="304"/>
      <c r="MKO453" s="29" t="s">
        <v>5673</v>
      </c>
      <c r="MKP453" s="19">
        <v>75.113</v>
      </c>
      <c r="MKQ453" s="301" t="s">
        <v>2751</v>
      </c>
      <c r="MKR453" s="378">
        <v>776</v>
      </c>
      <c r="MKS453" s="298" t="s">
        <v>6677</v>
      </c>
      <c r="MKT453" s="298"/>
      <c r="MKU453" s="292" t="s">
        <v>6678</v>
      </c>
      <c r="MKV453" s="285" t="s">
        <v>6679</v>
      </c>
      <c r="MKW453" s="285" t="s">
        <v>1283</v>
      </c>
      <c r="MKX453" s="167" t="s">
        <v>6680</v>
      </c>
      <c r="MKY453" s="297">
        <v>46053</v>
      </c>
      <c r="MKZ453" s="292"/>
      <c r="MLA453" s="288" t="s">
        <v>15</v>
      </c>
      <c r="MLB453" s="292"/>
      <c r="MLC453" s="27"/>
      <c r="MLD453" s="304"/>
      <c r="MLE453" s="29" t="s">
        <v>5673</v>
      </c>
      <c r="MLF453" s="19">
        <v>75.113</v>
      </c>
      <c r="MLG453" s="301" t="s">
        <v>2751</v>
      </c>
      <c r="MLH453" s="378">
        <v>776</v>
      </c>
      <c r="MLI453" s="298" t="s">
        <v>6677</v>
      </c>
      <c r="MLJ453" s="298"/>
      <c r="MLK453" s="292" t="s">
        <v>6678</v>
      </c>
      <c r="MLL453" s="285" t="s">
        <v>6679</v>
      </c>
      <c r="MLM453" s="285" t="s">
        <v>1283</v>
      </c>
      <c r="MLN453" s="167" t="s">
        <v>6680</v>
      </c>
      <c r="MLO453" s="297">
        <v>46053</v>
      </c>
      <c r="MLP453" s="292"/>
      <c r="MLQ453" s="288" t="s">
        <v>15</v>
      </c>
      <c r="MLR453" s="292"/>
      <c r="MLS453" s="27"/>
      <c r="MLT453" s="304"/>
      <c r="MLU453" s="29" t="s">
        <v>5673</v>
      </c>
      <c r="MLV453" s="19">
        <v>75.113</v>
      </c>
      <c r="MLW453" s="301" t="s">
        <v>2751</v>
      </c>
      <c r="MLX453" s="378">
        <v>776</v>
      </c>
      <c r="MLY453" s="298" t="s">
        <v>6677</v>
      </c>
      <c r="MLZ453" s="298"/>
      <c r="MMA453" s="292" t="s">
        <v>6678</v>
      </c>
      <c r="MMB453" s="285" t="s">
        <v>6679</v>
      </c>
      <c r="MMC453" s="285" t="s">
        <v>1283</v>
      </c>
      <c r="MMD453" s="167" t="s">
        <v>6680</v>
      </c>
      <c r="MME453" s="297">
        <v>46053</v>
      </c>
      <c r="MMF453" s="292"/>
      <c r="MMG453" s="288" t="s">
        <v>15</v>
      </c>
      <c r="MMH453" s="292"/>
      <c r="MMI453" s="27"/>
      <c r="MMJ453" s="304"/>
      <c r="MMK453" s="29" t="s">
        <v>5673</v>
      </c>
      <c r="MML453" s="19">
        <v>75.113</v>
      </c>
      <c r="MMM453" s="301" t="s">
        <v>2751</v>
      </c>
      <c r="MMN453" s="378">
        <v>776</v>
      </c>
      <c r="MMO453" s="298" t="s">
        <v>6677</v>
      </c>
      <c r="MMP453" s="298"/>
      <c r="MMQ453" s="292" t="s">
        <v>6678</v>
      </c>
      <c r="MMR453" s="285" t="s">
        <v>6679</v>
      </c>
      <c r="MMS453" s="285" t="s">
        <v>1283</v>
      </c>
      <c r="MMT453" s="167" t="s">
        <v>6680</v>
      </c>
      <c r="MMU453" s="297">
        <v>46053</v>
      </c>
      <c r="MMV453" s="292"/>
      <c r="MMW453" s="288" t="s">
        <v>15</v>
      </c>
      <c r="MMX453" s="292"/>
      <c r="MMY453" s="27"/>
      <c r="MMZ453" s="304"/>
      <c r="MNA453" s="29" t="s">
        <v>5673</v>
      </c>
      <c r="MNB453" s="19">
        <v>75.113</v>
      </c>
      <c r="MNC453" s="301" t="s">
        <v>2751</v>
      </c>
      <c r="MND453" s="378">
        <v>776</v>
      </c>
      <c r="MNE453" s="298" t="s">
        <v>6677</v>
      </c>
      <c r="MNF453" s="298"/>
      <c r="MNG453" s="292" t="s">
        <v>6678</v>
      </c>
      <c r="MNH453" s="285" t="s">
        <v>6679</v>
      </c>
      <c r="MNI453" s="285" t="s">
        <v>1283</v>
      </c>
      <c r="MNJ453" s="167" t="s">
        <v>6680</v>
      </c>
      <c r="MNK453" s="297">
        <v>46053</v>
      </c>
      <c r="MNL453" s="292"/>
      <c r="MNM453" s="288" t="s">
        <v>15</v>
      </c>
      <c r="MNN453" s="292"/>
      <c r="MNO453" s="27"/>
      <c r="MNP453" s="304"/>
      <c r="MNQ453" s="29" t="s">
        <v>5673</v>
      </c>
      <c r="MNR453" s="19">
        <v>75.113</v>
      </c>
      <c r="MNS453" s="301" t="s">
        <v>2751</v>
      </c>
      <c r="MNT453" s="378">
        <v>776</v>
      </c>
      <c r="MNU453" s="298" t="s">
        <v>6677</v>
      </c>
      <c r="MNV453" s="298"/>
      <c r="MNW453" s="292" t="s">
        <v>6678</v>
      </c>
      <c r="MNX453" s="285" t="s">
        <v>6679</v>
      </c>
      <c r="MNY453" s="285" t="s">
        <v>1283</v>
      </c>
      <c r="MNZ453" s="167" t="s">
        <v>6680</v>
      </c>
      <c r="MOA453" s="297">
        <v>46053</v>
      </c>
      <c r="MOB453" s="292"/>
      <c r="MOC453" s="288" t="s">
        <v>15</v>
      </c>
      <c r="MOD453" s="292"/>
      <c r="MOE453" s="27"/>
      <c r="MOF453" s="304"/>
      <c r="MOG453" s="29" t="s">
        <v>5673</v>
      </c>
      <c r="MOH453" s="19">
        <v>75.113</v>
      </c>
      <c r="MOI453" s="301" t="s">
        <v>2751</v>
      </c>
      <c r="MOJ453" s="378">
        <v>776</v>
      </c>
      <c r="MOK453" s="298" t="s">
        <v>6677</v>
      </c>
      <c r="MOL453" s="298"/>
      <c r="MOM453" s="292" t="s">
        <v>6678</v>
      </c>
      <c r="MON453" s="285" t="s">
        <v>6679</v>
      </c>
      <c r="MOO453" s="285" t="s">
        <v>1283</v>
      </c>
      <c r="MOP453" s="167" t="s">
        <v>6680</v>
      </c>
      <c r="MOQ453" s="297">
        <v>46053</v>
      </c>
      <c r="MOR453" s="292"/>
      <c r="MOS453" s="288" t="s">
        <v>15</v>
      </c>
      <c r="MOT453" s="292"/>
      <c r="MOU453" s="27"/>
      <c r="MOV453" s="304"/>
      <c r="MOW453" s="29" t="s">
        <v>5673</v>
      </c>
      <c r="MOX453" s="19">
        <v>75.113</v>
      </c>
      <c r="MOY453" s="301" t="s">
        <v>2751</v>
      </c>
      <c r="MOZ453" s="378">
        <v>776</v>
      </c>
      <c r="MPA453" s="298" t="s">
        <v>6677</v>
      </c>
      <c r="MPB453" s="298"/>
      <c r="MPC453" s="292" t="s">
        <v>6678</v>
      </c>
      <c r="MPD453" s="285" t="s">
        <v>6679</v>
      </c>
      <c r="MPE453" s="285" t="s">
        <v>1283</v>
      </c>
      <c r="MPF453" s="167" t="s">
        <v>6680</v>
      </c>
      <c r="MPG453" s="297">
        <v>46053</v>
      </c>
      <c r="MPH453" s="292"/>
      <c r="MPI453" s="288" t="s">
        <v>15</v>
      </c>
      <c r="MPJ453" s="292"/>
      <c r="MPK453" s="27"/>
      <c r="MPL453" s="304"/>
      <c r="MPM453" s="29" t="s">
        <v>5673</v>
      </c>
      <c r="MPN453" s="19">
        <v>75.113</v>
      </c>
      <c r="MPO453" s="301" t="s">
        <v>2751</v>
      </c>
      <c r="MPP453" s="378">
        <v>776</v>
      </c>
      <c r="MPQ453" s="298" t="s">
        <v>6677</v>
      </c>
      <c r="MPR453" s="298"/>
      <c r="MPS453" s="292" t="s">
        <v>6678</v>
      </c>
      <c r="MPT453" s="285" t="s">
        <v>6679</v>
      </c>
      <c r="MPU453" s="285" t="s">
        <v>1283</v>
      </c>
      <c r="MPV453" s="167" t="s">
        <v>6680</v>
      </c>
      <c r="MPW453" s="297">
        <v>46053</v>
      </c>
      <c r="MPX453" s="292"/>
      <c r="MPY453" s="288" t="s">
        <v>15</v>
      </c>
      <c r="MPZ453" s="292"/>
      <c r="MQA453" s="27"/>
      <c r="MQB453" s="304"/>
      <c r="MQC453" s="29" t="s">
        <v>5673</v>
      </c>
      <c r="MQD453" s="19">
        <v>75.113</v>
      </c>
      <c r="MQE453" s="301" t="s">
        <v>2751</v>
      </c>
      <c r="MQF453" s="378">
        <v>776</v>
      </c>
      <c r="MQG453" s="298" t="s">
        <v>6677</v>
      </c>
      <c r="MQH453" s="298"/>
      <c r="MQI453" s="292" t="s">
        <v>6678</v>
      </c>
      <c r="MQJ453" s="285" t="s">
        <v>6679</v>
      </c>
      <c r="MQK453" s="285" t="s">
        <v>1283</v>
      </c>
      <c r="MQL453" s="167" t="s">
        <v>6680</v>
      </c>
      <c r="MQM453" s="297">
        <v>46053</v>
      </c>
      <c r="MQN453" s="292"/>
      <c r="MQO453" s="288" t="s">
        <v>15</v>
      </c>
      <c r="MQP453" s="292"/>
      <c r="MQQ453" s="27"/>
      <c r="MQR453" s="304"/>
      <c r="MQS453" s="29" t="s">
        <v>5673</v>
      </c>
      <c r="MQT453" s="19">
        <v>75.113</v>
      </c>
      <c r="MQU453" s="301" t="s">
        <v>2751</v>
      </c>
      <c r="MQV453" s="378">
        <v>776</v>
      </c>
      <c r="MQW453" s="298" t="s">
        <v>6677</v>
      </c>
      <c r="MQX453" s="298"/>
      <c r="MQY453" s="292" t="s">
        <v>6678</v>
      </c>
      <c r="MQZ453" s="285" t="s">
        <v>6679</v>
      </c>
      <c r="MRA453" s="285" t="s">
        <v>1283</v>
      </c>
      <c r="MRB453" s="167" t="s">
        <v>6680</v>
      </c>
      <c r="MRC453" s="297">
        <v>46053</v>
      </c>
      <c r="MRD453" s="292"/>
      <c r="MRE453" s="288" t="s">
        <v>15</v>
      </c>
      <c r="MRF453" s="292"/>
      <c r="MRG453" s="27"/>
      <c r="MRH453" s="304"/>
      <c r="MRI453" s="29" t="s">
        <v>5673</v>
      </c>
      <c r="MRJ453" s="19">
        <v>75.113</v>
      </c>
      <c r="MRK453" s="301" t="s">
        <v>2751</v>
      </c>
      <c r="MRL453" s="378">
        <v>776</v>
      </c>
      <c r="MRM453" s="298" t="s">
        <v>6677</v>
      </c>
      <c r="MRN453" s="298"/>
      <c r="MRO453" s="292" t="s">
        <v>6678</v>
      </c>
      <c r="MRP453" s="285" t="s">
        <v>6679</v>
      </c>
      <c r="MRQ453" s="285" t="s">
        <v>1283</v>
      </c>
      <c r="MRR453" s="167" t="s">
        <v>6680</v>
      </c>
      <c r="MRS453" s="297">
        <v>46053</v>
      </c>
      <c r="MRT453" s="292"/>
      <c r="MRU453" s="288" t="s">
        <v>15</v>
      </c>
      <c r="MRV453" s="292"/>
      <c r="MRW453" s="27"/>
      <c r="MRX453" s="304"/>
      <c r="MRY453" s="29" t="s">
        <v>5673</v>
      </c>
      <c r="MRZ453" s="19">
        <v>75.113</v>
      </c>
      <c r="MSA453" s="301" t="s">
        <v>2751</v>
      </c>
      <c r="MSB453" s="378">
        <v>776</v>
      </c>
      <c r="MSC453" s="298" t="s">
        <v>6677</v>
      </c>
      <c r="MSD453" s="298"/>
      <c r="MSE453" s="292" t="s">
        <v>6678</v>
      </c>
      <c r="MSF453" s="285" t="s">
        <v>6679</v>
      </c>
      <c r="MSG453" s="285" t="s">
        <v>1283</v>
      </c>
      <c r="MSH453" s="167" t="s">
        <v>6680</v>
      </c>
      <c r="MSI453" s="297">
        <v>46053</v>
      </c>
      <c r="MSJ453" s="292"/>
      <c r="MSK453" s="288" t="s">
        <v>15</v>
      </c>
      <c r="MSL453" s="292"/>
      <c r="MSM453" s="27"/>
      <c r="MSN453" s="304"/>
      <c r="MSO453" s="29" t="s">
        <v>5673</v>
      </c>
      <c r="MSP453" s="19">
        <v>75.113</v>
      </c>
      <c r="MSQ453" s="301" t="s">
        <v>2751</v>
      </c>
      <c r="MSR453" s="378">
        <v>776</v>
      </c>
      <c r="MSS453" s="298" t="s">
        <v>6677</v>
      </c>
      <c r="MST453" s="298"/>
      <c r="MSU453" s="292" t="s">
        <v>6678</v>
      </c>
      <c r="MSV453" s="285" t="s">
        <v>6679</v>
      </c>
      <c r="MSW453" s="285" t="s">
        <v>1283</v>
      </c>
      <c r="MSX453" s="167" t="s">
        <v>6680</v>
      </c>
      <c r="MSY453" s="297">
        <v>46053</v>
      </c>
      <c r="MSZ453" s="292"/>
      <c r="MTA453" s="288" t="s">
        <v>15</v>
      </c>
      <c r="MTB453" s="292"/>
      <c r="MTC453" s="27"/>
      <c r="MTD453" s="304"/>
      <c r="MTE453" s="29" t="s">
        <v>5673</v>
      </c>
      <c r="MTF453" s="19">
        <v>75.113</v>
      </c>
      <c r="MTG453" s="301" t="s">
        <v>2751</v>
      </c>
      <c r="MTH453" s="378">
        <v>776</v>
      </c>
      <c r="MTI453" s="298" t="s">
        <v>6677</v>
      </c>
      <c r="MTJ453" s="298"/>
      <c r="MTK453" s="292" t="s">
        <v>6678</v>
      </c>
      <c r="MTL453" s="285" t="s">
        <v>6679</v>
      </c>
      <c r="MTM453" s="285" t="s">
        <v>1283</v>
      </c>
      <c r="MTN453" s="167" t="s">
        <v>6680</v>
      </c>
      <c r="MTO453" s="297">
        <v>46053</v>
      </c>
      <c r="MTP453" s="292"/>
      <c r="MTQ453" s="288" t="s">
        <v>15</v>
      </c>
      <c r="MTR453" s="292"/>
      <c r="MTS453" s="27"/>
      <c r="MTT453" s="304"/>
      <c r="MTU453" s="29" t="s">
        <v>5673</v>
      </c>
      <c r="MTV453" s="19">
        <v>75.113</v>
      </c>
      <c r="MTW453" s="301" t="s">
        <v>2751</v>
      </c>
      <c r="MTX453" s="378">
        <v>776</v>
      </c>
      <c r="MTY453" s="298" t="s">
        <v>6677</v>
      </c>
      <c r="MTZ453" s="298"/>
      <c r="MUA453" s="292" t="s">
        <v>6678</v>
      </c>
      <c r="MUB453" s="285" t="s">
        <v>6679</v>
      </c>
      <c r="MUC453" s="285" t="s">
        <v>1283</v>
      </c>
      <c r="MUD453" s="167" t="s">
        <v>6680</v>
      </c>
      <c r="MUE453" s="297">
        <v>46053</v>
      </c>
      <c r="MUF453" s="292"/>
      <c r="MUG453" s="288" t="s">
        <v>15</v>
      </c>
      <c r="MUH453" s="292"/>
      <c r="MUI453" s="27"/>
      <c r="MUJ453" s="304"/>
      <c r="MUK453" s="29" t="s">
        <v>5673</v>
      </c>
      <c r="MUL453" s="19">
        <v>75.113</v>
      </c>
      <c r="MUM453" s="301" t="s">
        <v>2751</v>
      </c>
      <c r="MUN453" s="378">
        <v>776</v>
      </c>
      <c r="MUO453" s="298" t="s">
        <v>6677</v>
      </c>
      <c r="MUP453" s="298"/>
      <c r="MUQ453" s="292" t="s">
        <v>6678</v>
      </c>
      <c r="MUR453" s="285" t="s">
        <v>6679</v>
      </c>
      <c r="MUS453" s="285" t="s">
        <v>1283</v>
      </c>
      <c r="MUT453" s="167" t="s">
        <v>6680</v>
      </c>
      <c r="MUU453" s="297">
        <v>46053</v>
      </c>
      <c r="MUV453" s="292"/>
      <c r="MUW453" s="288" t="s">
        <v>15</v>
      </c>
      <c r="MUX453" s="292"/>
      <c r="MUY453" s="27"/>
      <c r="MUZ453" s="304"/>
      <c r="MVA453" s="29" t="s">
        <v>5673</v>
      </c>
      <c r="MVB453" s="19">
        <v>75.113</v>
      </c>
      <c r="MVC453" s="301" t="s">
        <v>2751</v>
      </c>
      <c r="MVD453" s="378">
        <v>776</v>
      </c>
      <c r="MVE453" s="298" t="s">
        <v>6677</v>
      </c>
      <c r="MVF453" s="298"/>
      <c r="MVG453" s="292" t="s">
        <v>6678</v>
      </c>
      <c r="MVH453" s="285" t="s">
        <v>6679</v>
      </c>
      <c r="MVI453" s="285" t="s">
        <v>1283</v>
      </c>
      <c r="MVJ453" s="167" t="s">
        <v>6680</v>
      </c>
      <c r="MVK453" s="297">
        <v>46053</v>
      </c>
      <c r="MVL453" s="292"/>
      <c r="MVM453" s="288" t="s">
        <v>15</v>
      </c>
      <c r="MVN453" s="292"/>
      <c r="MVO453" s="27"/>
      <c r="MVP453" s="304"/>
      <c r="MVQ453" s="29" t="s">
        <v>5673</v>
      </c>
      <c r="MVR453" s="19">
        <v>75.113</v>
      </c>
      <c r="MVS453" s="301" t="s">
        <v>2751</v>
      </c>
      <c r="MVT453" s="378">
        <v>776</v>
      </c>
      <c r="MVU453" s="298" t="s">
        <v>6677</v>
      </c>
      <c r="MVV453" s="298"/>
      <c r="MVW453" s="292" t="s">
        <v>6678</v>
      </c>
      <c r="MVX453" s="285" t="s">
        <v>6679</v>
      </c>
      <c r="MVY453" s="285" t="s">
        <v>1283</v>
      </c>
      <c r="MVZ453" s="167" t="s">
        <v>6680</v>
      </c>
      <c r="MWA453" s="297">
        <v>46053</v>
      </c>
      <c r="MWB453" s="292"/>
      <c r="MWC453" s="288" t="s">
        <v>15</v>
      </c>
      <c r="MWD453" s="292"/>
      <c r="MWE453" s="27"/>
      <c r="MWF453" s="304"/>
      <c r="MWG453" s="29" t="s">
        <v>5673</v>
      </c>
      <c r="MWH453" s="19">
        <v>75.113</v>
      </c>
      <c r="MWI453" s="301" t="s">
        <v>2751</v>
      </c>
      <c r="MWJ453" s="378">
        <v>776</v>
      </c>
      <c r="MWK453" s="298" t="s">
        <v>6677</v>
      </c>
      <c r="MWL453" s="298"/>
      <c r="MWM453" s="292" t="s">
        <v>6678</v>
      </c>
      <c r="MWN453" s="285" t="s">
        <v>6679</v>
      </c>
      <c r="MWO453" s="285" t="s">
        <v>1283</v>
      </c>
      <c r="MWP453" s="167" t="s">
        <v>6680</v>
      </c>
      <c r="MWQ453" s="297">
        <v>46053</v>
      </c>
      <c r="MWR453" s="292"/>
      <c r="MWS453" s="288" t="s">
        <v>15</v>
      </c>
      <c r="MWT453" s="292"/>
      <c r="MWU453" s="27"/>
      <c r="MWV453" s="304"/>
      <c r="MWW453" s="29" t="s">
        <v>5673</v>
      </c>
      <c r="MWX453" s="19">
        <v>75.113</v>
      </c>
      <c r="MWY453" s="301" t="s">
        <v>2751</v>
      </c>
      <c r="MWZ453" s="378">
        <v>776</v>
      </c>
      <c r="MXA453" s="298" t="s">
        <v>6677</v>
      </c>
      <c r="MXB453" s="298"/>
      <c r="MXC453" s="292" t="s">
        <v>6678</v>
      </c>
      <c r="MXD453" s="285" t="s">
        <v>6679</v>
      </c>
      <c r="MXE453" s="285" t="s">
        <v>1283</v>
      </c>
      <c r="MXF453" s="167" t="s">
        <v>6680</v>
      </c>
      <c r="MXG453" s="297">
        <v>46053</v>
      </c>
      <c r="MXH453" s="292"/>
      <c r="MXI453" s="288" t="s">
        <v>15</v>
      </c>
      <c r="MXJ453" s="292"/>
      <c r="MXK453" s="27"/>
      <c r="MXL453" s="304"/>
      <c r="MXM453" s="29" t="s">
        <v>5673</v>
      </c>
      <c r="MXN453" s="19">
        <v>75.113</v>
      </c>
      <c r="MXO453" s="301" t="s">
        <v>2751</v>
      </c>
      <c r="MXP453" s="378">
        <v>776</v>
      </c>
      <c r="MXQ453" s="298" t="s">
        <v>6677</v>
      </c>
      <c r="MXR453" s="298"/>
      <c r="MXS453" s="292" t="s">
        <v>6678</v>
      </c>
      <c r="MXT453" s="285" t="s">
        <v>6679</v>
      </c>
      <c r="MXU453" s="285" t="s">
        <v>1283</v>
      </c>
      <c r="MXV453" s="167" t="s">
        <v>6680</v>
      </c>
      <c r="MXW453" s="297">
        <v>46053</v>
      </c>
      <c r="MXX453" s="292"/>
      <c r="MXY453" s="288" t="s">
        <v>15</v>
      </c>
      <c r="MXZ453" s="292"/>
      <c r="MYA453" s="27"/>
      <c r="MYB453" s="304"/>
      <c r="MYC453" s="29" t="s">
        <v>5673</v>
      </c>
      <c r="MYD453" s="19">
        <v>75.113</v>
      </c>
      <c r="MYE453" s="301" t="s">
        <v>2751</v>
      </c>
      <c r="MYF453" s="378">
        <v>776</v>
      </c>
      <c r="MYG453" s="298" t="s">
        <v>6677</v>
      </c>
      <c r="MYH453" s="298"/>
      <c r="MYI453" s="292" t="s">
        <v>6678</v>
      </c>
      <c r="MYJ453" s="285" t="s">
        <v>6679</v>
      </c>
      <c r="MYK453" s="285" t="s">
        <v>1283</v>
      </c>
      <c r="MYL453" s="167" t="s">
        <v>6680</v>
      </c>
      <c r="MYM453" s="297">
        <v>46053</v>
      </c>
      <c r="MYN453" s="292"/>
      <c r="MYO453" s="288" t="s">
        <v>15</v>
      </c>
      <c r="MYP453" s="292"/>
      <c r="MYQ453" s="27"/>
      <c r="MYR453" s="304"/>
      <c r="MYS453" s="29" t="s">
        <v>5673</v>
      </c>
      <c r="MYT453" s="19">
        <v>75.113</v>
      </c>
      <c r="MYU453" s="301" t="s">
        <v>2751</v>
      </c>
      <c r="MYV453" s="378">
        <v>776</v>
      </c>
      <c r="MYW453" s="298" t="s">
        <v>6677</v>
      </c>
      <c r="MYX453" s="298"/>
      <c r="MYY453" s="292" t="s">
        <v>6678</v>
      </c>
      <c r="MYZ453" s="285" t="s">
        <v>6679</v>
      </c>
      <c r="MZA453" s="285" t="s">
        <v>1283</v>
      </c>
      <c r="MZB453" s="167" t="s">
        <v>6680</v>
      </c>
      <c r="MZC453" s="297">
        <v>46053</v>
      </c>
      <c r="MZD453" s="292"/>
      <c r="MZE453" s="288" t="s">
        <v>15</v>
      </c>
      <c r="MZF453" s="292"/>
      <c r="MZG453" s="27"/>
      <c r="MZH453" s="304"/>
      <c r="MZI453" s="29" t="s">
        <v>5673</v>
      </c>
      <c r="MZJ453" s="19">
        <v>75.113</v>
      </c>
      <c r="MZK453" s="301" t="s">
        <v>2751</v>
      </c>
      <c r="MZL453" s="378">
        <v>776</v>
      </c>
      <c r="MZM453" s="298" t="s">
        <v>6677</v>
      </c>
      <c r="MZN453" s="298"/>
      <c r="MZO453" s="292" t="s">
        <v>6678</v>
      </c>
      <c r="MZP453" s="285" t="s">
        <v>6679</v>
      </c>
      <c r="MZQ453" s="285" t="s">
        <v>1283</v>
      </c>
      <c r="MZR453" s="167" t="s">
        <v>6680</v>
      </c>
      <c r="MZS453" s="297">
        <v>46053</v>
      </c>
      <c r="MZT453" s="292"/>
      <c r="MZU453" s="288" t="s">
        <v>15</v>
      </c>
      <c r="MZV453" s="292"/>
      <c r="MZW453" s="27"/>
      <c r="MZX453" s="304"/>
      <c r="MZY453" s="29" t="s">
        <v>5673</v>
      </c>
      <c r="MZZ453" s="19">
        <v>75.113</v>
      </c>
      <c r="NAA453" s="301" t="s">
        <v>2751</v>
      </c>
      <c r="NAB453" s="378">
        <v>776</v>
      </c>
      <c r="NAC453" s="298" t="s">
        <v>6677</v>
      </c>
      <c r="NAD453" s="298"/>
      <c r="NAE453" s="292" t="s">
        <v>6678</v>
      </c>
      <c r="NAF453" s="285" t="s">
        <v>6679</v>
      </c>
      <c r="NAG453" s="285" t="s">
        <v>1283</v>
      </c>
      <c r="NAH453" s="167" t="s">
        <v>6680</v>
      </c>
      <c r="NAI453" s="297">
        <v>46053</v>
      </c>
      <c r="NAJ453" s="292"/>
      <c r="NAK453" s="288" t="s">
        <v>15</v>
      </c>
      <c r="NAL453" s="292"/>
      <c r="NAM453" s="27"/>
      <c r="NAN453" s="304"/>
      <c r="NAO453" s="29" t="s">
        <v>5673</v>
      </c>
      <c r="NAP453" s="19">
        <v>75.113</v>
      </c>
      <c r="NAQ453" s="301" t="s">
        <v>2751</v>
      </c>
      <c r="NAR453" s="378">
        <v>776</v>
      </c>
      <c r="NAS453" s="298" t="s">
        <v>6677</v>
      </c>
      <c r="NAT453" s="298"/>
      <c r="NAU453" s="292" t="s">
        <v>6678</v>
      </c>
      <c r="NAV453" s="285" t="s">
        <v>6679</v>
      </c>
      <c r="NAW453" s="285" t="s">
        <v>1283</v>
      </c>
      <c r="NAX453" s="167" t="s">
        <v>6680</v>
      </c>
      <c r="NAY453" s="297">
        <v>46053</v>
      </c>
      <c r="NAZ453" s="292"/>
      <c r="NBA453" s="288" t="s">
        <v>15</v>
      </c>
      <c r="NBB453" s="292"/>
      <c r="NBC453" s="27"/>
      <c r="NBD453" s="304"/>
      <c r="NBE453" s="29" t="s">
        <v>5673</v>
      </c>
      <c r="NBF453" s="19">
        <v>75.113</v>
      </c>
      <c r="NBG453" s="301" t="s">
        <v>2751</v>
      </c>
      <c r="NBH453" s="378">
        <v>776</v>
      </c>
      <c r="NBI453" s="298" t="s">
        <v>6677</v>
      </c>
      <c r="NBJ453" s="298"/>
      <c r="NBK453" s="292" t="s">
        <v>6678</v>
      </c>
      <c r="NBL453" s="285" t="s">
        <v>6679</v>
      </c>
      <c r="NBM453" s="285" t="s">
        <v>1283</v>
      </c>
      <c r="NBN453" s="167" t="s">
        <v>6680</v>
      </c>
      <c r="NBO453" s="297">
        <v>46053</v>
      </c>
      <c r="NBP453" s="292"/>
      <c r="NBQ453" s="288" t="s">
        <v>15</v>
      </c>
      <c r="NBR453" s="292"/>
      <c r="NBS453" s="27"/>
      <c r="NBT453" s="304"/>
      <c r="NBU453" s="29" t="s">
        <v>5673</v>
      </c>
      <c r="NBV453" s="19">
        <v>75.113</v>
      </c>
      <c r="NBW453" s="301" t="s">
        <v>2751</v>
      </c>
      <c r="NBX453" s="378">
        <v>776</v>
      </c>
      <c r="NBY453" s="298" t="s">
        <v>6677</v>
      </c>
      <c r="NBZ453" s="298"/>
      <c r="NCA453" s="292" t="s">
        <v>6678</v>
      </c>
      <c r="NCB453" s="285" t="s">
        <v>6679</v>
      </c>
      <c r="NCC453" s="285" t="s">
        <v>1283</v>
      </c>
      <c r="NCD453" s="167" t="s">
        <v>6680</v>
      </c>
      <c r="NCE453" s="297">
        <v>46053</v>
      </c>
      <c r="NCF453" s="292"/>
      <c r="NCG453" s="288" t="s">
        <v>15</v>
      </c>
      <c r="NCH453" s="292"/>
      <c r="NCI453" s="27"/>
      <c r="NCJ453" s="304"/>
      <c r="NCK453" s="29" t="s">
        <v>5673</v>
      </c>
      <c r="NCL453" s="19">
        <v>75.113</v>
      </c>
      <c r="NCM453" s="301" t="s">
        <v>2751</v>
      </c>
      <c r="NCN453" s="378">
        <v>776</v>
      </c>
      <c r="NCO453" s="298" t="s">
        <v>6677</v>
      </c>
      <c r="NCP453" s="298"/>
      <c r="NCQ453" s="292" t="s">
        <v>6678</v>
      </c>
      <c r="NCR453" s="285" t="s">
        <v>6679</v>
      </c>
      <c r="NCS453" s="285" t="s">
        <v>1283</v>
      </c>
      <c r="NCT453" s="167" t="s">
        <v>6680</v>
      </c>
      <c r="NCU453" s="297">
        <v>46053</v>
      </c>
      <c r="NCV453" s="292"/>
      <c r="NCW453" s="288" t="s">
        <v>15</v>
      </c>
      <c r="NCX453" s="292"/>
      <c r="NCY453" s="27"/>
      <c r="NCZ453" s="304"/>
      <c r="NDA453" s="29" t="s">
        <v>5673</v>
      </c>
      <c r="NDB453" s="19">
        <v>75.113</v>
      </c>
      <c r="NDC453" s="301" t="s">
        <v>2751</v>
      </c>
      <c r="NDD453" s="378">
        <v>776</v>
      </c>
      <c r="NDE453" s="298" t="s">
        <v>6677</v>
      </c>
      <c r="NDF453" s="298"/>
      <c r="NDG453" s="292" t="s">
        <v>6678</v>
      </c>
      <c r="NDH453" s="285" t="s">
        <v>6679</v>
      </c>
      <c r="NDI453" s="285" t="s">
        <v>1283</v>
      </c>
      <c r="NDJ453" s="167" t="s">
        <v>6680</v>
      </c>
      <c r="NDK453" s="297">
        <v>46053</v>
      </c>
      <c r="NDL453" s="292"/>
      <c r="NDM453" s="288" t="s">
        <v>15</v>
      </c>
      <c r="NDN453" s="292"/>
      <c r="NDO453" s="27"/>
      <c r="NDP453" s="304"/>
      <c r="NDQ453" s="29" t="s">
        <v>5673</v>
      </c>
      <c r="NDR453" s="19">
        <v>75.113</v>
      </c>
      <c r="NDS453" s="301" t="s">
        <v>2751</v>
      </c>
      <c r="NDT453" s="378">
        <v>776</v>
      </c>
      <c r="NDU453" s="298" t="s">
        <v>6677</v>
      </c>
      <c r="NDV453" s="298"/>
      <c r="NDW453" s="292" t="s">
        <v>6678</v>
      </c>
      <c r="NDX453" s="285" t="s">
        <v>6679</v>
      </c>
      <c r="NDY453" s="285" t="s">
        <v>1283</v>
      </c>
      <c r="NDZ453" s="167" t="s">
        <v>6680</v>
      </c>
      <c r="NEA453" s="297">
        <v>46053</v>
      </c>
      <c r="NEB453" s="292"/>
      <c r="NEC453" s="288" t="s">
        <v>15</v>
      </c>
      <c r="NED453" s="292"/>
      <c r="NEE453" s="27"/>
      <c r="NEF453" s="304"/>
      <c r="NEG453" s="29" t="s">
        <v>5673</v>
      </c>
      <c r="NEH453" s="19">
        <v>75.113</v>
      </c>
      <c r="NEI453" s="301" t="s">
        <v>2751</v>
      </c>
      <c r="NEJ453" s="378">
        <v>776</v>
      </c>
      <c r="NEK453" s="298" t="s">
        <v>6677</v>
      </c>
      <c r="NEL453" s="298"/>
      <c r="NEM453" s="292" t="s">
        <v>6678</v>
      </c>
      <c r="NEN453" s="285" t="s">
        <v>6679</v>
      </c>
      <c r="NEO453" s="285" t="s">
        <v>1283</v>
      </c>
      <c r="NEP453" s="167" t="s">
        <v>6680</v>
      </c>
      <c r="NEQ453" s="297">
        <v>46053</v>
      </c>
      <c r="NER453" s="292"/>
      <c r="NES453" s="288" t="s">
        <v>15</v>
      </c>
      <c r="NET453" s="292"/>
      <c r="NEU453" s="27"/>
      <c r="NEV453" s="304"/>
      <c r="NEW453" s="29" t="s">
        <v>5673</v>
      </c>
      <c r="NEX453" s="19">
        <v>75.113</v>
      </c>
      <c r="NEY453" s="301" t="s">
        <v>2751</v>
      </c>
      <c r="NEZ453" s="378">
        <v>776</v>
      </c>
      <c r="NFA453" s="298" t="s">
        <v>6677</v>
      </c>
      <c r="NFB453" s="298"/>
      <c r="NFC453" s="292" t="s">
        <v>6678</v>
      </c>
      <c r="NFD453" s="285" t="s">
        <v>6679</v>
      </c>
      <c r="NFE453" s="285" t="s">
        <v>1283</v>
      </c>
      <c r="NFF453" s="167" t="s">
        <v>6680</v>
      </c>
      <c r="NFG453" s="297">
        <v>46053</v>
      </c>
      <c r="NFH453" s="292"/>
      <c r="NFI453" s="288" t="s">
        <v>15</v>
      </c>
      <c r="NFJ453" s="292"/>
      <c r="NFK453" s="27"/>
      <c r="NFL453" s="304"/>
      <c r="NFM453" s="29" t="s">
        <v>5673</v>
      </c>
      <c r="NFN453" s="19">
        <v>75.113</v>
      </c>
      <c r="NFO453" s="301" t="s">
        <v>2751</v>
      </c>
      <c r="NFP453" s="378">
        <v>776</v>
      </c>
      <c r="NFQ453" s="298" t="s">
        <v>6677</v>
      </c>
      <c r="NFR453" s="298"/>
      <c r="NFS453" s="292" t="s">
        <v>6678</v>
      </c>
      <c r="NFT453" s="285" t="s">
        <v>6679</v>
      </c>
      <c r="NFU453" s="285" t="s">
        <v>1283</v>
      </c>
      <c r="NFV453" s="167" t="s">
        <v>6680</v>
      </c>
      <c r="NFW453" s="297">
        <v>46053</v>
      </c>
      <c r="NFX453" s="292"/>
      <c r="NFY453" s="288" t="s">
        <v>15</v>
      </c>
      <c r="NFZ453" s="292"/>
      <c r="NGA453" s="27"/>
      <c r="NGB453" s="304"/>
      <c r="NGC453" s="29" t="s">
        <v>5673</v>
      </c>
      <c r="NGD453" s="19">
        <v>75.113</v>
      </c>
      <c r="NGE453" s="301" t="s">
        <v>2751</v>
      </c>
      <c r="NGF453" s="378">
        <v>776</v>
      </c>
      <c r="NGG453" s="298" t="s">
        <v>6677</v>
      </c>
      <c r="NGH453" s="298"/>
      <c r="NGI453" s="292" t="s">
        <v>6678</v>
      </c>
      <c r="NGJ453" s="285" t="s">
        <v>6679</v>
      </c>
      <c r="NGK453" s="285" t="s">
        <v>1283</v>
      </c>
      <c r="NGL453" s="167" t="s">
        <v>6680</v>
      </c>
      <c r="NGM453" s="297">
        <v>46053</v>
      </c>
      <c r="NGN453" s="292"/>
      <c r="NGO453" s="288" t="s">
        <v>15</v>
      </c>
      <c r="NGP453" s="292"/>
      <c r="NGQ453" s="27"/>
      <c r="NGR453" s="304"/>
      <c r="NGS453" s="29" t="s">
        <v>5673</v>
      </c>
      <c r="NGT453" s="19">
        <v>75.113</v>
      </c>
      <c r="NGU453" s="301" t="s">
        <v>2751</v>
      </c>
      <c r="NGV453" s="378">
        <v>776</v>
      </c>
      <c r="NGW453" s="298" t="s">
        <v>6677</v>
      </c>
      <c r="NGX453" s="298"/>
      <c r="NGY453" s="292" t="s">
        <v>6678</v>
      </c>
      <c r="NGZ453" s="285" t="s">
        <v>6679</v>
      </c>
      <c r="NHA453" s="285" t="s">
        <v>1283</v>
      </c>
      <c r="NHB453" s="167" t="s">
        <v>6680</v>
      </c>
      <c r="NHC453" s="297">
        <v>46053</v>
      </c>
      <c r="NHD453" s="292"/>
      <c r="NHE453" s="288" t="s">
        <v>15</v>
      </c>
      <c r="NHF453" s="292"/>
      <c r="NHG453" s="27"/>
      <c r="NHH453" s="304"/>
      <c r="NHI453" s="29" t="s">
        <v>5673</v>
      </c>
      <c r="NHJ453" s="19">
        <v>75.113</v>
      </c>
      <c r="NHK453" s="301" t="s">
        <v>2751</v>
      </c>
      <c r="NHL453" s="378">
        <v>776</v>
      </c>
      <c r="NHM453" s="298" t="s">
        <v>6677</v>
      </c>
      <c r="NHN453" s="298"/>
      <c r="NHO453" s="292" t="s">
        <v>6678</v>
      </c>
      <c r="NHP453" s="285" t="s">
        <v>6679</v>
      </c>
      <c r="NHQ453" s="285" t="s">
        <v>1283</v>
      </c>
      <c r="NHR453" s="167" t="s">
        <v>6680</v>
      </c>
      <c r="NHS453" s="297">
        <v>46053</v>
      </c>
      <c r="NHT453" s="292"/>
      <c r="NHU453" s="288" t="s">
        <v>15</v>
      </c>
      <c r="NHV453" s="292"/>
      <c r="NHW453" s="27"/>
      <c r="NHX453" s="304"/>
      <c r="NHY453" s="29" t="s">
        <v>5673</v>
      </c>
      <c r="NHZ453" s="19">
        <v>75.113</v>
      </c>
      <c r="NIA453" s="301" t="s">
        <v>2751</v>
      </c>
      <c r="NIB453" s="378">
        <v>776</v>
      </c>
      <c r="NIC453" s="298" t="s">
        <v>6677</v>
      </c>
      <c r="NID453" s="298"/>
      <c r="NIE453" s="292" t="s">
        <v>6678</v>
      </c>
      <c r="NIF453" s="285" t="s">
        <v>6679</v>
      </c>
      <c r="NIG453" s="285" t="s">
        <v>1283</v>
      </c>
      <c r="NIH453" s="167" t="s">
        <v>6680</v>
      </c>
      <c r="NII453" s="297">
        <v>46053</v>
      </c>
      <c r="NIJ453" s="292"/>
      <c r="NIK453" s="288" t="s">
        <v>15</v>
      </c>
      <c r="NIL453" s="292"/>
      <c r="NIM453" s="27"/>
      <c r="NIN453" s="304"/>
      <c r="NIO453" s="29" t="s">
        <v>5673</v>
      </c>
      <c r="NIP453" s="19">
        <v>75.113</v>
      </c>
      <c r="NIQ453" s="301" t="s">
        <v>2751</v>
      </c>
      <c r="NIR453" s="378">
        <v>776</v>
      </c>
      <c r="NIS453" s="298" t="s">
        <v>6677</v>
      </c>
      <c r="NIT453" s="298"/>
      <c r="NIU453" s="292" t="s">
        <v>6678</v>
      </c>
      <c r="NIV453" s="285" t="s">
        <v>6679</v>
      </c>
      <c r="NIW453" s="285" t="s">
        <v>1283</v>
      </c>
      <c r="NIX453" s="167" t="s">
        <v>6680</v>
      </c>
      <c r="NIY453" s="297">
        <v>46053</v>
      </c>
      <c r="NIZ453" s="292"/>
      <c r="NJA453" s="288" t="s">
        <v>15</v>
      </c>
      <c r="NJB453" s="292"/>
      <c r="NJC453" s="27"/>
      <c r="NJD453" s="304"/>
      <c r="NJE453" s="29" t="s">
        <v>5673</v>
      </c>
      <c r="NJF453" s="19">
        <v>75.113</v>
      </c>
      <c r="NJG453" s="301" t="s">
        <v>2751</v>
      </c>
      <c r="NJH453" s="378">
        <v>776</v>
      </c>
      <c r="NJI453" s="298" t="s">
        <v>6677</v>
      </c>
      <c r="NJJ453" s="298"/>
      <c r="NJK453" s="292" t="s">
        <v>6678</v>
      </c>
      <c r="NJL453" s="285" t="s">
        <v>6679</v>
      </c>
      <c r="NJM453" s="285" t="s">
        <v>1283</v>
      </c>
      <c r="NJN453" s="167" t="s">
        <v>6680</v>
      </c>
      <c r="NJO453" s="297">
        <v>46053</v>
      </c>
      <c r="NJP453" s="292"/>
      <c r="NJQ453" s="288" t="s">
        <v>15</v>
      </c>
      <c r="NJR453" s="292"/>
      <c r="NJS453" s="27"/>
      <c r="NJT453" s="304"/>
      <c r="NJU453" s="29" t="s">
        <v>5673</v>
      </c>
      <c r="NJV453" s="19">
        <v>75.113</v>
      </c>
      <c r="NJW453" s="301" t="s">
        <v>2751</v>
      </c>
      <c r="NJX453" s="378">
        <v>776</v>
      </c>
      <c r="NJY453" s="298" t="s">
        <v>6677</v>
      </c>
      <c r="NJZ453" s="298"/>
      <c r="NKA453" s="292" t="s">
        <v>6678</v>
      </c>
      <c r="NKB453" s="285" t="s">
        <v>6679</v>
      </c>
      <c r="NKC453" s="285" t="s">
        <v>1283</v>
      </c>
      <c r="NKD453" s="167" t="s">
        <v>6680</v>
      </c>
      <c r="NKE453" s="297">
        <v>46053</v>
      </c>
      <c r="NKF453" s="292"/>
      <c r="NKG453" s="288" t="s">
        <v>15</v>
      </c>
      <c r="NKH453" s="292"/>
      <c r="NKI453" s="27"/>
      <c r="NKJ453" s="304"/>
      <c r="NKK453" s="29" t="s">
        <v>5673</v>
      </c>
      <c r="NKL453" s="19">
        <v>75.113</v>
      </c>
      <c r="NKM453" s="301" t="s">
        <v>2751</v>
      </c>
      <c r="NKN453" s="378">
        <v>776</v>
      </c>
      <c r="NKO453" s="298" t="s">
        <v>6677</v>
      </c>
      <c r="NKP453" s="298"/>
      <c r="NKQ453" s="292" t="s">
        <v>6678</v>
      </c>
      <c r="NKR453" s="285" t="s">
        <v>6679</v>
      </c>
      <c r="NKS453" s="285" t="s">
        <v>1283</v>
      </c>
      <c r="NKT453" s="167" t="s">
        <v>6680</v>
      </c>
      <c r="NKU453" s="297">
        <v>46053</v>
      </c>
      <c r="NKV453" s="292"/>
      <c r="NKW453" s="288" t="s">
        <v>15</v>
      </c>
      <c r="NKX453" s="292"/>
      <c r="NKY453" s="27"/>
      <c r="NKZ453" s="304"/>
      <c r="NLA453" s="29" t="s">
        <v>5673</v>
      </c>
      <c r="NLB453" s="19">
        <v>75.113</v>
      </c>
      <c r="NLC453" s="301" t="s">
        <v>2751</v>
      </c>
      <c r="NLD453" s="378">
        <v>776</v>
      </c>
      <c r="NLE453" s="298" t="s">
        <v>6677</v>
      </c>
      <c r="NLF453" s="298"/>
      <c r="NLG453" s="292" t="s">
        <v>6678</v>
      </c>
      <c r="NLH453" s="285" t="s">
        <v>6679</v>
      </c>
      <c r="NLI453" s="285" t="s">
        <v>1283</v>
      </c>
      <c r="NLJ453" s="167" t="s">
        <v>6680</v>
      </c>
      <c r="NLK453" s="297">
        <v>46053</v>
      </c>
      <c r="NLL453" s="292"/>
      <c r="NLM453" s="288" t="s">
        <v>15</v>
      </c>
      <c r="NLN453" s="292"/>
      <c r="NLO453" s="27"/>
      <c r="NLP453" s="304"/>
      <c r="NLQ453" s="29" t="s">
        <v>5673</v>
      </c>
      <c r="NLR453" s="19">
        <v>75.113</v>
      </c>
      <c r="NLS453" s="301" t="s">
        <v>2751</v>
      </c>
      <c r="NLT453" s="378">
        <v>776</v>
      </c>
      <c r="NLU453" s="298" t="s">
        <v>6677</v>
      </c>
      <c r="NLV453" s="298"/>
      <c r="NLW453" s="292" t="s">
        <v>6678</v>
      </c>
      <c r="NLX453" s="285" t="s">
        <v>6679</v>
      </c>
      <c r="NLY453" s="285" t="s">
        <v>1283</v>
      </c>
      <c r="NLZ453" s="167" t="s">
        <v>6680</v>
      </c>
      <c r="NMA453" s="297">
        <v>46053</v>
      </c>
      <c r="NMB453" s="292"/>
      <c r="NMC453" s="288" t="s">
        <v>15</v>
      </c>
      <c r="NMD453" s="292"/>
      <c r="NME453" s="27"/>
      <c r="NMF453" s="304"/>
      <c r="NMG453" s="29" t="s">
        <v>5673</v>
      </c>
      <c r="NMH453" s="19">
        <v>75.113</v>
      </c>
      <c r="NMI453" s="301" t="s">
        <v>2751</v>
      </c>
      <c r="NMJ453" s="378">
        <v>776</v>
      </c>
      <c r="NMK453" s="298" t="s">
        <v>6677</v>
      </c>
      <c r="NML453" s="298"/>
      <c r="NMM453" s="292" t="s">
        <v>6678</v>
      </c>
      <c r="NMN453" s="285" t="s">
        <v>6679</v>
      </c>
      <c r="NMO453" s="285" t="s">
        <v>1283</v>
      </c>
      <c r="NMP453" s="167" t="s">
        <v>6680</v>
      </c>
      <c r="NMQ453" s="297">
        <v>46053</v>
      </c>
      <c r="NMR453" s="292"/>
      <c r="NMS453" s="288" t="s">
        <v>15</v>
      </c>
      <c r="NMT453" s="292"/>
      <c r="NMU453" s="27"/>
      <c r="NMV453" s="304"/>
      <c r="NMW453" s="29" t="s">
        <v>5673</v>
      </c>
      <c r="NMX453" s="19">
        <v>75.113</v>
      </c>
      <c r="NMY453" s="301" t="s">
        <v>2751</v>
      </c>
      <c r="NMZ453" s="378">
        <v>776</v>
      </c>
      <c r="NNA453" s="298" t="s">
        <v>6677</v>
      </c>
      <c r="NNB453" s="298"/>
      <c r="NNC453" s="292" t="s">
        <v>6678</v>
      </c>
      <c r="NND453" s="285" t="s">
        <v>6679</v>
      </c>
      <c r="NNE453" s="285" t="s">
        <v>1283</v>
      </c>
      <c r="NNF453" s="167" t="s">
        <v>6680</v>
      </c>
      <c r="NNG453" s="297">
        <v>46053</v>
      </c>
      <c r="NNH453" s="292"/>
      <c r="NNI453" s="288" t="s">
        <v>15</v>
      </c>
      <c r="NNJ453" s="292"/>
      <c r="NNK453" s="27"/>
      <c r="NNL453" s="304"/>
      <c r="NNM453" s="29" t="s">
        <v>5673</v>
      </c>
      <c r="NNN453" s="19">
        <v>75.113</v>
      </c>
      <c r="NNO453" s="301" t="s">
        <v>2751</v>
      </c>
      <c r="NNP453" s="378">
        <v>776</v>
      </c>
      <c r="NNQ453" s="298" t="s">
        <v>6677</v>
      </c>
      <c r="NNR453" s="298"/>
      <c r="NNS453" s="292" t="s">
        <v>6678</v>
      </c>
      <c r="NNT453" s="285" t="s">
        <v>6679</v>
      </c>
      <c r="NNU453" s="285" t="s">
        <v>1283</v>
      </c>
      <c r="NNV453" s="167" t="s">
        <v>6680</v>
      </c>
      <c r="NNW453" s="297">
        <v>46053</v>
      </c>
      <c r="NNX453" s="292"/>
      <c r="NNY453" s="288" t="s">
        <v>15</v>
      </c>
      <c r="NNZ453" s="292"/>
      <c r="NOA453" s="27"/>
      <c r="NOB453" s="304"/>
      <c r="NOC453" s="29" t="s">
        <v>5673</v>
      </c>
      <c r="NOD453" s="19">
        <v>75.113</v>
      </c>
      <c r="NOE453" s="301" t="s">
        <v>2751</v>
      </c>
      <c r="NOF453" s="378">
        <v>776</v>
      </c>
      <c r="NOG453" s="298" t="s">
        <v>6677</v>
      </c>
      <c r="NOH453" s="298"/>
      <c r="NOI453" s="292" t="s">
        <v>6678</v>
      </c>
      <c r="NOJ453" s="285" t="s">
        <v>6679</v>
      </c>
      <c r="NOK453" s="285" t="s">
        <v>1283</v>
      </c>
      <c r="NOL453" s="167" t="s">
        <v>6680</v>
      </c>
      <c r="NOM453" s="297">
        <v>46053</v>
      </c>
      <c r="NON453" s="292"/>
      <c r="NOO453" s="288" t="s">
        <v>15</v>
      </c>
      <c r="NOP453" s="292"/>
      <c r="NOQ453" s="27"/>
      <c r="NOR453" s="304"/>
      <c r="NOS453" s="29" t="s">
        <v>5673</v>
      </c>
      <c r="NOT453" s="19">
        <v>75.113</v>
      </c>
      <c r="NOU453" s="301" t="s">
        <v>2751</v>
      </c>
      <c r="NOV453" s="378">
        <v>776</v>
      </c>
      <c r="NOW453" s="298" t="s">
        <v>6677</v>
      </c>
      <c r="NOX453" s="298"/>
      <c r="NOY453" s="292" t="s">
        <v>6678</v>
      </c>
      <c r="NOZ453" s="285" t="s">
        <v>6679</v>
      </c>
      <c r="NPA453" s="285" t="s">
        <v>1283</v>
      </c>
      <c r="NPB453" s="167" t="s">
        <v>6680</v>
      </c>
      <c r="NPC453" s="297">
        <v>46053</v>
      </c>
      <c r="NPD453" s="292"/>
      <c r="NPE453" s="288" t="s">
        <v>15</v>
      </c>
      <c r="NPF453" s="292"/>
      <c r="NPG453" s="27"/>
      <c r="NPH453" s="304"/>
      <c r="NPI453" s="29" t="s">
        <v>5673</v>
      </c>
      <c r="NPJ453" s="19">
        <v>75.113</v>
      </c>
      <c r="NPK453" s="301" t="s">
        <v>2751</v>
      </c>
      <c r="NPL453" s="378">
        <v>776</v>
      </c>
      <c r="NPM453" s="298" t="s">
        <v>6677</v>
      </c>
      <c r="NPN453" s="298"/>
      <c r="NPO453" s="292" t="s">
        <v>6678</v>
      </c>
      <c r="NPP453" s="285" t="s">
        <v>6679</v>
      </c>
      <c r="NPQ453" s="285" t="s">
        <v>1283</v>
      </c>
      <c r="NPR453" s="167" t="s">
        <v>6680</v>
      </c>
      <c r="NPS453" s="297">
        <v>46053</v>
      </c>
      <c r="NPT453" s="292"/>
      <c r="NPU453" s="288" t="s">
        <v>15</v>
      </c>
      <c r="NPV453" s="292"/>
      <c r="NPW453" s="27"/>
      <c r="NPX453" s="304"/>
      <c r="NPY453" s="29" t="s">
        <v>5673</v>
      </c>
      <c r="NPZ453" s="19">
        <v>75.113</v>
      </c>
      <c r="NQA453" s="301" t="s">
        <v>2751</v>
      </c>
      <c r="NQB453" s="378">
        <v>776</v>
      </c>
      <c r="NQC453" s="298" t="s">
        <v>6677</v>
      </c>
      <c r="NQD453" s="298"/>
      <c r="NQE453" s="292" t="s">
        <v>6678</v>
      </c>
      <c r="NQF453" s="285" t="s">
        <v>6679</v>
      </c>
      <c r="NQG453" s="285" t="s">
        <v>1283</v>
      </c>
      <c r="NQH453" s="167" t="s">
        <v>6680</v>
      </c>
      <c r="NQI453" s="297">
        <v>46053</v>
      </c>
      <c r="NQJ453" s="292"/>
      <c r="NQK453" s="288" t="s">
        <v>15</v>
      </c>
      <c r="NQL453" s="292"/>
      <c r="NQM453" s="27"/>
      <c r="NQN453" s="304"/>
      <c r="NQO453" s="29" t="s">
        <v>5673</v>
      </c>
      <c r="NQP453" s="19">
        <v>75.113</v>
      </c>
      <c r="NQQ453" s="301" t="s">
        <v>2751</v>
      </c>
      <c r="NQR453" s="378">
        <v>776</v>
      </c>
      <c r="NQS453" s="298" t="s">
        <v>6677</v>
      </c>
      <c r="NQT453" s="298"/>
      <c r="NQU453" s="292" t="s">
        <v>6678</v>
      </c>
      <c r="NQV453" s="285" t="s">
        <v>6679</v>
      </c>
      <c r="NQW453" s="285" t="s">
        <v>1283</v>
      </c>
      <c r="NQX453" s="167" t="s">
        <v>6680</v>
      </c>
      <c r="NQY453" s="297">
        <v>46053</v>
      </c>
      <c r="NQZ453" s="292"/>
      <c r="NRA453" s="288" t="s">
        <v>15</v>
      </c>
      <c r="NRB453" s="292"/>
      <c r="NRC453" s="27"/>
      <c r="NRD453" s="304"/>
      <c r="NRE453" s="29" t="s">
        <v>5673</v>
      </c>
      <c r="NRF453" s="19">
        <v>75.113</v>
      </c>
      <c r="NRG453" s="301" t="s">
        <v>2751</v>
      </c>
      <c r="NRH453" s="378">
        <v>776</v>
      </c>
      <c r="NRI453" s="298" t="s">
        <v>6677</v>
      </c>
      <c r="NRJ453" s="298"/>
      <c r="NRK453" s="292" t="s">
        <v>6678</v>
      </c>
      <c r="NRL453" s="285" t="s">
        <v>6679</v>
      </c>
      <c r="NRM453" s="285" t="s">
        <v>1283</v>
      </c>
      <c r="NRN453" s="167" t="s">
        <v>6680</v>
      </c>
      <c r="NRO453" s="297">
        <v>46053</v>
      </c>
      <c r="NRP453" s="292"/>
      <c r="NRQ453" s="288" t="s">
        <v>15</v>
      </c>
      <c r="NRR453" s="292"/>
      <c r="NRS453" s="27"/>
      <c r="NRT453" s="304"/>
      <c r="NRU453" s="29" t="s">
        <v>5673</v>
      </c>
      <c r="NRV453" s="19">
        <v>75.113</v>
      </c>
      <c r="NRW453" s="301" t="s">
        <v>2751</v>
      </c>
      <c r="NRX453" s="378">
        <v>776</v>
      </c>
      <c r="NRY453" s="298" t="s">
        <v>6677</v>
      </c>
      <c r="NRZ453" s="298"/>
      <c r="NSA453" s="292" t="s">
        <v>6678</v>
      </c>
      <c r="NSB453" s="285" t="s">
        <v>6679</v>
      </c>
      <c r="NSC453" s="285" t="s">
        <v>1283</v>
      </c>
      <c r="NSD453" s="167" t="s">
        <v>6680</v>
      </c>
      <c r="NSE453" s="297">
        <v>46053</v>
      </c>
      <c r="NSF453" s="292"/>
      <c r="NSG453" s="288" t="s">
        <v>15</v>
      </c>
      <c r="NSH453" s="292"/>
      <c r="NSI453" s="27"/>
      <c r="NSJ453" s="304"/>
      <c r="NSK453" s="29" t="s">
        <v>5673</v>
      </c>
      <c r="NSL453" s="19">
        <v>75.113</v>
      </c>
      <c r="NSM453" s="301" t="s">
        <v>2751</v>
      </c>
      <c r="NSN453" s="378">
        <v>776</v>
      </c>
      <c r="NSO453" s="298" t="s">
        <v>6677</v>
      </c>
      <c r="NSP453" s="298"/>
      <c r="NSQ453" s="292" t="s">
        <v>6678</v>
      </c>
      <c r="NSR453" s="285" t="s">
        <v>6679</v>
      </c>
      <c r="NSS453" s="285" t="s">
        <v>1283</v>
      </c>
      <c r="NST453" s="167" t="s">
        <v>6680</v>
      </c>
      <c r="NSU453" s="297">
        <v>46053</v>
      </c>
      <c r="NSV453" s="292"/>
      <c r="NSW453" s="288" t="s">
        <v>15</v>
      </c>
      <c r="NSX453" s="292"/>
      <c r="NSY453" s="27"/>
      <c r="NSZ453" s="304"/>
      <c r="NTA453" s="29" t="s">
        <v>5673</v>
      </c>
      <c r="NTB453" s="19">
        <v>75.113</v>
      </c>
      <c r="NTC453" s="301" t="s">
        <v>2751</v>
      </c>
      <c r="NTD453" s="378">
        <v>776</v>
      </c>
      <c r="NTE453" s="298" t="s">
        <v>6677</v>
      </c>
      <c r="NTF453" s="298"/>
      <c r="NTG453" s="292" t="s">
        <v>6678</v>
      </c>
      <c r="NTH453" s="285" t="s">
        <v>6679</v>
      </c>
      <c r="NTI453" s="285" t="s">
        <v>1283</v>
      </c>
      <c r="NTJ453" s="167" t="s">
        <v>6680</v>
      </c>
      <c r="NTK453" s="297">
        <v>46053</v>
      </c>
      <c r="NTL453" s="292"/>
      <c r="NTM453" s="288" t="s">
        <v>15</v>
      </c>
      <c r="NTN453" s="292"/>
      <c r="NTO453" s="27"/>
      <c r="NTP453" s="304"/>
      <c r="NTQ453" s="29" t="s">
        <v>5673</v>
      </c>
      <c r="NTR453" s="19">
        <v>75.113</v>
      </c>
      <c r="NTS453" s="301" t="s">
        <v>2751</v>
      </c>
      <c r="NTT453" s="378">
        <v>776</v>
      </c>
      <c r="NTU453" s="298" t="s">
        <v>6677</v>
      </c>
      <c r="NTV453" s="298"/>
      <c r="NTW453" s="292" t="s">
        <v>6678</v>
      </c>
      <c r="NTX453" s="285" t="s">
        <v>6679</v>
      </c>
      <c r="NTY453" s="285" t="s">
        <v>1283</v>
      </c>
      <c r="NTZ453" s="167" t="s">
        <v>6680</v>
      </c>
      <c r="NUA453" s="297">
        <v>46053</v>
      </c>
      <c r="NUB453" s="292"/>
      <c r="NUC453" s="288" t="s">
        <v>15</v>
      </c>
      <c r="NUD453" s="292"/>
      <c r="NUE453" s="27"/>
      <c r="NUF453" s="304"/>
      <c r="NUG453" s="29" t="s">
        <v>5673</v>
      </c>
      <c r="NUH453" s="19">
        <v>75.113</v>
      </c>
      <c r="NUI453" s="301" t="s">
        <v>2751</v>
      </c>
      <c r="NUJ453" s="378">
        <v>776</v>
      </c>
      <c r="NUK453" s="298" t="s">
        <v>6677</v>
      </c>
      <c r="NUL453" s="298"/>
      <c r="NUM453" s="292" t="s">
        <v>6678</v>
      </c>
      <c r="NUN453" s="285" t="s">
        <v>6679</v>
      </c>
      <c r="NUO453" s="285" t="s">
        <v>1283</v>
      </c>
      <c r="NUP453" s="167" t="s">
        <v>6680</v>
      </c>
      <c r="NUQ453" s="297">
        <v>46053</v>
      </c>
      <c r="NUR453" s="292"/>
      <c r="NUS453" s="288" t="s">
        <v>15</v>
      </c>
      <c r="NUT453" s="292"/>
      <c r="NUU453" s="27"/>
      <c r="NUV453" s="304"/>
      <c r="NUW453" s="29" t="s">
        <v>5673</v>
      </c>
      <c r="NUX453" s="19">
        <v>75.113</v>
      </c>
      <c r="NUY453" s="301" t="s">
        <v>2751</v>
      </c>
      <c r="NUZ453" s="378">
        <v>776</v>
      </c>
      <c r="NVA453" s="298" t="s">
        <v>6677</v>
      </c>
      <c r="NVB453" s="298"/>
      <c r="NVC453" s="292" t="s">
        <v>6678</v>
      </c>
      <c r="NVD453" s="285" t="s">
        <v>6679</v>
      </c>
      <c r="NVE453" s="285" t="s">
        <v>1283</v>
      </c>
      <c r="NVF453" s="167" t="s">
        <v>6680</v>
      </c>
      <c r="NVG453" s="297">
        <v>46053</v>
      </c>
      <c r="NVH453" s="292"/>
      <c r="NVI453" s="288" t="s">
        <v>15</v>
      </c>
      <c r="NVJ453" s="292"/>
      <c r="NVK453" s="27"/>
      <c r="NVL453" s="304"/>
      <c r="NVM453" s="29" t="s">
        <v>5673</v>
      </c>
      <c r="NVN453" s="19">
        <v>75.113</v>
      </c>
      <c r="NVO453" s="301" t="s">
        <v>2751</v>
      </c>
      <c r="NVP453" s="378">
        <v>776</v>
      </c>
      <c r="NVQ453" s="298" t="s">
        <v>6677</v>
      </c>
      <c r="NVR453" s="298"/>
      <c r="NVS453" s="292" t="s">
        <v>6678</v>
      </c>
      <c r="NVT453" s="285" t="s">
        <v>6679</v>
      </c>
      <c r="NVU453" s="285" t="s">
        <v>1283</v>
      </c>
      <c r="NVV453" s="167" t="s">
        <v>6680</v>
      </c>
      <c r="NVW453" s="297">
        <v>46053</v>
      </c>
      <c r="NVX453" s="292"/>
      <c r="NVY453" s="288" t="s">
        <v>15</v>
      </c>
      <c r="NVZ453" s="292"/>
      <c r="NWA453" s="27"/>
      <c r="NWB453" s="304"/>
      <c r="NWC453" s="29" t="s">
        <v>5673</v>
      </c>
      <c r="NWD453" s="19">
        <v>75.113</v>
      </c>
      <c r="NWE453" s="301" t="s">
        <v>2751</v>
      </c>
      <c r="NWF453" s="378">
        <v>776</v>
      </c>
      <c r="NWG453" s="298" t="s">
        <v>6677</v>
      </c>
      <c r="NWH453" s="298"/>
      <c r="NWI453" s="292" t="s">
        <v>6678</v>
      </c>
      <c r="NWJ453" s="285" t="s">
        <v>6679</v>
      </c>
      <c r="NWK453" s="285" t="s">
        <v>1283</v>
      </c>
      <c r="NWL453" s="167" t="s">
        <v>6680</v>
      </c>
      <c r="NWM453" s="297">
        <v>46053</v>
      </c>
      <c r="NWN453" s="292"/>
      <c r="NWO453" s="288" t="s">
        <v>15</v>
      </c>
      <c r="NWP453" s="292"/>
      <c r="NWQ453" s="27"/>
      <c r="NWR453" s="304"/>
      <c r="NWS453" s="29" t="s">
        <v>5673</v>
      </c>
      <c r="NWT453" s="19">
        <v>75.113</v>
      </c>
      <c r="NWU453" s="301" t="s">
        <v>2751</v>
      </c>
      <c r="NWV453" s="378">
        <v>776</v>
      </c>
      <c r="NWW453" s="298" t="s">
        <v>6677</v>
      </c>
      <c r="NWX453" s="298"/>
      <c r="NWY453" s="292" t="s">
        <v>6678</v>
      </c>
      <c r="NWZ453" s="285" t="s">
        <v>6679</v>
      </c>
      <c r="NXA453" s="285" t="s">
        <v>1283</v>
      </c>
      <c r="NXB453" s="167" t="s">
        <v>6680</v>
      </c>
      <c r="NXC453" s="297">
        <v>46053</v>
      </c>
      <c r="NXD453" s="292"/>
      <c r="NXE453" s="288" t="s">
        <v>15</v>
      </c>
      <c r="NXF453" s="292"/>
      <c r="NXG453" s="27"/>
      <c r="NXH453" s="304"/>
      <c r="NXI453" s="29" t="s">
        <v>5673</v>
      </c>
      <c r="NXJ453" s="19">
        <v>75.113</v>
      </c>
      <c r="NXK453" s="301" t="s">
        <v>2751</v>
      </c>
      <c r="NXL453" s="378">
        <v>776</v>
      </c>
      <c r="NXM453" s="298" t="s">
        <v>6677</v>
      </c>
      <c r="NXN453" s="298"/>
      <c r="NXO453" s="292" t="s">
        <v>6678</v>
      </c>
      <c r="NXP453" s="285" t="s">
        <v>6679</v>
      </c>
      <c r="NXQ453" s="285" t="s">
        <v>1283</v>
      </c>
      <c r="NXR453" s="167" t="s">
        <v>6680</v>
      </c>
      <c r="NXS453" s="297">
        <v>46053</v>
      </c>
      <c r="NXT453" s="292"/>
      <c r="NXU453" s="288" t="s">
        <v>15</v>
      </c>
      <c r="NXV453" s="292"/>
      <c r="NXW453" s="27"/>
      <c r="NXX453" s="304"/>
      <c r="NXY453" s="29" t="s">
        <v>5673</v>
      </c>
      <c r="NXZ453" s="19">
        <v>75.113</v>
      </c>
      <c r="NYA453" s="301" t="s">
        <v>2751</v>
      </c>
      <c r="NYB453" s="378">
        <v>776</v>
      </c>
      <c r="NYC453" s="298" t="s">
        <v>6677</v>
      </c>
      <c r="NYD453" s="298"/>
      <c r="NYE453" s="292" t="s">
        <v>6678</v>
      </c>
      <c r="NYF453" s="285" t="s">
        <v>6679</v>
      </c>
      <c r="NYG453" s="285" t="s">
        <v>1283</v>
      </c>
      <c r="NYH453" s="167" t="s">
        <v>6680</v>
      </c>
      <c r="NYI453" s="297">
        <v>46053</v>
      </c>
      <c r="NYJ453" s="292"/>
      <c r="NYK453" s="288" t="s">
        <v>15</v>
      </c>
      <c r="NYL453" s="292"/>
      <c r="NYM453" s="27"/>
      <c r="NYN453" s="304"/>
      <c r="NYO453" s="29" t="s">
        <v>5673</v>
      </c>
      <c r="NYP453" s="19">
        <v>75.113</v>
      </c>
      <c r="NYQ453" s="301" t="s">
        <v>2751</v>
      </c>
      <c r="NYR453" s="378">
        <v>776</v>
      </c>
      <c r="NYS453" s="298" t="s">
        <v>6677</v>
      </c>
      <c r="NYT453" s="298"/>
      <c r="NYU453" s="292" t="s">
        <v>6678</v>
      </c>
      <c r="NYV453" s="285" t="s">
        <v>6679</v>
      </c>
      <c r="NYW453" s="285" t="s">
        <v>1283</v>
      </c>
      <c r="NYX453" s="167" t="s">
        <v>6680</v>
      </c>
      <c r="NYY453" s="297">
        <v>46053</v>
      </c>
      <c r="NYZ453" s="292"/>
      <c r="NZA453" s="288" t="s">
        <v>15</v>
      </c>
      <c r="NZB453" s="292"/>
      <c r="NZC453" s="27"/>
      <c r="NZD453" s="304"/>
      <c r="NZE453" s="29" t="s">
        <v>5673</v>
      </c>
      <c r="NZF453" s="19">
        <v>75.113</v>
      </c>
      <c r="NZG453" s="301" t="s">
        <v>2751</v>
      </c>
      <c r="NZH453" s="378">
        <v>776</v>
      </c>
      <c r="NZI453" s="298" t="s">
        <v>6677</v>
      </c>
      <c r="NZJ453" s="298"/>
      <c r="NZK453" s="292" t="s">
        <v>6678</v>
      </c>
      <c r="NZL453" s="285" t="s">
        <v>6679</v>
      </c>
      <c r="NZM453" s="285" t="s">
        <v>1283</v>
      </c>
      <c r="NZN453" s="167" t="s">
        <v>6680</v>
      </c>
      <c r="NZO453" s="297">
        <v>46053</v>
      </c>
      <c r="NZP453" s="292"/>
      <c r="NZQ453" s="288" t="s">
        <v>15</v>
      </c>
      <c r="NZR453" s="292"/>
      <c r="NZS453" s="27"/>
      <c r="NZT453" s="304"/>
      <c r="NZU453" s="29" t="s">
        <v>5673</v>
      </c>
      <c r="NZV453" s="19">
        <v>75.113</v>
      </c>
      <c r="NZW453" s="301" t="s">
        <v>2751</v>
      </c>
      <c r="NZX453" s="378">
        <v>776</v>
      </c>
      <c r="NZY453" s="298" t="s">
        <v>6677</v>
      </c>
      <c r="NZZ453" s="298"/>
      <c r="OAA453" s="292" t="s">
        <v>6678</v>
      </c>
      <c r="OAB453" s="285" t="s">
        <v>6679</v>
      </c>
      <c r="OAC453" s="285" t="s">
        <v>1283</v>
      </c>
      <c r="OAD453" s="167" t="s">
        <v>6680</v>
      </c>
      <c r="OAE453" s="297">
        <v>46053</v>
      </c>
      <c r="OAF453" s="292"/>
      <c r="OAG453" s="288" t="s">
        <v>15</v>
      </c>
      <c r="OAH453" s="292"/>
      <c r="OAI453" s="27"/>
      <c r="OAJ453" s="304"/>
      <c r="OAK453" s="29" t="s">
        <v>5673</v>
      </c>
      <c r="OAL453" s="19">
        <v>75.113</v>
      </c>
      <c r="OAM453" s="301" t="s">
        <v>2751</v>
      </c>
      <c r="OAN453" s="378">
        <v>776</v>
      </c>
      <c r="OAO453" s="298" t="s">
        <v>6677</v>
      </c>
      <c r="OAP453" s="298"/>
      <c r="OAQ453" s="292" t="s">
        <v>6678</v>
      </c>
      <c r="OAR453" s="285" t="s">
        <v>6679</v>
      </c>
      <c r="OAS453" s="285" t="s">
        <v>1283</v>
      </c>
      <c r="OAT453" s="167" t="s">
        <v>6680</v>
      </c>
      <c r="OAU453" s="297">
        <v>46053</v>
      </c>
      <c r="OAV453" s="292"/>
      <c r="OAW453" s="288" t="s">
        <v>15</v>
      </c>
      <c r="OAX453" s="292"/>
      <c r="OAY453" s="27"/>
      <c r="OAZ453" s="304"/>
      <c r="OBA453" s="29" t="s">
        <v>5673</v>
      </c>
      <c r="OBB453" s="19">
        <v>75.113</v>
      </c>
      <c r="OBC453" s="301" t="s">
        <v>2751</v>
      </c>
      <c r="OBD453" s="378">
        <v>776</v>
      </c>
      <c r="OBE453" s="298" t="s">
        <v>6677</v>
      </c>
      <c r="OBF453" s="298"/>
      <c r="OBG453" s="292" t="s">
        <v>6678</v>
      </c>
      <c r="OBH453" s="285" t="s">
        <v>6679</v>
      </c>
      <c r="OBI453" s="285" t="s">
        <v>1283</v>
      </c>
      <c r="OBJ453" s="167" t="s">
        <v>6680</v>
      </c>
      <c r="OBK453" s="297">
        <v>46053</v>
      </c>
      <c r="OBL453" s="292"/>
      <c r="OBM453" s="288" t="s">
        <v>15</v>
      </c>
      <c r="OBN453" s="292"/>
      <c r="OBO453" s="27"/>
      <c r="OBP453" s="304"/>
      <c r="OBQ453" s="29" t="s">
        <v>5673</v>
      </c>
      <c r="OBR453" s="19">
        <v>75.113</v>
      </c>
      <c r="OBS453" s="301" t="s">
        <v>2751</v>
      </c>
      <c r="OBT453" s="378">
        <v>776</v>
      </c>
      <c r="OBU453" s="298" t="s">
        <v>6677</v>
      </c>
      <c r="OBV453" s="298"/>
      <c r="OBW453" s="292" t="s">
        <v>6678</v>
      </c>
      <c r="OBX453" s="285" t="s">
        <v>6679</v>
      </c>
      <c r="OBY453" s="285" t="s">
        <v>1283</v>
      </c>
      <c r="OBZ453" s="167" t="s">
        <v>6680</v>
      </c>
      <c r="OCA453" s="297">
        <v>46053</v>
      </c>
      <c r="OCB453" s="292"/>
      <c r="OCC453" s="288" t="s">
        <v>15</v>
      </c>
      <c r="OCD453" s="292"/>
      <c r="OCE453" s="27"/>
      <c r="OCF453" s="304"/>
      <c r="OCG453" s="29" t="s">
        <v>5673</v>
      </c>
      <c r="OCH453" s="19">
        <v>75.113</v>
      </c>
      <c r="OCI453" s="301" t="s">
        <v>2751</v>
      </c>
      <c r="OCJ453" s="378">
        <v>776</v>
      </c>
      <c r="OCK453" s="298" t="s">
        <v>6677</v>
      </c>
      <c r="OCL453" s="298"/>
      <c r="OCM453" s="292" t="s">
        <v>6678</v>
      </c>
      <c r="OCN453" s="285" t="s">
        <v>6679</v>
      </c>
      <c r="OCO453" s="285" t="s">
        <v>1283</v>
      </c>
      <c r="OCP453" s="167" t="s">
        <v>6680</v>
      </c>
      <c r="OCQ453" s="297">
        <v>46053</v>
      </c>
      <c r="OCR453" s="292"/>
      <c r="OCS453" s="288" t="s">
        <v>15</v>
      </c>
      <c r="OCT453" s="292"/>
      <c r="OCU453" s="27"/>
      <c r="OCV453" s="304"/>
      <c r="OCW453" s="29" t="s">
        <v>5673</v>
      </c>
      <c r="OCX453" s="19">
        <v>75.113</v>
      </c>
      <c r="OCY453" s="301" t="s">
        <v>2751</v>
      </c>
      <c r="OCZ453" s="378">
        <v>776</v>
      </c>
      <c r="ODA453" s="298" t="s">
        <v>6677</v>
      </c>
      <c r="ODB453" s="298"/>
      <c r="ODC453" s="292" t="s">
        <v>6678</v>
      </c>
      <c r="ODD453" s="285" t="s">
        <v>6679</v>
      </c>
      <c r="ODE453" s="285" t="s">
        <v>1283</v>
      </c>
      <c r="ODF453" s="167" t="s">
        <v>6680</v>
      </c>
      <c r="ODG453" s="297">
        <v>46053</v>
      </c>
      <c r="ODH453" s="292"/>
      <c r="ODI453" s="288" t="s">
        <v>15</v>
      </c>
      <c r="ODJ453" s="292"/>
      <c r="ODK453" s="27"/>
      <c r="ODL453" s="304"/>
      <c r="ODM453" s="29" t="s">
        <v>5673</v>
      </c>
      <c r="ODN453" s="19">
        <v>75.113</v>
      </c>
      <c r="ODO453" s="301" t="s">
        <v>2751</v>
      </c>
      <c r="ODP453" s="378">
        <v>776</v>
      </c>
      <c r="ODQ453" s="298" t="s">
        <v>6677</v>
      </c>
      <c r="ODR453" s="298"/>
      <c r="ODS453" s="292" t="s">
        <v>6678</v>
      </c>
      <c r="ODT453" s="285" t="s">
        <v>6679</v>
      </c>
      <c r="ODU453" s="285" t="s">
        <v>1283</v>
      </c>
      <c r="ODV453" s="167" t="s">
        <v>6680</v>
      </c>
      <c r="ODW453" s="297">
        <v>46053</v>
      </c>
      <c r="ODX453" s="292"/>
      <c r="ODY453" s="288" t="s">
        <v>15</v>
      </c>
      <c r="ODZ453" s="292"/>
      <c r="OEA453" s="27"/>
      <c r="OEB453" s="304"/>
      <c r="OEC453" s="29" t="s">
        <v>5673</v>
      </c>
      <c r="OED453" s="19">
        <v>75.113</v>
      </c>
      <c r="OEE453" s="301" t="s">
        <v>2751</v>
      </c>
      <c r="OEF453" s="378">
        <v>776</v>
      </c>
      <c r="OEG453" s="298" t="s">
        <v>6677</v>
      </c>
      <c r="OEH453" s="298"/>
      <c r="OEI453" s="292" t="s">
        <v>6678</v>
      </c>
      <c r="OEJ453" s="285" t="s">
        <v>6679</v>
      </c>
      <c r="OEK453" s="285" t="s">
        <v>1283</v>
      </c>
      <c r="OEL453" s="167" t="s">
        <v>6680</v>
      </c>
      <c r="OEM453" s="297">
        <v>46053</v>
      </c>
      <c r="OEN453" s="292"/>
      <c r="OEO453" s="288" t="s">
        <v>15</v>
      </c>
      <c r="OEP453" s="292"/>
      <c r="OEQ453" s="27"/>
      <c r="OER453" s="304"/>
      <c r="OES453" s="29" t="s">
        <v>5673</v>
      </c>
      <c r="OET453" s="19">
        <v>75.113</v>
      </c>
      <c r="OEU453" s="301" t="s">
        <v>2751</v>
      </c>
      <c r="OEV453" s="378">
        <v>776</v>
      </c>
      <c r="OEW453" s="298" t="s">
        <v>6677</v>
      </c>
      <c r="OEX453" s="298"/>
      <c r="OEY453" s="292" t="s">
        <v>6678</v>
      </c>
      <c r="OEZ453" s="285" t="s">
        <v>6679</v>
      </c>
      <c r="OFA453" s="285" t="s">
        <v>1283</v>
      </c>
      <c r="OFB453" s="167" t="s">
        <v>6680</v>
      </c>
      <c r="OFC453" s="297">
        <v>46053</v>
      </c>
      <c r="OFD453" s="292"/>
      <c r="OFE453" s="288" t="s">
        <v>15</v>
      </c>
      <c r="OFF453" s="292"/>
      <c r="OFG453" s="27"/>
      <c r="OFH453" s="304"/>
      <c r="OFI453" s="29" t="s">
        <v>5673</v>
      </c>
      <c r="OFJ453" s="19">
        <v>75.113</v>
      </c>
      <c r="OFK453" s="301" t="s">
        <v>2751</v>
      </c>
      <c r="OFL453" s="378">
        <v>776</v>
      </c>
      <c r="OFM453" s="298" t="s">
        <v>6677</v>
      </c>
      <c r="OFN453" s="298"/>
      <c r="OFO453" s="292" t="s">
        <v>6678</v>
      </c>
      <c r="OFP453" s="285" t="s">
        <v>6679</v>
      </c>
      <c r="OFQ453" s="285" t="s">
        <v>1283</v>
      </c>
      <c r="OFR453" s="167" t="s">
        <v>6680</v>
      </c>
      <c r="OFS453" s="297">
        <v>46053</v>
      </c>
      <c r="OFT453" s="292"/>
      <c r="OFU453" s="288" t="s">
        <v>15</v>
      </c>
      <c r="OFV453" s="292"/>
      <c r="OFW453" s="27"/>
      <c r="OFX453" s="304"/>
      <c r="OFY453" s="29" t="s">
        <v>5673</v>
      </c>
      <c r="OFZ453" s="19">
        <v>75.113</v>
      </c>
      <c r="OGA453" s="301" t="s">
        <v>2751</v>
      </c>
      <c r="OGB453" s="378">
        <v>776</v>
      </c>
      <c r="OGC453" s="298" t="s">
        <v>6677</v>
      </c>
      <c r="OGD453" s="298"/>
      <c r="OGE453" s="292" t="s">
        <v>6678</v>
      </c>
      <c r="OGF453" s="285" t="s">
        <v>6679</v>
      </c>
      <c r="OGG453" s="285" t="s">
        <v>1283</v>
      </c>
      <c r="OGH453" s="167" t="s">
        <v>6680</v>
      </c>
      <c r="OGI453" s="297">
        <v>46053</v>
      </c>
      <c r="OGJ453" s="292"/>
      <c r="OGK453" s="288" t="s">
        <v>15</v>
      </c>
      <c r="OGL453" s="292"/>
      <c r="OGM453" s="27"/>
      <c r="OGN453" s="304"/>
      <c r="OGO453" s="29" t="s">
        <v>5673</v>
      </c>
      <c r="OGP453" s="19">
        <v>75.113</v>
      </c>
      <c r="OGQ453" s="301" t="s">
        <v>2751</v>
      </c>
      <c r="OGR453" s="378">
        <v>776</v>
      </c>
      <c r="OGS453" s="298" t="s">
        <v>6677</v>
      </c>
      <c r="OGT453" s="298"/>
      <c r="OGU453" s="292" t="s">
        <v>6678</v>
      </c>
      <c r="OGV453" s="285" t="s">
        <v>6679</v>
      </c>
      <c r="OGW453" s="285" t="s">
        <v>1283</v>
      </c>
      <c r="OGX453" s="167" t="s">
        <v>6680</v>
      </c>
      <c r="OGY453" s="297">
        <v>46053</v>
      </c>
      <c r="OGZ453" s="292"/>
      <c r="OHA453" s="288" t="s">
        <v>15</v>
      </c>
      <c r="OHB453" s="292"/>
      <c r="OHC453" s="27"/>
      <c r="OHD453" s="304"/>
      <c r="OHE453" s="29" t="s">
        <v>5673</v>
      </c>
      <c r="OHF453" s="19">
        <v>75.113</v>
      </c>
      <c r="OHG453" s="301" t="s">
        <v>2751</v>
      </c>
      <c r="OHH453" s="378">
        <v>776</v>
      </c>
      <c r="OHI453" s="298" t="s">
        <v>6677</v>
      </c>
      <c r="OHJ453" s="298"/>
      <c r="OHK453" s="292" t="s">
        <v>6678</v>
      </c>
      <c r="OHL453" s="285" t="s">
        <v>6679</v>
      </c>
      <c r="OHM453" s="285" t="s">
        <v>1283</v>
      </c>
      <c r="OHN453" s="167" t="s">
        <v>6680</v>
      </c>
      <c r="OHO453" s="297">
        <v>46053</v>
      </c>
      <c r="OHP453" s="292"/>
      <c r="OHQ453" s="288" t="s">
        <v>15</v>
      </c>
      <c r="OHR453" s="292"/>
      <c r="OHS453" s="27"/>
      <c r="OHT453" s="304"/>
      <c r="OHU453" s="29" t="s">
        <v>5673</v>
      </c>
      <c r="OHV453" s="19">
        <v>75.113</v>
      </c>
      <c r="OHW453" s="301" t="s">
        <v>2751</v>
      </c>
      <c r="OHX453" s="378">
        <v>776</v>
      </c>
      <c r="OHY453" s="298" t="s">
        <v>6677</v>
      </c>
      <c r="OHZ453" s="298"/>
      <c r="OIA453" s="292" t="s">
        <v>6678</v>
      </c>
      <c r="OIB453" s="285" t="s">
        <v>6679</v>
      </c>
      <c r="OIC453" s="285" t="s">
        <v>1283</v>
      </c>
      <c r="OID453" s="167" t="s">
        <v>6680</v>
      </c>
      <c r="OIE453" s="297">
        <v>46053</v>
      </c>
      <c r="OIF453" s="292"/>
      <c r="OIG453" s="288" t="s">
        <v>15</v>
      </c>
      <c r="OIH453" s="292"/>
      <c r="OII453" s="27"/>
      <c r="OIJ453" s="304"/>
      <c r="OIK453" s="29" t="s">
        <v>5673</v>
      </c>
      <c r="OIL453" s="19">
        <v>75.113</v>
      </c>
      <c r="OIM453" s="301" t="s">
        <v>2751</v>
      </c>
      <c r="OIN453" s="378">
        <v>776</v>
      </c>
      <c r="OIO453" s="298" t="s">
        <v>6677</v>
      </c>
      <c r="OIP453" s="298"/>
      <c r="OIQ453" s="292" t="s">
        <v>6678</v>
      </c>
      <c r="OIR453" s="285" t="s">
        <v>6679</v>
      </c>
      <c r="OIS453" s="285" t="s">
        <v>1283</v>
      </c>
      <c r="OIT453" s="167" t="s">
        <v>6680</v>
      </c>
      <c r="OIU453" s="297">
        <v>46053</v>
      </c>
      <c r="OIV453" s="292"/>
      <c r="OIW453" s="288" t="s">
        <v>15</v>
      </c>
      <c r="OIX453" s="292"/>
      <c r="OIY453" s="27"/>
      <c r="OIZ453" s="304"/>
      <c r="OJA453" s="29" t="s">
        <v>5673</v>
      </c>
      <c r="OJB453" s="19">
        <v>75.113</v>
      </c>
      <c r="OJC453" s="301" t="s">
        <v>2751</v>
      </c>
      <c r="OJD453" s="378">
        <v>776</v>
      </c>
      <c r="OJE453" s="298" t="s">
        <v>6677</v>
      </c>
      <c r="OJF453" s="298"/>
      <c r="OJG453" s="292" t="s">
        <v>6678</v>
      </c>
      <c r="OJH453" s="285" t="s">
        <v>6679</v>
      </c>
      <c r="OJI453" s="285" t="s">
        <v>1283</v>
      </c>
      <c r="OJJ453" s="167" t="s">
        <v>6680</v>
      </c>
      <c r="OJK453" s="297">
        <v>46053</v>
      </c>
      <c r="OJL453" s="292"/>
      <c r="OJM453" s="288" t="s">
        <v>15</v>
      </c>
      <c r="OJN453" s="292"/>
      <c r="OJO453" s="27"/>
      <c r="OJP453" s="304"/>
      <c r="OJQ453" s="29" t="s">
        <v>5673</v>
      </c>
      <c r="OJR453" s="19">
        <v>75.113</v>
      </c>
      <c r="OJS453" s="301" t="s">
        <v>2751</v>
      </c>
      <c r="OJT453" s="378">
        <v>776</v>
      </c>
      <c r="OJU453" s="298" t="s">
        <v>6677</v>
      </c>
      <c r="OJV453" s="298"/>
      <c r="OJW453" s="292" t="s">
        <v>6678</v>
      </c>
      <c r="OJX453" s="285" t="s">
        <v>6679</v>
      </c>
      <c r="OJY453" s="285" t="s">
        <v>1283</v>
      </c>
      <c r="OJZ453" s="167" t="s">
        <v>6680</v>
      </c>
      <c r="OKA453" s="297">
        <v>46053</v>
      </c>
      <c r="OKB453" s="292"/>
      <c r="OKC453" s="288" t="s">
        <v>15</v>
      </c>
      <c r="OKD453" s="292"/>
      <c r="OKE453" s="27"/>
      <c r="OKF453" s="304"/>
      <c r="OKG453" s="29" t="s">
        <v>5673</v>
      </c>
      <c r="OKH453" s="19">
        <v>75.113</v>
      </c>
      <c r="OKI453" s="301" t="s">
        <v>2751</v>
      </c>
      <c r="OKJ453" s="378">
        <v>776</v>
      </c>
      <c r="OKK453" s="298" t="s">
        <v>6677</v>
      </c>
      <c r="OKL453" s="298"/>
      <c r="OKM453" s="292" t="s">
        <v>6678</v>
      </c>
      <c r="OKN453" s="285" t="s">
        <v>6679</v>
      </c>
      <c r="OKO453" s="285" t="s">
        <v>1283</v>
      </c>
      <c r="OKP453" s="167" t="s">
        <v>6680</v>
      </c>
      <c r="OKQ453" s="297">
        <v>46053</v>
      </c>
      <c r="OKR453" s="292"/>
      <c r="OKS453" s="288" t="s">
        <v>15</v>
      </c>
      <c r="OKT453" s="292"/>
      <c r="OKU453" s="27"/>
      <c r="OKV453" s="304"/>
      <c r="OKW453" s="29" t="s">
        <v>5673</v>
      </c>
      <c r="OKX453" s="19">
        <v>75.113</v>
      </c>
      <c r="OKY453" s="301" t="s">
        <v>2751</v>
      </c>
      <c r="OKZ453" s="378">
        <v>776</v>
      </c>
      <c r="OLA453" s="298" t="s">
        <v>6677</v>
      </c>
      <c r="OLB453" s="298"/>
      <c r="OLC453" s="292" t="s">
        <v>6678</v>
      </c>
      <c r="OLD453" s="285" t="s">
        <v>6679</v>
      </c>
      <c r="OLE453" s="285" t="s">
        <v>1283</v>
      </c>
      <c r="OLF453" s="167" t="s">
        <v>6680</v>
      </c>
      <c r="OLG453" s="297">
        <v>46053</v>
      </c>
      <c r="OLH453" s="292"/>
      <c r="OLI453" s="288" t="s">
        <v>15</v>
      </c>
      <c r="OLJ453" s="292"/>
      <c r="OLK453" s="27"/>
      <c r="OLL453" s="304"/>
      <c r="OLM453" s="29" t="s">
        <v>5673</v>
      </c>
      <c r="OLN453" s="19">
        <v>75.113</v>
      </c>
      <c r="OLO453" s="301" t="s">
        <v>2751</v>
      </c>
      <c r="OLP453" s="378">
        <v>776</v>
      </c>
      <c r="OLQ453" s="298" t="s">
        <v>6677</v>
      </c>
      <c r="OLR453" s="298"/>
      <c r="OLS453" s="292" t="s">
        <v>6678</v>
      </c>
      <c r="OLT453" s="285" t="s">
        <v>6679</v>
      </c>
      <c r="OLU453" s="285" t="s">
        <v>1283</v>
      </c>
      <c r="OLV453" s="167" t="s">
        <v>6680</v>
      </c>
      <c r="OLW453" s="297">
        <v>46053</v>
      </c>
      <c r="OLX453" s="292"/>
      <c r="OLY453" s="288" t="s">
        <v>15</v>
      </c>
      <c r="OLZ453" s="292"/>
      <c r="OMA453" s="27"/>
      <c r="OMB453" s="304"/>
      <c r="OMC453" s="29" t="s">
        <v>5673</v>
      </c>
      <c r="OMD453" s="19">
        <v>75.113</v>
      </c>
      <c r="OME453" s="301" t="s">
        <v>2751</v>
      </c>
      <c r="OMF453" s="378">
        <v>776</v>
      </c>
      <c r="OMG453" s="298" t="s">
        <v>6677</v>
      </c>
      <c r="OMH453" s="298"/>
      <c r="OMI453" s="292" t="s">
        <v>6678</v>
      </c>
      <c r="OMJ453" s="285" t="s">
        <v>6679</v>
      </c>
      <c r="OMK453" s="285" t="s">
        <v>1283</v>
      </c>
      <c r="OML453" s="167" t="s">
        <v>6680</v>
      </c>
      <c r="OMM453" s="297">
        <v>46053</v>
      </c>
      <c r="OMN453" s="292"/>
      <c r="OMO453" s="288" t="s">
        <v>15</v>
      </c>
      <c r="OMP453" s="292"/>
      <c r="OMQ453" s="27"/>
      <c r="OMR453" s="304"/>
      <c r="OMS453" s="29" t="s">
        <v>5673</v>
      </c>
      <c r="OMT453" s="19">
        <v>75.113</v>
      </c>
      <c r="OMU453" s="301" t="s">
        <v>2751</v>
      </c>
      <c r="OMV453" s="378">
        <v>776</v>
      </c>
      <c r="OMW453" s="298" t="s">
        <v>6677</v>
      </c>
      <c r="OMX453" s="298"/>
      <c r="OMY453" s="292" t="s">
        <v>6678</v>
      </c>
      <c r="OMZ453" s="285" t="s">
        <v>6679</v>
      </c>
      <c r="ONA453" s="285" t="s">
        <v>1283</v>
      </c>
      <c r="ONB453" s="167" t="s">
        <v>6680</v>
      </c>
      <c r="ONC453" s="297">
        <v>46053</v>
      </c>
      <c r="OND453" s="292"/>
      <c r="ONE453" s="288" t="s">
        <v>15</v>
      </c>
      <c r="ONF453" s="292"/>
      <c r="ONG453" s="27"/>
      <c r="ONH453" s="304"/>
      <c r="ONI453" s="29" t="s">
        <v>5673</v>
      </c>
      <c r="ONJ453" s="19">
        <v>75.113</v>
      </c>
      <c r="ONK453" s="301" t="s">
        <v>2751</v>
      </c>
      <c r="ONL453" s="378">
        <v>776</v>
      </c>
      <c r="ONM453" s="298" t="s">
        <v>6677</v>
      </c>
      <c r="ONN453" s="298"/>
      <c r="ONO453" s="292" t="s">
        <v>6678</v>
      </c>
      <c r="ONP453" s="285" t="s">
        <v>6679</v>
      </c>
      <c r="ONQ453" s="285" t="s">
        <v>1283</v>
      </c>
      <c r="ONR453" s="167" t="s">
        <v>6680</v>
      </c>
      <c r="ONS453" s="297">
        <v>46053</v>
      </c>
      <c r="ONT453" s="292"/>
      <c r="ONU453" s="288" t="s">
        <v>15</v>
      </c>
      <c r="ONV453" s="292"/>
      <c r="ONW453" s="27"/>
      <c r="ONX453" s="304"/>
      <c r="ONY453" s="29" t="s">
        <v>5673</v>
      </c>
      <c r="ONZ453" s="19">
        <v>75.113</v>
      </c>
      <c r="OOA453" s="301" t="s">
        <v>2751</v>
      </c>
      <c r="OOB453" s="378">
        <v>776</v>
      </c>
      <c r="OOC453" s="298" t="s">
        <v>6677</v>
      </c>
      <c r="OOD453" s="298"/>
      <c r="OOE453" s="292" t="s">
        <v>6678</v>
      </c>
      <c r="OOF453" s="285" t="s">
        <v>6679</v>
      </c>
      <c r="OOG453" s="285" t="s">
        <v>1283</v>
      </c>
      <c r="OOH453" s="167" t="s">
        <v>6680</v>
      </c>
      <c r="OOI453" s="297">
        <v>46053</v>
      </c>
      <c r="OOJ453" s="292"/>
      <c r="OOK453" s="288" t="s">
        <v>15</v>
      </c>
      <c r="OOL453" s="292"/>
      <c r="OOM453" s="27"/>
      <c r="OON453" s="304"/>
      <c r="OOO453" s="29" t="s">
        <v>5673</v>
      </c>
      <c r="OOP453" s="19">
        <v>75.113</v>
      </c>
      <c r="OOQ453" s="301" t="s">
        <v>2751</v>
      </c>
      <c r="OOR453" s="378">
        <v>776</v>
      </c>
      <c r="OOS453" s="298" t="s">
        <v>6677</v>
      </c>
      <c r="OOT453" s="298"/>
      <c r="OOU453" s="292" t="s">
        <v>6678</v>
      </c>
      <c r="OOV453" s="285" t="s">
        <v>6679</v>
      </c>
      <c r="OOW453" s="285" t="s">
        <v>1283</v>
      </c>
      <c r="OOX453" s="167" t="s">
        <v>6680</v>
      </c>
      <c r="OOY453" s="297">
        <v>46053</v>
      </c>
      <c r="OOZ453" s="292"/>
      <c r="OPA453" s="288" t="s">
        <v>15</v>
      </c>
      <c r="OPB453" s="292"/>
      <c r="OPC453" s="27"/>
      <c r="OPD453" s="304"/>
      <c r="OPE453" s="29" t="s">
        <v>5673</v>
      </c>
      <c r="OPF453" s="19">
        <v>75.113</v>
      </c>
      <c r="OPG453" s="301" t="s">
        <v>2751</v>
      </c>
      <c r="OPH453" s="378">
        <v>776</v>
      </c>
      <c r="OPI453" s="298" t="s">
        <v>6677</v>
      </c>
      <c r="OPJ453" s="298"/>
      <c r="OPK453" s="292" t="s">
        <v>6678</v>
      </c>
      <c r="OPL453" s="285" t="s">
        <v>6679</v>
      </c>
      <c r="OPM453" s="285" t="s">
        <v>1283</v>
      </c>
      <c r="OPN453" s="167" t="s">
        <v>6680</v>
      </c>
      <c r="OPO453" s="297">
        <v>46053</v>
      </c>
      <c r="OPP453" s="292"/>
      <c r="OPQ453" s="288" t="s">
        <v>15</v>
      </c>
      <c r="OPR453" s="292"/>
      <c r="OPS453" s="27"/>
      <c r="OPT453" s="304"/>
      <c r="OPU453" s="29" t="s">
        <v>5673</v>
      </c>
      <c r="OPV453" s="19">
        <v>75.113</v>
      </c>
      <c r="OPW453" s="301" t="s">
        <v>2751</v>
      </c>
      <c r="OPX453" s="378">
        <v>776</v>
      </c>
      <c r="OPY453" s="298" t="s">
        <v>6677</v>
      </c>
      <c r="OPZ453" s="298"/>
      <c r="OQA453" s="292" t="s">
        <v>6678</v>
      </c>
      <c r="OQB453" s="285" t="s">
        <v>6679</v>
      </c>
      <c r="OQC453" s="285" t="s">
        <v>1283</v>
      </c>
      <c r="OQD453" s="167" t="s">
        <v>6680</v>
      </c>
      <c r="OQE453" s="297">
        <v>46053</v>
      </c>
      <c r="OQF453" s="292"/>
      <c r="OQG453" s="288" t="s">
        <v>15</v>
      </c>
      <c r="OQH453" s="292"/>
      <c r="OQI453" s="27"/>
      <c r="OQJ453" s="304"/>
      <c r="OQK453" s="29" t="s">
        <v>5673</v>
      </c>
      <c r="OQL453" s="19">
        <v>75.113</v>
      </c>
      <c r="OQM453" s="301" t="s">
        <v>2751</v>
      </c>
      <c r="OQN453" s="378">
        <v>776</v>
      </c>
      <c r="OQO453" s="298" t="s">
        <v>6677</v>
      </c>
      <c r="OQP453" s="298"/>
      <c r="OQQ453" s="292" t="s">
        <v>6678</v>
      </c>
      <c r="OQR453" s="285" t="s">
        <v>6679</v>
      </c>
      <c r="OQS453" s="285" t="s">
        <v>1283</v>
      </c>
      <c r="OQT453" s="167" t="s">
        <v>6680</v>
      </c>
      <c r="OQU453" s="297">
        <v>46053</v>
      </c>
      <c r="OQV453" s="292"/>
      <c r="OQW453" s="288" t="s">
        <v>15</v>
      </c>
      <c r="OQX453" s="292"/>
      <c r="OQY453" s="27"/>
      <c r="OQZ453" s="304"/>
      <c r="ORA453" s="29" t="s">
        <v>5673</v>
      </c>
      <c r="ORB453" s="19">
        <v>75.113</v>
      </c>
      <c r="ORC453" s="301" t="s">
        <v>2751</v>
      </c>
      <c r="ORD453" s="378">
        <v>776</v>
      </c>
      <c r="ORE453" s="298" t="s">
        <v>6677</v>
      </c>
      <c r="ORF453" s="298"/>
      <c r="ORG453" s="292" t="s">
        <v>6678</v>
      </c>
      <c r="ORH453" s="285" t="s">
        <v>6679</v>
      </c>
      <c r="ORI453" s="285" t="s">
        <v>1283</v>
      </c>
      <c r="ORJ453" s="167" t="s">
        <v>6680</v>
      </c>
      <c r="ORK453" s="297">
        <v>46053</v>
      </c>
      <c r="ORL453" s="292"/>
      <c r="ORM453" s="288" t="s">
        <v>15</v>
      </c>
      <c r="ORN453" s="292"/>
      <c r="ORO453" s="27"/>
      <c r="ORP453" s="304"/>
      <c r="ORQ453" s="29" t="s">
        <v>5673</v>
      </c>
      <c r="ORR453" s="19">
        <v>75.113</v>
      </c>
      <c r="ORS453" s="301" t="s">
        <v>2751</v>
      </c>
      <c r="ORT453" s="378">
        <v>776</v>
      </c>
      <c r="ORU453" s="298" t="s">
        <v>6677</v>
      </c>
      <c r="ORV453" s="298"/>
      <c r="ORW453" s="292" t="s">
        <v>6678</v>
      </c>
      <c r="ORX453" s="285" t="s">
        <v>6679</v>
      </c>
      <c r="ORY453" s="285" t="s">
        <v>1283</v>
      </c>
      <c r="ORZ453" s="167" t="s">
        <v>6680</v>
      </c>
      <c r="OSA453" s="297">
        <v>46053</v>
      </c>
      <c r="OSB453" s="292"/>
      <c r="OSC453" s="288" t="s">
        <v>15</v>
      </c>
      <c r="OSD453" s="292"/>
      <c r="OSE453" s="27"/>
      <c r="OSF453" s="304"/>
      <c r="OSG453" s="29" t="s">
        <v>5673</v>
      </c>
      <c r="OSH453" s="19">
        <v>75.113</v>
      </c>
      <c r="OSI453" s="301" t="s">
        <v>2751</v>
      </c>
      <c r="OSJ453" s="378">
        <v>776</v>
      </c>
      <c r="OSK453" s="298" t="s">
        <v>6677</v>
      </c>
      <c r="OSL453" s="298"/>
      <c r="OSM453" s="292" t="s">
        <v>6678</v>
      </c>
      <c r="OSN453" s="285" t="s">
        <v>6679</v>
      </c>
      <c r="OSO453" s="285" t="s">
        <v>1283</v>
      </c>
      <c r="OSP453" s="167" t="s">
        <v>6680</v>
      </c>
      <c r="OSQ453" s="297">
        <v>46053</v>
      </c>
      <c r="OSR453" s="292"/>
      <c r="OSS453" s="288" t="s">
        <v>15</v>
      </c>
      <c r="OST453" s="292"/>
      <c r="OSU453" s="27"/>
      <c r="OSV453" s="304"/>
      <c r="OSW453" s="29" t="s">
        <v>5673</v>
      </c>
      <c r="OSX453" s="19">
        <v>75.113</v>
      </c>
      <c r="OSY453" s="301" t="s">
        <v>2751</v>
      </c>
      <c r="OSZ453" s="378">
        <v>776</v>
      </c>
      <c r="OTA453" s="298" t="s">
        <v>6677</v>
      </c>
      <c r="OTB453" s="298"/>
      <c r="OTC453" s="292" t="s">
        <v>6678</v>
      </c>
      <c r="OTD453" s="285" t="s">
        <v>6679</v>
      </c>
      <c r="OTE453" s="285" t="s">
        <v>1283</v>
      </c>
      <c r="OTF453" s="167" t="s">
        <v>6680</v>
      </c>
      <c r="OTG453" s="297">
        <v>46053</v>
      </c>
      <c r="OTH453" s="292"/>
      <c r="OTI453" s="288" t="s">
        <v>15</v>
      </c>
      <c r="OTJ453" s="292"/>
      <c r="OTK453" s="27"/>
      <c r="OTL453" s="304"/>
      <c r="OTM453" s="29" t="s">
        <v>5673</v>
      </c>
      <c r="OTN453" s="19">
        <v>75.113</v>
      </c>
      <c r="OTO453" s="301" t="s">
        <v>2751</v>
      </c>
      <c r="OTP453" s="378">
        <v>776</v>
      </c>
      <c r="OTQ453" s="298" t="s">
        <v>6677</v>
      </c>
      <c r="OTR453" s="298"/>
      <c r="OTS453" s="292" t="s">
        <v>6678</v>
      </c>
      <c r="OTT453" s="285" t="s">
        <v>6679</v>
      </c>
      <c r="OTU453" s="285" t="s">
        <v>1283</v>
      </c>
      <c r="OTV453" s="167" t="s">
        <v>6680</v>
      </c>
      <c r="OTW453" s="297">
        <v>46053</v>
      </c>
      <c r="OTX453" s="292"/>
      <c r="OTY453" s="288" t="s">
        <v>15</v>
      </c>
      <c r="OTZ453" s="292"/>
      <c r="OUA453" s="27"/>
      <c r="OUB453" s="304"/>
      <c r="OUC453" s="29" t="s">
        <v>5673</v>
      </c>
      <c r="OUD453" s="19">
        <v>75.113</v>
      </c>
      <c r="OUE453" s="301" t="s">
        <v>2751</v>
      </c>
      <c r="OUF453" s="378">
        <v>776</v>
      </c>
      <c r="OUG453" s="298" t="s">
        <v>6677</v>
      </c>
      <c r="OUH453" s="298"/>
      <c r="OUI453" s="292" t="s">
        <v>6678</v>
      </c>
      <c r="OUJ453" s="285" t="s">
        <v>6679</v>
      </c>
      <c r="OUK453" s="285" t="s">
        <v>1283</v>
      </c>
      <c r="OUL453" s="167" t="s">
        <v>6680</v>
      </c>
      <c r="OUM453" s="297">
        <v>46053</v>
      </c>
      <c r="OUN453" s="292"/>
      <c r="OUO453" s="288" t="s">
        <v>15</v>
      </c>
      <c r="OUP453" s="292"/>
      <c r="OUQ453" s="27"/>
      <c r="OUR453" s="304"/>
      <c r="OUS453" s="29" t="s">
        <v>5673</v>
      </c>
      <c r="OUT453" s="19">
        <v>75.113</v>
      </c>
      <c r="OUU453" s="301" t="s">
        <v>2751</v>
      </c>
      <c r="OUV453" s="378">
        <v>776</v>
      </c>
      <c r="OUW453" s="298" t="s">
        <v>6677</v>
      </c>
      <c r="OUX453" s="298"/>
      <c r="OUY453" s="292" t="s">
        <v>6678</v>
      </c>
      <c r="OUZ453" s="285" t="s">
        <v>6679</v>
      </c>
      <c r="OVA453" s="285" t="s">
        <v>1283</v>
      </c>
      <c r="OVB453" s="167" t="s">
        <v>6680</v>
      </c>
      <c r="OVC453" s="297">
        <v>46053</v>
      </c>
      <c r="OVD453" s="292"/>
      <c r="OVE453" s="288" t="s">
        <v>15</v>
      </c>
      <c r="OVF453" s="292"/>
      <c r="OVG453" s="27"/>
      <c r="OVH453" s="304"/>
      <c r="OVI453" s="29" t="s">
        <v>5673</v>
      </c>
      <c r="OVJ453" s="19">
        <v>75.113</v>
      </c>
      <c r="OVK453" s="301" t="s">
        <v>2751</v>
      </c>
      <c r="OVL453" s="378">
        <v>776</v>
      </c>
      <c r="OVM453" s="298" t="s">
        <v>6677</v>
      </c>
      <c r="OVN453" s="298"/>
      <c r="OVO453" s="292" t="s">
        <v>6678</v>
      </c>
      <c r="OVP453" s="285" t="s">
        <v>6679</v>
      </c>
      <c r="OVQ453" s="285" t="s">
        <v>1283</v>
      </c>
      <c r="OVR453" s="167" t="s">
        <v>6680</v>
      </c>
      <c r="OVS453" s="297">
        <v>46053</v>
      </c>
      <c r="OVT453" s="292"/>
      <c r="OVU453" s="288" t="s">
        <v>15</v>
      </c>
      <c r="OVV453" s="292"/>
      <c r="OVW453" s="27"/>
      <c r="OVX453" s="304"/>
      <c r="OVY453" s="29" t="s">
        <v>5673</v>
      </c>
      <c r="OVZ453" s="19">
        <v>75.113</v>
      </c>
      <c r="OWA453" s="301" t="s">
        <v>2751</v>
      </c>
      <c r="OWB453" s="378">
        <v>776</v>
      </c>
      <c r="OWC453" s="298" t="s">
        <v>6677</v>
      </c>
      <c r="OWD453" s="298"/>
      <c r="OWE453" s="292" t="s">
        <v>6678</v>
      </c>
      <c r="OWF453" s="285" t="s">
        <v>6679</v>
      </c>
      <c r="OWG453" s="285" t="s">
        <v>1283</v>
      </c>
      <c r="OWH453" s="167" t="s">
        <v>6680</v>
      </c>
      <c r="OWI453" s="297">
        <v>46053</v>
      </c>
      <c r="OWJ453" s="292"/>
      <c r="OWK453" s="288" t="s">
        <v>15</v>
      </c>
      <c r="OWL453" s="292"/>
      <c r="OWM453" s="27"/>
      <c r="OWN453" s="304"/>
      <c r="OWO453" s="29" t="s">
        <v>5673</v>
      </c>
      <c r="OWP453" s="19">
        <v>75.113</v>
      </c>
      <c r="OWQ453" s="301" t="s">
        <v>2751</v>
      </c>
      <c r="OWR453" s="378">
        <v>776</v>
      </c>
      <c r="OWS453" s="298" t="s">
        <v>6677</v>
      </c>
      <c r="OWT453" s="298"/>
      <c r="OWU453" s="292" t="s">
        <v>6678</v>
      </c>
      <c r="OWV453" s="285" t="s">
        <v>6679</v>
      </c>
      <c r="OWW453" s="285" t="s">
        <v>1283</v>
      </c>
      <c r="OWX453" s="167" t="s">
        <v>6680</v>
      </c>
      <c r="OWY453" s="297">
        <v>46053</v>
      </c>
      <c r="OWZ453" s="292"/>
      <c r="OXA453" s="288" t="s">
        <v>15</v>
      </c>
      <c r="OXB453" s="292"/>
      <c r="OXC453" s="27"/>
      <c r="OXD453" s="304"/>
      <c r="OXE453" s="29" t="s">
        <v>5673</v>
      </c>
      <c r="OXF453" s="19">
        <v>75.113</v>
      </c>
      <c r="OXG453" s="301" t="s">
        <v>2751</v>
      </c>
      <c r="OXH453" s="378">
        <v>776</v>
      </c>
      <c r="OXI453" s="298" t="s">
        <v>6677</v>
      </c>
      <c r="OXJ453" s="298"/>
      <c r="OXK453" s="292" t="s">
        <v>6678</v>
      </c>
      <c r="OXL453" s="285" t="s">
        <v>6679</v>
      </c>
      <c r="OXM453" s="285" t="s">
        <v>1283</v>
      </c>
      <c r="OXN453" s="167" t="s">
        <v>6680</v>
      </c>
      <c r="OXO453" s="297">
        <v>46053</v>
      </c>
      <c r="OXP453" s="292"/>
      <c r="OXQ453" s="288" t="s">
        <v>15</v>
      </c>
      <c r="OXR453" s="292"/>
      <c r="OXS453" s="27"/>
      <c r="OXT453" s="304"/>
      <c r="OXU453" s="29" t="s">
        <v>5673</v>
      </c>
      <c r="OXV453" s="19">
        <v>75.113</v>
      </c>
      <c r="OXW453" s="301" t="s">
        <v>2751</v>
      </c>
      <c r="OXX453" s="378">
        <v>776</v>
      </c>
      <c r="OXY453" s="298" t="s">
        <v>6677</v>
      </c>
      <c r="OXZ453" s="298"/>
      <c r="OYA453" s="292" t="s">
        <v>6678</v>
      </c>
      <c r="OYB453" s="285" t="s">
        <v>6679</v>
      </c>
      <c r="OYC453" s="285" t="s">
        <v>1283</v>
      </c>
      <c r="OYD453" s="167" t="s">
        <v>6680</v>
      </c>
      <c r="OYE453" s="297">
        <v>46053</v>
      </c>
      <c r="OYF453" s="292"/>
      <c r="OYG453" s="288" t="s">
        <v>15</v>
      </c>
      <c r="OYH453" s="292"/>
      <c r="OYI453" s="27"/>
      <c r="OYJ453" s="304"/>
      <c r="OYK453" s="29" t="s">
        <v>5673</v>
      </c>
      <c r="OYL453" s="19">
        <v>75.113</v>
      </c>
      <c r="OYM453" s="301" t="s">
        <v>2751</v>
      </c>
      <c r="OYN453" s="378">
        <v>776</v>
      </c>
      <c r="OYO453" s="298" t="s">
        <v>6677</v>
      </c>
      <c r="OYP453" s="298"/>
      <c r="OYQ453" s="292" t="s">
        <v>6678</v>
      </c>
      <c r="OYR453" s="285" t="s">
        <v>6679</v>
      </c>
      <c r="OYS453" s="285" t="s">
        <v>1283</v>
      </c>
      <c r="OYT453" s="167" t="s">
        <v>6680</v>
      </c>
      <c r="OYU453" s="297">
        <v>46053</v>
      </c>
      <c r="OYV453" s="292"/>
      <c r="OYW453" s="288" t="s">
        <v>15</v>
      </c>
      <c r="OYX453" s="292"/>
      <c r="OYY453" s="27"/>
      <c r="OYZ453" s="304"/>
      <c r="OZA453" s="29" t="s">
        <v>5673</v>
      </c>
      <c r="OZB453" s="19">
        <v>75.113</v>
      </c>
      <c r="OZC453" s="301" t="s">
        <v>2751</v>
      </c>
      <c r="OZD453" s="378">
        <v>776</v>
      </c>
      <c r="OZE453" s="298" t="s">
        <v>6677</v>
      </c>
      <c r="OZF453" s="298"/>
      <c r="OZG453" s="292" t="s">
        <v>6678</v>
      </c>
      <c r="OZH453" s="285" t="s">
        <v>6679</v>
      </c>
      <c r="OZI453" s="285" t="s">
        <v>1283</v>
      </c>
      <c r="OZJ453" s="167" t="s">
        <v>6680</v>
      </c>
      <c r="OZK453" s="297">
        <v>46053</v>
      </c>
      <c r="OZL453" s="292"/>
      <c r="OZM453" s="288" t="s">
        <v>15</v>
      </c>
      <c r="OZN453" s="292"/>
      <c r="OZO453" s="27"/>
      <c r="OZP453" s="304"/>
      <c r="OZQ453" s="29" t="s">
        <v>5673</v>
      </c>
      <c r="OZR453" s="19">
        <v>75.113</v>
      </c>
      <c r="OZS453" s="301" t="s">
        <v>2751</v>
      </c>
      <c r="OZT453" s="378">
        <v>776</v>
      </c>
      <c r="OZU453" s="298" t="s">
        <v>6677</v>
      </c>
      <c r="OZV453" s="298"/>
      <c r="OZW453" s="292" t="s">
        <v>6678</v>
      </c>
      <c r="OZX453" s="285" t="s">
        <v>6679</v>
      </c>
      <c r="OZY453" s="285" t="s">
        <v>1283</v>
      </c>
      <c r="OZZ453" s="167" t="s">
        <v>6680</v>
      </c>
      <c r="PAA453" s="297">
        <v>46053</v>
      </c>
      <c r="PAB453" s="292"/>
      <c r="PAC453" s="288" t="s">
        <v>15</v>
      </c>
      <c r="PAD453" s="292"/>
      <c r="PAE453" s="27"/>
      <c r="PAF453" s="304"/>
      <c r="PAG453" s="29" t="s">
        <v>5673</v>
      </c>
      <c r="PAH453" s="19">
        <v>75.113</v>
      </c>
      <c r="PAI453" s="301" t="s">
        <v>2751</v>
      </c>
      <c r="PAJ453" s="378">
        <v>776</v>
      </c>
      <c r="PAK453" s="298" t="s">
        <v>6677</v>
      </c>
      <c r="PAL453" s="298"/>
      <c r="PAM453" s="292" t="s">
        <v>6678</v>
      </c>
      <c r="PAN453" s="285" t="s">
        <v>6679</v>
      </c>
      <c r="PAO453" s="285" t="s">
        <v>1283</v>
      </c>
      <c r="PAP453" s="167" t="s">
        <v>6680</v>
      </c>
      <c r="PAQ453" s="297">
        <v>46053</v>
      </c>
      <c r="PAR453" s="292"/>
      <c r="PAS453" s="288" t="s">
        <v>15</v>
      </c>
      <c r="PAT453" s="292"/>
      <c r="PAU453" s="27"/>
      <c r="PAV453" s="304"/>
      <c r="PAW453" s="29" t="s">
        <v>5673</v>
      </c>
      <c r="PAX453" s="19">
        <v>75.113</v>
      </c>
      <c r="PAY453" s="301" t="s">
        <v>2751</v>
      </c>
      <c r="PAZ453" s="378">
        <v>776</v>
      </c>
      <c r="PBA453" s="298" t="s">
        <v>6677</v>
      </c>
      <c r="PBB453" s="298"/>
      <c r="PBC453" s="292" t="s">
        <v>6678</v>
      </c>
      <c r="PBD453" s="285" t="s">
        <v>6679</v>
      </c>
      <c r="PBE453" s="285" t="s">
        <v>1283</v>
      </c>
      <c r="PBF453" s="167" t="s">
        <v>6680</v>
      </c>
      <c r="PBG453" s="297">
        <v>46053</v>
      </c>
      <c r="PBH453" s="292"/>
      <c r="PBI453" s="288" t="s">
        <v>15</v>
      </c>
      <c r="PBJ453" s="292"/>
      <c r="PBK453" s="27"/>
      <c r="PBL453" s="304"/>
      <c r="PBM453" s="29" t="s">
        <v>5673</v>
      </c>
      <c r="PBN453" s="19">
        <v>75.113</v>
      </c>
      <c r="PBO453" s="301" t="s">
        <v>2751</v>
      </c>
      <c r="PBP453" s="378">
        <v>776</v>
      </c>
      <c r="PBQ453" s="298" t="s">
        <v>6677</v>
      </c>
      <c r="PBR453" s="298"/>
      <c r="PBS453" s="292" t="s">
        <v>6678</v>
      </c>
      <c r="PBT453" s="285" t="s">
        <v>6679</v>
      </c>
      <c r="PBU453" s="285" t="s">
        <v>1283</v>
      </c>
      <c r="PBV453" s="167" t="s">
        <v>6680</v>
      </c>
      <c r="PBW453" s="297">
        <v>46053</v>
      </c>
      <c r="PBX453" s="292"/>
      <c r="PBY453" s="288" t="s">
        <v>15</v>
      </c>
      <c r="PBZ453" s="292"/>
      <c r="PCA453" s="27"/>
      <c r="PCB453" s="304"/>
      <c r="PCC453" s="29" t="s">
        <v>5673</v>
      </c>
      <c r="PCD453" s="19">
        <v>75.113</v>
      </c>
      <c r="PCE453" s="301" t="s">
        <v>2751</v>
      </c>
      <c r="PCF453" s="378">
        <v>776</v>
      </c>
      <c r="PCG453" s="298" t="s">
        <v>6677</v>
      </c>
      <c r="PCH453" s="298"/>
      <c r="PCI453" s="292" t="s">
        <v>6678</v>
      </c>
      <c r="PCJ453" s="285" t="s">
        <v>6679</v>
      </c>
      <c r="PCK453" s="285" t="s">
        <v>1283</v>
      </c>
      <c r="PCL453" s="167" t="s">
        <v>6680</v>
      </c>
      <c r="PCM453" s="297">
        <v>46053</v>
      </c>
      <c r="PCN453" s="292"/>
      <c r="PCO453" s="288" t="s">
        <v>15</v>
      </c>
      <c r="PCP453" s="292"/>
      <c r="PCQ453" s="27"/>
      <c r="PCR453" s="304"/>
      <c r="PCS453" s="29" t="s">
        <v>5673</v>
      </c>
      <c r="PCT453" s="19">
        <v>75.113</v>
      </c>
      <c r="PCU453" s="301" t="s">
        <v>2751</v>
      </c>
      <c r="PCV453" s="378">
        <v>776</v>
      </c>
      <c r="PCW453" s="298" t="s">
        <v>6677</v>
      </c>
      <c r="PCX453" s="298"/>
      <c r="PCY453" s="292" t="s">
        <v>6678</v>
      </c>
      <c r="PCZ453" s="285" t="s">
        <v>6679</v>
      </c>
      <c r="PDA453" s="285" t="s">
        <v>1283</v>
      </c>
      <c r="PDB453" s="167" t="s">
        <v>6680</v>
      </c>
      <c r="PDC453" s="297">
        <v>46053</v>
      </c>
      <c r="PDD453" s="292"/>
      <c r="PDE453" s="288" t="s">
        <v>15</v>
      </c>
      <c r="PDF453" s="292"/>
      <c r="PDG453" s="27"/>
      <c r="PDH453" s="304"/>
      <c r="PDI453" s="29" t="s">
        <v>5673</v>
      </c>
      <c r="PDJ453" s="19">
        <v>75.113</v>
      </c>
      <c r="PDK453" s="301" t="s">
        <v>2751</v>
      </c>
      <c r="PDL453" s="378">
        <v>776</v>
      </c>
      <c r="PDM453" s="298" t="s">
        <v>6677</v>
      </c>
      <c r="PDN453" s="298"/>
      <c r="PDO453" s="292" t="s">
        <v>6678</v>
      </c>
      <c r="PDP453" s="285" t="s">
        <v>6679</v>
      </c>
      <c r="PDQ453" s="285" t="s">
        <v>1283</v>
      </c>
      <c r="PDR453" s="167" t="s">
        <v>6680</v>
      </c>
      <c r="PDS453" s="297">
        <v>46053</v>
      </c>
      <c r="PDT453" s="292"/>
      <c r="PDU453" s="288" t="s">
        <v>15</v>
      </c>
      <c r="PDV453" s="292"/>
      <c r="PDW453" s="27"/>
      <c r="PDX453" s="304"/>
      <c r="PDY453" s="29" t="s">
        <v>5673</v>
      </c>
      <c r="PDZ453" s="19">
        <v>75.113</v>
      </c>
      <c r="PEA453" s="301" t="s">
        <v>2751</v>
      </c>
      <c r="PEB453" s="378">
        <v>776</v>
      </c>
      <c r="PEC453" s="298" t="s">
        <v>6677</v>
      </c>
      <c r="PED453" s="298"/>
      <c r="PEE453" s="292" t="s">
        <v>6678</v>
      </c>
      <c r="PEF453" s="285" t="s">
        <v>6679</v>
      </c>
      <c r="PEG453" s="285" t="s">
        <v>1283</v>
      </c>
      <c r="PEH453" s="167" t="s">
        <v>6680</v>
      </c>
      <c r="PEI453" s="297">
        <v>46053</v>
      </c>
      <c r="PEJ453" s="292"/>
      <c r="PEK453" s="288" t="s">
        <v>15</v>
      </c>
      <c r="PEL453" s="292"/>
      <c r="PEM453" s="27"/>
      <c r="PEN453" s="304"/>
      <c r="PEO453" s="29" t="s">
        <v>5673</v>
      </c>
      <c r="PEP453" s="19">
        <v>75.113</v>
      </c>
      <c r="PEQ453" s="301" t="s">
        <v>2751</v>
      </c>
      <c r="PER453" s="378">
        <v>776</v>
      </c>
      <c r="PES453" s="298" t="s">
        <v>6677</v>
      </c>
      <c r="PET453" s="298"/>
      <c r="PEU453" s="292" t="s">
        <v>6678</v>
      </c>
      <c r="PEV453" s="285" t="s">
        <v>6679</v>
      </c>
      <c r="PEW453" s="285" t="s">
        <v>1283</v>
      </c>
      <c r="PEX453" s="167" t="s">
        <v>6680</v>
      </c>
      <c r="PEY453" s="297">
        <v>46053</v>
      </c>
      <c r="PEZ453" s="292"/>
      <c r="PFA453" s="288" t="s">
        <v>15</v>
      </c>
      <c r="PFB453" s="292"/>
      <c r="PFC453" s="27"/>
      <c r="PFD453" s="304"/>
      <c r="PFE453" s="29" t="s">
        <v>5673</v>
      </c>
      <c r="PFF453" s="19">
        <v>75.113</v>
      </c>
      <c r="PFG453" s="301" t="s">
        <v>2751</v>
      </c>
      <c r="PFH453" s="378">
        <v>776</v>
      </c>
      <c r="PFI453" s="298" t="s">
        <v>6677</v>
      </c>
      <c r="PFJ453" s="298"/>
      <c r="PFK453" s="292" t="s">
        <v>6678</v>
      </c>
      <c r="PFL453" s="285" t="s">
        <v>6679</v>
      </c>
      <c r="PFM453" s="285" t="s">
        <v>1283</v>
      </c>
      <c r="PFN453" s="167" t="s">
        <v>6680</v>
      </c>
      <c r="PFO453" s="297">
        <v>46053</v>
      </c>
      <c r="PFP453" s="292"/>
      <c r="PFQ453" s="288" t="s">
        <v>15</v>
      </c>
      <c r="PFR453" s="292"/>
      <c r="PFS453" s="27"/>
      <c r="PFT453" s="304"/>
      <c r="PFU453" s="29" t="s">
        <v>5673</v>
      </c>
      <c r="PFV453" s="19">
        <v>75.113</v>
      </c>
      <c r="PFW453" s="301" t="s">
        <v>2751</v>
      </c>
      <c r="PFX453" s="378">
        <v>776</v>
      </c>
      <c r="PFY453" s="298" t="s">
        <v>6677</v>
      </c>
      <c r="PFZ453" s="298"/>
      <c r="PGA453" s="292" t="s">
        <v>6678</v>
      </c>
      <c r="PGB453" s="285" t="s">
        <v>6679</v>
      </c>
      <c r="PGC453" s="285" t="s">
        <v>1283</v>
      </c>
      <c r="PGD453" s="167" t="s">
        <v>6680</v>
      </c>
      <c r="PGE453" s="297">
        <v>46053</v>
      </c>
      <c r="PGF453" s="292"/>
      <c r="PGG453" s="288" t="s">
        <v>15</v>
      </c>
      <c r="PGH453" s="292"/>
      <c r="PGI453" s="27"/>
      <c r="PGJ453" s="304"/>
      <c r="PGK453" s="29" t="s">
        <v>5673</v>
      </c>
      <c r="PGL453" s="19">
        <v>75.113</v>
      </c>
      <c r="PGM453" s="301" t="s">
        <v>2751</v>
      </c>
      <c r="PGN453" s="378">
        <v>776</v>
      </c>
      <c r="PGO453" s="298" t="s">
        <v>6677</v>
      </c>
      <c r="PGP453" s="298"/>
      <c r="PGQ453" s="292" t="s">
        <v>6678</v>
      </c>
      <c r="PGR453" s="285" t="s">
        <v>6679</v>
      </c>
      <c r="PGS453" s="285" t="s">
        <v>1283</v>
      </c>
      <c r="PGT453" s="167" t="s">
        <v>6680</v>
      </c>
      <c r="PGU453" s="297">
        <v>46053</v>
      </c>
      <c r="PGV453" s="292"/>
      <c r="PGW453" s="288" t="s">
        <v>15</v>
      </c>
      <c r="PGX453" s="292"/>
      <c r="PGY453" s="27"/>
      <c r="PGZ453" s="304"/>
      <c r="PHA453" s="29" t="s">
        <v>5673</v>
      </c>
      <c r="PHB453" s="19">
        <v>75.113</v>
      </c>
      <c r="PHC453" s="301" t="s">
        <v>2751</v>
      </c>
      <c r="PHD453" s="378">
        <v>776</v>
      </c>
      <c r="PHE453" s="298" t="s">
        <v>6677</v>
      </c>
      <c r="PHF453" s="298"/>
      <c r="PHG453" s="292" t="s">
        <v>6678</v>
      </c>
      <c r="PHH453" s="285" t="s">
        <v>6679</v>
      </c>
      <c r="PHI453" s="285" t="s">
        <v>1283</v>
      </c>
      <c r="PHJ453" s="167" t="s">
        <v>6680</v>
      </c>
      <c r="PHK453" s="297">
        <v>46053</v>
      </c>
      <c r="PHL453" s="292"/>
      <c r="PHM453" s="288" t="s">
        <v>15</v>
      </c>
      <c r="PHN453" s="292"/>
      <c r="PHO453" s="27"/>
      <c r="PHP453" s="304"/>
      <c r="PHQ453" s="29" t="s">
        <v>5673</v>
      </c>
      <c r="PHR453" s="19">
        <v>75.113</v>
      </c>
      <c r="PHS453" s="301" t="s">
        <v>2751</v>
      </c>
      <c r="PHT453" s="378">
        <v>776</v>
      </c>
      <c r="PHU453" s="298" t="s">
        <v>6677</v>
      </c>
      <c r="PHV453" s="298"/>
      <c r="PHW453" s="292" t="s">
        <v>6678</v>
      </c>
      <c r="PHX453" s="285" t="s">
        <v>6679</v>
      </c>
      <c r="PHY453" s="285" t="s">
        <v>1283</v>
      </c>
      <c r="PHZ453" s="167" t="s">
        <v>6680</v>
      </c>
      <c r="PIA453" s="297">
        <v>46053</v>
      </c>
      <c r="PIB453" s="292"/>
      <c r="PIC453" s="288" t="s">
        <v>15</v>
      </c>
      <c r="PID453" s="292"/>
      <c r="PIE453" s="27"/>
      <c r="PIF453" s="304"/>
      <c r="PIG453" s="29" t="s">
        <v>5673</v>
      </c>
      <c r="PIH453" s="19">
        <v>75.113</v>
      </c>
      <c r="PII453" s="301" t="s">
        <v>2751</v>
      </c>
      <c r="PIJ453" s="378">
        <v>776</v>
      </c>
      <c r="PIK453" s="298" t="s">
        <v>6677</v>
      </c>
      <c r="PIL453" s="298"/>
      <c r="PIM453" s="292" t="s">
        <v>6678</v>
      </c>
      <c r="PIN453" s="285" t="s">
        <v>6679</v>
      </c>
      <c r="PIO453" s="285" t="s">
        <v>1283</v>
      </c>
      <c r="PIP453" s="167" t="s">
        <v>6680</v>
      </c>
      <c r="PIQ453" s="297">
        <v>46053</v>
      </c>
      <c r="PIR453" s="292"/>
      <c r="PIS453" s="288" t="s">
        <v>15</v>
      </c>
      <c r="PIT453" s="292"/>
      <c r="PIU453" s="27"/>
      <c r="PIV453" s="304"/>
      <c r="PIW453" s="29" t="s">
        <v>5673</v>
      </c>
      <c r="PIX453" s="19">
        <v>75.113</v>
      </c>
      <c r="PIY453" s="301" t="s">
        <v>2751</v>
      </c>
      <c r="PIZ453" s="378">
        <v>776</v>
      </c>
      <c r="PJA453" s="298" t="s">
        <v>6677</v>
      </c>
      <c r="PJB453" s="298"/>
      <c r="PJC453" s="292" t="s">
        <v>6678</v>
      </c>
      <c r="PJD453" s="285" t="s">
        <v>6679</v>
      </c>
      <c r="PJE453" s="285" t="s">
        <v>1283</v>
      </c>
      <c r="PJF453" s="167" t="s">
        <v>6680</v>
      </c>
      <c r="PJG453" s="297">
        <v>46053</v>
      </c>
      <c r="PJH453" s="292"/>
      <c r="PJI453" s="288" t="s">
        <v>15</v>
      </c>
      <c r="PJJ453" s="292"/>
      <c r="PJK453" s="27"/>
      <c r="PJL453" s="304"/>
      <c r="PJM453" s="29" t="s">
        <v>5673</v>
      </c>
      <c r="PJN453" s="19">
        <v>75.113</v>
      </c>
      <c r="PJO453" s="301" t="s">
        <v>2751</v>
      </c>
      <c r="PJP453" s="378">
        <v>776</v>
      </c>
      <c r="PJQ453" s="298" t="s">
        <v>6677</v>
      </c>
      <c r="PJR453" s="298"/>
      <c r="PJS453" s="292" t="s">
        <v>6678</v>
      </c>
      <c r="PJT453" s="285" t="s">
        <v>6679</v>
      </c>
      <c r="PJU453" s="285" t="s">
        <v>1283</v>
      </c>
      <c r="PJV453" s="167" t="s">
        <v>6680</v>
      </c>
      <c r="PJW453" s="297">
        <v>46053</v>
      </c>
      <c r="PJX453" s="292"/>
      <c r="PJY453" s="288" t="s">
        <v>15</v>
      </c>
      <c r="PJZ453" s="292"/>
      <c r="PKA453" s="27"/>
      <c r="PKB453" s="304"/>
      <c r="PKC453" s="29" t="s">
        <v>5673</v>
      </c>
      <c r="PKD453" s="19">
        <v>75.113</v>
      </c>
      <c r="PKE453" s="301" t="s">
        <v>2751</v>
      </c>
      <c r="PKF453" s="378">
        <v>776</v>
      </c>
      <c r="PKG453" s="298" t="s">
        <v>6677</v>
      </c>
      <c r="PKH453" s="298"/>
      <c r="PKI453" s="292" t="s">
        <v>6678</v>
      </c>
      <c r="PKJ453" s="285" t="s">
        <v>6679</v>
      </c>
      <c r="PKK453" s="285" t="s">
        <v>1283</v>
      </c>
      <c r="PKL453" s="167" t="s">
        <v>6680</v>
      </c>
      <c r="PKM453" s="297">
        <v>46053</v>
      </c>
      <c r="PKN453" s="292"/>
      <c r="PKO453" s="288" t="s">
        <v>15</v>
      </c>
      <c r="PKP453" s="292"/>
      <c r="PKQ453" s="27"/>
      <c r="PKR453" s="304"/>
      <c r="PKS453" s="29" t="s">
        <v>5673</v>
      </c>
      <c r="PKT453" s="19">
        <v>75.113</v>
      </c>
      <c r="PKU453" s="301" t="s">
        <v>2751</v>
      </c>
      <c r="PKV453" s="378">
        <v>776</v>
      </c>
      <c r="PKW453" s="298" t="s">
        <v>6677</v>
      </c>
      <c r="PKX453" s="298"/>
      <c r="PKY453" s="292" t="s">
        <v>6678</v>
      </c>
      <c r="PKZ453" s="285" t="s">
        <v>6679</v>
      </c>
      <c r="PLA453" s="285" t="s">
        <v>1283</v>
      </c>
      <c r="PLB453" s="167" t="s">
        <v>6680</v>
      </c>
      <c r="PLC453" s="297">
        <v>46053</v>
      </c>
      <c r="PLD453" s="292"/>
      <c r="PLE453" s="288" t="s">
        <v>15</v>
      </c>
      <c r="PLF453" s="292"/>
      <c r="PLG453" s="27"/>
      <c r="PLH453" s="304"/>
      <c r="PLI453" s="29" t="s">
        <v>5673</v>
      </c>
      <c r="PLJ453" s="19">
        <v>75.113</v>
      </c>
      <c r="PLK453" s="301" t="s">
        <v>2751</v>
      </c>
      <c r="PLL453" s="378">
        <v>776</v>
      </c>
      <c r="PLM453" s="298" t="s">
        <v>6677</v>
      </c>
      <c r="PLN453" s="298"/>
      <c r="PLO453" s="292" t="s">
        <v>6678</v>
      </c>
      <c r="PLP453" s="285" t="s">
        <v>6679</v>
      </c>
      <c r="PLQ453" s="285" t="s">
        <v>1283</v>
      </c>
      <c r="PLR453" s="167" t="s">
        <v>6680</v>
      </c>
      <c r="PLS453" s="297">
        <v>46053</v>
      </c>
      <c r="PLT453" s="292"/>
      <c r="PLU453" s="288" t="s">
        <v>15</v>
      </c>
      <c r="PLV453" s="292"/>
      <c r="PLW453" s="27"/>
      <c r="PLX453" s="304"/>
      <c r="PLY453" s="29" t="s">
        <v>5673</v>
      </c>
      <c r="PLZ453" s="19">
        <v>75.113</v>
      </c>
      <c r="PMA453" s="301" t="s">
        <v>2751</v>
      </c>
      <c r="PMB453" s="378">
        <v>776</v>
      </c>
      <c r="PMC453" s="298" t="s">
        <v>6677</v>
      </c>
      <c r="PMD453" s="298"/>
      <c r="PME453" s="292" t="s">
        <v>6678</v>
      </c>
      <c r="PMF453" s="285" t="s">
        <v>6679</v>
      </c>
      <c r="PMG453" s="285" t="s">
        <v>1283</v>
      </c>
      <c r="PMH453" s="167" t="s">
        <v>6680</v>
      </c>
      <c r="PMI453" s="297">
        <v>46053</v>
      </c>
      <c r="PMJ453" s="292"/>
      <c r="PMK453" s="288" t="s">
        <v>15</v>
      </c>
      <c r="PML453" s="292"/>
      <c r="PMM453" s="27"/>
      <c r="PMN453" s="304"/>
      <c r="PMO453" s="29" t="s">
        <v>5673</v>
      </c>
      <c r="PMP453" s="19">
        <v>75.113</v>
      </c>
      <c r="PMQ453" s="301" t="s">
        <v>2751</v>
      </c>
      <c r="PMR453" s="378">
        <v>776</v>
      </c>
      <c r="PMS453" s="298" t="s">
        <v>6677</v>
      </c>
      <c r="PMT453" s="298"/>
      <c r="PMU453" s="292" t="s">
        <v>6678</v>
      </c>
      <c r="PMV453" s="285" t="s">
        <v>6679</v>
      </c>
      <c r="PMW453" s="285" t="s">
        <v>1283</v>
      </c>
      <c r="PMX453" s="167" t="s">
        <v>6680</v>
      </c>
      <c r="PMY453" s="297">
        <v>46053</v>
      </c>
      <c r="PMZ453" s="292"/>
      <c r="PNA453" s="288" t="s">
        <v>15</v>
      </c>
      <c r="PNB453" s="292"/>
      <c r="PNC453" s="27"/>
      <c r="PND453" s="304"/>
      <c r="PNE453" s="29" t="s">
        <v>5673</v>
      </c>
      <c r="PNF453" s="19">
        <v>75.113</v>
      </c>
      <c r="PNG453" s="301" t="s">
        <v>2751</v>
      </c>
      <c r="PNH453" s="378">
        <v>776</v>
      </c>
      <c r="PNI453" s="298" t="s">
        <v>6677</v>
      </c>
      <c r="PNJ453" s="298"/>
      <c r="PNK453" s="292" t="s">
        <v>6678</v>
      </c>
      <c r="PNL453" s="285" t="s">
        <v>6679</v>
      </c>
      <c r="PNM453" s="285" t="s">
        <v>1283</v>
      </c>
      <c r="PNN453" s="167" t="s">
        <v>6680</v>
      </c>
      <c r="PNO453" s="297">
        <v>46053</v>
      </c>
      <c r="PNP453" s="292"/>
      <c r="PNQ453" s="288" t="s">
        <v>15</v>
      </c>
      <c r="PNR453" s="292"/>
      <c r="PNS453" s="27"/>
      <c r="PNT453" s="304"/>
      <c r="PNU453" s="29" t="s">
        <v>5673</v>
      </c>
      <c r="PNV453" s="19">
        <v>75.113</v>
      </c>
      <c r="PNW453" s="301" t="s">
        <v>2751</v>
      </c>
      <c r="PNX453" s="378">
        <v>776</v>
      </c>
      <c r="PNY453" s="298" t="s">
        <v>6677</v>
      </c>
      <c r="PNZ453" s="298"/>
      <c r="POA453" s="292" t="s">
        <v>6678</v>
      </c>
      <c r="POB453" s="285" t="s">
        <v>6679</v>
      </c>
      <c r="POC453" s="285" t="s">
        <v>1283</v>
      </c>
      <c r="POD453" s="167" t="s">
        <v>6680</v>
      </c>
      <c r="POE453" s="297">
        <v>46053</v>
      </c>
      <c r="POF453" s="292"/>
      <c r="POG453" s="288" t="s">
        <v>15</v>
      </c>
      <c r="POH453" s="292"/>
      <c r="POI453" s="27"/>
      <c r="POJ453" s="304"/>
      <c r="POK453" s="29" t="s">
        <v>5673</v>
      </c>
      <c r="POL453" s="19">
        <v>75.113</v>
      </c>
      <c r="POM453" s="301" t="s">
        <v>2751</v>
      </c>
      <c r="PON453" s="378">
        <v>776</v>
      </c>
      <c r="POO453" s="298" t="s">
        <v>6677</v>
      </c>
      <c r="POP453" s="298"/>
      <c r="POQ453" s="292" t="s">
        <v>6678</v>
      </c>
      <c r="POR453" s="285" t="s">
        <v>6679</v>
      </c>
      <c r="POS453" s="285" t="s">
        <v>1283</v>
      </c>
      <c r="POT453" s="167" t="s">
        <v>6680</v>
      </c>
      <c r="POU453" s="297">
        <v>46053</v>
      </c>
      <c r="POV453" s="292"/>
      <c r="POW453" s="288" t="s">
        <v>15</v>
      </c>
      <c r="POX453" s="292"/>
      <c r="POY453" s="27"/>
      <c r="POZ453" s="304"/>
      <c r="PPA453" s="29" t="s">
        <v>5673</v>
      </c>
      <c r="PPB453" s="19">
        <v>75.113</v>
      </c>
      <c r="PPC453" s="301" t="s">
        <v>2751</v>
      </c>
      <c r="PPD453" s="378">
        <v>776</v>
      </c>
      <c r="PPE453" s="298" t="s">
        <v>6677</v>
      </c>
      <c r="PPF453" s="298"/>
      <c r="PPG453" s="292" t="s">
        <v>6678</v>
      </c>
      <c r="PPH453" s="285" t="s">
        <v>6679</v>
      </c>
      <c r="PPI453" s="285" t="s">
        <v>1283</v>
      </c>
      <c r="PPJ453" s="167" t="s">
        <v>6680</v>
      </c>
      <c r="PPK453" s="297">
        <v>46053</v>
      </c>
      <c r="PPL453" s="292"/>
      <c r="PPM453" s="288" t="s">
        <v>15</v>
      </c>
      <c r="PPN453" s="292"/>
      <c r="PPO453" s="27"/>
      <c r="PPP453" s="304"/>
      <c r="PPQ453" s="29" t="s">
        <v>5673</v>
      </c>
      <c r="PPR453" s="19">
        <v>75.113</v>
      </c>
      <c r="PPS453" s="301" t="s">
        <v>2751</v>
      </c>
      <c r="PPT453" s="378">
        <v>776</v>
      </c>
      <c r="PPU453" s="298" t="s">
        <v>6677</v>
      </c>
      <c r="PPV453" s="298"/>
      <c r="PPW453" s="292" t="s">
        <v>6678</v>
      </c>
      <c r="PPX453" s="285" t="s">
        <v>6679</v>
      </c>
      <c r="PPY453" s="285" t="s">
        <v>1283</v>
      </c>
      <c r="PPZ453" s="167" t="s">
        <v>6680</v>
      </c>
      <c r="PQA453" s="297">
        <v>46053</v>
      </c>
      <c r="PQB453" s="292"/>
      <c r="PQC453" s="288" t="s">
        <v>15</v>
      </c>
      <c r="PQD453" s="292"/>
      <c r="PQE453" s="27"/>
      <c r="PQF453" s="304"/>
      <c r="PQG453" s="29" t="s">
        <v>5673</v>
      </c>
      <c r="PQH453" s="19">
        <v>75.113</v>
      </c>
      <c r="PQI453" s="301" t="s">
        <v>2751</v>
      </c>
      <c r="PQJ453" s="378">
        <v>776</v>
      </c>
      <c r="PQK453" s="298" t="s">
        <v>6677</v>
      </c>
      <c r="PQL453" s="298"/>
      <c r="PQM453" s="292" t="s">
        <v>6678</v>
      </c>
      <c r="PQN453" s="285" t="s">
        <v>6679</v>
      </c>
      <c r="PQO453" s="285" t="s">
        <v>1283</v>
      </c>
      <c r="PQP453" s="167" t="s">
        <v>6680</v>
      </c>
      <c r="PQQ453" s="297">
        <v>46053</v>
      </c>
      <c r="PQR453" s="292"/>
      <c r="PQS453" s="288" t="s">
        <v>15</v>
      </c>
      <c r="PQT453" s="292"/>
      <c r="PQU453" s="27"/>
      <c r="PQV453" s="304"/>
      <c r="PQW453" s="29" t="s">
        <v>5673</v>
      </c>
      <c r="PQX453" s="19">
        <v>75.113</v>
      </c>
      <c r="PQY453" s="301" t="s">
        <v>2751</v>
      </c>
      <c r="PQZ453" s="378">
        <v>776</v>
      </c>
      <c r="PRA453" s="298" t="s">
        <v>6677</v>
      </c>
      <c r="PRB453" s="298"/>
      <c r="PRC453" s="292" t="s">
        <v>6678</v>
      </c>
      <c r="PRD453" s="285" t="s">
        <v>6679</v>
      </c>
      <c r="PRE453" s="285" t="s">
        <v>1283</v>
      </c>
      <c r="PRF453" s="167" t="s">
        <v>6680</v>
      </c>
      <c r="PRG453" s="297">
        <v>46053</v>
      </c>
      <c r="PRH453" s="292"/>
      <c r="PRI453" s="288" t="s">
        <v>15</v>
      </c>
      <c r="PRJ453" s="292"/>
      <c r="PRK453" s="27"/>
      <c r="PRL453" s="304"/>
      <c r="PRM453" s="29" t="s">
        <v>5673</v>
      </c>
      <c r="PRN453" s="19">
        <v>75.113</v>
      </c>
      <c r="PRO453" s="301" t="s">
        <v>2751</v>
      </c>
      <c r="PRP453" s="378">
        <v>776</v>
      </c>
      <c r="PRQ453" s="298" t="s">
        <v>6677</v>
      </c>
      <c r="PRR453" s="298"/>
      <c r="PRS453" s="292" t="s">
        <v>6678</v>
      </c>
      <c r="PRT453" s="285" t="s">
        <v>6679</v>
      </c>
      <c r="PRU453" s="285" t="s">
        <v>1283</v>
      </c>
      <c r="PRV453" s="167" t="s">
        <v>6680</v>
      </c>
      <c r="PRW453" s="297">
        <v>46053</v>
      </c>
      <c r="PRX453" s="292"/>
      <c r="PRY453" s="288" t="s">
        <v>15</v>
      </c>
      <c r="PRZ453" s="292"/>
      <c r="PSA453" s="27"/>
      <c r="PSB453" s="304"/>
      <c r="PSC453" s="29" t="s">
        <v>5673</v>
      </c>
      <c r="PSD453" s="19">
        <v>75.113</v>
      </c>
      <c r="PSE453" s="301" t="s">
        <v>2751</v>
      </c>
      <c r="PSF453" s="378">
        <v>776</v>
      </c>
      <c r="PSG453" s="298" t="s">
        <v>6677</v>
      </c>
      <c r="PSH453" s="298"/>
      <c r="PSI453" s="292" t="s">
        <v>6678</v>
      </c>
      <c r="PSJ453" s="285" t="s">
        <v>6679</v>
      </c>
      <c r="PSK453" s="285" t="s">
        <v>1283</v>
      </c>
      <c r="PSL453" s="167" t="s">
        <v>6680</v>
      </c>
      <c r="PSM453" s="297">
        <v>46053</v>
      </c>
      <c r="PSN453" s="292"/>
      <c r="PSO453" s="288" t="s">
        <v>15</v>
      </c>
      <c r="PSP453" s="292"/>
      <c r="PSQ453" s="27"/>
      <c r="PSR453" s="304"/>
      <c r="PSS453" s="29" t="s">
        <v>5673</v>
      </c>
      <c r="PST453" s="19">
        <v>75.113</v>
      </c>
      <c r="PSU453" s="301" t="s">
        <v>2751</v>
      </c>
      <c r="PSV453" s="378">
        <v>776</v>
      </c>
      <c r="PSW453" s="298" t="s">
        <v>6677</v>
      </c>
      <c r="PSX453" s="298"/>
      <c r="PSY453" s="292" t="s">
        <v>6678</v>
      </c>
      <c r="PSZ453" s="285" t="s">
        <v>6679</v>
      </c>
      <c r="PTA453" s="285" t="s">
        <v>1283</v>
      </c>
      <c r="PTB453" s="167" t="s">
        <v>6680</v>
      </c>
      <c r="PTC453" s="297">
        <v>46053</v>
      </c>
      <c r="PTD453" s="292"/>
      <c r="PTE453" s="288" t="s">
        <v>15</v>
      </c>
      <c r="PTF453" s="292"/>
      <c r="PTG453" s="27"/>
      <c r="PTH453" s="304"/>
      <c r="PTI453" s="29" t="s">
        <v>5673</v>
      </c>
      <c r="PTJ453" s="19">
        <v>75.113</v>
      </c>
      <c r="PTK453" s="301" t="s">
        <v>2751</v>
      </c>
      <c r="PTL453" s="378">
        <v>776</v>
      </c>
      <c r="PTM453" s="298" t="s">
        <v>6677</v>
      </c>
      <c r="PTN453" s="298"/>
      <c r="PTO453" s="292" t="s">
        <v>6678</v>
      </c>
      <c r="PTP453" s="285" t="s">
        <v>6679</v>
      </c>
      <c r="PTQ453" s="285" t="s">
        <v>1283</v>
      </c>
      <c r="PTR453" s="167" t="s">
        <v>6680</v>
      </c>
      <c r="PTS453" s="297">
        <v>46053</v>
      </c>
      <c r="PTT453" s="292"/>
      <c r="PTU453" s="288" t="s">
        <v>15</v>
      </c>
      <c r="PTV453" s="292"/>
      <c r="PTW453" s="27"/>
      <c r="PTX453" s="304"/>
      <c r="PTY453" s="29" t="s">
        <v>5673</v>
      </c>
      <c r="PTZ453" s="19">
        <v>75.113</v>
      </c>
      <c r="PUA453" s="301" t="s">
        <v>2751</v>
      </c>
      <c r="PUB453" s="378">
        <v>776</v>
      </c>
      <c r="PUC453" s="298" t="s">
        <v>6677</v>
      </c>
      <c r="PUD453" s="298"/>
      <c r="PUE453" s="292" t="s">
        <v>6678</v>
      </c>
      <c r="PUF453" s="285" t="s">
        <v>6679</v>
      </c>
      <c r="PUG453" s="285" t="s">
        <v>1283</v>
      </c>
      <c r="PUH453" s="167" t="s">
        <v>6680</v>
      </c>
      <c r="PUI453" s="297">
        <v>46053</v>
      </c>
      <c r="PUJ453" s="292"/>
      <c r="PUK453" s="288" t="s">
        <v>15</v>
      </c>
      <c r="PUL453" s="292"/>
      <c r="PUM453" s="27"/>
      <c r="PUN453" s="304"/>
      <c r="PUO453" s="29" t="s">
        <v>5673</v>
      </c>
      <c r="PUP453" s="19">
        <v>75.113</v>
      </c>
      <c r="PUQ453" s="301" t="s">
        <v>2751</v>
      </c>
      <c r="PUR453" s="378">
        <v>776</v>
      </c>
      <c r="PUS453" s="298" t="s">
        <v>6677</v>
      </c>
      <c r="PUT453" s="298"/>
      <c r="PUU453" s="292" t="s">
        <v>6678</v>
      </c>
      <c r="PUV453" s="285" t="s">
        <v>6679</v>
      </c>
      <c r="PUW453" s="285" t="s">
        <v>1283</v>
      </c>
      <c r="PUX453" s="167" t="s">
        <v>6680</v>
      </c>
      <c r="PUY453" s="297">
        <v>46053</v>
      </c>
      <c r="PUZ453" s="292"/>
      <c r="PVA453" s="288" t="s">
        <v>15</v>
      </c>
      <c r="PVB453" s="292"/>
      <c r="PVC453" s="27"/>
      <c r="PVD453" s="304"/>
      <c r="PVE453" s="29" t="s">
        <v>5673</v>
      </c>
      <c r="PVF453" s="19">
        <v>75.113</v>
      </c>
      <c r="PVG453" s="301" t="s">
        <v>2751</v>
      </c>
      <c r="PVH453" s="378">
        <v>776</v>
      </c>
      <c r="PVI453" s="298" t="s">
        <v>6677</v>
      </c>
      <c r="PVJ453" s="298"/>
      <c r="PVK453" s="292" t="s">
        <v>6678</v>
      </c>
      <c r="PVL453" s="285" t="s">
        <v>6679</v>
      </c>
      <c r="PVM453" s="285" t="s">
        <v>1283</v>
      </c>
      <c r="PVN453" s="167" t="s">
        <v>6680</v>
      </c>
      <c r="PVO453" s="297">
        <v>46053</v>
      </c>
      <c r="PVP453" s="292"/>
      <c r="PVQ453" s="288" t="s">
        <v>15</v>
      </c>
      <c r="PVR453" s="292"/>
      <c r="PVS453" s="27"/>
      <c r="PVT453" s="304"/>
      <c r="PVU453" s="29" t="s">
        <v>5673</v>
      </c>
      <c r="PVV453" s="19">
        <v>75.113</v>
      </c>
      <c r="PVW453" s="301" t="s">
        <v>2751</v>
      </c>
      <c r="PVX453" s="378">
        <v>776</v>
      </c>
      <c r="PVY453" s="298" t="s">
        <v>6677</v>
      </c>
      <c r="PVZ453" s="298"/>
      <c r="PWA453" s="292" t="s">
        <v>6678</v>
      </c>
      <c r="PWB453" s="285" t="s">
        <v>6679</v>
      </c>
      <c r="PWC453" s="285" t="s">
        <v>1283</v>
      </c>
      <c r="PWD453" s="167" t="s">
        <v>6680</v>
      </c>
      <c r="PWE453" s="297">
        <v>46053</v>
      </c>
      <c r="PWF453" s="292"/>
      <c r="PWG453" s="288" t="s">
        <v>15</v>
      </c>
      <c r="PWH453" s="292"/>
      <c r="PWI453" s="27"/>
      <c r="PWJ453" s="304"/>
      <c r="PWK453" s="29" t="s">
        <v>5673</v>
      </c>
      <c r="PWL453" s="19">
        <v>75.113</v>
      </c>
      <c r="PWM453" s="301" t="s">
        <v>2751</v>
      </c>
      <c r="PWN453" s="378">
        <v>776</v>
      </c>
      <c r="PWO453" s="298" t="s">
        <v>6677</v>
      </c>
      <c r="PWP453" s="298"/>
      <c r="PWQ453" s="292" t="s">
        <v>6678</v>
      </c>
      <c r="PWR453" s="285" t="s">
        <v>6679</v>
      </c>
      <c r="PWS453" s="285" t="s">
        <v>1283</v>
      </c>
      <c r="PWT453" s="167" t="s">
        <v>6680</v>
      </c>
      <c r="PWU453" s="297">
        <v>46053</v>
      </c>
      <c r="PWV453" s="292"/>
      <c r="PWW453" s="288" t="s">
        <v>15</v>
      </c>
      <c r="PWX453" s="292"/>
      <c r="PWY453" s="27"/>
      <c r="PWZ453" s="304"/>
      <c r="PXA453" s="29" t="s">
        <v>5673</v>
      </c>
      <c r="PXB453" s="19">
        <v>75.113</v>
      </c>
      <c r="PXC453" s="301" t="s">
        <v>2751</v>
      </c>
      <c r="PXD453" s="378">
        <v>776</v>
      </c>
      <c r="PXE453" s="298" t="s">
        <v>6677</v>
      </c>
      <c r="PXF453" s="298"/>
      <c r="PXG453" s="292" t="s">
        <v>6678</v>
      </c>
      <c r="PXH453" s="285" t="s">
        <v>6679</v>
      </c>
      <c r="PXI453" s="285" t="s">
        <v>1283</v>
      </c>
      <c r="PXJ453" s="167" t="s">
        <v>6680</v>
      </c>
      <c r="PXK453" s="297">
        <v>46053</v>
      </c>
      <c r="PXL453" s="292"/>
      <c r="PXM453" s="288" t="s">
        <v>15</v>
      </c>
      <c r="PXN453" s="292"/>
      <c r="PXO453" s="27"/>
      <c r="PXP453" s="304"/>
      <c r="PXQ453" s="29" t="s">
        <v>5673</v>
      </c>
      <c r="PXR453" s="19">
        <v>75.113</v>
      </c>
      <c r="PXS453" s="301" t="s">
        <v>2751</v>
      </c>
      <c r="PXT453" s="378">
        <v>776</v>
      </c>
      <c r="PXU453" s="298" t="s">
        <v>6677</v>
      </c>
      <c r="PXV453" s="298"/>
      <c r="PXW453" s="292" t="s">
        <v>6678</v>
      </c>
      <c r="PXX453" s="285" t="s">
        <v>6679</v>
      </c>
      <c r="PXY453" s="285" t="s">
        <v>1283</v>
      </c>
      <c r="PXZ453" s="167" t="s">
        <v>6680</v>
      </c>
      <c r="PYA453" s="297">
        <v>46053</v>
      </c>
      <c r="PYB453" s="292"/>
      <c r="PYC453" s="288" t="s">
        <v>15</v>
      </c>
      <c r="PYD453" s="292"/>
      <c r="PYE453" s="27"/>
      <c r="PYF453" s="304"/>
      <c r="PYG453" s="29" t="s">
        <v>5673</v>
      </c>
      <c r="PYH453" s="19">
        <v>75.113</v>
      </c>
      <c r="PYI453" s="301" t="s">
        <v>2751</v>
      </c>
      <c r="PYJ453" s="378">
        <v>776</v>
      </c>
      <c r="PYK453" s="298" t="s">
        <v>6677</v>
      </c>
      <c r="PYL453" s="298"/>
      <c r="PYM453" s="292" t="s">
        <v>6678</v>
      </c>
      <c r="PYN453" s="285" t="s">
        <v>6679</v>
      </c>
      <c r="PYO453" s="285" t="s">
        <v>1283</v>
      </c>
      <c r="PYP453" s="167" t="s">
        <v>6680</v>
      </c>
      <c r="PYQ453" s="297">
        <v>46053</v>
      </c>
      <c r="PYR453" s="292"/>
      <c r="PYS453" s="288" t="s">
        <v>15</v>
      </c>
      <c r="PYT453" s="292"/>
      <c r="PYU453" s="27"/>
      <c r="PYV453" s="304"/>
      <c r="PYW453" s="29" t="s">
        <v>5673</v>
      </c>
      <c r="PYX453" s="19">
        <v>75.113</v>
      </c>
      <c r="PYY453" s="301" t="s">
        <v>2751</v>
      </c>
      <c r="PYZ453" s="378">
        <v>776</v>
      </c>
      <c r="PZA453" s="298" t="s">
        <v>6677</v>
      </c>
      <c r="PZB453" s="298"/>
      <c r="PZC453" s="292" t="s">
        <v>6678</v>
      </c>
      <c r="PZD453" s="285" t="s">
        <v>6679</v>
      </c>
      <c r="PZE453" s="285" t="s">
        <v>1283</v>
      </c>
      <c r="PZF453" s="167" t="s">
        <v>6680</v>
      </c>
      <c r="PZG453" s="297">
        <v>46053</v>
      </c>
      <c r="PZH453" s="292"/>
      <c r="PZI453" s="288" t="s">
        <v>15</v>
      </c>
      <c r="PZJ453" s="292"/>
      <c r="PZK453" s="27"/>
      <c r="PZL453" s="304"/>
      <c r="PZM453" s="29" t="s">
        <v>5673</v>
      </c>
      <c r="PZN453" s="19">
        <v>75.113</v>
      </c>
      <c r="PZO453" s="301" t="s">
        <v>2751</v>
      </c>
      <c r="PZP453" s="378">
        <v>776</v>
      </c>
      <c r="PZQ453" s="298" t="s">
        <v>6677</v>
      </c>
      <c r="PZR453" s="298"/>
      <c r="PZS453" s="292" t="s">
        <v>6678</v>
      </c>
      <c r="PZT453" s="285" t="s">
        <v>6679</v>
      </c>
      <c r="PZU453" s="285" t="s">
        <v>1283</v>
      </c>
      <c r="PZV453" s="167" t="s">
        <v>6680</v>
      </c>
      <c r="PZW453" s="297">
        <v>46053</v>
      </c>
      <c r="PZX453" s="292"/>
      <c r="PZY453" s="288" t="s">
        <v>15</v>
      </c>
      <c r="PZZ453" s="292"/>
      <c r="QAA453" s="27"/>
      <c r="QAB453" s="304"/>
      <c r="QAC453" s="29" t="s">
        <v>5673</v>
      </c>
      <c r="QAD453" s="19">
        <v>75.113</v>
      </c>
      <c r="QAE453" s="301" t="s">
        <v>2751</v>
      </c>
      <c r="QAF453" s="378">
        <v>776</v>
      </c>
      <c r="QAG453" s="298" t="s">
        <v>6677</v>
      </c>
      <c r="QAH453" s="298"/>
      <c r="QAI453" s="292" t="s">
        <v>6678</v>
      </c>
      <c r="QAJ453" s="285" t="s">
        <v>6679</v>
      </c>
      <c r="QAK453" s="285" t="s">
        <v>1283</v>
      </c>
      <c r="QAL453" s="167" t="s">
        <v>6680</v>
      </c>
      <c r="QAM453" s="297">
        <v>46053</v>
      </c>
      <c r="QAN453" s="292"/>
      <c r="QAO453" s="288" t="s">
        <v>15</v>
      </c>
      <c r="QAP453" s="292"/>
      <c r="QAQ453" s="27"/>
      <c r="QAR453" s="304"/>
      <c r="QAS453" s="29" t="s">
        <v>5673</v>
      </c>
      <c r="QAT453" s="19">
        <v>75.113</v>
      </c>
      <c r="QAU453" s="301" t="s">
        <v>2751</v>
      </c>
      <c r="QAV453" s="378">
        <v>776</v>
      </c>
      <c r="QAW453" s="298" t="s">
        <v>6677</v>
      </c>
      <c r="QAX453" s="298"/>
      <c r="QAY453" s="292" t="s">
        <v>6678</v>
      </c>
      <c r="QAZ453" s="285" t="s">
        <v>6679</v>
      </c>
      <c r="QBA453" s="285" t="s">
        <v>1283</v>
      </c>
      <c r="QBB453" s="167" t="s">
        <v>6680</v>
      </c>
      <c r="QBC453" s="297">
        <v>46053</v>
      </c>
      <c r="QBD453" s="292"/>
      <c r="QBE453" s="288" t="s">
        <v>15</v>
      </c>
      <c r="QBF453" s="292"/>
      <c r="QBG453" s="27"/>
      <c r="QBH453" s="304"/>
      <c r="QBI453" s="29" t="s">
        <v>5673</v>
      </c>
      <c r="QBJ453" s="19">
        <v>75.113</v>
      </c>
      <c r="QBK453" s="301" t="s">
        <v>2751</v>
      </c>
      <c r="QBL453" s="378">
        <v>776</v>
      </c>
      <c r="QBM453" s="298" t="s">
        <v>6677</v>
      </c>
      <c r="QBN453" s="298"/>
      <c r="QBO453" s="292" t="s">
        <v>6678</v>
      </c>
      <c r="QBP453" s="285" t="s">
        <v>6679</v>
      </c>
      <c r="QBQ453" s="285" t="s">
        <v>1283</v>
      </c>
      <c r="QBR453" s="167" t="s">
        <v>6680</v>
      </c>
      <c r="QBS453" s="297">
        <v>46053</v>
      </c>
      <c r="QBT453" s="292"/>
      <c r="QBU453" s="288" t="s">
        <v>15</v>
      </c>
      <c r="QBV453" s="292"/>
      <c r="QBW453" s="27"/>
      <c r="QBX453" s="304"/>
      <c r="QBY453" s="29" t="s">
        <v>5673</v>
      </c>
      <c r="QBZ453" s="19">
        <v>75.113</v>
      </c>
      <c r="QCA453" s="301" t="s">
        <v>2751</v>
      </c>
      <c r="QCB453" s="378">
        <v>776</v>
      </c>
      <c r="QCC453" s="298" t="s">
        <v>6677</v>
      </c>
      <c r="QCD453" s="298"/>
      <c r="QCE453" s="292" t="s">
        <v>6678</v>
      </c>
      <c r="QCF453" s="285" t="s">
        <v>6679</v>
      </c>
      <c r="QCG453" s="285" t="s">
        <v>1283</v>
      </c>
      <c r="QCH453" s="167" t="s">
        <v>6680</v>
      </c>
      <c r="QCI453" s="297">
        <v>46053</v>
      </c>
      <c r="QCJ453" s="292"/>
      <c r="QCK453" s="288" t="s">
        <v>15</v>
      </c>
      <c r="QCL453" s="292"/>
      <c r="QCM453" s="27"/>
      <c r="QCN453" s="304"/>
      <c r="QCO453" s="29" t="s">
        <v>5673</v>
      </c>
      <c r="QCP453" s="19">
        <v>75.113</v>
      </c>
      <c r="QCQ453" s="301" t="s">
        <v>2751</v>
      </c>
      <c r="QCR453" s="378">
        <v>776</v>
      </c>
      <c r="QCS453" s="298" t="s">
        <v>6677</v>
      </c>
      <c r="QCT453" s="298"/>
      <c r="QCU453" s="292" t="s">
        <v>6678</v>
      </c>
      <c r="QCV453" s="285" t="s">
        <v>6679</v>
      </c>
      <c r="QCW453" s="285" t="s">
        <v>1283</v>
      </c>
      <c r="QCX453" s="167" t="s">
        <v>6680</v>
      </c>
      <c r="QCY453" s="297">
        <v>46053</v>
      </c>
      <c r="QCZ453" s="292"/>
      <c r="QDA453" s="288" t="s">
        <v>15</v>
      </c>
      <c r="QDB453" s="292"/>
      <c r="QDC453" s="27"/>
      <c r="QDD453" s="304"/>
      <c r="QDE453" s="29" t="s">
        <v>5673</v>
      </c>
      <c r="QDF453" s="19">
        <v>75.113</v>
      </c>
      <c r="QDG453" s="301" t="s">
        <v>2751</v>
      </c>
      <c r="QDH453" s="378">
        <v>776</v>
      </c>
      <c r="QDI453" s="298" t="s">
        <v>6677</v>
      </c>
      <c r="QDJ453" s="298"/>
      <c r="QDK453" s="292" t="s">
        <v>6678</v>
      </c>
      <c r="QDL453" s="285" t="s">
        <v>6679</v>
      </c>
      <c r="QDM453" s="285" t="s">
        <v>1283</v>
      </c>
      <c r="QDN453" s="167" t="s">
        <v>6680</v>
      </c>
      <c r="QDO453" s="297">
        <v>46053</v>
      </c>
      <c r="QDP453" s="292"/>
      <c r="QDQ453" s="288" t="s">
        <v>15</v>
      </c>
      <c r="QDR453" s="292"/>
      <c r="QDS453" s="27"/>
      <c r="QDT453" s="304"/>
      <c r="QDU453" s="29" t="s">
        <v>5673</v>
      </c>
      <c r="QDV453" s="19">
        <v>75.113</v>
      </c>
      <c r="QDW453" s="301" t="s">
        <v>2751</v>
      </c>
      <c r="QDX453" s="378">
        <v>776</v>
      </c>
      <c r="QDY453" s="298" t="s">
        <v>6677</v>
      </c>
      <c r="QDZ453" s="298"/>
      <c r="QEA453" s="292" t="s">
        <v>6678</v>
      </c>
      <c r="QEB453" s="285" t="s">
        <v>6679</v>
      </c>
      <c r="QEC453" s="285" t="s">
        <v>1283</v>
      </c>
      <c r="QED453" s="167" t="s">
        <v>6680</v>
      </c>
      <c r="QEE453" s="297">
        <v>46053</v>
      </c>
      <c r="QEF453" s="292"/>
      <c r="QEG453" s="288" t="s">
        <v>15</v>
      </c>
      <c r="QEH453" s="292"/>
      <c r="QEI453" s="27"/>
      <c r="QEJ453" s="304"/>
      <c r="QEK453" s="29" t="s">
        <v>5673</v>
      </c>
      <c r="QEL453" s="19">
        <v>75.113</v>
      </c>
      <c r="QEM453" s="301" t="s">
        <v>2751</v>
      </c>
      <c r="QEN453" s="378">
        <v>776</v>
      </c>
      <c r="QEO453" s="298" t="s">
        <v>6677</v>
      </c>
      <c r="QEP453" s="298"/>
      <c r="QEQ453" s="292" t="s">
        <v>6678</v>
      </c>
      <c r="QER453" s="285" t="s">
        <v>6679</v>
      </c>
      <c r="QES453" s="285" t="s">
        <v>1283</v>
      </c>
      <c r="QET453" s="167" t="s">
        <v>6680</v>
      </c>
      <c r="QEU453" s="297">
        <v>46053</v>
      </c>
      <c r="QEV453" s="292"/>
      <c r="QEW453" s="288" t="s">
        <v>15</v>
      </c>
      <c r="QEX453" s="292"/>
      <c r="QEY453" s="27"/>
      <c r="QEZ453" s="304"/>
      <c r="QFA453" s="29" t="s">
        <v>5673</v>
      </c>
      <c r="QFB453" s="19">
        <v>75.113</v>
      </c>
      <c r="QFC453" s="301" t="s">
        <v>2751</v>
      </c>
      <c r="QFD453" s="378">
        <v>776</v>
      </c>
      <c r="QFE453" s="298" t="s">
        <v>6677</v>
      </c>
      <c r="QFF453" s="298"/>
      <c r="QFG453" s="292" t="s">
        <v>6678</v>
      </c>
      <c r="QFH453" s="285" t="s">
        <v>6679</v>
      </c>
      <c r="QFI453" s="285" t="s">
        <v>1283</v>
      </c>
      <c r="QFJ453" s="167" t="s">
        <v>6680</v>
      </c>
      <c r="QFK453" s="297">
        <v>46053</v>
      </c>
      <c r="QFL453" s="292"/>
      <c r="QFM453" s="288" t="s">
        <v>15</v>
      </c>
      <c r="QFN453" s="292"/>
      <c r="QFO453" s="27"/>
      <c r="QFP453" s="304"/>
      <c r="QFQ453" s="29" t="s">
        <v>5673</v>
      </c>
      <c r="QFR453" s="19">
        <v>75.113</v>
      </c>
      <c r="QFS453" s="301" t="s">
        <v>2751</v>
      </c>
      <c r="QFT453" s="378">
        <v>776</v>
      </c>
      <c r="QFU453" s="298" t="s">
        <v>6677</v>
      </c>
      <c r="QFV453" s="298"/>
      <c r="QFW453" s="292" t="s">
        <v>6678</v>
      </c>
      <c r="QFX453" s="285" t="s">
        <v>6679</v>
      </c>
      <c r="QFY453" s="285" t="s">
        <v>1283</v>
      </c>
      <c r="QFZ453" s="167" t="s">
        <v>6680</v>
      </c>
      <c r="QGA453" s="297">
        <v>46053</v>
      </c>
      <c r="QGB453" s="292"/>
      <c r="QGC453" s="288" t="s">
        <v>15</v>
      </c>
      <c r="QGD453" s="292"/>
      <c r="QGE453" s="27"/>
      <c r="QGF453" s="304"/>
      <c r="QGG453" s="29" t="s">
        <v>5673</v>
      </c>
      <c r="QGH453" s="19">
        <v>75.113</v>
      </c>
      <c r="QGI453" s="301" t="s">
        <v>2751</v>
      </c>
      <c r="QGJ453" s="378">
        <v>776</v>
      </c>
      <c r="QGK453" s="298" t="s">
        <v>6677</v>
      </c>
      <c r="QGL453" s="298"/>
      <c r="QGM453" s="292" t="s">
        <v>6678</v>
      </c>
      <c r="QGN453" s="285" t="s">
        <v>6679</v>
      </c>
      <c r="QGO453" s="285" t="s">
        <v>1283</v>
      </c>
      <c r="QGP453" s="167" t="s">
        <v>6680</v>
      </c>
      <c r="QGQ453" s="297">
        <v>46053</v>
      </c>
      <c r="QGR453" s="292"/>
      <c r="QGS453" s="288" t="s">
        <v>15</v>
      </c>
      <c r="QGT453" s="292"/>
      <c r="QGU453" s="27"/>
      <c r="QGV453" s="304"/>
      <c r="QGW453" s="29" t="s">
        <v>5673</v>
      </c>
      <c r="QGX453" s="19">
        <v>75.113</v>
      </c>
      <c r="QGY453" s="301" t="s">
        <v>2751</v>
      </c>
      <c r="QGZ453" s="378">
        <v>776</v>
      </c>
      <c r="QHA453" s="298" t="s">
        <v>6677</v>
      </c>
      <c r="QHB453" s="298"/>
      <c r="QHC453" s="292" t="s">
        <v>6678</v>
      </c>
      <c r="QHD453" s="285" t="s">
        <v>6679</v>
      </c>
      <c r="QHE453" s="285" t="s">
        <v>1283</v>
      </c>
      <c r="QHF453" s="167" t="s">
        <v>6680</v>
      </c>
      <c r="QHG453" s="297">
        <v>46053</v>
      </c>
      <c r="QHH453" s="292"/>
      <c r="QHI453" s="288" t="s">
        <v>15</v>
      </c>
      <c r="QHJ453" s="292"/>
      <c r="QHK453" s="27"/>
      <c r="QHL453" s="304"/>
      <c r="QHM453" s="29" t="s">
        <v>5673</v>
      </c>
      <c r="QHN453" s="19">
        <v>75.113</v>
      </c>
      <c r="QHO453" s="301" t="s">
        <v>2751</v>
      </c>
      <c r="QHP453" s="378">
        <v>776</v>
      </c>
      <c r="QHQ453" s="298" t="s">
        <v>6677</v>
      </c>
      <c r="QHR453" s="298"/>
      <c r="QHS453" s="292" t="s">
        <v>6678</v>
      </c>
      <c r="QHT453" s="285" t="s">
        <v>6679</v>
      </c>
      <c r="QHU453" s="285" t="s">
        <v>1283</v>
      </c>
      <c r="QHV453" s="167" t="s">
        <v>6680</v>
      </c>
      <c r="QHW453" s="297">
        <v>46053</v>
      </c>
      <c r="QHX453" s="292"/>
      <c r="QHY453" s="288" t="s">
        <v>15</v>
      </c>
      <c r="QHZ453" s="292"/>
      <c r="QIA453" s="27"/>
      <c r="QIB453" s="304"/>
      <c r="QIC453" s="29" t="s">
        <v>5673</v>
      </c>
      <c r="QID453" s="19">
        <v>75.113</v>
      </c>
      <c r="QIE453" s="301" t="s">
        <v>2751</v>
      </c>
      <c r="QIF453" s="378">
        <v>776</v>
      </c>
      <c r="QIG453" s="298" t="s">
        <v>6677</v>
      </c>
      <c r="QIH453" s="298"/>
      <c r="QII453" s="292" t="s">
        <v>6678</v>
      </c>
      <c r="QIJ453" s="285" t="s">
        <v>6679</v>
      </c>
      <c r="QIK453" s="285" t="s">
        <v>1283</v>
      </c>
      <c r="QIL453" s="167" t="s">
        <v>6680</v>
      </c>
      <c r="QIM453" s="297">
        <v>46053</v>
      </c>
      <c r="QIN453" s="292"/>
      <c r="QIO453" s="288" t="s">
        <v>15</v>
      </c>
      <c r="QIP453" s="292"/>
      <c r="QIQ453" s="27"/>
      <c r="QIR453" s="304"/>
      <c r="QIS453" s="29" t="s">
        <v>5673</v>
      </c>
      <c r="QIT453" s="19">
        <v>75.113</v>
      </c>
      <c r="QIU453" s="301" t="s">
        <v>2751</v>
      </c>
      <c r="QIV453" s="378">
        <v>776</v>
      </c>
      <c r="QIW453" s="298" t="s">
        <v>6677</v>
      </c>
      <c r="QIX453" s="298"/>
      <c r="QIY453" s="292" t="s">
        <v>6678</v>
      </c>
      <c r="QIZ453" s="285" t="s">
        <v>6679</v>
      </c>
      <c r="QJA453" s="285" t="s">
        <v>1283</v>
      </c>
      <c r="QJB453" s="167" t="s">
        <v>6680</v>
      </c>
      <c r="QJC453" s="297">
        <v>46053</v>
      </c>
      <c r="QJD453" s="292"/>
      <c r="QJE453" s="288" t="s">
        <v>15</v>
      </c>
      <c r="QJF453" s="292"/>
      <c r="QJG453" s="27"/>
      <c r="QJH453" s="304"/>
      <c r="QJI453" s="29" t="s">
        <v>5673</v>
      </c>
      <c r="QJJ453" s="19">
        <v>75.113</v>
      </c>
      <c r="QJK453" s="301" t="s">
        <v>2751</v>
      </c>
      <c r="QJL453" s="378">
        <v>776</v>
      </c>
      <c r="QJM453" s="298" t="s">
        <v>6677</v>
      </c>
      <c r="QJN453" s="298"/>
      <c r="QJO453" s="292" t="s">
        <v>6678</v>
      </c>
      <c r="QJP453" s="285" t="s">
        <v>6679</v>
      </c>
      <c r="QJQ453" s="285" t="s">
        <v>1283</v>
      </c>
      <c r="QJR453" s="167" t="s">
        <v>6680</v>
      </c>
      <c r="QJS453" s="297">
        <v>46053</v>
      </c>
      <c r="QJT453" s="292"/>
      <c r="QJU453" s="288" t="s">
        <v>15</v>
      </c>
      <c r="QJV453" s="292"/>
      <c r="QJW453" s="27"/>
      <c r="QJX453" s="304"/>
      <c r="QJY453" s="29" t="s">
        <v>5673</v>
      </c>
      <c r="QJZ453" s="19">
        <v>75.113</v>
      </c>
      <c r="QKA453" s="301" t="s">
        <v>2751</v>
      </c>
      <c r="QKB453" s="378">
        <v>776</v>
      </c>
      <c r="QKC453" s="298" t="s">
        <v>6677</v>
      </c>
      <c r="QKD453" s="298"/>
      <c r="QKE453" s="292" t="s">
        <v>6678</v>
      </c>
      <c r="QKF453" s="285" t="s">
        <v>6679</v>
      </c>
      <c r="QKG453" s="285" t="s">
        <v>1283</v>
      </c>
      <c r="QKH453" s="167" t="s">
        <v>6680</v>
      </c>
      <c r="QKI453" s="297">
        <v>46053</v>
      </c>
      <c r="QKJ453" s="292"/>
      <c r="QKK453" s="288" t="s">
        <v>15</v>
      </c>
      <c r="QKL453" s="292"/>
      <c r="QKM453" s="27"/>
      <c r="QKN453" s="304"/>
      <c r="QKO453" s="29" t="s">
        <v>5673</v>
      </c>
      <c r="QKP453" s="19">
        <v>75.113</v>
      </c>
      <c r="QKQ453" s="301" t="s">
        <v>2751</v>
      </c>
      <c r="QKR453" s="378">
        <v>776</v>
      </c>
      <c r="QKS453" s="298" t="s">
        <v>6677</v>
      </c>
      <c r="QKT453" s="298"/>
      <c r="QKU453" s="292" t="s">
        <v>6678</v>
      </c>
      <c r="QKV453" s="285" t="s">
        <v>6679</v>
      </c>
      <c r="QKW453" s="285" t="s">
        <v>1283</v>
      </c>
      <c r="QKX453" s="167" t="s">
        <v>6680</v>
      </c>
      <c r="QKY453" s="297">
        <v>46053</v>
      </c>
      <c r="QKZ453" s="292"/>
      <c r="QLA453" s="288" t="s">
        <v>15</v>
      </c>
      <c r="QLB453" s="292"/>
      <c r="QLC453" s="27"/>
      <c r="QLD453" s="304"/>
      <c r="QLE453" s="29" t="s">
        <v>5673</v>
      </c>
      <c r="QLF453" s="19">
        <v>75.113</v>
      </c>
      <c r="QLG453" s="301" t="s">
        <v>2751</v>
      </c>
      <c r="QLH453" s="378">
        <v>776</v>
      </c>
      <c r="QLI453" s="298" t="s">
        <v>6677</v>
      </c>
      <c r="QLJ453" s="298"/>
      <c r="QLK453" s="292" t="s">
        <v>6678</v>
      </c>
      <c r="QLL453" s="285" t="s">
        <v>6679</v>
      </c>
      <c r="QLM453" s="285" t="s">
        <v>1283</v>
      </c>
      <c r="QLN453" s="167" t="s">
        <v>6680</v>
      </c>
      <c r="QLO453" s="297">
        <v>46053</v>
      </c>
      <c r="QLP453" s="292"/>
      <c r="QLQ453" s="288" t="s">
        <v>15</v>
      </c>
      <c r="QLR453" s="292"/>
      <c r="QLS453" s="27"/>
      <c r="QLT453" s="304"/>
      <c r="QLU453" s="29" t="s">
        <v>5673</v>
      </c>
      <c r="QLV453" s="19">
        <v>75.113</v>
      </c>
      <c r="QLW453" s="301" t="s">
        <v>2751</v>
      </c>
      <c r="QLX453" s="378">
        <v>776</v>
      </c>
      <c r="QLY453" s="298" t="s">
        <v>6677</v>
      </c>
      <c r="QLZ453" s="298"/>
      <c r="QMA453" s="292" t="s">
        <v>6678</v>
      </c>
      <c r="QMB453" s="285" t="s">
        <v>6679</v>
      </c>
      <c r="QMC453" s="285" t="s">
        <v>1283</v>
      </c>
      <c r="QMD453" s="167" t="s">
        <v>6680</v>
      </c>
      <c r="QME453" s="297">
        <v>46053</v>
      </c>
      <c r="QMF453" s="292"/>
      <c r="QMG453" s="288" t="s">
        <v>15</v>
      </c>
      <c r="QMH453" s="292"/>
      <c r="QMI453" s="27"/>
      <c r="QMJ453" s="304"/>
      <c r="QMK453" s="29" t="s">
        <v>5673</v>
      </c>
      <c r="QML453" s="19">
        <v>75.113</v>
      </c>
      <c r="QMM453" s="301" t="s">
        <v>2751</v>
      </c>
      <c r="QMN453" s="378">
        <v>776</v>
      </c>
      <c r="QMO453" s="298" t="s">
        <v>6677</v>
      </c>
      <c r="QMP453" s="298"/>
      <c r="QMQ453" s="292" t="s">
        <v>6678</v>
      </c>
      <c r="QMR453" s="285" t="s">
        <v>6679</v>
      </c>
      <c r="QMS453" s="285" t="s">
        <v>1283</v>
      </c>
      <c r="QMT453" s="167" t="s">
        <v>6680</v>
      </c>
      <c r="QMU453" s="297">
        <v>46053</v>
      </c>
      <c r="QMV453" s="292"/>
      <c r="QMW453" s="288" t="s">
        <v>15</v>
      </c>
      <c r="QMX453" s="292"/>
      <c r="QMY453" s="27"/>
      <c r="QMZ453" s="304"/>
      <c r="QNA453" s="29" t="s">
        <v>5673</v>
      </c>
      <c r="QNB453" s="19">
        <v>75.113</v>
      </c>
      <c r="QNC453" s="301" t="s">
        <v>2751</v>
      </c>
      <c r="QND453" s="378">
        <v>776</v>
      </c>
      <c r="QNE453" s="298" t="s">
        <v>6677</v>
      </c>
      <c r="QNF453" s="298"/>
      <c r="QNG453" s="292" t="s">
        <v>6678</v>
      </c>
      <c r="QNH453" s="285" t="s">
        <v>6679</v>
      </c>
      <c r="QNI453" s="285" t="s">
        <v>1283</v>
      </c>
      <c r="QNJ453" s="167" t="s">
        <v>6680</v>
      </c>
      <c r="QNK453" s="297">
        <v>46053</v>
      </c>
      <c r="QNL453" s="292"/>
      <c r="QNM453" s="288" t="s">
        <v>15</v>
      </c>
      <c r="QNN453" s="292"/>
      <c r="QNO453" s="27"/>
      <c r="QNP453" s="304"/>
      <c r="QNQ453" s="29" t="s">
        <v>5673</v>
      </c>
      <c r="QNR453" s="19">
        <v>75.113</v>
      </c>
      <c r="QNS453" s="301" t="s">
        <v>2751</v>
      </c>
      <c r="QNT453" s="378">
        <v>776</v>
      </c>
      <c r="QNU453" s="298" t="s">
        <v>6677</v>
      </c>
      <c r="QNV453" s="298"/>
      <c r="QNW453" s="292" t="s">
        <v>6678</v>
      </c>
      <c r="QNX453" s="285" t="s">
        <v>6679</v>
      </c>
      <c r="QNY453" s="285" t="s">
        <v>1283</v>
      </c>
      <c r="QNZ453" s="167" t="s">
        <v>6680</v>
      </c>
      <c r="QOA453" s="297">
        <v>46053</v>
      </c>
      <c r="QOB453" s="292"/>
      <c r="QOC453" s="288" t="s">
        <v>15</v>
      </c>
      <c r="QOD453" s="292"/>
      <c r="QOE453" s="27"/>
      <c r="QOF453" s="304"/>
      <c r="QOG453" s="29" t="s">
        <v>5673</v>
      </c>
      <c r="QOH453" s="19">
        <v>75.113</v>
      </c>
      <c r="QOI453" s="301" t="s">
        <v>2751</v>
      </c>
      <c r="QOJ453" s="378">
        <v>776</v>
      </c>
      <c r="QOK453" s="298" t="s">
        <v>6677</v>
      </c>
      <c r="QOL453" s="298"/>
      <c r="QOM453" s="292" t="s">
        <v>6678</v>
      </c>
      <c r="QON453" s="285" t="s">
        <v>6679</v>
      </c>
      <c r="QOO453" s="285" t="s">
        <v>1283</v>
      </c>
      <c r="QOP453" s="167" t="s">
        <v>6680</v>
      </c>
      <c r="QOQ453" s="297">
        <v>46053</v>
      </c>
      <c r="QOR453" s="292"/>
      <c r="QOS453" s="288" t="s">
        <v>15</v>
      </c>
      <c r="QOT453" s="292"/>
      <c r="QOU453" s="27"/>
      <c r="QOV453" s="304"/>
      <c r="QOW453" s="29" t="s">
        <v>5673</v>
      </c>
      <c r="QOX453" s="19">
        <v>75.113</v>
      </c>
      <c r="QOY453" s="301" t="s">
        <v>2751</v>
      </c>
      <c r="QOZ453" s="378">
        <v>776</v>
      </c>
      <c r="QPA453" s="298" t="s">
        <v>6677</v>
      </c>
      <c r="QPB453" s="298"/>
      <c r="QPC453" s="292" t="s">
        <v>6678</v>
      </c>
      <c r="QPD453" s="285" t="s">
        <v>6679</v>
      </c>
      <c r="QPE453" s="285" t="s">
        <v>1283</v>
      </c>
      <c r="QPF453" s="167" t="s">
        <v>6680</v>
      </c>
      <c r="QPG453" s="297">
        <v>46053</v>
      </c>
      <c r="QPH453" s="292"/>
      <c r="QPI453" s="288" t="s">
        <v>15</v>
      </c>
      <c r="QPJ453" s="292"/>
      <c r="QPK453" s="27"/>
      <c r="QPL453" s="304"/>
      <c r="QPM453" s="29" t="s">
        <v>5673</v>
      </c>
      <c r="QPN453" s="19">
        <v>75.113</v>
      </c>
      <c r="QPO453" s="301" t="s">
        <v>2751</v>
      </c>
      <c r="QPP453" s="378">
        <v>776</v>
      </c>
      <c r="QPQ453" s="298" t="s">
        <v>6677</v>
      </c>
      <c r="QPR453" s="298"/>
      <c r="QPS453" s="292" t="s">
        <v>6678</v>
      </c>
      <c r="QPT453" s="285" t="s">
        <v>6679</v>
      </c>
      <c r="QPU453" s="285" t="s">
        <v>1283</v>
      </c>
      <c r="QPV453" s="167" t="s">
        <v>6680</v>
      </c>
      <c r="QPW453" s="297">
        <v>46053</v>
      </c>
      <c r="QPX453" s="292"/>
      <c r="QPY453" s="288" t="s">
        <v>15</v>
      </c>
      <c r="QPZ453" s="292"/>
      <c r="QQA453" s="27"/>
      <c r="QQB453" s="304"/>
      <c r="QQC453" s="29" t="s">
        <v>5673</v>
      </c>
      <c r="QQD453" s="19">
        <v>75.113</v>
      </c>
      <c r="QQE453" s="301" t="s">
        <v>2751</v>
      </c>
      <c r="QQF453" s="378">
        <v>776</v>
      </c>
      <c r="QQG453" s="298" t="s">
        <v>6677</v>
      </c>
      <c r="QQH453" s="298"/>
      <c r="QQI453" s="292" t="s">
        <v>6678</v>
      </c>
      <c r="QQJ453" s="285" t="s">
        <v>6679</v>
      </c>
      <c r="QQK453" s="285" t="s">
        <v>1283</v>
      </c>
      <c r="QQL453" s="167" t="s">
        <v>6680</v>
      </c>
      <c r="QQM453" s="297">
        <v>46053</v>
      </c>
      <c r="QQN453" s="292"/>
      <c r="QQO453" s="288" t="s">
        <v>15</v>
      </c>
      <c r="QQP453" s="292"/>
      <c r="QQQ453" s="27"/>
      <c r="QQR453" s="304"/>
      <c r="QQS453" s="29" t="s">
        <v>5673</v>
      </c>
      <c r="QQT453" s="19">
        <v>75.113</v>
      </c>
      <c r="QQU453" s="301" t="s">
        <v>2751</v>
      </c>
      <c r="QQV453" s="378">
        <v>776</v>
      </c>
      <c r="QQW453" s="298" t="s">
        <v>6677</v>
      </c>
      <c r="QQX453" s="298"/>
      <c r="QQY453" s="292" t="s">
        <v>6678</v>
      </c>
      <c r="QQZ453" s="285" t="s">
        <v>6679</v>
      </c>
      <c r="QRA453" s="285" t="s">
        <v>1283</v>
      </c>
      <c r="QRB453" s="167" t="s">
        <v>6680</v>
      </c>
      <c r="QRC453" s="297">
        <v>46053</v>
      </c>
      <c r="QRD453" s="292"/>
      <c r="QRE453" s="288" t="s">
        <v>15</v>
      </c>
      <c r="QRF453" s="292"/>
      <c r="QRG453" s="27"/>
      <c r="QRH453" s="304"/>
      <c r="QRI453" s="29" t="s">
        <v>5673</v>
      </c>
      <c r="QRJ453" s="19">
        <v>75.113</v>
      </c>
      <c r="QRK453" s="301" t="s">
        <v>2751</v>
      </c>
      <c r="QRL453" s="378">
        <v>776</v>
      </c>
      <c r="QRM453" s="298" t="s">
        <v>6677</v>
      </c>
      <c r="QRN453" s="298"/>
      <c r="QRO453" s="292" t="s">
        <v>6678</v>
      </c>
      <c r="QRP453" s="285" t="s">
        <v>6679</v>
      </c>
      <c r="QRQ453" s="285" t="s">
        <v>1283</v>
      </c>
      <c r="QRR453" s="167" t="s">
        <v>6680</v>
      </c>
      <c r="QRS453" s="297">
        <v>46053</v>
      </c>
      <c r="QRT453" s="292"/>
      <c r="QRU453" s="288" t="s">
        <v>15</v>
      </c>
      <c r="QRV453" s="292"/>
      <c r="QRW453" s="27"/>
      <c r="QRX453" s="304"/>
      <c r="QRY453" s="29" t="s">
        <v>5673</v>
      </c>
      <c r="QRZ453" s="19">
        <v>75.113</v>
      </c>
      <c r="QSA453" s="301" t="s">
        <v>2751</v>
      </c>
      <c r="QSB453" s="378">
        <v>776</v>
      </c>
      <c r="QSC453" s="298" t="s">
        <v>6677</v>
      </c>
      <c r="QSD453" s="298"/>
      <c r="QSE453" s="292" t="s">
        <v>6678</v>
      </c>
      <c r="QSF453" s="285" t="s">
        <v>6679</v>
      </c>
      <c r="QSG453" s="285" t="s">
        <v>1283</v>
      </c>
      <c r="QSH453" s="167" t="s">
        <v>6680</v>
      </c>
      <c r="QSI453" s="297">
        <v>46053</v>
      </c>
      <c r="QSJ453" s="292"/>
      <c r="QSK453" s="288" t="s">
        <v>15</v>
      </c>
      <c r="QSL453" s="292"/>
      <c r="QSM453" s="27"/>
      <c r="QSN453" s="304"/>
      <c r="QSO453" s="29" t="s">
        <v>5673</v>
      </c>
      <c r="QSP453" s="19">
        <v>75.113</v>
      </c>
      <c r="QSQ453" s="301" t="s">
        <v>2751</v>
      </c>
      <c r="QSR453" s="378">
        <v>776</v>
      </c>
      <c r="QSS453" s="298" t="s">
        <v>6677</v>
      </c>
      <c r="QST453" s="298"/>
      <c r="QSU453" s="292" t="s">
        <v>6678</v>
      </c>
      <c r="QSV453" s="285" t="s">
        <v>6679</v>
      </c>
      <c r="QSW453" s="285" t="s">
        <v>1283</v>
      </c>
      <c r="QSX453" s="167" t="s">
        <v>6680</v>
      </c>
      <c r="QSY453" s="297">
        <v>46053</v>
      </c>
      <c r="QSZ453" s="292"/>
      <c r="QTA453" s="288" t="s">
        <v>15</v>
      </c>
      <c r="QTB453" s="292"/>
      <c r="QTC453" s="27"/>
      <c r="QTD453" s="304"/>
      <c r="QTE453" s="29" t="s">
        <v>5673</v>
      </c>
      <c r="QTF453" s="19">
        <v>75.113</v>
      </c>
      <c r="QTG453" s="301" t="s">
        <v>2751</v>
      </c>
      <c r="QTH453" s="378">
        <v>776</v>
      </c>
      <c r="QTI453" s="298" t="s">
        <v>6677</v>
      </c>
      <c r="QTJ453" s="298"/>
      <c r="QTK453" s="292" t="s">
        <v>6678</v>
      </c>
      <c r="QTL453" s="285" t="s">
        <v>6679</v>
      </c>
      <c r="QTM453" s="285" t="s">
        <v>1283</v>
      </c>
      <c r="QTN453" s="167" t="s">
        <v>6680</v>
      </c>
      <c r="QTO453" s="297">
        <v>46053</v>
      </c>
      <c r="QTP453" s="292"/>
      <c r="QTQ453" s="288" t="s">
        <v>15</v>
      </c>
      <c r="QTR453" s="292"/>
      <c r="QTS453" s="27"/>
      <c r="QTT453" s="304"/>
      <c r="QTU453" s="29" t="s">
        <v>5673</v>
      </c>
      <c r="QTV453" s="19">
        <v>75.113</v>
      </c>
      <c r="QTW453" s="301" t="s">
        <v>2751</v>
      </c>
      <c r="QTX453" s="378">
        <v>776</v>
      </c>
      <c r="QTY453" s="298" t="s">
        <v>6677</v>
      </c>
      <c r="QTZ453" s="298"/>
      <c r="QUA453" s="292" t="s">
        <v>6678</v>
      </c>
      <c r="QUB453" s="285" t="s">
        <v>6679</v>
      </c>
      <c r="QUC453" s="285" t="s">
        <v>1283</v>
      </c>
      <c r="QUD453" s="167" t="s">
        <v>6680</v>
      </c>
      <c r="QUE453" s="297">
        <v>46053</v>
      </c>
      <c r="QUF453" s="292"/>
      <c r="QUG453" s="288" t="s">
        <v>15</v>
      </c>
      <c r="QUH453" s="292"/>
      <c r="QUI453" s="27"/>
      <c r="QUJ453" s="304"/>
      <c r="QUK453" s="29" t="s">
        <v>5673</v>
      </c>
      <c r="QUL453" s="19">
        <v>75.113</v>
      </c>
      <c r="QUM453" s="301" t="s">
        <v>2751</v>
      </c>
      <c r="QUN453" s="378">
        <v>776</v>
      </c>
      <c r="QUO453" s="298" t="s">
        <v>6677</v>
      </c>
      <c r="QUP453" s="298"/>
      <c r="QUQ453" s="292" t="s">
        <v>6678</v>
      </c>
      <c r="QUR453" s="285" t="s">
        <v>6679</v>
      </c>
      <c r="QUS453" s="285" t="s">
        <v>1283</v>
      </c>
      <c r="QUT453" s="167" t="s">
        <v>6680</v>
      </c>
      <c r="QUU453" s="297">
        <v>46053</v>
      </c>
      <c r="QUV453" s="292"/>
      <c r="QUW453" s="288" t="s">
        <v>15</v>
      </c>
      <c r="QUX453" s="292"/>
      <c r="QUY453" s="27"/>
      <c r="QUZ453" s="304"/>
      <c r="QVA453" s="29" t="s">
        <v>5673</v>
      </c>
      <c r="QVB453" s="19">
        <v>75.113</v>
      </c>
      <c r="QVC453" s="301" t="s">
        <v>2751</v>
      </c>
      <c r="QVD453" s="378">
        <v>776</v>
      </c>
      <c r="QVE453" s="298" t="s">
        <v>6677</v>
      </c>
      <c r="QVF453" s="298"/>
      <c r="QVG453" s="292" t="s">
        <v>6678</v>
      </c>
      <c r="QVH453" s="285" t="s">
        <v>6679</v>
      </c>
      <c r="QVI453" s="285" t="s">
        <v>1283</v>
      </c>
      <c r="QVJ453" s="167" t="s">
        <v>6680</v>
      </c>
      <c r="QVK453" s="297">
        <v>46053</v>
      </c>
      <c r="QVL453" s="292"/>
      <c r="QVM453" s="288" t="s">
        <v>15</v>
      </c>
      <c r="QVN453" s="292"/>
      <c r="QVO453" s="27"/>
      <c r="QVP453" s="304"/>
      <c r="QVQ453" s="29" t="s">
        <v>5673</v>
      </c>
      <c r="QVR453" s="19">
        <v>75.113</v>
      </c>
      <c r="QVS453" s="301" t="s">
        <v>2751</v>
      </c>
      <c r="QVT453" s="378">
        <v>776</v>
      </c>
      <c r="QVU453" s="298" t="s">
        <v>6677</v>
      </c>
      <c r="QVV453" s="298"/>
      <c r="QVW453" s="292" t="s">
        <v>6678</v>
      </c>
      <c r="QVX453" s="285" t="s">
        <v>6679</v>
      </c>
      <c r="QVY453" s="285" t="s">
        <v>1283</v>
      </c>
      <c r="QVZ453" s="167" t="s">
        <v>6680</v>
      </c>
      <c r="QWA453" s="297">
        <v>46053</v>
      </c>
      <c r="QWB453" s="292"/>
      <c r="QWC453" s="288" t="s">
        <v>15</v>
      </c>
      <c r="QWD453" s="292"/>
      <c r="QWE453" s="27"/>
      <c r="QWF453" s="304"/>
      <c r="QWG453" s="29" t="s">
        <v>5673</v>
      </c>
      <c r="QWH453" s="19">
        <v>75.113</v>
      </c>
      <c r="QWI453" s="301" t="s">
        <v>2751</v>
      </c>
      <c r="QWJ453" s="378">
        <v>776</v>
      </c>
      <c r="QWK453" s="298" t="s">
        <v>6677</v>
      </c>
      <c r="QWL453" s="298"/>
      <c r="QWM453" s="292" t="s">
        <v>6678</v>
      </c>
      <c r="QWN453" s="285" t="s">
        <v>6679</v>
      </c>
      <c r="QWO453" s="285" t="s">
        <v>1283</v>
      </c>
      <c r="QWP453" s="167" t="s">
        <v>6680</v>
      </c>
      <c r="QWQ453" s="297">
        <v>46053</v>
      </c>
      <c r="QWR453" s="292"/>
      <c r="QWS453" s="288" t="s">
        <v>15</v>
      </c>
      <c r="QWT453" s="292"/>
      <c r="QWU453" s="27"/>
      <c r="QWV453" s="304"/>
      <c r="QWW453" s="29" t="s">
        <v>5673</v>
      </c>
      <c r="QWX453" s="19">
        <v>75.113</v>
      </c>
      <c r="QWY453" s="301" t="s">
        <v>2751</v>
      </c>
      <c r="QWZ453" s="378">
        <v>776</v>
      </c>
      <c r="QXA453" s="298" t="s">
        <v>6677</v>
      </c>
      <c r="QXB453" s="298"/>
      <c r="QXC453" s="292" t="s">
        <v>6678</v>
      </c>
      <c r="QXD453" s="285" t="s">
        <v>6679</v>
      </c>
      <c r="QXE453" s="285" t="s">
        <v>1283</v>
      </c>
      <c r="QXF453" s="167" t="s">
        <v>6680</v>
      </c>
      <c r="QXG453" s="297">
        <v>46053</v>
      </c>
      <c r="QXH453" s="292"/>
      <c r="QXI453" s="288" t="s">
        <v>15</v>
      </c>
      <c r="QXJ453" s="292"/>
      <c r="QXK453" s="27"/>
      <c r="QXL453" s="304"/>
      <c r="QXM453" s="29" t="s">
        <v>5673</v>
      </c>
      <c r="QXN453" s="19">
        <v>75.113</v>
      </c>
      <c r="QXO453" s="301" t="s">
        <v>2751</v>
      </c>
      <c r="QXP453" s="378">
        <v>776</v>
      </c>
      <c r="QXQ453" s="298" t="s">
        <v>6677</v>
      </c>
      <c r="QXR453" s="298"/>
      <c r="QXS453" s="292" t="s">
        <v>6678</v>
      </c>
      <c r="QXT453" s="285" t="s">
        <v>6679</v>
      </c>
      <c r="QXU453" s="285" t="s">
        <v>1283</v>
      </c>
      <c r="QXV453" s="167" t="s">
        <v>6680</v>
      </c>
      <c r="QXW453" s="297">
        <v>46053</v>
      </c>
      <c r="QXX453" s="292"/>
      <c r="QXY453" s="288" t="s">
        <v>15</v>
      </c>
      <c r="QXZ453" s="292"/>
      <c r="QYA453" s="27"/>
      <c r="QYB453" s="304"/>
      <c r="QYC453" s="29" t="s">
        <v>5673</v>
      </c>
      <c r="QYD453" s="19">
        <v>75.113</v>
      </c>
      <c r="QYE453" s="301" t="s">
        <v>2751</v>
      </c>
      <c r="QYF453" s="378">
        <v>776</v>
      </c>
      <c r="QYG453" s="298" t="s">
        <v>6677</v>
      </c>
      <c r="QYH453" s="298"/>
      <c r="QYI453" s="292" t="s">
        <v>6678</v>
      </c>
      <c r="QYJ453" s="285" t="s">
        <v>6679</v>
      </c>
      <c r="QYK453" s="285" t="s">
        <v>1283</v>
      </c>
      <c r="QYL453" s="167" t="s">
        <v>6680</v>
      </c>
      <c r="QYM453" s="297">
        <v>46053</v>
      </c>
      <c r="QYN453" s="292"/>
      <c r="QYO453" s="288" t="s">
        <v>15</v>
      </c>
      <c r="QYP453" s="292"/>
      <c r="QYQ453" s="27"/>
      <c r="QYR453" s="304"/>
      <c r="QYS453" s="29" t="s">
        <v>5673</v>
      </c>
      <c r="QYT453" s="19">
        <v>75.113</v>
      </c>
      <c r="QYU453" s="301" t="s">
        <v>2751</v>
      </c>
      <c r="QYV453" s="378">
        <v>776</v>
      </c>
      <c r="QYW453" s="298" t="s">
        <v>6677</v>
      </c>
      <c r="QYX453" s="298"/>
      <c r="QYY453" s="292" t="s">
        <v>6678</v>
      </c>
      <c r="QYZ453" s="285" t="s">
        <v>6679</v>
      </c>
      <c r="QZA453" s="285" t="s">
        <v>1283</v>
      </c>
      <c r="QZB453" s="167" t="s">
        <v>6680</v>
      </c>
      <c r="QZC453" s="297">
        <v>46053</v>
      </c>
      <c r="QZD453" s="292"/>
      <c r="QZE453" s="288" t="s">
        <v>15</v>
      </c>
      <c r="QZF453" s="292"/>
      <c r="QZG453" s="27"/>
      <c r="QZH453" s="304"/>
      <c r="QZI453" s="29" t="s">
        <v>5673</v>
      </c>
      <c r="QZJ453" s="19">
        <v>75.113</v>
      </c>
      <c r="QZK453" s="301" t="s">
        <v>2751</v>
      </c>
      <c r="QZL453" s="378">
        <v>776</v>
      </c>
      <c r="QZM453" s="298" t="s">
        <v>6677</v>
      </c>
      <c r="QZN453" s="298"/>
      <c r="QZO453" s="292" t="s">
        <v>6678</v>
      </c>
      <c r="QZP453" s="285" t="s">
        <v>6679</v>
      </c>
      <c r="QZQ453" s="285" t="s">
        <v>1283</v>
      </c>
      <c r="QZR453" s="167" t="s">
        <v>6680</v>
      </c>
      <c r="QZS453" s="297">
        <v>46053</v>
      </c>
      <c r="QZT453" s="292"/>
      <c r="QZU453" s="288" t="s">
        <v>15</v>
      </c>
      <c r="QZV453" s="292"/>
      <c r="QZW453" s="27"/>
      <c r="QZX453" s="304"/>
      <c r="QZY453" s="29" t="s">
        <v>5673</v>
      </c>
      <c r="QZZ453" s="19">
        <v>75.113</v>
      </c>
      <c r="RAA453" s="301" t="s">
        <v>2751</v>
      </c>
      <c r="RAB453" s="378">
        <v>776</v>
      </c>
      <c r="RAC453" s="298" t="s">
        <v>6677</v>
      </c>
      <c r="RAD453" s="298"/>
      <c r="RAE453" s="292" t="s">
        <v>6678</v>
      </c>
      <c r="RAF453" s="285" t="s">
        <v>6679</v>
      </c>
      <c r="RAG453" s="285" t="s">
        <v>1283</v>
      </c>
      <c r="RAH453" s="167" t="s">
        <v>6680</v>
      </c>
      <c r="RAI453" s="297">
        <v>46053</v>
      </c>
      <c r="RAJ453" s="292"/>
      <c r="RAK453" s="288" t="s">
        <v>15</v>
      </c>
      <c r="RAL453" s="292"/>
      <c r="RAM453" s="27"/>
      <c r="RAN453" s="304"/>
      <c r="RAO453" s="29" t="s">
        <v>5673</v>
      </c>
      <c r="RAP453" s="19">
        <v>75.113</v>
      </c>
      <c r="RAQ453" s="301" t="s">
        <v>2751</v>
      </c>
      <c r="RAR453" s="378">
        <v>776</v>
      </c>
      <c r="RAS453" s="298" t="s">
        <v>6677</v>
      </c>
      <c r="RAT453" s="298"/>
      <c r="RAU453" s="292" t="s">
        <v>6678</v>
      </c>
      <c r="RAV453" s="285" t="s">
        <v>6679</v>
      </c>
      <c r="RAW453" s="285" t="s">
        <v>1283</v>
      </c>
      <c r="RAX453" s="167" t="s">
        <v>6680</v>
      </c>
      <c r="RAY453" s="297">
        <v>46053</v>
      </c>
      <c r="RAZ453" s="292"/>
      <c r="RBA453" s="288" t="s">
        <v>15</v>
      </c>
      <c r="RBB453" s="292"/>
      <c r="RBC453" s="27"/>
      <c r="RBD453" s="304"/>
      <c r="RBE453" s="29" t="s">
        <v>5673</v>
      </c>
      <c r="RBF453" s="19">
        <v>75.113</v>
      </c>
      <c r="RBG453" s="301" t="s">
        <v>2751</v>
      </c>
      <c r="RBH453" s="378">
        <v>776</v>
      </c>
      <c r="RBI453" s="298" t="s">
        <v>6677</v>
      </c>
      <c r="RBJ453" s="298"/>
      <c r="RBK453" s="292" t="s">
        <v>6678</v>
      </c>
      <c r="RBL453" s="285" t="s">
        <v>6679</v>
      </c>
      <c r="RBM453" s="285" t="s">
        <v>1283</v>
      </c>
      <c r="RBN453" s="167" t="s">
        <v>6680</v>
      </c>
      <c r="RBO453" s="297">
        <v>46053</v>
      </c>
      <c r="RBP453" s="292"/>
      <c r="RBQ453" s="288" t="s">
        <v>15</v>
      </c>
      <c r="RBR453" s="292"/>
      <c r="RBS453" s="27"/>
      <c r="RBT453" s="304"/>
      <c r="RBU453" s="29" t="s">
        <v>5673</v>
      </c>
      <c r="RBV453" s="19">
        <v>75.113</v>
      </c>
      <c r="RBW453" s="301" t="s">
        <v>2751</v>
      </c>
      <c r="RBX453" s="378">
        <v>776</v>
      </c>
      <c r="RBY453" s="298" t="s">
        <v>6677</v>
      </c>
      <c r="RBZ453" s="298"/>
      <c r="RCA453" s="292" t="s">
        <v>6678</v>
      </c>
      <c r="RCB453" s="285" t="s">
        <v>6679</v>
      </c>
      <c r="RCC453" s="285" t="s">
        <v>1283</v>
      </c>
      <c r="RCD453" s="167" t="s">
        <v>6680</v>
      </c>
      <c r="RCE453" s="297">
        <v>46053</v>
      </c>
      <c r="RCF453" s="292"/>
      <c r="RCG453" s="288" t="s">
        <v>15</v>
      </c>
      <c r="RCH453" s="292"/>
      <c r="RCI453" s="27"/>
      <c r="RCJ453" s="304"/>
      <c r="RCK453" s="29" t="s">
        <v>5673</v>
      </c>
      <c r="RCL453" s="19">
        <v>75.113</v>
      </c>
      <c r="RCM453" s="301" t="s">
        <v>2751</v>
      </c>
      <c r="RCN453" s="378">
        <v>776</v>
      </c>
      <c r="RCO453" s="298" t="s">
        <v>6677</v>
      </c>
      <c r="RCP453" s="298"/>
      <c r="RCQ453" s="292" t="s">
        <v>6678</v>
      </c>
      <c r="RCR453" s="285" t="s">
        <v>6679</v>
      </c>
      <c r="RCS453" s="285" t="s">
        <v>1283</v>
      </c>
      <c r="RCT453" s="167" t="s">
        <v>6680</v>
      </c>
      <c r="RCU453" s="297">
        <v>46053</v>
      </c>
      <c r="RCV453" s="292"/>
      <c r="RCW453" s="288" t="s">
        <v>15</v>
      </c>
      <c r="RCX453" s="292"/>
      <c r="RCY453" s="27"/>
      <c r="RCZ453" s="304"/>
      <c r="RDA453" s="29" t="s">
        <v>5673</v>
      </c>
      <c r="RDB453" s="19">
        <v>75.113</v>
      </c>
      <c r="RDC453" s="301" t="s">
        <v>2751</v>
      </c>
      <c r="RDD453" s="378">
        <v>776</v>
      </c>
      <c r="RDE453" s="298" t="s">
        <v>6677</v>
      </c>
      <c r="RDF453" s="298"/>
      <c r="RDG453" s="292" t="s">
        <v>6678</v>
      </c>
      <c r="RDH453" s="285" t="s">
        <v>6679</v>
      </c>
      <c r="RDI453" s="285" t="s">
        <v>1283</v>
      </c>
      <c r="RDJ453" s="167" t="s">
        <v>6680</v>
      </c>
      <c r="RDK453" s="297">
        <v>46053</v>
      </c>
      <c r="RDL453" s="292"/>
      <c r="RDM453" s="288" t="s">
        <v>15</v>
      </c>
      <c r="RDN453" s="292"/>
      <c r="RDO453" s="27"/>
      <c r="RDP453" s="304"/>
      <c r="RDQ453" s="29" t="s">
        <v>5673</v>
      </c>
      <c r="RDR453" s="19">
        <v>75.113</v>
      </c>
      <c r="RDS453" s="301" t="s">
        <v>2751</v>
      </c>
      <c r="RDT453" s="378">
        <v>776</v>
      </c>
      <c r="RDU453" s="298" t="s">
        <v>6677</v>
      </c>
      <c r="RDV453" s="298"/>
      <c r="RDW453" s="292" t="s">
        <v>6678</v>
      </c>
      <c r="RDX453" s="285" t="s">
        <v>6679</v>
      </c>
      <c r="RDY453" s="285" t="s">
        <v>1283</v>
      </c>
      <c r="RDZ453" s="167" t="s">
        <v>6680</v>
      </c>
      <c r="REA453" s="297">
        <v>46053</v>
      </c>
      <c r="REB453" s="292"/>
      <c r="REC453" s="288" t="s">
        <v>15</v>
      </c>
      <c r="RED453" s="292"/>
      <c r="REE453" s="27"/>
      <c r="REF453" s="304"/>
      <c r="REG453" s="29" t="s">
        <v>5673</v>
      </c>
      <c r="REH453" s="19">
        <v>75.113</v>
      </c>
      <c r="REI453" s="301" t="s">
        <v>2751</v>
      </c>
      <c r="REJ453" s="378">
        <v>776</v>
      </c>
      <c r="REK453" s="298" t="s">
        <v>6677</v>
      </c>
      <c r="REL453" s="298"/>
      <c r="REM453" s="292" t="s">
        <v>6678</v>
      </c>
      <c r="REN453" s="285" t="s">
        <v>6679</v>
      </c>
      <c r="REO453" s="285" t="s">
        <v>1283</v>
      </c>
      <c r="REP453" s="167" t="s">
        <v>6680</v>
      </c>
      <c r="REQ453" s="297">
        <v>46053</v>
      </c>
      <c r="RER453" s="292"/>
      <c r="RES453" s="288" t="s">
        <v>15</v>
      </c>
      <c r="RET453" s="292"/>
      <c r="REU453" s="27"/>
      <c r="REV453" s="304"/>
      <c r="REW453" s="29" t="s">
        <v>5673</v>
      </c>
      <c r="REX453" s="19">
        <v>75.113</v>
      </c>
      <c r="REY453" s="301" t="s">
        <v>2751</v>
      </c>
      <c r="REZ453" s="378">
        <v>776</v>
      </c>
      <c r="RFA453" s="298" t="s">
        <v>6677</v>
      </c>
      <c r="RFB453" s="298"/>
      <c r="RFC453" s="292" t="s">
        <v>6678</v>
      </c>
      <c r="RFD453" s="285" t="s">
        <v>6679</v>
      </c>
      <c r="RFE453" s="285" t="s">
        <v>1283</v>
      </c>
      <c r="RFF453" s="167" t="s">
        <v>6680</v>
      </c>
      <c r="RFG453" s="297">
        <v>46053</v>
      </c>
      <c r="RFH453" s="292"/>
      <c r="RFI453" s="288" t="s">
        <v>15</v>
      </c>
      <c r="RFJ453" s="292"/>
      <c r="RFK453" s="27"/>
      <c r="RFL453" s="304"/>
      <c r="RFM453" s="29" t="s">
        <v>5673</v>
      </c>
      <c r="RFN453" s="19">
        <v>75.113</v>
      </c>
      <c r="RFO453" s="301" t="s">
        <v>2751</v>
      </c>
      <c r="RFP453" s="378">
        <v>776</v>
      </c>
      <c r="RFQ453" s="298" t="s">
        <v>6677</v>
      </c>
      <c r="RFR453" s="298"/>
      <c r="RFS453" s="292" t="s">
        <v>6678</v>
      </c>
      <c r="RFT453" s="285" t="s">
        <v>6679</v>
      </c>
      <c r="RFU453" s="285" t="s">
        <v>1283</v>
      </c>
      <c r="RFV453" s="167" t="s">
        <v>6680</v>
      </c>
      <c r="RFW453" s="297">
        <v>46053</v>
      </c>
      <c r="RFX453" s="292"/>
      <c r="RFY453" s="288" t="s">
        <v>15</v>
      </c>
      <c r="RFZ453" s="292"/>
      <c r="RGA453" s="27"/>
      <c r="RGB453" s="304"/>
      <c r="RGC453" s="29" t="s">
        <v>5673</v>
      </c>
      <c r="RGD453" s="19">
        <v>75.113</v>
      </c>
      <c r="RGE453" s="301" t="s">
        <v>2751</v>
      </c>
      <c r="RGF453" s="378">
        <v>776</v>
      </c>
      <c r="RGG453" s="298" t="s">
        <v>6677</v>
      </c>
      <c r="RGH453" s="298"/>
      <c r="RGI453" s="292" t="s">
        <v>6678</v>
      </c>
      <c r="RGJ453" s="285" t="s">
        <v>6679</v>
      </c>
      <c r="RGK453" s="285" t="s">
        <v>1283</v>
      </c>
      <c r="RGL453" s="167" t="s">
        <v>6680</v>
      </c>
      <c r="RGM453" s="297">
        <v>46053</v>
      </c>
      <c r="RGN453" s="292"/>
      <c r="RGO453" s="288" t="s">
        <v>15</v>
      </c>
      <c r="RGP453" s="292"/>
      <c r="RGQ453" s="27"/>
      <c r="RGR453" s="304"/>
      <c r="RGS453" s="29" t="s">
        <v>5673</v>
      </c>
      <c r="RGT453" s="19">
        <v>75.113</v>
      </c>
      <c r="RGU453" s="301" t="s">
        <v>2751</v>
      </c>
      <c r="RGV453" s="378">
        <v>776</v>
      </c>
      <c r="RGW453" s="298" t="s">
        <v>6677</v>
      </c>
      <c r="RGX453" s="298"/>
      <c r="RGY453" s="292" t="s">
        <v>6678</v>
      </c>
      <c r="RGZ453" s="285" t="s">
        <v>6679</v>
      </c>
      <c r="RHA453" s="285" t="s">
        <v>1283</v>
      </c>
      <c r="RHB453" s="167" t="s">
        <v>6680</v>
      </c>
      <c r="RHC453" s="297">
        <v>46053</v>
      </c>
      <c r="RHD453" s="292"/>
      <c r="RHE453" s="288" t="s">
        <v>15</v>
      </c>
      <c r="RHF453" s="292"/>
      <c r="RHG453" s="27"/>
      <c r="RHH453" s="304"/>
      <c r="RHI453" s="29" t="s">
        <v>5673</v>
      </c>
      <c r="RHJ453" s="19">
        <v>75.113</v>
      </c>
      <c r="RHK453" s="301" t="s">
        <v>2751</v>
      </c>
      <c r="RHL453" s="378">
        <v>776</v>
      </c>
      <c r="RHM453" s="298" t="s">
        <v>6677</v>
      </c>
      <c r="RHN453" s="298"/>
      <c r="RHO453" s="292" t="s">
        <v>6678</v>
      </c>
      <c r="RHP453" s="285" t="s">
        <v>6679</v>
      </c>
      <c r="RHQ453" s="285" t="s">
        <v>1283</v>
      </c>
      <c r="RHR453" s="167" t="s">
        <v>6680</v>
      </c>
      <c r="RHS453" s="297">
        <v>46053</v>
      </c>
      <c r="RHT453" s="292"/>
      <c r="RHU453" s="288" t="s">
        <v>15</v>
      </c>
      <c r="RHV453" s="292"/>
      <c r="RHW453" s="27"/>
      <c r="RHX453" s="304"/>
      <c r="RHY453" s="29" t="s">
        <v>5673</v>
      </c>
      <c r="RHZ453" s="19">
        <v>75.113</v>
      </c>
      <c r="RIA453" s="301" t="s">
        <v>2751</v>
      </c>
      <c r="RIB453" s="378">
        <v>776</v>
      </c>
      <c r="RIC453" s="298" t="s">
        <v>6677</v>
      </c>
      <c r="RID453" s="298"/>
      <c r="RIE453" s="292" t="s">
        <v>6678</v>
      </c>
      <c r="RIF453" s="285" t="s">
        <v>6679</v>
      </c>
      <c r="RIG453" s="285" t="s">
        <v>1283</v>
      </c>
      <c r="RIH453" s="167" t="s">
        <v>6680</v>
      </c>
      <c r="RII453" s="297">
        <v>46053</v>
      </c>
      <c r="RIJ453" s="292"/>
      <c r="RIK453" s="288" t="s">
        <v>15</v>
      </c>
      <c r="RIL453" s="292"/>
      <c r="RIM453" s="27"/>
      <c r="RIN453" s="304"/>
      <c r="RIO453" s="29" t="s">
        <v>5673</v>
      </c>
      <c r="RIP453" s="19">
        <v>75.113</v>
      </c>
      <c r="RIQ453" s="301" t="s">
        <v>2751</v>
      </c>
      <c r="RIR453" s="378">
        <v>776</v>
      </c>
      <c r="RIS453" s="298" t="s">
        <v>6677</v>
      </c>
      <c r="RIT453" s="298"/>
      <c r="RIU453" s="292" t="s">
        <v>6678</v>
      </c>
      <c r="RIV453" s="285" t="s">
        <v>6679</v>
      </c>
      <c r="RIW453" s="285" t="s">
        <v>1283</v>
      </c>
      <c r="RIX453" s="167" t="s">
        <v>6680</v>
      </c>
      <c r="RIY453" s="297">
        <v>46053</v>
      </c>
      <c r="RIZ453" s="292"/>
      <c r="RJA453" s="288" t="s">
        <v>15</v>
      </c>
      <c r="RJB453" s="292"/>
      <c r="RJC453" s="27"/>
      <c r="RJD453" s="304"/>
      <c r="RJE453" s="29" t="s">
        <v>5673</v>
      </c>
      <c r="RJF453" s="19">
        <v>75.113</v>
      </c>
      <c r="RJG453" s="301" t="s">
        <v>2751</v>
      </c>
      <c r="RJH453" s="378">
        <v>776</v>
      </c>
      <c r="RJI453" s="298" t="s">
        <v>6677</v>
      </c>
      <c r="RJJ453" s="298"/>
      <c r="RJK453" s="292" t="s">
        <v>6678</v>
      </c>
      <c r="RJL453" s="285" t="s">
        <v>6679</v>
      </c>
      <c r="RJM453" s="285" t="s">
        <v>1283</v>
      </c>
      <c r="RJN453" s="167" t="s">
        <v>6680</v>
      </c>
      <c r="RJO453" s="297">
        <v>46053</v>
      </c>
      <c r="RJP453" s="292"/>
      <c r="RJQ453" s="288" t="s">
        <v>15</v>
      </c>
      <c r="RJR453" s="292"/>
      <c r="RJS453" s="27"/>
      <c r="RJT453" s="304"/>
      <c r="RJU453" s="29" t="s">
        <v>5673</v>
      </c>
      <c r="RJV453" s="19">
        <v>75.113</v>
      </c>
      <c r="RJW453" s="301" t="s">
        <v>2751</v>
      </c>
      <c r="RJX453" s="378">
        <v>776</v>
      </c>
      <c r="RJY453" s="298" t="s">
        <v>6677</v>
      </c>
      <c r="RJZ453" s="298"/>
      <c r="RKA453" s="292" t="s">
        <v>6678</v>
      </c>
      <c r="RKB453" s="285" t="s">
        <v>6679</v>
      </c>
      <c r="RKC453" s="285" t="s">
        <v>1283</v>
      </c>
      <c r="RKD453" s="167" t="s">
        <v>6680</v>
      </c>
      <c r="RKE453" s="297">
        <v>46053</v>
      </c>
      <c r="RKF453" s="292"/>
      <c r="RKG453" s="288" t="s">
        <v>15</v>
      </c>
      <c r="RKH453" s="292"/>
      <c r="RKI453" s="27"/>
      <c r="RKJ453" s="304"/>
      <c r="RKK453" s="29" t="s">
        <v>5673</v>
      </c>
      <c r="RKL453" s="19">
        <v>75.113</v>
      </c>
      <c r="RKM453" s="301" t="s">
        <v>2751</v>
      </c>
      <c r="RKN453" s="378">
        <v>776</v>
      </c>
      <c r="RKO453" s="298" t="s">
        <v>6677</v>
      </c>
      <c r="RKP453" s="298"/>
      <c r="RKQ453" s="292" t="s">
        <v>6678</v>
      </c>
      <c r="RKR453" s="285" t="s">
        <v>6679</v>
      </c>
      <c r="RKS453" s="285" t="s">
        <v>1283</v>
      </c>
      <c r="RKT453" s="167" t="s">
        <v>6680</v>
      </c>
      <c r="RKU453" s="297">
        <v>46053</v>
      </c>
      <c r="RKV453" s="292"/>
      <c r="RKW453" s="288" t="s">
        <v>15</v>
      </c>
      <c r="RKX453" s="292"/>
      <c r="RKY453" s="27"/>
      <c r="RKZ453" s="304"/>
      <c r="RLA453" s="29" t="s">
        <v>5673</v>
      </c>
      <c r="RLB453" s="19">
        <v>75.113</v>
      </c>
      <c r="RLC453" s="301" t="s">
        <v>2751</v>
      </c>
      <c r="RLD453" s="378">
        <v>776</v>
      </c>
      <c r="RLE453" s="298" t="s">
        <v>6677</v>
      </c>
      <c r="RLF453" s="298"/>
      <c r="RLG453" s="292" t="s">
        <v>6678</v>
      </c>
      <c r="RLH453" s="285" t="s">
        <v>6679</v>
      </c>
      <c r="RLI453" s="285" t="s">
        <v>1283</v>
      </c>
      <c r="RLJ453" s="167" t="s">
        <v>6680</v>
      </c>
      <c r="RLK453" s="297">
        <v>46053</v>
      </c>
      <c r="RLL453" s="292"/>
      <c r="RLM453" s="288" t="s">
        <v>15</v>
      </c>
      <c r="RLN453" s="292"/>
      <c r="RLO453" s="27"/>
      <c r="RLP453" s="304"/>
      <c r="RLQ453" s="29" t="s">
        <v>5673</v>
      </c>
      <c r="RLR453" s="19">
        <v>75.113</v>
      </c>
      <c r="RLS453" s="301" t="s">
        <v>2751</v>
      </c>
      <c r="RLT453" s="378">
        <v>776</v>
      </c>
      <c r="RLU453" s="298" t="s">
        <v>6677</v>
      </c>
      <c r="RLV453" s="298"/>
      <c r="RLW453" s="292" t="s">
        <v>6678</v>
      </c>
      <c r="RLX453" s="285" t="s">
        <v>6679</v>
      </c>
      <c r="RLY453" s="285" t="s">
        <v>1283</v>
      </c>
      <c r="RLZ453" s="167" t="s">
        <v>6680</v>
      </c>
      <c r="RMA453" s="297">
        <v>46053</v>
      </c>
      <c r="RMB453" s="292"/>
      <c r="RMC453" s="288" t="s">
        <v>15</v>
      </c>
      <c r="RMD453" s="292"/>
      <c r="RME453" s="27"/>
      <c r="RMF453" s="304"/>
      <c r="RMG453" s="29" t="s">
        <v>5673</v>
      </c>
      <c r="RMH453" s="19">
        <v>75.113</v>
      </c>
      <c r="RMI453" s="301" t="s">
        <v>2751</v>
      </c>
      <c r="RMJ453" s="378">
        <v>776</v>
      </c>
      <c r="RMK453" s="298" t="s">
        <v>6677</v>
      </c>
      <c r="RML453" s="298"/>
      <c r="RMM453" s="292" t="s">
        <v>6678</v>
      </c>
      <c r="RMN453" s="285" t="s">
        <v>6679</v>
      </c>
      <c r="RMO453" s="285" t="s">
        <v>1283</v>
      </c>
      <c r="RMP453" s="167" t="s">
        <v>6680</v>
      </c>
      <c r="RMQ453" s="297">
        <v>46053</v>
      </c>
      <c r="RMR453" s="292"/>
      <c r="RMS453" s="288" t="s">
        <v>15</v>
      </c>
      <c r="RMT453" s="292"/>
      <c r="RMU453" s="27"/>
      <c r="RMV453" s="304"/>
      <c r="RMW453" s="29" t="s">
        <v>5673</v>
      </c>
      <c r="RMX453" s="19">
        <v>75.113</v>
      </c>
      <c r="RMY453" s="301" t="s">
        <v>2751</v>
      </c>
      <c r="RMZ453" s="378">
        <v>776</v>
      </c>
      <c r="RNA453" s="298" t="s">
        <v>6677</v>
      </c>
      <c r="RNB453" s="298"/>
      <c r="RNC453" s="292" t="s">
        <v>6678</v>
      </c>
      <c r="RND453" s="285" t="s">
        <v>6679</v>
      </c>
      <c r="RNE453" s="285" t="s">
        <v>1283</v>
      </c>
      <c r="RNF453" s="167" t="s">
        <v>6680</v>
      </c>
      <c r="RNG453" s="297">
        <v>46053</v>
      </c>
      <c r="RNH453" s="292"/>
      <c r="RNI453" s="288" t="s">
        <v>15</v>
      </c>
      <c r="RNJ453" s="292"/>
      <c r="RNK453" s="27"/>
      <c r="RNL453" s="304"/>
      <c r="RNM453" s="29" t="s">
        <v>5673</v>
      </c>
      <c r="RNN453" s="19">
        <v>75.113</v>
      </c>
      <c r="RNO453" s="301" t="s">
        <v>2751</v>
      </c>
      <c r="RNP453" s="378">
        <v>776</v>
      </c>
      <c r="RNQ453" s="298" t="s">
        <v>6677</v>
      </c>
      <c r="RNR453" s="298"/>
      <c r="RNS453" s="292" t="s">
        <v>6678</v>
      </c>
      <c r="RNT453" s="285" t="s">
        <v>6679</v>
      </c>
      <c r="RNU453" s="285" t="s">
        <v>1283</v>
      </c>
      <c r="RNV453" s="167" t="s">
        <v>6680</v>
      </c>
      <c r="RNW453" s="297">
        <v>46053</v>
      </c>
      <c r="RNX453" s="292"/>
      <c r="RNY453" s="288" t="s">
        <v>15</v>
      </c>
      <c r="RNZ453" s="292"/>
      <c r="ROA453" s="27"/>
      <c r="ROB453" s="304"/>
      <c r="ROC453" s="29" t="s">
        <v>5673</v>
      </c>
      <c r="ROD453" s="19">
        <v>75.113</v>
      </c>
      <c r="ROE453" s="301" t="s">
        <v>2751</v>
      </c>
      <c r="ROF453" s="378">
        <v>776</v>
      </c>
      <c r="ROG453" s="298" t="s">
        <v>6677</v>
      </c>
      <c r="ROH453" s="298"/>
      <c r="ROI453" s="292" t="s">
        <v>6678</v>
      </c>
      <c r="ROJ453" s="285" t="s">
        <v>6679</v>
      </c>
      <c r="ROK453" s="285" t="s">
        <v>1283</v>
      </c>
      <c r="ROL453" s="167" t="s">
        <v>6680</v>
      </c>
      <c r="ROM453" s="297">
        <v>46053</v>
      </c>
      <c r="RON453" s="292"/>
      <c r="ROO453" s="288" t="s">
        <v>15</v>
      </c>
      <c r="ROP453" s="292"/>
      <c r="ROQ453" s="27"/>
      <c r="ROR453" s="304"/>
      <c r="ROS453" s="29" t="s">
        <v>5673</v>
      </c>
      <c r="ROT453" s="19">
        <v>75.113</v>
      </c>
      <c r="ROU453" s="301" t="s">
        <v>2751</v>
      </c>
      <c r="ROV453" s="378">
        <v>776</v>
      </c>
      <c r="ROW453" s="298" t="s">
        <v>6677</v>
      </c>
      <c r="ROX453" s="298"/>
      <c r="ROY453" s="292" t="s">
        <v>6678</v>
      </c>
      <c r="ROZ453" s="285" t="s">
        <v>6679</v>
      </c>
      <c r="RPA453" s="285" t="s">
        <v>1283</v>
      </c>
      <c r="RPB453" s="167" t="s">
        <v>6680</v>
      </c>
      <c r="RPC453" s="297">
        <v>46053</v>
      </c>
      <c r="RPD453" s="292"/>
      <c r="RPE453" s="288" t="s">
        <v>15</v>
      </c>
      <c r="RPF453" s="292"/>
      <c r="RPG453" s="27"/>
      <c r="RPH453" s="304"/>
      <c r="RPI453" s="29" t="s">
        <v>5673</v>
      </c>
      <c r="RPJ453" s="19">
        <v>75.113</v>
      </c>
      <c r="RPK453" s="301" t="s">
        <v>2751</v>
      </c>
      <c r="RPL453" s="378">
        <v>776</v>
      </c>
      <c r="RPM453" s="298" t="s">
        <v>6677</v>
      </c>
      <c r="RPN453" s="298"/>
      <c r="RPO453" s="292" t="s">
        <v>6678</v>
      </c>
      <c r="RPP453" s="285" t="s">
        <v>6679</v>
      </c>
      <c r="RPQ453" s="285" t="s">
        <v>1283</v>
      </c>
      <c r="RPR453" s="167" t="s">
        <v>6680</v>
      </c>
      <c r="RPS453" s="297">
        <v>46053</v>
      </c>
      <c r="RPT453" s="292"/>
      <c r="RPU453" s="288" t="s">
        <v>15</v>
      </c>
      <c r="RPV453" s="292"/>
      <c r="RPW453" s="27"/>
      <c r="RPX453" s="304"/>
      <c r="RPY453" s="29" t="s">
        <v>5673</v>
      </c>
      <c r="RPZ453" s="19">
        <v>75.113</v>
      </c>
      <c r="RQA453" s="301" t="s">
        <v>2751</v>
      </c>
      <c r="RQB453" s="378">
        <v>776</v>
      </c>
      <c r="RQC453" s="298" t="s">
        <v>6677</v>
      </c>
      <c r="RQD453" s="298"/>
      <c r="RQE453" s="292" t="s">
        <v>6678</v>
      </c>
      <c r="RQF453" s="285" t="s">
        <v>6679</v>
      </c>
      <c r="RQG453" s="285" t="s">
        <v>1283</v>
      </c>
      <c r="RQH453" s="167" t="s">
        <v>6680</v>
      </c>
      <c r="RQI453" s="297">
        <v>46053</v>
      </c>
      <c r="RQJ453" s="292"/>
      <c r="RQK453" s="288" t="s">
        <v>15</v>
      </c>
      <c r="RQL453" s="292"/>
      <c r="RQM453" s="27"/>
      <c r="RQN453" s="304"/>
      <c r="RQO453" s="29" t="s">
        <v>5673</v>
      </c>
      <c r="RQP453" s="19">
        <v>75.113</v>
      </c>
      <c r="RQQ453" s="301" t="s">
        <v>2751</v>
      </c>
      <c r="RQR453" s="378">
        <v>776</v>
      </c>
      <c r="RQS453" s="298" t="s">
        <v>6677</v>
      </c>
      <c r="RQT453" s="298"/>
      <c r="RQU453" s="292" t="s">
        <v>6678</v>
      </c>
      <c r="RQV453" s="285" t="s">
        <v>6679</v>
      </c>
      <c r="RQW453" s="285" t="s">
        <v>1283</v>
      </c>
      <c r="RQX453" s="167" t="s">
        <v>6680</v>
      </c>
      <c r="RQY453" s="297">
        <v>46053</v>
      </c>
      <c r="RQZ453" s="292"/>
      <c r="RRA453" s="288" t="s">
        <v>15</v>
      </c>
      <c r="RRB453" s="292"/>
      <c r="RRC453" s="27"/>
      <c r="RRD453" s="304"/>
      <c r="RRE453" s="29" t="s">
        <v>5673</v>
      </c>
      <c r="RRF453" s="19">
        <v>75.113</v>
      </c>
      <c r="RRG453" s="301" t="s">
        <v>2751</v>
      </c>
      <c r="RRH453" s="378">
        <v>776</v>
      </c>
      <c r="RRI453" s="298" t="s">
        <v>6677</v>
      </c>
      <c r="RRJ453" s="298"/>
      <c r="RRK453" s="292" t="s">
        <v>6678</v>
      </c>
      <c r="RRL453" s="285" t="s">
        <v>6679</v>
      </c>
      <c r="RRM453" s="285" t="s">
        <v>1283</v>
      </c>
      <c r="RRN453" s="167" t="s">
        <v>6680</v>
      </c>
      <c r="RRO453" s="297">
        <v>46053</v>
      </c>
      <c r="RRP453" s="292"/>
      <c r="RRQ453" s="288" t="s">
        <v>15</v>
      </c>
      <c r="RRR453" s="292"/>
      <c r="RRS453" s="27"/>
      <c r="RRT453" s="304"/>
      <c r="RRU453" s="29" t="s">
        <v>5673</v>
      </c>
      <c r="RRV453" s="19">
        <v>75.113</v>
      </c>
      <c r="RRW453" s="301" t="s">
        <v>2751</v>
      </c>
      <c r="RRX453" s="378">
        <v>776</v>
      </c>
      <c r="RRY453" s="298" t="s">
        <v>6677</v>
      </c>
      <c r="RRZ453" s="298"/>
      <c r="RSA453" s="292" t="s">
        <v>6678</v>
      </c>
      <c r="RSB453" s="285" t="s">
        <v>6679</v>
      </c>
      <c r="RSC453" s="285" t="s">
        <v>1283</v>
      </c>
      <c r="RSD453" s="167" t="s">
        <v>6680</v>
      </c>
      <c r="RSE453" s="297">
        <v>46053</v>
      </c>
      <c r="RSF453" s="292"/>
      <c r="RSG453" s="288" t="s">
        <v>15</v>
      </c>
      <c r="RSH453" s="292"/>
      <c r="RSI453" s="27"/>
      <c r="RSJ453" s="304"/>
      <c r="RSK453" s="29" t="s">
        <v>5673</v>
      </c>
      <c r="RSL453" s="19">
        <v>75.113</v>
      </c>
      <c r="RSM453" s="301" t="s">
        <v>2751</v>
      </c>
      <c r="RSN453" s="378">
        <v>776</v>
      </c>
      <c r="RSO453" s="298" t="s">
        <v>6677</v>
      </c>
      <c r="RSP453" s="298"/>
      <c r="RSQ453" s="292" t="s">
        <v>6678</v>
      </c>
      <c r="RSR453" s="285" t="s">
        <v>6679</v>
      </c>
      <c r="RSS453" s="285" t="s">
        <v>1283</v>
      </c>
      <c r="RST453" s="167" t="s">
        <v>6680</v>
      </c>
      <c r="RSU453" s="297">
        <v>46053</v>
      </c>
      <c r="RSV453" s="292"/>
      <c r="RSW453" s="288" t="s">
        <v>15</v>
      </c>
      <c r="RSX453" s="292"/>
      <c r="RSY453" s="27"/>
      <c r="RSZ453" s="304"/>
      <c r="RTA453" s="29" t="s">
        <v>5673</v>
      </c>
      <c r="RTB453" s="19">
        <v>75.113</v>
      </c>
      <c r="RTC453" s="301" t="s">
        <v>2751</v>
      </c>
      <c r="RTD453" s="378">
        <v>776</v>
      </c>
      <c r="RTE453" s="298" t="s">
        <v>6677</v>
      </c>
      <c r="RTF453" s="298"/>
      <c r="RTG453" s="292" t="s">
        <v>6678</v>
      </c>
      <c r="RTH453" s="285" t="s">
        <v>6679</v>
      </c>
      <c r="RTI453" s="285" t="s">
        <v>1283</v>
      </c>
      <c r="RTJ453" s="167" t="s">
        <v>6680</v>
      </c>
      <c r="RTK453" s="297">
        <v>46053</v>
      </c>
      <c r="RTL453" s="292"/>
      <c r="RTM453" s="288" t="s">
        <v>15</v>
      </c>
      <c r="RTN453" s="292"/>
      <c r="RTO453" s="27"/>
      <c r="RTP453" s="304"/>
      <c r="RTQ453" s="29" t="s">
        <v>5673</v>
      </c>
      <c r="RTR453" s="19">
        <v>75.113</v>
      </c>
      <c r="RTS453" s="301" t="s">
        <v>2751</v>
      </c>
      <c r="RTT453" s="378">
        <v>776</v>
      </c>
      <c r="RTU453" s="298" t="s">
        <v>6677</v>
      </c>
      <c r="RTV453" s="298"/>
      <c r="RTW453" s="292" t="s">
        <v>6678</v>
      </c>
      <c r="RTX453" s="285" t="s">
        <v>6679</v>
      </c>
      <c r="RTY453" s="285" t="s">
        <v>1283</v>
      </c>
      <c r="RTZ453" s="167" t="s">
        <v>6680</v>
      </c>
      <c r="RUA453" s="297">
        <v>46053</v>
      </c>
      <c r="RUB453" s="292"/>
      <c r="RUC453" s="288" t="s">
        <v>15</v>
      </c>
      <c r="RUD453" s="292"/>
      <c r="RUE453" s="27"/>
      <c r="RUF453" s="304"/>
      <c r="RUG453" s="29" t="s">
        <v>5673</v>
      </c>
      <c r="RUH453" s="19">
        <v>75.113</v>
      </c>
      <c r="RUI453" s="301" t="s">
        <v>2751</v>
      </c>
      <c r="RUJ453" s="378">
        <v>776</v>
      </c>
      <c r="RUK453" s="298" t="s">
        <v>6677</v>
      </c>
      <c r="RUL453" s="298"/>
      <c r="RUM453" s="292" t="s">
        <v>6678</v>
      </c>
      <c r="RUN453" s="285" t="s">
        <v>6679</v>
      </c>
      <c r="RUO453" s="285" t="s">
        <v>1283</v>
      </c>
      <c r="RUP453" s="167" t="s">
        <v>6680</v>
      </c>
      <c r="RUQ453" s="297">
        <v>46053</v>
      </c>
      <c r="RUR453" s="292"/>
      <c r="RUS453" s="288" t="s">
        <v>15</v>
      </c>
      <c r="RUT453" s="292"/>
      <c r="RUU453" s="27"/>
      <c r="RUV453" s="304"/>
      <c r="RUW453" s="29" t="s">
        <v>5673</v>
      </c>
      <c r="RUX453" s="19">
        <v>75.113</v>
      </c>
      <c r="RUY453" s="301" t="s">
        <v>2751</v>
      </c>
      <c r="RUZ453" s="378">
        <v>776</v>
      </c>
      <c r="RVA453" s="298" t="s">
        <v>6677</v>
      </c>
      <c r="RVB453" s="298"/>
      <c r="RVC453" s="292" t="s">
        <v>6678</v>
      </c>
      <c r="RVD453" s="285" t="s">
        <v>6679</v>
      </c>
      <c r="RVE453" s="285" t="s">
        <v>1283</v>
      </c>
      <c r="RVF453" s="167" t="s">
        <v>6680</v>
      </c>
      <c r="RVG453" s="297">
        <v>46053</v>
      </c>
      <c r="RVH453" s="292"/>
      <c r="RVI453" s="288" t="s">
        <v>15</v>
      </c>
      <c r="RVJ453" s="292"/>
      <c r="RVK453" s="27"/>
      <c r="RVL453" s="304"/>
      <c r="RVM453" s="29" t="s">
        <v>5673</v>
      </c>
      <c r="RVN453" s="19">
        <v>75.113</v>
      </c>
      <c r="RVO453" s="301" t="s">
        <v>2751</v>
      </c>
      <c r="RVP453" s="378">
        <v>776</v>
      </c>
      <c r="RVQ453" s="298" t="s">
        <v>6677</v>
      </c>
      <c r="RVR453" s="298"/>
      <c r="RVS453" s="292" t="s">
        <v>6678</v>
      </c>
      <c r="RVT453" s="285" t="s">
        <v>6679</v>
      </c>
      <c r="RVU453" s="285" t="s">
        <v>1283</v>
      </c>
      <c r="RVV453" s="167" t="s">
        <v>6680</v>
      </c>
      <c r="RVW453" s="297">
        <v>46053</v>
      </c>
      <c r="RVX453" s="292"/>
      <c r="RVY453" s="288" t="s">
        <v>15</v>
      </c>
      <c r="RVZ453" s="292"/>
      <c r="RWA453" s="27"/>
      <c r="RWB453" s="304"/>
      <c r="RWC453" s="29" t="s">
        <v>5673</v>
      </c>
      <c r="RWD453" s="19">
        <v>75.113</v>
      </c>
      <c r="RWE453" s="301" t="s">
        <v>2751</v>
      </c>
      <c r="RWF453" s="378">
        <v>776</v>
      </c>
      <c r="RWG453" s="298" t="s">
        <v>6677</v>
      </c>
      <c r="RWH453" s="298"/>
      <c r="RWI453" s="292" t="s">
        <v>6678</v>
      </c>
      <c r="RWJ453" s="285" t="s">
        <v>6679</v>
      </c>
      <c r="RWK453" s="285" t="s">
        <v>1283</v>
      </c>
      <c r="RWL453" s="167" t="s">
        <v>6680</v>
      </c>
      <c r="RWM453" s="297">
        <v>46053</v>
      </c>
      <c r="RWN453" s="292"/>
      <c r="RWO453" s="288" t="s">
        <v>15</v>
      </c>
      <c r="RWP453" s="292"/>
      <c r="RWQ453" s="27"/>
      <c r="RWR453" s="304"/>
      <c r="RWS453" s="29" t="s">
        <v>5673</v>
      </c>
      <c r="RWT453" s="19">
        <v>75.113</v>
      </c>
      <c r="RWU453" s="301" t="s">
        <v>2751</v>
      </c>
      <c r="RWV453" s="378">
        <v>776</v>
      </c>
      <c r="RWW453" s="298" t="s">
        <v>6677</v>
      </c>
      <c r="RWX453" s="298"/>
      <c r="RWY453" s="292" t="s">
        <v>6678</v>
      </c>
      <c r="RWZ453" s="285" t="s">
        <v>6679</v>
      </c>
      <c r="RXA453" s="285" t="s">
        <v>1283</v>
      </c>
      <c r="RXB453" s="167" t="s">
        <v>6680</v>
      </c>
      <c r="RXC453" s="297">
        <v>46053</v>
      </c>
      <c r="RXD453" s="292"/>
      <c r="RXE453" s="288" t="s">
        <v>15</v>
      </c>
      <c r="RXF453" s="292"/>
      <c r="RXG453" s="27"/>
      <c r="RXH453" s="304"/>
      <c r="RXI453" s="29" t="s">
        <v>5673</v>
      </c>
      <c r="RXJ453" s="19">
        <v>75.113</v>
      </c>
      <c r="RXK453" s="301" t="s">
        <v>2751</v>
      </c>
      <c r="RXL453" s="378">
        <v>776</v>
      </c>
      <c r="RXM453" s="298" t="s">
        <v>6677</v>
      </c>
      <c r="RXN453" s="298"/>
      <c r="RXO453" s="292" t="s">
        <v>6678</v>
      </c>
      <c r="RXP453" s="285" t="s">
        <v>6679</v>
      </c>
      <c r="RXQ453" s="285" t="s">
        <v>1283</v>
      </c>
      <c r="RXR453" s="167" t="s">
        <v>6680</v>
      </c>
      <c r="RXS453" s="297">
        <v>46053</v>
      </c>
      <c r="RXT453" s="292"/>
      <c r="RXU453" s="288" t="s">
        <v>15</v>
      </c>
      <c r="RXV453" s="292"/>
      <c r="RXW453" s="27"/>
      <c r="RXX453" s="304"/>
      <c r="RXY453" s="29" t="s">
        <v>5673</v>
      </c>
      <c r="RXZ453" s="19">
        <v>75.113</v>
      </c>
      <c r="RYA453" s="301" t="s">
        <v>2751</v>
      </c>
      <c r="RYB453" s="378">
        <v>776</v>
      </c>
      <c r="RYC453" s="298" t="s">
        <v>6677</v>
      </c>
      <c r="RYD453" s="298"/>
      <c r="RYE453" s="292" t="s">
        <v>6678</v>
      </c>
      <c r="RYF453" s="285" t="s">
        <v>6679</v>
      </c>
      <c r="RYG453" s="285" t="s">
        <v>1283</v>
      </c>
      <c r="RYH453" s="167" t="s">
        <v>6680</v>
      </c>
      <c r="RYI453" s="297">
        <v>46053</v>
      </c>
      <c r="RYJ453" s="292"/>
      <c r="RYK453" s="288" t="s">
        <v>15</v>
      </c>
      <c r="RYL453" s="292"/>
      <c r="RYM453" s="27"/>
      <c r="RYN453" s="304"/>
      <c r="RYO453" s="29" t="s">
        <v>5673</v>
      </c>
      <c r="RYP453" s="19">
        <v>75.113</v>
      </c>
      <c r="RYQ453" s="301" t="s">
        <v>2751</v>
      </c>
      <c r="RYR453" s="378">
        <v>776</v>
      </c>
      <c r="RYS453" s="298" t="s">
        <v>6677</v>
      </c>
      <c r="RYT453" s="298"/>
      <c r="RYU453" s="292" t="s">
        <v>6678</v>
      </c>
      <c r="RYV453" s="285" t="s">
        <v>6679</v>
      </c>
      <c r="RYW453" s="285" t="s">
        <v>1283</v>
      </c>
      <c r="RYX453" s="167" t="s">
        <v>6680</v>
      </c>
      <c r="RYY453" s="297">
        <v>46053</v>
      </c>
      <c r="RYZ453" s="292"/>
      <c r="RZA453" s="288" t="s">
        <v>15</v>
      </c>
      <c r="RZB453" s="292"/>
      <c r="RZC453" s="27"/>
      <c r="RZD453" s="304"/>
      <c r="RZE453" s="29" t="s">
        <v>5673</v>
      </c>
      <c r="RZF453" s="19">
        <v>75.113</v>
      </c>
      <c r="RZG453" s="301" t="s">
        <v>2751</v>
      </c>
      <c r="RZH453" s="378">
        <v>776</v>
      </c>
      <c r="RZI453" s="298" t="s">
        <v>6677</v>
      </c>
      <c r="RZJ453" s="298"/>
      <c r="RZK453" s="292" t="s">
        <v>6678</v>
      </c>
      <c r="RZL453" s="285" t="s">
        <v>6679</v>
      </c>
      <c r="RZM453" s="285" t="s">
        <v>1283</v>
      </c>
      <c r="RZN453" s="167" t="s">
        <v>6680</v>
      </c>
      <c r="RZO453" s="297">
        <v>46053</v>
      </c>
      <c r="RZP453" s="292"/>
      <c r="RZQ453" s="288" t="s">
        <v>15</v>
      </c>
      <c r="RZR453" s="292"/>
      <c r="RZS453" s="27"/>
      <c r="RZT453" s="304"/>
      <c r="RZU453" s="29" t="s">
        <v>5673</v>
      </c>
      <c r="RZV453" s="19">
        <v>75.113</v>
      </c>
      <c r="RZW453" s="301" t="s">
        <v>2751</v>
      </c>
      <c r="RZX453" s="378">
        <v>776</v>
      </c>
      <c r="RZY453" s="298" t="s">
        <v>6677</v>
      </c>
      <c r="RZZ453" s="298"/>
      <c r="SAA453" s="292" t="s">
        <v>6678</v>
      </c>
      <c r="SAB453" s="285" t="s">
        <v>6679</v>
      </c>
      <c r="SAC453" s="285" t="s">
        <v>1283</v>
      </c>
      <c r="SAD453" s="167" t="s">
        <v>6680</v>
      </c>
      <c r="SAE453" s="297">
        <v>46053</v>
      </c>
      <c r="SAF453" s="292"/>
      <c r="SAG453" s="288" t="s">
        <v>15</v>
      </c>
      <c r="SAH453" s="292"/>
      <c r="SAI453" s="27"/>
      <c r="SAJ453" s="304"/>
      <c r="SAK453" s="29" t="s">
        <v>5673</v>
      </c>
      <c r="SAL453" s="19">
        <v>75.113</v>
      </c>
      <c r="SAM453" s="301" t="s">
        <v>2751</v>
      </c>
      <c r="SAN453" s="378">
        <v>776</v>
      </c>
      <c r="SAO453" s="298" t="s">
        <v>6677</v>
      </c>
      <c r="SAP453" s="298"/>
      <c r="SAQ453" s="292" t="s">
        <v>6678</v>
      </c>
      <c r="SAR453" s="285" t="s">
        <v>6679</v>
      </c>
      <c r="SAS453" s="285" t="s">
        <v>1283</v>
      </c>
      <c r="SAT453" s="167" t="s">
        <v>6680</v>
      </c>
      <c r="SAU453" s="297">
        <v>46053</v>
      </c>
      <c r="SAV453" s="292"/>
      <c r="SAW453" s="288" t="s">
        <v>15</v>
      </c>
      <c r="SAX453" s="292"/>
      <c r="SAY453" s="27"/>
      <c r="SAZ453" s="304"/>
      <c r="SBA453" s="29" t="s">
        <v>5673</v>
      </c>
      <c r="SBB453" s="19">
        <v>75.113</v>
      </c>
      <c r="SBC453" s="301" t="s">
        <v>2751</v>
      </c>
      <c r="SBD453" s="378">
        <v>776</v>
      </c>
      <c r="SBE453" s="298" t="s">
        <v>6677</v>
      </c>
      <c r="SBF453" s="298"/>
      <c r="SBG453" s="292" t="s">
        <v>6678</v>
      </c>
      <c r="SBH453" s="285" t="s">
        <v>6679</v>
      </c>
      <c r="SBI453" s="285" t="s">
        <v>1283</v>
      </c>
      <c r="SBJ453" s="167" t="s">
        <v>6680</v>
      </c>
      <c r="SBK453" s="297">
        <v>46053</v>
      </c>
      <c r="SBL453" s="292"/>
      <c r="SBM453" s="288" t="s">
        <v>15</v>
      </c>
      <c r="SBN453" s="292"/>
      <c r="SBO453" s="27"/>
      <c r="SBP453" s="304"/>
      <c r="SBQ453" s="29" t="s">
        <v>5673</v>
      </c>
      <c r="SBR453" s="19">
        <v>75.113</v>
      </c>
      <c r="SBS453" s="301" t="s">
        <v>2751</v>
      </c>
      <c r="SBT453" s="378">
        <v>776</v>
      </c>
      <c r="SBU453" s="298" t="s">
        <v>6677</v>
      </c>
      <c r="SBV453" s="298"/>
      <c r="SBW453" s="292" t="s">
        <v>6678</v>
      </c>
      <c r="SBX453" s="285" t="s">
        <v>6679</v>
      </c>
      <c r="SBY453" s="285" t="s">
        <v>1283</v>
      </c>
      <c r="SBZ453" s="167" t="s">
        <v>6680</v>
      </c>
      <c r="SCA453" s="297">
        <v>46053</v>
      </c>
      <c r="SCB453" s="292"/>
      <c r="SCC453" s="288" t="s">
        <v>15</v>
      </c>
      <c r="SCD453" s="292"/>
      <c r="SCE453" s="27"/>
      <c r="SCF453" s="304"/>
      <c r="SCG453" s="29" t="s">
        <v>5673</v>
      </c>
      <c r="SCH453" s="19">
        <v>75.113</v>
      </c>
      <c r="SCI453" s="301" t="s">
        <v>2751</v>
      </c>
      <c r="SCJ453" s="378">
        <v>776</v>
      </c>
      <c r="SCK453" s="298" t="s">
        <v>6677</v>
      </c>
      <c r="SCL453" s="298"/>
      <c r="SCM453" s="292" t="s">
        <v>6678</v>
      </c>
      <c r="SCN453" s="285" t="s">
        <v>6679</v>
      </c>
      <c r="SCO453" s="285" t="s">
        <v>1283</v>
      </c>
      <c r="SCP453" s="167" t="s">
        <v>6680</v>
      </c>
      <c r="SCQ453" s="297">
        <v>46053</v>
      </c>
      <c r="SCR453" s="292"/>
      <c r="SCS453" s="288" t="s">
        <v>15</v>
      </c>
      <c r="SCT453" s="292"/>
      <c r="SCU453" s="27"/>
      <c r="SCV453" s="304"/>
      <c r="SCW453" s="29" t="s">
        <v>5673</v>
      </c>
      <c r="SCX453" s="19">
        <v>75.113</v>
      </c>
      <c r="SCY453" s="301" t="s">
        <v>2751</v>
      </c>
      <c r="SCZ453" s="378">
        <v>776</v>
      </c>
      <c r="SDA453" s="298" t="s">
        <v>6677</v>
      </c>
      <c r="SDB453" s="298"/>
      <c r="SDC453" s="292" t="s">
        <v>6678</v>
      </c>
      <c r="SDD453" s="285" t="s">
        <v>6679</v>
      </c>
      <c r="SDE453" s="285" t="s">
        <v>1283</v>
      </c>
      <c r="SDF453" s="167" t="s">
        <v>6680</v>
      </c>
      <c r="SDG453" s="297">
        <v>46053</v>
      </c>
      <c r="SDH453" s="292"/>
      <c r="SDI453" s="288" t="s">
        <v>15</v>
      </c>
      <c r="SDJ453" s="292"/>
      <c r="SDK453" s="27"/>
      <c r="SDL453" s="304"/>
      <c r="SDM453" s="29" t="s">
        <v>5673</v>
      </c>
      <c r="SDN453" s="19">
        <v>75.113</v>
      </c>
      <c r="SDO453" s="301" t="s">
        <v>2751</v>
      </c>
      <c r="SDP453" s="378">
        <v>776</v>
      </c>
      <c r="SDQ453" s="298" t="s">
        <v>6677</v>
      </c>
      <c r="SDR453" s="298"/>
      <c r="SDS453" s="292" t="s">
        <v>6678</v>
      </c>
      <c r="SDT453" s="285" t="s">
        <v>6679</v>
      </c>
      <c r="SDU453" s="285" t="s">
        <v>1283</v>
      </c>
      <c r="SDV453" s="167" t="s">
        <v>6680</v>
      </c>
      <c r="SDW453" s="297">
        <v>46053</v>
      </c>
      <c r="SDX453" s="292"/>
      <c r="SDY453" s="288" t="s">
        <v>15</v>
      </c>
      <c r="SDZ453" s="292"/>
      <c r="SEA453" s="27"/>
      <c r="SEB453" s="304"/>
      <c r="SEC453" s="29" t="s">
        <v>5673</v>
      </c>
      <c r="SED453" s="19">
        <v>75.113</v>
      </c>
      <c r="SEE453" s="301" t="s">
        <v>2751</v>
      </c>
      <c r="SEF453" s="378">
        <v>776</v>
      </c>
      <c r="SEG453" s="298" t="s">
        <v>6677</v>
      </c>
      <c r="SEH453" s="298"/>
      <c r="SEI453" s="292" t="s">
        <v>6678</v>
      </c>
      <c r="SEJ453" s="285" t="s">
        <v>6679</v>
      </c>
      <c r="SEK453" s="285" t="s">
        <v>1283</v>
      </c>
      <c r="SEL453" s="167" t="s">
        <v>6680</v>
      </c>
      <c r="SEM453" s="297">
        <v>46053</v>
      </c>
      <c r="SEN453" s="292"/>
      <c r="SEO453" s="288" t="s">
        <v>15</v>
      </c>
      <c r="SEP453" s="292"/>
      <c r="SEQ453" s="27"/>
      <c r="SER453" s="304"/>
      <c r="SES453" s="29" t="s">
        <v>5673</v>
      </c>
      <c r="SET453" s="19">
        <v>75.113</v>
      </c>
      <c r="SEU453" s="301" t="s">
        <v>2751</v>
      </c>
      <c r="SEV453" s="378">
        <v>776</v>
      </c>
      <c r="SEW453" s="298" t="s">
        <v>6677</v>
      </c>
      <c r="SEX453" s="298"/>
      <c r="SEY453" s="292" t="s">
        <v>6678</v>
      </c>
      <c r="SEZ453" s="285" t="s">
        <v>6679</v>
      </c>
      <c r="SFA453" s="285" t="s">
        <v>1283</v>
      </c>
      <c r="SFB453" s="167" t="s">
        <v>6680</v>
      </c>
      <c r="SFC453" s="297">
        <v>46053</v>
      </c>
      <c r="SFD453" s="292"/>
      <c r="SFE453" s="288" t="s">
        <v>15</v>
      </c>
      <c r="SFF453" s="292"/>
      <c r="SFG453" s="27"/>
      <c r="SFH453" s="304"/>
      <c r="SFI453" s="29" t="s">
        <v>5673</v>
      </c>
      <c r="SFJ453" s="19">
        <v>75.113</v>
      </c>
      <c r="SFK453" s="301" t="s">
        <v>2751</v>
      </c>
      <c r="SFL453" s="378">
        <v>776</v>
      </c>
      <c r="SFM453" s="298" t="s">
        <v>6677</v>
      </c>
      <c r="SFN453" s="298"/>
      <c r="SFO453" s="292" t="s">
        <v>6678</v>
      </c>
      <c r="SFP453" s="285" t="s">
        <v>6679</v>
      </c>
      <c r="SFQ453" s="285" t="s">
        <v>1283</v>
      </c>
      <c r="SFR453" s="167" t="s">
        <v>6680</v>
      </c>
      <c r="SFS453" s="297">
        <v>46053</v>
      </c>
      <c r="SFT453" s="292"/>
      <c r="SFU453" s="288" t="s">
        <v>15</v>
      </c>
      <c r="SFV453" s="292"/>
      <c r="SFW453" s="27"/>
      <c r="SFX453" s="304"/>
      <c r="SFY453" s="29" t="s">
        <v>5673</v>
      </c>
      <c r="SFZ453" s="19">
        <v>75.113</v>
      </c>
      <c r="SGA453" s="301" t="s">
        <v>2751</v>
      </c>
      <c r="SGB453" s="378">
        <v>776</v>
      </c>
      <c r="SGC453" s="298" t="s">
        <v>6677</v>
      </c>
      <c r="SGD453" s="298"/>
      <c r="SGE453" s="292" t="s">
        <v>6678</v>
      </c>
      <c r="SGF453" s="285" t="s">
        <v>6679</v>
      </c>
      <c r="SGG453" s="285" t="s">
        <v>1283</v>
      </c>
      <c r="SGH453" s="167" t="s">
        <v>6680</v>
      </c>
      <c r="SGI453" s="297">
        <v>46053</v>
      </c>
      <c r="SGJ453" s="292"/>
      <c r="SGK453" s="288" t="s">
        <v>15</v>
      </c>
      <c r="SGL453" s="292"/>
      <c r="SGM453" s="27"/>
      <c r="SGN453" s="304"/>
      <c r="SGO453" s="29" t="s">
        <v>5673</v>
      </c>
      <c r="SGP453" s="19">
        <v>75.113</v>
      </c>
      <c r="SGQ453" s="301" t="s">
        <v>2751</v>
      </c>
      <c r="SGR453" s="378">
        <v>776</v>
      </c>
      <c r="SGS453" s="298" t="s">
        <v>6677</v>
      </c>
      <c r="SGT453" s="298"/>
      <c r="SGU453" s="292" t="s">
        <v>6678</v>
      </c>
      <c r="SGV453" s="285" t="s">
        <v>6679</v>
      </c>
      <c r="SGW453" s="285" t="s">
        <v>1283</v>
      </c>
      <c r="SGX453" s="167" t="s">
        <v>6680</v>
      </c>
      <c r="SGY453" s="297">
        <v>46053</v>
      </c>
      <c r="SGZ453" s="292"/>
      <c r="SHA453" s="288" t="s">
        <v>15</v>
      </c>
      <c r="SHB453" s="292"/>
      <c r="SHC453" s="27"/>
      <c r="SHD453" s="304"/>
      <c r="SHE453" s="29" t="s">
        <v>5673</v>
      </c>
      <c r="SHF453" s="19">
        <v>75.113</v>
      </c>
      <c r="SHG453" s="301" t="s">
        <v>2751</v>
      </c>
      <c r="SHH453" s="378">
        <v>776</v>
      </c>
      <c r="SHI453" s="298" t="s">
        <v>6677</v>
      </c>
      <c r="SHJ453" s="298"/>
      <c r="SHK453" s="292" t="s">
        <v>6678</v>
      </c>
      <c r="SHL453" s="285" t="s">
        <v>6679</v>
      </c>
      <c r="SHM453" s="285" t="s">
        <v>1283</v>
      </c>
      <c r="SHN453" s="167" t="s">
        <v>6680</v>
      </c>
      <c r="SHO453" s="297">
        <v>46053</v>
      </c>
      <c r="SHP453" s="292"/>
      <c r="SHQ453" s="288" t="s">
        <v>15</v>
      </c>
      <c r="SHR453" s="292"/>
      <c r="SHS453" s="27"/>
      <c r="SHT453" s="304"/>
      <c r="SHU453" s="29" t="s">
        <v>5673</v>
      </c>
      <c r="SHV453" s="19">
        <v>75.113</v>
      </c>
      <c r="SHW453" s="301" t="s">
        <v>2751</v>
      </c>
      <c r="SHX453" s="378">
        <v>776</v>
      </c>
      <c r="SHY453" s="298" t="s">
        <v>6677</v>
      </c>
      <c r="SHZ453" s="298"/>
      <c r="SIA453" s="292" t="s">
        <v>6678</v>
      </c>
      <c r="SIB453" s="285" t="s">
        <v>6679</v>
      </c>
      <c r="SIC453" s="285" t="s">
        <v>1283</v>
      </c>
      <c r="SID453" s="167" t="s">
        <v>6680</v>
      </c>
      <c r="SIE453" s="297">
        <v>46053</v>
      </c>
      <c r="SIF453" s="292"/>
      <c r="SIG453" s="288" t="s">
        <v>15</v>
      </c>
      <c r="SIH453" s="292"/>
      <c r="SII453" s="27"/>
      <c r="SIJ453" s="304"/>
      <c r="SIK453" s="29" t="s">
        <v>5673</v>
      </c>
      <c r="SIL453" s="19">
        <v>75.113</v>
      </c>
      <c r="SIM453" s="301" t="s">
        <v>2751</v>
      </c>
      <c r="SIN453" s="378">
        <v>776</v>
      </c>
      <c r="SIO453" s="298" t="s">
        <v>6677</v>
      </c>
      <c r="SIP453" s="298"/>
      <c r="SIQ453" s="292" t="s">
        <v>6678</v>
      </c>
      <c r="SIR453" s="285" t="s">
        <v>6679</v>
      </c>
      <c r="SIS453" s="285" t="s">
        <v>1283</v>
      </c>
      <c r="SIT453" s="167" t="s">
        <v>6680</v>
      </c>
      <c r="SIU453" s="297">
        <v>46053</v>
      </c>
      <c r="SIV453" s="292"/>
      <c r="SIW453" s="288" t="s">
        <v>15</v>
      </c>
      <c r="SIX453" s="292"/>
      <c r="SIY453" s="27"/>
      <c r="SIZ453" s="304"/>
      <c r="SJA453" s="29" t="s">
        <v>5673</v>
      </c>
      <c r="SJB453" s="19">
        <v>75.113</v>
      </c>
      <c r="SJC453" s="301" t="s">
        <v>2751</v>
      </c>
      <c r="SJD453" s="378">
        <v>776</v>
      </c>
      <c r="SJE453" s="298" t="s">
        <v>6677</v>
      </c>
      <c r="SJF453" s="298"/>
      <c r="SJG453" s="292" t="s">
        <v>6678</v>
      </c>
      <c r="SJH453" s="285" t="s">
        <v>6679</v>
      </c>
      <c r="SJI453" s="285" t="s">
        <v>1283</v>
      </c>
      <c r="SJJ453" s="167" t="s">
        <v>6680</v>
      </c>
      <c r="SJK453" s="297">
        <v>46053</v>
      </c>
      <c r="SJL453" s="292"/>
      <c r="SJM453" s="288" t="s">
        <v>15</v>
      </c>
      <c r="SJN453" s="292"/>
      <c r="SJO453" s="27"/>
      <c r="SJP453" s="304"/>
      <c r="SJQ453" s="29" t="s">
        <v>5673</v>
      </c>
      <c r="SJR453" s="19">
        <v>75.113</v>
      </c>
      <c r="SJS453" s="301" t="s">
        <v>2751</v>
      </c>
      <c r="SJT453" s="378">
        <v>776</v>
      </c>
      <c r="SJU453" s="298" t="s">
        <v>6677</v>
      </c>
      <c r="SJV453" s="298"/>
      <c r="SJW453" s="292" t="s">
        <v>6678</v>
      </c>
      <c r="SJX453" s="285" t="s">
        <v>6679</v>
      </c>
      <c r="SJY453" s="285" t="s">
        <v>1283</v>
      </c>
      <c r="SJZ453" s="167" t="s">
        <v>6680</v>
      </c>
      <c r="SKA453" s="297">
        <v>46053</v>
      </c>
      <c r="SKB453" s="292"/>
      <c r="SKC453" s="288" t="s">
        <v>15</v>
      </c>
      <c r="SKD453" s="292"/>
      <c r="SKE453" s="27"/>
      <c r="SKF453" s="304"/>
      <c r="SKG453" s="29" t="s">
        <v>5673</v>
      </c>
      <c r="SKH453" s="19">
        <v>75.113</v>
      </c>
      <c r="SKI453" s="301" t="s">
        <v>2751</v>
      </c>
      <c r="SKJ453" s="378">
        <v>776</v>
      </c>
      <c r="SKK453" s="298" t="s">
        <v>6677</v>
      </c>
      <c r="SKL453" s="298"/>
      <c r="SKM453" s="292" t="s">
        <v>6678</v>
      </c>
      <c r="SKN453" s="285" t="s">
        <v>6679</v>
      </c>
      <c r="SKO453" s="285" t="s">
        <v>1283</v>
      </c>
      <c r="SKP453" s="167" t="s">
        <v>6680</v>
      </c>
      <c r="SKQ453" s="297">
        <v>46053</v>
      </c>
      <c r="SKR453" s="292"/>
      <c r="SKS453" s="288" t="s">
        <v>15</v>
      </c>
      <c r="SKT453" s="292"/>
      <c r="SKU453" s="27"/>
      <c r="SKV453" s="304"/>
      <c r="SKW453" s="29" t="s">
        <v>5673</v>
      </c>
      <c r="SKX453" s="19">
        <v>75.113</v>
      </c>
      <c r="SKY453" s="301" t="s">
        <v>2751</v>
      </c>
      <c r="SKZ453" s="378">
        <v>776</v>
      </c>
      <c r="SLA453" s="298" t="s">
        <v>6677</v>
      </c>
      <c r="SLB453" s="298"/>
      <c r="SLC453" s="292" t="s">
        <v>6678</v>
      </c>
      <c r="SLD453" s="285" t="s">
        <v>6679</v>
      </c>
      <c r="SLE453" s="285" t="s">
        <v>1283</v>
      </c>
      <c r="SLF453" s="167" t="s">
        <v>6680</v>
      </c>
      <c r="SLG453" s="297">
        <v>46053</v>
      </c>
      <c r="SLH453" s="292"/>
      <c r="SLI453" s="288" t="s">
        <v>15</v>
      </c>
      <c r="SLJ453" s="292"/>
      <c r="SLK453" s="27"/>
      <c r="SLL453" s="304"/>
      <c r="SLM453" s="29" t="s">
        <v>5673</v>
      </c>
      <c r="SLN453" s="19">
        <v>75.113</v>
      </c>
      <c r="SLO453" s="301" t="s">
        <v>2751</v>
      </c>
      <c r="SLP453" s="378">
        <v>776</v>
      </c>
      <c r="SLQ453" s="298" t="s">
        <v>6677</v>
      </c>
      <c r="SLR453" s="298"/>
      <c r="SLS453" s="292" t="s">
        <v>6678</v>
      </c>
      <c r="SLT453" s="285" t="s">
        <v>6679</v>
      </c>
      <c r="SLU453" s="285" t="s">
        <v>1283</v>
      </c>
      <c r="SLV453" s="167" t="s">
        <v>6680</v>
      </c>
      <c r="SLW453" s="297">
        <v>46053</v>
      </c>
      <c r="SLX453" s="292"/>
      <c r="SLY453" s="288" t="s">
        <v>15</v>
      </c>
      <c r="SLZ453" s="292"/>
      <c r="SMA453" s="27"/>
      <c r="SMB453" s="304"/>
      <c r="SMC453" s="29" t="s">
        <v>5673</v>
      </c>
      <c r="SMD453" s="19">
        <v>75.113</v>
      </c>
      <c r="SME453" s="301" t="s">
        <v>2751</v>
      </c>
      <c r="SMF453" s="378">
        <v>776</v>
      </c>
      <c r="SMG453" s="298" t="s">
        <v>6677</v>
      </c>
      <c r="SMH453" s="298"/>
      <c r="SMI453" s="292" t="s">
        <v>6678</v>
      </c>
      <c r="SMJ453" s="285" t="s">
        <v>6679</v>
      </c>
      <c r="SMK453" s="285" t="s">
        <v>1283</v>
      </c>
      <c r="SML453" s="167" t="s">
        <v>6680</v>
      </c>
      <c r="SMM453" s="297">
        <v>46053</v>
      </c>
      <c r="SMN453" s="292"/>
      <c r="SMO453" s="288" t="s">
        <v>15</v>
      </c>
      <c r="SMP453" s="292"/>
      <c r="SMQ453" s="27"/>
      <c r="SMR453" s="304"/>
      <c r="SMS453" s="29" t="s">
        <v>5673</v>
      </c>
      <c r="SMT453" s="19">
        <v>75.113</v>
      </c>
      <c r="SMU453" s="301" t="s">
        <v>2751</v>
      </c>
      <c r="SMV453" s="378">
        <v>776</v>
      </c>
      <c r="SMW453" s="298" t="s">
        <v>6677</v>
      </c>
      <c r="SMX453" s="298"/>
      <c r="SMY453" s="292" t="s">
        <v>6678</v>
      </c>
      <c r="SMZ453" s="285" t="s">
        <v>6679</v>
      </c>
      <c r="SNA453" s="285" t="s">
        <v>1283</v>
      </c>
      <c r="SNB453" s="167" t="s">
        <v>6680</v>
      </c>
      <c r="SNC453" s="297">
        <v>46053</v>
      </c>
      <c r="SND453" s="292"/>
      <c r="SNE453" s="288" t="s">
        <v>15</v>
      </c>
      <c r="SNF453" s="292"/>
      <c r="SNG453" s="27"/>
      <c r="SNH453" s="304"/>
      <c r="SNI453" s="29" t="s">
        <v>5673</v>
      </c>
      <c r="SNJ453" s="19">
        <v>75.113</v>
      </c>
      <c r="SNK453" s="301" t="s">
        <v>2751</v>
      </c>
      <c r="SNL453" s="378">
        <v>776</v>
      </c>
      <c r="SNM453" s="298" t="s">
        <v>6677</v>
      </c>
      <c r="SNN453" s="298"/>
      <c r="SNO453" s="292" t="s">
        <v>6678</v>
      </c>
      <c r="SNP453" s="285" t="s">
        <v>6679</v>
      </c>
      <c r="SNQ453" s="285" t="s">
        <v>1283</v>
      </c>
      <c r="SNR453" s="167" t="s">
        <v>6680</v>
      </c>
      <c r="SNS453" s="297">
        <v>46053</v>
      </c>
      <c r="SNT453" s="292"/>
      <c r="SNU453" s="288" t="s">
        <v>15</v>
      </c>
      <c r="SNV453" s="292"/>
      <c r="SNW453" s="27"/>
      <c r="SNX453" s="304"/>
      <c r="SNY453" s="29" t="s">
        <v>5673</v>
      </c>
      <c r="SNZ453" s="19">
        <v>75.113</v>
      </c>
      <c r="SOA453" s="301" t="s">
        <v>2751</v>
      </c>
      <c r="SOB453" s="378">
        <v>776</v>
      </c>
      <c r="SOC453" s="298" t="s">
        <v>6677</v>
      </c>
      <c r="SOD453" s="298"/>
      <c r="SOE453" s="292" t="s">
        <v>6678</v>
      </c>
      <c r="SOF453" s="285" t="s">
        <v>6679</v>
      </c>
      <c r="SOG453" s="285" t="s">
        <v>1283</v>
      </c>
      <c r="SOH453" s="167" t="s">
        <v>6680</v>
      </c>
      <c r="SOI453" s="297">
        <v>46053</v>
      </c>
      <c r="SOJ453" s="292"/>
      <c r="SOK453" s="288" t="s">
        <v>15</v>
      </c>
      <c r="SOL453" s="292"/>
      <c r="SOM453" s="27"/>
      <c r="SON453" s="304"/>
      <c r="SOO453" s="29" t="s">
        <v>5673</v>
      </c>
      <c r="SOP453" s="19">
        <v>75.113</v>
      </c>
      <c r="SOQ453" s="301" t="s">
        <v>2751</v>
      </c>
      <c r="SOR453" s="378">
        <v>776</v>
      </c>
      <c r="SOS453" s="298" t="s">
        <v>6677</v>
      </c>
      <c r="SOT453" s="298"/>
      <c r="SOU453" s="292" t="s">
        <v>6678</v>
      </c>
      <c r="SOV453" s="285" t="s">
        <v>6679</v>
      </c>
      <c r="SOW453" s="285" t="s">
        <v>1283</v>
      </c>
      <c r="SOX453" s="167" t="s">
        <v>6680</v>
      </c>
      <c r="SOY453" s="297">
        <v>46053</v>
      </c>
      <c r="SOZ453" s="292"/>
      <c r="SPA453" s="288" t="s">
        <v>15</v>
      </c>
      <c r="SPB453" s="292"/>
      <c r="SPC453" s="27"/>
      <c r="SPD453" s="304"/>
      <c r="SPE453" s="29" t="s">
        <v>5673</v>
      </c>
      <c r="SPF453" s="19">
        <v>75.113</v>
      </c>
      <c r="SPG453" s="301" t="s">
        <v>2751</v>
      </c>
      <c r="SPH453" s="378">
        <v>776</v>
      </c>
      <c r="SPI453" s="298" t="s">
        <v>6677</v>
      </c>
      <c r="SPJ453" s="298"/>
      <c r="SPK453" s="292" t="s">
        <v>6678</v>
      </c>
      <c r="SPL453" s="285" t="s">
        <v>6679</v>
      </c>
      <c r="SPM453" s="285" t="s">
        <v>1283</v>
      </c>
      <c r="SPN453" s="167" t="s">
        <v>6680</v>
      </c>
      <c r="SPO453" s="297">
        <v>46053</v>
      </c>
      <c r="SPP453" s="292"/>
      <c r="SPQ453" s="288" t="s">
        <v>15</v>
      </c>
      <c r="SPR453" s="292"/>
      <c r="SPS453" s="27"/>
      <c r="SPT453" s="304"/>
      <c r="SPU453" s="29" t="s">
        <v>5673</v>
      </c>
      <c r="SPV453" s="19">
        <v>75.113</v>
      </c>
      <c r="SPW453" s="301" t="s">
        <v>2751</v>
      </c>
      <c r="SPX453" s="378">
        <v>776</v>
      </c>
      <c r="SPY453" s="298" t="s">
        <v>6677</v>
      </c>
      <c r="SPZ453" s="298"/>
      <c r="SQA453" s="292" t="s">
        <v>6678</v>
      </c>
      <c r="SQB453" s="285" t="s">
        <v>6679</v>
      </c>
      <c r="SQC453" s="285" t="s">
        <v>1283</v>
      </c>
      <c r="SQD453" s="167" t="s">
        <v>6680</v>
      </c>
      <c r="SQE453" s="297">
        <v>46053</v>
      </c>
      <c r="SQF453" s="292"/>
      <c r="SQG453" s="288" t="s">
        <v>15</v>
      </c>
      <c r="SQH453" s="292"/>
      <c r="SQI453" s="27"/>
      <c r="SQJ453" s="304"/>
      <c r="SQK453" s="29" t="s">
        <v>5673</v>
      </c>
      <c r="SQL453" s="19">
        <v>75.113</v>
      </c>
      <c r="SQM453" s="301" t="s">
        <v>2751</v>
      </c>
      <c r="SQN453" s="378">
        <v>776</v>
      </c>
      <c r="SQO453" s="298" t="s">
        <v>6677</v>
      </c>
      <c r="SQP453" s="298"/>
      <c r="SQQ453" s="292" t="s">
        <v>6678</v>
      </c>
      <c r="SQR453" s="285" t="s">
        <v>6679</v>
      </c>
      <c r="SQS453" s="285" t="s">
        <v>1283</v>
      </c>
      <c r="SQT453" s="167" t="s">
        <v>6680</v>
      </c>
      <c r="SQU453" s="297">
        <v>46053</v>
      </c>
      <c r="SQV453" s="292"/>
      <c r="SQW453" s="288" t="s">
        <v>15</v>
      </c>
      <c r="SQX453" s="292"/>
      <c r="SQY453" s="27"/>
      <c r="SQZ453" s="304"/>
      <c r="SRA453" s="29" t="s">
        <v>5673</v>
      </c>
      <c r="SRB453" s="19">
        <v>75.113</v>
      </c>
      <c r="SRC453" s="301" t="s">
        <v>2751</v>
      </c>
      <c r="SRD453" s="378">
        <v>776</v>
      </c>
      <c r="SRE453" s="298" t="s">
        <v>6677</v>
      </c>
      <c r="SRF453" s="298"/>
      <c r="SRG453" s="292" t="s">
        <v>6678</v>
      </c>
      <c r="SRH453" s="285" t="s">
        <v>6679</v>
      </c>
      <c r="SRI453" s="285" t="s">
        <v>1283</v>
      </c>
      <c r="SRJ453" s="167" t="s">
        <v>6680</v>
      </c>
      <c r="SRK453" s="297">
        <v>46053</v>
      </c>
      <c r="SRL453" s="292"/>
      <c r="SRM453" s="288" t="s">
        <v>15</v>
      </c>
      <c r="SRN453" s="292"/>
      <c r="SRO453" s="27"/>
      <c r="SRP453" s="304"/>
      <c r="SRQ453" s="29" t="s">
        <v>5673</v>
      </c>
      <c r="SRR453" s="19">
        <v>75.113</v>
      </c>
      <c r="SRS453" s="301" t="s">
        <v>2751</v>
      </c>
      <c r="SRT453" s="378">
        <v>776</v>
      </c>
      <c r="SRU453" s="298" t="s">
        <v>6677</v>
      </c>
      <c r="SRV453" s="298"/>
      <c r="SRW453" s="292" t="s">
        <v>6678</v>
      </c>
      <c r="SRX453" s="285" t="s">
        <v>6679</v>
      </c>
      <c r="SRY453" s="285" t="s">
        <v>1283</v>
      </c>
      <c r="SRZ453" s="167" t="s">
        <v>6680</v>
      </c>
      <c r="SSA453" s="297">
        <v>46053</v>
      </c>
      <c r="SSB453" s="292"/>
      <c r="SSC453" s="288" t="s">
        <v>15</v>
      </c>
      <c r="SSD453" s="292"/>
      <c r="SSE453" s="27"/>
      <c r="SSF453" s="304"/>
      <c r="SSG453" s="29" t="s">
        <v>5673</v>
      </c>
      <c r="SSH453" s="19">
        <v>75.113</v>
      </c>
      <c r="SSI453" s="301" t="s">
        <v>2751</v>
      </c>
      <c r="SSJ453" s="378">
        <v>776</v>
      </c>
      <c r="SSK453" s="298" t="s">
        <v>6677</v>
      </c>
      <c r="SSL453" s="298"/>
      <c r="SSM453" s="292" t="s">
        <v>6678</v>
      </c>
      <c r="SSN453" s="285" t="s">
        <v>6679</v>
      </c>
      <c r="SSO453" s="285" t="s">
        <v>1283</v>
      </c>
      <c r="SSP453" s="167" t="s">
        <v>6680</v>
      </c>
      <c r="SSQ453" s="297">
        <v>46053</v>
      </c>
      <c r="SSR453" s="292"/>
      <c r="SSS453" s="288" t="s">
        <v>15</v>
      </c>
      <c r="SST453" s="292"/>
      <c r="SSU453" s="27"/>
      <c r="SSV453" s="304"/>
      <c r="SSW453" s="29" t="s">
        <v>5673</v>
      </c>
      <c r="SSX453" s="19">
        <v>75.113</v>
      </c>
      <c r="SSY453" s="301" t="s">
        <v>2751</v>
      </c>
      <c r="SSZ453" s="378">
        <v>776</v>
      </c>
      <c r="STA453" s="298" t="s">
        <v>6677</v>
      </c>
      <c r="STB453" s="298"/>
      <c r="STC453" s="292" t="s">
        <v>6678</v>
      </c>
      <c r="STD453" s="285" t="s">
        <v>6679</v>
      </c>
      <c r="STE453" s="285" t="s">
        <v>1283</v>
      </c>
      <c r="STF453" s="167" t="s">
        <v>6680</v>
      </c>
      <c r="STG453" s="297">
        <v>46053</v>
      </c>
      <c r="STH453" s="292"/>
      <c r="STI453" s="288" t="s">
        <v>15</v>
      </c>
      <c r="STJ453" s="292"/>
      <c r="STK453" s="27"/>
      <c r="STL453" s="304"/>
      <c r="STM453" s="29" t="s">
        <v>5673</v>
      </c>
      <c r="STN453" s="19">
        <v>75.113</v>
      </c>
      <c r="STO453" s="301" t="s">
        <v>2751</v>
      </c>
      <c r="STP453" s="378">
        <v>776</v>
      </c>
      <c r="STQ453" s="298" t="s">
        <v>6677</v>
      </c>
      <c r="STR453" s="298"/>
      <c r="STS453" s="292" t="s">
        <v>6678</v>
      </c>
      <c r="STT453" s="285" t="s">
        <v>6679</v>
      </c>
      <c r="STU453" s="285" t="s">
        <v>1283</v>
      </c>
      <c r="STV453" s="167" t="s">
        <v>6680</v>
      </c>
      <c r="STW453" s="297">
        <v>46053</v>
      </c>
      <c r="STX453" s="292"/>
      <c r="STY453" s="288" t="s">
        <v>15</v>
      </c>
      <c r="STZ453" s="292"/>
      <c r="SUA453" s="27"/>
      <c r="SUB453" s="304"/>
      <c r="SUC453" s="29" t="s">
        <v>5673</v>
      </c>
      <c r="SUD453" s="19">
        <v>75.113</v>
      </c>
      <c r="SUE453" s="301" t="s">
        <v>2751</v>
      </c>
      <c r="SUF453" s="378">
        <v>776</v>
      </c>
      <c r="SUG453" s="298" t="s">
        <v>6677</v>
      </c>
      <c r="SUH453" s="298"/>
      <c r="SUI453" s="292" t="s">
        <v>6678</v>
      </c>
      <c r="SUJ453" s="285" t="s">
        <v>6679</v>
      </c>
      <c r="SUK453" s="285" t="s">
        <v>1283</v>
      </c>
      <c r="SUL453" s="167" t="s">
        <v>6680</v>
      </c>
      <c r="SUM453" s="297">
        <v>46053</v>
      </c>
      <c r="SUN453" s="292"/>
      <c r="SUO453" s="288" t="s">
        <v>15</v>
      </c>
      <c r="SUP453" s="292"/>
      <c r="SUQ453" s="27"/>
      <c r="SUR453" s="304"/>
      <c r="SUS453" s="29" t="s">
        <v>5673</v>
      </c>
      <c r="SUT453" s="19">
        <v>75.113</v>
      </c>
      <c r="SUU453" s="301" t="s">
        <v>2751</v>
      </c>
      <c r="SUV453" s="378">
        <v>776</v>
      </c>
      <c r="SUW453" s="298" t="s">
        <v>6677</v>
      </c>
      <c r="SUX453" s="298"/>
      <c r="SUY453" s="292" t="s">
        <v>6678</v>
      </c>
      <c r="SUZ453" s="285" t="s">
        <v>6679</v>
      </c>
      <c r="SVA453" s="285" t="s">
        <v>1283</v>
      </c>
      <c r="SVB453" s="167" t="s">
        <v>6680</v>
      </c>
      <c r="SVC453" s="297">
        <v>46053</v>
      </c>
      <c r="SVD453" s="292"/>
      <c r="SVE453" s="288" t="s">
        <v>15</v>
      </c>
      <c r="SVF453" s="292"/>
      <c r="SVG453" s="27"/>
      <c r="SVH453" s="304"/>
      <c r="SVI453" s="29" t="s">
        <v>5673</v>
      </c>
      <c r="SVJ453" s="19">
        <v>75.113</v>
      </c>
      <c r="SVK453" s="301" t="s">
        <v>2751</v>
      </c>
      <c r="SVL453" s="378">
        <v>776</v>
      </c>
      <c r="SVM453" s="298" t="s">
        <v>6677</v>
      </c>
      <c r="SVN453" s="298"/>
      <c r="SVO453" s="292" t="s">
        <v>6678</v>
      </c>
      <c r="SVP453" s="285" t="s">
        <v>6679</v>
      </c>
      <c r="SVQ453" s="285" t="s">
        <v>1283</v>
      </c>
      <c r="SVR453" s="167" t="s">
        <v>6680</v>
      </c>
      <c r="SVS453" s="297">
        <v>46053</v>
      </c>
      <c r="SVT453" s="292"/>
      <c r="SVU453" s="288" t="s">
        <v>15</v>
      </c>
      <c r="SVV453" s="292"/>
      <c r="SVW453" s="27"/>
      <c r="SVX453" s="304"/>
      <c r="SVY453" s="29" t="s">
        <v>5673</v>
      </c>
      <c r="SVZ453" s="19">
        <v>75.113</v>
      </c>
      <c r="SWA453" s="301" t="s">
        <v>2751</v>
      </c>
      <c r="SWB453" s="378">
        <v>776</v>
      </c>
      <c r="SWC453" s="298" t="s">
        <v>6677</v>
      </c>
      <c r="SWD453" s="298"/>
      <c r="SWE453" s="292" t="s">
        <v>6678</v>
      </c>
      <c r="SWF453" s="285" t="s">
        <v>6679</v>
      </c>
      <c r="SWG453" s="285" t="s">
        <v>1283</v>
      </c>
      <c r="SWH453" s="167" t="s">
        <v>6680</v>
      </c>
      <c r="SWI453" s="297">
        <v>46053</v>
      </c>
      <c r="SWJ453" s="292"/>
      <c r="SWK453" s="288" t="s">
        <v>15</v>
      </c>
      <c r="SWL453" s="292"/>
      <c r="SWM453" s="27"/>
      <c r="SWN453" s="304"/>
      <c r="SWO453" s="29" t="s">
        <v>5673</v>
      </c>
      <c r="SWP453" s="19">
        <v>75.113</v>
      </c>
      <c r="SWQ453" s="301" t="s">
        <v>2751</v>
      </c>
      <c r="SWR453" s="378">
        <v>776</v>
      </c>
      <c r="SWS453" s="298" t="s">
        <v>6677</v>
      </c>
      <c r="SWT453" s="298"/>
      <c r="SWU453" s="292" t="s">
        <v>6678</v>
      </c>
      <c r="SWV453" s="285" t="s">
        <v>6679</v>
      </c>
      <c r="SWW453" s="285" t="s">
        <v>1283</v>
      </c>
      <c r="SWX453" s="167" t="s">
        <v>6680</v>
      </c>
      <c r="SWY453" s="297">
        <v>46053</v>
      </c>
      <c r="SWZ453" s="292"/>
      <c r="SXA453" s="288" t="s">
        <v>15</v>
      </c>
      <c r="SXB453" s="292"/>
      <c r="SXC453" s="27"/>
      <c r="SXD453" s="304"/>
      <c r="SXE453" s="29" t="s">
        <v>5673</v>
      </c>
      <c r="SXF453" s="19">
        <v>75.113</v>
      </c>
      <c r="SXG453" s="301" t="s">
        <v>2751</v>
      </c>
      <c r="SXH453" s="378">
        <v>776</v>
      </c>
      <c r="SXI453" s="298" t="s">
        <v>6677</v>
      </c>
      <c r="SXJ453" s="298"/>
      <c r="SXK453" s="292" t="s">
        <v>6678</v>
      </c>
      <c r="SXL453" s="285" t="s">
        <v>6679</v>
      </c>
      <c r="SXM453" s="285" t="s">
        <v>1283</v>
      </c>
      <c r="SXN453" s="167" t="s">
        <v>6680</v>
      </c>
      <c r="SXO453" s="297">
        <v>46053</v>
      </c>
      <c r="SXP453" s="292"/>
      <c r="SXQ453" s="288" t="s">
        <v>15</v>
      </c>
      <c r="SXR453" s="292"/>
      <c r="SXS453" s="27"/>
      <c r="SXT453" s="304"/>
      <c r="SXU453" s="29" t="s">
        <v>5673</v>
      </c>
      <c r="SXV453" s="19">
        <v>75.113</v>
      </c>
      <c r="SXW453" s="301" t="s">
        <v>2751</v>
      </c>
      <c r="SXX453" s="378">
        <v>776</v>
      </c>
      <c r="SXY453" s="298" t="s">
        <v>6677</v>
      </c>
      <c r="SXZ453" s="298"/>
      <c r="SYA453" s="292" t="s">
        <v>6678</v>
      </c>
      <c r="SYB453" s="285" t="s">
        <v>6679</v>
      </c>
      <c r="SYC453" s="285" t="s">
        <v>1283</v>
      </c>
      <c r="SYD453" s="167" t="s">
        <v>6680</v>
      </c>
      <c r="SYE453" s="297">
        <v>46053</v>
      </c>
      <c r="SYF453" s="292"/>
      <c r="SYG453" s="288" t="s">
        <v>15</v>
      </c>
      <c r="SYH453" s="292"/>
      <c r="SYI453" s="27"/>
      <c r="SYJ453" s="304"/>
      <c r="SYK453" s="29" t="s">
        <v>5673</v>
      </c>
      <c r="SYL453" s="19">
        <v>75.113</v>
      </c>
      <c r="SYM453" s="301" t="s">
        <v>2751</v>
      </c>
      <c r="SYN453" s="378">
        <v>776</v>
      </c>
      <c r="SYO453" s="298" t="s">
        <v>6677</v>
      </c>
      <c r="SYP453" s="298"/>
      <c r="SYQ453" s="292" t="s">
        <v>6678</v>
      </c>
      <c r="SYR453" s="285" t="s">
        <v>6679</v>
      </c>
      <c r="SYS453" s="285" t="s">
        <v>1283</v>
      </c>
      <c r="SYT453" s="167" t="s">
        <v>6680</v>
      </c>
      <c r="SYU453" s="297">
        <v>46053</v>
      </c>
      <c r="SYV453" s="292"/>
      <c r="SYW453" s="288" t="s">
        <v>15</v>
      </c>
      <c r="SYX453" s="292"/>
      <c r="SYY453" s="27"/>
      <c r="SYZ453" s="304"/>
      <c r="SZA453" s="29" t="s">
        <v>5673</v>
      </c>
      <c r="SZB453" s="19">
        <v>75.113</v>
      </c>
      <c r="SZC453" s="301" t="s">
        <v>2751</v>
      </c>
      <c r="SZD453" s="378">
        <v>776</v>
      </c>
      <c r="SZE453" s="298" t="s">
        <v>6677</v>
      </c>
      <c r="SZF453" s="298"/>
      <c r="SZG453" s="292" t="s">
        <v>6678</v>
      </c>
      <c r="SZH453" s="285" t="s">
        <v>6679</v>
      </c>
      <c r="SZI453" s="285" t="s">
        <v>1283</v>
      </c>
      <c r="SZJ453" s="167" t="s">
        <v>6680</v>
      </c>
      <c r="SZK453" s="297">
        <v>46053</v>
      </c>
      <c r="SZL453" s="292"/>
      <c r="SZM453" s="288" t="s">
        <v>15</v>
      </c>
      <c r="SZN453" s="292"/>
      <c r="SZO453" s="27"/>
      <c r="SZP453" s="304"/>
      <c r="SZQ453" s="29" t="s">
        <v>5673</v>
      </c>
      <c r="SZR453" s="19">
        <v>75.113</v>
      </c>
      <c r="SZS453" s="301" t="s">
        <v>2751</v>
      </c>
      <c r="SZT453" s="378">
        <v>776</v>
      </c>
      <c r="SZU453" s="298" t="s">
        <v>6677</v>
      </c>
      <c r="SZV453" s="298"/>
      <c r="SZW453" s="292" t="s">
        <v>6678</v>
      </c>
      <c r="SZX453" s="285" t="s">
        <v>6679</v>
      </c>
      <c r="SZY453" s="285" t="s">
        <v>1283</v>
      </c>
      <c r="SZZ453" s="167" t="s">
        <v>6680</v>
      </c>
      <c r="TAA453" s="297">
        <v>46053</v>
      </c>
      <c r="TAB453" s="292"/>
      <c r="TAC453" s="288" t="s">
        <v>15</v>
      </c>
      <c r="TAD453" s="292"/>
      <c r="TAE453" s="27"/>
      <c r="TAF453" s="304"/>
      <c r="TAG453" s="29" t="s">
        <v>5673</v>
      </c>
      <c r="TAH453" s="19">
        <v>75.113</v>
      </c>
      <c r="TAI453" s="301" t="s">
        <v>2751</v>
      </c>
      <c r="TAJ453" s="378">
        <v>776</v>
      </c>
      <c r="TAK453" s="298" t="s">
        <v>6677</v>
      </c>
      <c r="TAL453" s="298"/>
      <c r="TAM453" s="292" t="s">
        <v>6678</v>
      </c>
      <c r="TAN453" s="285" t="s">
        <v>6679</v>
      </c>
      <c r="TAO453" s="285" t="s">
        <v>1283</v>
      </c>
      <c r="TAP453" s="167" t="s">
        <v>6680</v>
      </c>
      <c r="TAQ453" s="297">
        <v>46053</v>
      </c>
      <c r="TAR453" s="292"/>
      <c r="TAS453" s="288" t="s">
        <v>15</v>
      </c>
      <c r="TAT453" s="292"/>
      <c r="TAU453" s="27"/>
      <c r="TAV453" s="304"/>
      <c r="TAW453" s="29" t="s">
        <v>5673</v>
      </c>
      <c r="TAX453" s="19">
        <v>75.113</v>
      </c>
      <c r="TAY453" s="301" t="s">
        <v>2751</v>
      </c>
      <c r="TAZ453" s="378">
        <v>776</v>
      </c>
      <c r="TBA453" s="298" t="s">
        <v>6677</v>
      </c>
      <c r="TBB453" s="298"/>
      <c r="TBC453" s="292" t="s">
        <v>6678</v>
      </c>
      <c r="TBD453" s="285" t="s">
        <v>6679</v>
      </c>
      <c r="TBE453" s="285" t="s">
        <v>1283</v>
      </c>
      <c r="TBF453" s="167" t="s">
        <v>6680</v>
      </c>
      <c r="TBG453" s="297">
        <v>46053</v>
      </c>
      <c r="TBH453" s="292"/>
      <c r="TBI453" s="288" t="s">
        <v>15</v>
      </c>
      <c r="TBJ453" s="292"/>
      <c r="TBK453" s="27"/>
      <c r="TBL453" s="304"/>
      <c r="TBM453" s="29" t="s">
        <v>5673</v>
      </c>
      <c r="TBN453" s="19">
        <v>75.113</v>
      </c>
      <c r="TBO453" s="301" t="s">
        <v>2751</v>
      </c>
      <c r="TBP453" s="378">
        <v>776</v>
      </c>
      <c r="TBQ453" s="298" t="s">
        <v>6677</v>
      </c>
      <c r="TBR453" s="298"/>
      <c r="TBS453" s="292" t="s">
        <v>6678</v>
      </c>
      <c r="TBT453" s="285" t="s">
        <v>6679</v>
      </c>
      <c r="TBU453" s="285" t="s">
        <v>1283</v>
      </c>
      <c r="TBV453" s="167" t="s">
        <v>6680</v>
      </c>
      <c r="TBW453" s="297">
        <v>46053</v>
      </c>
      <c r="TBX453" s="292"/>
      <c r="TBY453" s="288" t="s">
        <v>15</v>
      </c>
      <c r="TBZ453" s="292"/>
      <c r="TCA453" s="27"/>
      <c r="TCB453" s="304"/>
      <c r="TCC453" s="29" t="s">
        <v>5673</v>
      </c>
      <c r="TCD453" s="19">
        <v>75.113</v>
      </c>
      <c r="TCE453" s="301" t="s">
        <v>2751</v>
      </c>
      <c r="TCF453" s="378">
        <v>776</v>
      </c>
      <c r="TCG453" s="298" t="s">
        <v>6677</v>
      </c>
      <c r="TCH453" s="298"/>
      <c r="TCI453" s="292" t="s">
        <v>6678</v>
      </c>
      <c r="TCJ453" s="285" t="s">
        <v>6679</v>
      </c>
      <c r="TCK453" s="285" t="s">
        <v>1283</v>
      </c>
      <c r="TCL453" s="167" t="s">
        <v>6680</v>
      </c>
      <c r="TCM453" s="297">
        <v>46053</v>
      </c>
      <c r="TCN453" s="292"/>
      <c r="TCO453" s="288" t="s">
        <v>15</v>
      </c>
      <c r="TCP453" s="292"/>
      <c r="TCQ453" s="27"/>
      <c r="TCR453" s="304"/>
      <c r="TCS453" s="29" t="s">
        <v>5673</v>
      </c>
      <c r="TCT453" s="19">
        <v>75.113</v>
      </c>
      <c r="TCU453" s="301" t="s">
        <v>2751</v>
      </c>
      <c r="TCV453" s="378">
        <v>776</v>
      </c>
      <c r="TCW453" s="298" t="s">
        <v>6677</v>
      </c>
      <c r="TCX453" s="298"/>
      <c r="TCY453" s="292" t="s">
        <v>6678</v>
      </c>
      <c r="TCZ453" s="285" t="s">
        <v>6679</v>
      </c>
      <c r="TDA453" s="285" t="s">
        <v>1283</v>
      </c>
      <c r="TDB453" s="167" t="s">
        <v>6680</v>
      </c>
      <c r="TDC453" s="297">
        <v>46053</v>
      </c>
      <c r="TDD453" s="292"/>
      <c r="TDE453" s="288" t="s">
        <v>15</v>
      </c>
      <c r="TDF453" s="292"/>
      <c r="TDG453" s="27"/>
      <c r="TDH453" s="304"/>
      <c r="TDI453" s="29" t="s">
        <v>5673</v>
      </c>
      <c r="TDJ453" s="19">
        <v>75.113</v>
      </c>
      <c r="TDK453" s="301" t="s">
        <v>2751</v>
      </c>
      <c r="TDL453" s="378">
        <v>776</v>
      </c>
      <c r="TDM453" s="298" t="s">
        <v>6677</v>
      </c>
      <c r="TDN453" s="298"/>
      <c r="TDO453" s="292" t="s">
        <v>6678</v>
      </c>
      <c r="TDP453" s="285" t="s">
        <v>6679</v>
      </c>
      <c r="TDQ453" s="285" t="s">
        <v>1283</v>
      </c>
      <c r="TDR453" s="167" t="s">
        <v>6680</v>
      </c>
      <c r="TDS453" s="297">
        <v>46053</v>
      </c>
      <c r="TDT453" s="292"/>
      <c r="TDU453" s="288" t="s">
        <v>15</v>
      </c>
      <c r="TDV453" s="292"/>
      <c r="TDW453" s="27"/>
      <c r="TDX453" s="304"/>
      <c r="TDY453" s="29" t="s">
        <v>5673</v>
      </c>
      <c r="TDZ453" s="19">
        <v>75.113</v>
      </c>
      <c r="TEA453" s="301" t="s">
        <v>2751</v>
      </c>
      <c r="TEB453" s="378">
        <v>776</v>
      </c>
      <c r="TEC453" s="298" t="s">
        <v>6677</v>
      </c>
      <c r="TED453" s="298"/>
      <c r="TEE453" s="292" t="s">
        <v>6678</v>
      </c>
      <c r="TEF453" s="285" t="s">
        <v>6679</v>
      </c>
      <c r="TEG453" s="285" t="s">
        <v>1283</v>
      </c>
      <c r="TEH453" s="167" t="s">
        <v>6680</v>
      </c>
      <c r="TEI453" s="297">
        <v>46053</v>
      </c>
      <c r="TEJ453" s="292"/>
      <c r="TEK453" s="288" t="s">
        <v>15</v>
      </c>
      <c r="TEL453" s="292"/>
      <c r="TEM453" s="27"/>
      <c r="TEN453" s="304"/>
      <c r="TEO453" s="29" t="s">
        <v>5673</v>
      </c>
      <c r="TEP453" s="19">
        <v>75.113</v>
      </c>
      <c r="TEQ453" s="301" t="s">
        <v>2751</v>
      </c>
      <c r="TER453" s="378">
        <v>776</v>
      </c>
      <c r="TES453" s="298" t="s">
        <v>6677</v>
      </c>
      <c r="TET453" s="298"/>
      <c r="TEU453" s="292" t="s">
        <v>6678</v>
      </c>
      <c r="TEV453" s="285" t="s">
        <v>6679</v>
      </c>
      <c r="TEW453" s="285" t="s">
        <v>1283</v>
      </c>
      <c r="TEX453" s="167" t="s">
        <v>6680</v>
      </c>
      <c r="TEY453" s="297">
        <v>46053</v>
      </c>
      <c r="TEZ453" s="292"/>
      <c r="TFA453" s="288" t="s">
        <v>15</v>
      </c>
      <c r="TFB453" s="292"/>
      <c r="TFC453" s="27"/>
      <c r="TFD453" s="304"/>
      <c r="TFE453" s="29" t="s">
        <v>5673</v>
      </c>
      <c r="TFF453" s="19">
        <v>75.113</v>
      </c>
      <c r="TFG453" s="301" t="s">
        <v>2751</v>
      </c>
      <c r="TFH453" s="378">
        <v>776</v>
      </c>
      <c r="TFI453" s="298" t="s">
        <v>6677</v>
      </c>
      <c r="TFJ453" s="298"/>
      <c r="TFK453" s="292" t="s">
        <v>6678</v>
      </c>
      <c r="TFL453" s="285" t="s">
        <v>6679</v>
      </c>
      <c r="TFM453" s="285" t="s">
        <v>1283</v>
      </c>
      <c r="TFN453" s="167" t="s">
        <v>6680</v>
      </c>
      <c r="TFO453" s="297">
        <v>46053</v>
      </c>
      <c r="TFP453" s="292"/>
      <c r="TFQ453" s="288" t="s">
        <v>15</v>
      </c>
      <c r="TFR453" s="292"/>
      <c r="TFS453" s="27"/>
      <c r="TFT453" s="304"/>
      <c r="TFU453" s="29" t="s">
        <v>5673</v>
      </c>
      <c r="TFV453" s="19">
        <v>75.113</v>
      </c>
      <c r="TFW453" s="301" t="s">
        <v>2751</v>
      </c>
      <c r="TFX453" s="378">
        <v>776</v>
      </c>
      <c r="TFY453" s="298" t="s">
        <v>6677</v>
      </c>
      <c r="TFZ453" s="298"/>
      <c r="TGA453" s="292" t="s">
        <v>6678</v>
      </c>
      <c r="TGB453" s="285" t="s">
        <v>6679</v>
      </c>
      <c r="TGC453" s="285" t="s">
        <v>1283</v>
      </c>
      <c r="TGD453" s="167" t="s">
        <v>6680</v>
      </c>
      <c r="TGE453" s="297">
        <v>46053</v>
      </c>
      <c r="TGF453" s="292"/>
      <c r="TGG453" s="288" t="s">
        <v>15</v>
      </c>
      <c r="TGH453" s="292"/>
      <c r="TGI453" s="27"/>
      <c r="TGJ453" s="304"/>
      <c r="TGK453" s="29" t="s">
        <v>5673</v>
      </c>
      <c r="TGL453" s="19">
        <v>75.113</v>
      </c>
      <c r="TGM453" s="301" t="s">
        <v>2751</v>
      </c>
      <c r="TGN453" s="378">
        <v>776</v>
      </c>
      <c r="TGO453" s="298" t="s">
        <v>6677</v>
      </c>
      <c r="TGP453" s="298"/>
      <c r="TGQ453" s="292" t="s">
        <v>6678</v>
      </c>
      <c r="TGR453" s="285" t="s">
        <v>6679</v>
      </c>
      <c r="TGS453" s="285" t="s">
        <v>1283</v>
      </c>
      <c r="TGT453" s="167" t="s">
        <v>6680</v>
      </c>
      <c r="TGU453" s="297">
        <v>46053</v>
      </c>
      <c r="TGV453" s="292"/>
      <c r="TGW453" s="288" t="s">
        <v>15</v>
      </c>
      <c r="TGX453" s="292"/>
      <c r="TGY453" s="27"/>
      <c r="TGZ453" s="304"/>
      <c r="THA453" s="29" t="s">
        <v>5673</v>
      </c>
      <c r="THB453" s="19">
        <v>75.113</v>
      </c>
      <c r="THC453" s="301" t="s">
        <v>2751</v>
      </c>
      <c r="THD453" s="378">
        <v>776</v>
      </c>
      <c r="THE453" s="298" t="s">
        <v>6677</v>
      </c>
      <c r="THF453" s="298"/>
      <c r="THG453" s="292" t="s">
        <v>6678</v>
      </c>
      <c r="THH453" s="285" t="s">
        <v>6679</v>
      </c>
      <c r="THI453" s="285" t="s">
        <v>1283</v>
      </c>
      <c r="THJ453" s="167" t="s">
        <v>6680</v>
      </c>
      <c r="THK453" s="297">
        <v>46053</v>
      </c>
      <c r="THL453" s="292"/>
      <c r="THM453" s="288" t="s">
        <v>15</v>
      </c>
      <c r="THN453" s="292"/>
      <c r="THO453" s="27"/>
      <c r="THP453" s="304"/>
      <c r="THQ453" s="29" t="s">
        <v>5673</v>
      </c>
      <c r="THR453" s="19">
        <v>75.113</v>
      </c>
      <c r="THS453" s="301" t="s">
        <v>2751</v>
      </c>
      <c r="THT453" s="378">
        <v>776</v>
      </c>
      <c r="THU453" s="298" t="s">
        <v>6677</v>
      </c>
      <c r="THV453" s="298"/>
      <c r="THW453" s="292" t="s">
        <v>6678</v>
      </c>
      <c r="THX453" s="285" t="s">
        <v>6679</v>
      </c>
      <c r="THY453" s="285" t="s">
        <v>1283</v>
      </c>
      <c r="THZ453" s="167" t="s">
        <v>6680</v>
      </c>
      <c r="TIA453" s="297">
        <v>46053</v>
      </c>
      <c r="TIB453" s="292"/>
      <c r="TIC453" s="288" t="s">
        <v>15</v>
      </c>
      <c r="TID453" s="292"/>
      <c r="TIE453" s="27"/>
      <c r="TIF453" s="304"/>
      <c r="TIG453" s="29" t="s">
        <v>5673</v>
      </c>
      <c r="TIH453" s="19">
        <v>75.113</v>
      </c>
      <c r="TII453" s="301" t="s">
        <v>2751</v>
      </c>
      <c r="TIJ453" s="378">
        <v>776</v>
      </c>
      <c r="TIK453" s="298" t="s">
        <v>6677</v>
      </c>
      <c r="TIL453" s="298"/>
      <c r="TIM453" s="292" t="s">
        <v>6678</v>
      </c>
      <c r="TIN453" s="285" t="s">
        <v>6679</v>
      </c>
      <c r="TIO453" s="285" t="s">
        <v>1283</v>
      </c>
      <c r="TIP453" s="167" t="s">
        <v>6680</v>
      </c>
      <c r="TIQ453" s="297">
        <v>46053</v>
      </c>
      <c r="TIR453" s="292"/>
      <c r="TIS453" s="288" t="s">
        <v>15</v>
      </c>
      <c r="TIT453" s="292"/>
      <c r="TIU453" s="27"/>
      <c r="TIV453" s="304"/>
      <c r="TIW453" s="29" t="s">
        <v>5673</v>
      </c>
      <c r="TIX453" s="19">
        <v>75.113</v>
      </c>
      <c r="TIY453" s="301" t="s">
        <v>2751</v>
      </c>
      <c r="TIZ453" s="378">
        <v>776</v>
      </c>
      <c r="TJA453" s="298" t="s">
        <v>6677</v>
      </c>
      <c r="TJB453" s="298"/>
      <c r="TJC453" s="292" t="s">
        <v>6678</v>
      </c>
      <c r="TJD453" s="285" t="s">
        <v>6679</v>
      </c>
      <c r="TJE453" s="285" t="s">
        <v>1283</v>
      </c>
      <c r="TJF453" s="167" t="s">
        <v>6680</v>
      </c>
      <c r="TJG453" s="297">
        <v>46053</v>
      </c>
      <c r="TJH453" s="292"/>
      <c r="TJI453" s="288" t="s">
        <v>15</v>
      </c>
      <c r="TJJ453" s="292"/>
      <c r="TJK453" s="27"/>
      <c r="TJL453" s="304"/>
      <c r="TJM453" s="29" t="s">
        <v>5673</v>
      </c>
      <c r="TJN453" s="19">
        <v>75.113</v>
      </c>
      <c r="TJO453" s="301" t="s">
        <v>2751</v>
      </c>
      <c r="TJP453" s="378">
        <v>776</v>
      </c>
      <c r="TJQ453" s="298" t="s">
        <v>6677</v>
      </c>
      <c r="TJR453" s="298"/>
      <c r="TJS453" s="292" t="s">
        <v>6678</v>
      </c>
      <c r="TJT453" s="285" t="s">
        <v>6679</v>
      </c>
      <c r="TJU453" s="285" t="s">
        <v>1283</v>
      </c>
      <c r="TJV453" s="167" t="s">
        <v>6680</v>
      </c>
      <c r="TJW453" s="297">
        <v>46053</v>
      </c>
      <c r="TJX453" s="292"/>
      <c r="TJY453" s="288" t="s">
        <v>15</v>
      </c>
      <c r="TJZ453" s="292"/>
      <c r="TKA453" s="27"/>
      <c r="TKB453" s="304"/>
      <c r="TKC453" s="29" t="s">
        <v>5673</v>
      </c>
      <c r="TKD453" s="19">
        <v>75.113</v>
      </c>
      <c r="TKE453" s="301" t="s">
        <v>2751</v>
      </c>
      <c r="TKF453" s="378">
        <v>776</v>
      </c>
      <c r="TKG453" s="298" t="s">
        <v>6677</v>
      </c>
      <c r="TKH453" s="298"/>
      <c r="TKI453" s="292" t="s">
        <v>6678</v>
      </c>
      <c r="TKJ453" s="285" t="s">
        <v>6679</v>
      </c>
      <c r="TKK453" s="285" t="s">
        <v>1283</v>
      </c>
      <c r="TKL453" s="167" t="s">
        <v>6680</v>
      </c>
      <c r="TKM453" s="297">
        <v>46053</v>
      </c>
      <c r="TKN453" s="292"/>
      <c r="TKO453" s="288" t="s">
        <v>15</v>
      </c>
      <c r="TKP453" s="292"/>
      <c r="TKQ453" s="27"/>
      <c r="TKR453" s="304"/>
      <c r="TKS453" s="29" t="s">
        <v>5673</v>
      </c>
      <c r="TKT453" s="19">
        <v>75.113</v>
      </c>
      <c r="TKU453" s="301" t="s">
        <v>2751</v>
      </c>
      <c r="TKV453" s="378">
        <v>776</v>
      </c>
      <c r="TKW453" s="298" t="s">
        <v>6677</v>
      </c>
      <c r="TKX453" s="298"/>
      <c r="TKY453" s="292" t="s">
        <v>6678</v>
      </c>
      <c r="TKZ453" s="285" t="s">
        <v>6679</v>
      </c>
      <c r="TLA453" s="285" t="s">
        <v>1283</v>
      </c>
      <c r="TLB453" s="167" t="s">
        <v>6680</v>
      </c>
      <c r="TLC453" s="297">
        <v>46053</v>
      </c>
      <c r="TLD453" s="292"/>
      <c r="TLE453" s="288" t="s">
        <v>15</v>
      </c>
      <c r="TLF453" s="292"/>
      <c r="TLG453" s="27"/>
      <c r="TLH453" s="304"/>
      <c r="TLI453" s="29" t="s">
        <v>5673</v>
      </c>
      <c r="TLJ453" s="19">
        <v>75.113</v>
      </c>
      <c r="TLK453" s="301" t="s">
        <v>2751</v>
      </c>
      <c r="TLL453" s="378">
        <v>776</v>
      </c>
      <c r="TLM453" s="298" t="s">
        <v>6677</v>
      </c>
      <c r="TLN453" s="298"/>
      <c r="TLO453" s="292" t="s">
        <v>6678</v>
      </c>
      <c r="TLP453" s="285" t="s">
        <v>6679</v>
      </c>
      <c r="TLQ453" s="285" t="s">
        <v>1283</v>
      </c>
      <c r="TLR453" s="167" t="s">
        <v>6680</v>
      </c>
      <c r="TLS453" s="297">
        <v>46053</v>
      </c>
      <c r="TLT453" s="292"/>
      <c r="TLU453" s="288" t="s">
        <v>15</v>
      </c>
      <c r="TLV453" s="292"/>
      <c r="TLW453" s="27"/>
      <c r="TLX453" s="304"/>
      <c r="TLY453" s="29" t="s">
        <v>5673</v>
      </c>
      <c r="TLZ453" s="19">
        <v>75.113</v>
      </c>
      <c r="TMA453" s="301" t="s">
        <v>2751</v>
      </c>
      <c r="TMB453" s="378">
        <v>776</v>
      </c>
      <c r="TMC453" s="298" t="s">
        <v>6677</v>
      </c>
      <c r="TMD453" s="298"/>
      <c r="TME453" s="292" t="s">
        <v>6678</v>
      </c>
      <c r="TMF453" s="285" t="s">
        <v>6679</v>
      </c>
      <c r="TMG453" s="285" t="s">
        <v>1283</v>
      </c>
      <c r="TMH453" s="167" t="s">
        <v>6680</v>
      </c>
      <c r="TMI453" s="297">
        <v>46053</v>
      </c>
      <c r="TMJ453" s="292"/>
      <c r="TMK453" s="288" t="s">
        <v>15</v>
      </c>
      <c r="TML453" s="292"/>
      <c r="TMM453" s="27"/>
      <c r="TMN453" s="304"/>
      <c r="TMO453" s="29" t="s">
        <v>5673</v>
      </c>
      <c r="TMP453" s="19">
        <v>75.113</v>
      </c>
      <c r="TMQ453" s="301" t="s">
        <v>2751</v>
      </c>
      <c r="TMR453" s="378">
        <v>776</v>
      </c>
      <c r="TMS453" s="298" t="s">
        <v>6677</v>
      </c>
      <c r="TMT453" s="298"/>
      <c r="TMU453" s="292" t="s">
        <v>6678</v>
      </c>
      <c r="TMV453" s="285" t="s">
        <v>6679</v>
      </c>
      <c r="TMW453" s="285" t="s">
        <v>1283</v>
      </c>
      <c r="TMX453" s="167" t="s">
        <v>6680</v>
      </c>
      <c r="TMY453" s="297">
        <v>46053</v>
      </c>
      <c r="TMZ453" s="292"/>
      <c r="TNA453" s="288" t="s">
        <v>15</v>
      </c>
      <c r="TNB453" s="292"/>
      <c r="TNC453" s="27"/>
      <c r="TND453" s="304"/>
      <c r="TNE453" s="29" t="s">
        <v>5673</v>
      </c>
      <c r="TNF453" s="19">
        <v>75.113</v>
      </c>
      <c r="TNG453" s="301" t="s">
        <v>2751</v>
      </c>
      <c r="TNH453" s="378">
        <v>776</v>
      </c>
      <c r="TNI453" s="298" t="s">
        <v>6677</v>
      </c>
      <c r="TNJ453" s="298"/>
      <c r="TNK453" s="292" t="s">
        <v>6678</v>
      </c>
      <c r="TNL453" s="285" t="s">
        <v>6679</v>
      </c>
      <c r="TNM453" s="285" t="s">
        <v>1283</v>
      </c>
      <c r="TNN453" s="167" t="s">
        <v>6680</v>
      </c>
      <c r="TNO453" s="297">
        <v>46053</v>
      </c>
      <c r="TNP453" s="292"/>
      <c r="TNQ453" s="288" t="s">
        <v>15</v>
      </c>
      <c r="TNR453" s="292"/>
      <c r="TNS453" s="27"/>
      <c r="TNT453" s="304"/>
      <c r="TNU453" s="29" t="s">
        <v>5673</v>
      </c>
      <c r="TNV453" s="19">
        <v>75.113</v>
      </c>
      <c r="TNW453" s="301" t="s">
        <v>2751</v>
      </c>
      <c r="TNX453" s="378">
        <v>776</v>
      </c>
      <c r="TNY453" s="298" t="s">
        <v>6677</v>
      </c>
      <c r="TNZ453" s="298"/>
      <c r="TOA453" s="292" t="s">
        <v>6678</v>
      </c>
      <c r="TOB453" s="285" t="s">
        <v>6679</v>
      </c>
      <c r="TOC453" s="285" t="s">
        <v>1283</v>
      </c>
      <c r="TOD453" s="167" t="s">
        <v>6680</v>
      </c>
      <c r="TOE453" s="297">
        <v>46053</v>
      </c>
      <c r="TOF453" s="292"/>
      <c r="TOG453" s="288" t="s">
        <v>15</v>
      </c>
      <c r="TOH453" s="292"/>
      <c r="TOI453" s="27"/>
      <c r="TOJ453" s="304"/>
      <c r="TOK453" s="29" t="s">
        <v>5673</v>
      </c>
      <c r="TOL453" s="19">
        <v>75.113</v>
      </c>
      <c r="TOM453" s="301" t="s">
        <v>2751</v>
      </c>
      <c r="TON453" s="378">
        <v>776</v>
      </c>
      <c r="TOO453" s="298" t="s">
        <v>6677</v>
      </c>
      <c r="TOP453" s="298"/>
      <c r="TOQ453" s="292" t="s">
        <v>6678</v>
      </c>
      <c r="TOR453" s="285" t="s">
        <v>6679</v>
      </c>
      <c r="TOS453" s="285" t="s">
        <v>1283</v>
      </c>
      <c r="TOT453" s="167" t="s">
        <v>6680</v>
      </c>
      <c r="TOU453" s="297">
        <v>46053</v>
      </c>
      <c r="TOV453" s="292"/>
      <c r="TOW453" s="288" t="s">
        <v>15</v>
      </c>
      <c r="TOX453" s="292"/>
      <c r="TOY453" s="27"/>
      <c r="TOZ453" s="304"/>
      <c r="TPA453" s="29" t="s">
        <v>5673</v>
      </c>
      <c r="TPB453" s="19">
        <v>75.113</v>
      </c>
      <c r="TPC453" s="301" t="s">
        <v>2751</v>
      </c>
      <c r="TPD453" s="378">
        <v>776</v>
      </c>
      <c r="TPE453" s="298" t="s">
        <v>6677</v>
      </c>
      <c r="TPF453" s="298"/>
      <c r="TPG453" s="292" t="s">
        <v>6678</v>
      </c>
      <c r="TPH453" s="285" t="s">
        <v>6679</v>
      </c>
      <c r="TPI453" s="285" t="s">
        <v>1283</v>
      </c>
      <c r="TPJ453" s="167" t="s">
        <v>6680</v>
      </c>
      <c r="TPK453" s="297">
        <v>46053</v>
      </c>
      <c r="TPL453" s="292"/>
      <c r="TPM453" s="288" t="s">
        <v>15</v>
      </c>
      <c r="TPN453" s="292"/>
      <c r="TPO453" s="27"/>
      <c r="TPP453" s="304"/>
      <c r="TPQ453" s="29" t="s">
        <v>5673</v>
      </c>
      <c r="TPR453" s="19">
        <v>75.113</v>
      </c>
      <c r="TPS453" s="301" t="s">
        <v>2751</v>
      </c>
      <c r="TPT453" s="378">
        <v>776</v>
      </c>
      <c r="TPU453" s="298" t="s">
        <v>6677</v>
      </c>
      <c r="TPV453" s="298"/>
      <c r="TPW453" s="292" t="s">
        <v>6678</v>
      </c>
      <c r="TPX453" s="285" t="s">
        <v>6679</v>
      </c>
      <c r="TPY453" s="285" t="s">
        <v>1283</v>
      </c>
      <c r="TPZ453" s="167" t="s">
        <v>6680</v>
      </c>
      <c r="TQA453" s="297">
        <v>46053</v>
      </c>
      <c r="TQB453" s="292"/>
      <c r="TQC453" s="288" t="s">
        <v>15</v>
      </c>
      <c r="TQD453" s="292"/>
      <c r="TQE453" s="27"/>
      <c r="TQF453" s="304"/>
      <c r="TQG453" s="29" t="s">
        <v>5673</v>
      </c>
      <c r="TQH453" s="19">
        <v>75.113</v>
      </c>
      <c r="TQI453" s="301" t="s">
        <v>2751</v>
      </c>
      <c r="TQJ453" s="378">
        <v>776</v>
      </c>
      <c r="TQK453" s="298" t="s">
        <v>6677</v>
      </c>
      <c r="TQL453" s="298"/>
      <c r="TQM453" s="292" t="s">
        <v>6678</v>
      </c>
      <c r="TQN453" s="285" t="s">
        <v>6679</v>
      </c>
      <c r="TQO453" s="285" t="s">
        <v>1283</v>
      </c>
      <c r="TQP453" s="167" t="s">
        <v>6680</v>
      </c>
      <c r="TQQ453" s="297">
        <v>46053</v>
      </c>
      <c r="TQR453" s="292"/>
      <c r="TQS453" s="288" t="s">
        <v>15</v>
      </c>
      <c r="TQT453" s="292"/>
      <c r="TQU453" s="27"/>
      <c r="TQV453" s="304"/>
      <c r="TQW453" s="29" t="s">
        <v>5673</v>
      </c>
      <c r="TQX453" s="19">
        <v>75.113</v>
      </c>
      <c r="TQY453" s="301" t="s">
        <v>2751</v>
      </c>
      <c r="TQZ453" s="378">
        <v>776</v>
      </c>
      <c r="TRA453" s="298" t="s">
        <v>6677</v>
      </c>
      <c r="TRB453" s="298"/>
      <c r="TRC453" s="292" t="s">
        <v>6678</v>
      </c>
      <c r="TRD453" s="285" t="s">
        <v>6679</v>
      </c>
      <c r="TRE453" s="285" t="s">
        <v>1283</v>
      </c>
      <c r="TRF453" s="167" t="s">
        <v>6680</v>
      </c>
      <c r="TRG453" s="297">
        <v>46053</v>
      </c>
      <c r="TRH453" s="292"/>
      <c r="TRI453" s="288" t="s">
        <v>15</v>
      </c>
      <c r="TRJ453" s="292"/>
      <c r="TRK453" s="27"/>
      <c r="TRL453" s="304"/>
      <c r="TRM453" s="29" t="s">
        <v>5673</v>
      </c>
      <c r="TRN453" s="19">
        <v>75.113</v>
      </c>
      <c r="TRO453" s="301" t="s">
        <v>2751</v>
      </c>
      <c r="TRP453" s="378">
        <v>776</v>
      </c>
      <c r="TRQ453" s="298" t="s">
        <v>6677</v>
      </c>
      <c r="TRR453" s="298"/>
      <c r="TRS453" s="292" t="s">
        <v>6678</v>
      </c>
      <c r="TRT453" s="285" t="s">
        <v>6679</v>
      </c>
      <c r="TRU453" s="285" t="s">
        <v>1283</v>
      </c>
      <c r="TRV453" s="167" t="s">
        <v>6680</v>
      </c>
      <c r="TRW453" s="297">
        <v>46053</v>
      </c>
      <c r="TRX453" s="292"/>
      <c r="TRY453" s="288" t="s">
        <v>15</v>
      </c>
      <c r="TRZ453" s="292"/>
      <c r="TSA453" s="27"/>
      <c r="TSB453" s="304"/>
      <c r="TSC453" s="29" t="s">
        <v>5673</v>
      </c>
      <c r="TSD453" s="19">
        <v>75.113</v>
      </c>
      <c r="TSE453" s="301" t="s">
        <v>2751</v>
      </c>
      <c r="TSF453" s="378">
        <v>776</v>
      </c>
      <c r="TSG453" s="298" t="s">
        <v>6677</v>
      </c>
      <c r="TSH453" s="298"/>
      <c r="TSI453" s="292" t="s">
        <v>6678</v>
      </c>
      <c r="TSJ453" s="285" t="s">
        <v>6679</v>
      </c>
      <c r="TSK453" s="285" t="s">
        <v>1283</v>
      </c>
      <c r="TSL453" s="167" t="s">
        <v>6680</v>
      </c>
      <c r="TSM453" s="297">
        <v>46053</v>
      </c>
      <c r="TSN453" s="292"/>
      <c r="TSO453" s="288" t="s">
        <v>15</v>
      </c>
      <c r="TSP453" s="292"/>
      <c r="TSQ453" s="27"/>
      <c r="TSR453" s="304"/>
      <c r="TSS453" s="29" t="s">
        <v>5673</v>
      </c>
      <c r="TST453" s="19">
        <v>75.113</v>
      </c>
      <c r="TSU453" s="301" t="s">
        <v>2751</v>
      </c>
      <c r="TSV453" s="378">
        <v>776</v>
      </c>
      <c r="TSW453" s="298" t="s">
        <v>6677</v>
      </c>
      <c r="TSX453" s="298"/>
      <c r="TSY453" s="292" t="s">
        <v>6678</v>
      </c>
      <c r="TSZ453" s="285" t="s">
        <v>6679</v>
      </c>
      <c r="TTA453" s="285" t="s">
        <v>1283</v>
      </c>
      <c r="TTB453" s="167" t="s">
        <v>6680</v>
      </c>
      <c r="TTC453" s="297">
        <v>46053</v>
      </c>
      <c r="TTD453" s="292"/>
      <c r="TTE453" s="288" t="s">
        <v>15</v>
      </c>
      <c r="TTF453" s="292"/>
      <c r="TTG453" s="27"/>
      <c r="TTH453" s="304"/>
      <c r="TTI453" s="29" t="s">
        <v>5673</v>
      </c>
      <c r="TTJ453" s="19">
        <v>75.113</v>
      </c>
      <c r="TTK453" s="301" t="s">
        <v>2751</v>
      </c>
      <c r="TTL453" s="378">
        <v>776</v>
      </c>
      <c r="TTM453" s="298" t="s">
        <v>6677</v>
      </c>
      <c r="TTN453" s="298"/>
      <c r="TTO453" s="292" t="s">
        <v>6678</v>
      </c>
      <c r="TTP453" s="285" t="s">
        <v>6679</v>
      </c>
      <c r="TTQ453" s="285" t="s">
        <v>1283</v>
      </c>
      <c r="TTR453" s="167" t="s">
        <v>6680</v>
      </c>
      <c r="TTS453" s="297">
        <v>46053</v>
      </c>
      <c r="TTT453" s="292"/>
      <c r="TTU453" s="288" t="s">
        <v>15</v>
      </c>
      <c r="TTV453" s="292"/>
      <c r="TTW453" s="27"/>
      <c r="TTX453" s="304"/>
      <c r="TTY453" s="29" t="s">
        <v>5673</v>
      </c>
      <c r="TTZ453" s="19">
        <v>75.113</v>
      </c>
      <c r="TUA453" s="301" t="s">
        <v>2751</v>
      </c>
      <c r="TUB453" s="378">
        <v>776</v>
      </c>
      <c r="TUC453" s="298" t="s">
        <v>6677</v>
      </c>
      <c r="TUD453" s="298"/>
      <c r="TUE453" s="292" t="s">
        <v>6678</v>
      </c>
      <c r="TUF453" s="285" t="s">
        <v>6679</v>
      </c>
      <c r="TUG453" s="285" t="s">
        <v>1283</v>
      </c>
      <c r="TUH453" s="167" t="s">
        <v>6680</v>
      </c>
      <c r="TUI453" s="297">
        <v>46053</v>
      </c>
      <c r="TUJ453" s="292"/>
      <c r="TUK453" s="288" t="s">
        <v>15</v>
      </c>
      <c r="TUL453" s="292"/>
      <c r="TUM453" s="27"/>
      <c r="TUN453" s="304"/>
      <c r="TUO453" s="29" t="s">
        <v>5673</v>
      </c>
      <c r="TUP453" s="19">
        <v>75.113</v>
      </c>
      <c r="TUQ453" s="301" t="s">
        <v>2751</v>
      </c>
      <c r="TUR453" s="378">
        <v>776</v>
      </c>
      <c r="TUS453" s="298" t="s">
        <v>6677</v>
      </c>
      <c r="TUT453" s="298"/>
      <c r="TUU453" s="292" t="s">
        <v>6678</v>
      </c>
      <c r="TUV453" s="285" t="s">
        <v>6679</v>
      </c>
      <c r="TUW453" s="285" t="s">
        <v>1283</v>
      </c>
      <c r="TUX453" s="167" t="s">
        <v>6680</v>
      </c>
      <c r="TUY453" s="297">
        <v>46053</v>
      </c>
      <c r="TUZ453" s="292"/>
      <c r="TVA453" s="288" t="s">
        <v>15</v>
      </c>
      <c r="TVB453" s="292"/>
      <c r="TVC453" s="27"/>
      <c r="TVD453" s="304"/>
      <c r="TVE453" s="29" t="s">
        <v>5673</v>
      </c>
      <c r="TVF453" s="19">
        <v>75.113</v>
      </c>
      <c r="TVG453" s="301" t="s">
        <v>2751</v>
      </c>
      <c r="TVH453" s="378">
        <v>776</v>
      </c>
      <c r="TVI453" s="298" t="s">
        <v>6677</v>
      </c>
      <c r="TVJ453" s="298"/>
      <c r="TVK453" s="292" t="s">
        <v>6678</v>
      </c>
      <c r="TVL453" s="285" t="s">
        <v>6679</v>
      </c>
      <c r="TVM453" s="285" t="s">
        <v>1283</v>
      </c>
      <c r="TVN453" s="167" t="s">
        <v>6680</v>
      </c>
      <c r="TVO453" s="297">
        <v>46053</v>
      </c>
      <c r="TVP453" s="292"/>
      <c r="TVQ453" s="288" t="s">
        <v>15</v>
      </c>
      <c r="TVR453" s="292"/>
      <c r="TVS453" s="27"/>
      <c r="TVT453" s="304"/>
      <c r="TVU453" s="29" t="s">
        <v>5673</v>
      </c>
      <c r="TVV453" s="19">
        <v>75.113</v>
      </c>
      <c r="TVW453" s="301" t="s">
        <v>2751</v>
      </c>
      <c r="TVX453" s="378">
        <v>776</v>
      </c>
      <c r="TVY453" s="298" t="s">
        <v>6677</v>
      </c>
      <c r="TVZ453" s="298"/>
      <c r="TWA453" s="292" t="s">
        <v>6678</v>
      </c>
      <c r="TWB453" s="285" t="s">
        <v>6679</v>
      </c>
      <c r="TWC453" s="285" t="s">
        <v>1283</v>
      </c>
      <c r="TWD453" s="167" t="s">
        <v>6680</v>
      </c>
      <c r="TWE453" s="297">
        <v>46053</v>
      </c>
      <c r="TWF453" s="292"/>
      <c r="TWG453" s="288" t="s">
        <v>15</v>
      </c>
      <c r="TWH453" s="292"/>
      <c r="TWI453" s="27"/>
      <c r="TWJ453" s="304"/>
      <c r="TWK453" s="29" t="s">
        <v>5673</v>
      </c>
      <c r="TWL453" s="19">
        <v>75.113</v>
      </c>
      <c r="TWM453" s="301" t="s">
        <v>2751</v>
      </c>
      <c r="TWN453" s="378">
        <v>776</v>
      </c>
      <c r="TWO453" s="298" t="s">
        <v>6677</v>
      </c>
      <c r="TWP453" s="298"/>
      <c r="TWQ453" s="292" t="s">
        <v>6678</v>
      </c>
      <c r="TWR453" s="285" t="s">
        <v>6679</v>
      </c>
      <c r="TWS453" s="285" t="s">
        <v>1283</v>
      </c>
      <c r="TWT453" s="167" t="s">
        <v>6680</v>
      </c>
      <c r="TWU453" s="297">
        <v>46053</v>
      </c>
      <c r="TWV453" s="292"/>
      <c r="TWW453" s="288" t="s">
        <v>15</v>
      </c>
      <c r="TWX453" s="292"/>
      <c r="TWY453" s="27"/>
      <c r="TWZ453" s="304"/>
      <c r="TXA453" s="29" t="s">
        <v>5673</v>
      </c>
      <c r="TXB453" s="19">
        <v>75.113</v>
      </c>
      <c r="TXC453" s="301" t="s">
        <v>2751</v>
      </c>
      <c r="TXD453" s="378">
        <v>776</v>
      </c>
      <c r="TXE453" s="298" t="s">
        <v>6677</v>
      </c>
      <c r="TXF453" s="298"/>
      <c r="TXG453" s="292" t="s">
        <v>6678</v>
      </c>
      <c r="TXH453" s="285" t="s">
        <v>6679</v>
      </c>
      <c r="TXI453" s="285" t="s">
        <v>1283</v>
      </c>
      <c r="TXJ453" s="167" t="s">
        <v>6680</v>
      </c>
      <c r="TXK453" s="297">
        <v>46053</v>
      </c>
      <c r="TXL453" s="292"/>
      <c r="TXM453" s="288" t="s">
        <v>15</v>
      </c>
      <c r="TXN453" s="292"/>
      <c r="TXO453" s="27"/>
      <c r="TXP453" s="304"/>
      <c r="TXQ453" s="29" t="s">
        <v>5673</v>
      </c>
      <c r="TXR453" s="19">
        <v>75.113</v>
      </c>
      <c r="TXS453" s="301" t="s">
        <v>2751</v>
      </c>
      <c r="TXT453" s="378">
        <v>776</v>
      </c>
      <c r="TXU453" s="298" t="s">
        <v>6677</v>
      </c>
      <c r="TXV453" s="298"/>
      <c r="TXW453" s="292" t="s">
        <v>6678</v>
      </c>
      <c r="TXX453" s="285" t="s">
        <v>6679</v>
      </c>
      <c r="TXY453" s="285" t="s">
        <v>1283</v>
      </c>
      <c r="TXZ453" s="167" t="s">
        <v>6680</v>
      </c>
      <c r="TYA453" s="297">
        <v>46053</v>
      </c>
      <c r="TYB453" s="292"/>
      <c r="TYC453" s="288" t="s">
        <v>15</v>
      </c>
      <c r="TYD453" s="292"/>
      <c r="TYE453" s="27"/>
      <c r="TYF453" s="304"/>
      <c r="TYG453" s="29" t="s">
        <v>5673</v>
      </c>
      <c r="TYH453" s="19">
        <v>75.113</v>
      </c>
      <c r="TYI453" s="301" t="s">
        <v>2751</v>
      </c>
      <c r="TYJ453" s="378">
        <v>776</v>
      </c>
      <c r="TYK453" s="298" t="s">
        <v>6677</v>
      </c>
      <c r="TYL453" s="298"/>
      <c r="TYM453" s="292" t="s">
        <v>6678</v>
      </c>
      <c r="TYN453" s="285" t="s">
        <v>6679</v>
      </c>
      <c r="TYO453" s="285" t="s">
        <v>1283</v>
      </c>
      <c r="TYP453" s="167" t="s">
        <v>6680</v>
      </c>
      <c r="TYQ453" s="297">
        <v>46053</v>
      </c>
      <c r="TYR453" s="292"/>
      <c r="TYS453" s="288" t="s">
        <v>15</v>
      </c>
      <c r="TYT453" s="292"/>
      <c r="TYU453" s="27"/>
      <c r="TYV453" s="304"/>
      <c r="TYW453" s="29" t="s">
        <v>5673</v>
      </c>
      <c r="TYX453" s="19">
        <v>75.113</v>
      </c>
      <c r="TYY453" s="301" t="s">
        <v>2751</v>
      </c>
      <c r="TYZ453" s="378">
        <v>776</v>
      </c>
      <c r="TZA453" s="298" t="s">
        <v>6677</v>
      </c>
      <c r="TZB453" s="298"/>
      <c r="TZC453" s="292" t="s">
        <v>6678</v>
      </c>
      <c r="TZD453" s="285" t="s">
        <v>6679</v>
      </c>
      <c r="TZE453" s="285" t="s">
        <v>1283</v>
      </c>
      <c r="TZF453" s="167" t="s">
        <v>6680</v>
      </c>
      <c r="TZG453" s="297">
        <v>46053</v>
      </c>
      <c r="TZH453" s="292"/>
      <c r="TZI453" s="288" t="s">
        <v>15</v>
      </c>
      <c r="TZJ453" s="292"/>
      <c r="TZK453" s="27"/>
      <c r="TZL453" s="304"/>
      <c r="TZM453" s="29" t="s">
        <v>5673</v>
      </c>
      <c r="TZN453" s="19">
        <v>75.113</v>
      </c>
      <c r="TZO453" s="301" t="s">
        <v>2751</v>
      </c>
      <c r="TZP453" s="378">
        <v>776</v>
      </c>
      <c r="TZQ453" s="298" t="s">
        <v>6677</v>
      </c>
      <c r="TZR453" s="298"/>
      <c r="TZS453" s="292" t="s">
        <v>6678</v>
      </c>
      <c r="TZT453" s="285" t="s">
        <v>6679</v>
      </c>
      <c r="TZU453" s="285" t="s">
        <v>1283</v>
      </c>
      <c r="TZV453" s="167" t="s">
        <v>6680</v>
      </c>
      <c r="TZW453" s="297">
        <v>46053</v>
      </c>
      <c r="TZX453" s="292"/>
      <c r="TZY453" s="288" t="s">
        <v>15</v>
      </c>
      <c r="TZZ453" s="292"/>
      <c r="UAA453" s="27"/>
      <c r="UAB453" s="304"/>
      <c r="UAC453" s="29" t="s">
        <v>5673</v>
      </c>
      <c r="UAD453" s="19">
        <v>75.113</v>
      </c>
      <c r="UAE453" s="301" t="s">
        <v>2751</v>
      </c>
      <c r="UAF453" s="378">
        <v>776</v>
      </c>
      <c r="UAG453" s="298" t="s">
        <v>6677</v>
      </c>
      <c r="UAH453" s="298"/>
      <c r="UAI453" s="292" t="s">
        <v>6678</v>
      </c>
      <c r="UAJ453" s="285" t="s">
        <v>6679</v>
      </c>
      <c r="UAK453" s="285" t="s">
        <v>1283</v>
      </c>
      <c r="UAL453" s="167" t="s">
        <v>6680</v>
      </c>
      <c r="UAM453" s="297">
        <v>46053</v>
      </c>
      <c r="UAN453" s="292"/>
      <c r="UAO453" s="288" t="s">
        <v>15</v>
      </c>
      <c r="UAP453" s="292"/>
      <c r="UAQ453" s="27"/>
      <c r="UAR453" s="304"/>
      <c r="UAS453" s="29" t="s">
        <v>5673</v>
      </c>
      <c r="UAT453" s="19">
        <v>75.113</v>
      </c>
      <c r="UAU453" s="301" t="s">
        <v>2751</v>
      </c>
      <c r="UAV453" s="378">
        <v>776</v>
      </c>
      <c r="UAW453" s="298" t="s">
        <v>6677</v>
      </c>
      <c r="UAX453" s="298"/>
      <c r="UAY453" s="292" t="s">
        <v>6678</v>
      </c>
      <c r="UAZ453" s="285" t="s">
        <v>6679</v>
      </c>
      <c r="UBA453" s="285" t="s">
        <v>1283</v>
      </c>
      <c r="UBB453" s="167" t="s">
        <v>6680</v>
      </c>
      <c r="UBC453" s="297">
        <v>46053</v>
      </c>
      <c r="UBD453" s="292"/>
      <c r="UBE453" s="288" t="s">
        <v>15</v>
      </c>
      <c r="UBF453" s="292"/>
      <c r="UBG453" s="27"/>
      <c r="UBH453" s="304"/>
      <c r="UBI453" s="29" t="s">
        <v>5673</v>
      </c>
      <c r="UBJ453" s="19">
        <v>75.113</v>
      </c>
      <c r="UBK453" s="301" t="s">
        <v>2751</v>
      </c>
      <c r="UBL453" s="378">
        <v>776</v>
      </c>
      <c r="UBM453" s="298" t="s">
        <v>6677</v>
      </c>
      <c r="UBN453" s="298"/>
      <c r="UBO453" s="292" t="s">
        <v>6678</v>
      </c>
      <c r="UBP453" s="285" t="s">
        <v>6679</v>
      </c>
      <c r="UBQ453" s="285" t="s">
        <v>1283</v>
      </c>
      <c r="UBR453" s="167" t="s">
        <v>6680</v>
      </c>
      <c r="UBS453" s="297">
        <v>46053</v>
      </c>
      <c r="UBT453" s="292"/>
      <c r="UBU453" s="288" t="s">
        <v>15</v>
      </c>
      <c r="UBV453" s="292"/>
      <c r="UBW453" s="27"/>
      <c r="UBX453" s="304"/>
      <c r="UBY453" s="29" t="s">
        <v>5673</v>
      </c>
      <c r="UBZ453" s="19">
        <v>75.113</v>
      </c>
      <c r="UCA453" s="301" t="s">
        <v>2751</v>
      </c>
      <c r="UCB453" s="378">
        <v>776</v>
      </c>
      <c r="UCC453" s="298" t="s">
        <v>6677</v>
      </c>
      <c r="UCD453" s="298"/>
      <c r="UCE453" s="292" t="s">
        <v>6678</v>
      </c>
      <c r="UCF453" s="285" t="s">
        <v>6679</v>
      </c>
      <c r="UCG453" s="285" t="s">
        <v>1283</v>
      </c>
      <c r="UCH453" s="167" t="s">
        <v>6680</v>
      </c>
      <c r="UCI453" s="297">
        <v>46053</v>
      </c>
      <c r="UCJ453" s="292"/>
      <c r="UCK453" s="288" t="s">
        <v>15</v>
      </c>
      <c r="UCL453" s="292"/>
      <c r="UCM453" s="27"/>
      <c r="UCN453" s="304"/>
      <c r="UCO453" s="29" t="s">
        <v>5673</v>
      </c>
      <c r="UCP453" s="19">
        <v>75.113</v>
      </c>
      <c r="UCQ453" s="301" t="s">
        <v>2751</v>
      </c>
      <c r="UCR453" s="378">
        <v>776</v>
      </c>
      <c r="UCS453" s="298" t="s">
        <v>6677</v>
      </c>
      <c r="UCT453" s="298"/>
      <c r="UCU453" s="292" t="s">
        <v>6678</v>
      </c>
      <c r="UCV453" s="285" t="s">
        <v>6679</v>
      </c>
      <c r="UCW453" s="285" t="s">
        <v>1283</v>
      </c>
      <c r="UCX453" s="167" t="s">
        <v>6680</v>
      </c>
      <c r="UCY453" s="297">
        <v>46053</v>
      </c>
      <c r="UCZ453" s="292"/>
      <c r="UDA453" s="288" t="s">
        <v>15</v>
      </c>
      <c r="UDB453" s="292"/>
      <c r="UDC453" s="27"/>
      <c r="UDD453" s="304"/>
      <c r="UDE453" s="29" t="s">
        <v>5673</v>
      </c>
      <c r="UDF453" s="19">
        <v>75.113</v>
      </c>
      <c r="UDG453" s="301" t="s">
        <v>2751</v>
      </c>
      <c r="UDH453" s="378">
        <v>776</v>
      </c>
      <c r="UDI453" s="298" t="s">
        <v>6677</v>
      </c>
      <c r="UDJ453" s="298"/>
      <c r="UDK453" s="292" t="s">
        <v>6678</v>
      </c>
      <c r="UDL453" s="285" t="s">
        <v>6679</v>
      </c>
      <c r="UDM453" s="285" t="s">
        <v>1283</v>
      </c>
      <c r="UDN453" s="167" t="s">
        <v>6680</v>
      </c>
      <c r="UDO453" s="297">
        <v>46053</v>
      </c>
      <c r="UDP453" s="292"/>
      <c r="UDQ453" s="288" t="s">
        <v>15</v>
      </c>
      <c r="UDR453" s="292"/>
      <c r="UDS453" s="27"/>
      <c r="UDT453" s="304"/>
      <c r="UDU453" s="29" t="s">
        <v>5673</v>
      </c>
      <c r="UDV453" s="19">
        <v>75.113</v>
      </c>
      <c r="UDW453" s="301" t="s">
        <v>2751</v>
      </c>
      <c r="UDX453" s="378">
        <v>776</v>
      </c>
      <c r="UDY453" s="298" t="s">
        <v>6677</v>
      </c>
      <c r="UDZ453" s="298"/>
      <c r="UEA453" s="292" t="s">
        <v>6678</v>
      </c>
      <c r="UEB453" s="285" t="s">
        <v>6679</v>
      </c>
      <c r="UEC453" s="285" t="s">
        <v>1283</v>
      </c>
      <c r="UED453" s="167" t="s">
        <v>6680</v>
      </c>
      <c r="UEE453" s="297">
        <v>46053</v>
      </c>
      <c r="UEF453" s="292"/>
      <c r="UEG453" s="288" t="s">
        <v>15</v>
      </c>
      <c r="UEH453" s="292"/>
      <c r="UEI453" s="27"/>
      <c r="UEJ453" s="304"/>
      <c r="UEK453" s="29" t="s">
        <v>5673</v>
      </c>
      <c r="UEL453" s="19">
        <v>75.113</v>
      </c>
      <c r="UEM453" s="301" t="s">
        <v>2751</v>
      </c>
      <c r="UEN453" s="378">
        <v>776</v>
      </c>
      <c r="UEO453" s="298" t="s">
        <v>6677</v>
      </c>
      <c r="UEP453" s="298"/>
      <c r="UEQ453" s="292" t="s">
        <v>6678</v>
      </c>
      <c r="UER453" s="285" t="s">
        <v>6679</v>
      </c>
      <c r="UES453" s="285" t="s">
        <v>1283</v>
      </c>
      <c r="UET453" s="167" t="s">
        <v>6680</v>
      </c>
      <c r="UEU453" s="297">
        <v>46053</v>
      </c>
      <c r="UEV453" s="292"/>
      <c r="UEW453" s="288" t="s">
        <v>15</v>
      </c>
      <c r="UEX453" s="292"/>
      <c r="UEY453" s="27"/>
      <c r="UEZ453" s="304"/>
      <c r="UFA453" s="29" t="s">
        <v>5673</v>
      </c>
      <c r="UFB453" s="19">
        <v>75.113</v>
      </c>
      <c r="UFC453" s="301" t="s">
        <v>2751</v>
      </c>
      <c r="UFD453" s="378">
        <v>776</v>
      </c>
      <c r="UFE453" s="298" t="s">
        <v>6677</v>
      </c>
      <c r="UFF453" s="298"/>
      <c r="UFG453" s="292" t="s">
        <v>6678</v>
      </c>
      <c r="UFH453" s="285" t="s">
        <v>6679</v>
      </c>
      <c r="UFI453" s="285" t="s">
        <v>1283</v>
      </c>
      <c r="UFJ453" s="167" t="s">
        <v>6680</v>
      </c>
      <c r="UFK453" s="297">
        <v>46053</v>
      </c>
      <c r="UFL453" s="292"/>
      <c r="UFM453" s="288" t="s">
        <v>15</v>
      </c>
      <c r="UFN453" s="292"/>
      <c r="UFO453" s="27"/>
      <c r="UFP453" s="304"/>
      <c r="UFQ453" s="29" t="s">
        <v>5673</v>
      </c>
      <c r="UFR453" s="19">
        <v>75.113</v>
      </c>
      <c r="UFS453" s="301" t="s">
        <v>2751</v>
      </c>
      <c r="UFT453" s="378">
        <v>776</v>
      </c>
      <c r="UFU453" s="298" t="s">
        <v>6677</v>
      </c>
      <c r="UFV453" s="298"/>
      <c r="UFW453" s="292" t="s">
        <v>6678</v>
      </c>
      <c r="UFX453" s="285" t="s">
        <v>6679</v>
      </c>
      <c r="UFY453" s="285" t="s">
        <v>1283</v>
      </c>
      <c r="UFZ453" s="167" t="s">
        <v>6680</v>
      </c>
      <c r="UGA453" s="297">
        <v>46053</v>
      </c>
      <c r="UGB453" s="292"/>
      <c r="UGC453" s="288" t="s">
        <v>15</v>
      </c>
      <c r="UGD453" s="292"/>
      <c r="UGE453" s="27"/>
      <c r="UGF453" s="304"/>
      <c r="UGG453" s="29" t="s">
        <v>5673</v>
      </c>
      <c r="UGH453" s="19">
        <v>75.113</v>
      </c>
      <c r="UGI453" s="301" t="s">
        <v>2751</v>
      </c>
      <c r="UGJ453" s="378">
        <v>776</v>
      </c>
      <c r="UGK453" s="298" t="s">
        <v>6677</v>
      </c>
      <c r="UGL453" s="298"/>
      <c r="UGM453" s="292" t="s">
        <v>6678</v>
      </c>
      <c r="UGN453" s="285" t="s">
        <v>6679</v>
      </c>
      <c r="UGO453" s="285" t="s">
        <v>1283</v>
      </c>
      <c r="UGP453" s="167" t="s">
        <v>6680</v>
      </c>
      <c r="UGQ453" s="297">
        <v>46053</v>
      </c>
      <c r="UGR453" s="292"/>
      <c r="UGS453" s="288" t="s">
        <v>15</v>
      </c>
      <c r="UGT453" s="292"/>
      <c r="UGU453" s="27"/>
      <c r="UGV453" s="304"/>
      <c r="UGW453" s="29" t="s">
        <v>5673</v>
      </c>
      <c r="UGX453" s="19">
        <v>75.113</v>
      </c>
      <c r="UGY453" s="301" t="s">
        <v>2751</v>
      </c>
      <c r="UGZ453" s="378">
        <v>776</v>
      </c>
      <c r="UHA453" s="298" t="s">
        <v>6677</v>
      </c>
      <c r="UHB453" s="298"/>
      <c r="UHC453" s="292" t="s">
        <v>6678</v>
      </c>
      <c r="UHD453" s="285" t="s">
        <v>6679</v>
      </c>
      <c r="UHE453" s="285" t="s">
        <v>1283</v>
      </c>
      <c r="UHF453" s="167" t="s">
        <v>6680</v>
      </c>
      <c r="UHG453" s="297">
        <v>46053</v>
      </c>
      <c r="UHH453" s="292"/>
      <c r="UHI453" s="288" t="s">
        <v>15</v>
      </c>
      <c r="UHJ453" s="292"/>
      <c r="UHK453" s="27"/>
      <c r="UHL453" s="304"/>
      <c r="UHM453" s="29" t="s">
        <v>5673</v>
      </c>
      <c r="UHN453" s="19">
        <v>75.113</v>
      </c>
      <c r="UHO453" s="301" t="s">
        <v>2751</v>
      </c>
      <c r="UHP453" s="378">
        <v>776</v>
      </c>
      <c r="UHQ453" s="298" t="s">
        <v>6677</v>
      </c>
      <c r="UHR453" s="298"/>
      <c r="UHS453" s="292" t="s">
        <v>6678</v>
      </c>
      <c r="UHT453" s="285" t="s">
        <v>6679</v>
      </c>
      <c r="UHU453" s="285" t="s">
        <v>1283</v>
      </c>
      <c r="UHV453" s="167" t="s">
        <v>6680</v>
      </c>
      <c r="UHW453" s="297">
        <v>46053</v>
      </c>
      <c r="UHX453" s="292"/>
      <c r="UHY453" s="288" t="s">
        <v>15</v>
      </c>
      <c r="UHZ453" s="292"/>
      <c r="UIA453" s="27"/>
      <c r="UIB453" s="304"/>
      <c r="UIC453" s="29" t="s">
        <v>5673</v>
      </c>
      <c r="UID453" s="19">
        <v>75.113</v>
      </c>
      <c r="UIE453" s="301" t="s">
        <v>2751</v>
      </c>
      <c r="UIF453" s="378">
        <v>776</v>
      </c>
      <c r="UIG453" s="298" t="s">
        <v>6677</v>
      </c>
      <c r="UIH453" s="298"/>
      <c r="UII453" s="292" t="s">
        <v>6678</v>
      </c>
      <c r="UIJ453" s="285" t="s">
        <v>6679</v>
      </c>
      <c r="UIK453" s="285" t="s">
        <v>1283</v>
      </c>
      <c r="UIL453" s="167" t="s">
        <v>6680</v>
      </c>
      <c r="UIM453" s="297">
        <v>46053</v>
      </c>
      <c r="UIN453" s="292"/>
      <c r="UIO453" s="288" t="s">
        <v>15</v>
      </c>
      <c r="UIP453" s="292"/>
      <c r="UIQ453" s="27"/>
      <c r="UIR453" s="304"/>
      <c r="UIS453" s="29" t="s">
        <v>5673</v>
      </c>
      <c r="UIT453" s="19">
        <v>75.113</v>
      </c>
      <c r="UIU453" s="301" t="s">
        <v>2751</v>
      </c>
      <c r="UIV453" s="378">
        <v>776</v>
      </c>
      <c r="UIW453" s="298" t="s">
        <v>6677</v>
      </c>
      <c r="UIX453" s="298"/>
      <c r="UIY453" s="292" t="s">
        <v>6678</v>
      </c>
      <c r="UIZ453" s="285" t="s">
        <v>6679</v>
      </c>
      <c r="UJA453" s="285" t="s">
        <v>1283</v>
      </c>
      <c r="UJB453" s="167" t="s">
        <v>6680</v>
      </c>
      <c r="UJC453" s="297">
        <v>46053</v>
      </c>
      <c r="UJD453" s="292"/>
      <c r="UJE453" s="288" t="s">
        <v>15</v>
      </c>
      <c r="UJF453" s="292"/>
      <c r="UJG453" s="27"/>
      <c r="UJH453" s="304"/>
      <c r="UJI453" s="29" t="s">
        <v>5673</v>
      </c>
      <c r="UJJ453" s="19">
        <v>75.113</v>
      </c>
      <c r="UJK453" s="301" t="s">
        <v>2751</v>
      </c>
      <c r="UJL453" s="378">
        <v>776</v>
      </c>
      <c r="UJM453" s="298" t="s">
        <v>6677</v>
      </c>
      <c r="UJN453" s="298"/>
      <c r="UJO453" s="292" t="s">
        <v>6678</v>
      </c>
      <c r="UJP453" s="285" t="s">
        <v>6679</v>
      </c>
      <c r="UJQ453" s="285" t="s">
        <v>1283</v>
      </c>
      <c r="UJR453" s="167" t="s">
        <v>6680</v>
      </c>
      <c r="UJS453" s="297">
        <v>46053</v>
      </c>
      <c r="UJT453" s="292"/>
      <c r="UJU453" s="288" t="s">
        <v>15</v>
      </c>
      <c r="UJV453" s="292"/>
      <c r="UJW453" s="27"/>
      <c r="UJX453" s="304"/>
      <c r="UJY453" s="29" t="s">
        <v>5673</v>
      </c>
      <c r="UJZ453" s="19">
        <v>75.113</v>
      </c>
      <c r="UKA453" s="301" t="s">
        <v>2751</v>
      </c>
      <c r="UKB453" s="378">
        <v>776</v>
      </c>
      <c r="UKC453" s="298" t="s">
        <v>6677</v>
      </c>
      <c r="UKD453" s="298"/>
      <c r="UKE453" s="292" t="s">
        <v>6678</v>
      </c>
      <c r="UKF453" s="285" t="s">
        <v>6679</v>
      </c>
      <c r="UKG453" s="285" t="s">
        <v>1283</v>
      </c>
      <c r="UKH453" s="167" t="s">
        <v>6680</v>
      </c>
      <c r="UKI453" s="297">
        <v>46053</v>
      </c>
      <c r="UKJ453" s="292"/>
      <c r="UKK453" s="288" t="s">
        <v>15</v>
      </c>
      <c r="UKL453" s="292"/>
      <c r="UKM453" s="27"/>
      <c r="UKN453" s="304"/>
      <c r="UKO453" s="29" t="s">
        <v>5673</v>
      </c>
      <c r="UKP453" s="19">
        <v>75.113</v>
      </c>
      <c r="UKQ453" s="301" t="s">
        <v>2751</v>
      </c>
      <c r="UKR453" s="378">
        <v>776</v>
      </c>
      <c r="UKS453" s="298" t="s">
        <v>6677</v>
      </c>
      <c r="UKT453" s="298"/>
      <c r="UKU453" s="292" t="s">
        <v>6678</v>
      </c>
      <c r="UKV453" s="285" t="s">
        <v>6679</v>
      </c>
      <c r="UKW453" s="285" t="s">
        <v>1283</v>
      </c>
      <c r="UKX453" s="167" t="s">
        <v>6680</v>
      </c>
      <c r="UKY453" s="297">
        <v>46053</v>
      </c>
      <c r="UKZ453" s="292"/>
      <c r="ULA453" s="288" t="s">
        <v>15</v>
      </c>
      <c r="ULB453" s="292"/>
      <c r="ULC453" s="27"/>
      <c r="ULD453" s="304"/>
      <c r="ULE453" s="29" t="s">
        <v>5673</v>
      </c>
      <c r="ULF453" s="19">
        <v>75.113</v>
      </c>
      <c r="ULG453" s="301" t="s">
        <v>2751</v>
      </c>
      <c r="ULH453" s="378">
        <v>776</v>
      </c>
      <c r="ULI453" s="298" t="s">
        <v>6677</v>
      </c>
      <c r="ULJ453" s="298"/>
      <c r="ULK453" s="292" t="s">
        <v>6678</v>
      </c>
      <c r="ULL453" s="285" t="s">
        <v>6679</v>
      </c>
      <c r="ULM453" s="285" t="s">
        <v>1283</v>
      </c>
      <c r="ULN453" s="167" t="s">
        <v>6680</v>
      </c>
      <c r="ULO453" s="297">
        <v>46053</v>
      </c>
      <c r="ULP453" s="292"/>
      <c r="ULQ453" s="288" t="s">
        <v>15</v>
      </c>
      <c r="ULR453" s="292"/>
      <c r="ULS453" s="27"/>
      <c r="ULT453" s="304"/>
      <c r="ULU453" s="29" t="s">
        <v>5673</v>
      </c>
      <c r="ULV453" s="19">
        <v>75.113</v>
      </c>
      <c r="ULW453" s="301" t="s">
        <v>2751</v>
      </c>
      <c r="ULX453" s="378">
        <v>776</v>
      </c>
      <c r="ULY453" s="298" t="s">
        <v>6677</v>
      </c>
      <c r="ULZ453" s="298"/>
      <c r="UMA453" s="292" t="s">
        <v>6678</v>
      </c>
      <c r="UMB453" s="285" t="s">
        <v>6679</v>
      </c>
      <c r="UMC453" s="285" t="s">
        <v>1283</v>
      </c>
      <c r="UMD453" s="167" t="s">
        <v>6680</v>
      </c>
      <c r="UME453" s="297">
        <v>46053</v>
      </c>
      <c r="UMF453" s="292"/>
      <c r="UMG453" s="288" t="s">
        <v>15</v>
      </c>
      <c r="UMH453" s="292"/>
      <c r="UMI453" s="27"/>
      <c r="UMJ453" s="304"/>
      <c r="UMK453" s="29" t="s">
        <v>5673</v>
      </c>
      <c r="UML453" s="19">
        <v>75.113</v>
      </c>
      <c r="UMM453" s="301" t="s">
        <v>2751</v>
      </c>
      <c r="UMN453" s="378">
        <v>776</v>
      </c>
      <c r="UMO453" s="298" t="s">
        <v>6677</v>
      </c>
      <c r="UMP453" s="298"/>
      <c r="UMQ453" s="292" t="s">
        <v>6678</v>
      </c>
      <c r="UMR453" s="285" t="s">
        <v>6679</v>
      </c>
      <c r="UMS453" s="285" t="s">
        <v>1283</v>
      </c>
      <c r="UMT453" s="167" t="s">
        <v>6680</v>
      </c>
      <c r="UMU453" s="297">
        <v>46053</v>
      </c>
      <c r="UMV453" s="292"/>
      <c r="UMW453" s="288" t="s">
        <v>15</v>
      </c>
      <c r="UMX453" s="292"/>
      <c r="UMY453" s="27"/>
      <c r="UMZ453" s="304"/>
      <c r="UNA453" s="29" t="s">
        <v>5673</v>
      </c>
      <c r="UNB453" s="19">
        <v>75.113</v>
      </c>
      <c r="UNC453" s="301" t="s">
        <v>2751</v>
      </c>
      <c r="UND453" s="378">
        <v>776</v>
      </c>
      <c r="UNE453" s="298" t="s">
        <v>6677</v>
      </c>
      <c r="UNF453" s="298"/>
      <c r="UNG453" s="292" t="s">
        <v>6678</v>
      </c>
      <c r="UNH453" s="285" t="s">
        <v>6679</v>
      </c>
      <c r="UNI453" s="285" t="s">
        <v>1283</v>
      </c>
      <c r="UNJ453" s="167" t="s">
        <v>6680</v>
      </c>
      <c r="UNK453" s="297">
        <v>46053</v>
      </c>
      <c r="UNL453" s="292"/>
      <c r="UNM453" s="288" t="s">
        <v>15</v>
      </c>
      <c r="UNN453" s="292"/>
      <c r="UNO453" s="27"/>
      <c r="UNP453" s="304"/>
      <c r="UNQ453" s="29" t="s">
        <v>5673</v>
      </c>
      <c r="UNR453" s="19">
        <v>75.113</v>
      </c>
      <c r="UNS453" s="301" t="s">
        <v>2751</v>
      </c>
      <c r="UNT453" s="378">
        <v>776</v>
      </c>
      <c r="UNU453" s="298" t="s">
        <v>6677</v>
      </c>
      <c r="UNV453" s="298"/>
      <c r="UNW453" s="292" t="s">
        <v>6678</v>
      </c>
      <c r="UNX453" s="285" t="s">
        <v>6679</v>
      </c>
      <c r="UNY453" s="285" t="s">
        <v>1283</v>
      </c>
      <c r="UNZ453" s="167" t="s">
        <v>6680</v>
      </c>
      <c r="UOA453" s="297">
        <v>46053</v>
      </c>
      <c r="UOB453" s="292"/>
      <c r="UOC453" s="288" t="s">
        <v>15</v>
      </c>
      <c r="UOD453" s="292"/>
      <c r="UOE453" s="27"/>
      <c r="UOF453" s="304"/>
      <c r="UOG453" s="29" t="s">
        <v>5673</v>
      </c>
      <c r="UOH453" s="19">
        <v>75.113</v>
      </c>
      <c r="UOI453" s="301" t="s">
        <v>2751</v>
      </c>
      <c r="UOJ453" s="378">
        <v>776</v>
      </c>
      <c r="UOK453" s="298" t="s">
        <v>6677</v>
      </c>
      <c r="UOL453" s="298"/>
      <c r="UOM453" s="292" t="s">
        <v>6678</v>
      </c>
      <c r="UON453" s="285" t="s">
        <v>6679</v>
      </c>
      <c r="UOO453" s="285" t="s">
        <v>1283</v>
      </c>
      <c r="UOP453" s="167" t="s">
        <v>6680</v>
      </c>
      <c r="UOQ453" s="297">
        <v>46053</v>
      </c>
      <c r="UOR453" s="292"/>
      <c r="UOS453" s="288" t="s">
        <v>15</v>
      </c>
      <c r="UOT453" s="292"/>
      <c r="UOU453" s="27"/>
      <c r="UOV453" s="304"/>
      <c r="UOW453" s="29" t="s">
        <v>5673</v>
      </c>
      <c r="UOX453" s="19">
        <v>75.113</v>
      </c>
      <c r="UOY453" s="301" t="s">
        <v>2751</v>
      </c>
      <c r="UOZ453" s="378">
        <v>776</v>
      </c>
      <c r="UPA453" s="298" t="s">
        <v>6677</v>
      </c>
      <c r="UPB453" s="298"/>
      <c r="UPC453" s="292" t="s">
        <v>6678</v>
      </c>
      <c r="UPD453" s="285" t="s">
        <v>6679</v>
      </c>
      <c r="UPE453" s="285" t="s">
        <v>1283</v>
      </c>
      <c r="UPF453" s="167" t="s">
        <v>6680</v>
      </c>
      <c r="UPG453" s="297">
        <v>46053</v>
      </c>
      <c r="UPH453" s="292"/>
      <c r="UPI453" s="288" t="s">
        <v>15</v>
      </c>
      <c r="UPJ453" s="292"/>
      <c r="UPK453" s="27"/>
      <c r="UPL453" s="304"/>
      <c r="UPM453" s="29" t="s">
        <v>5673</v>
      </c>
      <c r="UPN453" s="19">
        <v>75.113</v>
      </c>
      <c r="UPO453" s="301" t="s">
        <v>2751</v>
      </c>
      <c r="UPP453" s="378">
        <v>776</v>
      </c>
      <c r="UPQ453" s="298" t="s">
        <v>6677</v>
      </c>
      <c r="UPR453" s="298"/>
      <c r="UPS453" s="292" t="s">
        <v>6678</v>
      </c>
      <c r="UPT453" s="285" t="s">
        <v>6679</v>
      </c>
      <c r="UPU453" s="285" t="s">
        <v>1283</v>
      </c>
      <c r="UPV453" s="167" t="s">
        <v>6680</v>
      </c>
      <c r="UPW453" s="297">
        <v>46053</v>
      </c>
      <c r="UPX453" s="292"/>
      <c r="UPY453" s="288" t="s">
        <v>15</v>
      </c>
      <c r="UPZ453" s="292"/>
      <c r="UQA453" s="27"/>
      <c r="UQB453" s="304"/>
      <c r="UQC453" s="29" t="s">
        <v>5673</v>
      </c>
      <c r="UQD453" s="19">
        <v>75.113</v>
      </c>
      <c r="UQE453" s="301" t="s">
        <v>2751</v>
      </c>
      <c r="UQF453" s="378">
        <v>776</v>
      </c>
      <c r="UQG453" s="298" t="s">
        <v>6677</v>
      </c>
      <c r="UQH453" s="298"/>
      <c r="UQI453" s="292" t="s">
        <v>6678</v>
      </c>
      <c r="UQJ453" s="285" t="s">
        <v>6679</v>
      </c>
      <c r="UQK453" s="285" t="s">
        <v>1283</v>
      </c>
      <c r="UQL453" s="167" t="s">
        <v>6680</v>
      </c>
      <c r="UQM453" s="297">
        <v>46053</v>
      </c>
      <c r="UQN453" s="292"/>
      <c r="UQO453" s="288" t="s">
        <v>15</v>
      </c>
      <c r="UQP453" s="292"/>
      <c r="UQQ453" s="27"/>
      <c r="UQR453" s="304"/>
      <c r="UQS453" s="29" t="s">
        <v>5673</v>
      </c>
      <c r="UQT453" s="19">
        <v>75.113</v>
      </c>
      <c r="UQU453" s="301" t="s">
        <v>2751</v>
      </c>
      <c r="UQV453" s="378">
        <v>776</v>
      </c>
      <c r="UQW453" s="298" t="s">
        <v>6677</v>
      </c>
      <c r="UQX453" s="298"/>
      <c r="UQY453" s="292" t="s">
        <v>6678</v>
      </c>
      <c r="UQZ453" s="285" t="s">
        <v>6679</v>
      </c>
      <c r="URA453" s="285" t="s">
        <v>1283</v>
      </c>
      <c r="URB453" s="167" t="s">
        <v>6680</v>
      </c>
      <c r="URC453" s="297">
        <v>46053</v>
      </c>
      <c r="URD453" s="292"/>
      <c r="URE453" s="288" t="s">
        <v>15</v>
      </c>
      <c r="URF453" s="292"/>
      <c r="URG453" s="27"/>
      <c r="URH453" s="304"/>
      <c r="URI453" s="29" t="s">
        <v>5673</v>
      </c>
      <c r="URJ453" s="19">
        <v>75.113</v>
      </c>
      <c r="URK453" s="301" t="s">
        <v>2751</v>
      </c>
      <c r="URL453" s="378">
        <v>776</v>
      </c>
      <c r="URM453" s="298" t="s">
        <v>6677</v>
      </c>
      <c r="URN453" s="298"/>
      <c r="URO453" s="292" t="s">
        <v>6678</v>
      </c>
      <c r="URP453" s="285" t="s">
        <v>6679</v>
      </c>
      <c r="URQ453" s="285" t="s">
        <v>1283</v>
      </c>
      <c r="URR453" s="167" t="s">
        <v>6680</v>
      </c>
      <c r="URS453" s="297">
        <v>46053</v>
      </c>
      <c r="URT453" s="292"/>
      <c r="URU453" s="288" t="s">
        <v>15</v>
      </c>
      <c r="URV453" s="292"/>
      <c r="URW453" s="27"/>
      <c r="URX453" s="304"/>
      <c r="URY453" s="29" t="s">
        <v>5673</v>
      </c>
      <c r="URZ453" s="19">
        <v>75.113</v>
      </c>
      <c r="USA453" s="301" t="s">
        <v>2751</v>
      </c>
      <c r="USB453" s="378">
        <v>776</v>
      </c>
      <c r="USC453" s="298" t="s">
        <v>6677</v>
      </c>
      <c r="USD453" s="298"/>
      <c r="USE453" s="292" t="s">
        <v>6678</v>
      </c>
      <c r="USF453" s="285" t="s">
        <v>6679</v>
      </c>
      <c r="USG453" s="285" t="s">
        <v>1283</v>
      </c>
      <c r="USH453" s="167" t="s">
        <v>6680</v>
      </c>
      <c r="USI453" s="297">
        <v>46053</v>
      </c>
      <c r="USJ453" s="292"/>
      <c r="USK453" s="288" t="s">
        <v>15</v>
      </c>
      <c r="USL453" s="292"/>
      <c r="USM453" s="27"/>
      <c r="USN453" s="304"/>
      <c r="USO453" s="29" t="s">
        <v>5673</v>
      </c>
      <c r="USP453" s="19">
        <v>75.113</v>
      </c>
      <c r="USQ453" s="301" t="s">
        <v>2751</v>
      </c>
      <c r="USR453" s="378">
        <v>776</v>
      </c>
      <c r="USS453" s="298" t="s">
        <v>6677</v>
      </c>
      <c r="UST453" s="298"/>
      <c r="USU453" s="292" t="s">
        <v>6678</v>
      </c>
      <c r="USV453" s="285" t="s">
        <v>6679</v>
      </c>
      <c r="USW453" s="285" t="s">
        <v>1283</v>
      </c>
      <c r="USX453" s="167" t="s">
        <v>6680</v>
      </c>
      <c r="USY453" s="297">
        <v>46053</v>
      </c>
      <c r="USZ453" s="292"/>
      <c r="UTA453" s="288" t="s">
        <v>15</v>
      </c>
      <c r="UTB453" s="292"/>
      <c r="UTC453" s="27"/>
      <c r="UTD453" s="304"/>
      <c r="UTE453" s="29" t="s">
        <v>5673</v>
      </c>
      <c r="UTF453" s="19">
        <v>75.113</v>
      </c>
      <c r="UTG453" s="301" t="s">
        <v>2751</v>
      </c>
      <c r="UTH453" s="378">
        <v>776</v>
      </c>
      <c r="UTI453" s="298" t="s">
        <v>6677</v>
      </c>
      <c r="UTJ453" s="298"/>
      <c r="UTK453" s="292" t="s">
        <v>6678</v>
      </c>
      <c r="UTL453" s="285" t="s">
        <v>6679</v>
      </c>
      <c r="UTM453" s="285" t="s">
        <v>1283</v>
      </c>
      <c r="UTN453" s="167" t="s">
        <v>6680</v>
      </c>
      <c r="UTO453" s="297">
        <v>46053</v>
      </c>
      <c r="UTP453" s="292"/>
      <c r="UTQ453" s="288" t="s">
        <v>15</v>
      </c>
      <c r="UTR453" s="292"/>
      <c r="UTS453" s="27"/>
      <c r="UTT453" s="304"/>
      <c r="UTU453" s="29" t="s">
        <v>5673</v>
      </c>
      <c r="UTV453" s="19">
        <v>75.113</v>
      </c>
      <c r="UTW453" s="301" t="s">
        <v>2751</v>
      </c>
      <c r="UTX453" s="378">
        <v>776</v>
      </c>
      <c r="UTY453" s="298" t="s">
        <v>6677</v>
      </c>
      <c r="UTZ453" s="298"/>
      <c r="UUA453" s="292" t="s">
        <v>6678</v>
      </c>
      <c r="UUB453" s="285" t="s">
        <v>6679</v>
      </c>
      <c r="UUC453" s="285" t="s">
        <v>1283</v>
      </c>
      <c r="UUD453" s="167" t="s">
        <v>6680</v>
      </c>
      <c r="UUE453" s="297">
        <v>46053</v>
      </c>
      <c r="UUF453" s="292"/>
      <c r="UUG453" s="288" t="s">
        <v>15</v>
      </c>
      <c r="UUH453" s="292"/>
      <c r="UUI453" s="27"/>
      <c r="UUJ453" s="304"/>
      <c r="UUK453" s="29" t="s">
        <v>5673</v>
      </c>
      <c r="UUL453" s="19">
        <v>75.113</v>
      </c>
      <c r="UUM453" s="301" t="s">
        <v>2751</v>
      </c>
      <c r="UUN453" s="378">
        <v>776</v>
      </c>
      <c r="UUO453" s="298" t="s">
        <v>6677</v>
      </c>
      <c r="UUP453" s="298"/>
      <c r="UUQ453" s="292" t="s">
        <v>6678</v>
      </c>
      <c r="UUR453" s="285" t="s">
        <v>6679</v>
      </c>
      <c r="UUS453" s="285" t="s">
        <v>1283</v>
      </c>
      <c r="UUT453" s="167" t="s">
        <v>6680</v>
      </c>
      <c r="UUU453" s="297">
        <v>46053</v>
      </c>
      <c r="UUV453" s="292"/>
      <c r="UUW453" s="288" t="s">
        <v>15</v>
      </c>
      <c r="UUX453" s="292"/>
      <c r="UUY453" s="27"/>
      <c r="UUZ453" s="304"/>
      <c r="UVA453" s="29" t="s">
        <v>5673</v>
      </c>
      <c r="UVB453" s="19">
        <v>75.113</v>
      </c>
      <c r="UVC453" s="301" t="s">
        <v>2751</v>
      </c>
      <c r="UVD453" s="378">
        <v>776</v>
      </c>
      <c r="UVE453" s="298" t="s">
        <v>6677</v>
      </c>
      <c r="UVF453" s="298"/>
      <c r="UVG453" s="292" t="s">
        <v>6678</v>
      </c>
      <c r="UVH453" s="285" t="s">
        <v>6679</v>
      </c>
      <c r="UVI453" s="285" t="s">
        <v>1283</v>
      </c>
      <c r="UVJ453" s="167" t="s">
        <v>6680</v>
      </c>
      <c r="UVK453" s="297">
        <v>46053</v>
      </c>
      <c r="UVL453" s="292"/>
      <c r="UVM453" s="288" t="s">
        <v>15</v>
      </c>
      <c r="UVN453" s="292"/>
      <c r="UVO453" s="27"/>
      <c r="UVP453" s="304"/>
      <c r="UVQ453" s="29" t="s">
        <v>5673</v>
      </c>
      <c r="UVR453" s="19">
        <v>75.113</v>
      </c>
      <c r="UVS453" s="301" t="s">
        <v>2751</v>
      </c>
      <c r="UVT453" s="378">
        <v>776</v>
      </c>
      <c r="UVU453" s="298" t="s">
        <v>6677</v>
      </c>
      <c r="UVV453" s="298"/>
      <c r="UVW453" s="292" t="s">
        <v>6678</v>
      </c>
      <c r="UVX453" s="285" t="s">
        <v>6679</v>
      </c>
      <c r="UVY453" s="285" t="s">
        <v>1283</v>
      </c>
      <c r="UVZ453" s="167" t="s">
        <v>6680</v>
      </c>
      <c r="UWA453" s="297">
        <v>46053</v>
      </c>
      <c r="UWB453" s="292"/>
      <c r="UWC453" s="288" t="s">
        <v>15</v>
      </c>
      <c r="UWD453" s="292"/>
      <c r="UWE453" s="27"/>
      <c r="UWF453" s="304"/>
      <c r="UWG453" s="29" t="s">
        <v>5673</v>
      </c>
      <c r="UWH453" s="19">
        <v>75.113</v>
      </c>
      <c r="UWI453" s="301" t="s">
        <v>2751</v>
      </c>
      <c r="UWJ453" s="378">
        <v>776</v>
      </c>
      <c r="UWK453" s="298" t="s">
        <v>6677</v>
      </c>
      <c r="UWL453" s="298"/>
      <c r="UWM453" s="292" t="s">
        <v>6678</v>
      </c>
      <c r="UWN453" s="285" t="s">
        <v>6679</v>
      </c>
      <c r="UWO453" s="285" t="s">
        <v>1283</v>
      </c>
      <c r="UWP453" s="167" t="s">
        <v>6680</v>
      </c>
      <c r="UWQ453" s="297">
        <v>46053</v>
      </c>
      <c r="UWR453" s="292"/>
      <c r="UWS453" s="288" t="s">
        <v>15</v>
      </c>
      <c r="UWT453" s="292"/>
      <c r="UWU453" s="27"/>
      <c r="UWV453" s="304"/>
      <c r="UWW453" s="29" t="s">
        <v>5673</v>
      </c>
      <c r="UWX453" s="19">
        <v>75.113</v>
      </c>
      <c r="UWY453" s="301" t="s">
        <v>2751</v>
      </c>
      <c r="UWZ453" s="378">
        <v>776</v>
      </c>
      <c r="UXA453" s="298" t="s">
        <v>6677</v>
      </c>
      <c r="UXB453" s="298"/>
      <c r="UXC453" s="292" t="s">
        <v>6678</v>
      </c>
      <c r="UXD453" s="285" t="s">
        <v>6679</v>
      </c>
      <c r="UXE453" s="285" t="s">
        <v>1283</v>
      </c>
      <c r="UXF453" s="167" t="s">
        <v>6680</v>
      </c>
      <c r="UXG453" s="297">
        <v>46053</v>
      </c>
      <c r="UXH453" s="292"/>
      <c r="UXI453" s="288" t="s">
        <v>15</v>
      </c>
      <c r="UXJ453" s="292"/>
      <c r="UXK453" s="27"/>
      <c r="UXL453" s="304"/>
      <c r="UXM453" s="29" t="s">
        <v>5673</v>
      </c>
      <c r="UXN453" s="19">
        <v>75.113</v>
      </c>
      <c r="UXO453" s="301" t="s">
        <v>2751</v>
      </c>
      <c r="UXP453" s="378">
        <v>776</v>
      </c>
      <c r="UXQ453" s="298" t="s">
        <v>6677</v>
      </c>
      <c r="UXR453" s="298"/>
      <c r="UXS453" s="292" t="s">
        <v>6678</v>
      </c>
      <c r="UXT453" s="285" t="s">
        <v>6679</v>
      </c>
      <c r="UXU453" s="285" t="s">
        <v>1283</v>
      </c>
      <c r="UXV453" s="167" t="s">
        <v>6680</v>
      </c>
      <c r="UXW453" s="297">
        <v>46053</v>
      </c>
      <c r="UXX453" s="292"/>
      <c r="UXY453" s="288" t="s">
        <v>15</v>
      </c>
      <c r="UXZ453" s="292"/>
      <c r="UYA453" s="27"/>
      <c r="UYB453" s="304"/>
      <c r="UYC453" s="29" t="s">
        <v>5673</v>
      </c>
      <c r="UYD453" s="19">
        <v>75.113</v>
      </c>
      <c r="UYE453" s="301" t="s">
        <v>2751</v>
      </c>
      <c r="UYF453" s="378">
        <v>776</v>
      </c>
      <c r="UYG453" s="298" t="s">
        <v>6677</v>
      </c>
      <c r="UYH453" s="298"/>
      <c r="UYI453" s="292" t="s">
        <v>6678</v>
      </c>
      <c r="UYJ453" s="285" t="s">
        <v>6679</v>
      </c>
      <c r="UYK453" s="285" t="s">
        <v>1283</v>
      </c>
      <c r="UYL453" s="167" t="s">
        <v>6680</v>
      </c>
      <c r="UYM453" s="297">
        <v>46053</v>
      </c>
      <c r="UYN453" s="292"/>
      <c r="UYO453" s="288" t="s">
        <v>15</v>
      </c>
      <c r="UYP453" s="292"/>
      <c r="UYQ453" s="27"/>
      <c r="UYR453" s="304"/>
      <c r="UYS453" s="29" t="s">
        <v>5673</v>
      </c>
      <c r="UYT453" s="19">
        <v>75.113</v>
      </c>
      <c r="UYU453" s="301" t="s">
        <v>2751</v>
      </c>
      <c r="UYV453" s="378">
        <v>776</v>
      </c>
      <c r="UYW453" s="298" t="s">
        <v>6677</v>
      </c>
      <c r="UYX453" s="298"/>
      <c r="UYY453" s="292" t="s">
        <v>6678</v>
      </c>
      <c r="UYZ453" s="285" t="s">
        <v>6679</v>
      </c>
      <c r="UZA453" s="285" t="s">
        <v>1283</v>
      </c>
      <c r="UZB453" s="167" t="s">
        <v>6680</v>
      </c>
      <c r="UZC453" s="297">
        <v>46053</v>
      </c>
      <c r="UZD453" s="292"/>
      <c r="UZE453" s="288" t="s">
        <v>15</v>
      </c>
      <c r="UZF453" s="292"/>
      <c r="UZG453" s="27"/>
      <c r="UZH453" s="304"/>
      <c r="UZI453" s="29" t="s">
        <v>5673</v>
      </c>
      <c r="UZJ453" s="19">
        <v>75.113</v>
      </c>
      <c r="UZK453" s="301" t="s">
        <v>2751</v>
      </c>
      <c r="UZL453" s="378">
        <v>776</v>
      </c>
      <c r="UZM453" s="298" t="s">
        <v>6677</v>
      </c>
      <c r="UZN453" s="298"/>
      <c r="UZO453" s="292" t="s">
        <v>6678</v>
      </c>
      <c r="UZP453" s="285" t="s">
        <v>6679</v>
      </c>
      <c r="UZQ453" s="285" t="s">
        <v>1283</v>
      </c>
      <c r="UZR453" s="167" t="s">
        <v>6680</v>
      </c>
      <c r="UZS453" s="297">
        <v>46053</v>
      </c>
      <c r="UZT453" s="292"/>
      <c r="UZU453" s="288" t="s">
        <v>15</v>
      </c>
      <c r="UZV453" s="292"/>
      <c r="UZW453" s="27"/>
      <c r="UZX453" s="304"/>
      <c r="UZY453" s="29" t="s">
        <v>5673</v>
      </c>
      <c r="UZZ453" s="19">
        <v>75.113</v>
      </c>
      <c r="VAA453" s="301" t="s">
        <v>2751</v>
      </c>
      <c r="VAB453" s="378">
        <v>776</v>
      </c>
      <c r="VAC453" s="298" t="s">
        <v>6677</v>
      </c>
      <c r="VAD453" s="298"/>
      <c r="VAE453" s="292" t="s">
        <v>6678</v>
      </c>
      <c r="VAF453" s="285" t="s">
        <v>6679</v>
      </c>
      <c r="VAG453" s="285" t="s">
        <v>1283</v>
      </c>
      <c r="VAH453" s="167" t="s">
        <v>6680</v>
      </c>
      <c r="VAI453" s="297">
        <v>46053</v>
      </c>
      <c r="VAJ453" s="292"/>
      <c r="VAK453" s="288" t="s">
        <v>15</v>
      </c>
      <c r="VAL453" s="292"/>
      <c r="VAM453" s="27"/>
      <c r="VAN453" s="304"/>
      <c r="VAO453" s="29" t="s">
        <v>5673</v>
      </c>
      <c r="VAP453" s="19">
        <v>75.113</v>
      </c>
      <c r="VAQ453" s="301" t="s">
        <v>2751</v>
      </c>
      <c r="VAR453" s="378">
        <v>776</v>
      </c>
      <c r="VAS453" s="298" t="s">
        <v>6677</v>
      </c>
      <c r="VAT453" s="298"/>
      <c r="VAU453" s="292" t="s">
        <v>6678</v>
      </c>
      <c r="VAV453" s="285" t="s">
        <v>6679</v>
      </c>
      <c r="VAW453" s="285" t="s">
        <v>1283</v>
      </c>
      <c r="VAX453" s="167" t="s">
        <v>6680</v>
      </c>
      <c r="VAY453" s="297">
        <v>46053</v>
      </c>
      <c r="VAZ453" s="292"/>
      <c r="VBA453" s="288" t="s">
        <v>15</v>
      </c>
      <c r="VBB453" s="292"/>
      <c r="VBC453" s="27"/>
      <c r="VBD453" s="304"/>
      <c r="VBE453" s="29" t="s">
        <v>5673</v>
      </c>
      <c r="VBF453" s="19">
        <v>75.113</v>
      </c>
      <c r="VBG453" s="301" t="s">
        <v>2751</v>
      </c>
      <c r="VBH453" s="378">
        <v>776</v>
      </c>
      <c r="VBI453" s="298" t="s">
        <v>6677</v>
      </c>
      <c r="VBJ453" s="298"/>
      <c r="VBK453" s="292" t="s">
        <v>6678</v>
      </c>
      <c r="VBL453" s="285" t="s">
        <v>6679</v>
      </c>
      <c r="VBM453" s="285" t="s">
        <v>1283</v>
      </c>
      <c r="VBN453" s="167" t="s">
        <v>6680</v>
      </c>
      <c r="VBO453" s="297">
        <v>46053</v>
      </c>
      <c r="VBP453" s="292"/>
      <c r="VBQ453" s="288" t="s">
        <v>15</v>
      </c>
      <c r="VBR453" s="292"/>
      <c r="VBS453" s="27"/>
      <c r="VBT453" s="304"/>
      <c r="VBU453" s="29" t="s">
        <v>5673</v>
      </c>
      <c r="VBV453" s="19">
        <v>75.113</v>
      </c>
      <c r="VBW453" s="301" t="s">
        <v>2751</v>
      </c>
      <c r="VBX453" s="378">
        <v>776</v>
      </c>
      <c r="VBY453" s="298" t="s">
        <v>6677</v>
      </c>
      <c r="VBZ453" s="298"/>
      <c r="VCA453" s="292" t="s">
        <v>6678</v>
      </c>
      <c r="VCB453" s="285" t="s">
        <v>6679</v>
      </c>
      <c r="VCC453" s="285" t="s">
        <v>1283</v>
      </c>
      <c r="VCD453" s="167" t="s">
        <v>6680</v>
      </c>
      <c r="VCE453" s="297">
        <v>46053</v>
      </c>
      <c r="VCF453" s="292"/>
      <c r="VCG453" s="288" t="s">
        <v>15</v>
      </c>
      <c r="VCH453" s="292"/>
      <c r="VCI453" s="27"/>
      <c r="VCJ453" s="304"/>
      <c r="VCK453" s="29" t="s">
        <v>5673</v>
      </c>
      <c r="VCL453" s="19">
        <v>75.113</v>
      </c>
      <c r="VCM453" s="301" t="s">
        <v>2751</v>
      </c>
      <c r="VCN453" s="378">
        <v>776</v>
      </c>
      <c r="VCO453" s="298" t="s">
        <v>6677</v>
      </c>
      <c r="VCP453" s="298"/>
      <c r="VCQ453" s="292" t="s">
        <v>6678</v>
      </c>
      <c r="VCR453" s="285" t="s">
        <v>6679</v>
      </c>
      <c r="VCS453" s="285" t="s">
        <v>1283</v>
      </c>
      <c r="VCT453" s="167" t="s">
        <v>6680</v>
      </c>
      <c r="VCU453" s="297">
        <v>46053</v>
      </c>
      <c r="VCV453" s="292"/>
      <c r="VCW453" s="288" t="s">
        <v>15</v>
      </c>
      <c r="VCX453" s="292"/>
      <c r="VCY453" s="27"/>
      <c r="VCZ453" s="304"/>
      <c r="VDA453" s="29" t="s">
        <v>5673</v>
      </c>
      <c r="VDB453" s="19">
        <v>75.113</v>
      </c>
      <c r="VDC453" s="301" t="s">
        <v>2751</v>
      </c>
      <c r="VDD453" s="378">
        <v>776</v>
      </c>
      <c r="VDE453" s="298" t="s">
        <v>6677</v>
      </c>
      <c r="VDF453" s="298"/>
      <c r="VDG453" s="292" t="s">
        <v>6678</v>
      </c>
      <c r="VDH453" s="285" t="s">
        <v>6679</v>
      </c>
      <c r="VDI453" s="285" t="s">
        <v>1283</v>
      </c>
      <c r="VDJ453" s="167" t="s">
        <v>6680</v>
      </c>
      <c r="VDK453" s="297">
        <v>46053</v>
      </c>
      <c r="VDL453" s="292"/>
      <c r="VDM453" s="288" t="s">
        <v>15</v>
      </c>
      <c r="VDN453" s="292"/>
      <c r="VDO453" s="27"/>
      <c r="VDP453" s="304"/>
      <c r="VDQ453" s="29" t="s">
        <v>5673</v>
      </c>
      <c r="VDR453" s="19">
        <v>75.113</v>
      </c>
      <c r="VDS453" s="301" t="s">
        <v>2751</v>
      </c>
      <c r="VDT453" s="378">
        <v>776</v>
      </c>
      <c r="VDU453" s="298" t="s">
        <v>6677</v>
      </c>
      <c r="VDV453" s="298"/>
      <c r="VDW453" s="292" t="s">
        <v>6678</v>
      </c>
      <c r="VDX453" s="285" t="s">
        <v>6679</v>
      </c>
      <c r="VDY453" s="285" t="s">
        <v>1283</v>
      </c>
      <c r="VDZ453" s="167" t="s">
        <v>6680</v>
      </c>
      <c r="VEA453" s="297">
        <v>46053</v>
      </c>
      <c r="VEB453" s="292"/>
      <c r="VEC453" s="288" t="s">
        <v>15</v>
      </c>
      <c r="VED453" s="292"/>
      <c r="VEE453" s="27"/>
      <c r="VEF453" s="304"/>
      <c r="VEG453" s="29" t="s">
        <v>5673</v>
      </c>
      <c r="VEH453" s="19">
        <v>75.113</v>
      </c>
      <c r="VEI453" s="301" t="s">
        <v>2751</v>
      </c>
      <c r="VEJ453" s="378">
        <v>776</v>
      </c>
      <c r="VEK453" s="298" t="s">
        <v>6677</v>
      </c>
      <c r="VEL453" s="298"/>
      <c r="VEM453" s="292" t="s">
        <v>6678</v>
      </c>
      <c r="VEN453" s="285" t="s">
        <v>6679</v>
      </c>
      <c r="VEO453" s="285" t="s">
        <v>1283</v>
      </c>
      <c r="VEP453" s="167" t="s">
        <v>6680</v>
      </c>
      <c r="VEQ453" s="297">
        <v>46053</v>
      </c>
      <c r="VER453" s="292"/>
      <c r="VES453" s="288" t="s">
        <v>15</v>
      </c>
      <c r="VET453" s="292"/>
      <c r="VEU453" s="27"/>
      <c r="VEV453" s="304"/>
      <c r="VEW453" s="29" t="s">
        <v>5673</v>
      </c>
      <c r="VEX453" s="19">
        <v>75.113</v>
      </c>
      <c r="VEY453" s="301" t="s">
        <v>2751</v>
      </c>
      <c r="VEZ453" s="378">
        <v>776</v>
      </c>
      <c r="VFA453" s="298" t="s">
        <v>6677</v>
      </c>
      <c r="VFB453" s="298"/>
      <c r="VFC453" s="292" t="s">
        <v>6678</v>
      </c>
      <c r="VFD453" s="285" t="s">
        <v>6679</v>
      </c>
      <c r="VFE453" s="285" t="s">
        <v>1283</v>
      </c>
      <c r="VFF453" s="167" t="s">
        <v>6680</v>
      </c>
      <c r="VFG453" s="297">
        <v>46053</v>
      </c>
      <c r="VFH453" s="292"/>
      <c r="VFI453" s="288" t="s">
        <v>15</v>
      </c>
      <c r="VFJ453" s="292"/>
      <c r="VFK453" s="27"/>
      <c r="VFL453" s="304"/>
      <c r="VFM453" s="29" t="s">
        <v>5673</v>
      </c>
      <c r="VFN453" s="19">
        <v>75.113</v>
      </c>
      <c r="VFO453" s="301" t="s">
        <v>2751</v>
      </c>
      <c r="VFP453" s="378">
        <v>776</v>
      </c>
      <c r="VFQ453" s="298" t="s">
        <v>6677</v>
      </c>
      <c r="VFR453" s="298"/>
      <c r="VFS453" s="292" t="s">
        <v>6678</v>
      </c>
      <c r="VFT453" s="285" t="s">
        <v>6679</v>
      </c>
      <c r="VFU453" s="285" t="s">
        <v>1283</v>
      </c>
      <c r="VFV453" s="167" t="s">
        <v>6680</v>
      </c>
      <c r="VFW453" s="297">
        <v>46053</v>
      </c>
      <c r="VFX453" s="292"/>
      <c r="VFY453" s="288" t="s">
        <v>15</v>
      </c>
      <c r="VFZ453" s="292"/>
      <c r="VGA453" s="27"/>
      <c r="VGB453" s="304"/>
      <c r="VGC453" s="29" t="s">
        <v>5673</v>
      </c>
      <c r="VGD453" s="19">
        <v>75.113</v>
      </c>
      <c r="VGE453" s="301" t="s">
        <v>2751</v>
      </c>
      <c r="VGF453" s="378">
        <v>776</v>
      </c>
      <c r="VGG453" s="298" t="s">
        <v>6677</v>
      </c>
      <c r="VGH453" s="298"/>
      <c r="VGI453" s="292" t="s">
        <v>6678</v>
      </c>
      <c r="VGJ453" s="285" t="s">
        <v>6679</v>
      </c>
      <c r="VGK453" s="285" t="s">
        <v>1283</v>
      </c>
      <c r="VGL453" s="167" t="s">
        <v>6680</v>
      </c>
      <c r="VGM453" s="297">
        <v>46053</v>
      </c>
      <c r="VGN453" s="292"/>
      <c r="VGO453" s="288" t="s">
        <v>15</v>
      </c>
      <c r="VGP453" s="292"/>
      <c r="VGQ453" s="27"/>
      <c r="VGR453" s="304"/>
      <c r="VGS453" s="29" t="s">
        <v>5673</v>
      </c>
      <c r="VGT453" s="19">
        <v>75.113</v>
      </c>
      <c r="VGU453" s="301" t="s">
        <v>2751</v>
      </c>
      <c r="VGV453" s="378">
        <v>776</v>
      </c>
      <c r="VGW453" s="298" t="s">
        <v>6677</v>
      </c>
      <c r="VGX453" s="298"/>
      <c r="VGY453" s="292" t="s">
        <v>6678</v>
      </c>
      <c r="VGZ453" s="285" t="s">
        <v>6679</v>
      </c>
      <c r="VHA453" s="285" t="s">
        <v>1283</v>
      </c>
      <c r="VHB453" s="167" t="s">
        <v>6680</v>
      </c>
      <c r="VHC453" s="297">
        <v>46053</v>
      </c>
      <c r="VHD453" s="292"/>
      <c r="VHE453" s="288" t="s">
        <v>15</v>
      </c>
      <c r="VHF453" s="292"/>
      <c r="VHG453" s="27"/>
      <c r="VHH453" s="304"/>
      <c r="VHI453" s="29" t="s">
        <v>5673</v>
      </c>
      <c r="VHJ453" s="19">
        <v>75.113</v>
      </c>
      <c r="VHK453" s="301" t="s">
        <v>2751</v>
      </c>
      <c r="VHL453" s="378">
        <v>776</v>
      </c>
      <c r="VHM453" s="298" t="s">
        <v>6677</v>
      </c>
      <c r="VHN453" s="298"/>
      <c r="VHO453" s="292" t="s">
        <v>6678</v>
      </c>
      <c r="VHP453" s="285" t="s">
        <v>6679</v>
      </c>
      <c r="VHQ453" s="285" t="s">
        <v>1283</v>
      </c>
      <c r="VHR453" s="167" t="s">
        <v>6680</v>
      </c>
      <c r="VHS453" s="297">
        <v>46053</v>
      </c>
      <c r="VHT453" s="292"/>
      <c r="VHU453" s="288" t="s">
        <v>15</v>
      </c>
      <c r="VHV453" s="292"/>
      <c r="VHW453" s="27"/>
      <c r="VHX453" s="304"/>
      <c r="VHY453" s="29" t="s">
        <v>5673</v>
      </c>
      <c r="VHZ453" s="19">
        <v>75.113</v>
      </c>
      <c r="VIA453" s="301" t="s">
        <v>2751</v>
      </c>
      <c r="VIB453" s="378">
        <v>776</v>
      </c>
      <c r="VIC453" s="298" t="s">
        <v>6677</v>
      </c>
      <c r="VID453" s="298"/>
      <c r="VIE453" s="292" t="s">
        <v>6678</v>
      </c>
      <c r="VIF453" s="285" t="s">
        <v>6679</v>
      </c>
      <c r="VIG453" s="285" t="s">
        <v>1283</v>
      </c>
      <c r="VIH453" s="167" t="s">
        <v>6680</v>
      </c>
      <c r="VII453" s="297">
        <v>46053</v>
      </c>
      <c r="VIJ453" s="292"/>
      <c r="VIK453" s="288" t="s">
        <v>15</v>
      </c>
      <c r="VIL453" s="292"/>
      <c r="VIM453" s="27"/>
      <c r="VIN453" s="304"/>
      <c r="VIO453" s="29" t="s">
        <v>5673</v>
      </c>
      <c r="VIP453" s="19">
        <v>75.113</v>
      </c>
      <c r="VIQ453" s="301" t="s">
        <v>2751</v>
      </c>
      <c r="VIR453" s="378">
        <v>776</v>
      </c>
      <c r="VIS453" s="298" t="s">
        <v>6677</v>
      </c>
      <c r="VIT453" s="298"/>
      <c r="VIU453" s="292" t="s">
        <v>6678</v>
      </c>
      <c r="VIV453" s="285" t="s">
        <v>6679</v>
      </c>
      <c r="VIW453" s="285" t="s">
        <v>1283</v>
      </c>
      <c r="VIX453" s="167" t="s">
        <v>6680</v>
      </c>
      <c r="VIY453" s="297">
        <v>46053</v>
      </c>
      <c r="VIZ453" s="292"/>
      <c r="VJA453" s="288" t="s">
        <v>15</v>
      </c>
      <c r="VJB453" s="292"/>
      <c r="VJC453" s="27"/>
      <c r="VJD453" s="304"/>
      <c r="VJE453" s="29" t="s">
        <v>5673</v>
      </c>
      <c r="VJF453" s="19">
        <v>75.113</v>
      </c>
      <c r="VJG453" s="301" t="s">
        <v>2751</v>
      </c>
      <c r="VJH453" s="378">
        <v>776</v>
      </c>
      <c r="VJI453" s="298" t="s">
        <v>6677</v>
      </c>
      <c r="VJJ453" s="298"/>
      <c r="VJK453" s="292" t="s">
        <v>6678</v>
      </c>
      <c r="VJL453" s="285" t="s">
        <v>6679</v>
      </c>
      <c r="VJM453" s="285" t="s">
        <v>1283</v>
      </c>
      <c r="VJN453" s="167" t="s">
        <v>6680</v>
      </c>
      <c r="VJO453" s="297">
        <v>46053</v>
      </c>
      <c r="VJP453" s="292"/>
      <c r="VJQ453" s="288" t="s">
        <v>15</v>
      </c>
      <c r="VJR453" s="292"/>
      <c r="VJS453" s="27"/>
      <c r="VJT453" s="304"/>
      <c r="VJU453" s="29" t="s">
        <v>5673</v>
      </c>
      <c r="VJV453" s="19">
        <v>75.113</v>
      </c>
      <c r="VJW453" s="301" t="s">
        <v>2751</v>
      </c>
      <c r="VJX453" s="378">
        <v>776</v>
      </c>
      <c r="VJY453" s="298" t="s">
        <v>6677</v>
      </c>
      <c r="VJZ453" s="298"/>
      <c r="VKA453" s="292" t="s">
        <v>6678</v>
      </c>
      <c r="VKB453" s="285" t="s">
        <v>6679</v>
      </c>
      <c r="VKC453" s="285" t="s">
        <v>1283</v>
      </c>
      <c r="VKD453" s="167" t="s">
        <v>6680</v>
      </c>
      <c r="VKE453" s="297">
        <v>46053</v>
      </c>
      <c r="VKF453" s="292"/>
      <c r="VKG453" s="288" t="s">
        <v>15</v>
      </c>
      <c r="VKH453" s="292"/>
      <c r="VKI453" s="27"/>
      <c r="VKJ453" s="304"/>
      <c r="VKK453" s="29" t="s">
        <v>5673</v>
      </c>
      <c r="VKL453" s="19">
        <v>75.113</v>
      </c>
      <c r="VKM453" s="301" t="s">
        <v>2751</v>
      </c>
      <c r="VKN453" s="378">
        <v>776</v>
      </c>
      <c r="VKO453" s="298" t="s">
        <v>6677</v>
      </c>
      <c r="VKP453" s="298"/>
      <c r="VKQ453" s="292" t="s">
        <v>6678</v>
      </c>
      <c r="VKR453" s="285" t="s">
        <v>6679</v>
      </c>
      <c r="VKS453" s="285" t="s">
        <v>1283</v>
      </c>
      <c r="VKT453" s="167" t="s">
        <v>6680</v>
      </c>
      <c r="VKU453" s="297">
        <v>46053</v>
      </c>
      <c r="VKV453" s="292"/>
      <c r="VKW453" s="288" t="s">
        <v>15</v>
      </c>
      <c r="VKX453" s="292"/>
      <c r="VKY453" s="27"/>
      <c r="VKZ453" s="304"/>
      <c r="VLA453" s="29" t="s">
        <v>5673</v>
      </c>
      <c r="VLB453" s="19">
        <v>75.113</v>
      </c>
      <c r="VLC453" s="301" t="s">
        <v>2751</v>
      </c>
      <c r="VLD453" s="378">
        <v>776</v>
      </c>
      <c r="VLE453" s="298" t="s">
        <v>6677</v>
      </c>
      <c r="VLF453" s="298"/>
      <c r="VLG453" s="292" t="s">
        <v>6678</v>
      </c>
      <c r="VLH453" s="285" t="s">
        <v>6679</v>
      </c>
      <c r="VLI453" s="285" t="s">
        <v>1283</v>
      </c>
      <c r="VLJ453" s="167" t="s">
        <v>6680</v>
      </c>
      <c r="VLK453" s="297">
        <v>46053</v>
      </c>
      <c r="VLL453" s="292"/>
      <c r="VLM453" s="288" t="s">
        <v>15</v>
      </c>
      <c r="VLN453" s="292"/>
      <c r="VLO453" s="27"/>
      <c r="VLP453" s="304"/>
      <c r="VLQ453" s="29" t="s">
        <v>5673</v>
      </c>
      <c r="VLR453" s="19">
        <v>75.113</v>
      </c>
      <c r="VLS453" s="301" t="s">
        <v>2751</v>
      </c>
      <c r="VLT453" s="378">
        <v>776</v>
      </c>
      <c r="VLU453" s="298" t="s">
        <v>6677</v>
      </c>
      <c r="VLV453" s="298"/>
      <c r="VLW453" s="292" t="s">
        <v>6678</v>
      </c>
      <c r="VLX453" s="285" t="s">
        <v>6679</v>
      </c>
      <c r="VLY453" s="285" t="s">
        <v>1283</v>
      </c>
      <c r="VLZ453" s="167" t="s">
        <v>6680</v>
      </c>
      <c r="VMA453" s="297">
        <v>46053</v>
      </c>
      <c r="VMB453" s="292"/>
      <c r="VMC453" s="288" t="s">
        <v>15</v>
      </c>
      <c r="VMD453" s="292"/>
      <c r="VME453" s="27"/>
      <c r="VMF453" s="304"/>
      <c r="VMG453" s="29" t="s">
        <v>5673</v>
      </c>
      <c r="VMH453" s="19">
        <v>75.113</v>
      </c>
      <c r="VMI453" s="301" t="s">
        <v>2751</v>
      </c>
      <c r="VMJ453" s="378">
        <v>776</v>
      </c>
      <c r="VMK453" s="298" t="s">
        <v>6677</v>
      </c>
      <c r="VML453" s="298"/>
      <c r="VMM453" s="292" t="s">
        <v>6678</v>
      </c>
      <c r="VMN453" s="285" t="s">
        <v>6679</v>
      </c>
      <c r="VMO453" s="285" t="s">
        <v>1283</v>
      </c>
      <c r="VMP453" s="167" t="s">
        <v>6680</v>
      </c>
      <c r="VMQ453" s="297">
        <v>46053</v>
      </c>
      <c r="VMR453" s="292"/>
      <c r="VMS453" s="288" t="s">
        <v>15</v>
      </c>
      <c r="VMT453" s="292"/>
      <c r="VMU453" s="27"/>
      <c r="VMV453" s="304"/>
      <c r="VMW453" s="29" t="s">
        <v>5673</v>
      </c>
      <c r="VMX453" s="19">
        <v>75.113</v>
      </c>
      <c r="VMY453" s="301" t="s">
        <v>2751</v>
      </c>
      <c r="VMZ453" s="378">
        <v>776</v>
      </c>
      <c r="VNA453" s="298" t="s">
        <v>6677</v>
      </c>
      <c r="VNB453" s="298"/>
      <c r="VNC453" s="292" t="s">
        <v>6678</v>
      </c>
      <c r="VND453" s="285" t="s">
        <v>6679</v>
      </c>
      <c r="VNE453" s="285" t="s">
        <v>1283</v>
      </c>
      <c r="VNF453" s="167" t="s">
        <v>6680</v>
      </c>
      <c r="VNG453" s="297">
        <v>46053</v>
      </c>
      <c r="VNH453" s="292"/>
      <c r="VNI453" s="288" t="s">
        <v>15</v>
      </c>
      <c r="VNJ453" s="292"/>
      <c r="VNK453" s="27"/>
      <c r="VNL453" s="304"/>
      <c r="VNM453" s="29" t="s">
        <v>5673</v>
      </c>
      <c r="VNN453" s="19">
        <v>75.113</v>
      </c>
      <c r="VNO453" s="301" t="s">
        <v>2751</v>
      </c>
      <c r="VNP453" s="378">
        <v>776</v>
      </c>
      <c r="VNQ453" s="298" t="s">
        <v>6677</v>
      </c>
      <c r="VNR453" s="298"/>
      <c r="VNS453" s="292" t="s">
        <v>6678</v>
      </c>
      <c r="VNT453" s="285" t="s">
        <v>6679</v>
      </c>
      <c r="VNU453" s="285" t="s">
        <v>1283</v>
      </c>
      <c r="VNV453" s="167" t="s">
        <v>6680</v>
      </c>
      <c r="VNW453" s="297">
        <v>46053</v>
      </c>
      <c r="VNX453" s="292"/>
      <c r="VNY453" s="288" t="s">
        <v>15</v>
      </c>
      <c r="VNZ453" s="292"/>
      <c r="VOA453" s="27"/>
      <c r="VOB453" s="304"/>
      <c r="VOC453" s="29" t="s">
        <v>5673</v>
      </c>
      <c r="VOD453" s="19">
        <v>75.113</v>
      </c>
      <c r="VOE453" s="301" t="s">
        <v>2751</v>
      </c>
      <c r="VOF453" s="378">
        <v>776</v>
      </c>
      <c r="VOG453" s="298" t="s">
        <v>6677</v>
      </c>
      <c r="VOH453" s="298"/>
      <c r="VOI453" s="292" t="s">
        <v>6678</v>
      </c>
      <c r="VOJ453" s="285" t="s">
        <v>6679</v>
      </c>
      <c r="VOK453" s="285" t="s">
        <v>1283</v>
      </c>
      <c r="VOL453" s="167" t="s">
        <v>6680</v>
      </c>
      <c r="VOM453" s="297">
        <v>46053</v>
      </c>
      <c r="VON453" s="292"/>
      <c r="VOO453" s="288" t="s">
        <v>15</v>
      </c>
      <c r="VOP453" s="292"/>
      <c r="VOQ453" s="27"/>
      <c r="VOR453" s="304"/>
      <c r="VOS453" s="29" t="s">
        <v>5673</v>
      </c>
      <c r="VOT453" s="19">
        <v>75.113</v>
      </c>
      <c r="VOU453" s="301" t="s">
        <v>2751</v>
      </c>
      <c r="VOV453" s="378">
        <v>776</v>
      </c>
      <c r="VOW453" s="298" t="s">
        <v>6677</v>
      </c>
      <c r="VOX453" s="298"/>
      <c r="VOY453" s="292" t="s">
        <v>6678</v>
      </c>
      <c r="VOZ453" s="285" t="s">
        <v>6679</v>
      </c>
      <c r="VPA453" s="285" t="s">
        <v>1283</v>
      </c>
      <c r="VPB453" s="167" t="s">
        <v>6680</v>
      </c>
      <c r="VPC453" s="297">
        <v>46053</v>
      </c>
      <c r="VPD453" s="292"/>
      <c r="VPE453" s="288" t="s">
        <v>15</v>
      </c>
      <c r="VPF453" s="292"/>
      <c r="VPG453" s="27"/>
      <c r="VPH453" s="304"/>
      <c r="VPI453" s="29" t="s">
        <v>5673</v>
      </c>
      <c r="VPJ453" s="19">
        <v>75.113</v>
      </c>
      <c r="VPK453" s="301" t="s">
        <v>2751</v>
      </c>
      <c r="VPL453" s="378">
        <v>776</v>
      </c>
      <c r="VPM453" s="298" t="s">
        <v>6677</v>
      </c>
      <c r="VPN453" s="298"/>
      <c r="VPO453" s="292" t="s">
        <v>6678</v>
      </c>
      <c r="VPP453" s="285" t="s">
        <v>6679</v>
      </c>
      <c r="VPQ453" s="285" t="s">
        <v>1283</v>
      </c>
      <c r="VPR453" s="167" t="s">
        <v>6680</v>
      </c>
      <c r="VPS453" s="297">
        <v>46053</v>
      </c>
      <c r="VPT453" s="292"/>
      <c r="VPU453" s="288" t="s">
        <v>15</v>
      </c>
      <c r="VPV453" s="292"/>
      <c r="VPW453" s="27"/>
      <c r="VPX453" s="304"/>
      <c r="VPY453" s="29" t="s">
        <v>5673</v>
      </c>
      <c r="VPZ453" s="19">
        <v>75.113</v>
      </c>
      <c r="VQA453" s="301" t="s">
        <v>2751</v>
      </c>
      <c r="VQB453" s="378">
        <v>776</v>
      </c>
      <c r="VQC453" s="298" t="s">
        <v>6677</v>
      </c>
      <c r="VQD453" s="298"/>
      <c r="VQE453" s="292" t="s">
        <v>6678</v>
      </c>
      <c r="VQF453" s="285" t="s">
        <v>6679</v>
      </c>
      <c r="VQG453" s="285" t="s">
        <v>1283</v>
      </c>
      <c r="VQH453" s="167" t="s">
        <v>6680</v>
      </c>
      <c r="VQI453" s="297">
        <v>46053</v>
      </c>
      <c r="VQJ453" s="292"/>
      <c r="VQK453" s="288" t="s">
        <v>15</v>
      </c>
      <c r="VQL453" s="292"/>
      <c r="VQM453" s="27"/>
      <c r="VQN453" s="304"/>
      <c r="VQO453" s="29" t="s">
        <v>5673</v>
      </c>
      <c r="VQP453" s="19">
        <v>75.113</v>
      </c>
      <c r="VQQ453" s="301" t="s">
        <v>2751</v>
      </c>
      <c r="VQR453" s="378">
        <v>776</v>
      </c>
      <c r="VQS453" s="298" t="s">
        <v>6677</v>
      </c>
      <c r="VQT453" s="298"/>
      <c r="VQU453" s="292" t="s">
        <v>6678</v>
      </c>
      <c r="VQV453" s="285" t="s">
        <v>6679</v>
      </c>
      <c r="VQW453" s="285" t="s">
        <v>1283</v>
      </c>
      <c r="VQX453" s="167" t="s">
        <v>6680</v>
      </c>
      <c r="VQY453" s="297">
        <v>46053</v>
      </c>
      <c r="VQZ453" s="292"/>
      <c r="VRA453" s="288" t="s">
        <v>15</v>
      </c>
      <c r="VRB453" s="292"/>
      <c r="VRC453" s="27"/>
      <c r="VRD453" s="304"/>
      <c r="VRE453" s="29" t="s">
        <v>5673</v>
      </c>
      <c r="VRF453" s="19">
        <v>75.113</v>
      </c>
      <c r="VRG453" s="301" t="s">
        <v>2751</v>
      </c>
      <c r="VRH453" s="378">
        <v>776</v>
      </c>
      <c r="VRI453" s="298" t="s">
        <v>6677</v>
      </c>
      <c r="VRJ453" s="298"/>
      <c r="VRK453" s="292" t="s">
        <v>6678</v>
      </c>
      <c r="VRL453" s="285" t="s">
        <v>6679</v>
      </c>
      <c r="VRM453" s="285" t="s">
        <v>1283</v>
      </c>
      <c r="VRN453" s="167" t="s">
        <v>6680</v>
      </c>
      <c r="VRO453" s="297">
        <v>46053</v>
      </c>
      <c r="VRP453" s="292"/>
      <c r="VRQ453" s="288" t="s">
        <v>15</v>
      </c>
      <c r="VRR453" s="292"/>
      <c r="VRS453" s="27"/>
      <c r="VRT453" s="304"/>
      <c r="VRU453" s="29" t="s">
        <v>5673</v>
      </c>
      <c r="VRV453" s="19">
        <v>75.113</v>
      </c>
      <c r="VRW453" s="301" t="s">
        <v>2751</v>
      </c>
      <c r="VRX453" s="378">
        <v>776</v>
      </c>
      <c r="VRY453" s="298" t="s">
        <v>6677</v>
      </c>
      <c r="VRZ453" s="298"/>
      <c r="VSA453" s="292" t="s">
        <v>6678</v>
      </c>
      <c r="VSB453" s="285" t="s">
        <v>6679</v>
      </c>
      <c r="VSC453" s="285" t="s">
        <v>1283</v>
      </c>
      <c r="VSD453" s="167" t="s">
        <v>6680</v>
      </c>
      <c r="VSE453" s="297">
        <v>46053</v>
      </c>
      <c r="VSF453" s="292"/>
      <c r="VSG453" s="288" t="s">
        <v>15</v>
      </c>
      <c r="VSH453" s="292"/>
      <c r="VSI453" s="27"/>
      <c r="VSJ453" s="304"/>
      <c r="VSK453" s="29" t="s">
        <v>5673</v>
      </c>
      <c r="VSL453" s="19">
        <v>75.113</v>
      </c>
      <c r="VSM453" s="301" t="s">
        <v>2751</v>
      </c>
      <c r="VSN453" s="378">
        <v>776</v>
      </c>
      <c r="VSO453" s="298" t="s">
        <v>6677</v>
      </c>
      <c r="VSP453" s="298"/>
      <c r="VSQ453" s="292" t="s">
        <v>6678</v>
      </c>
      <c r="VSR453" s="285" t="s">
        <v>6679</v>
      </c>
      <c r="VSS453" s="285" t="s">
        <v>1283</v>
      </c>
      <c r="VST453" s="167" t="s">
        <v>6680</v>
      </c>
      <c r="VSU453" s="297">
        <v>46053</v>
      </c>
      <c r="VSV453" s="292"/>
      <c r="VSW453" s="288" t="s">
        <v>15</v>
      </c>
      <c r="VSX453" s="292"/>
      <c r="VSY453" s="27"/>
      <c r="VSZ453" s="304"/>
      <c r="VTA453" s="29" t="s">
        <v>5673</v>
      </c>
      <c r="VTB453" s="19">
        <v>75.113</v>
      </c>
      <c r="VTC453" s="301" t="s">
        <v>2751</v>
      </c>
      <c r="VTD453" s="378">
        <v>776</v>
      </c>
      <c r="VTE453" s="298" t="s">
        <v>6677</v>
      </c>
      <c r="VTF453" s="298"/>
      <c r="VTG453" s="292" t="s">
        <v>6678</v>
      </c>
      <c r="VTH453" s="285" t="s">
        <v>6679</v>
      </c>
      <c r="VTI453" s="285" t="s">
        <v>1283</v>
      </c>
      <c r="VTJ453" s="167" t="s">
        <v>6680</v>
      </c>
      <c r="VTK453" s="297">
        <v>46053</v>
      </c>
      <c r="VTL453" s="292"/>
      <c r="VTM453" s="288" t="s">
        <v>15</v>
      </c>
      <c r="VTN453" s="292"/>
      <c r="VTO453" s="27"/>
      <c r="VTP453" s="304"/>
      <c r="VTQ453" s="29" t="s">
        <v>5673</v>
      </c>
      <c r="VTR453" s="19">
        <v>75.113</v>
      </c>
      <c r="VTS453" s="301" t="s">
        <v>2751</v>
      </c>
      <c r="VTT453" s="378">
        <v>776</v>
      </c>
      <c r="VTU453" s="298" t="s">
        <v>6677</v>
      </c>
      <c r="VTV453" s="298"/>
      <c r="VTW453" s="292" t="s">
        <v>6678</v>
      </c>
      <c r="VTX453" s="285" t="s">
        <v>6679</v>
      </c>
      <c r="VTY453" s="285" t="s">
        <v>1283</v>
      </c>
      <c r="VTZ453" s="167" t="s">
        <v>6680</v>
      </c>
      <c r="VUA453" s="297">
        <v>46053</v>
      </c>
      <c r="VUB453" s="292"/>
      <c r="VUC453" s="288" t="s">
        <v>15</v>
      </c>
      <c r="VUD453" s="292"/>
      <c r="VUE453" s="27"/>
      <c r="VUF453" s="304"/>
      <c r="VUG453" s="29" t="s">
        <v>5673</v>
      </c>
      <c r="VUH453" s="19">
        <v>75.113</v>
      </c>
      <c r="VUI453" s="301" t="s">
        <v>2751</v>
      </c>
      <c r="VUJ453" s="378">
        <v>776</v>
      </c>
      <c r="VUK453" s="298" t="s">
        <v>6677</v>
      </c>
      <c r="VUL453" s="298"/>
      <c r="VUM453" s="292" t="s">
        <v>6678</v>
      </c>
      <c r="VUN453" s="285" t="s">
        <v>6679</v>
      </c>
      <c r="VUO453" s="285" t="s">
        <v>1283</v>
      </c>
      <c r="VUP453" s="167" t="s">
        <v>6680</v>
      </c>
      <c r="VUQ453" s="297">
        <v>46053</v>
      </c>
      <c r="VUR453" s="292"/>
      <c r="VUS453" s="288" t="s">
        <v>15</v>
      </c>
      <c r="VUT453" s="292"/>
      <c r="VUU453" s="27"/>
      <c r="VUV453" s="304"/>
      <c r="VUW453" s="29" t="s">
        <v>5673</v>
      </c>
      <c r="VUX453" s="19">
        <v>75.113</v>
      </c>
      <c r="VUY453" s="301" t="s">
        <v>2751</v>
      </c>
      <c r="VUZ453" s="378">
        <v>776</v>
      </c>
      <c r="VVA453" s="298" t="s">
        <v>6677</v>
      </c>
      <c r="VVB453" s="298"/>
      <c r="VVC453" s="292" t="s">
        <v>6678</v>
      </c>
      <c r="VVD453" s="285" t="s">
        <v>6679</v>
      </c>
      <c r="VVE453" s="285" t="s">
        <v>1283</v>
      </c>
      <c r="VVF453" s="167" t="s">
        <v>6680</v>
      </c>
      <c r="VVG453" s="297">
        <v>46053</v>
      </c>
      <c r="VVH453" s="292"/>
      <c r="VVI453" s="288" t="s">
        <v>15</v>
      </c>
      <c r="VVJ453" s="292"/>
      <c r="VVK453" s="27"/>
      <c r="VVL453" s="304"/>
      <c r="VVM453" s="29" t="s">
        <v>5673</v>
      </c>
      <c r="VVN453" s="19">
        <v>75.113</v>
      </c>
      <c r="VVO453" s="301" t="s">
        <v>2751</v>
      </c>
      <c r="VVP453" s="378">
        <v>776</v>
      </c>
      <c r="VVQ453" s="298" t="s">
        <v>6677</v>
      </c>
      <c r="VVR453" s="298"/>
      <c r="VVS453" s="292" t="s">
        <v>6678</v>
      </c>
      <c r="VVT453" s="285" t="s">
        <v>6679</v>
      </c>
      <c r="VVU453" s="285" t="s">
        <v>1283</v>
      </c>
      <c r="VVV453" s="167" t="s">
        <v>6680</v>
      </c>
      <c r="VVW453" s="297">
        <v>46053</v>
      </c>
      <c r="VVX453" s="292"/>
      <c r="VVY453" s="288" t="s">
        <v>15</v>
      </c>
      <c r="VVZ453" s="292"/>
      <c r="VWA453" s="27"/>
      <c r="VWB453" s="304"/>
      <c r="VWC453" s="29" t="s">
        <v>5673</v>
      </c>
      <c r="VWD453" s="19">
        <v>75.113</v>
      </c>
      <c r="VWE453" s="301" t="s">
        <v>2751</v>
      </c>
      <c r="VWF453" s="378">
        <v>776</v>
      </c>
      <c r="VWG453" s="298" t="s">
        <v>6677</v>
      </c>
      <c r="VWH453" s="298"/>
      <c r="VWI453" s="292" t="s">
        <v>6678</v>
      </c>
      <c r="VWJ453" s="285" t="s">
        <v>6679</v>
      </c>
      <c r="VWK453" s="285" t="s">
        <v>1283</v>
      </c>
      <c r="VWL453" s="167" t="s">
        <v>6680</v>
      </c>
      <c r="VWM453" s="297">
        <v>46053</v>
      </c>
      <c r="VWN453" s="292"/>
      <c r="VWO453" s="288" t="s">
        <v>15</v>
      </c>
      <c r="VWP453" s="292"/>
      <c r="VWQ453" s="27"/>
      <c r="VWR453" s="304"/>
      <c r="VWS453" s="29" t="s">
        <v>5673</v>
      </c>
      <c r="VWT453" s="19">
        <v>75.113</v>
      </c>
      <c r="VWU453" s="301" t="s">
        <v>2751</v>
      </c>
      <c r="VWV453" s="378">
        <v>776</v>
      </c>
      <c r="VWW453" s="298" t="s">
        <v>6677</v>
      </c>
      <c r="VWX453" s="298"/>
      <c r="VWY453" s="292" t="s">
        <v>6678</v>
      </c>
      <c r="VWZ453" s="285" t="s">
        <v>6679</v>
      </c>
      <c r="VXA453" s="285" t="s">
        <v>1283</v>
      </c>
      <c r="VXB453" s="167" t="s">
        <v>6680</v>
      </c>
      <c r="VXC453" s="297">
        <v>46053</v>
      </c>
      <c r="VXD453" s="292"/>
      <c r="VXE453" s="288" t="s">
        <v>15</v>
      </c>
      <c r="VXF453" s="292"/>
      <c r="VXG453" s="27"/>
      <c r="VXH453" s="304"/>
      <c r="VXI453" s="29" t="s">
        <v>5673</v>
      </c>
      <c r="VXJ453" s="19">
        <v>75.113</v>
      </c>
      <c r="VXK453" s="301" t="s">
        <v>2751</v>
      </c>
      <c r="VXL453" s="378">
        <v>776</v>
      </c>
      <c r="VXM453" s="298" t="s">
        <v>6677</v>
      </c>
      <c r="VXN453" s="298"/>
      <c r="VXO453" s="292" t="s">
        <v>6678</v>
      </c>
      <c r="VXP453" s="285" t="s">
        <v>6679</v>
      </c>
      <c r="VXQ453" s="285" t="s">
        <v>1283</v>
      </c>
      <c r="VXR453" s="167" t="s">
        <v>6680</v>
      </c>
      <c r="VXS453" s="297">
        <v>46053</v>
      </c>
      <c r="VXT453" s="292"/>
      <c r="VXU453" s="288" t="s">
        <v>15</v>
      </c>
      <c r="VXV453" s="292"/>
      <c r="VXW453" s="27"/>
      <c r="VXX453" s="304"/>
      <c r="VXY453" s="29" t="s">
        <v>5673</v>
      </c>
      <c r="VXZ453" s="19">
        <v>75.113</v>
      </c>
      <c r="VYA453" s="301" t="s">
        <v>2751</v>
      </c>
      <c r="VYB453" s="378">
        <v>776</v>
      </c>
      <c r="VYC453" s="298" t="s">
        <v>6677</v>
      </c>
      <c r="VYD453" s="298"/>
      <c r="VYE453" s="292" t="s">
        <v>6678</v>
      </c>
      <c r="VYF453" s="285" t="s">
        <v>6679</v>
      </c>
      <c r="VYG453" s="285" t="s">
        <v>1283</v>
      </c>
      <c r="VYH453" s="167" t="s">
        <v>6680</v>
      </c>
      <c r="VYI453" s="297">
        <v>46053</v>
      </c>
      <c r="VYJ453" s="292"/>
      <c r="VYK453" s="288" t="s">
        <v>15</v>
      </c>
      <c r="VYL453" s="292"/>
      <c r="VYM453" s="27"/>
      <c r="VYN453" s="304"/>
      <c r="VYO453" s="29" t="s">
        <v>5673</v>
      </c>
      <c r="VYP453" s="19">
        <v>75.113</v>
      </c>
      <c r="VYQ453" s="301" t="s">
        <v>2751</v>
      </c>
      <c r="VYR453" s="378">
        <v>776</v>
      </c>
      <c r="VYS453" s="298" t="s">
        <v>6677</v>
      </c>
      <c r="VYT453" s="298"/>
      <c r="VYU453" s="292" t="s">
        <v>6678</v>
      </c>
      <c r="VYV453" s="285" t="s">
        <v>6679</v>
      </c>
      <c r="VYW453" s="285" t="s">
        <v>1283</v>
      </c>
      <c r="VYX453" s="167" t="s">
        <v>6680</v>
      </c>
      <c r="VYY453" s="297">
        <v>46053</v>
      </c>
      <c r="VYZ453" s="292"/>
      <c r="VZA453" s="288" t="s">
        <v>15</v>
      </c>
      <c r="VZB453" s="292"/>
      <c r="VZC453" s="27"/>
      <c r="VZD453" s="304"/>
      <c r="VZE453" s="29" t="s">
        <v>5673</v>
      </c>
      <c r="VZF453" s="19">
        <v>75.113</v>
      </c>
      <c r="VZG453" s="301" t="s">
        <v>2751</v>
      </c>
      <c r="VZH453" s="378">
        <v>776</v>
      </c>
      <c r="VZI453" s="298" t="s">
        <v>6677</v>
      </c>
      <c r="VZJ453" s="298"/>
      <c r="VZK453" s="292" t="s">
        <v>6678</v>
      </c>
      <c r="VZL453" s="285" t="s">
        <v>6679</v>
      </c>
      <c r="VZM453" s="285" t="s">
        <v>1283</v>
      </c>
      <c r="VZN453" s="167" t="s">
        <v>6680</v>
      </c>
      <c r="VZO453" s="297">
        <v>46053</v>
      </c>
      <c r="VZP453" s="292"/>
      <c r="VZQ453" s="288" t="s">
        <v>15</v>
      </c>
      <c r="VZR453" s="292"/>
      <c r="VZS453" s="27"/>
      <c r="VZT453" s="304"/>
      <c r="VZU453" s="29" t="s">
        <v>5673</v>
      </c>
      <c r="VZV453" s="19">
        <v>75.113</v>
      </c>
      <c r="VZW453" s="301" t="s">
        <v>2751</v>
      </c>
      <c r="VZX453" s="378">
        <v>776</v>
      </c>
      <c r="VZY453" s="298" t="s">
        <v>6677</v>
      </c>
      <c r="VZZ453" s="298"/>
      <c r="WAA453" s="292" t="s">
        <v>6678</v>
      </c>
      <c r="WAB453" s="285" t="s">
        <v>6679</v>
      </c>
      <c r="WAC453" s="285" t="s">
        <v>1283</v>
      </c>
      <c r="WAD453" s="167" t="s">
        <v>6680</v>
      </c>
      <c r="WAE453" s="297">
        <v>46053</v>
      </c>
      <c r="WAF453" s="292"/>
      <c r="WAG453" s="288" t="s">
        <v>15</v>
      </c>
      <c r="WAH453" s="292"/>
      <c r="WAI453" s="27"/>
      <c r="WAJ453" s="304"/>
      <c r="WAK453" s="29" t="s">
        <v>5673</v>
      </c>
      <c r="WAL453" s="19">
        <v>75.113</v>
      </c>
      <c r="WAM453" s="301" t="s">
        <v>2751</v>
      </c>
      <c r="WAN453" s="378">
        <v>776</v>
      </c>
      <c r="WAO453" s="298" t="s">
        <v>6677</v>
      </c>
      <c r="WAP453" s="298"/>
      <c r="WAQ453" s="292" t="s">
        <v>6678</v>
      </c>
      <c r="WAR453" s="285" t="s">
        <v>6679</v>
      </c>
      <c r="WAS453" s="285" t="s">
        <v>1283</v>
      </c>
      <c r="WAT453" s="167" t="s">
        <v>6680</v>
      </c>
      <c r="WAU453" s="297">
        <v>46053</v>
      </c>
      <c r="WAV453" s="292"/>
      <c r="WAW453" s="288" t="s">
        <v>15</v>
      </c>
      <c r="WAX453" s="292"/>
      <c r="WAY453" s="27"/>
      <c r="WAZ453" s="304"/>
      <c r="WBA453" s="29" t="s">
        <v>5673</v>
      </c>
      <c r="WBB453" s="19">
        <v>75.113</v>
      </c>
      <c r="WBC453" s="301" t="s">
        <v>2751</v>
      </c>
      <c r="WBD453" s="378">
        <v>776</v>
      </c>
      <c r="WBE453" s="298" t="s">
        <v>6677</v>
      </c>
      <c r="WBF453" s="298"/>
      <c r="WBG453" s="292" t="s">
        <v>6678</v>
      </c>
      <c r="WBH453" s="285" t="s">
        <v>6679</v>
      </c>
      <c r="WBI453" s="285" t="s">
        <v>1283</v>
      </c>
      <c r="WBJ453" s="167" t="s">
        <v>6680</v>
      </c>
      <c r="WBK453" s="297">
        <v>46053</v>
      </c>
      <c r="WBL453" s="292"/>
      <c r="WBM453" s="288" t="s">
        <v>15</v>
      </c>
      <c r="WBN453" s="292"/>
      <c r="WBO453" s="27"/>
      <c r="WBP453" s="304"/>
      <c r="WBQ453" s="29" t="s">
        <v>5673</v>
      </c>
      <c r="WBR453" s="19">
        <v>75.113</v>
      </c>
      <c r="WBS453" s="301" t="s">
        <v>2751</v>
      </c>
      <c r="WBT453" s="378">
        <v>776</v>
      </c>
      <c r="WBU453" s="298" t="s">
        <v>6677</v>
      </c>
      <c r="WBV453" s="298"/>
      <c r="WBW453" s="292" t="s">
        <v>6678</v>
      </c>
      <c r="WBX453" s="285" t="s">
        <v>6679</v>
      </c>
      <c r="WBY453" s="285" t="s">
        <v>1283</v>
      </c>
      <c r="WBZ453" s="167" t="s">
        <v>6680</v>
      </c>
      <c r="WCA453" s="297">
        <v>46053</v>
      </c>
      <c r="WCB453" s="292"/>
      <c r="WCC453" s="288" t="s">
        <v>15</v>
      </c>
      <c r="WCD453" s="292"/>
      <c r="WCE453" s="27"/>
      <c r="WCF453" s="304"/>
      <c r="WCG453" s="29" t="s">
        <v>5673</v>
      </c>
      <c r="WCH453" s="19">
        <v>75.113</v>
      </c>
      <c r="WCI453" s="301" t="s">
        <v>2751</v>
      </c>
      <c r="WCJ453" s="378">
        <v>776</v>
      </c>
      <c r="WCK453" s="298" t="s">
        <v>6677</v>
      </c>
      <c r="WCL453" s="298"/>
      <c r="WCM453" s="292" t="s">
        <v>6678</v>
      </c>
      <c r="WCN453" s="285" t="s">
        <v>6679</v>
      </c>
      <c r="WCO453" s="285" t="s">
        <v>1283</v>
      </c>
      <c r="WCP453" s="167" t="s">
        <v>6680</v>
      </c>
      <c r="WCQ453" s="297">
        <v>46053</v>
      </c>
      <c r="WCR453" s="292"/>
      <c r="WCS453" s="288" t="s">
        <v>15</v>
      </c>
      <c r="WCT453" s="292"/>
      <c r="WCU453" s="27"/>
      <c r="WCV453" s="304"/>
      <c r="WCW453" s="29" t="s">
        <v>5673</v>
      </c>
      <c r="WCX453" s="19">
        <v>75.113</v>
      </c>
      <c r="WCY453" s="301" t="s">
        <v>2751</v>
      </c>
      <c r="WCZ453" s="378">
        <v>776</v>
      </c>
      <c r="WDA453" s="298" t="s">
        <v>6677</v>
      </c>
      <c r="WDB453" s="298"/>
      <c r="WDC453" s="292" t="s">
        <v>6678</v>
      </c>
      <c r="WDD453" s="285" t="s">
        <v>6679</v>
      </c>
      <c r="WDE453" s="285" t="s">
        <v>1283</v>
      </c>
      <c r="WDF453" s="167" t="s">
        <v>6680</v>
      </c>
      <c r="WDG453" s="297">
        <v>46053</v>
      </c>
      <c r="WDH453" s="292"/>
      <c r="WDI453" s="288" t="s">
        <v>15</v>
      </c>
      <c r="WDJ453" s="292"/>
      <c r="WDK453" s="27"/>
      <c r="WDL453" s="304"/>
      <c r="WDM453" s="29" t="s">
        <v>5673</v>
      </c>
      <c r="WDN453" s="19">
        <v>75.113</v>
      </c>
      <c r="WDO453" s="301" t="s">
        <v>2751</v>
      </c>
      <c r="WDP453" s="378">
        <v>776</v>
      </c>
      <c r="WDQ453" s="298" t="s">
        <v>6677</v>
      </c>
      <c r="WDR453" s="298"/>
      <c r="WDS453" s="292" t="s">
        <v>6678</v>
      </c>
      <c r="WDT453" s="285" t="s">
        <v>6679</v>
      </c>
      <c r="WDU453" s="285" t="s">
        <v>1283</v>
      </c>
      <c r="WDV453" s="167" t="s">
        <v>6680</v>
      </c>
      <c r="WDW453" s="297">
        <v>46053</v>
      </c>
      <c r="WDX453" s="292"/>
      <c r="WDY453" s="288" t="s">
        <v>15</v>
      </c>
      <c r="WDZ453" s="292"/>
      <c r="WEA453" s="27"/>
      <c r="WEB453" s="304"/>
      <c r="WEC453" s="29" t="s">
        <v>5673</v>
      </c>
      <c r="WED453" s="19">
        <v>75.113</v>
      </c>
      <c r="WEE453" s="301" t="s">
        <v>2751</v>
      </c>
      <c r="WEF453" s="378">
        <v>776</v>
      </c>
      <c r="WEG453" s="298" t="s">
        <v>6677</v>
      </c>
      <c r="WEH453" s="298"/>
      <c r="WEI453" s="292" t="s">
        <v>6678</v>
      </c>
      <c r="WEJ453" s="285" t="s">
        <v>6679</v>
      </c>
      <c r="WEK453" s="285" t="s">
        <v>1283</v>
      </c>
      <c r="WEL453" s="167" t="s">
        <v>6680</v>
      </c>
      <c r="WEM453" s="297">
        <v>46053</v>
      </c>
      <c r="WEN453" s="292"/>
      <c r="WEO453" s="288" t="s">
        <v>15</v>
      </c>
      <c r="WEP453" s="292"/>
      <c r="WEQ453" s="27"/>
      <c r="WER453" s="304"/>
      <c r="WES453" s="29" t="s">
        <v>5673</v>
      </c>
      <c r="WET453" s="19">
        <v>75.113</v>
      </c>
      <c r="WEU453" s="301" t="s">
        <v>2751</v>
      </c>
      <c r="WEV453" s="378">
        <v>776</v>
      </c>
      <c r="WEW453" s="298" t="s">
        <v>6677</v>
      </c>
      <c r="WEX453" s="298"/>
      <c r="WEY453" s="292" t="s">
        <v>6678</v>
      </c>
      <c r="WEZ453" s="285" t="s">
        <v>6679</v>
      </c>
      <c r="WFA453" s="285" t="s">
        <v>1283</v>
      </c>
      <c r="WFB453" s="167" t="s">
        <v>6680</v>
      </c>
      <c r="WFC453" s="297">
        <v>46053</v>
      </c>
      <c r="WFD453" s="292"/>
      <c r="WFE453" s="288" t="s">
        <v>15</v>
      </c>
      <c r="WFF453" s="292"/>
      <c r="WFG453" s="27"/>
      <c r="WFH453" s="304"/>
      <c r="WFI453" s="29" t="s">
        <v>5673</v>
      </c>
      <c r="WFJ453" s="19">
        <v>75.113</v>
      </c>
      <c r="WFK453" s="301" t="s">
        <v>2751</v>
      </c>
      <c r="WFL453" s="378">
        <v>776</v>
      </c>
      <c r="WFM453" s="298" t="s">
        <v>6677</v>
      </c>
      <c r="WFN453" s="298"/>
      <c r="WFO453" s="292" t="s">
        <v>6678</v>
      </c>
      <c r="WFP453" s="285" t="s">
        <v>6679</v>
      </c>
      <c r="WFQ453" s="285" t="s">
        <v>1283</v>
      </c>
      <c r="WFR453" s="167" t="s">
        <v>6680</v>
      </c>
      <c r="WFS453" s="297">
        <v>46053</v>
      </c>
      <c r="WFT453" s="292"/>
      <c r="WFU453" s="288" t="s">
        <v>15</v>
      </c>
      <c r="WFV453" s="292"/>
      <c r="WFW453" s="27"/>
      <c r="WFX453" s="304"/>
      <c r="WFY453" s="29" t="s">
        <v>5673</v>
      </c>
      <c r="WFZ453" s="19">
        <v>75.113</v>
      </c>
      <c r="WGA453" s="301" t="s">
        <v>2751</v>
      </c>
      <c r="WGB453" s="378">
        <v>776</v>
      </c>
      <c r="WGC453" s="298" t="s">
        <v>6677</v>
      </c>
      <c r="WGD453" s="298"/>
      <c r="WGE453" s="292" t="s">
        <v>6678</v>
      </c>
      <c r="WGF453" s="285" t="s">
        <v>6679</v>
      </c>
      <c r="WGG453" s="285" t="s">
        <v>1283</v>
      </c>
      <c r="WGH453" s="167" t="s">
        <v>6680</v>
      </c>
      <c r="WGI453" s="297">
        <v>46053</v>
      </c>
      <c r="WGJ453" s="292"/>
      <c r="WGK453" s="288" t="s">
        <v>15</v>
      </c>
      <c r="WGL453" s="292"/>
      <c r="WGM453" s="27"/>
      <c r="WGN453" s="304"/>
      <c r="WGO453" s="29" t="s">
        <v>5673</v>
      </c>
      <c r="WGP453" s="19">
        <v>75.113</v>
      </c>
      <c r="WGQ453" s="301" t="s">
        <v>2751</v>
      </c>
      <c r="WGR453" s="378">
        <v>776</v>
      </c>
      <c r="WGS453" s="298" t="s">
        <v>6677</v>
      </c>
      <c r="WGT453" s="298"/>
      <c r="WGU453" s="292" t="s">
        <v>6678</v>
      </c>
      <c r="WGV453" s="285" t="s">
        <v>6679</v>
      </c>
      <c r="WGW453" s="285" t="s">
        <v>1283</v>
      </c>
      <c r="WGX453" s="167" t="s">
        <v>6680</v>
      </c>
      <c r="WGY453" s="297">
        <v>46053</v>
      </c>
      <c r="WGZ453" s="292"/>
      <c r="WHA453" s="288" t="s">
        <v>15</v>
      </c>
      <c r="WHB453" s="292"/>
      <c r="WHC453" s="27"/>
      <c r="WHD453" s="304"/>
      <c r="WHE453" s="29" t="s">
        <v>5673</v>
      </c>
      <c r="WHF453" s="19">
        <v>75.113</v>
      </c>
      <c r="WHG453" s="301" t="s">
        <v>2751</v>
      </c>
      <c r="WHH453" s="378">
        <v>776</v>
      </c>
      <c r="WHI453" s="298" t="s">
        <v>6677</v>
      </c>
      <c r="WHJ453" s="298"/>
      <c r="WHK453" s="292" t="s">
        <v>6678</v>
      </c>
      <c r="WHL453" s="285" t="s">
        <v>6679</v>
      </c>
      <c r="WHM453" s="285" t="s">
        <v>1283</v>
      </c>
      <c r="WHN453" s="167" t="s">
        <v>6680</v>
      </c>
      <c r="WHO453" s="297">
        <v>46053</v>
      </c>
      <c r="WHP453" s="292"/>
      <c r="WHQ453" s="288" t="s">
        <v>15</v>
      </c>
      <c r="WHR453" s="292"/>
      <c r="WHS453" s="27"/>
      <c r="WHT453" s="304"/>
      <c r="WHU453" s="29" t="s">
        <v>5673</v>
      </c>
      <c r="WHV453" s="19">
        <v>75.113</v>
      </c>
      <c r="WHW453" s="301" t="s">
        <v>2751</v>
      </c>
      <c r="WHX453" s="378">
        <v>776</v>
      </c>
      <c r="WHY453" s="298" t="s">
        <v>6677</v>
      </c>
      <c r="WHZ453" s="298"/>
      <c r="WIA453" s="292" t="s">
        <v>6678</v>
      </c>
      <c r="WIB453" s="285" t="s">
        <v>6679</v>
      </c>
      <c r="WIC453" s="285" t="s">
        <v>1283</v>
      </c>
      <c r="WID453" s="167" t="s">
        <v>6680</v>
      </c>
      <c r="WIE453" s="297">
        <v>46053</v>
      </c>
      <c r="WIF453" s="292"/>
      <c r="WIG453" s="288" t="s">
        <v>15</v>
      </c>
      <c r="WIH453" s="292"/>
      <c r="WII453" s="27"/>
      <c r="WIJ453" s="304"/>
      <c r="WIK453" s="29" t="s">
        <v>5673</v>
      </c>
      <c r="WIL453" s="19">
        <v>75.113</v>
      </c>
      <c r="WIM453" s="301" t="s">
        <v>2751</v>
      </c>
      <c r="WIN453" s="378">
        <v>776</v>
      </c>
      <c r="WIO453" s="298" t="s">
        <v>6677</v>
      </c>
      <c r="WIP453" s="298"/>
      <c r="WIQ453" s="292" t="s">
        <v>6678</v>
      </c>
      <c r="WIR453" s="285" t="s">
        <v>6679</v>
      </c>
      <c r="WIS453" s="285" t="s">
        <v>1283</v>
      </c>
      <c r="WIT453" s="167" t="s">
        <v>6680</v>
      </c>
      <c r="WIU453" s="297">
        <v>46053</v>
      </c>
      <c r="WIV453" s="292"/>
      <c r="WIW453" s="288" t="s">
        <v>15</v>
      </c>
      <c r="WIX453" s="292"/>
      <c r="WIY453" s="27"/>
      <c r="WIZ453" s="304"/>
      <c r="WJA453" s="29" t="s">
        <v>5673</v>
      </c>
      <c r="WJB453" s="19">
        <v>75.113</v>
      </c>
      <c r="WJC453" s="301" t="s">
        <v>2751</v>
      </c>
      <c r="WJD453" s="378">
        <v>776</v>
      </c>
      <c r="WJE453" s="298" t="s">
        <v>6677</v>
      </c>
      <c r="WJF453" s="298"/>
      <c r="WJG453" s="292" t="s">
        <v>6678</v>
      </c>
      <c r="WJH453" s="285" t="s">
        <v>6679</v>
      </c>
      <c r="WJI453" s="285" t="s">
        <v>1283</v>
      </c>
      <c r="WJJ453" s="167" t="s">
        <v>6680</v>
      </c>
      <c r="WJK453" s="297">
        <v>46053</v>
      </c>
      <c r="WJL453" s="292"/>
      <c r="WJM453" s="288" t="s">
        <v>15</v>
      </c>
      <c r="WJN453" s="292"/>
      <c r="WJO453" s="27"/>
      <c r="WJP453" s="304"/>
      <c r="WJQ453" s="29" t="s">
        <v>5673</v>
      </c>
      <c r="WJR453" s="19">
        <v>75.113</v>
      </c>
      <c r="WJS453" s="301" t="s">
        <v>2751</v>
      </c>
      <c r="WJT453" s="378">
        <v>776</v>
      </c>
      <c r="WJU453" s="298" t="s">
        <v>6677</v>
      </c>
      <c r="WJV453" s="298"/>
      <c r="WJW453" s="292" t="s">
        <v>6678</v>
      </c>
      <c r="WJX453" s="285" t="s">
        <v>6679</v>
      </c>
      <c r="WJY453" s="285" t="s">
        <v>1283</v>
      </c>
      <c r="WJZ453" s="167" t="s">
        <v>6680</v>
      </c>
      <c r="WKA453" s="297">
        <v>46053</v>
      </c>
      <c r="WKB453" s="292"/>
      <c r="WKC453" s="288" t="s">
        <v>15</v>
      </c>
      <c r="WKD453" s="292"/>
      <c r="WKE453" s="27"/>
      <c r="WKF453" s="304"/>
      <c r="WKG453" s="29" t="s">
        <v>5673</v>
      </c>
      <c r="WKH453" s="19">
        <v>75.113</v>
      </c>
      <c r="WKI453" s="301" t="s">
        <v>2751</v>
      </c>
      <c r="WKJ453" s="378">
        <v>776</v>
      </c>
      <c r="WKK453" s="298" t="s">
        <v>6677</v>
      </c>
      <c r="WKL453" s="298"/>
      <c r="WKM453" s="292" t="s">
        <v>6678</v>
      </c>
      <c r="WKN453" s="285" t="s">
        <v>6679</v>
      </c>
      <c r="WKO453" s="285" t="s">
        <v>1283</v>
      </c>
      <c r="WKP453" s="167" t="s">
        <v>6680</v>
      </c>
      <c r="WKQ453" s="297">
        <v>46053</v>
      </c>
      <c r="WKR453" s="292"/>
      <c r="WKS453" s="288" t="s">
        <v>15</v>
      </c>
      <c r="WKT453" s="292"/>
      <c r="WKU453" s="27"/>
      <c r="WKV453" s="304"/>
      <c r="WKW453" s="29" t="s">
        <v>5673</v>
      </c>
      <c r="WKX453" s="19">
        <v>75.113</v>
      </c>
      <c r="WKY453" s="301" t="s">
        <v>2751</v>
      </c>
      <c r="WKZ453" s="378">
        <v>776</v>
      </c>
      <c r="WLA453" s="298" t="s">
        <v>6677</v>
      </c>
      <c r="WLB453" s="298"/>
      <c r="WLC453" s="292" t="s">
        <v>6678</v>
      </c>
      <c r="WLD453" s="285" t="s">
        <v>6679</v>
      </c>
      <c r="WLE453" s="285" t="s">
        <v>1283</v>
      </c>
      <c r="WLF453" s="167" t="s">
        <v>6680</v>
      </c>
      <c r="WLG453" s="297">
        <v>46053</v>
      </c>
      <c r="WLH453" s="292"/>
      <c r="WLI453" s="288" t="s">
        <v>15</v>
      </c>
      <c r="WLJ453" s="292"/>
      <c r="WLK453" s="27"/>
      <c r="WLL453" s="304"/>
      <c r="WLM453" s="29" t="s">
        <v>5673</v>
      </c>
      <c r="WLN453" s="19">
        <v>75.113</v>
      </c>
      <c r="WLO453" s="301" t="s">
        <v>2751</v>
      </c>
      <c r="WLP453" s="378">
        <v>776</v>
      </c>
      <c r="WLQ453" s="298" t="s">
        <v>6677</v>
      </c>
      <c r="WLR453" s="298"/>
      <c r="WLS453" s="292" t="s">
        <v>6678</v>
      </c>
      <c r="WLT453" s="285" t="s">
        <v>6679</v>
      </c>
      <c r="WLU453" s="285" t="s">
        <v>1283</v>
      </c>
      <c r="WLV453" s="167" t="s">
        <v>6680</v>
      </c>
      <c r="WLW453" s="297">
        <v>46053</v>
      </c>
      <c r="WLX453" s="292"/>
      <c r="WLY453" s="288" t="s">
        <v>15</v>
      </c>
      <c r="WLZ453" s="292"/>
      <c r="WMA453" s="27"/>
      <c r="WMB453" s="304"/>
      <c r="WMC453" s="29" t="s">
        <v>5673</v>
      </c>
      <c r="WMD453" s="19">
        <v>75.113</v>
      </c>
      <c r="WME453" s="301" t="s">
        <v>2751</v>
      </c>
      <c r="WMF453" s="378">
        <v>776</v>
      </c>
      <c r="WMG453" s="298" t="s">
        <v>6677</v>
      </c>
      <c r="WMH453" s="298"/>
      <c r="WMI453" s="292" t="s">
        <v>6678</v>
      </c>
      <c r="WMJ453" s="285" t="s">
        <v>6679</v>
      </c>
      <c r="WMK453" s="285" t="s">
        <v>1283</v>
      </c>
      <c r="WML453" s="167" t="s">
        <v>6680</v>
      </c>
      <c r="WMM453" s="297">
        <v>46053</v>
      </c>
      <c r="WMN453" s="292"/>
      <c r="WMO453" s="288" t="s">
        <v>15</v>
      </c>
      <c r="WMP453" s="292"/>
      <c r="WMQ453" s="27"/>
      <c r="WMR453" s="304"/>
      <c r="WMS453" s="29" t="s">
        <v>5673</v>
      </c>
      <c r="WMT453" s="19">
        <v>75.113</v>
      </c>
      <c r="WMU453" s="301" t="s">
        <v>2751</v>
      </c>
      <c r="WMV453" s="378">
        <v>776</v>
      </c>
      <c r="WMW453" s="298" t="s">
        <v>6677</v>
      </c>
      <c r="WMX453" s="298"/>
      <c r="WMY453" s="292" t="s">
        <v>6678</v>
      </c>
      <c r="WMZ453" s="285" t="s">
        <v>6679</v>
      </c>
      <c r="WNA453" s="285" t="s">
        <v>1283</v>
      </c>
      <c r="WNB453" s="167" t="s">
        <v>6680</v>
      </c>
      <c r="WNC453" s="297">
        <v>46053</v>
      </c>
      <c r="WND453" s="292"/>
      <c r="WNE453" s="288" t="s">
        <v>15</v>
      </c>
      <c r="WNF453" s="292"/>
      <c r="WNG453" s="27"/>
      <c r="WNH453" s="304"/>
      <c r="WNI453" s="29" t="s">
        <v>5673</v>
      </c>
      <c r="WNJ453" s="19">
        <v>75.113</v>
      </c>
      <c r="WNK453" s="301" t="s">
        <v>2751</v>
      </c>
      <c r="WNL453" s="378">
        <v>776</v>
      </c>
      <c r="WNM453" s="298" t="s">
        <v>6677</v>
      </c>
      <c r="WNN453" s="298"/>
      <c r="WNO453" s="292" t="s">
        <v>6678</v>
      </c>
      <c r="WNP453" s="285" t="s">
        <v>6679</v>
      </c>
      <c r="WNQ453" s="285" t="s">
        <v>1283</v>
      </c>
      <c r="WNR453" s="167" t="s">
        <v>6680</v>
      </c>
      <c r="WNS453" s="297">
        <v>46053</v>
      </c>
      <c r="WNT453" s="292"/>
      <c r="WNU453" s="288" t="s">
        <v>15</v>
      </c>
      <c r="WNV453" s="292"/>
      <c r="WNW453" s="27"/>
      <c r="WNX453" s="304"/>
      <c r="WNY453" s="29" t="s">
        <v>5673</v>
      </c>
      <c r="WNZ453" s="19">
        <v>75.113</v>
      </c>
      <c r="WOA453" s="301" t="s">
        <v>2751</v>
      </c>
      <c r="WOB453" s="378">
        <v>776</v>
      </c>
      <c r="WOC453" s="298" t="s">
        <v>6677</v>
      </c>
      <c r="WOD453" s="298"/>
      <c r="WOE453" s="292" t="s">
        <v>6678</v>
      </c>
      <c r="WOF453" s="285" t="s">
        <v>6679</v>
      </c>
      <c r="WOG453" s="285" t="s">
        <v>1283</v>
      </c>
      <c r="WOH453" s="167" t="s">
        <v>6680</v>
      </c>
      <c r="WOI453" s="297">
        <v>46053</v>
      </c>
      <c r="WOJ453" s="292"/>
      <c r="WOK453" s="288" t="s">
        <v>15</v>
      </c>
      <c r="WOL453" s="292"/>
      <c r="WOM453" s="27"/>
      <c r="WON453" s="304"/>
      <c r="WOO453" s="29" t="s">
        <v>5673</v>
      </c>
      <c r="WOP453" s="19">
        <v>75.113</v>
      </c>
      <c r="WOQ453" s="301" t="s">
        <v>2751</v>
      </c>
      <c r="WOR453" s="378">
        <v>776</v>
      </c>
      <c r="WOS453" s="298" t="s">
        <v>6677</v>
      </c>
      <c r="WOT453" s="298"/>
      <c r="WOU453" s="292" t="s">
        <v>6678</v>
      </c>
      <c r="WOV453" s="285" t="s">
        <v>6679</v>
      </c>
      <c r="WOW453" s="285" t="s">
        <v>1283</v>
      </c>
      <c r="WOX453" s="167" t="s">
        <v>6680</v>
      </c>
      <c r="WOY453" s="297">
        <v>46053</v>
      </c>
      <c r="WOZ453" s="292"/>
      <c r="WPA453" s="288" t="s">
        <v>15</v>
      </c>
      <c r="WPB453" s="292"/>
      <c r="WPC453" s="27"/>
      <c r="WPD453" s="304"/>
      <c r="WPE453" s="29" t="s">
        <v>5673</v>
      </c>
      <c r="WPF453" s="19">
        <v>75.113</v>
      </c>
      <c r="WPG453" s="301" t="s">
        <v>2751</v>
      </c>
      <c r="WPH453" s="378">
        <v>776</v>
      </c>
      <c r="WPI453" s="298" t="s">
        <v>6677</v>
      </c>
      <c r="WPJ453" s="298"/>
      <c r="WPK453" s="292" t="s">
        <v>6678</v>
      </c>
      <c r="WPL453" s="285" t="s">
        <v>6679</v>
      </c>
      <c r="WPM453" s="285" t="s">
        <v>1283</v>
      </c>
      <c r="WPN453" s="167" t="s">
        <v>6680</v>
      </c>
      <c r="WPO453" s="297">
        <v>46053</v>
      </c>
      <c r="WPP453" s="292"/>
      <c r="WPQ453" s="288" t="s">
        <v>15</v>
      </c>
      <c r="WPR453" s="292"/>
      <c r="WPS453" s="27"/>
      <c r="WPT453" s="304"/>
      <c r="WPU453" s="29" t="s">
        <v>5673</v>
      </c>
      <c r="WPV453" s="19">
        <v>75.113</v>
      </c>
      <c r="WPW453" s="301" t="s">
        <v>2751</v>
      </c>
      <c r="WPX453" s="378">
        <v>776</v>
      </c>
      <c r="WPY453" s="298" t="s">
        <v>6677</v>
      </c>
      <c r="WPZ453" s="298"/>
      <c r="WQA453" s="292" t="s">
        <v>6678</v>
      </c>
      <c r="WQB453" s="285" t="s">
        <v>6679</v>
      </c>
      <c r="WQC453" s="285" t="s">
        <v>1283</v>
      </c>
      <c r="WQD453" s="167" t="s">
        <v>6680</v>
      </c>
      <c r="WQE453" s="297">
        <v>46053</v>
      </c>
      <c r="WQF453" s="292"/>
      <c r="WQG453" s="288" t="s">
        <v>15</v>
      </c>
      <c r="WQH453" s="292"/>
      <c r="WQI453" s="27"/>
      <c r="WQJ453" s="304"/>
      <c r="WQK453" s="29" t="s">
        <v>5673</v>
      </c>
      <c r="WQL453" s="19">
        <v>75.113</v>
      </c>
      <c r="WQM453" s="301" t="s">
        <v>2751</v>
      </c>
      <c r="WQN453" s="378">
        <v>776</v>
      </c>
      <c r="WQO453" s="298" t="s">
        <v>6677</v>
      </c>
      <c r="WQP453" s="298"/>
      <c r="WQQ453" s="292" t="s">
        <v>6678</v>
      </c>
      <c r="WQR453" s="285" t="s">
        <v>6679</v>
      </c>
      <c r="WQS453" s="285" t="s">
        <v>1283</v>
      </c>
      <c r="WQT453" s="167" t="s">
        <v>6680</v>
      </c>
      <c r="WQU453" s="297">
        <v>46053</v>
      </c>
      <c r="WQV453" s="292"/>
      <c r="WQW453" s="288" t="s">
        <v>15</v>
      </c>
      <c r="WQX453" s="292"/>
      <c r="WQY453" s="27"/>
      <c r="WQZ453" s="304"/>
      <c r="WRA453" s="29" t="s">
        <v>5673</v>
      </c>
      <c r="WRB453" s="19">
        <v>75.113</v>
      </c>
      <c r="WRC453" s="301" t="s">
        <v>2751</v>
      </c>
      <c r="WRD453" s="378">
        <v>776</v>
      </c>
      <c r="WRE453" s="298" t="s">
        <v>6677</v>
      </c>
      <c r="WRF453" s="298"/>
      <c r="WRG453" s="292" t="s">
        <v>6678</v>
      </c>
      <c r="WRH453" s="285" t="s">
        <v>6679</v>
      </c>
      <c r="WRI453" s="285" t="s">
        <v>1283</v>
      </c>
      <c r="WRJ453" s="167" t="s">
        <v>6680</v>
      </c>
      <c r="WRK453" s="297">
        <v>46053</v>
      </c>
      <c r="WRL453" s="292"/>
      <c r="WRM453" s="288" t="s">
        <v>15</v>
      </c>
      <c r="WRN453" s="292"/>
      <c r="WRO453" s="27"/>
      <c r="WRP453" s="304"/>
      <c r="WRQ453" s="29" t="s">
        <v>5673</v>
      </c>
      <c r="WRR453" s="19">
        <v>75.113</v>
      </c>
      <c r="WRS453" s="301" t="s">
        <v>2751</v>
      </c>
      <c r="WRT453" s="378">
        <v>776</v>
      </c>
      <c r="WRU453" s="298" t="s">
        <v>6677</v>
      </c>
      <c r="WRV453" s="298"/>
      <c r="WRW453" s="292" t="s">
        <v>6678</v>
      </c>
      <c r="WRX453" s="285" t="s">
        <v>6679</v>
      </c>
      <c r="WRY453" s="285" t="s">
        <v>1283</v>
      </c>
      <c r="WRZ453" s="167" t="s">
        <v>6680</v>
      </c>
      <c r="WSA453" s="297">
        <v>46053</v>
      </c>
      <c r="WSB453" s="292"/>
      <c r="WSC453" s="288" t="s">
        <v>15</v>
      </c>
      <c r="WSD453" s="292"/>
      <c r="WSE453" s="27"/>
      <c r="WSF453" s="304"/>
      <c r="WSG453" s="29" t="s">
        <v>5673</v>
      </c>
      <c r="WSH453" s="19">
        <v>75.113</v>
      </c>
      <c r="WSI453" s="301" t="s">
        <v>2751</v>
      </c>
      <c r="WSJ453" s="378">
        <v>776</v>
      </c>
      <c r="WSK453" s="298" t="s">
        <v>6677</v>
      </c>
      <c r="WSL453" s="298"/>
      <c r="WSM453" s="292" t="s">
        <v>6678</v>
      </c>
      <c r="WSN453" s="285" t="s">
        <v>6679</v>
      </c>
      <c r="WSO453" s="285" t="s">
        <v>1283</v>
      </c>
      <c r="WSP453" s="167" t="s">
        <v>6680</v>
      </c>
      <c r="WSQ453" s="297">
        <v>46053</v>
      </c>
      <c r="WSR453" s="292"/>
      <c r="WSS453" s="288" t="s">
        <v>15</v>
      </c>
      <c r="WST453" s="292"/>
      <c r="WSU453" s="27"/>
      <c r="WSV453" s="304"/>
      <c r="WSW453" s="29" t="s">
        <v>5673</v>
      </c>
      <c r="WSX453" s="19">
        <v>75.113</v>
      </c>
      <c r="WSY453" s="301" t="s">
        <v>2751</v>
      </c>
      <c r="WSZ453" s="378">
        <v>776</v>
      </c>
      <c r="WTA453" s="298" t="s">
        <v>6677</v>
      </c>
      <c r="WTB453" s="298"/>
      <c r="WTC453" s="292" t="s">
        <v>6678</v>
      </c>
      <c r="WTD453" s="285" t="s">
        <v>6679</v>
      </c>
      <c r="WTE453" s="285" t="s">
        <v>1283</v>
      </c>
      <c r="WTF453" s="167" t="s">
        <v>6680</v>
      </c>
      <c r="WTG453" s="297">
        <v>46053</v>
      </c>
      <c r="WTH453" s="292"/>
      <c r="WTI453" s="288" t="s">
        <v>15</v>
      </c>
      <c r="WTJ453" s="292"/>
      <c r="WTK453" s="27"/>
      <c r="WTL453" s="304"/>
      <c r="WTM453" s="29" t="s">
        <v>5673</v>
      </c>
      <c r="WTN453" s="19">
        <v>75.113</v>
      </c>
      <c r="WTO453" s="301" t="s">
        <v>2751</v>
      </c>
      <c r="WTP453" s="378">
        <v>776</v>
      </c>
      <c r="WTQ453" s="298" t="s">
        <v>6677</v>
      </c>
      <c r="WTR453" s="298"/>
      <c r="WTS453" s="292" t="s">
        <v>6678</v>
      </c>
      <c r="WTT453" s="285" t="s">
        <v>6679</v>
      </c>
      <c r="WTU453" s="285" t="s">
        <v>1283</v>
      </c>
      <c r="WTV453" s="167" t="s">
        <v>6680</v>
      </c>
      <c r="WTW453" s="297">
        <v>46053</v>
      </c>
      <c r="WTX453" s="292"/>
      <c r="WTY453" s="288" t="s">
        <v>15</v>
      </c>
      <c r="WTZ453" s="292"/>
      <c r="WUA453" s="27"/>
      <c r="WUB453" s="304"/>
      <c r="WUC453" s="29" t="s">
        <v>5673</v>
      </c>
      <c r="WUD453" s="19">
        <v>75.113</v>
      </c>
      <c r="WUE453" s="301" t="s">
        <v>2751</v>
      </c>
      <c r="WUF453" s="378">
        <v>776</v>
      </c>
      <c r="WUG453" s="298" t="s">
        <v>6677</v>
      </c>
      <c r="WUH453" s="298"/>
      <c r="WUI453" s="292" t="s">
        <v>6678</v>
      </c>
      <c r="WUJ453" s="285" t="s">
        <v>6679</v>
      </c>
      <c r="WUK453" s="285" t="s">
        <v>1283</v>
      </c>
      <c r="WUL453" s="167" t="s">
        <v>6680</v>
      </c>
      <c r="WUM453" s="297">
        <v>46053</v>
      </c>
      <c r="WUN453" s="292"/>
      <c r="WUO453" s="288" t="s">
        <v>15</v>
      </c>
      <c r="WUP453" s="292"/>
      <c r="WUQ453" s="27"/>
      <c r="WUR453" s="304"/>
      <c r="WUS453" s="29" t="s">
        <v>5673</v>
      </c>
      <c r="WUT453" s="19">
        <v>75.113</v>
      </c>
      <c r="WUU453" s="301" t="s">
        <v>2751</v>
      </c>
      <c r="WUV453" s="378">
        <v>776</v>
      </c>
      <c r="WUW453" s="298" t="s">
        <v>6677</v>
      </c>
      <c r="WUX453" s="298"/>
      <c r="WUY453" s="292" t="s">
        <v>6678</v>
      </c>
      <c r="WUZ453" s="285" t="s">
        <v>6679</v>
      </c>
      <c r="WVA453" s="285" t="s">
        <v>1283</v>
      </c>
      <c r="WVB453" s="167" t="s">
        <v>6680</v>
      </c>
      <c r="WVC453" s="297">
        <v>46053</v>
      </c>
      <c r="WVD453" s="292"/>
      <c r="WVE453" s="288" t="s">
        <v>15</v>
      </c>
      <c r="WVF453" s="292"/>
      <c r="WVG453" s="27"/>
      <c r="WVH453" s="304"/>
      <c r="WVI453" s="29" t="s">
        <v>5673</v>
      </c>
      <c r="WVJ453" s="19">
        <v>75.113</v>
      </c>
      <c r="WVK453" s="301" t="s">
        <v>2751</v>
      </c>
      <c r="WVL453" s="378">
        <v>776</v>
      </c>
      <c r="WVM453" s="298" t="s">
        <v>6677</v>
      </c>
      <c r="WVN453" s="298"/>
      <c r="WVO453" s="292" t="s">
        <v>6678</v>
      </c>
      <c r="WVP453" s="285" t="s">
        <v>6679</v>
      </c>
      <c r="WVQ453" s="285" t="s">
        <v>1283</v>
      </c>
      <c r="WVR453" s="167" t="s">
        <v>6680</v>
      </c>
      <c r="WVS453" s="297">
        <v>46053</v>
      </c>
      <c r="WVT453" s="292"/>
      <c r="WVU453" s="288" t="s">
        <v>15</v>
      </c>
      <c r="WVV453" s="292"/>
      <c r="WVW453" s="27"/>
      <c r="WVX453" s="304"/>
      <c r="WVY453" s="29" t="s">
        <v>5673</v>
      </c>
      <c r="WVZ453" s="19">
        <v>75.113</v>
      </c>
      <c r="WWA453" s="301" t="s">
        <v>2751</v>
      </c>
      <c r="WWB453" s="378">
        <v>776</v>
      </c>
      <c r="WWC453" s="298" t="s">
        <v>6677</v>
      </c>
      <c r="WWD453" s="298"/>
      <c r="WWE453" s="292" t="s">
        <v>6678</v>
      </c>
      <c r="WWF453" s="285" t="s">
        <v>6679</v>
      </c>
      <c r="WWG453" s="285" t="s">
        <v>1283</v>
      </c>
      <c r="WWH453" s="167" t="s">
        <v>6680</v>
      </c>
      <c r="WWI453" s="297">
        <v>46053</v>
      </c>
      <c r="WWJ453" s="292"/>
      <c r="WWK453" s="288" t="s">
        <v>15</v>
      </c>
      <c r="WWL453" s="292"/>
      <c r="WWM453" s="27"/>
      <c r="WWN453" s="304"/>
      <c r="WWO453" s="29" t="s">
        <v>5673</v>
      </c>
      <c r="WWP453" s="19">
        <v>75.113</v>
      </c>
      <c r="WWQ453" s="301" t="s">
        <v>2751</v>
      </c>
      <c r="WWR453" s="378">
        <v>776</v>
      </c>
      <c r="WWS453" s="298" t="s">
        <v>6677</v>
      </c>
      <c r="WWT453" s="298"/>
      <c r="WWU453" s="292" t="s">
        <v>6678</v>
      </c>
      <c r="WWV453" s="285" t="s">
        <v>6679</v>
      </c>
      <c r="WWW453" s="285" t="s">
        <v>1283</v>
      </c>
      <c r="WWX453" s="167" t="s">
        <v>6680</v>
      </c>
      <c r="WWY453" s="297">
        <v>46053</v>
      </c>
      <c r="WWZ453" s="292"/>
      <c r="WXA453" s="288" t="s">
        <v>15</v>
      </c>
      <c r="WXB453" s="292"/>
      <c r="WXC453" s="27"/>
      <c r="WXD453" s="304"/>
      <c r="WXE453" s="29" t="s">
        <v>5673</v>
      </c>
      <c r="WXF453" s="19">
        <v>75.113</v>
      </c>
      <c r="WXG453" s="301" t="s">
        <v>2751</v>
      </c>
      <c r="WXH453" s="378">
        <v>776</v>
      </c>
      <c r="WXI453" s="298" t="s">
        <v>6677</v>
      </c>
      <c r="WXJ453" s="298"/>
      <c r="WXK453" s="292" t="s">
        <v>6678</v>
      </c>
      <c r="WXL453" s="285" t="s">
        <v>6679</v>
      </c>
      <c r="WXM453" s="285" t="s">
        <v>1283</v>
      </c>
      <c r="WXN453" s="167" t="s">
        <v>6680</v>
      </c>
      <c r="WXO453" s="297">
        <v>46053</v>
      </c>
      <c r="WXP453" s="292"/>
      <c r="WXQ453" s="288" t="s">
        <v>15</v>
      </c>
      <c r="WXR453" s="292"/>
      <c r="WXS453" s="27"/>
      <c r="WXT453" s="304"/>
      <c r="WXU453" s="29" t="s">
        <v>5673</v>
      </c>
      <c r="WXV453" s="19">
        <v>75.113</v>
      </c>
      <c r="WXW453" s="301" t="s">
        <v>2751</v>
      </c>
      <c r="WXX453" s="378">
        <v>776</v>
      </c>
      <c r="WXY453" s="298" t="s">
        <v>6677</v>
      </c>
      <c r="WXZ453" s="298"/>
      <c r="WYA453" s="292" t="s">
        <v>6678</v>
      </c>
      <c r="WYB453" s="285" t="s">
        <v>6679</v>
      </c>
      <c r="WYC453" s="285" t="s">
        <v>1283</v>
      </c>
      <c r="WYD453" s="167" t="s">
        <v>6680</v>
      </c>
      <c r="WYE453" s="297">
        <v>46053</v>
      </c>
      <c r="WYF453" s="292"/>
      <c r="WYG453" s="288" t="s">
        <v>15</v>
      </c>
      <c r="WYH453" s="292"/>
      <c r="WYI453" s="27"/>
      <c r="WYJ453" s="304"/>
      <c r="WYK453" s="29" t="s">
        <v>5673</v>
      </c>
      <c r="WYL453" s="19">
        <v>75.113</v>
      </c>
      <c r="WYM453" s="301" t="s">
        <v>2751</v>
      </c>
      <c r="WYN453" s="378">
        <v>776</v>
      </c>
      <c r="WYO453" s="298" t="s">
        <v>6677</v>
      </c>
      <c r="WYP453" s="298"/>
      <c r="WYQ453" s="292" t="s">
        <v>6678</v>
      </c>
      <c r="WYR453" s="285" t="s">
        <v>6679</v>
      </c>
      <c r="WYS453" s="285" t="s">
        <v>1283</v>
      </c>
      <c r="WYT453" s="167" t="s">
        <v>6680</v>
      </c>
      <c r="WYU453" s="297">
        <v>46053</v>
      </c>
      <c r="WYV453" s="292"/>
      <c r="WYW453" s="288" t="s">
        <v>15</v>
      </c>
      <c r="WYX453" s="292"/>
      <c r="WYY453" s="27"/>
      <c r="WYZ453" s="304"/>
      <c r="WZA453" s="29" t="s">
        <v>5673</v>
      </c>
      <c r="WZB453" s="19">
        <v>75.113</v>
      </c>
      <c r="WZC453" s="301" t="s">
        <v>2751</v>
      </c>
      <c r="WZD453" s="378">
        <v>776</v>
      </c>
      <c r="WZE453" s="298" t="s">
        <v>6677</v>
      </c>
      <c r="WZF453" s="298"/>
      <c r="WZG453" s="292" t="s">
        <v>6678</v>
      </c>
      <c r="WZH453" s="285" t="s">
        <v>6679</v>
      </c>
      <c r="WZI453" s="285" t="s">
        <v>1283</v>
      </c>
      <c r="WZJ453" s="167" t="s">
        <v>6680</v>
      </c>
      <c r="WZK453" s="297">
        <v>46053</v>
      </c>
      <c r="WZL453" s="292"/>
      <c r="WZM453" s="288" t="s">
        <v>15</v>
      </c>
      <c r="WZN453" s="292"/>
      <c r="WZO453" s="27"/>
      <c r="WZP453" s="304"/>
      <c r="WZQ453" s="29" t="s">
        <v>5673</v>
      </c>
      <c r="WZR453" s="19">
        <v>75.113</v>
      </c>
      <c r="WZS453" s="301" t="s">
        <v>2751</v>
      </c>
      <c r="WZT453" s="378">
        <v>776</v>
      </c>
      <c r="WZU453" s="298" t="s">
        <v>6677</v>
      </c>
      <c r="WZV453" s="298"/>
      <c r="WZW453" s="292" t="s">
        <v>6678</v>
      </c>
      <c r="WZX453" s="285" t="s">
        <v>6679</v>
      </c>
      <c r="WZY453" s="285" t="s">
        <v>1283</v>
      </c>
      <c r="WZZ453" s="167" t="s">
        <v>6680</v>
      </c>
      <c r="XAA453" s="297">
        <v>46053</v>
      </c>
      <c r="XAB453" s="292"/>
      <c r="XAC453" s="288" t="s">
        <v>15</v>
      </c>
      <c r="XAD453" s="292"/>
      <c r="XAE453" s="27"/>
      <c r="XAF453" s="304"/>
      <c r="XAG453" s="29" t="s">
        <v>5673</v>
      </c>
      <c r="XAH453" s="19">
        <v>75.113</v>
      </c>
      <c r="XAI453" s="301" t="s">
        <v>2751</v>
      </c>
      <c r="XAJ453" s="378">
        <v>776</v>
      </c>
      <c r="XAK453" s="298" t="s">
        <v>6677</v>
      </c>
      <c r="XAL453" s="298"/>
      <c r="XAM453" s="292" t="s">
        <v>6678</v>
      </c>
      <c r="XAN453" s="285" t="s">
        <v>6679</v>
      </c>
      <c r="XAO453" s="285" t="s">
        <v>1283</v>
      </c>
      <c r="XAP453" s="167" t="s">
        <v>6680</v>
      </c>
      <c r="XAQ453" s="297">
        <v>46053</v>
      </c>
      <c r="XAR453" s="292"/>
      <c r="XAS453" s="288" t="s">
        <v>15</v>
      </c>
      <c r="XAT453" s="292"/>
      <c r="XAU453" s="27"/>
      <c r="XAV453" s="304"/>
      <c r="XAW453" s="29" t="s">
        <v>5673</v>
      </c>
      <c r="XAX453" s="19">
        <v>75.113</v>
      </c>
      <c r="XAY453" s="301" t="s">
        <v>2751</v>
      </c>
      <c r="XAZ453" s="378">
        <v>776</v>
      </c>
      <c r="XBA453" s="298" t="s">
        <v>6677</v>
      </c>
      <c r="XBB453" s="298"/>
      <c r="XBC453" s="292" t="s">
        <v>6678</v>
      </c>
      <c r="XBD453" s="285" t="s">
        <v>6679</v>
      </c>
      <c r="XBE453" s="285" t="s">
        <v>1283</v>
      </c>
      <c r="XBF453" s="167" t="s">
        <v>6680</v>
      </c>
      <c r="XBG453" s="297">
        <v>46053</v>
      </c>
      <c r="XBH453" s="292"/>
      <c r="XBI453" s="288" t="s">
        <v>15</v>
      </c>
      <c r="XBJ453" s="292"/>
      <c r="XBK453" s="27"/>
      <c r="XBL453" s="304"/>
      <c r="XBM453" s="29" t="s">
        <v>5673</v>
      </c>
      <c r="XBN453" s="19">
        <v>75.113</v>
      </c>
      <c r="XBO453" s="301" t="s">
        <v>2751</v>
      </c>
      <c r="XBP453" s="378">
        <v>776</v>
      </c>
      <c r="XBQ453" s="298" t="s">
        <v>6677</v>
      </c>
      <c r="XBR453" s="298"/>
      <c r="XBS453" s="292" t="s">
        <v>6678</v>
      </c>
      <c r="XBT453" s="285" t="s">
        <v>6679</v>
      </c>
      <c r="XBU453" s="285" t="s">
        <v>1283</v>
      </c>
      <c r="XBV453" s="167" t="s">
        <v>6680</v>
      </c>
      <c r="XBW453" s="297">
        <v>46053</v>
      </c>
      <c r="XBX453" s="292"/>
      <c r="XBY453" s="288" t="s">
        <v>15</v>
      </c>
      <c r="XBZ453" s="292"/>
      <c r="XCA453" s="27"/>
      <c r="XCB453" s="304"/>
      <c r="XCC453" s="29" t="s">
        <v>5673</v>
      </c>
      <c r="XCD453" s="19">
        <v>75.113</v>
      </c>
      <c r="XCE453" s="301" t="s">
        <v>2751</v>
      </c>
      <c r="XCF453" s="378">
        <v>776</v>
      </c>
      <c r="XCG453" s="298" t="s">
        <v>6677</v>
      </c>
      <c r="XCH453" s="298"/>
      <c r="XCI453" s="292" t="s">
        <v>6678</v>
      </c>
      <c r="XCJ453" s="285" t="s">
        <v>6679</v>
      </c>
      <c r="XCK453" s="285" t="s">
        <v>1283</v>
      </c>
      <c r="XCL453" s="167" t="s">
        <v>6680</v>
      </c>
      <c r="XCM453" s="297">
        <v>46053</v>
      </c>
      <c r="XCN453" s="292"/>
      <c r="XCO453" s="288" t="s">
        <v>15</v>
      </c>
      <c r="XCP453" s="292"/>
      <c r="XCQ453" s="27"/>
      <c r="XCR453" s="304"/>
      <c r="XCS453" s="29" t="s">
        <v>5673</v>
      </c>
      <c r="XCT453" s="19">
        <v>75.113</v>
      </c>
      <c r="XCU453" s="301" t="s">
        <v>2751</v>
      </c>
      <c r="XCV453" s="378">
        <v>776</v>
      </c>
      <c r="XCW453" s="298" t="s">
        <v>6677</v>
      </c>
      <c r="XCX453" s="298"/>
      <c r="XCY453" s="292" t="s">
        <v>6678</v>
      </c>
      <c r="XCZ453" s="285" t="s">
        <v>6679</v>
      </c>
      <c r="XDA453" s="285" t="s">
        <v>1283</v>
      </c>
      <c r="XDB453" s="167" t="s">
        <v>6680</v>
      </c>
      <c r="XDC453" s="297">
        <v>46053</v>
      </c>
      <c r="XDD453" s="292"/>
      <c r="XDE453" s="288" t="s">
        <v>15</v>
      </c>
      <c r="XDF453" s="292"/>
      <c r="XDG453" s="27"/>
      <c r="XDH453" s="304"/>
      <c r="XDI453" s="29" t="s">
        <v>5673</v>
      </c>
      <c r="XDJ453" s="19">
        <v>75.113</v>
      </c>
      <c r="XDK453" s="301" t="s">
        <v>2751</v>
      </c>
      <c r="XDL453" s="378">
        <v>776</v>
      </c>
      <c r="XDM453" s="298" t="s">
        <v>6677</v>
      </c>
      <c r="XDN453" s="298"/>
      <c r="XDO453" s="292" t="s">
        <v>6678</v>
      </c>
      <c r="XDP453" s="285" t="s">
        <v>6679</v>
      </c>
      <c r="XDQ453" s="285" t="s">
        <v>1283</v>
      </c>
      <c r="XDR453" s="167" t="s">
        <v>6680</v>
      </c>
      <c r="XDS453" s="297">
        <v>46053</v>
      </c>
      <c r="XDT453" s="292"/>
      <c r="XDU453" s="288" t="s">
        <v>15</v>
      </c>
      <c r="XDV453" s="292"/>
      <c r="XDW453" s="27"/>
      <c r="XDX453" s="304"/>
      <c r="XDY453" s="29" t="s">
        <v>5673</v>
      </c>
      <c r="XDZ453" s="19">
        <v>75.113</v>
      </c>
      <c r="XEA453" s="301" t="s">
        <v>2751</v>
      </c>
      <c r="XEB453" s="378">
        <v>776</v>
      </c>
      <c r="XEC453" s="298" t="s">
        <v>6677</v>
      </c>
      <c r="XED453" s="298"/>
      <c r="XEE453" s="292" t="s">
        <v>6678</v>
      </c>
      <c r="XEF453" s="285" t="s">
        <v>6679</v>
      </c>
      <c r="XEG453" s="285" t="s">
        <v>1283</v>
      </c>
      <c r="XEH453" s="167" t="s">
        <v>6680</v>
      </c>
      <c r="XEI453" s="297">
        <v>46053</v>
      </c>
      <c r="XEJ453" s="292"/>
      <c r="XEK453" s="288" t="s">
        <v>15</v>
      </c>
      <c r="XEL453" s="292"/>
      <c r="XEM453" s="27"/>
      <c r="XEN453" s="304"/>
      <c r="XEO453" s="29" t="s">
        <v>5673</v>
      </c>
      <c r="XEP453" s="19">
        <v>75.113</v>
      </c>
      <c r="XEQ453" s="301" t="s">
        <v>2751</v>
      </c>
      <c r="XER453" s="378">
        <v>776</v>
      </c>
      <c r="XES453" s="298" t="s">
        <v>6677</v>
      </c>
      <c r="XET453" s="298"/>
      <c r="XEU453" s="292" t="s">
        <v>6678</v>
      </c>
      <c r="XEV453" s="285" t="s">
        <v>6679</v>
      </c>
      <c r="XEW453" s="285" t="s">
        <v>1283</v>
      </c>
      <c r="XEX453" s="167" t="s">
        <v>6680</v>
      </c>
      <c r="XEY453" s="297">
        <v>46053</v>
      </c>
      <c r="XEZ453" s="292"/>
      <c r="XFA453" s="288" t="s">
        <v>15</v>
      </c>
      <c r="XFB453" s="292"/>
      <c r="XFC453" s="27"/>
      <c r="XFD453" s="304"/>
    </row>
    <row r="454" spans="1:16384" s="290" customFormat="1" ht="15" customHeight="1" x14ac:dyDescent="0.25">
      <c r="A454" s="29" t="s">
        <v>14</v>
      </c>
      <c r="B454" s="292">
        <v>70.105999999999995</v>
      </c>
      <c r="C454" s="298" t="s">
        <v>370</v>
      </c>
      <c r="D454" s="268"/>
      <c r="E454" s="339" t="s">
        <v>8982</v>
      </c>
      <c r="F454" s="339"/>
      <c r="G454" s="288" t="s">
        <v>6512</v>
      </c>
      <c r="H454" s="340" t="s">
        <v>8983</v>
      </c>
      <c r="I454" s="340" t="s">
        <v>8984</v>
      </c>
      <c r="J454" s="271" t="s">
        <v>8985</v>
      </c>
      <c r="K454" s="235">
        <v>47726</v>
      </c>
      <c r="L454" s="292" t="s">
        <v>15</v>
      </c>
      <c r="M454" s="292" t="s">
        <v>15</v>
      </c>
      <c r="N454" s="292" t="s">
        <v>19</v>
      </c>
      <c r="O454" s="339"/>
    </row>
    <row r="455" spans="1:16384" s="290" customFormat="1" ht="15" customHeight="1" x14ac:dyDescent="0.25">
      <c r="A455" s="29" t="s">
        <v>16</v>
      </c>
      <c r="B455" s="19">
        <v>25.138000000000002</v>
      </c>
      <c r="C455" s="29" t="s">
        <v>398</v>
      </c>
      <c r="D455" s="36">
        <v>4193</v>
      </c>
      <c r="E455" s="285" t="s">
        <v>699</v>
      </c>
      <c r="F455" s="285"/>
      <c r="G455" s="288" t="s">
        <v>190</v>
      </c>
      <c r="H455" s="288" t="s">
        <v>700</v>
      </c>
      <c r="I455" s="288" t="s">
        <v>701</v>
      </c>
      <c r="J455" s="27" t="s">
        <v>702</v>
      </c>
      <c r="K455" s="289">
        <v>46538</v>
      </c>
      <c r="L455" s="288"/>
      <c r="M455" s="363" t="s">
        <v>15</v>
      </c>
      <c r="N455" s="363" t="s">
        <v>403</v>
      </c>
      <c r="O455" s="298"/>
    </row>
    <row r="456" spans="1:16384" s="290" customFormat="1" ht="15" customHeight="1" x14ac:dyDescent="0.2">
      <c r="A456" s="29" t="s">
        <v>16</v>
      </c>
      <c r="B456" s="19">
        <v>75.11</v>
      </c>
      <c r="C456" s="285" t="s">
        <v>352</v>
      </c>
      <c r="D456" s="378">
        <v>3786</v>
      </c>
      <c r="E456" s="285" t="s">
        <v>9037</v>
      </c>
      <c r="F456" s="285"/>
      <c r="G456" s="288" t="s">
        <v>7329</v>
      </c>
      <c r="H456" s="288" t="s">
        <v>5497</v>
      </c>
      <c r="I456" s="288" t="s">
        <v>5498</v>
      </c>
      <c r="J456" s="214" t="s">
        <v>5499</v>
      </c>
      <c r="K456" s="289">
        <v>46934</v>
      </c>
      <c r="L456" s="288" t="s">
        <v>15</v>
      </c>
      <c r="M456" s="288" t="s">
        <v>15</v>
      </c>
      <c r="N456" s="288" t="s">
        <v>19</v>
      </c>
      <c r="O456" s="292"/>
    </row>
    <row r="457" spans="1:16384" s="290" customFormat="1" ht="15" customHeight="1" x14ac:dyDescent="0.25">
      <c r="A457" s="29" t="s">
        <v>260</v>
      </c>
      <c r="B457" s="19">
        <v>15.108000000000001</v>
      </c>
      <c r="C457" s="285" t="s">
        <v>5024</v>
      </c>
      <c r="D457" s="286">
        <v>511</v>
      </c>
      <c r="E457" s="285" t="s">
        <v>5895</v>
      </c>
      <c r="F457" s="285"/>
      <c r="G457" s="288" t="s">
        <v>5025</v>
      </c>
      <c r="H457" s="288" t="s">
        <v>5896</v>
      </c>
      <c r="I457" s="233" t="s">
        <v>703</v>
      </c>
      <c r="J457" s="167" t="s">
        <v>5897</v>
      </c>
      <c r="K457" s="289">
        <v>46481</v>
      </c>
      <c r="L457" s="288" t="s">
        <v>22</v>
      </c>
      <c r="M457" s="288" t="s">
        <v>15</v>
      </c>
      <c r="N457" s="288" t="s">
        <v>19</v>
      </c>
      <c r="O457" s="167" t="s">
        <v>5897</v>
      </c>
    </row>
    <row r="458" spans="1:16384" s="290" customFormat="1" ht="15" customHeight="1" x14ac:dyDescent="0.25">
      <c r="A458" s="29" t="s">
        <v>16</v>
      </c>
      <c r="B458" s="19">
        <v>20.102</v>
      </c>
      <c r="C458" s="29" t="s">
        <v>125</v>
      </c>
      <c r="D458" s="36">
        <v>511</v>
      </c>
      <c r="E458" s="285" t="s">
        <v>3880</v>
      </c>
      <c r="F458" s="285"/>
      <c r="G458" s="288" t="s">
        <v>5745</v>
      </c>
      <c r="H458" s="288" t="s">
        <v>6422</v>
      </c>
      <c r="I458" s="288" t="s">
        <v>6423</v>
      </c>
      <c r="J458" s="167" t="s">
        <v>7631</v>
      </c>
      <c r="K458" s="289">
        <v>46295</v>
      </c>
      <c r="L458" s="288" t="s">
        <v>15</v>
      </c>
      <c r="M458" s="288" t="s">
        <v>19</v>
      </c>
      <c r="N458" s="292" t="s">
        <v>15</v>
      </c>
      <c r="O458" s="167"/>
    </row>
    <row r="459" spans="1:16384" s="290" customFormat="1" ht="15" customHeight="1" x14ac:dyDescent="0.25">
      <c r="A459" s="29" t="s">
        <v>16</v>
      </c>
      <c r="B459" s="19">
        <v>20.103999999999999</v>
      </c>
      <c r="C459" s="29" t="s">
        <v>444</v>
      </c>
      <c r="D459" s="36">
        <v>511</v>
      </c>
      <c r="E459" s="285" t="s">
        <v>3880</v>
      </c>
      <c r="F459" s="285"/>
      <c r="G459" s="288" t="s">
        <v>5745</v>
      </c>
      <c r="H459" s="288" t="s">
        <v>6422</v>
      </c>
      <c r="I459" s="288" t="s">
        <v>6423</v>
      </c>
      <c r="J459" s="167" t="s">
        <v>7631</v>
      </c>
      <c r="K459" s="289">
        <v>46660</v>
      </c>
      <c r="L459" s="288" t="s">
        <v>15</v>
      </c>
      <c r="M459" s="288" t="s">
        <v>15</v>
      </c>
      <c r="N459" s="292" t="s">
        <v>15</v>
      </c>
      <c r="O459" s="167"/>
    </row>
    <row r="460" spans="1:16384" s="290" customFormat="1" ht="15" customHeight="1" x14ac:dyDescent="0.25">
      <c r="A460" s="29" t="s">
        <v>16</v>
      </c>
      <c r="B460" s="19">
        <v>20.105</v>
      </c>
      <c r="C460" s="29" t="s">
        <v>2528</v>
      </c>
      <c r="D460" s="36">
        <v>511</v>
      </c>
      <c r="E460" s="285" t="s">
        <v>3880</v>
      </c>
      <c r="F460" s="285"/>
      <c r="G460" s="288" t="s">
        <v>6340</v>
      </c>
      <c r="H460" s="288" t="s">
        <v>6422</v>
      </c>
      <c r="I460" s="288" t="s">
        <v>6423</v>
      </c>
      <c r="J460" s="27" t="s">
        <v>7631</v>
      </c>
      <c r="K460" s="289">
        <v>46973</v>
      </c>
      <c r="L460" s="288" t="s">
        <v>15</v>
      </c>
      <c r="M460" s="288" t="s">
        <v>15</v>
      </c>
      <c r="N460" s="288" t="s">
        <v>15</v>
      </c>
      <c r="O460" s="167"/>
    </row>
    <row r="461" spans="1:16384" s="290" customFormat="1" ht="15" customHeight="1" x14ac:dyDescent="0.25">
      <c r="A461" s="29" t="s">
        <v>16</v>
      </c>
      <c r="B461" s="19">
        <v>20.100999999999999</v>
      </c>
      <c r="C461" s="29" t="s">
        <v>3881</v>
      </c>
      <c r="D461" s="36">
        <v>511</v>
      </c>
      <c r="E461" s="285" t="s">
        <v>3880</v>
      </c>
      <c r="F461" s="285"/>
      <c r="G461" s="288" t="s">
        <v>6340</v>
      </c>
      <c r="H461" s="288" t="s">
        <v>6422</v>
      </c>
      <c r="I461" s="288" t="s">
        <v>6423</v>
      </c>
      <c r="J461" s="27" t="s">
        <v>7631</v>
      </c>
      <c r="K461" s="289">
        <v>46973</v>
      </c>
      <c r="L461" s="288" t="s">
        <v>15</v>
      </c>
      <c r="M461" s="288" t="s">
        <v>15</v>
      </c>
      <c r="N461" s="288" t="s">
        <v>15</v>
      </c>
      <c r="O461" s="167"/>
    </row>
    <row r="462" spans="1:16384" s="290" customFormat="1" ht="15" customHeight="1" x14ac:dyDescent="0.25">
      <c r="A462" s="29" t="s">
        <v>16</v>
      </c>
      <c r="B462" s="19">
        <v>20.103000000000002</v>
      </c>
      <c r="C462" s="29" t="s">
        <v>3705</v>
      </c>
      <c r="D462" s="36">
        <v>511</v>
      </c>
      <c r="E462" s="285" t="s">
        <v>3880</v>
      </c>
      <c r="F462" s="285"/>
      <c r="G462" s="288" t="s">
        <v>6340</v>
      </c>
      <c r="H462" s="288" t="s">
        <v>6422</v>
      </c>
      <c r="I462" s="288" t="s">
        <v>6423</v>
      </c>
      <c r="J462" s="27" t="s">
        <v>7631</v>
      </c>
      <c r="K462" s="289">
        <v>46973</v>
      </c>
      <c r="L462" s="288" t="s">
        <v>15</v>
      </c>
      <c r="M462" s="288" t="s">
        <v>15</v>
      </c>
      <c r="N462" s="288" t="s">
        <v>15</v>
      </c>
      <c r="O462" s="167"/>
    </row>
    <row r="463" spans="1:16384" s="290" customFormat="1" ht="15" customHeight="1" x14ac:dyDescent="0.25">
      <c r="A463" s="29" t="s">
        <v>16</v>
      </c>
      <c r="B463" s="19">
        <v>20.103999999999999</v>
      </c>
      <c r="C463" s="29" t="s">
        <v>444</v>
      </c>
      <c r="D463" s="36">
        <v>511</v>
      </c>
      <c r="E463" s="285" t="s">
        <v>3880</v>
      </c>
      <c r="F463" s="285"/>
      <c r="G463" s="288" t="s">
        <v>6340</v>
      </c>
      <c r="H463" s="288" t="s">
        <v>6422</v>
      </c>
      <c r="I463" s="288" t="s">
        <v>6423</v>
      </c>
      <c r="J463" s="27" t="s">
        <v>7631</v>
      </c>
      <c r="K463" s="289">
        <v>46973</v>
      </c>
      <c r="L463" s="288" t="s">
        <v>15</v>
      </c>
      <c r="M463" s="288" t="s">
        <v>15</v>
      </c>
      <c r="N463" s="288" t="s">
        <v>15</v>
      </c>
      <c r="O463" s="167"/>
    </row>
    <row r="464" spans="1:16384" s="290" customFormat="1" ht="15" customHeight="1" x14ac:dyDescent="0.25">
      <c r="A464" s="29" t="s">
        <v>16</v>
      </c>
      <c r="B464" s="19">
        <v>25.12</v>
      </c>
      <c r="C464" s="29" t="s">
        <v>2692</v>
      </c>
      <c r="D464" s="36">
        <v>511</v>
      </c>
      <c r="E464" s="285" t="s">
        <v>3880</v>
      </c>
      <c r="F464" s="285"/>
      <c r="G464" s="288" t="s">
        <v>6340</v>
      </c>
      <c r="H464" s="288" t="s">
        <v>6422</v>
      </c>
      <c r="I464" s="288" t="s">
        <v>6423</v>
      </c>
      <c r="J464" s="27" t="s">
        <v>7631</v>
      </c>
      <c r="K464" s="289">
        <v>46973</v>
      </c>
      <c r="L464" s="288" t="s">
        <v>15</v>
      </c>
      <c r="M464" s="288" t="s">
        <v>15</v>
      </c>
      <c r="N464" s="288" t="s">
        <v>15</v>
      </c>
      <c r="O464" s="167"/>
    </row>
    <row r="465" spans="1:15" s="290" customFormat="1" ht="15" customHeight="1" x14ac:dyDescent="0.25">
      <c r="A465" s="291" t="s">
        <v>60</v>
      </c>
      <c r="B465" s="317">
        <v>70.125</v>
      </c>
      <c r="C465" s="323" t="s">
        <v>30</v>
      </c>
      <c r="D465" s="333">
        <v>7126</v>
      </c>
      <c r="E465" s="285" t="s">
        <v>5348</v>
      </c>
      <c r="F465" s="285"/>
      <c r="G465" s="334" t="s">
        <v>5341</v>
      </c>
      <c r="H465" s="288" t="s">
        <v>5347</v>
      </c>
      <c r="I465" s="351" t="s">
        <v>5346</v>
      </c>
      <c r="J465" s="214" t="s">
        <v>5345</v>
      </c>
      <c r="K465" s="235">
        <v>47361</v>
      </c>
      <c r="L465" s="288" t="s">
        <v>15</v>
      </c>
      <c r="M465" s="288" t="s">
        <v>15</v>
      </c>
      <c r="N465" s="288" t="s">
        <v>15</v>
      </c>
      <c r="O465" s="335"/>
    </row>
    <row r="466" spans="1:15" s="290" customFormat="1" ht="15" customHeight="1" x14ac:dyDescent="0.25">
      <c r="A466" s="291" t="s">
        <v>14</v>
      </c>
      <c r="B466" s="19">
        <v>12.118</v>
      </c>
      <c r="C466" s="285" t="s">
        <v>116</v>
      </c>
      <c r="D466" s="286">
        <v>7464</v>
      </c>
      <c r="E466" s="285" t="s">
        <v>5839</v>
      </c>
      <c r="F466" s="285"/>
      <c r="G466" s="288" t="s">
        <v>5364</v>
      </c>
      <c r="H466" s="288" t="s">
        <v>5633</v>
      </c>
      <c r="I466" s="288" t="s">
        <v>5634</v>
      </c>
      <c r="J466" s="226" t="s">
        <v>5635</v>
      </c>
      <c r="K466" s="289">
        <v>46568</v>
      </c>
      <c r="L466" s="288" t="s">
        <v>15</v>
      </c>
      <c r="M466" s="288" t="s">
        <v>15</v>
      </c>
      <c r="N466" s="288" t="s">
        <v>19</v>
      </c>
      <c r="O466" s="226" t="s">
        <v>5636</v>
      </c>
    </row>
    <row r="467" spans="1:15" s="290" customFormat="1" ht="15" customHeight="1" x14ac:dyDescent="0.25">
      <c r="A467" s="291" t="s">
        <v>14</v>
      </c>
      <c r="B467" s="284">
        <v>70.126000000000005</v>
      </c>
      <c r="C467" s="29" t="s">
        <v>5810</v>
      </c>
      <c r="D467" s="286"/>
      <c r="E467" s="285" t="s">
        <v>5816</v>
      </c>
      <c r="F467" s="381" t="s">
        <v>5817</v>
      </c>
      <c r="G467" s="288" t="s">
        <v>5813</v>
      </c>
      <c r="H467" s="288" t="s">
        <v>5817</v>
      </c>
      <c r="I467" s="288" t="s">
        <v>5818</v>
      </c>
      <c r="J467" s="214" t="s">
        <v>5819</v>
      </c>
      <c r="K467" s="235">
        <v>47361</v>
      </c>
      <c r="L467" s="288" t="s">
        <v>15</v>
      </c>
      <c r="M467" s="288" t="s">
        <v>15</v>
      </c>
      <c r="N467" s="288" t="s">
        <v>19</v>
      </c>
      <c r="O467" s="214"/>
    </row>
    <row r="468" spans="1:15" s="290" customFormat="1" ht="15.75" customHeight="1" x14ac:dyDescent="0.25">
      <c r="A468" s="29" t="s">
        <v>33</v>
      </c>
      <c r="B468" s="19">
        <v>45.113999999999997</v>
      </c>
      <c r="C468" s="285" t="s">
        <v>61</v>
      </c>
      <c r="D468" s="286">
        <v>4304</v>
      </c>
      <c r="E468" s="285" t="s">
        <v>704</v>
      </c>
      <c r="F468" s="285" t="s">
        <v>705</v>
      </c>
      <c r="G468" s="302" t="s">
        <v>3992</v>
      </c>
      <c r="H468" s="288" t="s">
        <v>706</v>
      </c>
      <c r="I468" s="288" t="s">
        <v>707</v>
      </c>
      <c r="J468" s="167" t="s">
        <v>708</v>
      </c>
      <c r="K468" s="289" t="s">
        <v>622</v>
      </c>
      <c r="L468" s="288" t="s">
        <v>15</v>
      </c>
      <c r="M468" s="288" t="s">
        <v>15</v>
      </c>
      <c r="N468" s="288"/>
      <c r="O468" s="298"/>
    </row>
    <row r="469" spans="1:15" s="290" customFormat="1" ht="15" customHeight="1" x14ac:dyDescent="0.25">
      <c r="A469" s="291" t="s">
        <v>60</v>
      </c>
      <c r="B469" s="317">
        <v>70.125</v>
      </c>
      <c r="C469" s="323" t="s">
        <v>30</v>
      </c>
      <c r="D469" s="333">
        <v>7127</v>
      </c>
      <c r="E469" s="285" t="s">
        <v>6564</v>
      </c>
      <c r="F469" s="285"/>
      <c r="G469" s="334" t="s">
        <v>3718</v>
      </c>
      <c r="H469" s="288" t="s">
        <v>5363</v>
      </c>
      <c r="I469" s="288" t="s">
        <v>5362</v>
      </c>
      <c r="J469" s="214" t="s">
        <v>5361</v>
      </c>
      <c r="K469" s="235">
        <v>46996</v>
      </c>
      <c r="L469" s="288" t="s">
        <v>15</v>
      </c>
      <c r="M469" s="288" t="s">
        <v>15</v>
      </c>
      <c r="N469" s="288" t="s">
        <v>19</v>
      </c>
      <c r="O469" s="335"/>
    </row>
    <row r="470" spans="1:15" s="290" customFormat="1" ht="15.95" customHeight="1" x14ac:dyDescent="0.25">
      <c r="A470" s="304" t="s">
        <v>14</v>
      </c>
      <c r="B470" s="288">
        <v>70.125</v>
      </c>
      <c r="C470" s="354" t="s">
        <v>7446</v>
      </c>
      <c r="D470" s="286">
        <v>8209</v>
      </c>
      <c r="E470" s="298" t="s">
        <v>7433</v>
      </c>
      <c r="F470" s="298" t="s">
        <v>7434</v>
      </c>
      <c r="G470" s="292" t="s">
        <v>6512</v>
      </c>
      <c r="H470" s="309" t="s">
        <v>7434</v>
      </c>
      <c r="I470" s="309" t="s">
        <v>7438</v>
      </c>
      <c r="J470" s="226" t="s">
        <v>7439</v>
      </c>
      <c r="K470" s="227">
        <v>47726</v>
      </c>
      <c r="L470" s="292" t="s">
        <v>15</v>
      </c>
      <c r="M470" s="292" t="s">
        <v>15</v>
      </c>
      <c r="N470" s="292" t="s">
        <v>19</v>
      </c>
      <c r="O470" s="195"/>
    </row>
    <row r="471" spans="1:15" s="303" customFormat="1" ht="14.45" customHeight="1" x14ac:dyDescent="0.25">
      <c r="A471" s="304" t="s">
        <v>14</v>
      </c>
      <c r="B471" s="19">
        <v>70.125</v>
      </c>
      <c r="C471" s="285" t="s">
        <v>6475</v>
      </c>
      <c r="D471" s="286">
        <v>7384</v>
      </c>
      <c r="E471" s="285" t="s">
        <v>8281</v>
      </c>
      <c r="F471" s="285" t="s">
        <v>6517</v>
      </c>
      <c r="G471" s="302" t="s">
        <v>6512</v>
      </c>
      <c r="H471" s="288" t="s">
        <v>1048</v>
      </c>
      <c r="I471" s="288" t="s">
        <v>6518</v>
      </c>
      <c r="J471" s="214" t="s">
        <v>6519</v>
      </c>
      <c r="K471" s="235">
        <v>47728</v>
      </c>
      <c r="L471" s="288" t="s">
        <v>15</v>
      </c>
      <c r="M471" s="288" t="s">
        <v>15</v>
      </c>
      <c r="N471" s="288" t="s">
        <v>19</v>
      </c>
      <c r="O471" s="214"/>
    </row>
    <row r="472" spans="1:15" s="290" customFormat="1" ht="15" customHeight="1" x14ac:dyDescent="0.25">
      <c r="A472" s="301" t="s">
        <v>33</v>
      </c>
      <c r="B472" s="292">
        <v>45.113999999999997</v>
      </c>
      <c r="C472" s="301" t="s">
        <v>61</v>
      </c>
      <c r="D472" s="286">
        <v>7384</v>
      </c>
      <c r="E472" s="301" t="s">
        <v>8281</v>
      </c>
      <c r="F472" s="301" t="s">
        <v>8280</v>
      </c>
      <c r="G472" s="292" t="s">
        <v>7844</v>
      </c>
      <c r="H472" s="292" t="s">
        <v>1048</v>
      </c>
      <c r="I472" s="292" t="s">
        <v>6518</v>
      </c>
      <c r="J472" s="240" t="s">
        <v>6519</v>
      </c>
      <c r="K472" s="297">
        <v>48029</v>
      </c>
      <c r="L472" s="292" t="s">
        <v>15</v>
      </c>
      <c r="M472" s="292" t="s">
        <v>15</v>
      </c>
      <c r="N472" s="292" t="s">
        <v>19</v>
      </c>
      <c r="O472" s="301"/>
    </row>
    <row r="473" spans="1:15" s="307" customFormat="1" ht="15" customHeight="1" x14ac:dyDescent="0.25">
      <c r="A473" s="298" t="s">
        <v>8445</v>
      </c>
      <c r="B473" s="292">
        <v>13.102</v>
      </c>
      <c r="C473" s="298" t="s">
        <v>39</v>
      </c>
      <c r="D473" s="299">
        <v>475</v>
      </c>
      <c r="E473" s="298" t="s">
        <v>8862</v>
      </c>
      <c r="F473" s="298"/>
      <c r="G473" s="292" t="s">
        <v>8447</v>
      </c>
      <c r="H473" s="292" t="s">
        <v>8863</v>
      </c>
      <c r="I473" s="292" t="s">
        <v>8864</v>
      </c>
      <c r="J473" s="34" t="s">
        <v>8865</v>
      </c>
      <c r="K473" s="297">
        <v>48029</v>
      </c>
      <c r="L473" s="292" t="s">
        <v>403</v>
      </c>
      <c r="M473" s="292" t="s">
        <v>15</v>
      </c>
      <c r="N473" s="298"/>
      <c r="O473" s="305" t="s">
        <v>8523</v>
      </c>
    </row>
    <row r="474" spans="1:15" s="307" customFormat="1" ht="15" customHeight="1" x14ac:dyDescent="0.25">
      <c r="A474" s="298" t="s">
        <v>14</v>
      </c>
      <c r="B474" s="292">
        <v>70.125</v>
      </c>
      <c r="C474" s="298" t="s">
        <v>30</v>
      </c>
      <c r="D474" s="342"/>
      <c r="E474" s="298" t="s">
        <v>8690</v>
      </c>
      <c r="F474" s="298"/>
      <c r="G474" s="292" t="s">
        <v>7329</v>
      </c>
      <c r="H474" s="292" t="s">
        <v>8691</v>
      </c>
      <c r="I474" s="292" t="s">
        <v>8692</v>
      </c>
      <c r="J474" s="305" t="s">
        <v>8693</v>
      </c>
      <c r="K474" s="289">
        <v>47726</v>
      </c>
      <c r="L474" s="292" t="s">
        <v>15</v>
      </c>
      <c r="M474" s="292" t="s">
        <v>15</v>
      </c>
      <c r="N474" s="292" t="s">
        <v>19</v>
      </c>
      <c r="O474" s="298"/>
    </row>
    <row r="475" spans="1:15" s="307" customFormat="1" ht="15" customHeight="1" x14ac:dyDescent="0.25">
      <c r="A475" s="29" t="s">
        <v>16</v>
      </c>
      <c r="B475" s="25">
        <v>25.128</v>
      </c>
      <c r="C475" s="285" t="s">
        <v>564</v>
      </c>
      <c r="D475" s="286"/>
      <c r="E475" s="285" t="s">
        <v>709</v>
      </c>
      <c r="F475" s="315"/>
      <c r="G475" s="316" t="s">
        <v>566</v>
      </c>
      <c r="H475" s="317" t="s">
        <v>710</v>
      </c>
      <c r="I475" s="317" t="s">
        <v>711</v>
      </c>
      <c r="J475" s="198" t="s">
        <v>712</v>
      </c>
      <c r="K475" s="318">
        <v>46857</v>
      </c>
      <c r="L475" s="319" t="s">
        <v>15</v>
      </c>
      <c r="M475" s="320" t="s">
        <v>15</v>
      </c>
      <c r="N475" s="320" t="s">
        <v>15</v>
      </c>
      <c r="O475" s="298"/>
    </row>
    <row r="476" spans="1:15" s="307" customFormat="1" ht="15" customHeight="1" x14ac:dyDescent="0.25">
      <c r="A476" s="29" t="s">
        <v>16</v>
      </c>
      <c r="B476" s="19">
        <v>25.117999999999999</v>
      </c>
      <c r="C476" s="29" t="s">
        <v>40</v>
      </c>
      <c r="D476" s="36">
        <v>7091</v>
      </c>
      <c r="E476" s="298" t="s">
        <v>5388</v>
      </c>
      <c r="F476" s="285" t="s">
        <v>7116</v>
      </c>
      <c r="G476" s="288" t="s">
        <v>7117</v>
      </c>
      <c r="H476" s="288" t="s">
        <v>7118</v>
      </c>
      <c r="I476" s="288" t="s">
        <v>713</v>
      </c>
      <c r="J476" s="167" t="s">
        <v>7119</v>
      </c>
      <c r="K476" s="289">
        <v>47794</v>
      </c>
      <c r="L476" s="288" t="s">
        <v>15</v>
      </c>
      <c r="M476" s="288" t="s">
        <v>15</v>
      </c>
      <c r="N476" s="288" t="s">
        <v>19</v>
      </c>
      <c r="O476" s="167" t="s">
        <v>7120</v>
      </c>
    </row>
    <row r="477" spans="1:15" s="306" customFormat="1" ht="15" customHeight="1" x14ac:dyDescent="0.25">
      <c r="A477" s="29" t="s">
        <v>14</v>
      </c>
      <c r="B477" s="19">
        <v>70.105999999999995</v>
      </c>
      <c r="C477" s="29" t="s">
        <v>191</v>
      </c>
      <c r="D477" s="286"/>
      <c r="E477" s="285" t="s">
        <v>3541</v>
      </c>
      <c r="F477" s="285"/>
      <c r="G477" s="288" t="s">
        <v>32</v>
      </c>
      <c r="H477" s="288" t="s">
        <v>3542</v>
      </c>
      <c r="I477" s="288" t="s">
        <v>3543</v>
      </c>
      <c r="J477" s="199" t="s">
        <v>3544</v>
      </c>
      <c r="K477" s="289">
        <v>46630</v>
      </c>
      <c r="L477" s="288" t="s">
        <v>15</v>
      </c>
      <c r="M477" s="288" t="s">
        <v>15</v>
      </c>
      <c r="N477" s="288" t="s">
        <v>19</v>
      </c>
      <c r="O477" s="338"/>
    </row>
    <row r="478" spans="1:15" s="307" customFormat="1" ht="15" customHeight="1" x14ac:dyDescent="0.25">
      <c r="A478" s="29" t="s">
        <v>14</v>
      </c>
      <c r="B478" s="19">
        <v>70.105999999999995</v>
      </c>
      <c r="C478" s="285" t="s">
        <v>3716</v>
      </c>
      <c r="D478" s="286">
        <v>7028</v>
      </c>
      <c r="E478" s="350" t="s">
        <v>5086</v>
      </c>
      <c r="F478" s="285" t="s">
        <v>5087</v>
      </c>
      <c r="G478" s="288" t="s">
        <v>3718</v>
      </c>
      <c r="H478" s="288" t="s">
        <v>5088</v>
      </c>
      <c r="I478" s="288" t="s">
        <v>5089</v>
      </c>
      <c r="J478" s="199" t="s">
        <v>5090</v>
      </c>
      <c r="K478" s="289">
        <v>46996</v>
      </c>
      <c r="L478" s="288" t="s">
        <v>15</v>
      </c>
      <c r="M478" s="288" t="s">
        <v>15</v>
      </c>
      <c r="N478" s="288" t="s">
        <v>19</v>
      </c>
      <c r="O478" s="298"/>
    </row>
    <row r="479" spans="1:15" s="290" customFormat="1" ht="15" customHeight="1" x14ac:dyDescent="0.25">
      <c r="A479" s="29" t="s">
        <v>16</v>
      </c>
      <c r="B479" s="19">
        <v>25.105</v>
      </c>
      <c r="C479" s="29" t="s">
        <v>5433</v>
      </c>
      <c r="D479" s="36">
        <v>4943</v>
      </c>
      <c r="E479" s="285" t="s">
        <v>5445</v>
      </c>
      <c r="F479" s="285" t="s">
        <v>714</v>
      </c>
      <c r="G479" s="288" t="s">
        <v>5434</v>
      </c>
      <c r="H479" s="288" t="s">
        <v>5446</v>
      </c>
      <c r="I479" s="288" t="s">
        <v>5447</v>
      </c>
      <c r="J479" s="64" t="s">
        <v>5448</v>
      </c>
      <c r="K479" s="289">
        <v>47381</v>
      </c>
      <c r="L479" s="288" t="s">
        <v>15</v>
      </c>
      <c r="M479" s="288" t="s">
        <v>15</v>
      </c>
      <c r="N479" s="288" t="s">
        <v>19</v>
      </c>
      <c r="O479" s="64"/>
    </row>
    <row r="480" spans="1:15" s="307" customFormat="1" ht="15" customHeight="1" x14ac:dyDescent="0.25">
      <c r="A480" s="304" t="s">
        <v>14</v>
      </c>
      <c r="B480" s="19">
        <v>12.118</v>
      </c>
      <c r="C480" s="29" t="s">
        <v>116</v>
      </c>
      <c r="D480" s="379"/>
      <c r="E480" s="311" t="s">
        <v>5046</v>
      </c>
      <c r="F480" s="311"/>
      <c r="G480" s="312" t="s">
        <v>5050</v>
      </c>
      <c r="H480" s="288" t="s">
        <v>5047</v>
      </c>
      <c r="I480" s="288" t="s">
        <v>5048</v>
      </c>
      <c r="J480" s="27" t="s">
        <v>5049</v>
      </c>
      <c r="K480" s="313">
        <v>46173</v>
      </c>
      <c r="L480" s="288" t="s">
        <v>15</v>
      </c>
      <c r="M480" s="288"/>
      <c r="N480" s="288"/>
      <c r="O480" s="298"/>
    </row>
    <row r="481" spans="1:42" s="307" customFormat="1" ht="12.75" customHeight="1" x14ac:dyDescent="0.25">
      <c r="A481" s="29" t="s">
        <v>14</v>
      </c>
      <c r="B481" s="308">
        <v>70.122</v>
      </c>
      <c r="C481" s="29" t="s">
        <v>594</v>
      </c>
      <c r="D481" s="286">
        <v>8044</v>
      </c>
      <c r="E481" s="298" t="s">
        <v>7222</v>
      </c>
      <c r="F481" s="301" t="s">
        <v>7223</v>
      </c>
      <c r="G481" s="288" t="s">
        <v>6512</v>
      </c>
      <c r="H481" s="309" t="s">
        <v>7224</v>
      </c>
      <c r="I481" s="309" t="s">
        <v>7225</v>
      </c>
      <c r="J481" s="27" t="s">
        <v>7226</v>
      </c>
      <c r="K481" s="235">
        <v>47726</v>
      </c>
      <c r="L481" s="292" t="s">
        <v>15</v>
      </c>
      <c r="M481" s="292" t="s">
        <v>15</v>
      </c>
      <c r="N481" s="292" t="s">
        <v>19</v>
      </c>
      <c r="O481" s="298"/>
      <c r="P481" s="290"/>
      <c r="Q481" s="290"/>
      <c r="R481" s="290"/>
      <c r="S481" s="290"/>
      <c r="T481" s="290"/>
      <c r="U481" s="290"/>
      <c r="V481" s="290"/>
      <c r="W481" s="290"/>
      <c r="X481" s="290"/>
      <c r="Y481" s="290"/>
      <c r="Z481" s="290"/>
      <c r="AA481" s="290"/>
      <c r="AB481" s="290"/>
      <c r="AC481" s="290"/>
      <c r="AD481" s="290"/>
      <c r="AE481" s="290"/>
      <c r="AF481" s="290"/>
      <c r="AG481" s="290"/>
      <c r="AH481" s="290"/>
      <c r="AI481" s="290"/>
      <c r="AJ481" s="290"/>
      <c r="AK481" s="290"/>
      <c r="AL481" s="290"/>
      <c r="AM481" s="290"/>
      <c r="AN481" s="290"/>
      <c r="AO481" s="290"/>
      <c r="AP481" s="290"/>
    </row>
    <row r="482" spans="1:42" s="307" customFormat="1" ht="14.1" customHeight="1" x14ac:dyDescent="0.25">
      <c r="A482" s="29" t="s">
        <v>16</v>
      </c>
      <c r="B482" s="19">
        <v>25.100999999999999</v>
      </c>
      <c r="C482" s="29" t="s">
        <v>4234</v>
      </c>
      <c r="D482" s="36">
        <v>378</v>
      </c>
      <c r="E482" s="285" t="s">
        <v>4251</v>
      </c>
      <c r="F482" s="285"/>
      <c r="G482" s="59" t="s">
        <v>4236</v>
      </c>
      <c r="H482" s="288" t="s">
        <v>4252</v>
      </c>
      <c r="I482" s="288" t="s">
        <v>4253</v>
      </c>
      <c r="J482" s="167" t="s">
        <v>4254</v>
      </c>
      <c r="K482" s="289">
        <v>46371</v>
      </c>
      <c r="L482" s="288" t="s">
        <v>15</v>
      </c>
      <c r="M482" s="288" t="s">
        <v>15</v>
      </c>
      <c r="N482" s="288" t="s">
        <v>19</v>
      </c>
      <c r="O482" s="167" t="s">
        <v>4255</v>
      </c>
    </row>
    <row r="483" spans="1:42" s="307" customFormat="1" ht="14.1" customHeight="1" x14ac:dyDescent="0.25">
      <c r="A483" s="45" t="s">
        <v>14</v>
      </c>
      <c r="B483" s="25">
        <v>70.122</v>
      </c>
      <c r="C483" s="293" t="s">
        <v>59</v>
      </c>
      <c r="D483" s="286">
        <v>5581</v>
      </c>
      <c r="E483" s="295" t="s">
        <v>715</v>
      </c>
      <c r="F483" s="295" t="s">
        <v>6791</v>
      </c>
      <c r="G483" s="292" t="s">
        <v>6749</v>
      </c>
      <c r="H483" s="296" t="s">
        <v>6792</v>
      </c>
      <c r="I483" s="296" t="s">
        <v>6793</v>
      </c>
      <c r="J483" s="222" t="s">
        <v>6794</v>
      </c>
      <c r="K483" s="297">
        <v>47756</v>
      </c>
      <c r="L483" s="292" t="s">
        <v>15</v>
      </c>
      <c r="M483" s="292" t="s">
        <v>15</v>
      </c>
      <c r="N483" s="292" t="s">
        <v>19</v>
      </c>
      <c r="O483" s="298"/>
    </row>
    <row r="484" spans="1:42" s="307" customFormat="1" ht="15" customHeight="1" x14ac:dyDescent="0.25">
      <c r="A484" s="45" t="s">
        <v>14</v>
      </c>
      <c r="B484" s="25">
        <v>70.122</v>
      </c>
      <c r="C484" s="293" t="s">
        <v>59</v>
      </c>
      <c r="D484" s="294"/>
      <c r="E484" s="295" t="s">
        <v>6795</v>
      </c>
      <c r="F484" s="295"/>
      <c r="G484" s="292" t="s">
        <v>6749</v>
      </c>
      <c r="H484" s="296" t="s">
        <v>6796</v>
      </c>
      <c r="I484" s="296" t="s">
        <v>6797</v>
      </c>
      <c r="J484" s="222" t="s">
        <v>6798</v>
      </c>
      <c r="K484" s="297">
        <v>47756</v>
      </c>
      <c r="L484" s="292" t="s">
        <v>15</v>
      </c>
      <c r="M484" s="292" t="s">
        <v>15</v>
      </c>
      <c r="N484" s="292" t="s">
        <v>15</v>
      </c>
      <c r="O484" s="298"/>
    </row>
    <row r="485" spans="1:42" s="290" customFormat="1" ht="15" customHeight="1" x14ac:dyDescent="0.25">
      <c r="A485" s="29" t="s">
        <v>33</v>
      </c>
      <c r="B485" s="19">
        <v>45.110999999999997</v>
      </c>
      <c r="C485" s="285" t="s">
        <v>284</v>
      </c>
      <c r="D485" s="286">
        <v>89</v>
      </c>
      <c r="E485" s="285" t="s">
        <v>716</v>
      </c>
      <c r="F485" s="285"/>
      <c r="G485" s="288" t="s">
        <v>285</v>
      </c>
      <c r="H485" s="288" t="s">
        <v>717</v>
      </c>
      <c r="I485" s="288" t="s">
        <v>718</v>
      </c>
      <c r="J485" s="167" t="s">
        <v>719</v>
      </c>
      <c r="K485" s="289">
        <v>46278</v>
      </c>
      <c r="L485" s="288" t="s">
        <v>15</v>
      </c>
      <c r="M485" s="288" t="s">
        <v>15</v>
      </c>
      <c r="N485" s="288"/>
      <c r="O485" s="298"/>
    </row>
    <row r="486" spans="1:42" s="290" customFormat="1" ht="15" customHeight="1" x14ac:dyDescent="0.25">
      <c r="A486" s="300" t="s">
        <v>14</v>
      </c>
      <c r="B486" s="28">
        <v>70.126000000000005</v>
      </c>
      <c r="C486" s="29" t="s">
        <v>3595</v>
      </c>
      <c r="D486" s="36">
        <v>89</v>
      </c>
      <c r="E486" s="285" t="s">
        <v>720</v>
      </c>
      <c r="F486" s="285"/>
      <c r="G486" s="288" t="s">
        <v>32</v>
      </c>
      <c r="H486" s="288" t="s">
        <v>721</v>
      </c>
      <c r="I486" s="288" t="s">
        <v>722</v>
      </c>
      <c r="J486" s="27" t="s">
        <v>723</v>
      </c>
      <c r="K486" s="289">
        <v>46630</v>
      </c>
      <c r="L486" s="288" t="s">
        <v>15</v>
      </c>
      <c r="M486" s="288" t="s">
        <v>15</v>
      </c>
      <c r="N486" s="288" t="s">
        <v>19</v>
      </c>
      <c r="O486" s="298"/>
    </row>
    <row r="487" spans="1:42" s="290" customFormat="1" ht="15" customHeight="1" x14ac:dyDescent="0.25">
      <c r="A487" s="301" t="s">
        <v>33</v>
      </c>
      <c r="B487" s="292">
        <v>45.113999999999997</v>
      </c>
      <c r="C487" s="301" t="s">
        <v>61</v>
      </c>
      <c r="D487" s="299">
        <v>1555</v>
      </c>
      <c r="E487" s="301" t="s">
        <v>8279</v>
      </c>
      <c r="F487" s="301"/>
      <c r="G487" s="292" t="s">
        <v>7844</v>
      </c>
      <c r="H487" s="292" t="s">
        <v>8278</v>
      </c>
      <c r="I487" s="292" t="s">
        <v>5996</v>
      </c>
      <c r="J487" s="240" t="s">
        <v>8277</v>
      </c>
      <c r="K487" s="297">
        <v>48029</v>
      </c>
      <c r="L487" s="292" t="s">
        <v>15</v>
      </c>
      <c r="M487" s="292" t="s">
        <v>15</v>
      </c>
      <c r="N487" s="292" t="s">
        <v>19</v>
      </c>
      <c r="O487" s="301"/>
    </row>
    <row r="488" spans="1:42" s="290" customFormat="1" ht="15" customHeight="1" x14ac:dyDescent="0.25">
      <c r="A488" s="285" t="s">
        <v>33</v>
      </c>
      <c r="B488" s="288">
        <v>45.106000000000002</v>
      </c>
      <c r="C488" s="285" t="s">
        <v>3771</v>
      </c>
      <c r="D488" s="286">
        <v>1142</v>
      </c>
      <c r="E488" s="285" t="s">
        <v>3785</v>
      </c>
      <c r="F488" s="285" t="s">
        <v>3786</v>
      </c>
      <c r="G488" s="288" t="s">
        <v>3772</v>
      </c>
      <c r="H488" s="288" t="s">
        <v>539</v>
      </c>
      <c r="I488" s="288" t="s">
        <v>540</v>
      </c>
      <c r="J488" s="167" t="s">
        <v>541</v>
      </c>
      <c r="K488" s="289">
        <v>46996</v>
      </c>
      <c r="L488" s="288" t="s">
        <v>15</v>
      </c>
      <c r="M488" s="288" t="s">
        <v>15</v>
      </c>
      <c r="N488" s="288" t="s">
        <v>19</v>
      </c>
      <c r="O488" s="167" t="s">
        <v>541</v>
      </c>
    </row>
    <row r="489" spans="1:42" s="290" customFormat="1" ht="15" customHeight="1" x14ac:dyDescent="0.25">
      <c r="A489" s="285" t="s">
        <v>70</v>
      </c>
      <c r="B489" s="284">
        <v>45.107999999999997</v>
      </c>
      <c r="C489" s="285" t="s">
        <v>4366</v>
      </c>
      <c r="D489" s="286">
        <v>1142</v>
      </c>
      <c r="E489" s="314" t="s">
        <v>542</v>
      </c>
      <c r="F489" s="285" t="s">
        <v>4649</v>
      </c>
      <c r="G489" s="288" t="s">
        <v>4368</v>
      </c>
      <c r="H489" s="288" t="s">
        <v>68</v>
      </c>
      <c r="I489" s="288" t="s">
        <v>540</v>
      </c>
      <c r="J489" s="27" t="s">
        <v>4650</v>
      </c>
      <c r="K489" s="289">
        <v>46934</v>
      </c>
      <c r="L489" s="288" t="s">
        <v>15</v>
      </c>
      <c r="M489" s="288" t="s">
        <v>96</v>
      </c>
      <c r="N489" s="288" t="s">
        <v>19</v>
      </c>
      <c r="O489" s="298"/>
    </row>
    <row r="490" spans="1:42" s="290" customFormat="1" ht="15" customHeight="1" x14ac:dyDescent="0.25">
      <c r="A490" s="339" t="s">
        <v>6070</v>
      </c>
      <c r="B490" s="340">
        <v>13.102</v>
      </c>
      <c r="C490" s="339" t="s">
        <v>39</v>
      </c>
      <c r="D490" s="299">
        <v>1188</v>
      </c>
      <c r="E490" s="339" t="s">
        <v>8841</v>
      </c>
      <c r="F490" s="339" t="s">
        <v>8842</v>
      </c>
      <c r="G490" s="340" t="s">
        <v>8843</v>
      </c>
      <c r="H490" s="340" t="s">
        <v>8844</v>
      </c>
      <c r="I490" s="340" t="s">
        <v>8845</v>
      </c>
      <c r="J490" s="34" t="s">
        <v>8846</v>
      </c>
      <c r="K490" s="403" t="s">
        <v>8847</v>
      </c>
      <c r="L490" s="340" t="s">
        <v>403</v>
      </c>
      <c r="M490" s="340" t="s">
        <v>742</v>
      </c>
      <c r="N490" s="339"/>
      <c r="O490" s="34" t="s">
        <v>8846</v>
      </c>
    </row>
    <row r="491" spans="1:42" s="290" customFormat="1" ht="15" customHeight="1" x14ac:dyDescent="0.25">
      <c r="A491" s="301" t="s">
        <v>33</v>
      </c>
      <c r="B491" s="292">
        <v>45.113999999999997</v>
      </c>
      <c r="C491" s="301" t="s">
        <v>61</v>
      </c>
      <c r="D491" s="299">
        <v>451</v>
      </c>
      <c r="E491" s="301" t="s">
        <v>8276</v>
      </c>
      <c r="F491" s="301" t="s">
        <v>8275</v>
      </c>
      <c r="G491" s="292" t="s">
        <v>7844</v>
      </c>
      <c r="H491" s="292" t="s">
        <v>2818</v>
      </c>
      <c r="I491" s="292" t="s">
        <v>8274</v>
      </c>
      <c r="J491" s="240" t="s">
        <v>8273</v>
      </c>
      <c r="K491" s="297">
        <v>48029</v>
      </c>
      <c r="L491" s="292" t="s">
        <v>15</v>
      </c>
      <c r="M491" s="292" t="s">
        <v>15</v>
      </c>
      <c r="N491" s="292" t="s">
        <v>19</v>
      </c>
      <c r="O491" s="301"/>
    </row>
    <row r="492" spans="1:42" s="290" customFormat="1" ht="15" customHeight="1" x14ac:dyDescent="0.25">
      <c r="A492" s="298" t="s">
        <v>8445</v>
      </c>
      <c r="B492" s="292">
        <v>13.102</v>
      </c>
      <c r="C492" s="298" t="s">
        <v>39</v>
      </c>
      <c r="D492" s="299">
        <v>6145</v>
      </c>
      <c r="E492" s="298" t="s">
        <v>8524</v>
      </c>
      <c r="F492" s="298"/>
      <c r="G492" s="292" t="s">
        <v>8447</v>
      </c>
      <c r="H492" s="292" t="s">
        <v>8525</v>
      </c>
      <c r="I492" s="292" t="s">
        <v>8526</v>
      </c>
      <c r="J492" s="214" t="s">
        <v>8527</v>
      </c>
      <c r="K492" s="297">
        <v>48029</v>
      </c>
      <c r="L492" s="292" t="s">
        <v>403</v>
      </c>
      <c r="M492" s="292" t="s">
        <v>15</v>
      </c>
      <c r="N492" s="298"/>
      <c r="O492" s="305" t="s">
        <v>8528</v>
      </c>
    </row>
    <row r="493" spans="1:42" s="290" customFormat="1" ht="15" customHeight="1" x14ac:dyDescent="0.25">
      <c r="A493" s="29" t="s">
        <v>743</v>
      </c>
      <c r="B493" s="308">
        <v>25.106000000000002</v>
      </c>
      <c r="C493" s="301" t="s">
        <v>2758</v>
      </c>
      <c r="D493" s="299">
        <v>8153</v>
      </c>
      <c r="E493" s="301" t="s">
        <v>7409</v>
      </c>
      <c r="F493" s="301" t="s">
        <v>7410</v>
      </c>
      <c r="G493" s="292" t="s">
        <v>7411</v>
      </c>
      <c r="H493" s="292" t="s">
        <v>7412</v>
      </c>
      <c r="I493" s="288" t="s">
        <v>7413</v>
      </c>
      <c r="J493" s="199" t="s">
        <v>7414</v>
      </c>
      <c r="K493" s="297">
        <v>46857</v>
      </c>
      <c r="L493" s="292" t="s">
        <v>15</v>
      </c>
      <c r="M493" s="292" t="s">
        <v>15</v>
      </c>
      <c r="N493" s="292" t="s">
        <v>19</v>
      </c>
      <c r="O493" s="27"/>
    </row>
    <row r="494" spans="1:42" s="307" customFormat="1" ht="15" customHeight="1" x14ac:dyDescent="0.25">
      <c r="A494" s="298" t="s">
        <v>14</v>
      </c>
      <c r="B494" s="292">
        <v>30.111000000000001</v>
      </c>
      <c r="C494" s="298" t="s">
        <v>8694</v>
      </c>
      <c r="D494" s="299">
        <v>8313</v>
      </c>
      <c r="E494" s="298" t="s">
        <v>8695</v>
      </c>
      <c r="F494" s="298"/>
      <c r="G494" s="292" t="s">
        <v>7329</v>
      </c>
      <c r="H494" s="292" t="s">
        <v>8696</v>
      </c>
      <c r="I494" s="292" t="s">
        <v>8697</v>
      </c>
      <c r="J494" s="305" t="s">
        <v>8698</v>
      </c>
      <c r="K494" s="289">
        <v>47664</v>
      </c>
      <c r="L494" s="292" t="s">
        <v>15</v>
      </c>
      <c r="M494" s="292" t="s">
        <v>15</v>
      </c>
      <c r="N494" s="292" t="s">
        <v>19</v>
      </c>
      <c r="O494" s="298"/>
    </row>
    <row r="495" spans="1:42" s="307" customFormat="1" ht="15" customHeight="1" x14ac:dyDescent="0.25">
      <c r="A495" s="29" t="s">
        <v>14</v>
      </c>
      <c r="B495" s="308">
        <v>70.105999999999995</v>
      </c>
      <c r="C495" s="29" t="s">
        <v>370</v>
      </c>
      <c r="D495" s="286">
        <v>8041</v>
      </c>
      <c r="E495" s="298" t="s">
        <v>7227</v>
      </c>
      <c r="F495" s="301"/>
      <c r="G495" s="288" t="s">
        <v>6512</v>
      </c>
      <c r="H495" s="309" t="s">
        <v>7228</v>
      </c>
      <c r="I495" s="309" t="s">
        <v>7229</v>
      </c>
      <c r="J495" s="27" t="s">
        <v>7230</v>
      </c>
      <c r="K495" s="235">
        <v>47726</v>
      </c>
      <c r="L495" s="292" t="s">
        <v>15</v>
      </c>
      <c r="M495" s="292" t="s">
        <v>15</v>
      </c>
      <c r="N495" s="292" t="s">
        <v>19</v>
      </c>
      <c r="O495" s="298"/>
    </row>
    <row r="496" spans="1:42" s="307" customFormat="1" ht="15" customHeight="1" x14ac:dyDescent="0.25">
      <c r="A496" s="29" t="s">
        <v>14</v>
      </c>
      <c r="B496" s="284">
        <v>70.105999999999995</v>
      </c>
      <c r="C496" s="285" t="s">
        <v>370</v>
      </c>
      <c r="D496" s="286">
        <v>1322</v>
      </c>
      <c r="E496" s="285" t="s">
        <v>5525</v>
      </c>
      <c r="F496" s="285"/>
      <c r="G496" s="288" t="s">
        <v>5341</v>
      </c>
      <c r="H496" s="288" t="s">
        <v>5526</v>
      </c>
      <c r="I496" s="288" t="s">
        <v>731</v>
      </c>
      <c r="J496" s="214" t="s">
        <v>732</v>
      </c>
      <c r="K496" s="289">
        <v>47361</v>
      </c>
      <c r="L496" s="288" t="s">
        <v>15</v>
      </c>
      <c r="M496" s="288" t="s">
        <v>15</v>
      </c>
      <c r="N496" s="288" t="s">
        <v>19</v>
      </c>
      <c r="O496" s="214" t="s">
        <v>5527</v>
      </c>
    </row>
    <row r="497" spans="1:15" s="307" customFormat="1" ht="15" customHeight="1" x14ac:dyDescent="0.25">
      <c r="A497" s="29" t="s">
        <v>33</v>
      </c>
      <c r="B497" s="19">
        <v>45.113999999999997</v>
      </c>
      <c r="C497" s="285" t="s">
        <v>61</v>
      </c>
      <c r="D497" s="286">
        <v>1322</v>
      </c>
      <c r="E497" s="285" t="s">
        <v>729</v>
      </c>
      <c r="F497" s="285"/>
      <c r="G497" s="302" t="s">
        <v>5767</v>
      </c>
      <c r="H497" s="288" t="s">
        <v>730</v>
      </c>
      <c r="I497" s="288" t="s">
        <v>731</v>
      </c>
      <c r="J497" s="167" t="s">
        <v>732</v>
      </c>
      <c r="K497" s="289">
        <v>46377</v>
      </c>
      <c r="L497" s="288" t="s">
        <v>15</v>
      </c>
      <c r="M497" s="288" t="s">
        <v>15</v>
      </c>
      <c r="N497" s="288" t="s">
        <v>19</v>
      </c>
      <c r="O497" s="298"/>
    </row>
    <row r="498" spans="1:15" s="290" customFormat="1" ht="15" customHeight="1" x14ac:dyDescent="0.25">
      <c r="A498" s="301" t="s">
        <v>33</v>
      </c>
      <c r="B498" s="292">
        <v>45.113999999999997</v>
      </c>
      <c r="C498" s="301" t="s">
        <v>61</v>
      </c>
      <c r="D498" s="299">
        <v>1322</v>
      </c>
      <c r="E498" s="301" t="s">
        <v>729</v>
      </c>
      <c r="F498" s="301"/>
      <c r="G498" s="292" t="s">
        <v>7844</v>
      </c>
      <c r="H498" s="292" t="s">
        <v>1764</v>
      </c>
      <c r="I498" s="292" t="s">
        <v>8272</v>
      </c>
      <c r="J498" s="240" t="s">
        <v>8271</v>
      </c>
      <c r="K498" s="297">
        <v>48029</v>
      </c>
      <c r="L498" s="292" t="s">
        <v>15</v>
      </c>
      <c r="M498" s="292" t="s">
        <v>15</v>
      </c>
      <c r="N498" s="292" t="s">
        <v>19</v>
      </c>
      <c r="O498" s="301"/>
    </row>
    <row r="499" spans="1:15" s="290" customFormat="1" ht="15" customHeight="1" x14ac:dyDescent="0.25">
      <c r="A499" s="29" t="s">
        <v>16</v>
      </c>
      <c r="B499" s="19">
        <v>25.111000000000001</v>
      </c>
      <c r="C499" s="29" t="s">
        <v>650</v>
      </c>
      <c r="D499" s="36">
        <v>390</v>
      </c>
      <c r="E499" s="285" t="s">
        <v>5616</v>
      </c>
      <c r="F499" s="285" t="s">
        <v>5617</v>
      </c>
      <c r="G499" s="288" t="s">
        <v>5595</v>
      </c>
      <c r="H499" s="288" t="s">
        <v>7632</v>
      </c>
      <c r="I499" s="288" t="s">
        <v>733</v>
      </c>
      <c r="J499" s="27" t="s">
        <v>7633</v>
      </c>
      <c r="K499" s="289">
        <v>47430</v>
      </c>
      <c r="L499" s="288" t="s">
        <v>15</v>
      </c>
      <c r="M499" s="288" t="s">
        <v>15</v>
      </c>
      <c r="N499" s="288" t="s">
        <v>19</v>
      </c>
      <c r="O499" s="167"/>
    </row>
    <row r="500" spans="1:15" s="290" customFormat="1" ht="15" customHeight="1" x14ac:dyDescent="0.25">
      <c r="A500" s="29" t="s">
        <v>16</v>
      </c>
      <c r="B500" s="19">
        <v>25.105</v>
      </c>
      <c r="C500" s="29" t="s">
        <v>5433</v>
      </c>
      <c r="D500" s="36"/>
      <c r="E500" s="287" t="s">
        <v>5437</v>
      </c>
      <c r="F500" s="285"/>
      <c r="G500" s="288" t="s">
        <v>5434</v>
      </c>
      <c r="H500" s="288" t="s">
        <v>5824</v>
      </c>
      <c r="I500" s="288" t="s">
        <v>5825</v>
      </c>
      <c r="J500" s="64" t="s">
        <v>5826</v>
      </c>
      <c r="K500" s="289">
        <v>47381</v>
      </c>
      <c r="L500" s="288" t="s">
        <v>15</v>
      </c>
      <c r="M500" s="288" t="s">
        <v>15</v>
      </c>
      <c r="N500" s="288" t="s">
        <v>19</v>
      </c>
      <c r="O500" s="64"/>
    </row>
    <row r="501" spans="1:15" s="290" customFormat="1" ht="15" customHeight="1" x14ac:dyDescent="0.25">
      <c r="A501" s="304" t="s">
        <v>14</v>
      </c>
      <c r="B501" s="19">
        <v>70.105999999999995</v>
      </c>
      <c r="C501" s="285" t="s">
        <v>6490</v>
      </c>
      <c r="D501" s="286">
        <v>5087</v>
      </c>
      <c r="E501" s="285" t="s">
        <v>6543</v>
      </c>
      <c r="F501" s="404"/>
      <c r="G501" s="302" t="s">
        <v>6512</v>
      </c>
      <c r="H501" s="288" t="s">
        <v>734</v>
      </c>
      <c r="I501" s="288" t="s">
        <v>6544</v>
      </c>
      <c r="J501" s="214" t="s">
        <v>735</v>
      </c>
      <c r="K501" s="235">
        <v>47729</v>
      </c>
      <c r="L501" s="288" t="s">
        <v>15</v>
      </c>
      <c r="M501" s="288" t="s">
        <v>15</v>
      </c>
      <c r="N501" s="288" t="s">
        <v>19</v>
      </c>
      <c r="O501" s="214"/>
    </row>
    <row r="502" spans="1:15" s="290" customFormat="1" ht="15" customHeight="1" x14ac:dyDescent="0.25">
      <c r="A502" s="29" t="s">
        <v>16</v>
      </c>
      <c r="B502" s="19">
        <v>75.119</v>
      </c>
      <c r="C502" s="29" t="s">
        <v>736</v>
      </c>
      <c r="D502" s="36">
        <v>2249</v>
      </c>
      <c r="E502" s="285" t="s">
        <v>737</v>
      </c>
      <c r="F502" s="285"/>
      <c r="G502" s="288" t="s">
        <v>738</v>
      </c>
      <c r="H502" s="288" t="s">
        <v>739</v>
      </c>
      <c r="I502" s="288" t="s">
        <v>740</v>
      </c>
      <c r="J502" s="199" t="s">
        <v>741</v>
      </c>
      <c r="K502" s="289">
        <v>46568</v>
      </c>
      <c r="L502" s="288" t="s">
        <v>15</v>
      </c>
      <c r="M502" s="288" t="s">
        <v>15</v>
      </c>
      <c r="N502" s="363" t="s">
        <v>403</v>
      </c>
      <c r="O502" s="298"/>
    </row>
    <row r="503" spans="1:15" s="290" customFormat="1" ht="15" customHeight="1" x14ac:dyDescent="0.25">
      <c r="A503" s="29" t="s">
        <v>743</v>
      </c>
      <c r="B503" s="28">
        <v>41.104999999999997</v>
      </c>
      <c r="C503" s="51" t="s">
        <v>749</v>
      </c>
      <c r="D503" s="36">
        <v>6267</v>
      </c>
      <c r="E503" s="285" t="s">
        <v>744</v>
      </c>
      <c r="F503" s="285"/>
      <c r="G503" s="288" t="s">
        <v>745</v>
      </c>
      <c r="H503" s="288" t="s">
        <v>746</v>
      </c>
      <c r="I503" s="288" t="s">
        <v>747</v>
      </c>
      <c r="J503" s="64" t="s">
        <v>748</v>
      </c>
      <c r="K503" s="289">
        <v>46560</v>
      </c>
      <c r="L503" s="288" t="s">
        <v>15</v>
      </c>
      <c r="M503" s="288" t="s">
        <v>15</v>
      </c>
      <c r="N503" s="288" t="s">
        <v>19</v>
      </c>
      <c r="O503" s="193"/>
    </row>
    <row r="504" spans="1:15" s="307" customFormat="1" ht="15" customHeight="1" x14ac:dyDescent="0.25">
      <c r="A504" s="45" t="s">
        <v>14</v>
      </c>
      <c r="B504" s="25">
        <v>60.103000000000002</v>
      </c>
      <c r="C504" s="285" t="s">
        <v>37</v>
      </c>
      <c r="D504" s="286">
        <v>7121</v>
      </c>
      <c r="E504" s="285" t="s">
        <v>5367</v>
      </c>
      <c r="F504" s="285" t="s">
        <v>6582</v>
      </c>
      <c r="G504" s="288" t="s">
        <v>6079</v>
      </c>
      <c r="H504" s="288" t="s">
        <v>5368</v>
      </c>
      <c r="I504" s="288" t="s">
        <v>5369</v>
      </c>
      <c r="J504" s="223" t="s">
        <v>6116</v>
      </c>
      <c r="K504" s="289">
        <v>47664</v>
      </c>
      <c r="L504" s="288" t="s">
        <v>15</v>
      </c>
      <c r="M504" s="288" t="s">
        <v>15</v>
      </c>
      <c r="N504" s="288" t="s">
        <v>15</v>
      </c>
      <c r="O504" s="223"/>
    </row>
    <row r="505" spans="1:15" s="290" customFormat="1" ht="15" customHeight="1" x14ac:dyDescent="0.25">
      <c r="A505" s="285" t="s">
        <v>70</v>
      </c>
      <c r="B505" s="284">
        <v>45.107999999999997</v>
      </c>
      <c r="C505" s="285" t="s">
        <v>4366</v>
      </c>
      <c r="D505" s="286">
        <v>3315</v>
      </c>
      <c r="E505" s="314" t="s">
        <v>4405</v>
      </c>
      <c r="F505" s="285" t="s">
        <v>4406</v>
      </c>
      <c r="G505" s="288" t="s">
        <v>4368</v>
      </c>
      <c r="H505" s="288" t="s">
        <v>4407</v>
      </c>
      <c r="I505" s="288" t="s">
        <v>4408</v>
      </c>
      <c r="J505" s="195" t="s">
        <v>4409</v>
      </c>
      <c r="K505" s="289">
        <v>46934</v>
      </c>
      <c r="L505" s="288" t="s">
        <v>15</v>
      </c>
      <c r="M505" s="288" t="s">
        <v>96</v>
      </c>
      <c r="N505" s="288" t="s">
        <v>19</v>
      </c>
      <c r="O505" s="298"/>
    </row>
    <row r="506" spans="1:15" s="290" customFormat="1" ht="14.45" customHeight="1" x14ac:dyDescent="0.25">
      <c r="A506" s="29" t="s">
        <v>260</v>
      </c>
      <c r="B506" s="25">
        <v>15.115</v>
      </c>
      <c r="C506" s="304" t="s">
        <v>5590</v>
      </c>
      <c r="D506" s="405">
        <v>6380</v>
      </c>
      <c r="E506" s="338" t="s">
        <v>6710</v>
      </c>
      <c r="F506" s="311" t="s">
        <v>6711</v>
      </c>
      <c r="G506" s="312" t="s">
        <v>6712</v>
      </c>
      <c r="H506" s="309" t="s">
        <v>6713</v>
      </c>
      <c r="I506" s="292" t="s">
        <v>6714</v>
      </c>
      <c r="J506" s="239" t="s">
        <v>6715</v>
      </c>
      <c r="K506" s="406">
        <v>46242</v>
      </c>
      <c r="L506" s="292" t="s">
        <v>22</v>
      </c>
      <c r="M506" s="292" t="s">
        <v>15</v>
      </c>
      <c r="N506" s="292" t="s">
        <v>19</v>
      </c>
      <c r="O506" s="240" t="s">
        <v>6715</v>
      </c>
    </row>
    <row r="507" spans="1:15" s="290" customFormat="1" ht="14.1" customHeight="1" x14ac:dyDescent="0.25">
      <c r="A507" s="285" t="s">
        <v>14</v>
      </c>
      <c r="B507" s="288">
        <v>30.106000000000002</v>
      </c>
      <c r="C507" s="29" t="s">
        <v>3594</v>
      </c>
      <c r="D507" s="286">
        <v>5888</v>
      </c>
      <c r="E507" s="285" t="s">
        <v>750</v>
      </c>
      <c r="F507" s="285"/>
      <c r="G507" s="288" t="s">
        <v>32</v>
      </c>
      <c r="H507" s="288" t="s">
        <v>751</v>
      </c>
      <c r="I507" s="288" t="s">
        <v>752</v>
      </c>
      <c r="J507" s="195" t="s">
        <v>753</v>
      </c>
      <c r="K507" s="289">
        <v>46630</v>
      </c>
      <c r="L507" s="288" t="s">
        <v>15</v>
      </c>
      <c r="M507" s="288" t="s">
        <v>15</v>
      </c>
      <c r="N507" s="288" t="s">
        <v>19</v>
      </c>
      <c r="O507" s="298"/>
    </row>
    <row r="508" spans="1:15" s="290" customFormat="1" ht="14.1" customHeight="1" x14ac:dyDescent="0.25">
      <c r="A508" s="301" t="s">
        <v>33</v>
      </c>
      <c r="B508" s="292">
        <v>45.113999999999997</v>
      </c>
      <c r="C508" s="301" t="s">
        <v>61</v>
      </c>
      <c r="D508" s="299">
        <v>1187</v>
      </c>
      <c r="E508" s="301" t="s">
        <v>8270</v>
      </c>
      <c r="F508" s="301"/>
      <c r="G508" s="292" t="s">
        <v>7844</v>
      </c>
      <c r="H508" s="292" t="s">
        <v>68</v>
      </c>
      <c r="I508" s="292" t="s">
        <v>8269</v>
      </c>
      <c r="J508" s="240" t="s">
        <v>8268</v>
      </c>
      <c r="K508" s="297">
        <v>48029</v>
      </c>
      <c r="L508" s="292" t="s">
        <v>15</v>
      </c>
      <c r="M508" s="292" t="s">
        <v>15</v>
      </c>
      <c r="N508" s="292" t="s">
        <v>19</v>
      </c>
      <c r="O508" s="301"/>
    </row>
    <row r="509" spans="1:15" s="290" customFormat="1" ht="15" customHeight="1" x14ac:dyDescent="0.25">
      <c r="A509" s="301" t="s">
        <v>33</v>
      </c>
      <c r="B509" s="292">
        <v>45.113999999999997</v>
      </c>
      <c r="C509" s="301" t="s">
        <v>61</v>
      </c>
      <c r="D509" s="299">
        <v>6331</v>
      </c>
      <c r="E509" s="301" t="s">
        <v>8267</v>
      </c>
      <c r="F509" s="301"/>
      <c r="G509" s="292" t="s">
        <v>7844</v>
      </c>
      <c r="H509" s="292" t="s">
        <v>8266</v>
      </c>
      <c r="I509" s="292" t="s">
        <v>8265</v>
      </c>
      <c r="J509" s="240" t="s">
        <v>8264</v>
      </c>
      <c r="K509" s="297">
        <v>48029</v>
      </c>
      <c r="L509" s="292" t="s">
        <v>15</v>
      </c>
      <c r="M509" s="292" t="s">
        <v>15</v>
      </c>
      <c r="N509" s="292" t="s">
        <v>19</v>
      </c>
      <c r="O509" s="301"/>
    </row>
    <row r="510" spans="1:15" s="290" customFormat="1" ht="15" customHeight="1" x14ac:dyDescent="0.25">
      <c r="A510" s="45" t="s">
        <v>14</v>
      </c>
      <c r="B510" s="25">
        <v>60.103000000000002</v>
      </c>
      <c r="C510" s="285" t="s">
        <v>37</v>
      </c>
      <c r="D510" s="286"/>
      <c r="E510" s="285" t="s">
        <v>754</v>
      </c>
      <c r="F510" s="285"/>
      <c r="G510" s="288" t="s">
        <v>6079</v>
      </c>
      <c r="H510" s="288" t="s">
        <v>755</v>
      </c>
      <c r="I510" s="288" t="s">
        <v>756</v>
      </c>
      <c r="J510" s="223" t="s">
        <v>757</v>
      </c>
      <c r="K510" s="289">
        <v>47664</v>
      </c>
      <c r="L510" s="288" t="s">
        <v>15</v>
      </c>
      <c r="M510" s="288" t="s">
        <v>15</v>
      </c>
      <c r="N510" s="288" t="s">
        <v>19</v>
      </c>
      <c r="O510" s="223"/>
    </row>
    <row r="511" spans="1:15" s="290" customFormat="1" ht="15" customHeight="1" x14ac:dyDescent="0.25">
      <c r="A511" s="29" t="s">
        <v>14</v>
      </c>
      <c r="B511" s="19">
        <v>70.122</v>
      </c>
      <c r="C511" s="29" t="s">
        <v>5386</v>
      </c>
      <c r="D511" s="286">
        <v>6481</v>
      </c>
      <c r="E511" s="285" t="s">
        <v>3560</v>
      </c>
      <c r="F511" s="285"/>
      <c r="G511" s="288" t="s">
        <v>32</v>
      </c>
      <c r="H511" s="288" t="s">
        <v>3561</v>
      </c>
      <c r="I511" s="288" t="s">
        <v>3562</v>
      </c>
      <c r="J511" s="199" t="s">
        <v>3563</v>
      </c>
      <c r="K511" s="289">
        <v>46265</v>
      </c>
      <c r="L511" s="288" t="s">
        <v>15</v>
      </c>
      <c r="M511" s="288" t="s">
        <v>15</v>
      </c>
      <c r="N511" s="288" t="s">
        <v>19</v>
      </c>
      <c r="O511" s="298"/>
    </row>
    <row r="512" spans="1:15" s="290" customFormat="1" ht="15" customHeight="1" x14ac:dyDescent="0.25">
      <c r="A512" s="29" t="s">
        <v>260</v>
      </c>
      <c r="B512" s="19">
        <v>15.119</v>
      </c>
      <c r="C512" s="29" t="s">
        <v>758</v>
      </c>
      <c r="D512" s="36">
        <v>6403</v>
      </c>
      <c r="E512" s="285" t="s">
        <v>759</v>
      </c>
      <c r="F512" s="285" t="s">
        <v>760</v>
      </c>
      <c r="G512" s="288" t="s">
        <v>761</v>
      </c>
      <c r="H512" s="288" t="s">
        <v>762</v>
      </c>
      <c r="I512" s="288" t="s">
        <v>763</v>
      </c>
      <c r="J512" s="27" t="s">
        <v>764</v>
      </c>
      <c r="K512" s="289">
        <v>46512</v>
      </c>
      <c r="L512" s="288" t="s">
        <v>15</v>
      </c>
      <c r="M512" s="288" t="s">
        <v>15</v>
      </c>
      <c r="N512" s="288" t="s">
        <v>19</v>
      </c>
      <c r="O512" s="285"/>
    </row>
    <row r="513" spans="1:15" s="407" customFormat="1" ht="15" customHeight="1" x14ac:dyDescent="0.2">
      <c r="A513" s="29" t="s">
        <v>16</v>
      </c>
      <c r="B513" s="19">
        <v>80.108999999999995</v>
      </c>
      <c r="C513" s="29" t="s">
        <v>229</v>
      </c>
      <c r="D513" s="268">
        <v>7708</v>
      </c>
      <c r="E513" s="285" t="s">
        <v>6415</v>
      </c>
      <c r="F513" s="285" t="s">
        <v>6414</v>
      </c>
      <c r="G513" s="288" t="s">
        <v>7634</v>
      </c>
      <c r="H513" s="288" t="s">
        <v>6413</v>
      </c>
      <c r="I513" s="288" t="s">
        <v>6412</v>
      </c>
      <c r="J513" s="167" t="s">
        <v>6411</v>
      </c>
      <c r="K513" s="289">
        <v>47238</v>
      </c>
      <c r="L513" s="288" t="s">
        <v>15</v>
      </c>
      <c r="M513" s="288"/>
      <c r="N513" s="288" t="s">
        <v>19</v>
      </c>
      <c r="O513" s="167"/>
    </row>
    <row r="514" spans="1:15" s="407" customFormat="1" ht="15" customHeight="1" x14ac:dyDescent="0.25">
      <c r="A514" s="29" t="s">
        <v>16</v>
      </c>
      <c r="B514" s="288">
        <v>25.109000000000002</v>
      </c>
      <c r="C514" s="285" t="s">
        <v>204</v>
      </c>
      <c r="D514" s="286"/>
      <c r="E514" s="285" t="s">
        <v>766</v>
      </c>
      <c r="F514" s="285"/>
      <c r="G514" s="288" t="s">
        <v>206</v>
      </c>
      <c r="H514" s="288" t="s">
        <v>767</v>
      </c>
      <c r="I514" s="288" t="s">
        <v>768</v>
      </c>
      <c r="J514" s="195" t="s">
        <v>769</v>
      </c>
      <c r="K514" s="289">
        <v>46544</v>
      </c>
      <c r="L514" s="288" t="s">
        <v>742</v>
      </c>
      <c r="M514" s="288" t="s">
        <v>742</v>
      </c>
      <c r="N514" s="288" t="s">
        <v>742</v>
      </c>
      <c r="O514" s="298"/>
    </row>
    <row r="515" spans="1:15" s="290" customFormat="1" ht="15" customHeight="1" x14ac:dyDescent="0.25">
      <c r="A515" s="29" t="s">
        <v>16</v>
      </c>
      <c r="B515" s="19">
        <v>25.135999999999999</v>
      </c>
      <c r="C515" s="29" t="s">
        <v>770</v>
      </c>
      <c r="D515" s="36">
        <v>4578</v>
      </c>
      <c r="E515" s="285" t="s">
        <v>771</v>
      </c>
      <c r="F515" s="285"/>
      <c r="G515" s="302" t="s">
        <v>5965</v>
      </c>
      <c r="H515" s="288" t="s">
        <v>772</v>
      </c>
      <c r="I515" s="288" t="s">
        <v>773</v>
      </c>
      <c r="J515" s="167" t="s">
        <v>774</v>
      </c>
      <c r="K515" s="289">
        <v>46843</v>
      </c>
      <c r="L515" s="288" t="s">
        <v>15</v>
      </c>
      <c r="M515" s="288" t="s">
        <v>15</v>
      </c>
      <c r="N515" s="288" t="s">
        <v>19</v>
      </c>
      <c r="O515" s="298"/>
    </row>
    <row r="516" spans="1:15" s="407" customFormat="1" ht="15" customHeight="1" x14ac:dyDescent="0.25">
      <c r="A516" s="29" t="s">
        <v>16</v>
      </c>
      <c r="B516" s="19">
        <v>25.135999999999999</v>
      </c>
      <c r="C516" s="29" t="s">
        <v>770</v>
      </c>
      <c r="D516" s="36">
        <v>4578</v>
      </c>
      <c r="E516" s="301" t="s">
        <v>771</v>
      </c>
      <c r="F516" s="301"/>
      <c r="G516" s="292" t="s">
        <v>6926</v>
      </c>
      <c r="H516" s="292" t="s">
        <v>772</v>
      </c>
      <c r="I516" s="288" t="s">
        <v>773</v>
      </c>
      <c r="J516" s="167" t="s">
        <v>774</v>
      </c>
      <c r="K516" s="297">
        <v>47026</v>
      </c>
      <c r="L516" s="292" t="s">
        <v>15</v>
      </c>
      <c r="M516" s="292" t="s">
        <v>19</v>
      </c>
      <c r="N516" s="408" t="s">
        <v>19</v>
      </c>
      <c r="O516" s="298"/>
    </row>
    <row r="517" spans="1:15" s="290" customFormat="1" ht="15.75" customHeight="1" x14ac:dyDescent="0.25">
      <c r="A517" s="29" t="s">
        <v>16</v>
      </c>
      <c r="B517" s="19">
        <v>25.113</v>
      </c>
      <c r="C517" s="29" t="s">
        <v>114</v>
      </c>
      <c r="D517" s="36">
        <v>394</v>
      </c>
      <c r="E517" s="285" t="s">
        <v>775</v>
      </c>
      <c r="F517" s="285"/>
      <c r="G517" s="288" t="s">
        <v>5748</v>
      </c>
      <c r="H517" s="288" t="s">
        <v>776</v>
      </c>
      <c r="I517" s="288" t="s">
        <v>777</v>
      </c>
      <c r="J517" s="167" t="s">
        <v>778</v>
      </c>
      <c r="K517" s="321">
        <v>46356</v>
      </c>
      <c r="L517" s="288" t="s">
        <v>19</v>
      </c>
      <c r="M517" s="363" t="s">
        <v>19</v>
      </c>
      <c r="N517" s="363" t="s">
        <v>19</v>
      </c>
      <c r="O517" s="377"/>
    </row>
    <row r="518" spans="1:15" s="407" customFormat="1" ht="15" customHeight="1" x14ac:dyDescent="0.25">
      <c r="A518" s="298" t="s">
        <v>14</v>
      </c>
      <c r="B518" s="19">
        <v>60.103000000000002</v>
      </c>
      <c r="C518" s="304" t="s">
        <v>5496</v>
      </c>
      <c r="D518" s="339"/>
      <c r="E518" s="339" t="s">
        <v>9019</v>
      </c>
      <c r="F518" s="339"/>
      <c r="G518" s="292" t="s">
        <v>7329</v>
      </c>
      <c r="H518" s="288" t="s">
        <v>780</v>
      </c>
      <c r="I518" s="288" t="s">
        <v>781</v>
      </c>
      <c r="J518" s="271" t="s">
        <v>9020</v>
      </c>
      <c r="K518" s="289">
        <v>47664</v>
      </c>
      <c r="L518" s="292" t="s">
        <v>15</v>
      </c>
      <c r="M518" s="292" t="s">
        <v>15</v>
      </c>
      <c r="N518" s="292" t="s">
        <v>19</v>
      </c>
      <c r="O518" s="339"/>
    </row>
    <row r="519" spans="1:15" s="290" customFormat="1" ht="15" customHeight="1" x14ac:dyDescent="0.25">
      <c r="A519" s="285" t="s">
        <v>14</v>
      </c>
      <c r="B519" s="19">
        <v>10.102</v>
      </c>
      <c r="C519" s="29" t="s">
        <v>55</v>
      </c>
      <c r="D519" s="36">
        <v>1722</v>
      </c>
      <c r="E519" s="285" t="s">
        <v>3613</v>
      </c>
      <c r="F519" s="285"/>
      <c r="G519" s="302" t="s">
        <v>779</v>
      </c>
      <c r="H519" s="288" t="s">
        <v>780</v>
      </c>
      <c r="I519" s="288" t="s">
        <v>781</v>
      </c>
      <c r="J519" s="27" t="s">
        <v>782</v>
      </c>
      <c r="K519" s="289">
        <v>46898</v>
      </c>
      <c r="L519" s="288" t="s">
        <v>15</v>
      </c>
      <c r="M519" s="288"/>
      <c r="N519" s="288"/>
      <c r="O519" s="298"/>
    </row>
    <row r="520" spans="1:15" s="407" customFormat="1" ht="14.45" customHeight="1" x14ac:dyDescent="0.25">
      <c r="A520" s="298" t="s">
        <v>14</v>
      </c>
      <c r="B520" s="284">
        <v>10.101000000000001</v>
      </c>
      <c r="C520" s="29" t="s">
        <v>55</v>
      </c>
      <c r="D520" s="299">
        <v>1722</v>
      </c>
      <c r="E520" s="300" t="s">
        <v>7688</v>
      </c>
      <c r="F520" s="298"/>
      <c r="G520" s="292" t="s">
        <v>7649</v>
      </c>
      <c r="H520" s="292" t="s">
        <v>780</v>
      </c>
      <c r="I520" s="292" t="s">
        <v>7689</v>
      </c>
      <c r="J520" s="240" t="s">
        <v>782</v>
      </c>
      <c r="K520" s="297">
        <v>48029</v>
      </c>
      <c r="L520" s="292" t="s">
        <v>15</v>
      </c>
      <c r="M520" s="292" t="s">
        <v>15</v>
      </c>
      <c r="N520" s="292" t="s">
        <v>19</v>
      </c>
      <c r="O520" s="298"/>
    </row>
    <row r="521" spans="1:15" s="407" customFormat="1" ht="15" customHeight="1" x14ac:dyDescent="0.25">
      <c r="A521" s="29" t="s">
        <v>743</v>
      </c>
      <c r="B521" s="19">
        <v>41.101999999999997</v>
      </c>
      <c r="C521" s="29" t="s">
        <v>3904</v>
      </c>
      <c r="D521" s="368"/>
      <c r="E521" s="285" t="s">
        <v>6402</v>
      </c>
      <c r="F521" s="285"/>
      <c r="G521" s="302" t="s">
        <v>6340</v>
      </c>
      <c r="H521" s="288" t="s">
        <v>6401</v>
      </c>
      <c r="I521" s="288" t="s">
        <v>6400</v>
      </c>
      <c r="J521" s="64" t="s">
        <v>6399</v>
      </c>
      <c r="K521" s="289">
        <v>46973</v>
      </c>
      <c r="L521" s="288" t="s">
        <v>15</v>
      </c>
      <c r="M521" s="288" t="s">
        <v>15</v>
      </c>
      <c r="N521" s="288" t="s">
        <v>19</v>
      </c>
      <c r="O521" s="167" t="s">
        <v>6398</v>
      </c>
    </row>
    <row r="522" spans="1:15" s="407" customFormat="1" ht="15" customHeight="1" x14ac:dyDescent="0.25">
      <c r="A522" s="29" t="s">
        <v>743</v>
      </c>
      <c r="B522" s="19">
        <v>25.105</v>
      </c>
      <c r="C522" s="29" t="s">
        <v>3454</v>
      </c>
      <c r="D522" s="368"/>
      <c r="E522" s="285" t="s">
        <v>6402</v>
      </c>
      <c r="F522" s="285"/>
      <c r="G522" s="302" t="s">
        <v>6340</v>
      </c>
      <c r="H522" s="288" t="s">
        <v>6401</v>
      </c>
      <c r="I522" s="288" t="s">
        <v>6400</v>
      </c>
      <c r="J522" s="64" t="s">
        <v>6399</v>
      </c>
      <c r="K522" s="289">
        <v>46973</v>
      </c>
      <c r="L522" s="288" t="s">
        <v>15</v>
      </c>
      <c r="M522" s="288" t="s">
        <v>15</v>
      </c>
      <c r="N522" s="288" t="s">
        <v>19</v>
      </c>
      <c r="O522" s="167" t="s">
        <v>6398</v>
      </c>
    </row>
    <row r="523" spans="1:15" s="290" customFormat="1" ht="14.1" customHeight="1" x14ac:dyDescent="0.25">
      <c r="A523" s="29" t="s">
        <v>743</v>
      </c>
      <c r="B523" s="19">
        <v>41.104999999999997</v>
      </c>
      <c r="C523" s="29" t="s">
        <v>749</v>
      </c>
      <c r="D523" s="368"/>
      <c r="E523" s="285" t="s">
        <v>6402</v>
      </c>
      <c r="F523" s="285"/>
      <c r="G523" s="302" t="s">
        <v>6340</v>
      </c>
      <c r="H523" s="288" t="s">
        <v>6401</v>
      </c>
      <c r="I523" s="288" t="s">
        <v>6400</v>
      </c>
      <c r="J523" s="64" t="s">
        <v>6399</v>
      </c>
      <c r="K523" s="289">
        <v>46973</v>
      </c>
      <c r="L523" s="288" t="s">
        <v>15</v>
      </c>
      <c r="M523" s="288" t="s">
        <v>15</v>
      </c>
      <c r="N523" s="288" t="s">
        <v>19</v>
      </c>
      <c r="O523" s="167" t="s">
        <v>6398</v>
      </c>
    </row>
    <row r="524" spans="1:15" s="407" customFormat="1" ht="15" customHeight="1" x14ac:dyDescent="0.25">
      <c r="A524" s="29" t="s">
        <v>743</v>
      </c>
      <c r="B524" s="19">
        <v>25.111999999999998</v>
      </c>
      <c r="C524" s="29" t="s">
        <v>1160</v>
      </c>
      <c r="D524" s="368"/>
      <c r="E524" s="285" t="s">
        <v>6402</v>
      </c>
      <c r="F524" s="285"/>
      <c r="G524" s="302" t="s">
        <v>6340</v>
      </c>
      <c r="H524" s="288" t="s">
        <v>6401</v>
      </c>
      <c r="I524" s="288" t="s">
        <v>6400</v>
      </c>
      <c r="J524" s="64" t="s">
        <v>6399</v>
      </c>
      <c r="K524" s="289">
        <v>46973</v>
      </c>
      <c r="L524" s="288" t="s">
        <v>15</v>
      </c>
      <c r="M524" s="288" t="s">
        <v>15</v>
      </c>
      <c r="N524" s="288" t="s">
        <v>19</v>
      </c>
      <c r="O524" s="167" t="s">
        <v>6398</v>
      </c>
    </row>
    <row r="525" spans="1:15" s="407" customFormat="1" ht="14.1" customHeight="1" x14ac:dyDescent="0.25">
      <c r="A525" s="29" t="s">
        <v>743</v>
      </c>
      <c r="B525" s="19">
        <v>25.152000000000001</v>
      </c>
      <c r="C525" s="29" t="s">
        <v>4212</v>
      </c>
      <c r="D525" s="368"/>
      <c r="E525" s="285" t="s">
        <v>6402</v>
      </c>
      <c r="F525" s="285"/>
      <c r="G525" s="302" t="s">
        <v>6340</v>
      </c>
      <c r="H525" s="288" t="s">
        <v>6401</v>
      </c>
      <c r="I525" s="288" t="s">
        <v>6400</v>
      </c>
      <c r="J525" s="64" t="s">
        <v>6399</v>
      </c>
      <c r="K525" s="289">
        <v>46973</v>
      </c>
      <c r="L525" s="288" t="s">
        <v>15</v>
      </c>
      <c r="M525" s="288" t="s">
        <v>15</v>
      </c>
      <c r="N525" s="288" t="s">
        <v>19</v>
      </c>
      <c r="O525" s="167" t="s">
        <v>6398</v>
      </c>
    </row>
    <row r="526" spans="1:15" s="407" customFormat="1" ht="15" customHeight="1" x14ac:dyDescent="0.25">
      <c r="A526" s="29" t="s">
        <v>743</v>
      </c>
      <c r="B526" s="19">
        <v>25.113</v>
      </c>
      <c r="C526" s="29" t="s">
        <v>114</v>
      </c>
      <c r="D526" s="368"/>
      <c r="E526" s="285" t="s">
        <v>6402</v>
      </c>
      <c r="F526" s="285"/>
      <c r="G526" s="302" t="s">
        <v>6340</v>
      </c>
      <c r="H526" s="288" t="s">
        <v>6401</v>
      </c>
      <c r="I526" s="288" t="s">
        <v>6400</v>
      </c>
      <c r="J526" s="64" t="s">
        <v>6399</v>
      </c>
      <c r="K526" s="289">
        <v>46973</v>
      </c>
      <c r="L526" s="288" t="s">
        <v>15</v>
      </c>
      <c r="M526" s="288" t="s">
        <v>15</v>
      </c>
      <c r="N526" s="288" t="s">
        <v>19</v>
      </c>
      <c r="O526" s="167" t="s">
        <v>6398</v>
      </c>
    </row>
    <row r="527" spans="1:15" s="407" customFormat="1" ht="15" customHeight="1" x14ac:dyDescent="0.25">
      <c r="A527" s="29" t="s">
        <v>743</v>
      </c>
      <c r="B527" s="19">
        <v>41.110999999999997</v>
      </c>
      <c r="C527" s="29" t="s">
        <v>612</v>
      </c>
      <c r="D527" s="368"/>
      <c r="E527" s="285" t="s">
        <v>6402</v>
      </c>
      <c r="F527" s="285"/>
      <c r="G527" s="302" t="s">
        <v>6340</v>
      </c>
      <c r="H527" s="288" t="s">
        <v>6401</v>
      </c>
      <c r="I527" s="288" t="s">
        <v>6400</v>
      </c>
      <c r="J527" s="64" t="s">
        <v>6399</v>
      </c>
      <c r="K527" s="289">
        <v>46973</v>
      </c>
      <c r="L527" s="288" t="s">
        <v>15</v>
      </c>
      <c r="M527" s="288" t="s">
        <v>15</v>
      </c>
      <c r="N527" s="288" t="s">
        <v>19</v>
      </c>
      <c r="O527" s="167" t="s">
        <v>6398</v>
      </c>
    </row>
    <row r="528" spans="1:15" s="407" customFormat="1" ht="14.1" customHeight="1" x14ac:dyDescent="0.25">
      <c r="A528" s="285" t="s">
        <v>33</v>
      </c>
      <c r="B528" s="288">
        <v>45.119</v>
      </c>
      <c r="C528" s="29" t="s">
        <v>145</v>
      </c>
      <c r="D528" s="36">
        <v>6554</v>
      </c>
      <c r="E528" s="291" t="s">
        <v>3815</v>
      </c>
      <c r="F528" s="291" t="s">
        <v>3816</v>
      </c>
      <c r="G528" s="316" t="s">
        <v>3817</v>
      </c>
      <c r="H528" s="317" t="s">
        <v>3818</v>
      </c>
      <c r="I528" s="288" t="s">
        <v>3820</v>
      </c>
      <c r="J528" s="195" t="s">
        <v>3819</v>
      </c>
      <c r="K528" s="321">
        <v>46265</v>
      </c>
      <c r="L528" s="288" t="s">
        <v>15</v>
      </c>
      <c r="M528" s="288"/>
      <c r="N528" s="288" t="s">
        <v>19</v>
      </c>
      <c r="O528" s="298"/>
    </row>
    <row r="529" spans="1:15" s="290" customFormat="1" ht="15" customHeight="1" x14ac:dyDescent="0.25">
      <c r="A529" s="29" t="s">
        <v>14</v>
      </c>
      <c r="B529" s="19">
        <v>30.102</v>
      </c>
      <c r="C529" s="29" t="s">
        <v>173</v>
      </c>
      <c r="D529" s="36">
        <v>6554</v>
      </c>
      <c r="E529" s="291" t="s">
        <v>3815</v>
      </c>
      <c r="F529" s="291" t="s">
        <v>3816</v>
      </c>
      <c r="G529" s="316" t="s">
        <v>3817</v>
      </c>
      <c r="H529" s="317" t="s">
        <v>3818</v>
      </c>
      <c r="I529" s="288" t="s">
        <v>3820</v>
      </c>
      <c r="J529" s="199" t="s">
        <v>3819</v>
      </c>
      <c r="K529" s="321">
        <v>46265</v>
      </c>
      <c r="L529" s="288" t="s">
        <v>15</v>
      </c>
      <c r="M529" s="288"/>
      <c r="N529" s="288" t="s">
        <v>19</v>
      </c>
      <c r="O529" s="298"/>
    </row>
    <row r="530" spans="1:15" s="307" customFormat="1" ht="12.75" customHeight="1" x14ac:dyDescent="0.25">
      <c r="A530" s="29" t="s">
        <v>14</v>
      </c>
      <c r="B530" s="19">
        <v>60.103000000000002</v>
      </c>
      <c r="C530" s="285" t="s">
        <v>37</v>
      </c>
      <c r="D530" s="286">
        <v>4259</v>
      </c>
      <c r="E530" s="291" t="s">
        <v>787</v>
      </c>
      <c r="F530" s="291" t="s">
        <v>788</v>
      </c>
      <c r="G530" s="316" t="s">
        <v>789</v>
      </c>
      <c r="H530" s="317" t="s">
        <v>790</v>
      </c>
      <c r="I530" s="317" t="s">
        <v>791</v>
      </c>
      <c r="J530" s="202" t="s">
        <v>792</v>
      </c>
      <c r="K530" s="321">
        <v>46493</v>
      </c>
      <c r="L530" s="288" t="s">
        <v>15</v>
      </c>
      <c r="M530" s="288"/>
      <c r="N530" s="288"/>
      <c r="O530" s="298"/>
    </row>
    <row r="531" spans="1:15" s="290" customFormat="1" ht="12.75" customHeight="1" x14ac:dyDescent="0.25">
      <c r="A531" s="29" t="s">
        <v>16</v>
      </c>
      <c r="B531" s="19">
        <v>25.114000000000001</v>
      </c>
      <c r="C531" s="29" t="s">
        <v>410</v>
      </c>
      <c r="D531" s="36">
        <v>1328</v>
      </c>
      <c r="E531" s="285" t="s">
        <v>793</v>
      </c>
      <c r="F531" s="285" t="s">
        <v>794</v>
      </c>
      <c r="G531" s="288" t="s">
        <v>3458</v>
      </c>
      <c r="H531" s="288" t="s">
        <v>795</v>
      </c>
      <c r="I531" s="288" t="s">
        <v>796</v>
      </c>
      <c r="J531" s="167" t="s">
        <v>797</v>
      </c>
      <c r="K531" s="289">
        <v>46912</v>
      </c>
      <c r="L531" s="288" t="s">
        <v>15</v>
      </c>
      <c r="M531" s="288" t="s">
        <v>15</v>
      </c>
      <c r="N531" s="288" t="s">
        <v>19</v>
      </c>
      <c r="O531" s="298"/>
    </row>
    <row r="532" spans="1:15" s="290" customFormat="1" ht="15" customHeight="1" x14ac:dyDescent="0.25">
      <c r="A532" s="29" t="s">
        <v>14</v>
      </c>
      <c r="B532" s="19">
        <v>10.103999999999999</v>
      </c>
      <c r="C532" s="285" t="s">
        <v>482</v>
      </c>
      <c r="D532" s="36">
        <v>419</v>
      </c>
      <c r="E532" s="409" t="s">
        <v>798</v>
      </c>
      <c r="F532" s="291"/>
      <c r="G532" s="316" t="s">
        <v>6306</v>
      </c>
      <c r="H532" s="336" t="s">
        <v>799</v>
      </c>
      <c r="I532" s="288" t="s">
        <v>800</v>
      </c>
      <c r="J532" s="27" t="s">
        <v>801</v>
      </c>
      <c r="K532" s="321">
        <v>46934</v>
      </c>
      <c r="L532" s="317" t="s">
        <v>15</v>
      </c>
      <c r="M532" s="288"/>
      <c r="N532" s="288" t="s">
        <v>19</v>
      </c>
      <c r="O532" s="298"/>
    </row>
    <row r="533" spans="1:15" s="307" customFormat="1" ht="12.75" customHeight="1" x14ac:dyDescent="0.25">
      <c r="A533" s="304" t="s">
        <v>14</v>
      </c>
      <c r="B533" s="288">
        <v>10.103999999999999</v>
      </c>
      <c r="C533" s="285" t="s">
        <v>4602</v>
      </c>
      <c r="D533" s="286"/>
      <c r="E533" s="314" t="s">
        <v>4609</v>
      </c>
      <c r="F533" s="285"/>
      <c r="G533" s="288" t="s">
        <v>4604</v>
      </c>
      <c r="H533" s="288" t="s">
        <v>4610</v>
      </c>
      <c r="I533" s="288" t="s">
        <v>4611</v>
      </c>
      <c r="J533" s="27" t="s">
        <v>4612</v>
      </c>
      <c r="K533" s="289">
        <v>46436</v>
      </c>
      <c r="L533" s="288" t="s">
        <v>15</v>
      </c>
      <c r="M533" s="288" t="s">
        <v>15</v>
      </c>
      <c r="N533" s="288" t="s">
        <v>19</v>
      </c>
      <c r="O533" s="27" t="s">
        <v>4612</v>
      </c>
    </row>
    <row r="534" spans="1:15" s="307" customFormat="1" ht="12.75" customHeight="1" x14ac:dyDescent="0.25">
      <c r="A534" s="29" t="s">
        <v>14</v>
      </c>
      <c r="B534" s="19">
        <v>30.106000000000002</v>
      </c>
      <c r="C534" s="29" t="s">
        <v>3726</v>
      </c>
      <c r="D534" s="286">
        <v>6618</v>
      </c>
      <c r="E534" s="285" t="s">
        <v>3941</v>
      </c>
      <c r="F534" s="285"/>
      <c r="G534" s="302" t="s">
        <v>3718</v>
      </c>
      <c r="H534" s="288" t="s">
        <v>3942</v>
      </c>
      <c r="I534" s="288" t="s">
        <v>3943</v>
      </c>
      <c r="J534" s="199" t="s">
        <v>3944</v>
      </c>
      <c r="K534" s="289">
        <v>46996</v>
      </c>
      <c r="L534" s="288" t="s">
        <v>15</v>
      </c>
      <c r="M534" s="288" t="s">
        <v>15</v>
      </c>
      <c r="N534" s="288" t="s">
        <v>19</v>
      </c>
      <c r="O534" s="199" t="s">
        <v>3944</v>
      </c>
    </row>
    <row r="535" spans="1:15" s="307" customFormat="1" ht="12.75" customHeight="1" x14ac:dyDescent="0.25">
      <c r="A535" s="304" t="s">
        <v>14</v>
      </c>
      <c r="B535" s="288">
        <v>10.103999999999999</v>
      </c>
      <c r="C535" s="285" t="s">
        <v>4602</v>
      </c>
      <c r="D535" s="286">
        <v>6521</v>
      </c>
      <c r="E535" s="314" t="s">
        <v>4607</v>
      </c>
      <c r="F535" s="285"/>
      <c r="G535" s="288" t="s">
        <v>4604</v>
      </c>
      <c r="H535" s="288" t="s">
        <v>3714</v>
      </c>
      <c r="I535" s="288" t="s">
        <v>4608</v>
      </c>
      <c r="J535" s="27" t="s">
        <v>3715</v>
      </c>
      <c r="K535" s="289">
        <v>46436</v>
      </c>
      <c r="L535" s="288" t="s">
        <v>15</v>
      </c>
      <c r="M535" s="288" t="s">
        <v>15</v>
      </c>
      <c r="N535" s="288" t="s">
        <v>19</v>
      </c>
      <c r="O535" s="27" t="s">
        <v>3715</v>
      </c>
    </row>
    <row r="536" spans="1:15" s="307" customFormat="1" ht="12.75" customHeight="1" x14ac:dyDescent="0.25">
      <c r="A536" s="304" t="s">
        <v>14</v>
      </c>
      <c r="B536" s="19">
        <v>12.118</v>
      </c>
      <c r="C536" s="29" t="s">
        <v>116</v>
      </c>
      <c r="D536" s="286"/>
      <c r="E536" s="285" t="s">
        <v>4836</v>
      </c>
      <c r="F536" s="285"/>
      <c r="G536" s="288" t="s">
        <v>4805</v>
      </c>
      <c r="H536" s="288" t="s">
        <v>4837</v>
      </c>
      <c r="I536" s="288" t="s">
        <v>4838</v>
      </c>
      <c r="J536" s="196" t="s">
        <v>4839</v>
      </c>
      <c r="K536" s="289">
        <v>46568</v>
      </c>
      <c r="L536" s="288" t="s">
        <v>15</v>
      </c>
      <c r="M536" s="288" t="s">
        <v>15</v>
      </c>
      <c r="N536" s="288" t="s">
        <v>19</v>
      </c>
      <c r="O536" s="196" t="s">
        <v>4840</v>
      </c>
    </row>
    <row r="537" spans="1:15" s="290" customFormat="1" ht="14.25" customHeight="1" x14ac:dyDescent="0.2">
      <c r="A537" s="29" t="s">
        <v>16</v>
      </c>
      <c r="B537" s="28">
        <v>25.143000000000001</v>
      </c>
      <c r="C537" s="29" t="s">
        <v>802</v>
      </c>
      <c r="D537" s="47"/>
      <c r="E537" s="315" t="s">
        <v>803</v>
      </c>
      <c r="F537" s="315"/>
      <c r="G537" s="316" t="s">
        <v>804</v>
      </c>
      <c r="H537" s="317" t="s">
        <v>805</v>
      </c>
      <c r="I537" s="317" t="s">
        <v>806</v>
      </c>
      <c r="J537" s="198" t="s">
        <v>807</v>
      </c>
      <c r="K537" s="289">
        <v>46878</v>
      </c>
      <c r="L537" s="319" t="s">
        <v>15</v>
      </c>
      <c r="M537" s="320" t="s">
        <v>15</v>
      </c>
      <c r="N537" s="320" t="s">
        <v>19</v>
      </c>
      <c r="O537" s="298"/>
    </row>
    <row r="538" spans="1:15" s="307" customFormat="1" ht="12.75" customHeight="1" x14ac:dyDescent="0.25">
      <c r="A538" s="29" t="s">
        <v>16</v>
      </c>
      <c r="B538" s="19">
        <v>41.100999999999999</v>
      </c>
      <c r="C538" s="29" t="s">
        <v>808</v>
      </c>
      <c r="D538" s="286">
        <v>270</v>
      </c>
      <c r="E538" s="304" t="s">
        <v>809</v>
      </c>
      <c r="F538" s="285"/>
      <c r="G538" s="288" t="s">
        <v>6733</v>
      </c>
      <c r="H538" s="288" t="s">
        <v>7216</v>
      </c>
      <c r="I538" s="288" t="s">
        <v>810</v>
      </c>
      <c r="J538" s="27" t="s">
        <v>7217</v>
      </c>
      <c r="K538" s="289">
        <v>47703</v>
      </c>
      <c r="L538" s="289" t="s">
        <v>15</v>
      </c>
      <c r="M538" s="288" t="s">
        <v>15</v>
      </c>
      <c r="N538" s="288" t="s">
        <v>19</v>
      </c>
      <c r="O538" s="298"/>
    </row>
    <row r="539" spans="1:15" s="307" customFormat="1" ht="12.75" customHeight="1" x14ac:dyDescent="0.25">
      <c r="A539" s="298" t="s">
        <v>14</v>
      </c>
      <c r="B539" s="288">
        <v>70.126000000000005</v>
      </c>
      <c r="C539" s="285" t="s">
        <v>6993</v>
      </c>
      <c r="D539" s="286">
        <v>7967</v>
      </c>
      <c r="E539" s="354" t="s">
        <v>7096</v>
      </c>
      <c r="F539" s="301" t="s">
        <v>7097</v>
      </c>
      <c r="G539" s="288" t="s">
        <v>6512</v>
      </c>
      <c r="H539" s="292" t="s">
        <v>7097</v>
      </c>
      <c r="I539" s="309" t="s">
        <v>7098</v>
      </c>
      <c r="J539" s="214" t="s">
        <v>7099</v>
      </c>
      <c r="K539" s="235">
        <v>47726</v>
      </c>
      <c r="L539" s="292" t="s">
        <v>15</v>
      </c>
      <c r="M539" s="292" t="s">
        <v>19</v>
      </c>
      <c r="N539" s="292" t="s">
        <v>19</v>
      </c>
      <c r="O539" s="292"/>
    </row>
    <row r="540" spans="1:15" s="307" customFormat="1" ht="12.75" customHeight="1" x14ac:dyDescent="0.25">
      <c r="A540" s="291" t="s">
        <v>14</v>
      </c>
      <c r="B540" s="288">
        <v>30.102</v>
      </c>
      <c r="C540" s="29" t="s">
        <v>173</v>
      </c>
      <c r="D540" s="36">
        <v>628</v>
      </c>
      <c r="E540" s="285" t="s">
        <v>5779</v>
      </c>
      <c r="F540" s="285" t="s">
        <v>5780</v>
      </c>
      <c r="G540" s="288" t="s">
        <v>5869</v>
      </c>
      <c r="H540" s="288" t="s">
        <v>5780</v>
      </c>
      <c r="I540" s="288" t="s">
        <v>5781</v>
      </c>
      <c r="J540" s="214" t="s">
        <v>5782</v>
      </c>
      <c r="K540" s="289">
        <v>46568</v>
      </c>
      <c r="L540" s="288" t="s">
        <v>15</v>
      </c>
      <c r="M540" s="288" t="s">
        <v>15</v>
      </c>
      <c r="N540" s="288" t="s">
        <v>19</v>
      </c>
      <c r="O540" s="298"/>
    </row>
    <row r="541" spans="1:15" s="290" customFormat="1" ht="15" customHeight="1" x14ac:dyDescent="0.25">
      <c r="A541" s="301" t="s">
        <v>33</v>
      </c>
      <c r="B541" s="292">
        <v>45.113999999999997</v>
      </c>
      <c r="C541" s="301" t="s">
        <v>61</v>
      </c>
      <c r="D541" s="299">
        <v>3812</v>
      </c>
      <c r="E541" s="301" t="s">
        <v>8263</v>
      </c>
      <c r="F541" s="301"/>
      <c r="G541" s="292" t="s">
        <v>7844</v>
      </c>
      <c r="H541" s="292" t="s">
        <v>8262</v>
      </c>
      <c r="I541" s="292" t="s">
        <v>8261</v>
      </c>
      <c r="J541" s="240" t="s">
        <v>8260</v>
      </c>
      <c r="K541" s="297">
        <v>48029</v>
      </c>
      <c r="L541" s="292" t="s">
        <v>15</v>
      </c>
      <c r="M541" s="292" t="s">
        <v>15</v>
      </c>
      <c r="N541" s="292" t="s">
        <v>19</v>
      </c>
      <c r="O541" s="301"/>
    </row>
    <row r="542" spans="1:15" s="307" customFormat="1" ht="12.75" customHeight="1" x14ac:dyDescent="0.25">
      <c r="A542" s="29" t="s">
        <v>260</v>
      </c>
      <c r="B542" s="19">
        <v>15.108000000000001</v>
      </c>
      <c r="C542" s="285" t="s">
        <v>5024</v>
      </c>
      <c r="D542" s="286">
        <v>1384</v>
      </c>
      <c r="E542" s="285" t="s">
        <v>5898</v>
      </c>
      <c r="F542" s="285" t="s">
        <v>5899</v>
      </c>
      <c r="G542" s="288" t="s">
        <v>5025</v>
      </c>
      <c r="H542" s="288" t="s">
        <v>5900</v>
      </c>
      <c r="I542" s="292" t="s">
        <v>7162</v>
      </c>
      <c r="J542" s="167" t="s">
        <v>5901</v>
      </c>
      <c r="K542" s="289">
        <v>46481</v>
      </c>
      <c r="L542" s="288" t="s">
        <v>22</v>
      </c>
      <c r="M542" s="288" t="s">
        <v>15</v>
      </c>
      <c r="N542" s="288" t="s">
        <v>19</v>
      </c>
      <c r="O542" s="167" t="s">
        <v>5902</v>
      </c>
    </row>
    <row r="543" spans="1:15" s="307" customFormat="1" ht="12.75" customHeight="1" x14ac:dyDescent="0.25">
      <c r="A543" s="29" t="s">
        <v>16</v>
      </c>
      <c r="B543" s="19">
        <v>80.100999999999999</v>
      </c>
      <c r="C543" s="29" t="s">
        <v>376</v>
      </c>
      <c r="D543" s="36">
        <v>2597</v>
      </c>
      <c r="E543" s="285" t="s">
        <v>812</v>
      </c>
      <c r="F543" s="285" t="s">
        <v>813</v>
      </c>
      <c r="G543" s="288" t="s">
        <v>8400</v>
      </c>
      <c r="H543" s="288" t="s">
        <v>813</v>
      </c>
      <c r="I543" s="288" t="s">
        <v>814</v>
      </c>
      <c r="J543" s="27" t="s">
        <v>815</v>
      </c>
      <c r="K543" s="289">
        <v>48004</v>
      </c>
      <c r="L543" s="288" t="s">
        <v>19</v>
      </c>
      <c r="M543" s="288" t="s">
        <v>15</v>
      </c>
      <c r="N543" s="292" t="s">
        <v>19</v>
      </c>
      <c r="O543" s="298"/>
    </row>
    <row r="544" spans="1:15" s="307" customFormat="1" ht="12.75" customHeight="1" x14ac:dyDescent="0.25">
      <c r="A544" s="29" t="s">
        <v>16</v>
      </c>
      <c r="B544" s="25">
        <v>25.106000000000002</v>
      </c>
      <c r="C544" s="285" t="s">
        <v>76</v>
      </c>
      <c r="D544" s="286">
        <v>3813</v>
      </c>
      <c r="E544" s="285" t="s">
        <v>816</v>
      </c>
      <c r="F544" s="315"/>
      <c r="G544" s="316" t="s">
        <v>78</v>
      </c>
      <c r="H544" s="317" t="s">
        <v>817</v>
      </c>
      <c r="I544" s="317" t="s">
        <v>818</v>
      </c>
      <c r="J544" s="198" t="s">
        <v>819</v>
      </c>
      <c r="K544" s="318">
        <v>46857</v>
      </c>
      <c r="L544" s="319" t="s">
        <v>15</v>
      </c>
      <c r="M544" s="320" t="s">
        <v>15</v>
      </c>
      <c r="N544" s="320" t="s">
        <v>19</v>
      </c>
      <c r="O544" s="298"/>
    </row>
    <row r="545" spans="1:15" s="307" customFormat="1" ht="15.75" customHeight="1" x14ac:dyDescent="0.25">
      <c r="A545" s="29" t="s">
        <v>16</v>
      </c>
      <c r="B545" s="25">
        <v>25.12</v>
      </c>
      <c r="C545" s="285" t="s">
        <v>82</v>
      </c>
      <c r="D545" s="286">
        <v>3813</v>
      </c>
      <c r="E545" s="285" t="s">
        <v>816</v>
      </c>
      <c r="F545" s="315"/>
      <c r="G545" s="316" t="s">
        <v>78</v>
      </c>
      <c r="H545" s="317" t="s">
        <v>817</v>
      </c>
      <c r="I545" s="317" t="s">
        <v>818</v>
      </c>
      <c r="J545" s="198" t="s">
        <v>819</v>
      </c>
      <c r="K545" s="318">
        <v>46857</v>
      </c>
      <c r="L545" s="319" t="s">
        <v>15</v>
      </c>
      <c r="M545" s="320" t="s">
        <v>15</v>
      </c>
      <c r="N545" s="320" t="s">
        <v>19</v>
      </c>
      <c r="O545" s="298"/>
    </row>
    <row r="546" spans="1:15" s="306" customFormat="1" ht="12.75" customHeight="1" x14ac:dyDescent="0.25">
      <c r="A546" s="298" t="s">
        <v>33</v>
      </c>
      <c r="B546" s="292">
        <v>32.100999999999999</v>
      </c>
      <c r="C546" s="298" t="s">
        <v>7788</v>
      </c>
      <c r="D546" s="299">
        <v>3814</v>
      </c>
      <c r="E546" s="328" t="s">
        <v>820</v>
      </c>
      <c r="F546" s="295" t="s">
        <v>7799</v>
      </c>
      <c r="G546" s="292" t="s">
        <v>7791</v>
      </c>
      <c r="H546" s="292" t="s">
        <v>7800</v>
      </c>
      <c r="I546" s="292" t="s">
        <v>7801</v>
      </c>
      <c r="J546" s="301" t="s">
        <v>822</v>
      </c>
      <c r="K546" s="297">
        <v>47299</v>
      </c>
      <c r="L546" s="298"/>
      <c r="M546" s="292" t="s">
        <v>15</v>
      </c>
      <c r="N546" s="292" t="s">
        <v>19</v>
      </c>
      <c r="O546" s="298"/>
    </row>
    <row r="547" spans="1:15" s="306" customFormat="1" ht="12.75" customHeight="1" x14ac:dyDescent="0.25">
      <c r="A547" s="29" t="s">
        <v>16</v>
      </c>
      <c r="B547" s="19">
        <v>25.138000000000002</v>
      </c>
      <c r="C547" s="29" t="s">
        <v>398</v>
      </c>
      <c r="D547" s="36">
        <v>3816</v>
      </c>
      <c r="E547" s="285" t="s">
        <v>823</v>
      </c>
      <c r="F547" s="285"/>
      <c r="G547" s="288" t="s">
        <v>190</v>
      </c>
      <c r="H547" s="288" t="s">
        <v>824</v>
      </c>
      <c r="I547" s="288" t="s">
        <v>825</v>
      </c>
      <c r="J547" s="27" t="s">
        <v>826</v>
      </c>
      <c r="K547" s="289">
        <v>46538</v>
      </c>
      <c r="L547" s="288"/>
      <c r="M547" s="363" t="s">
        <v>827</v>
      </c>
      <c r="N547" s="363"/>
      <c r="O547" s="298"/>
    </row>
    <row r="548" spans="1:15" s="290" customFormat="1" ht="15.75" customHeight="1" x14ac:dyDescent="0.25">
      <c r="A548" s="301" t="s">
        <v>33</v>
      </c>
      <c r="B548" s="292">
        <v>45.113999999999997</v>
      </c>
      <c r="C548" s="301" t="s">
        <v>61</v>
      </c>
      <c r="D548" s="299">
        <v>5586</v>
      </c>
      <c r="E548" s="301" t="s">
        <v>8259</v>
      </c>
      <c r="F548" s="301" t="s">
        <v>8258</v>
      </c>
      <c r="G548" s="292" t="s">
        <v>7844</v>
      </c>
      <c r="H548" s="292" t="s">
        <v>8257</v>
      </c>
      <c r="I548" s="292" t="s">
        <v>8256</v>
      </c>
      <c r="J548" s="240" t="s">
        <v>8255</v>
      </c>
      <c r="K548" s="297">
        <v>48029</v>
      </c>
      <c r="L548" s="292" t="s">
        <v>15</v>
      </c>
      <c r="M548" s="292" t="s">
        <v>15</v>
      </c>
      <c r="N548" s="292" t="s">
        <v>19</v>
      </c>
      <c r="O548" s="301"/>
    </row>
    <row r="549" spans="1:15" s="290" customFormat="1" ht="15" customHeight="1" x14ac:dyDescent="0.25">
      <c r="A549" s="29" t="s">
        <v>16</v>
      </c>
      <c r="B549" s="19">
        <v>41.11</v>
      </c>
      <c r="C549" s="29" t="s">
        <v>20</v>
      </c>
      <c r="D549" s="36">
        <v>5492</v>
      </c>
      <c r="E549" s="287" t="s">
        <v>5138</v>
      </c>
      <c r="F549" s="285"/>
      <c r="G549" s="302" t="s">
        <v>8383</v>
      </c>
      <c r="H549" s="288" t="s">
        <v>5139</v>
      </c>
      <c r="I549" s="288" t="s">
        <v>5140</v>
      </c>
      <c r="J549" s="64" t="s">
        <v>5141</v>
      </c>
      <c r="K549" s="289">
        <v>47269</v>
      </c>
      <c r="L549" s="288" t="s">
        <v>15</v>
      </c>
      <c r="M549" s="288"/>
      <c r="N549" s="288" t="s">
        <v>19</v>
      </c>
      <c r="O549" s="298"/>
    </row>
    <row r="550" spans="1:15" s="290" customFormat="1" ht="15" customHeight="1" x14ac:dyDescent="0.25">
      <c r="A550" s="285" t="s">
        <v>33</v>
      </c>
      <c r="B550" s="288">
        <v>45.106000000000002</v>
      </c>
      <c r="C550" s="285" t="s">
        <v>3771</v>
      </c>
      <c r="D550" s="286"/>
      <c r="E550" s="285" t="s">
        <v>828</v>
      </c>
      <c r="F550" s="285"/>
      <c r="G550" s="288" t="s">
        <v>3772</v>
      </c>
      <c r="H550" s="288" t="s">
        <v>3783</v>
      </c>
      <c r="I550" s="288" t="s">
        <v>3787</v>
      </c>
      <c r="J550" s="167" t="s">
        <v>829</v>
      </c>
      <c r="K550" s="289">
        <v>46996</v>
      </c>
      <c r="L550" s="288" t="s">
        <v>15</v>
      </c>
      <c r="M550" s="288" t="s">
        <v>15</v>
      </c>
      <c r="N550" s="288" t="s">
        <v>19</v>
      </c>
      <c r="O550" s="167" t="s">
        <v>829</v>
      </c>
    </row>
    <row r="551" spans="1:15" s="290" customFormat="1" ht="15.75" customHeight="1" x14ac:dyDescent="0.25">
      <c r="A551" s="301" t="s">
        <v>33</v>
      </c>
      <c r="B551" s="292">
        <v>45.113999999999997</v>
      </c>
      <c r="C551" s="301" t="s">
        <v>61</v>
      </c>
      <c r="D551" s="299">
        <v>7657</v>
      </c>
      <c r="E551" s="301" t="s">
        <v>8254</v>
      </c>
      <c r="F551" s="301"/>
      <c r="G551" s="292" t="s">
        <v>7844</v>
      </c>
      <c r="H551" s="292" t="s">
        <v>3783</v>
      </c>
      <c r="I551" s="292" t="s">
        <v>8253</v>
      </c>
      <c r="J551" s="240" t="s">
        <v>829</v>
      </c>
      <c r="K551" s="297">
        <v>48029</v>
      </c>
      <c r="L551" s="292" t="s">
        <v>15</v>
      </c>
      <c r="M551" s="292" t="s">
        <v>15</v>
      </c>
      <c r="N551" s="292" t="s">
        <v>19</v>
      </c>
      <c r="O551" s="301"/>
    </row>
    <row r="552" spans="1:15" s="290" customFormat="1" ht="15" customHeight="1" x14ac:dyDescent="0.25">
      <c r="A552" s="29" t="s">
        <v>16</v>
      </c>
      <c r="B552" s="19">
        <v>75.111999999999995</v>
      </c>
      <c r="C552" s="29" t="s">
        <v>832</v>
      </c>
      <c r="D552" s="36">
        <v>641</v>
      </c>
      <c r="E552" s="285" t="s">
        <v>4841</v>
      </c>
      <c r="F552" s="285"/>
      <c r="G552" s="288" t="s">
        <v>4580</v>
      </c>
      <c r="H552" s="288"/>
      <c r="I552" s="288" t="s">
        <v>831</v>
      </c>
      <c r="J552" s="167" t="s">
        <v>4844</v>
      </c>
      <c r="K552" s="289">
        <v>46356</v>
      </c>
      <c r="L552" s="288" t="s">
        <v>15</v>
      </c>
      <c r="M552" s="363" t="s">
        <v>19</v>
      </c>
      <c r="N552" s="363"/>
      <c r="O552" s="298"/>
    </row>
    <row r="553" spans="1:15" s="290" customFormat="1" ht="15" customHeight="1" x14ac:dyDescent="0.25">
      <c r="A553" s="304" t="s">
        <v>14</v>
      </c>
      <c r="B553" s="19">
        <v>12.118</v>
      </c>
      <c r="C553" s="29" t="s">
        <v>116</v>
      </c>
      <c r="D553" s="286">
        <v>641</v>
      </c>
      <c r="E553" s="285" t="s">
        <v>4841</v>
      </c>
      <c r="F553" s="285"/>
      <c r="G553" s="288" t="s">
        <v>4805</v>
      </c>
      <c r="H553" s="288" t="s">
        <v>4842</v>
      </c>
      <c r="I553" s="288" t="s">
        <v>831</v>
      </c>
      <c r="J553" s="196" t="s">
        <v>4843</v>
      </c>
      <c r="K553" s="289">
        <v>46568</v>
      </c>
      <c r="L553" s="288" t="s">
        <v>15</v>
      </c>
      <c r="M553" s="288" t="s">
        <v>15</v>
      </c>
      <c r="N553" s="288" t="s">
        <v>19</v>
      </c>
      <c r="O553" s="196" t="s">
        <v>4844</v>
      </c>
    </row>
    <row r="554" spans="1:15" s="290" customFormat="1" ht="15" customHeight="1" x14ac:dyDescent="0.25">
      <c r="A554" s="29" t="s">
        <v>16</v>
      </c>
      <c r="B554" s="19">
        <v>75.103999999999999</v>
      </c>
      <c r="C554" s="29" t="s">
        <v>830</v>
      </c>
      <c r="D554" s="36">
        <v>641</v>
      </c>
      <c r="E554" s="285" t="s">
        <v>4841</v>
      </c>
      <c r="F554" s="285"/>
      <c r="G554" s="288" t="s">
        <v>5417</v>
      </c>
      <c r="H554" s="288"/>
      <c r="I554" s="288" t="s">
        <v>831</v>
      </c>
      <c r="J554" s="167" t="s">
        <v>4844</v>
      </c>
      <c r="K554" s="289">
        <v>47269</v>
      </c>
      <c r="L554" s="288" t="s">
        <v>15</v>
      </c>
      <c r="M554" s="363" t="s">
        <v>19</v>
      </c>
      <c r="N554" s="363"/>
      <c r="O554" s="298"/>
    </row>
    <row r="555" spans="1:15" s="290" customFormat="1" ht="15" customHeight="1" x14ac:dyDescent="0.25">
      <c r="A555" s="298" t="s">
        <v>8445</v>
      </c>
      <c r="B555" s="292">
        <v>13.102</v>
      </c>
      <c r="C555" s="298" t="s">
        <v>39</v>
      </c>
      <c r="D555" s="299">
        <v>3900</v>
      </c>
      <c r="E555" s="298" t="s">
        <v>8529</v>
      </c>
      <c r="F555" s="298" t="s">
        <v>8530</v>
      </c>
      <c r="G555" s="292" t="s">
        <v>8447</v>
      </c>
      <c r="H555" s="292" t="s">
        <v>8531</v>
      </c>
      <c r="I555" s="292" t="s">
        <v>8532</v>
      </c>
      <c r="J555" s="214" t="s">
        <v>8533</v>
      </c>
      <c r="K555" s="297">
        <v>48029</v>
      </c>
      <c r="L555" s="292" t="s">
        <v>403</v>
      </c>
      <c r="M555" s="292" t="s">
        <v>15</v>
      </c>
      <c r="N555" s="298"/>
      <c r="O555" s="305" t="s">
        <v>8534</v>
      </c>
    </row>
    <row r="556" spans="1:15" s="290" customFormat="1" ht="15" customHeight="1" x14ac:dyDescent="0.25">
      <c r="A556" s="285" t="s">
        <v>70</v>
      </c>
      <c r="B556" s="284">
        <v>45.107999999999997</v>
      </c>
      <c r="C556" s="285" t="s">
        <v>4366</v>
      </c>
      <c r="D556" s="286"/>
      <c r="E556" s="314" t="s">
        <v>4410</v>
      </c>
      <c r="F556" s="285"/>
      <c r="G556" s="288" t="s">
        <v>4368</v>
      </c>
      <c r="H556" s="288" t="s">
        <v>4411</v>
      </c>
      <c r="I556" s="288" t="s">
        <v>4412</v>
      </c>
      <c r="J556" s="195" t="s">
        <v>833</v>
      </c>
      <c r="K556" s="289">
        <v>46934</v>
      </c>
      <c r="L556" s="288" t="s">
        <v>15</v>
      </c>
      <c r="M556" s="288" t="s">
        <v>96</v>
      </c>
      <c r="N556" s="288" t="s">
        <v>19</v>
      </c>
      <c r="O556" s="298"/>
    </row>
    <row r="557" spans="1:15" s="290" customFormat="1" ht="15" customHeight="1" x14ac:dyDescent="0.25">
      <c r="A557" s="301" t="s">
        <v>33</v>
      </c>
      <c r="B557" s="292">
        <v>45.113999999999997</v>
      </c>
      <c r="C557" s="301" t="s">
        <v>61</v>
      </c>
      <c r="D557" s="299">
        <v>3818</v>
      </c>
      <c r="E557" s="301" t="s">
        <v>8252</v>
      </c>
      <c r="F557" s="301"/>
      <c r="G557" s="292" t="s">
        <v>7844</v>
      </c>
      <c r="H557" s="292" t="s">
        <v>68</v>
      </c>
      <c r="I557" s="292" t="s">
        <v>8251</v>
      </c>
      <c r="J557" s="240" t="s">
        <v>8250</v>
      </c>
      <c r="K557" s="297">
        <v>48029</v>
      </c>
      <c r="L557" s="292" t="s">
        <v>15</v>
      </c>
      <c r="M557" s="292" t="s">
        <v>15</v>
      </c>
      <c r="N557" s="292" t="s">
        <v>19</v>
      </c>
      <c r="O557" s="301"/>
    </row>
    <row r="558" spans="1:15" s="290" customFormat="1" ht="15" customHeight="1" x14ac:dyDescent="0.25">
      <c r="A558" s="285" t="s">
        <v>33</v>
      </c>
      <c r="B558" s="19">
        <v>45.113999999999997</v>
      </c>
      <c r="C558" s="285" t="s">
        <v>61</v>
      </c>
      <c r="D558" s="286">
        <v>118</v>
      </c>
      <c r="E558" s="285" t="s">
        <v>8883</v>
      </c>
      <c r="F558" s="285"/>
      <c r="G558" s="288" t="s">
        <v>600</v>
      </c>
      <c r="H558" s="288" t="s">
        <v>68</v>
      </c>
      <c r="I558" s="288" t="s">
        <v>8884</v>
      </c>
      <c r="J558" s="201" t="s">
        <v>8885</v>
      </c>
      <c r="K558" s="289">
        <v>46318</v>
      </c>
      <c r="L558" s="288" t="s">
        <v>19</v>
      </c>
      <c r="M558" s="288"/>
      <c r="N558" s="288"/>
      <c r="O558" s="304"/>
    </row>
    <row r="559" spans="1:15" s="290" customFormat="1" ht="15" customHeight="1" x14ac:dyDescent="0.25">
      <c r="A559" s="29" t="s">
        <v>16</v>
      </c>
      <c r="B559" s="19">
        <v>25.138000000000002</v>
      </c>
      <c r="C559" s="29" t="s">
        <v>398</v>
      </c>
      <c r="D559" s="36"/>
      <c r="E559" s="285" t="s">
        <v>836</v>
      </c>
      <c r="F559" s="285" t="s">
        <v>837</v>
      </c>
      <c r="G559" s="288" t="s">
        <v>190</v>
      </c>
      <c r="H559" s="288" t="s">
        <v>838</v>
      </c>
      <c r="I559" s="288" t="s">
        <v>839</v>
      </c>
      <c r="J559" s="27" t="s">
        <v>840</v>
      </c>
      <c r="K559" s="289">
        <v>46538</v>
      </c>
      <c r="L559" s="288"/>
      <c r="M559" s="363" t="s">
        <v>742</v>
      </c>
      <c r="N559" s="363" t="s">
        <v>15</v>
      </c>
      <c r="O559" s="298"/>
    </row>
    <row r="560" spans="1:15" s="290" customFormat="1" ht="15" customHeight="1" x14ac:dyDescent="0.25">
      <c r="A560" s="29" t="s">
        <v>16</v>
      </c>
      <c r="B560" s="25">
        <v>25.106000000000002</v>
      </c>
      <c r="C560" s="285" t="s">
        <v>76</v>
      </c>
      <c r="D560" s="286"/>
      <c r="E560" s="285" t="s">
        <v>841</v>
      </c>
      <c r="F560" s="285" t="s">
        <v>842</v>
      </c>
      <c r="G560" s="316" t="s">
        <v>78</v>
      </c>
      <c r="H560" s="317" t="s">
        <v>843</v>
      </c>
      <c r="I560" s="317" t="s">
        <v>839</v>
      </c>
      <c r="J560" s="198" t="s">
        <v>844</v>
      </c>
      <c r="K560" s="318">
        <v>46857</v>
      </c>
      <c r="L560" s="319" t="s">
        <v>15</v>
      </c>
      <c r="M560" s="320" t="s">
        <v>15</v>
      </c>
      <c r="N560" s="320" t="s">
        <v>15</v>
      </c>
      <c r="O560" s="298"/>
    </row>
    <row r="561" spans="1:15" s="290" customFormat="1" ht="15" customHeight="1" x14ac:dyDescent="0.25">
      <c r="A561" s="29" t="s">
        <v>16</v>
      </c>
      <c r="B561" s="25">
        <v>25.12</v>
      </c>
      <c r="C561" s="285" t="s">
        <v>82</v>
      </c>
      <c r="D561" s="286"/>
      <c r="E561" s="285" t="s">
        <v>841</v>
      </c>
      <c r="F561" s="285" t="s">
        <v>842</v>
      </c>
      <c r="G561" s="316" t="s">
        <v>78</v>
      </c>
      <c r="H561" s="317" t="s">
        <v>843</v>
      </c>
      <c r="I561" s="317" t="s">
        <v>839</v>
      </c>
      <c r="J561" s="198" t="s">
        <v>844</v>
      </c>
      <c r="K561" s="318">
        <v>46857</v>
      </c>
      <c r="L561" s="319" t="s">
        <v>15</v>
      </c>
      <c r="M561" s="320" t="s">
        <v>15</v>
      </c>
      <c r="N561" s="320" t="s">
        <v>15</v>
      </c>
      <c r="O561" s="298"/>
    </row>
    <row r="562" spans="1:15" s="290" customFormat="1" ht="15" customHeight="1" x14ac:dyDescent="0.25">
      <c r="A562" s="29" t="s">
        <v>16</v>
      </c>
      <c r="B562" s="19">
        <v>25.117999999999999</v>
      </c>
      <c r="C562" s="29" t="s">
        <v>40</v>
      </c>
      <c r="D562" s="36"/>
      <c r="E562" s="298" t="s">
        <v>7128</v>
      </c>
      <c r="F562" s="285" t="s">
        <v>7129</v>
      </c>
      <c r="G562" s="288" t="s">
        <v>7117</v>
      </c>
      <c r="H562" s="288" t="s">
        <v>7130</v>
      </c>
      <c r="I562" s="288" t="s">
        <v>7131</v>
      </c>
      <c r="J562" s="167" t="s">
        <v>7132</v>
      </c>
      <c r="K562" s="289">
        <v>47794</v>
      </c>
      <c r="L562" s="288" t="s">
        <v>15</v>
      </c>
      <c r="M562" s="288" t="s">
        <v>15</v>
      </c>
      <c r="N562" s="288" t="s">
        <v>19</v>
      </c>
      <c r="O562" s="167"/>
    </row>
    <row r="563" spans="1:15" s="290" customFormat="1" ht="15" customHeight="1" x14ac:dyDescent="0.25">
      <c r="A563" s="29" t="s">
        <v>16</v>
      </c>
      <c r="B563" s="288">
        <v>25.109000000000002</v>
      </c>
      <c r="C563" s="285" t="s">
        <v>204</v>
      </c>
      <c r="D563" s="286">
        <v>7369</v>
      </c>
      <c r="E563" s="285" t="s">
        <v>845</v>
      </c>
      <c r="F563" s="285"/>
      <c r="G563" s="288" t="s">
        <v>206</v>
      </c>
      <c r="H563" s="288" t="s">
        <v>6071</v>
      </c>
      <c r="I563" s="288" t="s">
        <v>6072</v>
      </c>
      <c r="J563" s="27" t="s">
        <v>6073</v>
      </c>
      <c r="K563" s="289">
        <v>46544</v>
      </c>
      <c r="L563" s="288" t="s">
        <v>15</v>
      </c>
      <c r="M563" s="288" t="s">
        <v>15</v>
      </c>
      <c r="N563" s="288" t="s">
        <v>15</v>
      </c>
      <c r="O563" s="298"/>
    </row>
    <row r="564" spans="1:15" s="290" customFormat="1" ht="15" customHeight="1" x14ac:dyDescent="0.2">
      <c r="A564" s="54" t="s">
        <v>14</v>
      </c>
      <c r="B564" s="28">
        <v>70.126000000000005</v>
      </c>
      <c r="C564" s="29" t="s">
        <v>3595</v>
      </c>
      <c r="D564" s="47">
        <v>6776</v>
      </c>
      <c r="E564" s="314" t="s">
        <v>849</v>
      </c>
      <c r="F564" s="315"/>
      <c r="G564" s="316" t="s">
        <v>32</v>
      </c>
      <c r="H564" s="288" t="s">
        <v>850</v>
      </c>
      <c r="I564" s="288" t="s">
        <v>851</v>
      </c>
      <c r="J564" s="199" t="s">
        <v>852</v>
      </c>
      <c r="K564" s="289">
        <v>46630</v>
      </c>
      <c r="L564" s="288" t="s">
        <v>15</v>
      </c>
      <c r="M564" s="288" t="s">
        <v>15</v>
      </c>
      <c r="N564" s="288" t="s">
        <v>19</v>
      </c>
      <c r="O564" s="298"/>
    </row>
    <row r="565" spans="1:15" s="290" customFormat="1" ht="15" customHeight="1" x14ac:dyDescent="0.25">
      <c r="A565" s="298" t="s">
        <v>8445</v>
      </c>
      <c r="B565" s="292">
        <v>13.102</v>
      </c>
      <c r="C565" s="298" t="s">
        <v>39</v>
      </c>
      <c r="D565" s="299">
        <v>8304</v>
      </c>
      <c r="E565" s="298" t="s">
        <v>8535</v>
      </c>
      <c r="F565" s="298"/>
      <c r="G565" s="292" t="s">
        <v>8447</v>
      </c>
      <c r="H565" s="292" t="s">
        <v>8536</v>
      </c>
      <c r="I565" s="292" t="s">
        <v>8537</v>
      </c>
      <c r="J565" s="214" t="s">
        <v>8538</v>
      </c>
      <c r="K565" s="297">
        <v>48029</v>
      </c>
      <c r="L565" s="292" t="s">
        <v>403</v>
      </c>
      <c r="M565" s="292" t="s">
        <v>19</v>
      </c>
      <c r="N565" s="298"/>
      <c r="O565" s="305"/>
    </row>
    <row r="566" spans="1:15" s="290" customFormat="1" ht="15" customHeight="1" x14ac:dyDescent="0.25">
      <c r="A566" s="29" t="s">
        <v>14</v>
      </c>
      <c r="B566" s="19">
        <v>70.105999999999995</v>
      </c>
      <c r="C566" s="285" t="s">
        <v>3658</v>
      </c>
      <c r="D566" s="36">
        <v>6345</v>
      </c>
      <c r="E566" s="285" t="s">
        <v>853</v>
      </c>
      <c r="F566" s="285" t="s">
        <v>854</v>
      </c>
      <c r="G566" s="288" t="s">
        <v>32</v>
      </c>
      <c r="H566" s="288" t="s">
        <v>855</v>
      </c>
      <c r="I566" s="288" t="s">
        <v>856</v>
      </c>
      <c r="J566" s="199" t="s">
        <v>857</v>
      </c>
      <c r="K566" s="289">
        <v>46630</v>
      </c>
      <c r="L566" s="288" t="s">
        <v>15</v>
      </c>
      <c r="M566" s="288" t="s">
        <v>19</v>
      </c>
      <c r="N566" s="288" t="s">
        <v>19</v>
      </c>
      <c r="O566" s="298"/>
    </row>
    <row r="567" spans="1:15" s="290" customFormat="1" ht="15" customHeight="1" x14ac:dyDescent="0.25">
      <c r="A567" s="29" t="s">
        <v>16</v>
      </c>
      <c r="B567" s="19">
        <v>25.106999999999999</v>
      </c>
      <c r="C567" s="29" t="s">
        <v>690</v>
      </c>
      <c r="D567" s="36"/>
      <c r="E567" s="285" t="s">
        <v>6376</v>
      </c>
      <c r="F567" s="285"/>
      <c r="G567" s="288" t="s">
        <v>6340</v>
      </c>
      <c r="H567" s="288" t="s">
        <v>1696</v>
      </c>
      <c r="I567" s="288" t="s">
        <v>1697</v>
      </c>
      <c r="J567" s="167" t="s">
        <v>1698</v>
      </c>
      <c r="K567" s="289">
        <v>46973</v>
      </c>
      <c r="L567" s="288" t="s">
        <v>15</v>
      </c>
      <c r="M567" s="288" t="s">
        <v>15</v>
      </c>
      <c r="N567" s="288" t="s">
        <v>19</v>
      </c>
      <c r="O567" s="304"/>
    </row>
    <row r="568" spans="1:15" s="290" customFormat="1" ht="15" customHeight="1" x14ac:dyDescent="0.25">
      <c r="A568" s="29" t="s">
        <v>14</v>
      </c>
      <c r="B568" s="288">
        <v>70.126000000000005</v>
      </c>
      <c r="C568" s="285" t="s">
        <v>6993</v>
      </c>
      <c r="D568" s="268"/>
      <c r="E568" s="339" t="s">
        <v>9007</v>
      </c>
      <c r="F568" s="339"/>
      <c r="G568" s="288" t="s">
        <v>6512</v>
      </c>
      <c r="H568" s="340" t="s">
        <v>9008</v>
      </c>
      <c r="I568" s="340" t="s">
        <v>9009</v>
      </c>
      <c r="J568" s="271" t="s">
        <v>9010</v>
      </c>
      <c r="K568" s="235">
        <v>47726</v>
      </c>
      <c r="L568" s="292" t="s">
        <v>15</v>
      </c>
      <c r="M568" s="292" t="s">
        <v>15</v>
      </c>
      <c r="N568" s="292" t="s">
        <v>19</v>
      </c>
      <c r="O568" s="339"/>
    </row>
    <row r="569" spans="1:15" s="290" customFormat="1" ht="15" customHeight="1" x14ac:dyDescent="0.25">
      <c r="A569" s="291" t="s">
        <v>14</v>
      </c>
      <c r="B569" s="410">
        <v>70.126000000000005</v>
      </c>
      <c r="C569" s="171" t="s">
        <v>5696</v>
      </c>
      <c r="D569" s="67"/>
      <c r="E569" s="291" t="s">
        <v>5697</v>
      </c>
      <c r="F569" s="291" t="s">
        <v>5698</v>
      </c>
      <c r="G569" s="316" t="s">
        <v>5699</v>
      </c>
      <c r="H569" s="317" t="s">
        <v>5700</v>
      </c>
      <c r="I569" s="317" t="s">
        <v>5701</v>
      </c>
      <c r="J569" s="214" t="s">
        <v>5702</v>
      </c>
      <c r="K569" s="321" t="s">
        <v>5703</v>
      </c>
      <c r="L569" s="317" t="s">
        <v>1589</v>
      </c>
      <c r="M569" s="288" t="s">
        <v>15</v>
      </c>
      <c r="N569" s="288" t="s">
        <v>19</v>
      </c>
      <c r="O569" s="298"/>
    </row>
    <row r="570" spans="1:15" s="290" customFormat="1" ht="15" customHeight="1" x14ac:dyDescent="0.25">
      <c r="A570" s="29" t="s">
        <v>16</v>
      </c>
      <c r="B570" s="19">
        <v>25.113</v>
      </c>
      <c r="C570" s="29" t="s">
        <v>114</v>
      </c>
      <c r="D570" s="36">
        <v>2162</v>
      </c>
      <c r="E570" s="287" t="s">
        <v>862</v>
      </c>
      <c r="F570" s="285" t="s">
        <v>863</v>
      </c>
      <c r="G570" s="302" t="s">
        <v>5267</v>
      </c>
      <c r="H570" s="288" t="s">
        <v>864</v>
      </c>
      <c r="I570" s="288" t="s">
        <v>865</v>
      </c>
      <c r="J570" s="64" t="s">
        <v>866</v>
      </c>
      <c r="K570" s="289">
        <v>47330</v>
      </c>
      <c r="L570" s="288" t="s">
        <v>15</v>
      </c>
      <c r="M570" s="288" t="s">
        <v>19</v>
      </c>
      <c r="N570" s="288" t="s">
        <v>19</v>
      </c>
      <c r="O570" s="298"/>
    </row>
    <row r="571" spans="1:15" s="290" customFormat="1" ht="15" customHeight="1" x14ac:dyDescent="0.25">
      <c r="A571" s="304" t="s">
        <v>14</v>
      </c>
      <c r="B571" s="19">
        <v>70.105999999999995</v>
      </c>
      <c r="C571" s="285" t="s">
        <v>6490</v>
      </c>
      <c r="D571" s="286"/>
      <c r="E571" s="285" t="s">
        <v>6491</v>
      </c>
      <c r="F571" s="285"/>
      <c r="G571" s="302" t="s">
        <v>5341</v>
      </c>
      <c r="H571" s="288" t="s">
        <v>6492</v>
      </c>
      <c r="I571" s="288" t="s">
        <v>6493</v>
      </c>
      <c r="J571" s="214" t="s">
        <v>6494</v>
      </c>
      <c r="K571" s="235">
        <v>47361</v>
      </c>
      <c r="L571" s="288" t="s">
        <v>15</v>
      </c>
      <c r="M571" s="288" t="s">
        <v>15</v>
      </c>
      <c r="N571" s="288" t="s">
        <v>19</v>
      </c>
      <c r="O571" s="298"/>
    </row>
    <row r="572" spans="1:15" s="290" customFormat="1" ht="15" customHeight="1" x14ac:dyDescent="0.25">
      <c r="A572" s="301" t="s">
        <v>33</v>
      </c>
      <c r="B572" s="292">
        <v>45.113999999999997</v>
      </c>
      <c r="C572" s="301" t="s">
        <v>61</v>
      </c>
      <c r="D572" s="299"/>
      <c r="E572" s="301" t="s">
        <v>8249</v>
      </c>
      <c r="F572" s="301" t="s">
        <v>8248</v>
      </c>
      <c r="G572" s="292" t="s">
        <v>7844</v>
      </c>
      <c r="H572" s="292" t="s">
        <v>8247</v>
      </c>
      <c r="I572" s="292" t="s">
        <v>8246</v>
      </c>
      <c r="J572" s="240" t="s">
        <v>8245</v>
      </c>
      <c r="K572" s="297">
        <v>48029</v>
      </c>
      <c r="L572" s="292" t="s">
        <v>15</v>
      </c>
      <c r="M572" s="292" t="s">
        <v>15</v>
      </c>
      <c r="N572" s="292" t="s">
        <v>19</v>
      </c>
      <c r="O572" s="301"/>
    </row>
    <row r="573" spans="1:15" s="290" customFormat="1" ht="15" customHeight="1" x14ac:dyDescent="0.25">
      <c r="A573" s="29" t="s">
        <v>16</v>
      </c>
      <c r="B573" s="25">
        <v>25.106000000000002</v>
      </c>
      <c r="C573" s="285" t="s">
        <v>76</v>
      </c>
      <c r="D573" s="286"/>
      <c r="E573" s="285" t="s">
        <v>867</v>
      </c>
      <c r="F573" s="315"/>
      <c r="G573" s="316" t="s">
        <v>78</v>
      </c>
      <c r="H573" s="317" t="s">
        <v>868</v>
      </c>
      <c r="I573" s="317" t="s">
        <v>869</v>
      </c>
      <c r="J573" s="198" t="s">
        <v>870</v>
      </c>
      <c r="K573" s="318">
        <v>46857</v>
      </c>
      <c r="L573" s="319" t="s">
        <v>15</v>
      </c>
      <c r="M573" s="320" t="s">
        <v>15</v>
      </c>
      <c r="N573" s="320" t="s">
        <v>15</v>
      </c>
      <c r="O573" s="298"/>
    </row>
    <row r="574" spans="1:15" s="290" customFormat="1" ht="15" customHeight="1" x14ac:dyDescent="0.25">
      <c r="A574" s="29" t="s">
        <v>16</v>
      </c>
      <c r="B574" s="25">
        <v>25.12</v>
      </c>
      <c r="C574" s="285" t="s">
        <v>82</v>
      </c>
      <c r="D574" s="286"/>
      <c r="E574" s="285" t="s">
        <v>867</v>
      </c>
      <c r="F574" s="315"/>
      <c r="G574" s="316" t="s">
        <v>78</v>
      </c>
      <c r="H574" s="317" t="s">
        <v>868</v>
      </c>
      <c r="I574" s="317" t="s">
        <v>869</v>
      </c>
      <c r="J574" s="198" t="s">
        <v>870</v>
      </c>
      <c r="K574" s="318">
        <v>46857</v>
      </c>
      <c r="L574" s="319" t="s">
        <v>15</v>
      </c>
      <c r="M574" s="320" t="s">
        <v>15</v>
      </c>
      <c r="N574" s="320" t="s">
        <v>15</v>
      </c>
      <c r="O574" s="298"/>
    </row>
    <row r="575" spans="1:15" s="290" customFormat="1" ht="14.45" customHeight="1" x14ac:dyDescent="0.2">
      <c r="A575" s="298" t="s">
        <v>33</v>
      </c>
      <c r="B575" s="348">
        <v>45.112000000000002</v>
      </c>
      <c r="C575" s="411" t="s">
        <v>3478</v>
      </c>
      <c r="D575" s="412">
        <v>3822</v>
      </c>
      <c r="E575" s="298" t="s">
        <v>7541</v>
      </c>
      <c r="F575" s="348" t="s">
        <v>7542</v>
      </c>
      <c r="G575" s="348" t="s">
        <v>7536</v>
      </c>
      <c r="H575" s="348" t="s">
        <v>7543</v>
      </c>
      <c r="I575" s="393" t="s">
        <v>7544</v>
      </c>
      <c r="J575" s="354" t="s">
        <v>7545</v>
      </c>
      <c r="K575" s="371">
        <v>47664</v>
      </c>
      <c r="L575" s="348" t="s">
        <v>15</v>
      </c>
      <c r="M575" s="348" t="s">
        <v>15</v>
      </c>
      <c r="N575" s="348" t="s">
        <v>19</v>
      </c>
      <c r="O575" s="298"/>
    </row>
    <row r="576" spans="1:15" s="290" customFormat="1" ht="14.45" customHeight="1" x14ac:dyDescent="0.25">
      <c r="A576" s="301" t="s">
        <v>33</v>
      </c>
      <c r="B576" s="292">
        <v>45.113999999999997</v>
      </c>
      <c r="C576" s="301" t="s">
        <v>61</v>
      </c>
      <c r="D576" s="299"/>
      <c r="E576" s="301" t="s">
        <v>8244</v>
      </c>
      <c r="F576" s="301"/>
      <c r="G576" s="292" t="s">
        <v>7844</v>
      </c>
      <c r="H576" s="292" t="s">
        <v>8243</v>
      </c>
      <c r="I576" s="292" t="s">
        <v>8242</v>
      </c>
      <c r="J576" s="240" t="s">
        <v>8241</v>
      </c>
      <c r="K576" s="297">
        <v>48029</v>
      </c>
      <c r="L576" s="292" t="s">
        <v>15</v>
      </c>
      <c r="M576" s="292" t="s">
        <v>19</v>
      </c>
      <c r="N576" s="292" t="s">
        <v>19</v>
      </c>
      <c r="O576" s="301"/>
    </row>
    <row r="577" spans="1:15" s="290" customFormat="1" ht="14.45" customHeight="1" x14ac:dyDescent="0.25">
      <c r="A577" s="29" t="s">
        <v>16</v>
      </c>
      <c r="B577" s="19">
        <v>25.100999999999999</v>
      </c>
      <c r="C577" s="29" t="s">
        <v>4234</v>
      </c>
      <c r="D577" s="36"/>
      <c r="E577" s="285" t="s">
        <v>4256</v>
      </c>
      <c r="F577" s="285"/>
      <c r="G577" s="59" t="s">
        <v>4236</v>
      </c>
      <c r="H577" s="288" t="s">
        <v>4257</v>
      </c>
      <c r="I577" s="288" t="s">
        <v>4258</v>
      </c>
      <c r="J577" s="167" t="s">
        <v>4259</v>
      </c>
      <c r="K577" s="289">
        <v>46371</v>
      </c>
      <c r="L577" s="288" t="s">
        <v>15</v>
      </c>
      <c r="M577" s="288" t="s">
        <v>19</v>
      </c>
      <c r="N577" s="288" t="s">
        <v>19</v>
      </c>
      <c r="O577" s="167"/>
    </row>
    <row r="578" spans="1:15" s="290" customFormat="1" ht="14.45" customHeight="1" x14ac:dyDescent="0.25">
      <c r="A578" s="304" t="s">
        <v>14</v>
      </c>
      <c r="B578" s="288">
        <v>10.103999999999999</v>
      </c>
      <c r="C578" s="285" t="s">
        <v>4602</v>
      </c>
      <c r="D578" s="46">
        <v>1054</v>
      </c>
      <c r="E578" s="314" t="s">
        <v>871</v>
      </c>
      <c r="F578" s="285"/>
      <c r="G578" s="288" t="s">
        <v>4604</v>
      </c>
      <c r="H578" s="288" t="s">
        <v>4613</v>
      </c>
      <c r="I578" s="288" t="s">
        <v>4614</v>
      </c>
      <c r="J578" s="27" t="s">
        <v>4615</v>
      </c>
      <c r="K578" s="289">
        <v>46436</v>
      </c>
      <c r="L578" s="288" t="s">
        <v>15</v>
      </c>
      <c r="M578" s="288" t="s">
        <v>15</v>
      </c>
      <c r="N578" s="288" t="s">
        <v>19</v>
      </c>
      <c r="O578" s="27" t="s">
        <v>4615</v>
      </c>
    </row>
    <row r="579" spans="1:15" s="290" customFormat="1" ht="15" customHeight="1" x14ac:dyDescent="0.25">
      <c r="A579" s="298" t="s">
        <v>8445</v>
      </c>
      <c r="B579" s="292">
        <v>13.102</v>
      </c>
      <c r="C579" s="298" t="s">
        <v>39</v>
      </c>
      <c r="D579" s="299">
        <v>8301</v>
      </c>
      <c r="E579" s="298" t="s">
        <v>8539</v>
      </c>
      <c r="F579" s="298" t="s">
        <v>8540</v>
      </c>
      <c r="G579" s="292" t="s">
        <v>8447</v>
      </c>
      <c r="H579" s="292" t="s">
        <v>8541</v>
      </c>
      <c r="I579" s="292" t="s">
        <v>8542</v>
      </c>
      <c r="J579" s="214" t="s">
        <v>8543</v>
      </c>
      <c r="K579" s="297">
        <v>48029</v>
      </c>
      <c r="L579" s="292" t="s">
        <v>403</v>
      </c>
      <c r="M579" s="292" t="s">
        <v>15</v>
      </c>
      <c r="N579" s="298"/>
      <c r="O579" s="305"/>
    </row>
    <row r="580" spans="1:15" s="290" customFormat="1" ht="15" customHeight="1" x14ac:dyDescent="0.25">
      <c r="A580" s="29" t="s">
        <v>14</v>
      </c>
      <c r="B580" s="19">
        <v>10.103999999999999</v>
      </c>
      <c r="C580" s="285" t="s">
        <v>482</v>
      </c>
      <c r="D580" s="286"/>
      <c r="E580" s="285" t="s">
        <v>872</v>
      </c>
      <c r="F580" s="285"/>
      <c r="G580" s="316" t="s">
        <v>6306</v>
      </c>
      <c r="H580" s="288" t="s">
        <v>873</v>
      </c>
      <c r="I580" s="288" t="s">
        <v>874</v>
      </c>
      <c r="J580" s="27" t="s">
        <v>875</v>
      </c>
      <c r="K580" s="321">
        <v>46934</v>
      </c>
      <c r="L580" s="55" t="s">
        <v>15</v>
      </c>
      <c r="M580" s="288"/>
      <c r="N580" s="288" t="s">
        <v>19</v>
      </c>
      <c r="O580" s="298"/>
    </row>
    <row r="581" spans="1:15" s="290" customFormat="1" ht="14.45" customHeight="1" x14ac:dyDescent="0.25">
      <c r="A581" s="29" t="s">
        <v>14</v>
      </c>
      <c r="B581" s="19">
        <v>70.105999999999995</v>
      </c>
      <c r="C581" s="29" t="s">
        <v>191</v>
      </c>
      <c r="D581" s="286">
        <v>6476</v>
      </c>
      <c r="E581" s="285" t="s">
        <v>3648</v>
      </c>
      <c r="F581" s="285"/>
      <c r="G581" s="288" t="s">
        <v>32</v>
      </c>
      <c r="H581" s="288" t="s">
        <v>3589</v>
      </c>
      <c r="I581" s="288" t="s">
        <v>3590</v>
      </c>
      <c r="J581" s="199" t="s">
        <v>3591</v>
      </c>
      <c r="K581" s="289">
        <v>46630</v>
      </c>
      <c r="L581" s="288" t="s">
        <v>15</v>
      </c>
      <c r="M581" s="288" t="s">
        <v>15</v>
      </c>
      <c r="N581" s="288" t="s">
        <v>19</v>
      </c>
      <c r="O581" s="298"/>
    </row>
    <row r="582" spans="1:15" s="290" customFormat="1" ht="15" customHeight="1" x14ac:dyDescent="0.25">
      <c r="A582" s="29" t="s">
        <v>33</v>
      </c>
      <c r="B582" s="19">
        <v>45.113999999999997</v>
      </c>
      <c r="C582" s="285" t="s">
        <v>61</v>
      </c>
      <c r="D582" s="286">
        <v>2479</v>
      </c>
      <c r="E582" s="304" t="s">
        <v>876</v>
      </c>
      <c r="F582" s="285" t="s">
        <v>877</v>
      </c>
      <c r="G582" s="288" t="s">
        <v>6631</v>
      </c>
      <c r="H582" s="288" t="s">
        <v>554</v>
      </c>
      <c r="I582" s="288" t="s">
        <v>6632</v>
      </c>
      <c r="J582" s="27" t="s">
        <v>6633</v>
      </c>
      <c r="K582" s="289">
        <v>47361</v>
      </c>
      <c r="L582" s="55" t="s">
        <v>15</v>
      </c>
      <c r="M582" s="288"/>
      <c r="N582" s="288"/>
      <c r="O582" s="304"/>
    </row>
    <row r="583" spans="1:15" s="290" customFormat="1" ht="12.75" customHeight="1" x14ac:dyDescent="0.25">
      <c r="A583" s="298" t="s">
        <v>14</v>
      </c>
      <c r="B583" s="284">
        <v>10.101000000000001</v>
      </c>
      <c r="C583" s="29" t="s">
        <v>55</v>
      </c>
      <c r="D583" s="299"/>
      <c r="E583" s="300" t="s">
        <v>7690</v>
      </c>
      <c r="F583" s="298" t="s">
        <v>7691</v>
      </c>
      <c r="G583" s="292" t="s">
        <v>7649</v>
      </c>
      <c r="H583" s="292" t="s">
        <v>7692</v>
      </c>
      <c r="I583" s="292" t="s">
        <v>7693</v>
      </c>
      <c r="J583" s="240" t="s">
        <v>7694</v>
      </c>
      <c r="K583" s="297">
        <v>48029</v>
      </c>
      <c r="L583" s="292" t="s">
        <v>15</v>
      </c>
      <c r="M583" s="292" t="s">
        <v>15</v>
      </c>
      <c r="N583" s="292" t="s">
        <v>15</v>
      </c>
      <c r="O583" s="298"/>
    </row>
    <row r="584" spans="1:15" s="290" customFormat="1" ht="15.75" customHeight="1" x14ac:dyDescent="0.25">
      <c r="A584" s="285" t="s">
        <v>70</v>
      </c>
      <c r="B584" s="284">
        <v>45.107999999999997</v>
      </c>
      <c r="C584" s="285" t="s">
        <v>4366</v>
      </c>
      <c r="D584" s="286"/>
      <c r="E584" s="314" t="s">
        <v>4651</v>
      </c>
      <c r="F584" s="285"/>
      <c r="G584" s="288" t="s">
        <v>4368</v>
      </c>
      <c r="H584" s="288" t="s">
        <v>878</v>
      </c>
      <c r="I584" s="288" t="s">
        <v>879</v>
      </c>
      <c r="J584" s="195" t="s">
        <v>4652</v>
      </c>
      <c r="K584" s="289">
        <v>46934</v>
      </c>
      <c r="L584" s="288" t="s">
        <v>15</v>
      </c>
      <c r="M584" s="288" t="s">
        <v>96</v>
      </c>
      <c r="N584" s="288" t="s">
        <v>19</v>
      </c>
      <c r="O584" s="298"/>
    </row>
    <row r="585" spans="1:15" s="290" customFormat="1" ht="15" customHeight="1" x14ac:dyDescent="0.25">
      <c r="A585" s="291" t="s">
        <v>14</v>
      </c>
      <c r="B585" s="284">
        <v>70.128</v>
      </c>
      <c r="C585" s="29" t="s">
        <v>970</v>
      </c>
      <c r="D585" s="286"/>
      <c r="E585" s="285" t="s">
        <v>5788</v>
      </c>
      <c r="F585" s="285"/>
      <c r="G585" s="288" t="s">
        <v>5784</v>
      </c>
      <c r="H585" s="288" t="s">
        <v>5789</v>
      </c>
      <c r="I585" s="288" t="s">
        <v>5790</v>
      </c>
      <c r="J585" s="226" t="s">
        <v>5791</v>
      </c>
      <c r="K585" s="289">
        <v>47483</v>
      </c>
      <c r="L585" s="288" t="s">
        <v>15</v>
      </c>
      <c r="M585" s="288" t="s">
        <v>15</v>
      </c>
      <c r="N585" s="288" t="s">
        <v>19</v>
      </c>
      <c r="O585" s="214"/>
    </row>
    <row r="586" spans="1:15" s="290" customFormat="1" ht="15" customHeight="1" x14ac:dyDescent="0.25">
      <c r="A586" s="29" t="s">
        <v>16</v>
      </c>
      <c r="B586" s="19">
        <v>25.11</v>
      </c>
      <c r="C586" s="29" t="s">
        <v>880</v>
      </c>
      <c r="D586" s="36">
        <v>3755</v>
      </c>
      <c r="E586" s="285" t="s">
        <v>881</v>
      </c>
      <c r="F586" s="285"/>
      <c r="G586" s="288" t="s">
        <v>882</v>
      </c>
      <c r="H586" s="288" t="s">
        <v>883</v>
      </c>
      <c r="I586" s="288" t="s">
        <v>884</v>
      </c>
      <c r="J586" s="167" t="s">
        <v>885</v>
      </c>
      <c r="K586" s="289">
        <v>46333</v>
      </c>
      <c r="L586" s="288" t="s">
        <v>15</v>
      </c>
      <c r="M586" s="363" t="s">
        <v>15</v>
      </c>
      <c r="N586" s="363" t="s">
        <v>19</v>
      </c>
      <c r="O586" s="377"/>
    </row>
    <row r="587" spans="1:15" s="290" customFormat="1" ht="14.1" customHeight="1" x14ac:dyDescent="0.25">
      <c r="A587" s="298" t="s">
        <v>14</v>
      </c>
      <c r="B587" s="19">
        <v>60.103000000000002</v>
      </c>
      <c r="C587" s="304" t="s">
        <v>5496</v>
      </c>
      <c r="D587" s="342"/>
      <c r="E587" s="298" t="s">
        <v>8684</v>
      </c>
      <c r="F587" s="298" t="s">
        <v>8685</v>
      </c>
      <c r="G587" s="292" t="s">
        <v>7329</v>
      </c>
      <c r="H587" s="292" t="s">
        <v>8686</v>
      </c>
      <c r="I587" s="292" t="s">
        <v>8687</v>
      </c>
      <c r="J587" s="305" t="s">
        <v>8688</v>
      </c>
      <c r="K587" s="289">
        <v>47664</v>
      </c>
      <c r="L587" s="292" t="s">
        <v>15</v>
      </c>
      <c r="M587" s="292" t="s">
        <v>15</v>
      </c>
      <c r="N587" s="292" t="s">
        <v>19</v>
      </c>
      <c r="O587" s="305" t="s">
        <v>8689</v>
      </c>
    </row>
    <row r="588" spans="1:15" s="290" customFormat="1" ht="15" customHeight="1" x14ac:dyDescent="0.25">
      <c r="A588" s="298" t="s">
        <v>14</v>
      </c>
      <c r="B588" s="19">
        <v>60.103000000000002</v>
      </c>
      <c r="C588" s="304" t="s">
        <v>5496</v>
      </c>
      <c r="D588" s="342"/>
      <c r="E588" s="298" t="s">
        <v>7268</v>
      </c>
      <c r="F588" s="301" t="s">
        <v>7269</v>
      </c>
      <c r="G588" s="292" t="s">
        <v>6471</v>
      </c>
      <c r="H588" s="292" t="s">
        <v>7270</v>
      </c>
      <c r="I588" s="292" t="s">
        <v>7271</v>
      </c>
      <c r="J588" s="240" t="s">
        <v>7272</v>
      </c>
      <c r="K588" s="289">
        <v>47664</v>
      </c>
      <c r="L588" s="292" t="s">
        <v>15</v>
      </c>
      <c r="M588" s="292" t="s">
        <v>15</v>
      </c>
      <c r="N588" s="292" t="s">
        <v>19</v>
      </c>
      <c r="O588" s="298"/>
    </row>
    <row r="589" spans="1:15" s="290" customFormat="1" ht="15" customHeight="1" x14ac:dyDescent="0.25">
      <c r="A589" s="29" t="s">
        <v>16</v>
      </c>
      <c r="B589" s="19">
        <v>25.102</v>
      </c>
      <c r="C589" s="291" t="s">
        <v>17</v>
      </c>
      <c r="D589" s="333">
        <v>7040</v>
      </c>
      <c r="E589" s="285" t="s">
        <v>886</v>
      </c>
      <c r="F589" s="285"/>
      <c r="G589" s="288" t="s">
        <v>4022</v>
      </c>
      <c r="H589" s="288" t="s">
        <v>4059</v>
      </c>
      <c r="I589" s="288" t="s">
        <v>887</v>
      </c>
      <c r="J589" s="64" t="s">
        <v>4060</v>
      </c>
      <c r="K589" s="289">
        <v>47039</v>
      </c>
      <c r="L589" s="288" t="s">
        <v>15</v>
      </c>
      <c r="M589" s="288" t="s">
        <v>15</v>
      </c>
      <c r="N589" s="288" t="s">
        <v>15</v>
      </c>
      <c r="O589" s="298"/>
    </row>
    <row r="590" spans="1:15" s="290" customFormat="1" ht="14.45" customHeight="1" x14ac:dyDescent="0.25">
      <c r="A590" s="45" t="s">
        <v>14</v>
      </c>
      <c r="B590" s="25">
        <v>60.103000000000002</v>
      </c>
      <c r="C590" s="285" t="s">
        <v>37</v>
      </c>
      <c r="D590" s="286"/>
      <c r="E590" s="285" t="s">
        <v>6122</v>
      </c>
      <c r="F590" s="285"/>
      <c r="G590" s="288" t="s">
        <v>6079</v>
      </c>
      <c r="H590" s="288" t="s">
        <v>6123</v>
      </c>
      <c r="I590" s="288" t="s">
        <v>6124</v>
      </c>
      <c r="J590" s="223" t="s">
        <v>6125</v>
      </c>
      <c r="K590" s="289">
        <v>47664</v>
      </c>
      <c r="L590" s="288" t="s">
        <v>15</v>
      </c>
      <c r="M590" s="288" t="s">
        <v>15</v>
      </c>
      <c r="N590" s="288" t="s">
        <v>19</v>
      </c>
      <c r="O590" s="223"/>
    </row>
    <row r="591" spans="1:15" s="290" customFormat="1" ht="14.45" customHeight="1" x14ac:dyDescent="0.25">
      <c r="A591" s="304" t="s">
        <v>14</v>
      </c>
      <c r="B591" s="19">
        <v>70.105999999999995</v>
      </c>
      <c r="C591" s="285" t="s">
        <v>6490</v>
      </c>
      <c r="D591" s="286">
        <v>7902</v>
      </c>
      <c r="E591" s="285" t="s">
        <v>6529</v>
      </c>
      <c r="F591" s="285" t="s">
        <v>6530</v>
      </c>
      <c r="G591" s="302" t="s">
        <v>6512</v>
      </c>
      <c r="H591" s="288" t="s">
        <v>6530</v>
      </c>
      <c r="I591" s="288" t="s">
        <v>6531</v>
      </c>
      <c r="J591" s="214" t="s">
        <v>6532</v>
      </c>
      <c r="K591" s="235">
        <v>47730</v>
      </c>
      <c r="L591" s="288"/>
      <c r="M591" s="288" t="s">
        <v>15</v>
      </c>
      <c r="N591" s="288" t="s">
        <v>19</v>
      </c>
      <c r="O591" s="214"/>
    </row>
    <row r="592" spans="1:15" s="290" customFormat="1" ht="14.45" customHeight="1" x14ac:dyDescent="0.25">
      <c r="A592" s="301" t="s">
        <v>33</v>
      </c>
      <c r="B592" s="292">
        <v>45.113999999999997</v>
      </c>
      <c r="C592" s="301" t="s">
        <v>61</v>
      </c>
      <c r="D592" s="299">
        <v>152</v>
      </c>
      <c r="E592" s="301" t="s">
        <v>8240</v>
      </c>
      <c r="F592" s="301" t="s">
        <v>8240</v>
      </c>
      <c r="G592" s="292" t="s">
        <v>7844</v>
      </c>
      <c r="H592" s="292" t="s">
        <v>8239</v>
      </c>
      <c r="I592" s="292" t="s">
        <v>8238</v>
      </c>
      <c r="J592" s="240" t="s">
        <v>8237</v>
      </c>
      <c r="K592" s="297">
        <v>48029</v>
      </c>
      <c r="L592" s="292" t="s">
        <v>15</v>
      </c>
      <c r="M592" s="292" t="s">
        <v>15</v>
      </c>
      <c r="N592" s="292" t="s">
        <v>19</v>
      </c>
      <c r="O592" s="301"/>
    </row>
    <row r="593" spans="1:15" s="290" customFormat="1" ht="15" customHeight="1" x14ac:dyDescent="0.25">
      <c r="A593" s="29" t="s">
        <v>16</v>
      </c>
      <c r="B593" s="19">
        <v>80.111000000000004</v>
      </c>
      <c r="C593" s="29" t="s">
        <v>3829</v>
      </c>
      <c r="D593" s="36">
        <v>5024</v>
      </c>
      <c r="E593" s="285" t="s">
        <v>889</v>
      </c>
      <c r="F593" s="285" t="s">
        <v>890</v>
      </c>
      <c r="G593" s="288" t="s">
        <v>891</v>
      </c>
      <c r="H593" s="288" t="s">
        <v>7428</v>
      </c>
      <c r="I593" s="288" t="s">
        <v>7429</v>
      </c>
      <c r="J593" s="167" t="s">
        <v>3830</v>
      </c>
      <c r="K593" s="289">
        <v>47695</v>
      </c>
      <c r="L593" s="288" t="s">
        <v>15</v>
      </c>
      <c r="M593" s="288"/>
      <c r="N593" s="288" t="s">
        <v>19</v>
      </c>
      <c r="O593" s="167"/>
    </row>
    <row r="594" spans="1:15" s="290" customFormat="1" ht="15" customHeight="1" x14ac:dyDescent="0.25">
      <c r="A594" s="29" t="s">
        <v>14</v>
      </c>
      <c r="B594" s="19">
        <v>70.123000000000104</v>
      </c>
      <c r="C594" s="285" t="s">
        <v>888</v>
      </c>
      <c r="D594" s="286">
        <v>5024</v>
      </c>
      <c r="E594" s="285" t="s">
        <v>889</v>
      </c>
      <c r="F594" s="285" t="s">
        <v>890</v>
      </c>
      <c r="G594" s="288" t="s">
        <v>891</v>
      </c>
      <c r="H594" s="288" t="s">
        <v>7428</v>
      </c>
      <c r="I594" s="288" t="s">
        <v>7429</v>
      </c>
      <c r="J594" s="167" t="s">
        <v>3830</v>
      </c>
      <c r="K594" s="289">
        <v>47695</v>
      </c>
      <c r="L594" s="288" t="s">
        <v>15</v>
      </c>
      <c r="M594" s="288"/>
      <c r="N594" s="292" t="s">
        <v>19</v>
      </c>
      <c r="O594" s="298"/>
    </row>
    <row r="595" spans="1:15" s="290" customFormat="1" ht="15" customHeight="1" x14ac:dyDescent="0.25">
      <c r="A595" s="301" t="s">
        <v>33</v>
      </c>
      <c r="B595" s="292">
        <v>45.113999999999997</v>
      </c>
      <c r="C595" s="301" t="s">
        <v>61</v>
      </c>
      <c r="D595" s="299">
        <v>3822</v>
      </c>
      <c r="E595" s="301" t="s">
        <v>8236</v>
      </c>
      <c r="F595" s="301" t="s">
        <v>8235</v>
      </c>
      <c r="G595" s="292" t="s">
        <v>7844</v>
      </c>
      <c r="H595" s="292" t="s">
        <v>7974</v>
      </c>
      <c r="I595" s="292">
        <v>8006272829</v>
      </c>
      <c r="J595" s="240" t="s">
        <v>7584</v>
      </c>
      <c r="K595" s="297">
        <v>48029</v>
      </c>
      <c r="L595" s="292" t="s">
        <v>15</v>
      </c>
      <c r="M595" s="292" t="s">
        <v>15</v>
      </c>
      <c r="N595" s="292" t="s">
        <v>19</v>
      </c>
      <c r="O595" s="301"/>
    </row>
    <row r="596" spans="1:15" s="290" customFormat="1" ht="14.45" customHeight="1" x14ac:dyDescent="0.25">
      <c r="A596" s="29" t="s">
        <v>16</v>
      </c>
      <c r="B596" s="19">
        <v>25.114999999999998</v>
      </c>
      <c r="C596" s="29" t="s">
        <v>892</v>
      </c>
      <c r="D596" s="36">
        <v>942</v>
      </c>
      <c r="E596" s="285" t="s">
        <v>893</v>
      </c>
      <c r="F596" s="285" t="s">
        <v>894</v>
      </c>
      <c r="G596" s="302" t="s">
        <v>5933</v>
      </c>
      <c r="H596" s="288" t="s">
        <v>895</v>
      </c>
      <c r="I596" s="288" t="s">
        <v>896</v>
      </c>
      <c r="J596" s="167" t="s">
        <v>897</v>
      </c>
      <c r="K596" s="289">
        <v>46401</v>
      </c>
      <c r="L596" s="288" t="s">
        <v>19</v>
      </c>
      <c r="M596" s="288" t="s">
        <v>15</v>
      </c>
      <c r="N596" s="288" t="s">
        <v>19</v>
      </c>
      <c r="O596" s="304"/>
    </row>
    <row r="597" spans="1:15" s="290" customFormat="1" ht="14.45" customHeight="1" x14ac:dyDescent="0.25">
      <c r="A597" s="29" t="s">
        <v>16</v>
      </c>
      <c r="B597" s="19">
        <v>25.125</v>
      </c>
      <c r="C597" s="29" t="s">
        <v>601</v>
      </c>
      <c r="D597" s="36">
        <v>1491</v>
      </c>
      <c r="E597" s="287" t="s">
        <v>898</v>
      </c>
      <c r="F597" s="285"/>
      <c r="G597" s="302" t="s">
        <v>5278</v>
      </c>
      <c r="H597" s="288" t="s">
        <v>5291</v>
      </c>
      <c r="I597" s="288">
        <v>2142210265</v>
      </c>
      <c r="J597" s="64" t="s">
        <v>5292</v>
      </c>
      <c r="K597" s="289">
        <v>46608</v>
      </c>
      <c r="L597" s="288" t="s">
        <v>15</v>
      </c>
      <c r="M597" s="288" t="s">
        <v>19</v>
      </c>
      <c r="N597" s="288" t="s">
        <v>19</v>
      </c>
      <c r="O597" s="167"/>
    </row>
    <row r="598" spans="1:15" s="290" customFormat="1" ht="15" customHeight="1" x14ac:dyDescent="0.25">
      <c r="A598" s="29" t="s">
        <v>16</v>
      </c>
      <c r="B598" s="19">
        <v>25.113</v>
      </c>
      <c r="C598" s="29" t="s">
        <v>114</v>
      </c>
      <c r="D598" s="36">
        <v>1491</v>
      </c>
      <c r="E598" s="287" t="s">
        <v>898</v>
      </c>
      <c r="F598" s="285"/>
      <c r="G598" s="302" t="s">
        <v>6340</v>
      </c>
      <c r="H598" s="288" t="s">
        <v>5291</v>
      </c>
      <c r="I598" s="288">
        <v>2142210265</v>
      </c>
      <c r="J598" s="64" t="s">
        <v>5292</v>
      </c>
      <c r="K598" s="289">
        <v>46973</v>
      </c>
      <c r="L598" s="288" t="s">
        <v>15</v>
      </c>
      <c r="M598" s="288" t="s">
        <v>19</v>
      </c>
      <c r="N598" s="288" t="s">
        <v>19</v>
      </c>
      <c r="O598" s="167"/>
    </row>
    <row r="599" spans="1:15" s="290" customFormat="1" ht="15" customHeight="1" x14ac:dyDescent="0.25">
      <c r="A599" s="29" t="s">
        <v>16</v>
      </c>
      <c r="B599" s="19">
        <v>25.125</v>
      </c>
      <c r="C599" s="285" t="s">
        <v>114</v>
      </c>
      <c r="D599" s="36">
        <v>1491</v>
      </c>
      <c r="E599" s="287" t="s">
        <v>898</v>
      </c>
      <c r="F599" s="285"/>
      <c r="G599" s="288" t="s">
        <v>6340</v>
      </c>
      <c r="H599" s="288" t="s">
        <v>5291</v>
      </c>
      <c r="I599" s="288" t="s">
        <v>6342</v>
      </c>
      <c r="J599" s="64" t="s">
        <v>5292</v>
      </c>
      <c r="K599" s="289">
        <v>46973</v>
      </c>
      <c r="L599" s="288" t="s">
        <v>15</v>
      </c>
      <c r="M599" s="288" t="s">
        <v>19</v>
      </c>
      <c r="N599" s="288" t="s">
        <v>19</v>
      </c>
      <c r="O599" s="167"/>
    </row>
    <row r="600" spans="1:15" s="290" customFormat="1" ht="15" customHeight="1" x14ac:dyDescent="0.25">
      <c r="A600" s="285" t="s">
        <v>70</v>
      </c>
      <c r="B600" s="284">
        <v>45.107999999999997</v>
      </c>
      <c r="C600" s="285" t="s">
        <v>4366</v>
      </c>
      <c r="D600" s="286"/>
      <c r="E600" s="314" t="s">
        <v>4653</v>
      </c>
      <c r="F600" s="285" t="s">
        <v>4654</v>
      </c>
      <c r="G600" s="288" t="s">
        <v>4368</v>
      </c>
      <c r="H600" s="288" t="s">
        <v>4655</v>
      </c>
      <c r="I600" s="288" t="s">
        <v>4656</v>
      </c>
      <c r="J600" s="195" t="s">
        <v>4657</v>
      </c>
      <c r="K600" s="289">
        <v>46934</v>
      </c>
      <c r="L600" s="288" t="s">
        <v>15</v>
      </c>
      <c r="M600" s="288" t="s">
        <v>96</v>
      </c>
      <c r="N600" s="288" t="s">
        <v>19</v>
      </c>
      <c r="O600" s="298"/>
    </row>
    <row r="601" spans="1:15" s="290" customFormat="1" ht="15" customHeight="1" x14ac:dyDescent="0.25">
      <c r="A601" s="285" t="s">
        <v>70</v>
      </c>
      <c r="B601" s="284">
        <v>45.107999999999997</v>
      </c>
      <c r="C601" s="285" t="s">
        <v>4366</v>
      </c>
      <c r="D601" s="286">
        <v>88</v>
      </c>
      <c r="E601" s="314" t="s">
        <v>4413</v>
      </c>
      <c r="F601" s="285" t="s">
        <v>4414</v>
      </c>
      <c r="G601" s="288" t="s">
        <v>4368</v>
      </c>
      <c r="H601" s="288" t="s">
        <v>4415</v>
      </c>
      <c r="I601" s="288" t="s">
        <v>4416</v>
      </c>
      <c r="J601" s="195" t="s">
        <v>4417</v>
      </c>
      <c r="K601" s="289">
        <v>46934</v>
      </c>
      <c r="L601" s="288" t="s">
        <v>15</v>
      </c>
      <c r="M601" s="288" t="s">
        <v>96</v>
      </c>
      <c r="N601" s="288" t="s">
        <v>19</v>
      </c>
      <c r="O601" s="298"/>
    </row>
    <row r="602" spans="1:15" s="290" customFormat="1" ht="15" customHeight="1" x14ac:dyDescent="0.25">
      <c r="A602" s="29" t="s">
        <v>14</v>
      </c>
      <c r="B602" s="19">
        <v>70.105000000000004</v>
      </c>
      <c r="C602" s="29" t="s">
        <v>54</v>
      </c>
      <c r="D602" s="299">
        <v>1578</v>
      </c>
      <c r="E602" s="298" t="s">
        <v>7298</v>
      </c>
      <c r="F602" s="285" t="s">
        <v>4599</v>
      </c>
      <c r="G602" s="292" t="s">
        <v>7335</v>
      </c>
      <c r="H602" s="309" t="s">
        <v>7282</v>
      </c>
      <c r="I602" s="309" t="s">
        <v>4600</v>
      </c>
      <c r="J602" s="27" t="s">
        <v>4601</v>
      </c>
      <c r="K602" s="289">
        <v>47878</v>
      </c>
      <c r="L602" s="292" t="s">
        <v>15</v>
      </c>
      <c r="M602" s="292" t="s">
        <v>15</v>
      </c>
      <c r="N602" s="292" t="s">
        <v>19</v>
      </c>
      <c r="O602" s="298"/>
    </row>
    <row r="603" spans="1:15" s="290" customFormat="1" ht="15" customHeight="1" x14ac:dyDescent="0.25">
      <c r="A603" s="29" t="s">
        <v>16</v>
      </c>
      <c r="B603" s="288">
        <v>25.109000000000002</v>
      </c>
      <c r="C603" s="285" t="s">
        <v>204</v>
      </c>
      <c r="D603" s="286">
        <v>3832</v>
      </c>
      <c r="E603" s="285" t="s">
        <v>899</v>
      </c>
      <c r="F603" s="285"/>
      <c r="G603" s="288" t="s">
        <v>206</v>
      </c>
      <c r="H603" s="288" t="s">
        <v>900</v>
      </c>
      <c r="I603" s="288" t="s">
        <v>901</v>
      </c>
      <c r="J603" s="195" t="s">
        <v>902</v>
      </c>
      <c r="K603" s="289">
        <v>46544</v>
      </c>
      <c r="L603" s="288" t="s">
        <v>15</v>
      </c>
      <c r="M603" s="288" t="s">
        <v>15</v>
      </c>
      <c r="N603" s="288" t="s">
        <v>19</v>
      </c>
      <c r="O603" s="298"/>
    </row>
    <row r="604" spans="1:15" s="290" customFormat="1" ht="15" customHeight="1" x14ac:dyDescent="0.25">
      <c r="A604" s="29" t="s">
        <v>16</v>
      </c>
      <c r="B604" s="19">
        <v>25.102</v>
      </c>
      <c r="C604" s="29" t="s">
        <v>17</v>
      </c>
      <c r="D604" s="36">
        <v>3832</v>
      </c>
      <c r="E604" s="285" t="s">
        <v>899</v>
      </c>
      <c r="F604" s="285"/>
      <c r="G604" s="288" t="s">
        <v>162</v>
      </c>
      <c r="H604" s="288" t="s">
        <v>900</v>
      </c>
      <c r="I604" s="288" t="s">
        <v>903</v>
      </c>
      <c r="J604" s="27" t="s">
        <v>904</v>
      </c>
      <c r="K604" s="289" t="s">
        <v>165</v>
      </c>
      <c r="L604" s="288" t="s">
        <v>19</v>
      </c>
      <c r="M604" s="288"/>
      <c r="N604" s="288"/>
      <c r="O604" s="354"/>
    </row>
    <row r="605" spans="1:15" s="290" customFormat="1" ht="15" customHeight="1" x14ac:dyDescent="0.25">
      <c r="A605" s="29" t="s">
        <v>14</v>
      </c>
      <c r="B605" s="19">
        <v>70.105000000000004</v>
      </c>
      <c r="C605" s="29" t="s">
        <v>54</v>
      </c>
      <c r="D605" s="299">
        <v>2498</v>
      </c>
      <c r="E605" s="298" t="s">
        <v>7299</v>
      </c>
      <c r="F605" s="285" t="s">
        <v>5838</v>
      </c>
      <c r="G605" s="292" t="s">
        <v>7335</v>
      </c>
      <c r="H605" s="309" t="s">
        <v>7283</v>
      </c>
      <c r="I605" s="309" t="s">
        <v>7284</v>
      </c>
      <c r="J605" s="27" t="s">
        <v>7285</v>
      </c>
      <c r="K605" s="289">
        <v>47878</v>
      </c>
      <c r="L605" s="292" t="s">
        <v>15</v>
      </c>
      <c r="M605" s="292" t="s">
        <v>15</v>
      </c>
      <c r="N605" s="292" t="s">
        <v>19</v>
      </c>
      <c r="O605" s="298"/>
    </row>
    <row r="606" spans="1:15" s="306" customFormat="1" ht="15" customHeight="1" x14ac:dyDescent="0.25">
      <c r="A606" s="291" t="s">
        <v>14</v>
      </c>
      <c r="B606" s="288">
        <v>70.125</v>
      </c>
      <c r="C606" s="285" t="s">
        <v>6029</v>
      </c>
      <c r="D606" s="286">
        <v>7467</v>
      </c>
      <c r="E606" s="285" t="s">
        <v>6030</v>
      </c>
      <c r="F606" s="285" t="s">
        <v>6031</v>
      </c>
      <c r="G606" s="288" t="s">
        <v>5341</v>
      </c>
      <c r="H606" s="288" t="s">
        <v>1048</v>
      </c>
      <c r="I606" s="288" t="s">
        <v>905</v>
      </c>
      <c r="J606" s="27" t="s">
        <v>906</v>
      </c>
      <c r="K606" s="235">
        <v>47361</v>
      </c>
      <c r="L606" s="288" t="s">
        <v>15</v>
      </c>
      <c r="M606" s="288" t="s">
        <v>15</v>
      </c>
      <c r="N606" s="288" t="s">
        <v>19</v>
      </c>
      <c r="O606" s="27" t="s">
        <v>906</v>
      </c>
    </row>
    <row r="607" spans="1:15" s="290" customFormat="1" ht="15" customHeight="1" x14ac:dyDescent="0.25">
      <c r="A607" s="29" t="s">
        <v>16</v>
      </c>
      <c r="B607" s="288">
        <v>25.109000000000002</v>
      </c>
      <c r="C607" s="285" t="s">
        <v>204</v>
      </c>
      <c r="D607" s="286"/>
      <c r="E607" s="285" t="s">
        <v>907</v>
      </c>
      <c r="F607" s="285"/>
      <c r="G607" s="288" t="s">
        <v>206</v>
      </c>
      <c r="H607" s="288" t="s">
        <v>908</v>
      </c>
      <c r="I607" s="288" t="s">
        <v>909</v>
      </c>
      <c r="J607" s="195" t="s">
        <v>910</v>
      </c>
      <c r="K607" s="289">
        <v>46544</v>
      </c>
      <c r="L607" s="288" t="s">
        <v>15</v>
      </c>
      <c r="M607" s="288" t="s">
        <v>15</v>
      </c>
      <c r="N607" s="288" t="s">
        <v>19</v>
      </c>
      <c r="O607" s="298"/>
    </row>
    <row r="608" spans="1:15" s="290" customFormat="1" ht="15" customHeight="1" x14ac:dyDescent="0.25">
      <c r="A608" s="29" t="s">
        <v>14</v>
      </c>
      <c r="B608" s="19">
        <v>55.103999999999999</v>
      </c>
      <c r="C608" s="29" t="s">
        <v>421</v>
      </c>
      <c r="D608" s="413"/>
      <c r="E608" s="285" t="s">
        <v>8433</v>
      </c>
      <c r="F608" s="285"/>
      <c r="G608" s="288" t="s">
        <v>8424</v>
      </c>
      <c r="H608" s="288" t="s">
        <v>8434</v>
      </c>
      <c r="I608" s="285" t="s">
        <v>8435</v>
      </c>
      <c r="J608" s="239" t="s">
        <v>8436</v>
      </c>
      <c r="K608" s="289">
        <v>47299</v>
      </c>
      <c r="L608" s="288" t="s">
        <v>15</v>
      </c>
      <c r="M608" s="288" t="s">
        <v>15</v>
      </c>
      <c r="N608" s="288" t="s">
        <v>19</v>
      </c>
      <c r="O608" s="239" t="s">
        <v>8437</v>
      </c>
    </row>
    <row r="609" spans="1:16382" s="290" customFormat="1" ht="14.45" customHeight="1" x14ac:dyDescent="0.25">
      <c r="A609" s="285" t="s">
        <v>70</v>
      </c>
      <c r="B609" s="284">
        <v>45.107999999999997</v>
      </c>
      <c r="C609" s="285" t="s">
        <v>4366</v>
      </c>
      <c r="D609" s="286">
        <v>3296</v>
      </c>
      <c r="E609" s="314" t="s">
        <v>4658</v>
      </c>
      <c r="F609" s="285"/>
      <c r="G609" s="288" t="s">
        <v>4368</v>
      </c>
      <c r="H609" s="288" t="s">
        <v>554</v>
      </c>
      <c r="I609" s="288" t="s">
        <v>4659</v>
      </c>
      <c r="J609" s="195" t="s">
        <v>4660</v>
      </c>
      <c r="K609" s="289">
        <v>46934</v>
      </c>
      <c r="L609" s="288" t="s">
        <v>15</v>
      </c>
      <c r="M609" s="288" t="s">
        <v>96</v>
      </c>
      <c r="N609" s="288" t="s">
        <v>19</v>
      </c>
      <c r="O609" s="298"/>
    </row>
    <row r="610" spans="1:16382" s="290" customFormat="1" ht="14.45" customHeight="1" x14ac:dyDescent="0.25">
      <c r="A610" s="301" t="s">
        <v>33</v>
      </c>
      <c r="B610" s="292">
        <v>45.113999999999997</v>
      </c>
      <c r="C610" s="301" t="s">
        <v>61</v>
      </c>
      <c r="D610" s="299"/>
      <c r="E610" s="301" t="s">
        <v>8234</v>
      </c>
      <c r="F610" s="301" t="s">
        <v>8233</v>
      </c>
      <c r="G610" s="292" t="s">
        <v>7844</v>
      </c>
      <c r="H610" s="292" t="s">
        <v>8232</v>
      </c>
      <c r="I610" s="292" t="s">
        <v>8231</v>
      </c>
      <c r="J610" s="240" t="s">
        <v>8230</v>
      </c>
      <c r="K610" s="297">
        <v>48029</v>
      </c>
      <c r="L610" s="292" t="s">
        <v>15</v>
      </c>
      <c r="M610" s="292" t="s">
        <v>15</v>
      </c>
      <c r="N610" s="292" t="s">
        <v>19</v>
      </c>
      <c r="O610" s="301"/>
    </row>
    <row r="611" spans="1:16382" s="290" customFormat="1" ht="15" customHeight="1" x14ac:dyDescent="0.25">
      <c r="A611" s="285" t="s">
        <v>33</v>
      </c>
      <c r="B611" s="19">
        <v>45.113999999999997</v>
      </c>
      <c r="C611" s="285" t="s">
        <v>61</v>
      </c>
      <c r="D611" s="310">
        <v>3103</v>
      </c>
      <c r="E611" s="311" t="s">
        <v>6930</v>
      </c>
      <c r="F611" s="285"/>
      <c r="G611" s="312" t="s">
        <v>6931</v>
      </c>
      <c r="H611" s="288" t="s">
        <v>6932</v>
      </c>
      <c r="I611" s="288" t="s">
        <v>6933</v>
      </c>
      <c r="J611" s="167" t="s">
        <v>6934</v>
      </c>
      <c r="K611" s="313">
        <v>46234</v>
      </c>
      <c r="L611" s="288" t="s">
        <v>15</v>
      </c>
      <c r="M611" s="288" t="s">
        <v>15</v>
      </c>
      <c r="N611" s="288" t="s">
        <v>19</v>
      </c>
      <c r="O611" s="304"/>
    </row>
    <row r="612" spans="1:16382" s="290" customFormat="1" ht="14.45" customHeight="1" x14ac:dyDescent="0.25">
      <c r="A612" s="304" t="s">
        <v>14</v>
      </c>
      <c r="B612" s="288">
        <v>70.122</v>
      </c>
      <c r="C612" s="301" t="s">
        <v>7447</v>
      </c>
      <c r="D612" s="286"/>
      <c r="E612" s="298" t="s">
        <v>7435</v>
      </c>
      <c r="F612" s="298" t="s">
        <v>7436</v>
      </c>
      <c r="G612" s="292" t="s">
        <v>6512</v>
      </c>
      <c r="H612" s="309" t="s">
        <v>7440</v>
      </c>
      <c r="I612" s="309" t="s">
        <v>7441</v>
      </c>
      <c r="J612" s="226" t="s">
        <v>7442</v>
      </c>
      <c r="K612" s="227">
        <v>47726</v>
      </c>
      <c r="L612" s="292" t="s">
        <v>15</v>
      </c>
      <c r="M612" s="292" t="s">
        <v>15</v>
      </c>
      <c r="N612" s="292" t="s">
        <v>19</v>
      </c>
      <c r="O612" s="195"/>
    </row>
    <row r="613" spans="1:16382" s="290" customFormat="1" ht="14.45" customHeight="1" x14ac:dyDescent="0.25">
      <c r="A613" s="298" t="s">
        <v>14</v>
      </c>
      <c r="B613" s="19">
        <v>60.103000000000002</v>
      </c>
      <c r="C613" s="304" t="s">
        <v>5496</v>
      </c>
      <c r="D613" s="286">
        <v>3835</v>
      </c>
      <c r="E613" s="298" t="s">
        <v>7065</v>
      </c>
      <c r="F613" s="301"/>
      <c r="G613" s="292" t="s">
        <v>6471</v>
      </c>
      <c r="H613" s="309" t="s">
        <v>7066</v>
      </c>
      <c r="I613" s="292" t="s">
        <v>7067</v>
      </c>
      <c r="J613" s="214" t="s">
        <v>7068</v>
      </c>
      <c r="K613" s="289">
        <v>47664</v>
      </c>
      <c r="L613" s="292" t="s">
        <v>15</v>
      </c>
      <c r="M613" s="292" t="s">
        <v>15</v>
      </c>
      <c r="N613" s="292" t="s">
        <v>19</v>
      </c>
      <c r="O613" s="298"/>
    </row>
    <row r="614" spans="1:16382" s="303" customFormat="1" ht="14.45" customHeight="1" x14ac:dyDescent="0.25">
      <c r="A614" s="301" t="s">
        <v>33</v>
      </c>
      <c r="B614" s="292">
        <v>45.113999999999997</v>
      </c>
      <c r="C614" s="301" t="s">
        <v>61</v>
      </c>
      <c r="D614" s="299">
        <v>3835</v>
      </c>
      <c r="E614" s="301" t="s">
        <v>8229</v>
      </c>
      <c r="F614" s="301"/>
      <c r="G614" s="292" t="s">
        <v>7844</v>
      </c>
      <c r="H614" s="292" t="s">
        <v>8228</v>
      </c>
      <c r="I614" s="292" t="s">
        <v>8227</v>
      </c>
      <c r="J614" s="240" t="s">
        <v>8226</v>
      </c>
      <c r="K614" s="297">
        <v>48029</v>
      </c>
      <c r="L614" s="292" t="s">
        <v>15</v>
      </c>
      <c r="M614" s="292" t="s">
        <v>15</v>
      </c>
      <c r="N614" s="292" t="s">
        <v>19</v>
      </c>
      <c r="O614" s="301"/>
    </row>
    <row r="615" spans="1:16382" s="290" customFormat="1" ht="14.25" customHeight="1" x14ac:dyDescent="0.25">
      <c r="A615" s="285" t="s">
        <v>70</v>
      </c>
      <c r="B615" s="284">
        <v>45.107999999999997</v>
      </c>
      <c r="C615" s="285" t="s">
        <v>4366</v>
      </c>
      <c r="D615" s="286">
        <v>4910</v>
      </c>
      <c r="E615" s="314" t="s">
        <v>912</v>
      </c>
      <c r="F615" s="285"/>
      <c r="G615" s="288" t="s">
        <v>4368</v>
      </c>
      <c r="H615" s="288" t="s">
        <v>4661</v>
      </c>
      <c r="I615" s="288" t="s">
        <v>913</v>
      </c>
      <c r="J615" s="195" t="s">
        <v>4662</v>
      </c>
      <c r="K615" s="289">
        <v>46934</v>
      </c>
      <c r="L615" s="288" t="s">
        <v>15</v>
      </c>
      <c r="M615" s="288" t="s">
        <v>96</v>
      </c>
      <c r="N615" s="288" t="s">
        <v>19</v>
      </c>
      <c r="O615" s="298"/>
    </row>
    <row r="616" spans="1:16382" s="290" customFormat="1" ht="15" customHeight="1" x14ac:dyDescent="0.2">
      <c r="A616" s="29" t="s">
        <v>14</v>
      </c>
      <c r="B616" s="19">
        <v>70.125</v>
      </c>
      <c r="C616" s="285" t="s">
        <v>6993</v>
      </c>
      <c r="D616" s="268">
        <v>4910</v>
      </c>
      <c r="E616" s="356" t="s">
        <v>912</v>
      </c>
      <c r="F616" s="301"/>
      <c r="G616" s="288" t="s">
        <v>6512</v>
      </c>
      <c r="H616" s="309" t="s">
        <v>8945</v>
      </c>
      <c r="I616" s="309" t="s">
        <v>913</v>
      </c>
      <c r="J616" s="214" t="s">
        <v>4662</v>
      </c>
      <c r="K616" s="235">
        <v>47726</v>
      </c>
      <c r="L616" s="292" t="s">
        <v>15</v>
      </c>
      <c r="M616" s="292" t="s">
        <v>15</v>
      </c>
      <c r="N616" s="292" t="s">
        <v>19</v>
      </c>
      <c r="O616" s="214"/>
    </row>
    <row r="617" spans="1:16382" s="290" customFormat="1" ht="15" customHeight="1" x14ac:dyDescent="0.25">
      <c r="A617" s="29" t="s">
        <v>33</v>
      </c>
      <c r="B617" s="19">
        <v>45.113999999999997</v>
      </c>
      <c r="C617" s="285" t="s">
        <v>61</v>
      </c>
      <c r="D617" s="286">
        <v>5086</v>
      </c>
      <c r="E617" s="285" t="s">
        <v>914</v>
      </c>
      <c r="F617" s="285" t="s">
        <v>915</v>
      </c>
      <c r="G617" s="302" t="s">
        <v>5680</v>
      </c>
      <c r="H617" s="288" t="s">
        <v>916</v>
      </c>
      <c r="I617" s="288" t="s">
        <v>917</v>
      </c>
      <c r="J617" s="167" t="s">
        <v>918</v>
      </c>
      <c r="K617" s="289">
        <v>46690</v>
      </c>
      <c r="L617" s="288" t="s">
        <v>15</v>
      </c>
      <c r="M617" s="288"/>
      <c r="N617" s="288" t="s">
        <v>15</v>
      </c>
      <c r="O617" s="298"/>
    </row>
    <row r="618" spans="1:16382" s="290" customFormat="1" ht="15" customHeight="1" x14ac:dyDescent="0.25">
      <c r="A618" s="301" t="s">
        <v>33</v>
      </c>
      <c r="B618" s="292">
        <v>45.113999999999997</v>
      </c>
      <c r="C618" s="301" t="s">
        <v>61</v>
      </c>
      <c r="D618" s="299">
        <v>5086</v>
      </c>
      <c r="E618" s="301" t="s">
        <v>8225</v>
      </c>
      <c r="F618" s="301" t="s">
        <v>8225</v>
      </c>
      <c r="G618" s="292" t="s">
        <v>7844</v>
      </c>
      <c r="H618" s="292" t="s">
        <v>8224</v>
      </c>
      <c r="I618" s="292" t="s">
        <v>8223</v>
      </c>
      <c r="J618" s="240" t="s">
        <v>8222</v>
      </c>
      <c r="K618" s="297">
        <v>48029</v>
      </c>
      <c r="L618" s="292" t="s">
        <v>15</v>
      </c>
      <c r="M618" s="292" t="s">
        <v>15</v>
      </c>
      <c r="N618" s="292" t="s">
        <v>19</v>
      </c>
      <c r="O618" s="301"/>
    </row>
    <row r="619" spans="1:16382" s="290" customFormat="1" ht="15" customHeight="1" x14ac:dyDescent="0.25">
      <c r="A619" s="301" t="s">
        <v>33</v>
      </c>
      <c r="B619" s="292">
        <v>45.113999999999997</v>
      </c>
      <c r="C619" s="301" t="s">
        <v>61</v>
      </c>
      <c r="D619" s="299"/>
      <c r="E619" s="301" t="s">
        <v>8221</v>
      </c>
      <c r="F619" s="301" t="s">
        <v>8220</v>
      </c>
      <c r="G619" s="292" t="s">
        <v>7844</v>
      </c>
      <c r="H619" s="292" t="s">
        <v>8219</v>
      </c>
      <c r="I619" s="292" t="s">
        <v>8218</v>
      </c>
      <c r="J619" s="240" t="s">
        <v>8217</v>
      </c>
      <c r="K619" s="297">
        <v>48029</v>
      </c>
      <c r="L619" s="292" t="s">
        <v>15</v>
      </c>
      <c r="M619" s="292" t="s">
        <v>15</v>
      </c>
      <c r="N619" s="292" t="s">
        <v>19</v>
      </c>
      <c r="O619" s="301"/>
    </row>
    <row r="620" spans="1:16382" s="306" customFormat="1" ht="14.45" customHeight="1" x14ac:dyDescent="0.25">
      <c r="A620" s="304" t="s">
        <v>14</v>
      </c>
      <c r="B620" s="19">
        <v>12.118</v>
      </c>
      <c r="C620" s="29" t="s">
        <v>116</v>
      </c>
      <c r="D620" s="286">
        <v>4220</v>
      </c>
      <c r="E620" s="285" t="s">
        <v>4845</v>
      </c>
      <c r="F620" s="285" t="s">
        <v>4846</v>
      </c>
      <c r="G620" s="288" t="s">
        <v>4805</v>
      </c>
      <c r="H620" s="288" t="s">
        <v>301</v>
      </c>
      <c r="I620" s="288" t="s">
        <v>4847</v>
      </c>
      <c r="J620" s="196" t="s">
        <v>4848</v>
      </c>
      <c r="K620" s="289">
        <v>46568</v>
      </c>
      <c r="L620" s="288" t="s">
        <v>15</v>
      </c>
      <c r="M620" s="288" t="s">
        <v>15</v>
      </c>
      <c r="N620" s="288" t="s">
        <v>19</v>
      </c>
      <c r="O620" s="196" t="s">
        <v>4849</v>
      </c>
    </row>
    <row r="621" spans="1:16382" s="290" customFormat="1" ht="15" customHeight="1" x14ac:dyDescent="0.25">
      <c r="A621" s="300" t="s">
        <v>6070</v>
      </c>
      <c r="B621" s="19">
        <v>13.102</v>
      </c>
      <c r="C621" s="29" t="s">
        <v>39</v>
      </c>
      <c r="D621" s="36">
        <v>6801</v>
      </c>
      <c r="E621" s="285" t="s">
        <v>4344</v>
      </c>
      <c r="F621" s="285" t="s">
        <v>4340</v>
      </c>
      <c r="G621" s="288" t="s">
        <v>3603</v>
      </c>
      <c r="H621" s="288" t="s">
        <v>4341</v>
      </c>
      <c r="I621" s="288" t="s">
        <v>728</v>
      </c>
      <c r="J621" s="194" t="s">
        <v>4342</v>
      </c>
      <c r="K621" s="289">
        <v>47655</v>
      </c>
      <c r="L621" s="288" t="s">
        <v>15</v>
      </c>
      <c r="M621" s="288" t="s">
        <v>15</v>
      </c>
      <c r="N621" s="288" t="s">
        <v>19</v>
      </c>
      <c r="O621" s="298"/>
    </row>
    <row r="622" spans="1:16382" s="290" customFormat="1" ht="12.75" customHeight="1" x14ac:dyDescent="0.25">
      <c r="A622" s="300" t="s">
        <v>6070</v>
      </c>
      <c r="B622" s="19">
        <v>13.102</v>
      </c>
      <c r="C622" s="29" t="s">
        <v>39</v>
      </c>
      <c r="D622" s="36">
        <v>6801</v>
      </c>
      <c r="E622" s="285" t="s">
        <v>4339</v>
      </c>
      <c r="F622" s="285" t="s">
        <v>4340</v>
      </c>
      <c r="G622" s="288" t="s">
        <v>3603</v>
      </c>
      <c r="H622" s="288" t="s">
        <v>4341</v>
      </c>
      <c r="I622" s="288" t="s">
        <v>728</v>
      </c>
      <c r="J622" s="194" t="s">
        <v>4342</v>
      </c>
      <c r="K622" s="289">
        <v>47655</v>
      </c>
      <c r="L622" s="288" t="s">
        <v>15</v>
      </c>
      <c r="M622" s="288" t="s">
        <v>15</v>
      </c>
      <c r="N622" s="288" t="s">
        <v>19</v>
      </c>
      <c r="O622" s="298"/>
      <c r="P622" s="307"/>
      <c r="Q622" s="307"/>
      <c r="R622" s="307"/>
      <c r="S622" s="307"/>
      <c r="T622" s="307"/>
      <c r="U622" s="307"/>
      <c r="V622" s="307"/>
      <c r="W622" s="307"/>
      <c r="X622" s="307"/>
      <c r="Y622" s="307"/>
      <c r="Z622" s="307"/>
      <c r="AA622" s="307"/>
      <c r="AB622" s="307"/>
      <c r="AC622" s="307"/>
      <c r="AD622" s="307"/>
      <c r="AE622" s="307"/>
      <c r="AF622" s="307"/>
      <c r="AG622" s="307"/>
      <c r="AH622" s="307"/>
      <c r="AI622" s="307"/>
      <c r="AJ622" s="307"/>
      <c r="AK622" s="307"/>
      <c r="AL622" s="307"/>
      <c r="AM622" s="307"/>
      <c r="AN622" s="307"/>
      <c r="AO622" s="307"/>
      <c r="AP622" s="307"/>
      <c r="AQ622" s="307"/>
      <c r="AR622" s="307"/>
      <c r="AS622" s="307"/>
      <c r="AT622" s="307"/>
      <c r="AU622" s="307"/>
      <c r="AV622" s="307"/>
      <c r="AW622" s="307"/>
      <c r="AX622" s="307"/>
      <c r="AY622" s="307"/>
      <c r="AZ622" s="307"/>
      <c r="BA622" s="307"/>
      <c r="BB622" s="307"/>
      <c r="BC622" s="307"/>
      <c r="BD622" s="307"/>
      <c r="BE622" s="307"/>
      <c r="BF622" s="307"/>
      <c r="BG622" s="307"/>
      <c r="BH622" s="307"/>
      <c r="BI622" s="307"/>
      <c r="BJ622" s="307"/>
      <c r="BK622" s="307"/>
      <c r="BL622" s="307"/>
      <c r="BM622" s="307"/>
      <c r="BN622" s="307"/>
      <c r="BO622" s="307"/>
      <c r="BP622" s="307"/>
      <c r="BQ622" s="307"/>
      <c r="BR622" s="307"/>
      <c r="BS622" s="307"/>
      <c r="BT622" s="307"/>
      <c r="BU622" s="307"/>
      <c r="BV622" s="307"/>
      <c r="BW622" s="307"/>
      <c r="BX622" s="307"/>
      <c r="BY622" s="307"/>
      <c r="BZ622" s="307"/>
      <c r="CA622" s="307"/>
      <c r="CB622" s="307"/>
      <c r="CC622" s="307"/>
      <c r="CD622" s="307"/>
      <c r="CE622" s="307"/>
      <c r="CF622" s="307"/>
      <c r="CG622" s="307"/>
      <c r="CH622" s="307"/>
      <c r="CI622" s="307"/>
      <c r="CJ622" s="307"/>
      <c r="CK622" s="307"/>
      <c r="CL622" s="307"/>
      <c r="CM622" s="307"/>
      <c r="CN622" s="307"/>
      <c r="CO622" s="307"/>
      <c r="CP622" s="307"/>
      <c r="CQ622" s="307"/>
      <c r="CR622" s="307"/>
      <c r="CS622" s="307"/>
      <c r="CT622" s="307"/>
      <c r="CU622" s="307"/>
      <c r="CV622" s="307"/>
      <c r="CW622" s="307"/>
      <c r="CX622" s="307"/>
      <c r="CY622" s="307"/>
      <c r="CZ622" s="307"/>
      <c r="DA622" s="307"/>
      <c r="DB622" s="307"/>
      <c r="DC622" s="307"/>
      <c r="DD622" s="307"/>
      <c r="DE622" s="307"/>
      <c r="DF622" s="307"/>
      <c r="DG622" s="307"/>
      <c r="DH622" s="307"/>
      <c r="DI622" s="307"/>
      <c r="DJ622" s="307"/>
      <c r="DK622" s="307"/>
      <c r="DL622" s="307"/>
      <c r="DM622" s="307"/>
      <c r="DN622" s="307"/>
      <c r="DO622" s="307"/>
      <c r="DP622" s="307"/>
      <c r="DQ622" s="307"/>
      <c r="DR622" s="307"/>
      <c r="DS622" s="307"/>
      <c r="DT622" s="307"/>
      <c r="DU622" s="307"/>
      <c r="DV622" s="307"/>
      <c r="DW622" s="307"/>
      <c r="DX622" s="307"/>
      <c r="DY622" s="307"/>
      <c r="DZ622" s="307"/>
      <c r="EA622" s="307"/>
      <c r="EB622" s="307"/>
      <c r="EC622" s="307"/>
      <c r="ED622" s="307"/>
      <c r="EE622" s="307"/>
      <c r="EF622" s="307"/>
      <c r="EG622" s="307"/>
      <c r="EH622" s="307"/>
      <c r="EI622" s="307"/>
      <c r="EJ622" s="307"/>
      <c r="EK622" s="307"/>
      <c r="EL622" s="307"/>
      <c r="EM622" s="307"/>
      <c r="EN622" s="307"/>
      <c r="EO622" s="307"/>
      <c r="EP622" s="307"/>
      <c r="EQ622" s="307"/>
      <c r="ER622" s="307"/>
      <c r="ES622" s="307"/>
      <c r="ET622" s="307"/>
      <c r="EU622" s="307"/>
      <c r="EV622" s="307"/>
      <c r="EW622" s="307"/>
      <c r="EX622" s="307"/>
      <c r="EY622" s="307"/>
      <c r="EZ622" s="307"/>
      <c r="FA622" s="307"/>
      <c r="FB622" s="307"/>
      <c r="FC622" s="307"/>
      <c r="FD622" s="307"/>
      <c r="FE622" s="307"/>
      <c r="FF622" s="307"/>
      <c r="FG622" s="307"/>
      <c r="FH622" s="307"/>
      <c r="FI622" s="307"/>
      <c r="FJ622" s="307"/>
      <c r="FK622" s="307"/>
      <c r="FL622" s="307"/>
      <c r="FM622" s="307"/>
      <c r="FN622" s="307"/>
      <c r="FO622" s="307"/>
      <c r="FP622" s="307"/>
      <c r="FQ622" s="307"/>
      <c r="FR622" s="307"/>
      <c r="FS622" s="307"/>
      <c r="FT622" s="307"/>
      <c r="FU622" s="307"/>
      <c r="FV622" s="307"/>
      <c r="FW622" s="307"/>
      <c r="FX622" s="307"/>
      <c r="FY622" s="307"/>
      <c r="FZ622" s="307"/>
      <c r="GA622" s="307"/>
      <c r="GB622" s="307"/>
      <c r="GC622" s="307"/>
      <c r="GD622" s="307"/>
      <c r="GE622" s="307"/>
      <c r="GF622" s="307"/>
      <c r="GG622" s="307"/>
      <c r="GH622" s="307"/>
      <c r="GI622" s="307"/>
      <c r="GJ622" s="307"/>
      <c r="GK622" s="307"/>
      <c r="GL622" s="307"/>
      <c r="GM622" s="307"/>
      <c r="GN622" s="307"/>
      <c r="GO622" s="307"/>
      <c r="GP622" s="307"/>
      <c r="GQ622" s="307"/>
      <c r="GR622" s="307"/>
      <c r="GS622" s="307"/>
      <c r="GT622" s="307"/>
      <c r="GU622" s="307"/>
      <c r="GV622" s="307"/>
      <c r="GW622" s="307"/>
      <c r="GX622" s="307"/>
      <c r="GY622" s="307"/>
      <c r="GZ622" s="307"/>
      <c r="HA622" s="307"/>
      <c r="HB622" s="307"/>
      <c r="HC622" s="307"/>
      <c r="HD622" s="307"/>
      <c r="HE622" s="307"/>
      <c r="HF622" s="307"/>
      <c r="HG622" s="307"/>
      <c r="HH622" s="307"/>
      <c r="HI622" s="307"/>
      <c r="HJ622" s="307"/>
      <c r="HK622" s="307"/>
      <c r="HL622" s="307"/>
      <c r="HM622" s="307"/>
      <c r="HN622" s="307"/>
      <c r="HO622" s="307"/>
      <c r="HP622" s="307"/>
      <c r="HQ622" s="307"/>
      <c r="HR622" s="307"/>
      <c r="HS622" s="307"/>
      <c r="HT622" s="307"/>
      <c r="HU622" s="307"/>
      <c r="HV622" s="307"/>
      <c r="HW622" s="307"/>
      <c r="HX622" s="307"/>
      <c r="HY622" s="307"/>
      <c r="HZ622" s="307"/>
      <c r="IA622" s="307"/>
      <c r="IB622" s="307"/>
      <c r="IC622" s="307"/>
      <c r="ID622" s="307"/>
      <c r="IE622" s="307"/>
      <c r="IF622" s="307"/>
      <c r="IG622" s="307"/>
      <c r="IH622" s="307"/>
      <c r="II622" s="307"/>
      <c r="IJ622" s="307"/>
      <c r="IK622" s="307"/>
      <c r="IL622" s="307"/>
      <c r="IM622" s="307"/>
      <c r="IN622" s="307"/>
      <c r="IO622" s="307"/>
      <c r="IP622" s="307"/>
      <c r="IQ622" s="307"/>
      <c r="IR622" s="307"/>
      <c r="IS622" s="307"/>
      <c r="IT622" s="307"/>
      <c r="IU622" s="307"/>
      <c r="IV622" s="307"/>
      <c r="IW622" s="307"/>
      <c r="IX622" s="307"/>
      <c r="IY622" s="307"/>
      <c r="IZ622" s="307"/>
      <c r="JA622" s="307"/>
      <c r="JB622" s="307"/>
      <c r="JC622" s="307"/>
      <c r="JD622" s="307"/>
      <c r="JE622" s="307"/>
      <c r="JF622" s="307"/>
      <c r="JG622" s="307"/>
      <c r="JH622" s="307"/>
      <c r="JI622" s="307"/>
      <c r="JJ622" s="307"/>
      <c r="JK622" s="307"/>
      <c r="JL622" s="307"/>
      <c r="JM622" s="307"/>
      <c r="JN622" s="307"/>
      <c r="JO622" s="307"/>
      <c r="JP622" s="307"/>
      <c r="JQ622" s="307"/>
      <c r="JR622" s="307"/>
      <c r="JS622" s="307"/>
      <c r="JT622" s="307"/>
      <c r="JU622" s="307"/>
      <c r="JV622" s="307"/>
      <c r="JW622" s="307"/>
      <c r="JX622" s="307"/>
      <c r="JY622" s="307"/>
      <c r="JZ622" s="307"/>
      <c r="KA622" s="307"/>
      <c r="KB622" s="307"/>
      <c r="KC622" s="307"/>
      <c r="KD622" s="307"/>
      <c r="KE622" s="307"/>
      <c r="KF622" s="307"/>
      <c r="KG622" s="307"/>
      <c r="KH622" s="307"/>
      <c r="KI622" s="307"/>
      <c r="KJ622" s="307"/>
      <c r="KK622" s="307"/>
      <c r="KL622" s="307"/>
      <c r="KM622" s="307"/>
      <c r="KN622" s="307"/>
      <c r="KO622" s="307"/>
      <c r="KP622" s="307"/>
      <c r="KQ622" s="307"/>
      <c r="KR622" s="307"/>
      <c r="KS622" s="307"/>
      <c r="KT622" s="307"/>
      <c r="KU622" s="307"/>
      <c r="KV622" s="307"/>
      <c r="KW622" s="307"/>
      <c r="KX622" s="307"/>
      <c r="KY622" s="307"/>
      <c r="KZ622" s="307"/>
      <c r="LA622" s="307"/>
      <c r="LB622" s="307"/>
      <c r="LC622" s="307"/>
      <c r="LD622" s="307"/>
      <c r="LE622" s="307"/>
      <c r="LF622" s="307"/>
      <c r="LG622" s="307"/>
      <c r="LH622" s="307"/>
      <c r="LI622" s="307"/>
      <c r="LJ622" s="307"/>
      <c r="LK622" s="307"/>
      <c r="LL622" s="307"/>
      <c r="LM622" s="307"/>
      <c r="LN622" s="307"/>
      <c r="LO622" s="307"/>
      <c r="LP622" s="307"/>
      <c r="LQ622" s="307"/>
      <c r="LR622" s="307"/>
      <c r="LS622" s="307"/>
      <c r="LT622" s="307"/>
      <c r="LU622" s="307"/>
      <c r="LV622" s="307"/>
      <c r="LW622" s="307"/>
      <c r="LX622" s="307"/>
      <c r="LY622" s="307"/>
      <c r="LZ622" s="307"/>
      <c r="MA622" s="307"/>
      <c r="MB622" s="307"/>
      <c r="MC622" s="307"/>
      <c r="MD622" s="307"/>
      <c r="ME622" s="307"/>
      <c r="MF622" s="307"/>
      <c r="MG622" s="307"/>
      <c r="MH622" s="307"/>
      <c r="MI622" s="307"/>
      <c r="MJ622" s="307"/>
      <c r="MK622" s="307"/>
      <c r="ML622" s="307"/>
      <c r="MM622" s="307"/>
      <c r="MN622" s="307"/>
      <c r="MO622" s="307"/>
      <c r="MP622" s="307"/>
      <c r="MQ622" s="307"/>
      <c r="MR622" s="307"/>
      <c r="MS622" s="307"/>
      <c r="MT622" s="307"/>
      <c r="MU622" s="307"/>
      <c r="MV622" s="307"/>
      <c r="MW622" s="307"/>
      <c r="MX622" s="307"/>
      <c r="MY622" s="307"/>
      <c r="MZ622" s="307"/>
      <c r="NA622" s="307"/>
      <c r="NB622" s="307"/>
      <c r="NC622" s="307"/>
      <c r="ND622" s="307"/>
      <c r="NE622" s="307"/>
      <c r="NF622" s="307"/>
      <c r="NG622" s="307"/>
      <c r="NH622" s="307"/>
      <c r="NI622" s="307"/>
      <c r="NJ622" s="307"/>
      <c r="NK622" s="307"/>
      <c r="NL622" s="307"/>
      <c r="NM622" s="307"/>
      <c r="NN622" s="307"/>
      <c r="NO622" s="307"/>
      <c r="NP622" s="307"/>
      <c r="NQ622" s="307"/>
      <c r="NR622" s="307"/>
      <c r="NS622" s="307"/>
      <c r="NT622" s="307"/>
      <c r="NU622" s="307"/>
      <c r="NV622" s="307"/>
      <c r="NW622" s="307"/>
      <c r="NX622" s="307"/>
      <c r="NY622" s="307"/>
      <c r="NZ622" s="307"/>
      <c r="OA622" s="307"/>
      <c r="OB622" s="307"/>
      <c r="OC622" s="307"/>
      <c r="OD622" s="307"/>
      <c r="OE622" s="307"/>
      <c r="OF622" s="307"/>
      <c r="OG622" s="307"/>
      <c r="OH622" s="307"/>
      <c r="OI622" s="307"/>
      <c r="OJ622" s="307"/>
      <c r="OK622" s="307"/>
      <c r="OL622" s="307"/>
      <c r="OM622" s="307"/>
      <c r="ON622" s="307"/>
      <c r="OO622" s="307"/>
      <c r="OP622" s="307"/>
      <c r="OQ622" s="307"/>
      <c r="OR622" s="307"/>
      <c r="OS622" s="307"/>
      <c r="OT622" s="307"/>
      <c r="OU622" s="307"/>
      <c r="OV622" s="307"/>
      <c r="OW622" s="307"/>
      <c r="OX622" s="307"/>
      <c r="OY622" s="307"/>
      <c r="OZ622" s="307"/>
      <c r="PA622" s="307"/>
      <c r="PB622" s="307"/>
      <c r="PC622" s="307"/>
      <c r="PD622" s="307"/>
      <c r="PE622" s="307"/>
      <c r="PF622" s="307"/>
      <c r="PG622" s="307"/>
      <c r="PH622" s="307"/>
      <c r="PI622" s="307"/>
      <c r="PJ622" s="307"/>
      <c r="PK622" s="307"/>
      <c r="PL622" s="307"/>
      <c r="PM622" s="307"/>
      <c r="PN622" s="307"/>
      <c r="PO622" s="307"/>
      <c r="PP622" s="307"/>
      <c r="PQ622" s="307"/>
      <c r="PR622" s="307"/>
      <c r="PS622" s="307"/>
      <c r="PT622" s="307"/>
      <c r="PU622" s="307"/>
      <c r="PV622" s="307"/>
      <c r="PW622" s="307"/>
      <c r="PX622" s="307"/>
      <c r="PY622" s="307"/>
      <c r="PZ622" s="307"/>
      <c r="QA622" s="307"/>
      <c r="QB622" s="307"/>
      <c r="QC622" s="307"/>
      <c r="QD622" s="307"/>
      <c r="QE622" s="307"/>
      <c r="QF622" s="307"/>
      <c r="QG622" s="307"/>
      <c r="QH622" s="307"/>
      <c r="QI622" s="307"/>
      <c r="QJ622" s="307"/>
      <c r="QK622" s="307"/>
      <c r="QL622" s="307"/>
      <c r="QM622" s="307"/>
      <c r="QN622" s="307"/>
      <c r="QO622" s="307"/>
      <c r="QP622" s="307"/>
      <c r="QQ622" s="307"/>
      <c r="QR622" s="307"/>
      <c r="QS622" s="307"/>
      <c r="QT622" s="307"/>
      <c r="QU622" s="307"/>
      <c r="QV622" s="307"/>
      <c r="QW622" s="307"/>
      <c r="QX622" s="307"/>
      <c r="QY622" s="307"/>
      <c r="QZ622" s="307"/>
      <c r="RA622" s="307"/>
      <c r="RB622" s="307"/>
      <c r="RC622" s="307"/>
      <c r="RD622" s="307"/>
      <c r="RE622" s="307"/>
      <c r="RF622" s="307"/>
      <c r="RG622" s="307"/>
      <c r="RH622" s="307"/>
      <c r="RI622" s="307"/>
      <c r="RJ622" s="307"/>
      <c r="RK622" s="307"/>
      <c r="RL622" s="307"/>
      <c r="RM622" s="307"/>
      <c r="RN622" s="307"/>
      <c r="RO622" s="307"/>
      <c r="RP622" s="307"/>
      <c r="RQ622" s="307"/>
      <c r="RR622" s="307"/>
      <c r="RS622" s="307"/>
      <c r="RT622" s="307"/>
      <c r="RU622" s="307"/>
      <c r="RV622" s="307"/>
      <c r="RW622" s="307"/>
      <c r="RX622" s="307"/>
      <c r="RY622" s="307"/>
      <c r="RZ622" s="307"/>
      <c r="SA622" s="307"/>
      <c r="SB622" s="307"/>
      <c r="SC622" s="307"/>
      <c r="SD622" s="307"/>
      <c r="SE622" s="307"/>
      <c r="SF622" s="307"/>
      <c r="SG622" s="307"/>
      <c r="SH622" s="307"/>
      <c r="SI622" s="307"/>
      <c r="SJ622" s="307"/>
      <c r="SK622" s="307"/>
      <c r="SL622" s="307"/>
      <c r="SM622" s="307"/>
      <c r="SN622" s="307"/>
      <c r="SO622" s="307"/>
      <c r="SP622" s="307"/>
      <c r="SQ622" s="307"/>
      <c r="SR622" s="307"/>
      <c r="SS622" s="307"/>
      <c r="ST622" s="307"/>
      <c r="SU622" s="307"/>
      <c r="SV622" s="307"/>
      <c r="SW622" s="307"/>
      <c r="SX622" s="307"/>
      <c r="SY622" s="307"/>
      <c r="SZ622" s="307"/>
      <c r="TA622" s="307"/>
      <c r="TB622" s="307"/>
      <c r="TC622" s="307"/>
      <c r="TD622" s="307"/>
      <c r="TE622" s="307"/>
      <c r="TF622" s="307"/>
      <c r="TG622" s="307"/>
      <c r="TH622" s="307"/>
      <c r="TI622" s="307"/>
      <c r="TJ622" s="307"/>
      <c r="TK622" s="307"/>
      <c r="TL622" s="307"/>
      <c r="TM622" s="307"/>
      <c r="TN622" s="307"/>
      <c r="TO622" s="307"/>
      <c r="TP622" s="307"/>
      <c r="TQ622" s="307"/>
      <c r="TR622" s="307"/>
      <c r="TS622" s="307"/>
      <c r="TT622" s="307"/>
      <c r="TU622" s="307"/>
      <c r="TV622" s="307"/>
      <c r="TW622" s="307"/>
      <c r="TX622" s="307"/>
      <c r="TY622" s="307"/>
      <c r="TZ622" s="307"/>
      <c r="UA622" s="307"/>
      <c r="UB622" s="307"/>
      <c r="UC622" s="307"/>
      <c r="UD622" s="307"/>
      <c r="UE622" s="307"/>
      <c r="UF622" s="307"/>
      <c r="UG622" s="307"/>
      <c r="UH622" s="307"/>
      <c r="UI622" s="307"/>
      <c r="UJ622" s="307"/>
      <c r="UK622" s="307"/>
      <c r="UL622" s="307"/>
      <c r="UM622" s="307"/>
      <c r="UN622" s="307"/>
      <c r="UO622" s="307"/>
      <c r="UP622" s="307"/>
      <c r="UQ622" s="307"/>
      <c r="UR622" s="307"/>
      <c r="US622" s="307"/>
      <c r="UT622" s="307"/>
      <c r="UU622" s="307"/>
      <c r="UV622" s="307"/>
      <c r="UW622" s="307"/>
      <c r="UX622" s="307"/>
      <c r="UY622" s="307"/>
      <c r="UZ622" s="307"/>
      <c r="VA622" s="307"/>
      <c r="VB622" s="307"/>
      <c r="VC622" s="307"/>
      <c r="VD622" s="307"/>
      <c r="VE622" s="307"/>
      <c r="VF622" s="307"/>
      <c r="VG622" s="307"/>
      <c r="VH622" s="307"/>
      <c r="VI622" s="307"/>
      <c r="VJ622" s="307"/>
      <c r="VK622" s="307"/>
      <c r="VL622" s="307"/>
      <c r="VM622" s="307"/>
      <c r="VN622" s="307"/>
      <c r="VO622" s="307"/>
      <c r="VP622" s="307"/>
      <c r="VQ622" s="307"/>
      <c r="VR622" s="307"/>
      <c r="VS622" s="307"/>
      <c r="VT622" s="307"/>
      <c r="VU622" s="307"/>
      <c r="VV622" s="307"/>
      <c r="VW622" s="307"/>
      <c r="VX622" s="307"/>
      <c r="VY622" s="307"/>
      <c r="VZ622" s="307"/>
      <c r="WA622" s="307"/>
      <c r="WB622" s="307"/>
      <c r="WC622" s="307"/>
      <c r="WD622" s="307"/>
      <c r="WE622" s="307"/>
      <c r="WF622" s="307"/>
      <c r="WG622" s="307"/>
      <c r="WH622" s="307"/>
      <c r="WI622" s="307"/>
      <c r="WJ622" s="307"/>
      <c r="WK622" s="307"/>
      <c r="WL622" s="307"/>
      <c r="WM622" s="307"/>
      <c r="WN622" s="307"/>
      <c r="WO622" s="307"/>
      <c r="WP622" s="307"/>
      <c r="WQ622" s="307"/>
      <c r="WR622" s="307"/>
      <c r="WS622" s="307"/>
      <c r="WT622" s="307"/>
      <c r="WU622" s="307"/>
      <c r="WV622" s="307"/>
      <c r="WW622" s="307"/>
      <c r="WX622" s="307"/>
      <c r="WY622" s="307"/>
      <c r="WZ622" s="307"/>
      <c r="XA622" s="307"/>
      <c r="XB622" s="307"/>
      <c r="XC622" s="307"/>
      <c r="XD622" s="307"/>
      <c r="XE622" s="307"/>
      <c r="XF622" s="307"/>
      <c r="XG622" s="307"/>
      <c r="XH622" s="307"/>
      <c r="XI622" s="307"/>
      <c r="XJ622" s="307"/>
      <c r="XK622" s="307"/>
      <c r="XL622" s="307"/>
      <c r="XM622" s="307"/>
      <c r="XN622" s="307"/>
      <c r="XO622" s="307"/>
      <c r="XP622" s="307"/>
      <c r="XQ622" s="307"/>
      <c r="XR622" s="307"/>
      <c r="XS622" s="307"/>
      <c r="XT622" s="307"/>
      <c r="XU622" s="307"/>
      <c r="XV622" s="307"/>
      <c r="XW622" s="307"/>
      <c r="XX622" s="307"/>
      <c r="XY622" s="307"/>
      <c r="XZ622" s="307"/>
      <c r="YA622" s="307"/>
      <c r="YB622" s="307"/>
      <c r="YC622" s="307"/>
      <c r="YD622" s="307"/>
      <c r="YE622" s="307"/>
      <c r="YF622" s="307"/>
      <c r="YG622" s="307"/>
      <c r="YH622" s="307"/>
      <c r="YI622" s="307"/>
      <c r="YJ622" s="307"/>
      <c r="YK622" s="307"/>
      <c r="YL622" s="307"/>
      <c r="YM622" s="307"/>
      <c r="YN622" s="307"/>
      <c r="YO622" s="307"/>
      <c r="YP622" s="307"/>
      <c r="YQ622" s="307"/>
      <c r="YR622" s="307"/>
      <c r="YS622" s="307"/>
      <c r="YT622" s="307"/>
      <c r="YU622" s="307"/>
      <c r="YV622" s="307"/>
      <c r="YW622" s="307"/>
      <c r="YX622" s="307"/>
      <c r="YY622" s="307"/>
      <c r="YZ622" s="307"/>
      <c r="ZA622" s="307"/>
      <c r="ZB622" s="307"/>
      <c r="ZC622" s="307"/>
      <c r="ZD622" s="307"/>
      <c r="ZE622" s="307"/>
      <c r="ZF622" s="307"/>
      <c r="ZG622" s="307"/>
      <c r="ZH622" s="307"/>
      <c r="ZI622" s="307"/>
      <c r="ZJ622" s="307"/>
      <c r="ZK622" s="307"/>
      <c r="ZL622" s="307"/>
      <c r="ZM622" s="307"/>
      <c r="ZN622" s="307"/>
      <c r="ZO622" s="307"/>
      <c r="ZP622" s="307"/>
      <c r="ZQ622" s="307"/>
      <c r="ZR622" s="307"/>
      <c r="ZS622" s="307"/>
      <c r="ZT622" s="307"/>
      <c r="ZU622" s="307"/>
      <c r="ZV622" s="307"/>
      <c r="ZW622" s="307"/>
      <c r="ZX622" s="307"/>
      <c r="ZY622" s="307"/>
      <c r="ZZ622" s="307"/>
      <c r="AAA622" s="307"/>
      <c r="AAB622" s="307"/>
      <c r="AAC622" s="307"/>
      <c r="AAD622" s="307"/>
      <c r="AAE622" s="307"/>
      <c r="AAF622" s="307"/>
      <c r="AAG622" s="307"/>
      <c r="AAH622" s="307"/>
      <c r="AAI622" s="307"/>
      <c r="AAJ622" s="307"/>
      <c r="AAK622" s="307"/>
      <c r="AAL622" s="307"/>
      <c r="AAM622" s="307"/>
      <c r="AAN622" s="307"/>
      <c r="AAO622" s="307"/>
      <c r="AAP622" s="307"/>
      <c r="AAQ622" s="307"/>
      <c r="AAR622" s="307"/>
      <c r="AAS622" s="307"/>
      <c r="AAT622" s="307"/>
      <c r="AAU622" s="307"/>
      <c r="AAV622" s="307"/>
      <c r="AAW622" s="307"/>
      <c r="AAX622" s="307"/>
      <c r="AAY622" s="307"/>
      <c r="AAZ622" s="307"/>
      <c r="ABA622" s="307"/>
      <c r="ABB622" s="307"/>
      <c r="ABC622" s="307"/>
      <c r="ABD622" s="307"/>
      <c r="ABE622" s="307"/>
      <c r="ABF622" s="307"/>
      <c r="ABG622" s="307"/>
      <c r="ABH622" s="307"/>
      <c r="ABI622" s="307"/>
      <c r="ABJ622" s="307"/>
      <c r="ABK622" s="307"/>
      <c r="ABL622" s="307"/>
      <c r="ABM622" s="307"/>
      <c r="ABN622" s="307"/>
      <c r="ABO622" s="307"/>
      <c r="ABP622" s="307"/>
      <c r="ABQ622" s="307"/>
      <c r="ABR622" s="307"/>
      <c r="ABS622" s="307"/>
      <c r="ABT622" s="307"/>
      <c r="ABU622" s="307"/>
      <c r="ABV622" s="307"/>
      <c r="ABW622" s="307"/>
      <c r="ABX622" s="307"/>
      <c r="ABY622" s="307"/>
      <c r="ABZ622" s="307"/>
      <c r="ACA622" s="307"/>
      <c r="ACB622" s="307"/>
      <c r="ACC622" s="307"/>
      <c r="ACD622" s="307"/>
      <c r="ACE622" s="307"/>
      <c r="ACF622" s="307"/>
      <c r="ACG622" s="307"/>
      <c r="ACH622" s="307"/>
      <c r="ACI622" s="307"/>
      <c r="ACJ622" s="307"/>
      <c r="ACK622" s="307"/>
      <c r="ACL622" s="307"/>
      <c r="ACM622" s="307"/>
      <c r="ACN622" s="307"/>
      <c r="ACO622" s="307"/>
      <c r="ACP622" s="307"/>
      <c r="ACQ622" s="307"/>
      <c r="ACR622" s="307"/>
      <c r="ACS622" s="307"/>
      <c r="ACT622" s="307"/>
      <c r="ACU622" s="307"/>
      <c r="ACV622" s="307"/>
      <c r="ACW622" s="307"/>
      <c r="ACX622" s="307"/>
      <c r="ACY622" s="307"/>
      <c r="ACZ622" s="307"/>
      <c r="ADA622" s="307"/>
      <c r="ADB622" s="307"/>
      <c r="ADC622" s="307"/>
      <c r="ADD622" s="307"/>
      <c r="ADE622" s="307"/>
      <c r="ADF622" s="307"/>
      <c r="ADG622" s="307"/>
      <c r="ADH622" s="307"/>
      <c r="ADI622" s="307"/>
      <c r="ADJ622" s="307"/>
      <c r="ADK622" s="307"/>
      <c r="ADL622" s="307"/>
      <c r="ADM622" s="307"/>
      <c r="ADN622" s="307"/>
      <c r="ADO622" s="307"/>
      <c r="ADP622" s="307"/>
      <c r="ADQ622" s="307"/>
      <c r="ADR622" s="307"/>
      <c r="ADS622" s="307"/>
      <c r="ADT622" s="307"/>
      <c r="ADU622" s="307"/>
      <c r="ADV622" s="307"/>
      <c r="ADW622" s="307"/>
      <c r="ADX622" s="307"/>
      <c r="ADY622" s="307"/>
      <c r="ADZ622" s="307"/>
      <c r="AEA622" s="307"/>
      <c r="AEB622" s="307"/>
      <c r="AEC622" s="307"/>
      <c r="AED622" s="307"/>
      <c r="AEE622" s="307"/>
      <c r="AEF622" s="307"/>
      <c r="AEG622" s="307"/>
      <c r="AEH622" s="307"/>
      <c r="AEI622" s="307"/>
      <c r="AEJ622" s="307"/>
      <c r="AEK622" s="307"/>
      <c r="AEL622" s="307"/>
      <c r="AEM622" s="307"/>
      <c r="AEN622" s="307"/>
      <c r="AEO622" s="307"/>
      <c r="AEP622" s="307"/>
      <c r="AEQ622" s="307"/>
      <c r="AER622" s="307"/>
      <c r="AES622" s="307"/>
      <c r="AET622" s="307"/>
      <c r="AEU622" s="307"/>
      <c r="AEV622" s="307"/>
      <c r="AEW622" s="307"/>
      <c r="AEX622" s="307"/>
      <c r="AEY622" s="307"/>
      <c r="AEZ622" s="307"/>
      <c r="AFA622" s="307"/>
      <c r="AFB622" s="307"/>
      <c r="AFC622" s="307"/>
      <c r="AFD622" s="307"/>
      <c r="AFE622" s="307"/>
      <c r="AFF622" s="307"/>
      <c r="AFG622" s="307"/>
      <c r="AFH622" s="307"/>
      <c r="AFI622" s="307"/>
      <c r="AFJ622" s="307"/>
      <c r="AFK622" s="307"/>
      <c r="AFL622" s="307"/>
      <c r="AFM622" s="307"/>
      <c r="AFN622" s="307"/>
      <c r="AFO622" s="307"/>
      <c r="AFP622" s="307"/>
      <c r="AFQ622" s="307"/>
      <c r="AFR622" s="307"/>
      <c r="AFS622" s="307"/>
      <c r="AFT622" s="307"/>
      <c r="AFU622" s="307"/>
      <c r="AFV622" s="307"/>
      <c r="AFW622" s="307"/>
      <c r="AFX622" s="307"/>
      <c r="AFY622" s="307"/>
      <c r="AFZ622" s="307"/>
      <c r="AGA622" s="307"/>
      <c r="AGB622" s="307"/>
      <c r="AGC622" s="307"/>
      <c r="AGD622" s="307"/>
      <c r="AGE622" s="307"/>
      <c r="AGF622" s="307"/>
      <c r="AGG622" s="307"/>
      <c r="AGH622" s="307"/>
      <c r="AGI622" s="307"/>
      <c r="AGJ622" s="307"/>
      <c r="AGK622" s="307"/>
      <c r="AGL622" s="307"/>
      <c r="AGM622" s="307"/>
      <c r="AGN622" s="307"/>
      <c r="AGO622" s="307"/>
      <c r="AGP622" s="307"/>
      <c r="AGQ622" s="307"/>
      <c r="AGR622" s="307"/>
      <c r="AGS622" s="307"/>
      <c r="AGT622" s="307"/>
      <c r="AGU622" s="307"/>
      <c r="AGV622" s="307"/>
      <c r="AGW622" s="307"/>
      <c r="AGX622" s="307"/>
      <c r="AGY622" s="307"/>
      <c r="AGZ622" s="307"/>
      <c r="AHA622" s="307"/>
      <c r="AHB622" s="307"/>
      <c r="AHC622" s="307"/>
      <c r="AHD622" s="307"/>
      <c r="AHE622" s="307"/>
      <c r="AHF622" s="307"/>
      <c r="AHG622" s="307"/>
      <c r="AHH622" s="307"/>
      <c r="AHI622" s="307"/>
      <c r="AHJ622" s="307"/>
      <c r="AHK622" s="307"/>
      <c r="AHL622" s="307"/>
      <c r="AHM622" s="307"/>
      <c r="AHN622" s="307"/>
      <c r="AHO622" s="307"/>
      <c r="AHP622" s="307"/>
      <c r="AHQ622" s="307"/>
      <c r="AHR622" s="307"/>
      <c r="AHS622" s="307"/>
      <c r="AHT622" s="307"/>
      <c r="AHU622" s="307"/>
      <c r="AHV622" s="307"/>
      <c r="AHW622" s="307"/>
      <c r="AHX622" s="307"/>
      <c r="AHY622" s="307"/>
      <c r="AHZ622" s="307"/>
      <c r="AIA622" s="307"/>
      <c r="AIB622" s="307"/>
      <c r="AIC622" s="307"/>
      <c r="AID622" s="307"/>
      <c r="AIE622" s="307"/>
      <c r="AIF622" s="307"/>
      <c r="AIG622" s="307"/>
      <c r="AIH622" s="307"/>
      <c r="AII622" s="307"/>
      <c r="AIJ622" s="307"/>
      <c r="AIK622" s="307"/>
      <c r="AIL622" s="307"/>
      <c r="AIM622" s="307"/>
      <c r="AIN622" s="307"/>
      <c r="AIO622" s="307"/>
      <c r="AIP622" s="307"/>
      <c r="AIQ622" s="307"/>
      <c r="AIR622" s="307"/>
      <c r="AIS622" s="307"/>
      <c r="AIT622" s="307"/>
      <c r="AIU622" s="307"/>
      <c r="AIV622" s="307"/>
      <c r="AIW622" s="307"/>
      <c r="AIX622" s="307"/>
      <c r="AIY622" s="307"/>
      <c r="AIZ622" s="307"/>
      <c r="AJA622" s="307"/>
      <c r="AJB622" s="307"/>
      <c r="AJC622" s="307"/>
      <c r="AJD622" s="307"/>
      <c r="AJE622" s="307"/>
      <c r="AJF622" s="307"/>
      <c r="AJG622" s="307"/>
      <c r="AJH622" s="307"/>
      <c r="AJI622" s="307"/>
      <c r="AJJ622" s="307"/>
      <c r="AJK622" s="307"/>
      <c r="AJL622" s="307"/>
      <c r="AJM622" s="307"/>
      <c r="AJN622" s="307"/>
      <c r="AJO622" s="307"/>
      <c r="AJP622" s="307"/>
      <c r="AJQ622" s="307"/>
      <c r="AJR622" s="307"/>
      <c r="AJS622" s="307"/>
      <c r="AJT622" s="307"/>
      <c r="AJU622" s="307"/>
      <c r="AJV622" s="307"/>
      <c r="AJW622" s="307"/>
      <c r="AJX622" s="307"/>
      <c r="AJY622" s="307"/>
      <c r="AJZ622" s="307"/>
      <c r="AKA622" s="307"/>
      <c r="AKB622" s="307"/>
      <c r="AKC622" s="307"/>
      <c r="AKD622" s="307"/>
      <c r="AKE622" s="307"/>
      <c r="AKF622" s="307"/>
      <c r="AKG622" s="307"/>
      <c r="AKH622" s="307"/>
      <c r="AKI622" s="307"/>
      <c r="AKJ622" s="307"/>
      <c r="AKK622" s="307"/>
      <c r="AKL622" s="307"/>
      <c r="AKM622" s="307"/>
      <c r="AKN622" s="307"/>
      <c r="AKO622" s="307"/>
      <c r="AKP622" s="307"/>
      <c r="AKQ622" s="307"/>
      <c r="AKR622" s="307"/>
      <c r="AKS622" s="307"/>
      <c r="AKT622" s="307"/>
      <c r="AKU622" s="307"/>
      <c r="AKV622" s="307"/>
      <c r="AKW622" s="307"/>
      <c r="AKX622" s="307"/>
      <c r="AKY622" s="307"/>
      <c r="AKZ622" s="307"/>
      <c r="ALA622" s="307"/>
      <c r="ALB622" s="307"/>
      <c r="ALC622" s="307"/>
      <c r="ALD622" s="307"/>
      <c r="ALE622" s="307"/>
      <c r="ALF622" s="307"/>
      <c r="ALG622" s="307"/>
      <c r="ALH622" s="307"/>
      <c r="ALI622" s="307"/>
      <c r="ALJ622" s="307"/>
      <c r="ALK622" s="307"/>
      <c r="ALL622" s="307"/>
      <c r="ALM622" s="307"/>
      <c r="ALN622" s="307"/>
      <c r="ALO622" s="307"/>
      <c r="ALP622" s="307"/>
      <c r="ALQ622" s="307"/>
      <c r="ALR622" s="307"/>
      <c r="ALS622" s="307"/>
      <c r="ALT622" s="307"/>
      <c r="ALU622" s="307"/>
      <c r="ALV622" s="307"/>
      <c r="ALW622" s="307"/>
      <c r="ALX622" s="307"/>
      <c r="ALY622" s="307"/>
      <c r="ALZ622" s="307"/>
      <c r="AMA622" s="307"/>
      <c r="AMB622" s="307"/>
      <c r="AMC622" s="307"/>
      <c r="AMD622" s="307"/>
      <c r="AME622" s="307"/>
      <c r="AMF622" s="307"/>
      <c r="AMG622" s="307"/>
      <c r="AMH622" s="307"/>
      <c r="AMI622" s="307"/>
      <c r="AMJ622" s="307"/>
      <c r="AMK622" s="307"/>
      <c r="AML622" s="307"/>
      <c r="AMM622" s="307"/>
      <c r="AMN622" s="307"/>
      <c r="AMO622" s="307"/>
      <c r="AMP622" s="307"/>
      <c r="AMQ622" s="307"/>
      <c r="AMR622" s="307"/>
      <c r="AMS622" s="307"/>
      <c r="AMT622" s="307"/>
      <c r="AMU622" s="307"/>
      <c r="AMV622" s="307"/>
      <c r="AMW622" s="307"/>
      <c r="AMX622" s="307"/>
      <c r="AMY622" s="307"/>
      <c r="AMZ622" s="307"/>
      <c r="ANA622" s="307"/>
      <c r="ANB622" s="307"/>
      <c r="ANC622" s="307"/>
      <c r="AND622" s="307"/>
      <c r="ANE622" s="307"/>
      <c r="ANF622" s="307"/>
      <c r="ANG622" s="307"/>
      <c r="ANH622" s="307"/>
      <c r="ANI622" s="307"/>
      <c r="ANJ622" s="307"/>
      <c r="ANK622" s="307"/>
      <c r="ANL622" s="307"/>
      <c r="ANM622" s="307"/>
      <c r="ANN622" s="307"/>
      <c r="ANO622" s="307"/>
      <c r="ANP622" s="307"/>
      <c r="ANQ622" s="307"/>
      <c r="ANR622" s="307"/>
      <c r="ANS622" s="307"/>
      <c r="ANT622" s="307"/>
      <c r="ANU622" s="307"/>
      <c r="ANV622" s="307"/>
      <c r="ANW622" s="307"/>
      <c r="ANX622" s="307"/>
      <c r="ANY622" s="307"/>
      <c r="ANZ622" s="307"/>
      <c r="AOA622" s="307"/>
      <c r="AOB622" s="307"/>
      <c r="AOC622" s="307"/>
      <c r="AOD622" s="307"/>
      <c r="AOE622" s="307"/>
      <c r="AOF622" s="307"/>
      <c r="AOG622" s="307"/>
      <c r="AOH622" s="307"/>
      <c r="AOI622" s="307"/>
      <c r="AOJ622" s="307"/>
      <c r="AOK622" s="307"/>
      <c r="AOL622" s="307"/>
      <c r="AOM622" s="307"/>
      <c r="AON622" s="307"/>
      <c r="AOO622" s="307"/>
      <c r="AOP622" s="307"/>
      <c r="AOQ622" s="307"/>
      <c r="AOR622" s="307"/>
      <c r="AOS622" s="307"/>
      <c r="AOT622" s="307"/>
      <c r="AOU622" s="307"/>
      <c r="AOV622" s="307"/>
      <c r="AOW622" s="307"/>
      <c r="AOX622" s="307"/>
      <c r="AOY622" s="307"/>
      <c r="AOZ622" s="307"/>
      <c r="APA622" s="307"/>
      <c r="APB622" s="307"/>
      <c r="APC622" s="307"/>
      <c r="APD622" s="307"/>
      <c r="APE622" s="307"/>
      <c r="APF622" s="307"/>
      <c r="APG622" s="307"/>
      <c r="APH622" s="307"/>
      <c r="API622" s="307"/>
      <c r="APJ622" s="307"/>
      <c r="APK622" s="307"/>
      <c r="APL622" s="307"/>
      <c r="APM622" s="307"/>
      <c r="APN622" s="307"/>
      <c r="APO622" s="307"/>
      <c r="APP622" s="307"/>
      <c r="APQ622" s="307"/>
      <c r="APR622" s="307"/>
      <c r="APS622" s="307"/>
      <c r="APT622" s="307"/>
      <c r="APU622" s="307"/>
      <c r="APV622" s="307"/>
      <c r="APW622" s="307"/>
      <c r="APX622" s="307"/>
      <c r="APY622" s="307"/>
      <c r="APZ622" s="307"/>
      <c r="AQA622" s="307"/>
      <c r="AQB622" s="307"/>
      <c r="AQC622" s="307"/>
      <c r="AQD622" s="307"/>
      <c r="AQE622" s="307"/>
      <c r="AQF622" s="307"/>
      <c r="AQG622" s="307"/>
      <c r="AQH622" s="307"/>
      <c r="AQI622" s="307"/>
      <c r="AQJ622" s="307"/>
      <c r="AQK622" s="307"/>
      <c r="AQL622" s="307"/>
      <c r="AQM622" s="307"/>
      <c r="AQN622" s="307"/>
      <c r="AQO622" s="307"/>
      <c r="AQP622" s="307"/>
      <c r="AQQ622" s="307"/>
      <c r="AQR622" s="307"/>
      <c r="AQS622" s="307"/>
      <c r="AQT622" s="307"/>
      <c r="AQU622" s="307"/>
      <c r="AQV622" s="307"/>
      <c r="AQW622" s="307"/>
      <c r="AQX622" s="307"/>
      <c r="AQY622" s="307"/>
      <c r="AQZ622" s="307"/>
      <c r="ARA622" s="307"/>
      <c r="ARB622" s="307"/>
      <c r="ARC622" s="307"/>
      <c r="ARD622" s="307"/>
      <c r="ARE622" s="307"/>
      <c r="ARF622" s="307"/>
      <c r="ARG622" s="307"/>
      <c r="ARH622" s="307"/>
      <c r="ARI622" s="307"/>
      <c r="ARJ622" s="307"/>
      <c r="ARK622" s="307"/>
      <c r="ARL622" s="307"/>
      <c r="ARM622" s="307"/>
      <c r="ARN622" s="307"/>
      <c r="ARO622" s="307"/>
      <c r="ARP622" s="307"/>
      <c r="ARQ622" s="307"/>
      <c r="ARR622" s="307"/>
      <c r="ARS622" s="307"/>
      <c r="ART622" s="307"/>
      <c r="ARU622" s="307"/>
      <c r="ARV622" s="307"/>
      <c r="ARW622" s="307"/>
      <c r="ARX622" s="307"/>
      <c r="ARY622" s="307"/>
      <c r="ARZ622" s="307"/>
      <c r="ASA622" s="307"/>
      <c r="ASB622" s="307"/>
      <c r="ASC622" s="307"/>
      <c r="ASD622" s="307"/>
      <c r="ASE622" s="307"/>
      <c r="ASF622" s="307"/>
      <c r="ASG622" s="307"/>
      <c r="ASH622" s="307"/>
      <c r="ASI622" s="307"/>
      <c r="ASJ622" s="307"/>
      <c r="ASK622" s="307"/>
      <c r="ASL622" s="307"/>
      <c r="ASM622" s="307"/>
      <c r="ASN622" s="307"/>
      <c r="ASO622" s="307"/>
      <c r="ASP622" s="307"/>
      <c r="ASQ622" s="307"/>
      <c r="ASR622" s="307"/>
      <c r="ASS622" s="307"/>
      <c r="AST622" s="307"/>
      <c r="ASU622" s="307"/>
      <c r="ASV622" s="307"/>
      <c r="ASW622" s="307"/>
      <c r="ASX622" s="307"/>
      <c r="ASY622" s="307"/>
      <c r="ASZ622" s="307"/>
      <c r="ATA622" s="307"/>
      <c r="ATB622" s="307"/>
      <c r="ATC622" s="307"/>
      <c r="ATD622" s="307"/>
      <c r="ATE622" s="307"/>
      <c r="ATF622" s="307"/>
      <c r="ATG622" s="307"/>
      <c r="ATH622" s="307"/>
      <c r="ATI622" s="307"/>
      <c r="ATJ622" s="307"/>
      <c r="ATK622" s="307"/>
      <c r="ATL622" s="307"/>
      <c r="ATM622" s="307"/>
      <c r="ATN622" s="307"/>
      <c r="ATO622" s="307"/>
      <c r="ATP622" s="307"/>
      <c r="ATQ622" s="307"/>
      <c r="ATR622" s="307"/>
      <c r="ATS622" s="307"/>
      <c r="ATT622" s="307"/>
      <c r="ATU622" s="307"/>
      <c r="ATV622" s="307"/>
      <c r="ATW622" s="307"/>
      <c r="ATX622" s="307"/>
      <c r="ATY622" s="307"/>
      <c r="ATZ622" s="307"/>
      <c r="AUA622" s="307"/>
      <c r="AUB622" s="307"/>
      <c r="AUC622" s="307"/>
      <c r="AUD622" s="307"/>
      <c r="AUE622" s="307"/>
      <c r="AUF622" s="307"/>
      <c r="AUG622" s="307"/>
      <c r="AUH622" s="307"/>
      <c r="AUI622" s="307"/>
      <c r="AUJ622" s="307"/>
      <c r="AUK622" s="307"/>
      <c r="AUL622" s="307"/>
      <c r="AUM622" s="307"/>
      <c r="AUN622" s="307"/>
      <c r="AUO622" s="307"/>
      <c r="AUP622" s="307"/>
      <c r="AUQ622" s="307"/>
      <c r="AUR622" s="307"/>
      <c r="AUS622" s="307"/>
      <c r="AUT622" s="307"/>
      <c r="AUU622" s="307"/>
      <c r="AUV622" s="307"/>
      <c r="AUW622" s="307"/>
      <c r="AUX622" s="307"/>
      <c r="AUY622" s="307"/>
      <c r="AUZ622" s="307"/>
      <c r="AVA622" s="307"/>
      <c r="AVB622" s="307"/>
      <c r="AVC622" s="307"/>
      <c r="AVD622" s="307"/>
      <c r="AVE622" s="307"/>
      <c r="AVF622" s="307"/>
      <c r="AVG622" s="307"/>
      <c r="AVH622" s="307"/>
      <c r="AVI622" s="307"/>
      <c r="AVJ622" s="307"/>
      <c r="AVK622" s="307"/>
      <c r="AVL622" s="307"/>
      <c r="AVM622" s="307"/>
      <c r="AVN622" s="307"/>
      <c r="AVO622" s="307"/>
      <c r="AVP622" s="307"/>
      <c r="AVQ622" s="307"/>
      <c r="AVR622" s="307"/>
      <c r="AVS622" s="307"/>
      <c r="AVT622" s="307"/>
      <c r="AVU622" s="307"/>
      <c r="AVV622" s="307"/>
      <c r="AVW622" s="307"/>
      <c r="AVX622" s="307"/>
      <c r="AVY622" s="307"/>
      <c r="AVZ622" s="307"/>
      <c r="AWA622" s="307"/>
      <c r="AWB622" s="307"/>
      <c r="AWC622" s="307"/>
      <c r="AWD622" s="307"/>
      <c r="AWE622" s="307"/>
      <c r="AWF622" s="307"/>
      <c r="AWG622" s="307"/>
      <c r="AWH622" s="307"/>
      <c r="AWI622" s="307"/>
      <c r="AWJ622" s="307"/>
      <c r="AWK622" s="307"/>
      <c r="AWL622" s="307"/>
      <c r="AWM622" s="307"/>
      <c r="AWN622" s="307"/>
      <c r="AWO622" s="307"/>
      <c r="AWP622" s="307"/>
      <c r="AWQ622" s="307"/>
      <c r="AWR622" s="307"/>
      <c r="AWS622" s="307"/>
      <c r="AWT622" s="307"/>
      <c r="AWU622" s="307"/>
      <c r="AWV622" s="307"/>
      <c r="AWW622" s="307"/>
      <c r="AWX622" s="307"/>
      <c r="AWY622" s="307"/>
      <c r="AWZ622" s="307"/>
      <c r="AXA622" s="307"/>
      <c r="AXB622" s="307"/>
      <c r="AXC622" s="307"/>
      <c r="AXD622" s="307"/>
      <c r="AXE622" s="307"/>
      <c r="AXF622" s="307"/>
      <c r="AXG622" s="307"/>
      <c r="AXH622" s="307"/>
      <c r="AXI622" s="307"/>
      <c r="AXJ622" s="307"/>
      <c r="AXK622" s="307"/>
      <c r="AXL622" s="307"/>
      <c r="AXM622" s="307"/>
      <c r="AXN622" s="307"/>
      <c r="AXO622" s="307"/>
      <c r="AXP622" s="307"/>
      <c r="AXQ622" s="307"/>
      <c r="AXR622" s="307"/>
      <c r="AXS622" s="307"/>
      <c r="AXT622" s="307"/>
      <c r="AXU622" s="307"/>
      <c r="AXV622" s="307"/>
      <c r="AXW622" s="307"/>
      <c r="AXX622" s="307"/>
      <c r="AXY622" s="307"/>
      <c r="AXZ622" s="307"/>
      <c r="AYA622" s="307"/>
      <c r="AYB622" s="307"/>
      <c r="AYC622" s="307"/>
      <c r="AYD622" s="307"/>
      <c r="AYE622" s="307"/>
      <c r="AYF622" s="307"/>
      <c r="AYG622" s="307"/>
      <c r="AYH622" s="307"/>
      <c r="AYI622" s="307"/>
      <c r="AYJ622" s="307"/>
      <c r="AYK622" s="307"/>
      <c r="AYL622" s="307"/>
      <c r="AYM622" s="307"/>
      <c r="AYN622" s="307"/>
      <c r="AYO622" s="307"/>
      <c r="AYP622" s="307"/>
      <c r="AYQ622" s="307"/>
      <c r="AYR622" s="307"/>
      <c r="AYS622" s="307"/>
      <c r="AYT622" s="307"/>
      <c r="AYU622" s="307"/>
      <c r="AYV622" s="307"/>
      <c r="AYW622" s="307"/>
      <c r="AYX622" s="307"/>
      <c r="AYY622" s="307"/>
      <c r="AYZ622" s="307"/>
      <c r="AZA622" s="307"/>
      <c r="AZB622" s="307"/>
      <c r="AZC622" s="307"/>
      <c r="AZD622" s="307"/>
      <c r="AZE622" s="307"/>
      <c r="AZF622" s="307"/>
      <c r="AZG622" s="307"/>
      <c r="AZH622" s="307"/>
      <c r="AZI622" s="307"/>
      <c r="AZJ622" s="307"/>
      <c r="AZK622" s="307"/>
      <c r="AZL622" s="307"/>
      <c r="AZM622" s="307"/>
      <c r="AZN622" s="307"/>
      <c r="AZO622" s="307"/>
      <c r="AZP622" s="307"/>
      <c r="AZQ622" s="307"/>
      <c r="AZR622" s="307"/>
      <c r="AZS622" s="307"/>
      <c r="AZT622" s="307"/>
      <c r="AZU622" s="307"/>
      <c r="AZV622" s="307"/>
      <c r="AZW622" s="307"/>
      <c r="AZX622" s="307"/>
      <c r="AZY622" s="307"/>
      <c r="AZZ622" s="307"/>
      <c r="BAA622" s="307"/>
      <c r="BAB622" s="307"/>
      <c r="BAC622" s="307"/>
      <c r="BAD622" s="307"/>
      <c r="BAE622" s="307"/>
      <c r="BAF622" s="307"/>
      <c r="BAG622" s="307"/>
      <c r="BAH622" s="307"/>
      <c r="BAI622" s="307"/>
      <c r="BAJ622" s="307"/>
      <c r="BAK622" s="307"/>
      <c r="BAL622" s="307"/>
      <c r="BAM622" s="307"/>
      <c r="BAN622" s="307"/>
      <c r="BAO622" s="307"/>
      <c r="BAP622" s="307"/>
      <c r="BAQ622" s="307"/>
      <c r="BAR622" s="307"/>
      <c r="BAS622" s="307"/>
      <c r="BAT622" s="307"/>
      <c r="BAU622" s="307"/>
      <c r="BAV622" s="307"/>
      <c r="BAW622" s="307"/>
      <c r="BAX622" s="307"/>
      <c r="BAY622" s="307"/>
      <c r="BAZ622" s="307"/>
      <c r="BBA622" s="307"/>
      <c r="BBB622" s="307"/>
      <c r="BBC622" s="307"/>
      <c r="BBD622" s="307"/>
      <c r="BBE622" s="307"/>
      <c r="BBF622" s="307"/>
      <c r="BBG622" s="307"/>
      <c r="BBH622" s="307"/>
      <c r="BBI622" s="307"/>
      <c r="BBJ622" s="307"/>
      <c r="BBK622" s="307"/>
      <c r="BBL622" s="307"/>
      <c r="BBM622" s="307"/>
      <c r="BBN622" s="307"/>
      <c r="BBO622" s="307"/>
      <c r="BBP622" s="307"/>
      <c r="BBQ622" s="307"/>
      <c r="BBR622" s="307"/>
      <c r="BBS622" s="307"/>
      <c r="BBT622" s="307"/>
      <c r="BBU622" s="307"/>
      <c r="BBV622" s="307"/>
      <c r="BBW622" s="307"/>
      <c r="BBX622" s="307"/>
      <c r="BBY622" s="307"/>
      <c r="BBZ622" s="307"/>
      <c r="BCA622" s="307"/>
      <c r="BCB622" s="307"/>
      <c r="BCC622" s="307"/>
      <c r="BCD622" s="307"/>
      <c r="BCE622" s="307"/>
      <c r="BCF622" s="307"/>
      <c r="BCG622" s="307"/>
      <c r="BCH622" s="307"/>
      <c r="BCI622" s="307"/>
      <c r="BCJ622" s="307"/>
      <c r="BCK622" s="307"/>
      <c r="BCL622" s="307"/>
      <c r="BCM622" s="307"/>
      <c r="BCN622" s="307"/>
      <c r="BCO622" s="307"/>
      <c r="BCP622" s="307"/>
      <c r="BCQ622" s="307"/>
      <c r="BCR622" s="307"/>
      <c r="BCS622" s="307"/>
      <c r="BCT622" s="307"/>
      <c r="BCU622" s="307"/>
      <c r="BCV622" s="307"/>
      <c r="BCW622" s="307"/>
      <c r="BCX622" s="307"/>
      <c r="BCY622" s="307"/>
      <c r="BCZ622" s="307"/>
      <c r="BDA622" s="307"/>
      <c r="BDB622" s="307"/>
      <c r="BDC622" s="307"/>
      <c r="BDD622" s="307"/>
      <c r="BDE622" s="307"/>
      <c r="BDF622" s="307"/>
      <c r="BDG622" s="307"/>
      <c r="BDH622" s="307"/>
      <c r="BDI622" s="307"/>
      <c r="BDJ622" s="307"/>
      <c r="BDK622" s="307"/>
      <c r="BDL622" s="307"/>
      <c r="BDM622" s="307"/>
      <c r="BDN622" s="307"/>
      <c r="BDO622" s="307"/>
      <c r="BDP622" s="307"/>
      <c r="BDQ622" s="307"/>
      <c r="BDR622" s="307"/>
      <c r="BDS622" s="307"/>
      <c r="BDT622" s="307"/>
      <c r="BDU622" s="307"/>
      <c r="BDV622" s="307"/>
      <c r="BDW622" s="307"/>
      <c r="BDX622" s="307"/>
      <c r="BDY622" s="307"/>
      <c r="BDZ622" s="307"/>
      <c r="BEA622" s="307"/>
      <c r="BEB622" s="307"/>
      <c r="BEC622" s="307"/>
      <c r="BED622" s="307"/>
      <c r="BEE622" s="307"/>
      <c r="BEF622" s="307"/>
      <c r="BEG622" s="307"/>
      <c r="BEH622" s="307"/>
      <c r="BEI622" s="307"/>
      <c r="BEJ622" s="307"/>
      <c r="BEK622" s="307"/>
      <c r="BEL622" s="307"/>
      <c r="BEM622" s="307"/>
      <c r="BEN622" s="307"/>
      <c r="BEO622" s="307"/>
      <c r="BEP622" s="307"/>
      <c r="BEQ622" s="307"/>
      <c r="BER622" s="307"/>
      <c r="BES622" s="307"/>
      <c r="BET622" s="307"/>
      <c r="BEU622" s="307"/>
      <c r="BEV622" s="307"/>
      <c r="BEW622" s="307"/>
      <c r="BEX622" s="307"/>
      <c r="BEY622" s="307"/>
      <c r="BEZ622" s="307"/>
      <c r="BFA622" s="307"/>
      <c r="BFB622" s="307"/>
      <c r="BFC622" s="307"/>
      <c r="BFD622" s="307"/>
      <c r="BFE622" s="307"/>
      <c r="BFF622" s="307"/>
      <c r="BFG622" s="307"/>
      <c r="BFH622" s="307"/>
      <c r="BFI622" s="307"/>
      <c r="BFJ622" s="307"/>
      <c r="BFK622" s="307"/>
      <c r="BFL622" s="307"/>
      <c r="BFM622" s="307"/>
      <c r="BFN622" s="307"/>
      <c r="BFO622" s="307"/>
      <c r="BFP622" s="307"/>
      <c r="BFQ622" s="307"/>
      <c r="BFR622" s="307"/>
      <c r="BFS622" s="307"/>
      <c r="BFT622" s="307"/>
      <c r="BFU622" s="307"/>
      <c r="BFV622" s="307"/>
      <c r="BFW622" s="307"/>
      <c r="BFX622" s="307"/>
      <c r="BFY622" s="307"/>
      <c r="BFZ622" s="307"/>
      <c r="BGA622" s="307"/>
      <c r="BGB622" s="307"/>
      <c r="BGC622" s="307"/>
      <c r="BGD622" s="307"/>
      <c r="BGE622" s="307"/>
      <c r="BGF622" s="307"/>
      <c r="BGG622" s="307"/>
      <c r="BGH622" s="307"/>
      <c r="BGI622" s="307"/>
      <c r="BGJ622" s="307"/>
      <c r="BGK622" s="307"/>
      <c r="BGL622" s="307"/>
      <c r="BGM622" s="307"/>
      <c r="BGN622" s="307"/>
      <c r="BGO622" s="307"/>
      <c r="BGP622" s="307"/>
      <c r="BGQ622" s="307"/>
      <c r="BGR622" s="307"/>
      <c r="BGS622" s="307"/>
      <c r="BGT622" s="307"/>
      <c r="BGU622" s="307"/>
      <c r="BGV622" s="307"/>
      <c r="BGW622" s="307"/>
      <c r="BGX622" s="307"/>
      <c r="BGY622" s="307"/>
      <c r="BGZ622" s="307"/>
      <c r="BHA622" s="307"/>
      <c r="BHB622" s="307"/>
      <c r="BHC622" s="307"/>
      <c r="BHD622" s="307"/>
      <c r="BHE622" s="307"/>
      <c r="BHF622" s="307"/>
      <c r="BHG622" s="307"/>
      <c r="BHH622" s="307"/>
      <c r="BHI622" s="307"/>
      <c r="BHJ622" s="307"/>
      <c r="BHK622" s="307"/>
      <c r="BHL622" s="307"/>
      <c r="BHM622" s="307"/>
      <c r="BHN622" s="307"/>
      <c r="BHO622" s="307"/>
      <c r="BHP622" s="307"/>
      <c r="BHQ622" s="307"/>
      <c r="BHR622" s="307"/>
      <c r="BHS622" s="307"/>
      <c r="BHT622" s="307"/>
      <c r="BHU622" s="307"/>
      <c r="BHV622" s="307"/>
      <c r="BHW622" s="307"/>
      <c r="BHX622" s="307"/>
      <c r="BHY622" s="307"/>
      <c r="BHZ622" s="307"/>
      <c r="BIA622" s="307"/>
      <c r="BIB622" s="307"/>
      <c r="BIC622" s="307"/>
      <c r="BID622" s="307"/>
      <c r="BIE622" s="307"/>
      <c r="BIF622" s="307"/>
      <c r="BIG622" s="307"/>
      <c r="BIH622" s="307"/>
      <c r="BII622" s="307"/>
      <c r="BIJ622" s="307"/>
      <c r="BIK622" s="307"/>
      <c r="BIL622" s="307"/>
      <c r="BIM622" s="307"/>
      <c r="BIN622" s="307"/>
      <c r="BIO622" s="307"/>
      <c r="BIP622" s="307"/>
      <c r="BIQ622" s="307"/>
      <c r="BIR622" s="307"/>
      <c r="BIS622" s="307"/>
      <c r="BIT622" s="307"/>
      <c r="BIU622" s="307"/>
      <c r="BIV622" s="307"/>
      <c r="BIW622" s="307"/>
      <c r="BIX622" s="307"/>
      <c r="BIY622" s="307"/>
      <c r="BIZ622" s="307"/>
      <c r="BJA622" s="307"/>
      <c r="BJB622" s="307"/>
      <c r="BJC622" s="307"/>
      <c r="BJD622" s="307"/>
      <c r="BJE622" s="307"/>
      <c r="BJF622" s="307"/>
      <c r="BJG622" s="307"/>
      <c r="BJH622" s="307"/>
      <c r="BJI622" s="307"/>
      <c r="BJJ622" s="307"/>
      <c r="BJK622" s="307"/>
      <c r="BJL622" s="307"/>
      <c r="BJM622" s="307"/>
      <c r="BJN622" s="307"/>
      <c r="BJO622" s="307"/>
      <c r="BJP622" s="307"/>
      <c r="BJQ622" s="307"/>
      <c r="BJR622" s="307"/>
      <c r="BJS622" s="307"/>
      <c r="BJT622" s="307"/>
      <c r="BJU622" s="307"/>
      <c r="BJV622" s="307"/>
      <c r="BJW622" s="307"/>
      <c r="BJX622" s="307"/>
      <c r="BJY622" s="307"/>
      <c r="BJZ622" s="307"/>
      <c r="BKA622" s="307"/>
      <c r="BKB622" s="307"/>
      <c r="BKC622" s="307"/>
      <c r="BKD622" s="307"/>
      <c r="BKE622" s="307"/>
      <c r="BKF622" s="307"/>
      <c r="BKG622" s="307"/>
      <c r="BKH622" s="307"/>
      <c r="BKI622" s="307"/>
      <c r="BKJ622" s="307"/>
      <c r="BKK622" s="307"/>
      <c r="BKL622" s="307"/>
      <c r="BKM622" s="307"/>
      <c r="BKN622" s="307"/>
      <c r="BKO622" s="307"/>
      <c r="BKP622" s="307"/>
      <c r="BKQ622" s="307"/>
      <c r="BKR622" s="307"/>
      <c r="BKS622" s="307"/>
      <c r="BKT622" s="307"/>
      <c r="BKU622" s="307"/>
      <c r="BKV622" s="307"/>
      <c r="BKW622" s="307"/>
      <c r="BKX622" s="307"/>
      <c r="BKY622" s="307"/>
      <c r="BKZ622" s="307"/>
      <c r="BLA622" s="307"/>
      <c r="BLB622" s="307"/>
      <c r="BLC622" s="307"/>
      <c r="BLD622" s="307"/>
      <c r="BLE622" s="307"/>
      <c r="BLF622" s="307"/>
      <c r="BLG622" s="307"/>
      <c r="BLH622" s="307"/>
      <c r="BLI622" s="307"/>
      <c r="BLJ622" s="307"/>
      <c r="BLK622" s="307"/>
      <c r="BLL622" s="307"/>
      <c r="BLM622" s="307"/>
      <c r="BLN622" s="307"/>
      <c r="BLO622" s="307"/>
      <c r="BLP622" s="307"/>
      <c r="BLQ622" s="307"/>
      <c r="BLR622" s="307"/>
      <c r="BLS622" s="307"/>
      <c r="BLT622" s="307"/>
      <c r="BLU622" s="307"/>
      <c r="BLV622" s="307"/>
      <c r="BLW622" s="307"/>
      <c r="BLX622" s="307"/>
      <c r="BLY622" s="307"/>
      <c r="BLZ622" s="307"/>
      <c r="BMA622" s="307"/>
      <c r="BMB622" s="307"/>
      <c r="BMC622" s="307"/>
      <c r="BMD622" s="307"/>
      <c r="BME622" s="307"/>
      <c r="BMF622" s="307"/>
      <c r="BMG622" s="307"/>
      <c r="BMH622" s="307"/>
      <c r="BMI622" s="307"/>
      <c r="BMJ622" s="307"/>
      <c r="BMK622" s="307"/>
      <c r="BML622" s="307"/>
      <c r="BMM622" s="307"/>
      <c r="BMN622" s="307"/>
      <c r="BMO622" s="307"/>
      <c r="BMP622" s="307"/>
      <c r="BMQ622" s="307"/>
      <c r="BMR622" s="307"/>
      <c r="BMS622" s="307"/>
      <c r="BMT622" s="307"/>
      <c r="BMU622" s="307"/>
      <c r="BMV622" s="307"/>
      <c r="BMW622" s="307"/>
      <c r="BMX622" s="307"/>
      <c r="BMY622" s="307"/>
      <c r="BMZ622" s="307"/>
      <c r="BNA622" s="307"/>
      <c r="BNB622" s="307"/>
      <c r="BNC622" s="307"/>
      <c r="BND622" s="307"/>
      <c r="BNE622" s="307"/>
      <c r="BNF622" s="307"/>
      <c r="BNG622" s="307"/>
      <c r="BNH622" s="307"/>
      <c r="BNI622" s="307"/>
      <c r="BNJ622" s="307"/>
      <c r="BNK622" s="307"/>
      <c r="BNL622" s="307"/>
      <c r="BNM622" s="307"/>
      <c r="BNN622" s="307"/>
      <c r="BNO622" s="307"/>
      <c r="BNP622" s="307"/>
      <c r="BNQ622" s="307"/>
      <c r="BNR622" s="307"/>
      <c r="BNS622" s="307"/>
      <c r="BNT622" s="307"/>
      <c r="BNU622" s="307"/>
      <c r="BNV622" s="307"/>
      <c r="BNW622" s="307"/>
      <c r="BNX622" s="307"/>
      <c r="BNY622" s="307"/>
      <c r="BNZ622" s="307"/>
      <c r="BOA622" s="307"/>
      <c r="BOB622" s="307"/>
      <c r="BOC622" s="307"/>
      <c r="BOD622" s="307"/>
      <c r="BOE622" s="307"/>
      <c r="BOF622" s="307"/>
      <c r="BOG622" s="307"/>
      <c r="BOH622" s="307"/>
      <c r="BOI622" s="307"/>
      <c r="BOJ622" s="307"/>
      <c r="BOK622" s="307"/>
      <c r="BOL622" s="307"/>
      <c r="BOM622" s="307"/>
      <c r="BON622" s="307"/>
      <c r="BOO622" s="307"/>
      <c r="BOP622" s="307"/>
      <c r="BOQ622" s="307"/>
      <c r="BOR622" s="307"/>
      <c r="BOS622" s="307"/>
      <c r="BOT622" s="307"/>
      <c r="BOU622" s="307"/>
      <c r="BOV622" s="307"/>
      <c r="BOW622" s="307"/>
      <c r="BOX622" s="307"/>
      <c r="BOY622" s="307"/>
      <c r="BOZ622" s="307"/>
      <c r="BPA622" s="307"/>
      <c r="BPB622" s="307"/>
      <c r="BPC622" s="307"/>
      <c r="BPD622" s="307"/>
      <c r="BPE622" s="307"/>
      <c r="BPF622" s="307"/>
      <c r="BPG622" s="307"/>
      <c r="BPH622" s="307"/>
      <c r="BPI622" s="307"/>
      <c r="BPJ622" s="307"/>
      <c r="BPK622" s="307"/>
      <c r="BPL622" s="307"/>
      <c r="BPM622" s="307"/>
      <c r="BPN622" s="307"/>
      <c r="BPO622" s="307"/>
      <c r="BPP622" s="307"/>
      <c r="BPQ622" s="307"/>
      <c r="BPR622" s="307"/>
      <c r="BPS622" s="307"/>
      <c r="BPT622" s="307"/>
      <c r="BPU622" s="307"/>
      <c r="BPV622" s="307"/>
      <c r="BPW622" s="307"/>
      <c r="BPX622" s="307"/>
      <c r="BPY622" s="307"/>
      <c r="BPZ622" s="307"/>
      <c r="BQA622" s="307"/>
      <c r="BQB622" s="307"/>
      <c r="BQC622" s="307"/>
      <c r="BQD622" s="307"/>
      <c r="BQE622" s="307"/>
      <c r="BQF622" s="307"/>
      <c r="BQG622" s="307"/>
      <c r="BQH622" s="307"/>
      <c r="BQI622" s="307"/>
      <c r="BQJ622" s="307"/>
      <c r="BQK622" s="307"/>
      <c r="BQL622" s="307"/>
      <c r="BQM622" s="307"/>
      <c r="BQN622" s="307"/>
      <c r="BQO622" s="307"/>
      <c r="BQP622" s="307"/>
      <c r="BQQ622" s="307"/>
      <c r="BQR622" s="307"/>
      <c r="BQS622" s="307"/>
      <c r="BQT622" s="307"/>
      <c r="BQU622" s="307"/>
      <c r="BQV622" s="307"/>
      <c r="BQW622" s="307"/>
      <c r="BQX622" s="307"/>
      <c r="BQY622" s="307"/>
      <c r="BQZ622" s="307"/>
      <c r="BRA622" s="307"/>
      <c r="BRB622" s="307"/>
      <c r="BRC622" s="307"/>
      <c r="BRD622" s="307"/>
      <c r="BRE622" s="307"/>
      <c r="BRF622" s="307"/>
      <c r="BRG622" s="307"/>
      <c r="BRH622" s="307"/>
      <c r="BRI622" s="307"/>
      <c r="BRJ622" s="307"/>
      <c r="BRK622" s="307"/>
      <c r="BRL622" s="307"/>
      <c r="BRM622" s="307"/>
      <c r="BRN622" s="307"/>
      <c r="BRO622" s="307"/>
      <c r="BRP622" s="307"/>
      <c r="BRQ622" s="307"/>
      <c r="BRR622" s="307"/>
      <c r="BRS622" s="307"/>
      <c r="BRT622" s="307"/>
      <c r="BRU622" s="307"/>
      <c r="BRV622" s="307"/>
      <c r="BRW622" s="307"/>
      <c r="BRX622" s="307"/>
      <c r="BRY622" s="307"/>
      <c r="BRZ622" s="307"/>
      <c r="BSA622" s="307"/>
      <c r="BSB622" s="307"/>
      <c r="BSC622" s="307"/>
      <c r="BSD622" s="307"/>
      <c r="BSE622" s="307"/>
      <c r="BSF622" s="307"/>
      <c r="BSG622" s="307"/>
      <c r="BSH622" s="307"/>
      <c r="BSI622" s="307"/>
      <c r="BSJ622" s="307"/>
      <c r="BSK622" s="307"/>
      <c r="BSL622" s="307"/>
      <c r="BSM622" s="307"/>
      <c r="BSN622" s="307"/>
      <c r="BSO622" s="307"/>
      <c r="BSP622" s="307"/>
      <c r="BSQ622" s="307"/>
      <c r="BSR622" s="307"/>
      <c r="BSS622" s="307"/>
      <c r="BST622" s="307"/>
      <c r="BSU622" s="307"/>
      <c r="BSV622" s="307"/>
      <c r="BSW622" s="307"/>
      <c r="BSX622" s="307"/>
      <c r="BSY622" s="307"/>
      <c r="BSZ622" s="307"/>
      <c r="BTA622" s="307"/>
      <c r="BTB622" s="307"/>
      <c r="BTC622" s="307"/>
      <c r="BTD622" s="307"/>
      <c r="BTE622" s="307"/>
      <c r="BTF622" s="307"/>
      <c r="BTG622" s="307"/>
      <c r="BTH622" s="307"/>
      <c r="BTI622" s="307"/>
      <c r="BTJ622" s="307"/>
      <c r="BTK622" s="307"/>
      <c r="BTL622" s="307"/>
      <c r="BTM622" s="307"/>
      <c r="BTN622" s="307"/>
      <c r="BTO622" s="307"/>
      <c r="BTP622" s="307"/>
      <c r="BTQ622" s="307"/>
      <c r="BTR622" s="307"/>
      <c r="BTS622" s="307"/>
      <c r="BTT622" s="307"/>
      <c r="BTU622" s="307"/>
      <c r="BTV622" s="307"/>
      <c r="BTW622" s="307"/>
      <c r="BTX622" s="307"/>
      <c r="BTY622" s="307"/>
      <c r="BTZ622" s="307"/>
      <c r="BUA622" s="307"/>
      <c r="BUB622" s="307"/>
      <c r="BUC622" s="307"/>
      <c r="BUD622" s="307"/>
      <c r="BUE622" s="307"/>
      <c r="BUF622" s="307"/>
      <c r="BUG622" s="307"/>
      <c r="BUH622" s="307"/>
      <c r="BUI622" s="307"/>
      <c r="BUJ622" s="307"/>
      <c r="BUK622" s="307"/>
      <c r="BUL622" s="307"/>
      <c r="BUM622" s="307"/>
      <c r="BUN622" s="307"/>
      <c r="BUO622" s="307"/>
      <c r="BUP622" s="307"/>
      <c r="BUQ622" s="307"/>
      <c r="BUR622" s="307"/>
      <c r="BUS622" s="307"/>
      <c r="BUT622" s="307"/>
      <c r="BUU622" s="307"/>
      <c r="BUV622" s="307"/>
      <c r="BUW622" s="307"/>
      <c r="BUX622" s="307"/>
      <c r="BUY622" s="307"/>
      <c r="BUZ622" s="307"/>
      <c r="BVA622" s="307"/>
      <c r="BVB622" s="307"/>
      <c r="BVC622" s="307"/>
      <c r="BVD622" s="307"/>
      <c r="BVE622" s="307"/>
      <c r="BVF622" s="307"/>
      <c r="BVG622" s="307"/>
      <c r="BVH622" s="307"/>
      <c r="BVI622" s="307"/>
      <c r="BVJ622" s="307"/>
      <c r="BVK622" s="307"/>
      <c r="BVL622" s="307"/>
      <c r="BVM622" s="307"/>
      <c r="BVN622" s="307"/>
      <c r="BVO622" s="307"/>
      <c r="BVP622" s="307"/>
      <c r="BVQ622" s="307"/>
      <c r="BVR622" s="307"/>
      <c r="BVS622" s="307"/>
      <c r="BVT622" s="307"/>
      <c r="BVU622" s="307"/>
      <c r="BVV622" s="307"/>
      <c r="BVW622" s="307"/>
      <c r="BVX622" s="307"/>
      <c r="BVY622" s="307"/>
      <c r="BVZ622" s="307"/>
      <c r="BWA622" s="307"/>
      <c r="BWB622" s="307"/>
      <c r="BWC622" s="307"/>
      <c r="BWD622" s="307"/>
      <c r="BWE622" s="307"/>
      <c r="BWF622" s="307"/>
      <c r="BWG622" s="307"/>
      <c r="BWH622" s="307"/>
      <c r="BWI622" s="307"/>
      <c r="BWJ622" s="307"/>
      <c r="BWK622" s="307"/>
      <c r="BWL622" s="307"/>
      <c r="BWM622" s="307"/>
      <c r="BWN622" s="307"/>
      <c r="BWO622" s="307"/>
      <c r="BWP622" s="307"/>
      <c r="BWQ622" s="307"/>
      <c r="BWR622" s="307"/>
      <c r="BWS622" s="307"/>
      <c r="BWT622" s="307"/>
      <c r="BWU622" s="307"/>
      <c r="BWV622" s="307"/>
      <c r="BWW622" s="307"/>
      <c r="BWX622" s="307"/>
      <c r="BWY622" s="307"/>
      <c r="BWZ622" s="307"/>
      <c r="BXA622" s="307"/>
      <c r="BXB622" s="307"/>
      <c r="BXC622" s="307"/>
      <c r="BXD622" s="307"/>
      <c r="BXE622" s="307"/>
      <c r="BXF622" s="307"/>
      <c r="BXG622" s="307"/>
      <c r="BXH622" s="307"/>
      <c r="BXI622" s="307"/>
      <c r="BXJ622" s="307"/>
      <c r="BXK622" s="307"/>
      <c r="BXL622" s="307"/>
      <c r="BXM622" s="307"/>
      <c r="BXN622" s="307"/>
      <c r="BXO622" s="307"/>
      <c r="BXP622" s="307"/>
      <c r="BXQ622" s="307"/>
      <c r="BXR622" s="307"/>
      <c r="BXS622" s="307"/>
      <c r="BXT622" s="307"/>
      <c r="BXU622" s="307"/>
      <c r="BXV622" s="307"/>
      <c r="BXW622" s="307"/>
      <c r="BXX622" s="307"/>
      <c r="BXY622" s="307"/>
      <c r="BXZ622" s="307"/>
      <c r="BYA622" s="307"/>
      <c r="BYB622" s="307"/>
      <c r="BYC622" s="307"/>
      <c r="BYD622" s="307"/>
      <c r="BYE622" s="307"/>
      <c r="BYF622" s="307"/>
      <c r="BYG622" s="307"/>
      <c r="BYH622" s="307"/>
      <c r="BYI622" s="307"/>
      <c r="BYJ622" s="307"/>
      <c r="BYK622" s="307"/>
      <c r="BYL622" s="307"/>
      <c r="BYM622" s="307"/>
      <c r="BYN622" s="307"/>
      <c r="BYO622" s="307"/>
      <c r="BYP622" s="307"/>
      <c r="BYQ622" s="307"/>
      <c r="BYR622" s="307"/>
      <c r="BYS622" s="307"/>
      <c r="BYT622" s="307"/>
      <c r="BYU622" s="307"/>
      <c r="BYV622" s="307"/>
      <c r="BYW622" s="307"/>
      <c r="BYX622" s="307"/>
      <c r="BYY622" s="307"/>
      <c r="BYZ622" s="307"/>
      <c r="BZA622" s="307"/>
      <c r="BZB622" s="307"/>
      <c r="BZC622" s="307"/>
      <c r="BZD622" s="307"/>
      <c r="BZE622" s="307"/>
      <c r="BZF622" s="307"/>
      <c r="BZG622" s="307"/>
      <c r="BZH622" s="307"/>
      <c r="BZI622" s="307"/>
      <c r="BZJ622" s="307"/>
      <c r="BZK622" s="307"/>
      <c r="BZL622" s="307"/>
      <c r="BZM622" s="307"/>
      <c r="BZN622" s="307"/>
      <c r="BZO622" s="307"/>
      <c r="BZP622" s="307"/>
      <c r="BZQ622" s="307"/>
      <c r="BZR622" s="307"/>
      <c r="BZS622" s="307"/>
      <c r="BZT622" s="307"/>
      <c r="BZU622" s="307"/>
      <c r="BZV622" s="307"/>
      <c r="BZW622" s="307"/>
      <c r="BZX622" s="307"/>
      <c r="BZY622" s="307"/>
      <c r="BZZ622" s="307"/>
      <c r="CAA622" s="307"/>
      <c r="CAB622" s="307"/>
      <c r="CAC622" s="307"/>
      <c r="CAD622" s="307"/>
      <c r="CAE622" s="307"/>
      <c r="CAF622" s="307"/>
      <c r="CAG622" s="307"/>
      <c r="CAH622" s="307"/>
      <c r="CAI622" s="307"/>
      <c r="CAJ622" s="307"/>
      <c r="CAK622" s="307"/>
      <c r="CAL622" s="307"/>
      <c r="CAM622" s="307"/>
      <c r="CAN622" s="307"/>
      <c r="CAO622" s="307"/>
      <c r="CAP622" s="307"/>
      <c r="CAQ622" s="307"/>
      <c r="CAR622" s="307"/>
      <c r="CAS622" s="307"/>
      <c r="CAT622" s="307"/>
      <c r="CAU622" s="307"/>
      <c r="CAV622" s="307"/>
      <c r="CAW622" s="307"/>
      <c r="CAX622" s="307"/>
      <c r="CAY622" s="307"/>
      <c r="CAZ622" s="307"/>
      <c r="CBA622" s="307"/>
      <c r="CBB622" s="307"/>
      <c r="CBC622" s="307"/>
      <c r="CBD622" s="307"/>
      <c r="CBE622" s="307"/>
      <c r="CBF622" s="307"/>
      <c r="CBG622" s="307"/>
      <c r="CBH622" s="307"/>
      <c r="CBI622" s="307"/>
      <c r="CBJ622" s="307"/>
      <c r="CBK622" s="307"/>
      <c r="CBL622" s="307"/>
      <c r="CBM622" s="307"/>
      <c r="CBN622" s="307"/>
      <c r="CBO622" s="307"/>
      <c r="CBP622" s="307"/>
      <c r="CBQ622" s="307"/>
      <c r="CBR622" s="307"/>
      <c r="CBS622" s="307"/>
      <c r="CBT622" s="307"/>
      <c r="CBU622" s="307"/>
      <c r="CBV622" s="307"/>
      <c r="CBW622" s="307"/>
      <c r="CBX622" s="307"/>
      <c r="CBY622" s="307"/>
      <c r="CBZ622" s="307"/>
      <c r="CCA622" s="307"/>
      <c r="CCB622" s="307"/>
      <c r="CCC622" s="307"/>
      <c r="CCD622" s="307"/>
      <c r="CCE622" s="307"/>
      <c r="CCF622" s="307"/>
      <c r="CCG622" s="307"/>
      <c r="CCH622" s="307"/>
      <c r="CCI622" s="307"/>
      <c r="CCJ622" s="307"/>
      <c r="CCK622" s="307"/>
      <c r="CCL622" s="307"/>
      <c r="CCM622" s="307"/>
      <c r="CCN622" s="307"/>
      <c r="CCO622" s="307"/>
      <c r="CCP622" s="307"/>
      <c r="CCQ622" s="307"/>
      <c r="CCR622" s="307"/>
      <c r="CCS622" s="307"/>
      <c r="CCT622" s="307"/>
      <c r="CCU622" s="307"/>
      <c r="CCV622" s="307"/>
      <c r="CCW622" s="307"/>
      <c r="CCX622" s="307"/>
      <c r="CCY622" s="307"/>
      <c r="CCZ622" s="307"/>
      <c r="CDA622" s="307"/>
      <c r="CDB622" s="307"/>
      <c r="CDC622" s="307"/>
      <c r="CDD622" s="307"/>
      <c r="CDE622" s="307"/>
      <c r="CDF622" s="307"/>
      <c r="CDG622" s="307"/>
      <c r="CDH622" s="307"/>
      <c r="CDI622" s="307"/>
      <c r="CDJ622" s="307"/>
      <c r="CDK622" s="307"/>
      <c r="CDL622" s="307"/>
      <c r="CDM622" s="307"/>
      <c r="CDN622" s="307"/>
      <c r="CDO622" s="307"/>
      <c r="CDP622" s="307"/>
      <c r="CDQ622" s="307"/>
      <c r="CDR622" s="307"/>
      <c r="CDS622" s="307"/>
      <c r="CDT622" s="307"/>
      <c r="CDU622" s="307"/>
      <c r="CDV622" s="307"/>
      <c r="CDW622" s="307"/>
      <c r="CDX622" s="307"/>
      <c r="CDY622" s="307"/>
      <c r="CDZ622" s="307"/>
      <c r="CEA622" s="307"/>
      <c r="CEB622" s="307"/>
      <c r="CEC622" s="307"/>
      <c r="CED622" s="307"/>
      <c r="CEE622" s="307"/>
      <c r="CEF622" s="307"/>
      <c r="CEG622" s="307"/>
      <c r="CEH622" s="307"/>
      <c r="CEI622" s="307"/>
      <c r="CEJ622" s="307"/>
      <c r="CEK622" s="307"/>
      <c r="CEL622" s="307"/>
      <c r="CEM622" s="307"/>
      <c r="CEN622" s="307"/>
      <c r="CEO622" s="307"/>
      <c r="CEP622" s="307"/>
      <c r="CEQ622" s="307"/>
      <c r="CER622" s="307"/>
      <c r="CES622" s="307"/>
      <c r="CET622" s="307"/>
      <c r="CEU622" s="307"/>
      <c r="CEV622" s="307"/>
      <c r="CEW622" s="307"/>
      <c r="CEX622" s="307"/>
      <c r="CEY622" s="307"/>
      <c r="CEZ622" s="307"/>
      <c r="CFA622" s="307"/>
      <c r="CFB622" s="307"/>
      <c r="CFC622" s="307"/>
      <c r="CFD622" s="307"/>
      <c r="CFE622" s="307"/>
      <c r="CFF622" s="307"/>
      <c r="CFG622" s="307"/>
      <c r="CFH622" s="307"/>
      <c r="CFI622" s="307"/>
      <c r="CFJ622" s="307"/>
      <c r="CFK622" s="307"/>
      <c r="CFL622" s="307"/>
      <c r="CFM622" s="307"/>
      <c r="CFN622" s="307"/>
      <c r="CFO622" s="307"/>
      <c r="CFP622" s="307"/>
      <c r="CFQ622" s="307"/>
      <c r="CFR622" s="307"/>
      <c r="CFS622" s="307"/>
      <c r="CFT622" s="307"/>
      <c r="CFU622" s="307"/>
      <c r="CFV622" s="307"/>
      <c r="CFW622" s="307"/>
      <c r="CFX622" s="307"/>
      <c r="CFY622" s="307"/>
      <c r="CFZ622" s="307"/>
      <c r="CGA622" s="307"/>
      <c r="CGB622" s="307"/>
      <c r="CGC622" s="307"/>
      <c r="CGD622" s="307"/>
      <c r="CGE622" s="307"/>
      <c r="CGF622" s="307"/>
      <c r="CGG622" s="307"/>
      <c r="CGH622" s="307"/>
      <c r="CGI622" s="307"/>
      <c r="CGJ622" s="307"/>
      <c r="CGK622" s="307"/>
      <c r="CGL622" s="307"/>
      <c r="CGM622" s="307"/>
      <c r="CGN622" s="307"/>
      <c r="CGO622" s="307"/>
      <c r="CGP622" s="307"/>
      <c r="CGQ622" s="307"/>
      <c r="CGR622" s="307"/>
      <c r="CGS622" s="307"/>
      <c r="CGT622" s="307"/>
      <c r="CGU622" s="307"/>
      <c r="CGV622" s="307"/>
      <c r="CGW622" s="307"/>
      <c r="CGX622" s="307"/>
      <c r="CGY622" s="307"/>
      <c r="CGZ622" s="307"/>
      <c r="CHA622" s="307"/>
      <c r="CHB622" s="307"/>
      <c r="CHC622" s="307"/>
      <c r="CHD622" s="307"/>
      <c r="CHE622" s="307"/>
      <c r="CHF622" s="307"/>
      <c r="CHG622" s="307"/>
      <c r="CHH622" s="307"/>
      <c r="CHI622" s="307"/>
      <c r="CHJ622" s="307"/>
      <c r="CHK622" s="307"/>
      <c r="CHL622" s="307"/>
      <c r="CHM622" s="307"/>
      <c r="CHN622" s="307"/>
      <c r="CHO622" s="307"/>
      <c r="CHP622" s="307"/>
      <c r="CHQ622" s="307"/>
      <c r="CHR622" s="307"/>
      <c r="CHS622" s="307"/>
      <c r="CHT622" s="307"/>
      <c r="CHU622" s="307"/>
      <c r="CHV622" s="307"/>
      <c r="CHW622" s="307"/>
      <c r="CHX622" s="307"/>
      <c r="CHY622" s="307"/>
      <c r="CHZ622" s="307"/>
      <c r="CIA622" s="307"/>
      <c r="CIB622" s="307"/>
      <c r="CIC622" s="307"/>
      <c r="CID622" s="307"/>
      <c r="CIE622" s="307"/>
      <c r="CIF622" s="307"/>
      <c r="CIG622" s="307"/>
      <c r="CIH622" s="307"/>
      <c r="CII622" s="307"/>
      <c r="CIJ622" s="307"/>
      <c r="CIK622" s="307"/>
      <c r="CIL622" s="307"/>
      <c r="CIM622" s="307"/>
      <c r="CIN622" s="307"/>
      <c r="CIO622" s="307"/>
      <c r="CIP622" s="307"/>
      <c r="CIQ622" s="307"/>
      <c r="CIR622" s="307"/>
      <c r="CIS622" s="307"/>
      <c r="CIT622" s="307"/>
      <c r="CIU622" s="307"/>
      <c r="CIV622" s="307"/>
      <c r="CIW622" s="307"/>
      <c r="CIX622" s="307"/>
      <c r="CIY622" s="307"/>
      <c r="CIZ622" s="307"/>
      <c r="CJA622" s="307"/>
      <c r="CJB622" s="307"/>
      <c r="CJC622" s="307"/>
      <c r="CJD622" s="307"/>
      <c r="CJE622" s="307"/>
      <c r="CJF622" s="307"/>
      <c r="CJG622" s="307"/>
      <c r="CJH622" s="307"/>
      <c r="CJI622" s="307"/>
      <c r="CJJ622" s="307"/>
      <c r="CJK622" s="307"/>
      <c r="CJL622" s="307"/>
      <c r="CJM622" s="307"/>
      <c r="CJN622" s="307"/>
      <c r="CJO622" s="307"/>
      <c r="CJP622" s="307"/>
      <c r="CJQ622" s="307"/>
      <c r="CJR622" s="307"/>
      <c r="CJS622" s="307"/>
      <c r="CJT622" s="307"/>
      <c r="CJU622" s="307"/>
      <c r="CJV622" s="307"/>
      <c r="CJW622" s="307"/>
      <c r="CJX622" s="307"/>
      <c r="CJY622" s="307"/>
      <c r="CJZ622" s="307"/>
      <c r="CKA622" s="307"/>
      <c r="CKB622" s="307"/>
      <c r="CKC622" s="307"/>
      <c r="CKD622" s="307"/>
      <c r="CKE622" s="307"/>
      <c r="CKF622" s="307"/>
      <c r="CKG622" s="307"/>
      <c r="CKH622" s="307"/>
      <c r="CKI622" s="307"/>
      <c r="CKJ622" s="307"/>
      <c r="CKK622" s="307"/>
      <c r="CKL622" s="307"/>
      <c r="CKM622" s="307"/>
      <c r="CKN622" s="307"/>
      <c r="CKO622" s="307"/>
      <c r="CKP622" s="307"/>
      <c r="CKQ622" s="307"/>
      <c r="CKR622" s="307"/>
      <c r="CKS622" s="307"/>
      <c r="CKT622" s="307"/>
      <c r="CKU622" s="307"/>
      <c r="CKV622" s="307"/>
      <c r="CKW622" s="307"/>
      <c r="CKX622" s="307"/>
      <c r="CKY622" s="307"/>
      <c r="CKZ622" s="307"/>
      <c r="CLA622" s="307"/>
      <c r="CLB622" s="307"/>
      <c r="CLC622" s="307"/>
      <c r="CLD622" s="307"/>
      <c r="CLE622" s="307"/>
      <c r="CLF622" s="307"/>
      <c r="CLG622" s="307"/>
      <c r="CLH622" s="307"/>
      <c r="CLI622" s="307"/>
      <c r="CLJ622" s="307"/>
      <c r="CLK622" s="307"/>
      <c r="CLL622" s="307"/>
      <c r="CLM622" s="307"/>
      <c r="CLN622" s="307"/>
      <c r="CLO622" s="307"/>
      <c r="CLP622" s="307"/>
      <c r="CLQ622" s="307"/>
      <c r="CLR622" s="307"/>
      <c r="CLS622" s="307"/>
      <c r="CLT622" s="307"/>
      <c r="CLU622" s="307"/>
      <c r="CLV622" s="307"/>
      <c r="CLW622" s="307"/>
      <c r="CLX622" s="307"/>
      <c r="CLY622" s="307"/>
      <c r="CLZ622" s="307"/>
      <c r="CMA622" s="307"/>
      <c r="CMB622" s="307"/>
      <c r="CMC622" s="307"/>
      <c r="CMD622" s="307"/>
      <c r="CME622" s="307"/>
      <c r="CMF622" s="307"/>
      <c r="CMG622" s="307"/>
      <c r="CMH622" s="307"/>
      <c r="CMI622" s="307"/>
      <c r="CMJ622" s="307"/>
      <c r="CMK622" s="307"/>
      <c r="CML622" s="307"/>
      <c r="CMM622" s="307"/>
      <c r="CMN622" s="307"/>
      <c r="CMO622" s="307"/>
      <c r="CMP622" s="307"/>
      <c r="CMQ622" s="307"/>
      <c r="CMR622" s="307"/>
      <c r="CMS622" s="307"/>
      <c r="CMT622" s="307"/>
      <c r="CMU622" s="307"/>
      <c r="CMV622" s="307"/>
      <c r="CMW622" s="307"/>
      <c r="CMX622" s="307"/>
      <c r="CMY622" s="307"/>
      <c r="CMZ622" s="307"/>
      <c r="CNA622" s="307"/>
      <c r="CNB622" s="307"/>
      <c r="CNC622" s="307"/>
      <c r="CND622" s="307"/>
      <c r="CNE622" s="307"/>
      <c r="CNF622" s="307"/>
      <c r="CNG622" s="307"/>
      <c r="CNH622" s="307"/>
      <c r="CNI622" s="307"/>
      <c r="CNJ622" s="307"/>
      <c r="CNK622" s="307"/>
      <c r="CNL622" s="307"/>
      <c r="CNM622" s="307"/>
      <c r="CNN622" s="307"/>
      <c r="CNO622" s="307"/>
      <c r="CNP622" s="307"/>
      <c r="CNQ622" s="307"/>
      <c r="CNR622" s="307"/>
      <c r="CNS622" s="307"/>
      <c r="CNT622" s="307"/>
      <c r="CNU622" s="307"/>
      <c r="CNV622" s="307"/>
      <c r="CNW622" s="307"/>
      <c r="CNX622" s="307"/>
      <c r="CNY622" s="307"/>
      <c r="CNZ622" s="307"/>
      <c r="COA622" s="307"/>
      <c r="COB622" s="307"/>
      <c r="COC622" s="307"/>
      <c r="COD622" s="307"/>
      <c r="COE622" s="307"/>
      <c r="COF622" s="307"/>
      <c r="COG622" s="307"/>
      <c r="COH622" s="307"/>
      <c r="COI622" s="307"/>
      <c r="COJ622" s="307"/>
      <c r="COK622" s="307"/>
      <c r="COL622" s="307"/>
      <c r="COM622" s="307"/>
      <c r="CON622" s="307"/>
      <c r="COO622" s="307"/>
      <c r="COP622" s="307"/>
      <c r="COQ622" s="307"/>
      <c r="COR622" s="307"/>
      <c r="COS622" s="307"/>
      <c r="COT622" s="307"/>
      <c r="COU622" s="307"/>
      <c r="COV622" s="307"/>
      <c r="COW622" s="307"/>
      <c r="COX622" s="307"/>
      <c r="COY622" s="307"/>
      <c r="COZ622" s="307"/>
      <c r="CPA622" s="307"/>
      <c r="CPB622" s="307"/>
      <c r="CPC622" s="307"/>
      <c r="CPD622" s="307"/>
      <c r="CPE622" s="307"/>
      <c r="CPF622" s="307"/>
      <c r="CPG622" s="307"/>
      <c r="CPH622" s="307"/>
      <c r="CPI622" s="307"/>
      <c r="CPJ622" s="307"/>
      <c r="CPK622" s="307"/>
      <c r="CPL622" s="307"/>
      <c r="CPM622" s="307"/>
      <c r="CPN622" s="307"/>
      <c r="CPO622" s="307"/>
      <c r="CPP622" s="307"/>
      <c r="CPQ622" s="307"/>
      <c r="CPR622" s="307"/>
      <c r="CPS622" s="307"/>
      <c r="CPT622" s="307"/>
      <c r="CPU622" s="307"/>
      <c r="CPV622" s="307"/>
      <c r="CPW622" s="307"/>
      <c r="CPX622" s="307"/>
      <c r="CPY622" s="307"/>
      <c r="CPZ622" s="307"/>
      <c r="CQA622" s="307"/>
      <c r="CQB622" s="307"/>
      <c r="CQC622" s="307"/>
      <c r="CQD622" s="307"/>
      <c r="CQE622" s="307"/>
      <c r="CQF622" s="307"/>
      <c r="CQG622" s="307"/>
      <c r="CQH622" s="307"/>
      <c r="CQI622" s="307"/>
      <c r="CQJ622" s="307"/>
      <c r="CQK622" s="307"/>
      <c r="CQL622" s="307"/>
      <c r="CQM622" s="307"/>
      <c r="CQN622" s="307"/>
      <c r="CQO622" s="307"/>
      <c r="CQP622" s="307"/>
      <c r="CQQ622" s="307"/>
      <c r="CQR622" s="307"/>
      <c r="CQS622" s="307"/>
      <c r="CQT622" s="307"/>
      <c r="CQU622" s="307"/>
      <c r="CQV622" s="307"/>
      <c r="CQW622" s="307"/>
      <c r="CQX622" s="307"/>
      <c r="CQY622" s="307"/>
      <c r="CQZ622" s="307"/>
      <c r="CRA622" s="307"/>
      <c r="CRB622" s="307"/>
      <c r="CRC622" s="307"/>
      <c r="CRD622" s="307"/>
      <c r="CRE622" s="307"/>
      <c r="CRF622" s="307"/>
      <c r="CRG622" s="307"/>
      <c r="CRH622" s="307"/>
      <c r="CRI622" s="307"/>
      <c r="CRJ622" s="307"/>
      <c r="CRK622" s="307"/>
      <c r="CRL622" s="307"/>
      <c r="CRM622" s="307"/>
      <c r="CRN622" s="307"/>
      <c r="CRO622" s="307"/>
      <c r="CRP622" s="307"/>
      <c r="CRQ622" s="307"/>
      <c r="CRR622" s="307"/>
      <c r="CRS622" s="307"/>
      <c r="CRT622" s="307"/>
      <c r="CRU622" s="307"/>
      <c r="CRV622" s="307"/>
      <c r="CRW622" s="307"/>
      <c r="CRX622" s="307"/>
      <c r="CRY622" s="307"/>
      <c r="CRZ622" s="307"/>
      <c r="CSA622" s="307"/>
      <c r="CSB622" s="307"/>
      <c r="CSC622" s="307"/>
      <c r="CSD622" s="307"/>
      <c r="CSE622" s="307"/>
      <c r="CSF622" s="307"/>
      <c r="CSG622" s="307"/>
      <c r="CSH622" s="307"/>
      <c r="CSI622" s="307"/>
      <c r="CSJ622" s="307"/>
      <c r="CSK622" s="307"/>
      <c r="CSL622" s="307"/>
      <c r="CSM622" s="307"/>
      <c r="CSN622" s="307"/>
      <c r="CSO622" s="307"/>
      <c r="CSP622" s="307"/>
      <c r="CSQ622" s="307"/>
      <c r="CSR622" s="307"/>
      <c r="CSS622" s="307"/>
      <c r="CST622" s="307"/>
      <c r="CSU622" s="307"/>
      <c r="CSV622" s="307"/>
      <c r="CSW622" s="307"/>
      <c r="CSX622" s="307"/>
      <c r="CSY622" s="307"/>
      <c r="CSZ622" s="307"/>
      <c r="CTA622" s="307"/>
      <c r="CTB622" s="307"/>
      <c r="CTC622" s="307"/>
      <c r="CTD622" s="307"/>
      <c r="CTE622" s="307"/>
      <c r="CTF622" s="307"/>
      <c r="CTG622" s="307"/>
      <c r="CTH622" s="307"/>
      <c r="CTI622" s="307"/>
      <c r="CTJ622" s="307"/>
      <c r="CTK622" s="307"/>
      <c r="CTL622" s="307"/>
      <c r="CTM622" s="307"/>
      <c r="CTN622" s="307"/>
      <c r="CTO622" s="307"/>
      <c r="CTP622" s="307"/>
      <c r="CTQ622" s="307"/>
      <c r="CTR622" s="307"/>
      <c r="CTS622" s="307"/>
      <c r="CTT622" s="307"/>
      <c r="CTU622" s="307"/>
      <c r="CTV622" s="307"/>
      <c r="CTW622" s="307"/>
      <c r="CTX622" s="307"/>
      <c r="CTY622" s="307"/>
      <c r="CTZ622" s="307"/>
      <c r="CUA622" s="307"/>
      <c r="CUB622" s="307"/>
      <c r="CUC622" s="307"/>
      <c r="CUD622" s="307"/>
      <c r="CUE622" s="307"/>
      <c r="CUF622" s="307"/>
      <c r="CUG622" s="307"/>
      <c r="CUH622" s="307"/>
      <c r="CUI622" s="307"/>
      <c r="CUJ622" s="307"/>
      <c r="CUK622" s="307"/>
      <c r="CUL622" s="307"/>
      <c r="CUM622" s="307"/>
      <c r="CUN622" s="307"/>
      <c r="CUO622" s="307"/>
      <c r="CUP622" s="307"/>
      <c r="CUQ622" s="307"/>
      <c r="CUR622" s="307"/>
      <c r="CUS622" s="307"/>
      <c r="CUT622" s="307"/>
      <c r="CUU622" s="307"/>
      <c r="CUV622" s="307"/>
      <c r="CUW622" s="307"/>
      <c r="CUX622" s="307"/>
      <c r="CUY622" s="307"/>
      <c r="CUZ622" s="307"/>
      <c r="CVA622" s="307"/>
      <c r="CVB622" s="307"/>
      <c r="CVC622" s="307"/>
      <c r="CVD622" s="307"/>
      <c r="CVE622" s="307"/>
      <c r="CVF622" s="307"/>
      <c r="CVG622" s="307"/>
      <c r="CVH622" s="307"/>
      <c r="CVI622" s="307"/>
      <c r="CVJ622" s="307"/>
      <c r="CVK622" s="307"/>
      <c r="CVL622" s="307"/>
      <c r="CVM622" s="307"/>
      <c r="CVN622" s="307"/>
      <c r="CVO622" s="307"/>
      <c r="CVP622" s="307"/>
      <c r="CVQ622" s="307"/>
      <c r="CVR622" s="307"/>
      <c r="CVS622" s="307"/>
      <c r="CVT622" s="307"/>
      <c r="CVU622" s="307"/>
      <c r="CVV622" s="307"/>
      <c r="CVW622" s="307"/>
      <c r="CVX622" s="307"/>
      <c r="CVY622" s="307"/>
      <c r="CVZ622" s="307"/>
      <c r="CWA622" s="307"/>
      <c r="CWB622" s="307"/>
      <c r="CWC622" s="307"/>
      <c r="CWD622" s="307"/>
      <c r="CWE622" s="307"/>
      <c r="CWF622" s="307"/>
      <c r="CWG622" s="307"/>
      <c r="CWH622" s="307"/>
      <c r="CWI622" s="307"/>
      <c r="CWJ622" s="307"/>
      <c r="CWK622" s="307"/>
      <c r="CWL622" s="307"/>
      <c r="CWM622" s="307"/>
      <c r="CWN622" s="307"/>
      <c r="CWO622" s="307"/>
      <c r="CWP622" s="307"/>
      <c r="CWQ622" s="307"/>
      <c r="CWR622" s="307"/>
      <c r="CWS622" s="307"/>
      <c r="CWT622" s="307"/>
      <c r="CWU622" s="307"/>
      <c r="CWV622" s="307"/>
      <c r="CWW622" s="307"/>
      <c r="CWX622" s="307"/>
      <c r="CWY622" s="307"/>
      <c r="CWZ622" s="307"/>
      <c r="CXA622" s="307"/>
      <c r="CXB622" s="307"/>
      <c r="CXC622" s="307"/>
      <c r="CXD622" s="307"/>
      <c r="CXE622" s="307"/>
      <c r="CXF622" s="307"/>
      <c r="CXG622" s="307"/>
      <c r="CXH622" s="307"/>
      <c r="CXI622" s="307"/>
      <c r="CXJ622" s="307"/>
      <c r="CXK622" s="307"/>
      <c r="CXL622" s="307"/>
      <c r="CXM622" s="307"/>
      <c r="CXN622" s="307"/>
      <c r="CXO622" s="307"/>
      <c r="CXP622" s="307"/>
      <c r="CXQ622" s="307"/>
      <c r="CXR622" s="307"/>
      <c r="CXS622" s="307"/>
      <c r="CXT622" s="307"/>
      <c r="CXU622" s="307"/>
      <c r="CXV622" s="307"/>
      <c r="CXW622" s="307"/>
      <c r="CXX622" s="307"/>
      <c r="CXY622" s="307"/>
      <c r="CXZ622" s="307"/>
      <c r="CYA622" s="307"/>
      <c r="CYB622" s="307"/>
      <c r="CYC622" s="307"/>
      <c r="CYD622" s="307"/>
      <c r="CYE622" s="307"/>
      <c r="CYF622" s="307"/>
      <c r="CYG622" s="307"/>
      <c r="CYH622" s="307"/>
      <c r="CYI622" s="307"/>
      <c r="CYJ622" s="307"/>
      <c r="CYK622" s="307"/>
      <c r="CYL622" s="307"/>
      <c r="CYM622" s="307"/>
      <c r="CYN622" s="307"/>
      <c r="CYO622" s="307"/>
      <c r="CYP622" s="307"/>
      <c r="CYQ622" s="307"/>
      <c r="CYR622" s="307"/>
      <c r="CYS622" s="307"/>
      <c r="CYT622" s="307"/>
      <c r="CYU622" s="307"/>
      <c r="CYV622" s="307"/>
      <c r="CYW622" s="307"/>
      <c r="CYX622" s="307"/>
      <c r="CYY622" s="307"/>
      <c r="CYZ622" s="307"/>
      <c r="CZA622" s="307"/>
      <c r="CZB622" s="307"/>
      <c r="CZC622" s="307"/>
      <c r="CZD622" s="307"/>
      <c r="CZE622" s="307"/>
      <c r="CZF622" s="307"/>
      <c r="CZG622" s="307"/>
      <c r="CZH622" s="307"/>
      <c r="CZI622" s="307"/>
      <c r="CZJ622" s="307"/>
      <c r="CZK622" s="307"/>
      <c r="CZL622" s="307"/>
      <c r="CZM622" s="307"/>
      <c r="CZN622" s="307"/>
      <c r="CZO622" s="307"/>
      <c r="CZP622" s="307"/>
      <c r="CZQ622" s="307"/>
      <c r="CZR622" s="307"/>
      <c r="CZS622" s="307"/>
      <c r="CZT622" s="307"/>
      <c r="CZU622" s="307"/>
      <c r="CZV622" s="307"/>
      <c r="CZW622" s="307"/>
      <c r="CZX622" s="307"/>
      <c r="CZY622" s="307"/>
      <c r="CZZ622" s="307"/>
      <c r="DAA622" s="307"/>
      <c r="DAB622" s="307"/>
      <c r="DAC622" s="307"/>
      <c r="DAD622" s="307"/>
      <c r="DAE622" s="307"/>
      <c r="DAF622" s="307"/>
      <c r="DAG622" s="307"/>
      <c r="DAH622" s="307"/>
      <c r="DAI622" s="307"/>
      <c r="DAJ622" s="307"/>
      <c r="DAK622" s="307"/>
      <c r="DAL622" s="307"/>
      <c r="DAM622" s="307"/>
      <c r="DAN622" s="307"/>
      <c r="DAO622" s="307"/>
      <c r="DAP622" s="307"/>
      <c r="DAQ622" s="307"/>
      <c r="DAR622" s="307"/>
      <c r="DAS622" s="307"/>
      <c r="DAT622" s="307"/>
      <c r="DAU622" s="307"/>
      <c r="DAV622" s="307"/>
      <c r="DAW622" s="307"/>
      <c r="DAX622" s="307"/>
      <c r="DAY622" s="307"/>
      <c r="DAZ622" s="307"/>
      <c r="DBA622" s="307"/>
      <c r="DBB622" s="307"/>
      <c r="DBC622" s="307"/>
      <c r="DBD622" s="307"/>
      <c r="DBE622" s="307"/>
      <c r="DBF622" s="307"/>
      <c r="DBG622" s="307"/>
      <c r="DBH622" s="307"/>
      <c r="DBI622" s="307"/>
      <c r="DBJ622" s="307"/>
      <c r="DBK622" s="307"/>
      <c r="DBL622" s="307"/>
      <c r="DBM622" s="307"/>
      <c r="DBN622" s="307"/>
      <c r="DBO622" s="307"/>
      <c r="DBP622" s="307"/>
      <c r="DBQ622" s="307"/>
      <c r="DBR622" s="307"/>
      <c r="DBS622" s="307"/>
      <c r="DBT622" s="307"/>
      <c r="DBU622" s="307"/>
      <c r="DBV622" s="307"/>
      <c r="DBW622" s="307"/>
      <c r="DBX622" s="307"/>
      <c r="DBY622" s="307"/>
      <c r="DBZ622" s="307"/>
      <c r="DCA622" s="307"/>
      <c r="DCB622" s="307"/>
      <c r="DCC622" s="307"/>
      <c r="DCD622" s="307"/>
      <c r="DCE622" s="307"/>
      <c r="DCF622" s="307"/>
      <c r="DCG622" s="307"/>
      <c r="DCH622" s="307"/>
      <c r="DCI622" s="307"/>
      <c r="DCJ622" s="307"/>
      <c r="DCK622" s="307"/>
      <c r="DCL622" s="307"/>
      <c r="DCM622" s="307"/>
      <c r="DCN622" s="307"/>
      <c r="DCO622" s="307"/>
      <c r="DCP622" s="307"/>
      <c r="DCQ622" s="307"/>
      <c r="DCR622" s="307"/>
      <c r="DCS622" s="307"/>
      <c r="DCT622" s="307"/>
      <c r="DCU622" s="307"/>
      <c r="DCV622" s="307"/>
      <c r="DCW622" s="307"/>
      <c r="DCX622" s="307"/>
      <c r="DCY622" s="307"/>
      <c r="DCZ622" s="307"/>
      <c r="DDA622" s="307"/>
      <c r="DDB622" s="307"/>
      <c r="DDC622" s="307"/>
      <c r="DDD622" s="307"/>
      <c r="DDE622" s="307"/>
      <c r="DDF622" s="307"/>
      <c r="DDG622" s="307"/>
      <c r="DDH622" s="307"/>
      <c r="DDI622" s="307"/>
      <c r="DDJ622" s="307"/>
      <c r="DDK622" s="307"/>
      <c r="DDL622" s="307"/>
      <c r="DDM622" s="307"/>
      <c r="DDN622" s="307"/>
      <c r="DDO622" s="307"/>
      <c r="DDP622" s="307"/>
      <c r="DDQ622" s="307"/>
      <c r="DDR622" s="307"/>
      <c r="DDS622" s="307"/>
      <c r="DDT622" s="307"/>
      <c r="DDU622" s="307"/>
      <c r="DDV622" s="307"/>
      <c r="DDW622" s="307"/>
      <c r="DDX622" s="307"/>
      <c r="DDY622" s="307"/>
      <c r="DDZ622" s="307"/>
      <c r="DEA622" s="307"/>
      <c r="DEB622" s="307"/>
      <c r="DEC622" s="307"/>
      <c r="DED622" s="307"/>
      <c r="DEE622" s="307"/>
      <c r="DEF622" s="307"/>
      <c r="DEG622" s="307"/>
      <c r="DEH622" s="307"/>
      <c r="DEI622" s="307"/>
      <c r="DEJ622" s="307"/>
      <c r="DEK622" s="307"/>
      <c r="DEL622" s="307"/>
      <c r="DEM622" s="307"/>
      <c r="DEN622" s="307"/>
      <c r="DEO622" s="307"/>
      <c r="DEP622" s="307"/>
      <c r="DEQ622" s="307"/>
      <c r="DER622" s="307"/>
      <c r="DES622" s="307"/>
      <c r="DET622" s="307"/>
      <c r="DEU622" s="307"/>
      <c r="DEV622" s="307"/>
      <c r="DEW622" s="307"/>
      <c r="DEX622" s="307"/>
      <c r="DEY622" s="307"/>
      <c r="DEZ622" s="307"/>
      <c r="DFA622" s="307"/>
      <c r="DFB622" s="307"/>
      <c r="DFC622" s="307"/>
      <c r="DFD622" s="307"/>
      <c r="DFE622" s="307"/>
      <c r="DFF622" s="307"/>
      <c r="DFG622" s="307"/>
      <c r="DFH622" s="307"/>
      <c r="DFI622" s="307"/>
      <c r="DFJ622" s="307"/>
      <c r="DFK622" s="307"/>
      <c r="DFL622" s="307"/>
      <c r="DFM622" s="307"/>
      <c r="DFN622" s="307"/>
      <c r="DFO622" s="307"/>
      <c r="DFP622" s="307"/>
      <c r="DFQ622" s="307"/>
      <c r="DFR622" s="307"/>
      <c r="DFS622" s="307"/>
      <c r="DFT622" s="307"/>
      <c r="DFU622" s="307"/>
      <c r="DFV622" s="307"/>
      <c r="DFW622" s="307"/>
      <c r="DFX622" s="307"/>
      <c r="DFY622" s="307"/>
      <c r="DFZ622" s="307"/>
      <c r="DGA622" s="307"/>
      <c r="DGB622" s="307"/>
      <c r="DGC622" s="307"/>
      <c r="DGD622" s="307"/>
      <c r="DGE622" s="307"/>
      <c r="DGF622" s="307"/>
      <c r="DGG622" s="307"/>
      <c r="DGH622" s="307"/>
      <c r="DGI622" s="307"/>
      <c r="DGJ622" s="307"/>
      <c r="DGK622" s="307"/>
      <c r="DGL622" s="307"/>
      <c r="DGM622" s="307"/>
      <c r="DGN622" s="307"/>
      <c r="DGO622" s="307"/>
      <c r="DGP622" s="307"/>
      <c r="DGQ622" s="307"/>
      <c r="DGR622" s="307"/>
      <c r="DGS622" s="307"/>
      <c r="DGT622" s="307"/>
      <c r="DGU622" s="307"/>
      <c r="DGV622" s="307"/>
      <c r="DGW622" s="307"/>
      <c r="DGX622" s="307"/>
      <c r="DGY622" s="307"/>
      <c r="DGZ622" s="307"/>
      <c r="DHA622" s="307"/>
      <c r="DHB622" s="307"/>
      <c r="DHC622" s="307"/>
      <c r="DHD622" s="307"/>
      <c r="DHE622" s="307"/>
      <c r="DHF622" s="307"/>
      <c r="DHG622" s="307"/>
      <c r="DHH622" s="307"/>
      <c r="DHI622" s="307"/>
      <c r="DHJ622" s="307"/>
      <c r="DHK622" s="307"/>
      <c r="DHL622" s="307"/>
      <c r="DHM622" s="307"/>
      <c r="DHN622" s="307"/>
      <c r="DHO622" s="307"/>
      <c r="DHP622" s="307"/>
      <c r="DHQ622" s="307"/>
      <c r="DHR622" s="307"/>
      <c r="DHS622" s="307"/>
      <c r="DHT622" s="307"/>
      <c r="DHU622" s="307"/>
      <c r="DHV622" s="307"/>
      <c r="DHW622" s="307"/>
      <c r="DHX622" s="307"/>
      <c r="DHY622" s="307"/>
      <c r="DHZ622" s="307"/>
      <c r="DIA622" s="307"/>
      <c r="DIB622" s="307"/>
      <c r="DIC622" s="307"/>
      <c r="DID622" s="307"/>
      <c r="DIE622" s="307"/>
      <c r="DIF622" s="307"/>
      <c r="DIG622" s="307"/>
      <c r="DIH622" s="307"/>
      <c r="DII622" s="307"/>
      <c r="DIJ622" s="307"/>
      <c r="DIK622" s="307"/>
      <c r="DIL622" s="307"/>
      <c r="DIM622" s="307"/>
      <c r="DIN622" s="307"/>
      <c r="DIO622" s="307"/>
      <c r="DIP622" s="307"/>
      <c r="DIQ622" s="307"/>
      <c r="DIR622" s="307"/>
      <c r="DIS622" s="307"/>
      <c r="DIT622" s="307"/>
      <c r="DIU622" s="307"/>
      <c r="DIV622" s="307"/>
      <c r="DIW622" s="307"/>
      <c r="DIX622" s="307"/>
      <c r="DIY622" s="307"/>
      <c r="DIZ622" s="307"/>
      <c r="DJA622" s="307"/>
      <c r="DJB622" s="307"/>
      <c r="DJC622" s="307"/>
      <c r="DJD622" s="307"/>
      <c r="DJE622" s="307"/>
      <c r="DJF622" s="307"/>
      <c r="DJG622" s="307"/>
      <c r="DJH622" s="307"/>
      <c r="DJI622" s="307"/>
      <c r="DJJ622" s="307"/>
      <c r="DJK622" s="307"/>
      <c r="DJL622" s="307"/>
      <c r="DJM622" s="307"/>
      <c r="DJN622" s="307"/>
      <c r="DJO622" s="307"/>
      <c r="DJP622" s="307"/>
      <c r="DJQ622" s="307"/>
      <c r="DJR622" s="307"/>
      <c r="DJS622" s="307"/>
      <c r="DJT622" s="307"/>
      <c r="DJU622" s="307"/>
      <c r="DJV622" s="307"/>
      <c r="DJW622" s="307"/>
      <c r="DJX622" s="307"/>
      <c r="DJY622" s="307"/>
      <c r="DJZ622" s="307"/>
      <c r="DKA622" s="307"/>
      <c r="DKB622" s="307"/>
      <c r="DKC622" s="307"/>
      <c r="DKD622" s="307"/>
      <c r="DKE622" s="307"/>
      <c r="DKF622" s="307"/>
      <c r="DKG622" s="307"/>
      <c r="DKH622" s="307"/>
      <c r="DKI622" s="307"/>
      <c r="DKJ622" s="307"/>
      <c r="DKK622" s="307"/>
      <c r="DKL622" s="307"/>
      <c r="DKM622" s="307"/>
      <c r="DKN622" s="307"/>
      <c r="DKO622" s="307"/>
      <c r="DKP622" s="307"/>
      <c r="DKQ622" s="307"/>
      <c r="DKR622" s="307"/>
      <c r="DKS622" s="307"/>
      <c r="DKT622" s="307"/>
      <c r="DKU622" s="307"/>
      <c r="DKV622" s="307"/>
      <c r="DKW622" s="307"/>
      <c r="DKX622" s="307"/>
      <c r="DKY622" s="307"/>
      <c r="DKZ622" s="307"/>
      <c r="DLA622" s="307"/>
      <c r="DLB622" s="307"/>
      <c r="DLC622" s="307"/>
      <c r="DLD622" s="307"/>
      <c r="DLE622" s="307"/>
      <c r="DLF622" s="307"/>
      <c r="DLG622" s="307"/>
      <c r="DLH622" s="307"/>
      <c r="DLI622" s="307"/>
      <c r="DLJ622" s="307"/>
      <c r="DLK622" s="307"/>
      <c r="DLL622" s="307"/>
      <c r="DLM622" s="307"/>
      <c r="DLN622" s="307"/>
      <c r="DLO622" s="307"/>
      <c r="DLP622" s="307"/>
      <c r="DLQ622" s="307"/>
      <c r="DLR622" s="307"/>
      <c r="DLS622" s="307"/>
      <c r="DLT622" s="307"/>
      <c r="DLU622" s="307"/>
      <c r="DLV622" s="307"/>
      <c r="DLW622" s="307"/>
      <c r="DLX622" s="307"/>
      <c r="DLY622" s="307"/>
      <c r="DLZ622" s="307"/>
      <c r="DMA622" s="307"/>
      <c r="DMB622" s="307"/>
      <c r="DMC622" s="307"/>
      <c r="DMD622" s="307"/>
      <c r="DME622" s="307"/>
      <c r="DMF622" s="307"/>
      <c r="DMG622" s="307"/>
      <c r="DMH622" s="307"/>
      <c r="DMI622" s="307"/>
      <c r="DMJ622" s="307"/>
      <c r="DMK622" s="307"/>
      <c r="DML622" s="307"/>
      <c r="DMM622" s="307"/>
      <c r="DMN622" s="307"/>
      <c r="DMO622" s="307"/>
      <c r="DMP622" s="307"/>
      <c r="DMQ622" s="307"/>
      <c r="DMR622" s="307"/>
      <c r="DMS622" s="307"/>
      <c r="DMT622" s="307"/>
      <c r="DMU622" s="307"/>
      <c r="DMV622" s="307"/>
      <c r="DMW622" s="307"/>
      <c r="DMX622" s="307"/>
      <c r="DMY622" s="307"/>
      <c r="DMZ622" s="307"/>
      <c r="DNA622" s="307"/>
      <c r="DNB622" s="307"/>
      <c r="DNC622" s="307"/>
      <c r="DND622" s="307"/>
      <c r="DNE622" s="307"/>
      <c r="DNF622" s="307"/>
      <c r="DNG622" s="307"/>
      <c r="DNH622" s="307"/>
      <c r="DNI622" s="307"/>
      <c r="DNJ622" s="307"/>
      <c r="DNK622" s="307"/>
      <c r="DNL622" s="307"/>
      <c r="DNM622" s="307"/>
      <c r="DNN622" s="307"/>
      <c r="DNO622" s="307"/>
      <c r="DNP622" s="307"/>
      <c r="DNQ622" s="307"/>
      <c r="DNR622" s="307"/>
      <c r="DNS622" s="307"/>
      <c r="DNT622" s="307"/>
      <c r="DNU622" s="307"/>
      <c r="DNV622" s="307"/>
      <c r="DNW622" s="307"/>
      <c r="DNX622" s="307"/>
      <c r="DNY622" s="307"/>
      <c r="DNZ622" s="307"/>
      <c r="DOA622" s="307"/>
      <c r="DOB622" s="307"/>
      <c r="DOC622" s="307"/>
      <c r="DOD622" s="307"/>
      <c r="DOE622" s="307"/>
      <c r="DOF622" s="307"/>
      <c r="DOG622" s="307"/>
      <c r="DOH622" s="307"/>
      <c r="DOI622" s="307"/>
      <c r="DOJ622" s="307"/>
      <c r="DOK622" s="307"/>
      <c r="DOL622" s="307"/>
      <c r="DOM622" s="307"/>
      <c r="DON622" s="307"/>
      <c r="DOO622" s="307"/>
      <c r="DOP622" s="307"/>
      <c r="DOQ622" s="307"/>
      <c r="DOR622" s="307"/>
      <c r="DOS622" s="307"/>
      <c r="DOT622" s="307"/>
      <c r="DOU622" s="307"/>
      <c r="DOV622" s="307"/>
      <c r="DOW622" s="307"/>
      <c r="DOX622" s="307"/>
      <c r="DOY622" s="307"/>
      <c r="DOZ622" s="307"/>
      <c r="DPA622" s="307"/>
      <c r="DPB622" s="307"/>
      <c r="DPC622" s="307"/>
      <c r="DPD622" s="307"/>
      <c r="DPE622" s="307"/>
      <c r="DPF622" s="307"/>
      <c r="DPG622" s="307"/>
      <c r="DPH622" s="307"/>
      <c r="DPI622" s="307"/>
      <c r="DPJ622" s="307"/>
      <c r="DPK622" s="307"/>
      <c r="DPL622" s="307"/>
      <c r="DPM622" s="307"/>
      <c r="DPN622" s="307"/>
      <c r="DPO622" s="307"/>
      <c r="DPP622" s="307"/>
      <c r="DPQ622" s="307"/>
      <c r="DPR622" s="307"/>
      <c r="DPS622" s="307"/>
      <c r="DPT622" s="307"/>
      <c r="DPU622" s="307"/>
      <c r="DPV622" s="307"/>
      <c r="DPW622" s="307"/>
      <c r="DPX622" s="307"/>
      <c r="DPY622" s="307"/>
      <c r="DPZ622" s="307"/>
      <c r="DQA622" s="307"/>
      <c r="DQB622" s="307"/>
      <c r="DQC622" s="307"/>
      <c r="DQD622" s="307"/>
      <c r="DQE622" s="307"/>
      <c r="DQF622" s="307"/>
      <c r="DQG622" s="307"/>
      <c r="DQH622" s="307"/>
      <c r="DQI622" s="307"/>
      <c r="DQJ622" s="307"/>
      <c r="DQK622" s="307"/>
      <c r="DQL622" s="307"/>
      <c r="DQM622" s="307"/>
      <c r="DQN622" s="307"/>
      <c r="DQO622" s="307"/>
      <c r="DQP622" s="307"/>
      <c r="DQQ622" s="307"/>
      <c r="DQR622" s="307"/>
      <c r="DQS622" s="307"/>
      <c r="DQT622" s="307"/>
      <c r="DQU622" s="307"/>
      <c r="DQV622" s="307"/>
      <c r="DQW622" s="307"/>
      <c r="DQX622" s="307"/>
      <c r="DQY622" s="307"/>
      <c r="DQZ622" s="307"/>
      <c r="DRA622" s="307"/>
      <c r="DRB622" s="307"/>
      <c r="DRC622" s="307"/>
      <c r="DRD622" s="307"/>
      <c r="DRE622" s="307"/>
      <c r="DRF622" s="307"/>
      <c r="DRG622" s="307"/>
      <c r="DRH622" s="307"/>
      <c r="DRI622" s="307"/>
      <c r="DRJ622" s="307"/>
      <c r="DRK622" s="307"/>
      <c r="DRL622" s="307"/>
      <c r="DRM622" s="307"/>
      <c r="DRN622" s="307"/>
      <c r="DRO622" s="307"/>
      <c r="DRP622" s="307"/>
      <c r="DRQ622" s="307"/>
      <c r="DRR622" s="307"/>
      <c r="DRS622" s="307"/>
      <c r="DRT622" s="307"/>
      <c r="DRU622" s="307"/>
      <c r="DRV622" s="307"/>
      <c r="DRW622" s="307"/>
      <c r="DRX622" s="307"/>
      <c r="DRY622" s="307"/>
      <c r="DRZ622" s="307"/>
      <c r="DSA622" s="307"/>
      <c r="DSB622" s="307"/>
      <c r="DSC622" s="307"/>
      <c r="DSD622" s="307"/>
      <c r="DSE622" s="307"/>
      <c r="DSF622" s="307"/>
      <c r="DSG622" s="307"/>
      <c r="DSH622" s="307"/>
      <c r="DSI622" s="307"/>
      <c r="DSJ622" s="307"/>
      <c r="DSK622" s="307"/>
      <c r="DSL622" s="307"/>
      <c r="DSM622" s="307"/>
      <c r="DSN622" s="307"/>
      <c r="DSO622" s="307"/>
      <c r="DSP622" s="307"/>
      <c r="DSQ622" s="307"/>
      <c r="DSR622" s="307"/>
      <c r="DSS622" s="307"/>
      <c r="DST622" s="307"/>
      <c r="DSU622" s="307"/>
      <c r="DSV622" s="307"/>
      <c r="DSW622" s="307"/>
      <c r="DSX622" s="307"/>
      <c r="DSY622" s="307"/>
      <c r="DSZ622" s="307"/>
      <c r="DTA622" s="307"/>
      <c r="DTB622" s="307"/>
      <c r="DTC622" s="307"/>
      <c r="DTD622" s="307"/>
      <c r="DTE622" s="307"/>
      <c r="DTF622" s="307"/>
      <c r="DTG622" s="307"/>
      <c r="DTH622" s="307"/>
      <c r="DTI622" s="307"/>
      <c r="DTJ622" s="307"/>
      <c r="DTK622" s="307"/>
      <c r="DTL622" s="307"/>
      <c r="DTM622" s="307"/>
      <c r="DTN622" s="307"/>
      <c r="DTO622" s="307"/>
      <c r="DTP622" s="307"/>
      <c r="DTQ622" s="307"/>
      <c r="DTR622" s="307"/>
      <c r="DTS622" s="307"/>
      <c r="DTT622" s="307"/>
      <c r="DTU622" s="307"/>
      <c r="DTV622" s="307"/>
      <c r="DTW622" s="307"/>
      <c r="DTX622" s="307"/>
      <c r="DTY622" s="307"/>
      <c r="DTZ622" s="307"/>
      <c r="DUA622" s="307"/>
      <c r="DUB622" s="307"/>
      <c r="DUC622" s="307"/>
      <c r="DUD622" s="307"/>
      <c r="DUE622" s="307"/>
      <c r="DUF622" s="307"/>
      <c r="DUG622" s="307"/>
      <c r="DUH622" s="307"/>
      <c r="DUI622" s="307"/>
      <c r="DUJ622" s="307"/>
      <c r="DUK622" s="307"/>
      <c r="DUL622" s="307"/>
      <c r="DUM622" s="307"/>
      <c r="DUN622" s="307"/>
      <c r="DUO622" s="307"/>
      <c r="DUP622" s="307"/>
      <c r="DUQ622" s="307"/>
      <c r="DUR622" s="307"/>
      <c r="DUS622" s="307"/>
      <c r="DUT622" s="307"/>
      <c r="DUU622" s="307"/>
      <c r="DUV622" s="307"/>
      <c r="DUW622" s="307"/>
      <c r="DUX622" s="307"/>
      <c r="DUY622" s="307"/>
      <c r="DUZ622" s="307"/>
      <c r="DVA622" s="307"/>
      <c r="DVB622" s="307"/>
      <c r="DVC622" s="307"/>
      <c r="DVD622" s="307"/>
      <c r="DVE622" s="307"/>
      <c r="DVF622" s="307"/>
      <c r="DVG622" s="307"/>
      <c r="DVH622" s="307"/>
      <c r="DVI622" s="307"/>
      <c r="DVJ622" s="307"/>
      <c r="DVK622" s="307"/>
      <c r="DVL622" s="307"/>
      <c r="DVM622" s="307"/>
      <c r="DVN622" s="307"/>
      <c r="DVO622" s="307"/>
      <c r="DVP622" s="307"/>
      <c r="DVQ622" s="307"/>
      <c r="DVR622" s="307"/>
      <c r="DVS622" s="307"/>
      <c r="DVT622" s="307"/>
      <c r="DVU622" s="307"/>
      <c r="DVV622" s="307"/>
      <c r="DVW622" s="307"/>
      <c r="DVX622" s="307"/>
      <c r="DVY622" s="307"/>
      <c r="DVZ622" s="307"/>
      <c r="DWA622" s="307"/>
      <c r="DWB622" s="307"/>
      <c r="DWC622" s="307"/>
      <c r="DWD622" s="307"/>
      <c r="DWE622" s="307"/>
      <c r="DWF622" s="307"/>
      <c r="DWG622" s="307"/>
      <c r="DWH622" s="307"/>
      <c r="DWI622" s="307"/>
      <c r="DWJ622" s="307"/>
      <c r="DWK622" s="307"/>
      <c r="DWL622" s="307"/>
      <c r="DWM622" s="307"/>
      <c r="DWN622" s="307"/>
      <c r="DWO622" s="307"/>
      <c r="DWP622" s="307"/>
      <c r="DWQ622" s="307"/>
      <c r="DWR622" s="307"/>
      <c r="DWS622" s="307"/>
      <c r="DWT622" s="307"/>
      <c r="DWU622" s="307"/>
      <c r="DWV622" s="307"/>
      <c r="DWW622" s="307"/>
      <c r="DWX622" s="307"/>
      <c r="DWY622" s="307"/>
      <c r="DWZ622" s="307"/>
      <c r="DXA622" s="307"/>
      <c r="DXB622" s="307"/>
      <c r="DXC622" s="307"/>
      <c r="DXD622" s="307"/>
      <c r="DXE622" s="307"/>
      <c r="DXF622" s="307"/>
      <c r="DXG622" s="307"/>
      <c r="DXH622" s="307"/>
      <c r="DXI622" s="307"/>
      <c r="DXJ622" s="307"/>
      <c r="DXK622" s="307"/>
      <c r="DXL622" s="307"/>
      <c r="DXM622" s="307"/>
      <c r="DXN622" s="307"/>
      <c r="DXO622" s="307"/>
      <c r="DXP622" s="307"/>
      <c r="DXQ622" s="307"/>
      <c r="DXR622" s="307"/>
      <c r="DXS622" s="307"/>
      <c r="DXT622" s="307"/>
      <c r="DXU622" s="307"/>
      <c r="DXV622" s="307"/>
      <c r="DXW622" s="307"/>
      <c r="DXX622" s="307"/>
      <c r="DXY622" s="307"/>
      <c r="DXZ622" s="307"/>
      <c r="DYA622" s="307"/>
      <c r="DYB622" s="307"/>
      <c r="DYC622" s="307"/>
      <c r="DYD622" s="307"/>
      <c r="DYE622" s="307"/>
      <c r="DYF622" s="307"/>
      <c r="DYG622" s="307"/>
      <c r="DYH622" s="307"/>
      <c r="DYI622" s="307"/>
      <c r="DYJ622" s="307"/>
      <c r="DYK622" s="307"/>
      <c r="DYL622" s="307"/>
      <c r="DYM622" s="307"/>
      <c r="DYN622" s="307"/>
      <c r="DYO622" s="307"/>
      <c r="DYP622" s="307"/>
      <c r="DYQ622" s="307"/>
      <c r="DYR622" s="307"/>
      <c r="DYS622" s="307"/>
      <c r="DYT622" s="307"/>
      <c r="DYU622" s="307"/>
      <c r="DYV622" s="307"/>
      <c r="DYW622" s="307"/>
      <c r="DYX622" s="307"/>
      <c r="DYY622" s="307"/>
      <c r="DYZ622" s="307"/>
      <c r="DZA622" s="307"/>
      <c r="DZB622" s="307"/>
      <c r="DZC622" s="307"/>
      <c r="DZD622" s="307"/>
      <c r="DZE622" s="307"/>
      <c r="DZF622" s="307"/>
      <c r="DZG622" s="307"/>
      <c r="DZH622" s="307"/>
      <c r="DZI622" s="307"/>
      <c r="DZJ622" s="307"/>
      <c r="DZK622" s="307"/>
      <c r="DZL622" s="307"/>
      <c r="DZM622" s="307"/>
      <c r="DZN622" s="307"/>
      <c r="DZO622" s="307"/>
      <c r="DZP622" s="307"/>
      <c r="DZQ622" s="307"/>
      <c r="DZR622" s="307"/>
      <c r="DZS622" s="307"/>
      <c r="DZT622" s="307"/>
      <c r="DZU622" s="307"/>
      <c r="DZV622" s="307"/>
      <c r="DZW622" s="307"/>
      <c r="DZX622" s="307"/>
      <c r="DZY622" s="307"/>
      <c r="DZZ622" s="307"/>
      <c r="EAA622" s="307"/>
      <c r="EAB622" s="307"/>
      <c r="EAC622" s="307"/>
      <c r="EAD622" s="307"/>
      <c r="EAE622" s="307"/>
      <c r="EAF622" s="307"/>
      <c r="EAG622" s="307"/>
      <c r="EAH622" s="307"/>
      <c r="EAI622" s="307"/>
      <c r="EAJ622" s="307"/>
      <c r="EAK622" s="307"/>
      <c r="EAL622" s="307"/>
      <c r="EAM622" s="307"/>
      <c r="EAN622" s="307"/>
      <c r="EAO622" s="307"/>
      <c r="EAP622" s="307"/>
      <c r="EAQ622" s="307"/>
      <c r="EAR622" s="307"/>
      <c r="EAS622" s="307"/>
      <c r="EAT622" s="307"/>
      <c r="EAU622" s="307"/>
      <c r="EAV622" s="307"/>
      <c r="EAW622" s="307"/>
      <c r="EAX622" s="307"/>
      <c r="EAY622" s="307"/>
      <c r="EAZ622" s="307"/>
      <c r="EBA622" s="307"/>
      <c r="EBB622" s="307"/>
      <c r="EBC622" s="307"/>
      <c r="EBD622" s="307"/>
      <c r="EBE622" s="307"/>
      <c r="EBF622" s="307"/>
      <c r="EBG622" s="307"/>
      <c r="EBH622" s="307"/>
      <c r="EBI622" s="307"/>
      <c r="EBJ622" s="307"/>
      <c r="EBK622" s="307"/>
      <c r="EBL622" s="307"/>
      <c r="EBM622" s="307"/>
      <c r="EBN622" s="307"/>
      <c r="EBO622" s="307"/>
      <c r="EBP622" s="307"/>
      <c r="EBQ622" s="307"/>
      <c r="EBR622" s="307"/>
      <c r="EBS622" s="307"/>
      <c r="EBT622" s="307"/>
      <c r="EBU622" s="307"/>
      <c r="EBV622" s="307"/>
      <c r="EBW622" s="307"/>
      <c r="EBX622" s="307"/>
      <c r="EBY622" s="307"/>
      <c r="EBZ622" s="307"/>
      <c r="ECA622" s="307"/>
      <c r="ECB622" s="307"/>
      <c r="ECC622" s="307"/>
      <c r="ECD622" s="307"/>
      <c r="ECE622" s="307"/>
      <c r="ECF622" s="307"/>
      <c r="ECG622" s="307"/>
      <c r="ECH622" s="307"/>
      <c r="ECI622" s="307"/>
      <c r="ECJ622" s="307"/>
      <c r="ECK622" s="307"/>
      <c r="ECL622" s="307"/>
      <c r="ECM622" s="307"/>
      <c r="ECN622" s="307"/>
      <c r="ECO622" s="307"/>
      <c r="ECP622" s="307"/>
      <c r="ECQ622" s="307"/>
      <c r="ECR622" s="307"/>
      <c r="ECS622" s="307"/>
      <c r="ECT622" s="307"/>
      <c r="ECU622" s="307"/>
      <c r="ECV622" s="307"/>
      <c r="ECW622" s="307"/>
      <c r="ECX622" s="307"/>
      <c r="ECY622" s="307"/>
      <c r="ECZ622" s="307"/>
      <c r="EDA622" s="307"/>
      <c r="EDB622" s="307"/>
      <c r="EDC622" s="307"/>
      <c r="EDD622" s="307"/>
      <c r="EDE622" s="307"/>
      <c r="EDF622" s="307"/>
      <c r="EDG622" s="307"/>
      <c r="EDH622" s="307"/>
      <c r="EDI622" s="307"/>
      <c r="EDJ622" s="307"/>
      <c r="EDK622" s="307"/>
      <c r="EDL622" s="307"/>
      <c r="EDM622" s="307"/>
      <c r="EDN622" s="307"/>
      <c r="EDO622" s="307"/>
      <c r="EDP622" s="307"/>
      <c r="EDQ622" s="307"/>
      <c r="EDR622" s="307"/>
      <c r="EDS622" s="307"/>
      <c r="EDT622" s="307"/>
      <c r="EDU622" s="307"/>
      <c r="EDV622" s="307"/>
      <c r="EDW622" s="307"/>
      <c r="EDX622" s="307"/>
      <c r="EDY622" s="307"/>
      <c r="EDZ622" s="307"/>
      <c r="EEA622" s="307"/>
      <c r="EEB622" s="307"/>
      <c r="EEC622" s="307"/>
      <c r="EED622" s="307"/>
      <c r="EEE622" s="307"/>
      <c r="EEF622" s="307"/>
      <c r="EEG622" s="307"/>
      <c r="EEH622" s="307"/>
      <c r="EEI622" s="307"/>
      <c r="EEJ622" s="307"/>
      <c r="EEK622" s="307"/>
      <c r="EEL622" s="307"/>
      <c r="EEM622" s="307"/>
      <c r="EEN622" s="307"/>
      <c r="EEO622" s="307"/>
      <c r="EEP622" s="307"/>
      <c r="EEQ622" s="307"/>
      <c r="EER622" s="307"/>
      <c r="EES622" s="307"/>
      <c r="EET622" s="307"/>
      <c r="EEU622" s="307"/>
      <c r="EEV622" s="307"/>
      <c r="EEW622" s="307"/>
      <c r="EEX622" s="307"/>
      <c r="EEY622" s="307"/>
      <c r="EEZ622" s="307"/>
      <c r="EFA622" s="307"/>
      <c r="EFB622" s="307"/>
      <c r="EFC622" s="307"/>
      <c r="EFD622" s="307"/>
      <c r="EFE622" s="307"/>
      <c r="EFF622" s="307"/>
      <c r="EFG622" s="307"/>
      <c r="EFH622" s="307"/>
      <c r="EFI622" s="307"/>
      <c r="EFJ622" s="307"/>
      <c r="EFK622" s="307"/>
      <c r="EFL622" s="307"/>
      <c r="EFM622" s="307"/>
      <c r="EFN622" s="307"/>
      <c r="EFO622" s="307"/>
      <c r="EFP622" s="307"/>
      <c r="EFQ622" s="307"/>
      <c r="EFR622" s="307"/>
      <c r="EFS622" s="307"/>
      <c r="EFT622" s="307"/>
      <c r="EFU622" s="307"/>
      <c r="EFV622" s="307"/>
      <c r="EFW622" s="307"/>
      <c r="EFX622" s="307"/>
      <c r="EFY622" s="307"/>
      <c r="EFZ622" s="307"/>
      <c r="EGA622" s="307"/>
      <c r="EGB622" s="307"/>
      <c r="EGC622" s="307"/>
      <c r="EGD622" s="307"/>
      <c r="EGE622" s="307"/>
      <c r="EGF622" s="307"/>
      <c r="EGG622" s="307"/>
      <c r="EGH622" s="307"/>
      <c r="EGI622" s="307"/>
      <c r="EGJ622" s="307"/>
      <c r="EGK622" s="307"/>
      <c r="EGL622" s="307"/>
      <c r="EGM622" s="307"/>
      <c r="EGN622" s="307"/>
      <c r="EGO622" s="307"/>
      <c r="EGP622" s="307"/>
      <c r="EGQ622" s="307"/>
      <c r="EGR622" s="307"/>
      <c r="EGS622" s="307"/>
      <c r="EGT622" s="307"/>
      <c r="EGU622" s="307"/>
      <c r="EGV622" s="307"/>
      <c r="EGW622" s="307"/>
      <c r="EGX622" s="307"/>
      <c r="EGY622" s="307"/>
      <c r="EGZ622" s="307"/>
      <c r="EHA622" s="307"/>
      <c r="EHB622" s="307"/>
      <c r="EHC622" s="307"/>
      <c r="EHD622" s="307"/>
      <c r="EHE622" s="307"/>
      <c r="EHF622" s="307"/>
      <c r="EHG622" s="307"/>
      <c r="EHH622" s="307"/>
      <c r="EHI622" s="307"/>
      <c r="EHJ622" s="307"/>
      <c r="EHK622" s="307"/>
      <c r="EHL622" s="307"/>
      <c r="EHM622" s="307"/>
      <c r="EHN622" s="307"/>
      <c r="EHO622" s="307"/>
      <c r="EHP622" s="307"/>
      <c r="EHQ622" s="307"/>
      <c r="EHR622" s="307"/>
      <c r="EHS622" s="307"/>
      <c r="EHT622" s="307"/>
      <c r="EHU622" s="307"/>
      <c r="EHV622" s="307"/>
      <c r="EHW622" s="307"/>
      <c r="EHX622" s="307"/>
      <c r="EHY622" s="307"/>
      <c r="EHZ622" s="307"/>
      <c r="EIA622" s="307"/>
      <c r="EIB622" s="307"/>
      <c r="EIC622" s="307"/>
      <c r="EID622" s="307"/>
      <c r="EIE622" s="307"/>
      <c r="EIF622" s="307"/>
      <c r="EIG622" s="307"/>
      <c r="EIH622" s="307"/>
      <c r="EII622" s="307"/>
      <c r="EIJ622" s="307"/>
      <c r="EIK622" s="307"/>
      <c r="EIL622" s="307"/>
      <c r="EIM622" s="307"/>
      <c r="EIN622" s="307"/>
      <c r="EIO622" s="307"/>
      <c r="EIP622" s="307"/>
      <c r="EIQ622" s="307"/>
      <c r="EIR622" s="307"/>
      <c r="EIS622" s="307"/>
      <c r="EIT622" s="307"/>
      <c r="EIU622" s="307"/>
      <c r="EIV622" s="307"/>
      <c r="EIW622" s="307"/>
      <c r="EIX622" s="307"/>
      <c r="EIY622" s="307"/>
      <c r="EIZ622" s="307"/>
      <c r="EJA622" s="307"/>
      <c r="EJB622" s="307"/>
      <c r="EJC622" s="307"/>
      <c r="EJD622" s="307"/>
      <c r="EJE622" s="307"/>
      <c r="EJF622" s="307"/>
      <c r="EJG622" s="307"/>
      <c r="EJH622" s="307"/>
      <c r="EJI622" s="307"/>
      <c r="EJJ622" s="307"/>
      <c r="EJK622" s="307"/>
      <c r="EJL622" s="307"/>
      <c r="EJM622" s="307"/>
      <c r="EJN622" s="307"/>
      <c r="EJO622" s="307"/>
      <c r="EJP622" s="307"/>
      <c r="EJQ622" s="307"/>
      <c r="EJR622" s="307"/>
      <c r="EJS622" s="307"/>
      <c r="EJT622" s="307"/>
      <c r="EJU622" s="307"/>
      <c r="EJV622" s="307"/>
      <c r="EJW622" s="307"/>
      <c r="EJX622" s="307"/>
      <c r="EJY622" s="307"/>
      <c r="EJZ622" s="307"/>
      <c r="EKA622" s="307"/>
      <c r="EKB622" s="307"/>
      <c r="EKC622" s="307"/>
      <c r="EKD622" s="307"/>
      <c r="EKE622" s="307"/>
      <c r="EKF622" s="307"/>
      <c r="EKG622" s="307"/>
      <c r="EKH622" s="307"/>
      <c r="EKI622" s="307"/>
      <c r="EKJ622" s="307"/>
      <c r="EKK622" s="307"/>
      <c r="EKL622" s="307"/>
      <c r="EKM622" s="307"/>
      <c r="EKN622" s="307"/>
      <c r="EKO622" s="307"/>
      <c r="EKP622" s="307"/>
      <c r="EKQ622" s="307"/>
      <c r="EKR622" s="307"/>
      <c r="EKS622" s="307"/>
      <c r="EKT622" s="307"/>
      <c r="EKU622" s="307"/>
      <c r="EKV622" s="307"/>
      <c r="EKW622" s="307"/>
      <c r="EKX622" s="307"/>
      <c r="EKY622" s="307"/>
      <c r="EKZ622" s="307"/>
      <c r="ELA622" s="307"/>
      <c r="ELB622" s="307"/>
      <c r="ELC622" s="307"/>
      <c r="ELD622" s="307"/>
      <c r="ELE622" s="307"/>
      <c r="ELF622" s="307"/>
      <c r="ELG622" s="307"/>
      <c r="ELH622" s="307"/>
      <c r="ELI622" s="307"/>
      <c r="ELJ622" s="307"/>
      <c r="ELK622" s="307"/>
      <c r="ELL622" s="307"/>
      <c r="ELM622" s="307"/>
      <c r="ELN622" s="307"/>
      <c r="ELO622" s="307"/>
      <c r="ELP622" s="307"/>
      <c r="ELQ622" s="307"/>
      <c r="ELR622" s="307"/>
      <c r="ELS622" s="307"/>
      <c r="ELT622" s="307"/>
      <c r="ELU622" s="307"/>
      <c r="ELV622" s="307"/>
      <c r="ELW622" s="307"/>
      <c r="ELX622" s="307"/>
      <c r="ELY622" s="307"/>
      <c r="ELZ622" s="307"/>
      <c r="EMA622" s="307"/>
      <c r="EMB622" s="307"/>
      <c r="EMC622" s="307"/>
      <c r="EMD622" s="307"/>
      <c r="EME622" s="307"/>
      <c r="EMF622" s="307"/>
      <c r="EMG622" s="307"/>
      <c r="EMH622" s="307"/>
      <c r="EMI622" s="307"/>
      <c r="EMJ622" s="307"/>
      <c r="EMK622" s="307"/>
      <c r="EML622" s="307"/>
      <c r="EMM622" s="307"/>
      <c r="EMN622" s="307"/>
      <c r="EMO622" s="307"/>
      <c r="EMP622" s="307"/>
      <c r="EMQ622" s="307"/>
      <c r="EMR622" s="307"/>
      <c r="EMS622" s="307"/>
      <c r="EMT622" s="307"/>
      <c r="EMU622" s="307"/>
      <c r="EMV622" s="307"/>
      <c r="EMW622" s="307"/>
      <c r="EMX622" s="307"/>
      <c r="EMY622" s="307"/>
      <c r="EMZ622" s="307"/>
      <c r="ENA622" s="307"/>
      <c r="ENB622" s="307"/>
      <c r="ENC622" s="307"/>
      <c r="END622" s="307"/>
      <c r="ENE622" s="307"/>
      <c r="ENF622" s="307"/>
      <c r="ENG622" s="307"/>
      <c r="ENH622" s="307"/>
      <c r="ENI622" s="307"/>
      <c r="ENJ622" s="307"/>
      <c r="ENK622" s="307"/>
      <c r="ENL622" s="307"/>
      <c r="ENM622" s="307"/>
      <c r="ENN622" s="307"/>
      <c r="ENO622" s="307"/>
      <c r="ENP622" s="307"/>
      <c r="ENQ622" s="307"/>
      <c r="ENR622" s="307"/>
      <c r="ENS622" s="307"/>
      <c r="ENT622" s="307"/>
      <c r="ENU622" s="307"/>
      <c r="ENV622" s="307"/>
      <c r="ENW622" s="307"/>
      <c r="ENX622" s="307"/>
      <c r="ENY622" s="307"/>
      <c r="ENZ622" s="307"/>
      <c r="EOA622" s="307"/>
      <c r="EOB622" s="307"/>
      <c r="EOC622" s="307"/>
      <c r="EOD622" s="307"/>
      <c r="EOE622" s="307"/>
      <c r="EOF622" s="307"/>
      <c r="EOG622" s="307"/>
      <c r="EOH622" s="307"/>
      <c r="EOI622" s="307"/>
      <c r="EOJ622" s="307"/>
      <c r="EOK622" s="307"/>
      <c r="EOL622" s="307"/>
      <c r="EOM622" s="307"/>
      <c r="EON622" s="307"/>
      <c r="EOO622" s="307"/>
      <c r="EOP622" s="307"/>
      <c r="EOQ622" s="307"/>
      <c r="EOR622" s="307"/>
      <c r="EOS622" s="307"/>
      <c r="EOT622" s="307"/>
      <c r="EOU622" s="307"/>
      <c r="EOV622" s="307"/>
      <c r="EOW622" s="307"/>
      <c r="EOX622" s="307"/>
      <c r="EOY622" s="307"/>
      <c r="EOZ622" s="307"/>
      <c r="EPA622" s="307"/>
      <c r="EPB622" s="307"/>
      <c r="EPC622" s="307"/>
      <c r="EPD622" s="307"/>
      <c r="EPE622" s="307"/>
      <c r="EPF622" s="307"/>
      <c r="EPG622" s="307"/>
      <c r="EPH622" s="307"/>
      <c r="EPI622" s="307"/>
      <c r="EPJ622" s="307"/>
      <c r="EPK622" s="307"/>
      <c r="EPL622" s="307"/>
      <c r="EPM622" s="307"/>
      <c r="EPN622" s="307"/>
      <c r="EPO622" s="307"/>
      <c r="EPP622" s="307"/>
      <c r="EPQ622" s="307"/>
      <c r="EPR622" s="307"/>
      <c r="EPS622" s="307"/>
      <c r="EPT622" s="307"/>
      <c r="EPU622" s="307"/>
      <c r="EPV622" s="307"/>
      <c r="EPW622" s="307"/>
      <c r="EPX622" s="307"/>
      <c r="EPY622" s="307"/>
      <c r="EPZ622" s="307"/>
      <c r="EQA622" s="307"/>
      <c r="EQB622" s="307"/>
      <c r="EQC622" s="307"/>
      <c r="EQD622" s="307"/>
      <c r="EQE622" s="307"/>
      <c r="EQF622" s="307"/>
      <c r="EQG622" s="307"/>
      <c r="EQH622" s="307"/>
      <c r="EQI622" s="307"/>
      <c r="EQJ622" s="307"/>
      <c r="EQK622" s="307"/>
      <c r="EQL622" s="307"/>
      <c r="EQM622" s="307"/>
      <c r="EQN622" s="307"/>
      <c r="EQO622" s="307"/>
      <c r="EQP622" s="307"/>
      <c r="EQQ622" s="307"/>
      <c r="EQR622" s="307"/>
      <c r="EQS622" s="307"/>
      <c r="EQT622" s="307"/>
      <c r="EQU622" s="307"/>
      <c r="EQV622" s="307"/>
      <c r="EQW622" s="307"/>
      <c r="EQX622" s="307"/>
      <c r="EQY622" s="307"/>
      <c r="EQZ622" s="307"/>
      <c r="ERA622" s="307"/>
      <c r="ERB622" s="307"/>
      <c r="ERC622" s="307"/>
      <c r="ERD622" s="307"/>
      <c r="ERE622" s="307"/>
      <c r="ERF622" s="307"/>
      <c r="ERG622" s="307"/>
      <c r="ERH622" s="307"/>
      <c r="ERI622" s="307"/>
      <c r="ERJ622" s="307"/>
      <c r="ERK622" s="307"/>
      <c r="ERL622" s="307"/>
      <c r="ERM622" s="307"/>
      <c r="ERN622" s="307"/>
      <c r="ERO622" s="307"/>
      <c r="ERP622" s="307"/>
      <c r="ERQ622" s="307"/>
      <c r="ERR622" s="307"/>
      <c r="ERS622" s="307"/>
      <c r="ERT622" s="307"/>
      <c r="ERU622" s="307"/>
      <c r="ERV622" s="307"/>
      <c r="ERW622" s="307"/>
      <c r="ERX622" s="307"/>
      <c r="ERY622" s="307"/>
      <c r="ERZ622" s="307"/>
      <c r="ESA622" s="307"/>
      <c r="ESB622" s="307"/>
      <c r="ESC622" s="307"/>
      <c r="ESD622" s="307"/>
      <c r="ESE622" s="307"/>
      <c r="ESF622" s="307"/>
      <c r="ESG622" s="307"/>
      <c r="ESH622" s="307"/>
      <c r="ESI622" s="307"/>
      <c r="ESJ622" s="307"/>
      <c r="ESK622" s="307"/>
      <c r="ESL622" s="307"/>
      <c r="ESM622" s="307"/>
      <c r="ESN622" s="307"/>
      <c r="ESO622" s="307"/>
      <c r="ESP622" s="307"/>
      <c r="ESQ622" s="307"/>
      <c r="ESR622" s="307"/>
      <c r="ESS622" s="307"/>
      <c r="EST622" s="307"/>
      <c r="ESU622" s="307"/>
      <c r="ESV622" s="307"/>
      <c r="ESW622" s="307"/>
      <c r="ESX622" s="307"/>
      <c r="ESY622" s="307"/>
      <c r="ESZ622" s="307"/>
      <c r="ETA622" s="307"/>
      <c r="ETB622" s="307"/>
      <c r="ETC622" s="307"/>
      <c r="ETD622" s="307"/>
      <c r="ETE622" s="307"/>
      <c r="ETF622" s="307"/>
      <c r="ETG622" s="307"/>
      <c r="ETH622" s="307"/>
      <c r="ETI622" s="307"/>
      <c r="ETJ622" s="307"/>
      <c r="ETK622" s="307"/>
      <c r="ETL622" s="307"/>
      <c r="ETM622" s="307"/>
      <c r="ETN622" s="307"/>
      <c r="ETO622" s="307"/>
      <c r="ETP622" s="307"/>
      <c r="ETQ622" s="307"/>
      <c r="ETR622" s="307"/>
      <c r="ETS622" s="307"/>
      <c r="ETT622" s="307"/>
      <c r="ETU622" s="307"/>
      <c r="ETV622" s="307"/>
      <c r="ETW622" s="307"/>
      <c r="ETX622" s="307"/>
      <c r="ETY622" s="307"/>
      <c r="ETZ622" s="307"/>
      <c r="EUA622" s="307"/>
      <c r="EUB622" s="307"/>
      <c r="EUC622" s="307"/>
      <c r="EUD622" s="307"/>
      <c r="EUE622" s="307"/>
      <c r="EUF622" s="307"/>
      <c r="EUG622" s="307"/>
      <c r="EUH622" s="307"/>
      <c r="EUI622" s="307"/>
      <c r="EUJ622" s="307"/>
      <c r="EUK622" s="307"/>
      <c r="EUL622" s="307"/>
      <c r="EUM622" s="307"/>
      <c r="EUN622" s="307"/>
      <c r="EUO622" s="307"/>
      <c r="EUP622" s="307"/>
      <c r="EUQ622" s="307"/>
      <c r="EUR622" s="307"/>
      <c r="EUS622" s="307"/>
      <c r="EUT622" s="307"/>
      <c r="EUU622" s="307"/>
      <c r="EUV622" s="307"/>
      <c r="EUW622" s="307"/>
      <c r="EUX622" s="307"/>
      <c r="EUY622" s="307"/>
      <c r="EUZ622" s="307"/>
      <c r="EVA622" s="307"/>
      <c r="EVB622" s="307"/>
      <c r="EVC622" s="307"/>
      <c r="EVD622" s="307"/>
      <c r="EVE622" s="307"/>
      <c r="EVF622" s="307"/>
      <c r="EVG622" s="307"/>
      <c r="EVH622" s="307"/>
      <c r="EVI622" s="307"/>
      <c r="EVJ622" s="307"/>
      <c r="EVK622" s="307"/>
      <c r="EVL622" s="307"/>
      <c r="EVM622" s="307"/>
      <c r="EVN622" s="307"/>
      <c r="EVO622" s="307"/>
      <c r="EVP622" s="307"/>
      <c r="EVQ622" s="307"/>
      <c r="EVR622" s="307"/>
      <c r="EVS622" s="307"/>
      <c r="EVT622" s="307"/>
      <c r="EVU622" s="307"/>
      <c r="EVV622" s="307"/>
      <c r="EVW622" s="307"/>
      <c r="EVX622" s="307"/>
      <c r="EVY622" s="307"/>
      <c r="EVZ622" s="307"/>
      <c r="EWA622" s="307"/>
      <c r="EWB622" s="307"/>
      <c r="EWC622" s="307"/>
      <c r="EWD622" s="307"/>
      <c r="EWE622" s="307"/>
      <c r="EWF622" s="307"/>
      <c r="EWG622" s="307"/>
      <c r="EWH622" s="307"/>
      <c r="EWI622" s="307"/>
      <c r="EWJ622" s="307"/>
      <c r="EWK622" s="307"/>
      <c r="EWL622" s="307"/>
      <c r="EWM622" s="307"/>
      <c r="EWN622" s="307"/>
      <c r="EWO622" s="307"/>
      <c r="EWP622" s="307"/>
      <c r="EWQ622" s="307"/>
      <c r="EWR622" s="307"/>
      <c r="EWS622" s="307"/>
      <c r="EWT622" s="307"/>
      <c r="EWU622" s="307"/>
      <c r="EWV622" s="307"/>
      <c r="EWW622" s="307"/>
      <c r="EWX622" s="307"/>
      <c r="EWY622" s="307"/>
      <c r="EWZ622" s="307"/>
      <c r="EXA622" s="307"/>
      <c r="EXB622" s="307"/>
      <c r="EXC622" s="307"/>
      <c r="EXD622" s="307"/>
      <c r="EXE622" s="307"/>
      <c r="EXF622" s="307"/>
      <c r="EXG622" s="307"/>
      <c r="EXH622" s="307"/>
      <c r="EXI622" s="307"/>
      <c r="EXJ622" s="307"/>
      <c r="EXK622" s="307"/>
      <c r="EXL622" s="307"/>
      <c r="EXM622" s="307"/>
      <c r="EXN622" s="307"/>
      <c r="EXO622" s="307"/>
      <c r="EXP622" s="307"/>
      <c r="EXQ622" s="307"/>
      <c r="EXR622" s="307"/>
      <c r="EXS622" s="307"/>
      <c r="EXT622" s="307"/>
      <c r="EXU622" s="307"/>
      <c r="EXV622" s="307"/>
      <c r="EXW622" s="307"/>
      <c r="EXX622" s="307"/>
      <c r="EXY622" s="307"/>
      <c r="EXZ622" s="307"/>
      <c r="EYA622" s="307"/>
      <c r="EYB622" s="307"/>
      <c r="EYC622" s="307"/>
      <c r="EYD622" s="307"/>
      <c r="EYE622" s="307"/>
      <c r="EYF622" s="307"/>
      <c r="EYG622" s="307"/>
      <c r="EYH622" s="307"/>
      <c r="EYI622" s="307"/>
      <c r="EYJ622" s="307"/>
      <c r="EYK622" s="307"/>
      <c r="EYL622" s="307"/>
      <c r="EYM622" s="307"/>
      <c r="EYN622" s="307"/>
      <c r="EYO622" s="307"/>
      <c r="EYP622" s="307"/>
      <c r="EYQ622" s="307"/>
      <c r="EYR622" s="307"/>
      <c r="EYS622" s="307"/>
      <c r="EYT622" s="307"/>
      <c r="EYU622" s="307"/>
      <c r="EYV622" s="307"/>
      <c r="EYW622" s="307"/>
      <c r="EYX622" s="307"/>
      <c r="EYY622" s="307"/>
      <c r="EYZ622" s="307"/>
      <c r="EZA622" s="307"/>
      <c r="EZB622" s="307"/>
      <c r="EZC622" s="307"/>
      <c r="EZD622" s="307"/>
      <c r="EZE622" s="307"/>
      <c r="EZF622" s="307"/>
      <c r="EZG622" s="307"/>
      <c r="EZH622" s="307"/>
      <c r="EZI622" s="307"/>
      <c r="EZJ622" s="307"/>
      <c r="EZK622" s="307"/>
      <c r="EZL622" s="307"/>
      <c r="EZM622" s="307"/>
      <c r="EZN622" s="307"/>
      <c r="EZO622" s="307"/>
      <c r="EZP622" s="307"/>
      <c r="EZQ622" s="307"/>
      <c r="EZR622" s="307"/>
      <c r="EZS622" s="307"/>
      <c r="EZT622" s="307"/>
      <c r="EZU622" s="307"/>
      <c r="EZV622" s="307"/>
      <c r="EZW622" s="307"/>
      <c r="EZX622" s="307"/>
      <c r="EZY622" s="307"/>
      <c r="EZZ622" s="307"/>
      <c r="FAA622" s="307"/>
      <c r="FAB622" s="307"/>
      <c r="FAC622" s="307"/>
      <c r="FAD622" s="307"/>
      <c r="FAE622" s="307"/>
      <c r="FAF622" s="307"/>
      <c r="FAG622" s="307"/>
      <c r="FAH622" s="307"/>
      <c r="FAI622" s="307"/>
      <c r="FAJ622" s="307"/>
      <c r="FAK622" s="307"/>
      <c r="FAL622" s="307"/>
      <c r="FAM622" s="307"/>
      <c r="FAN622" s="307"/>
      <c r="FAO622" s="307"/>
      <c r="FAP622" s="307"/>
      <c r="FAQ622" s="307"/>
      <c r="FAR622" s="307"/>
      <c r="FAS622" s="307"/>
      <c r="FAT622" s="307"/>
      <c r="FAU622" s="307"/>
      <c r="FAV622" s="307"/>
      <c r="FAW622" s="307"/>
      <c r="FAX622" s="307"/>
      <c r="FAY622" s="307"/>
      <c r="FAZ622" s="307"/>
      <c r="FBA622" s="307"/>
      <c r="FBB622" s="307"/>
      <c r="FBC622" s="307"/>
      <c r="FBD622" s="307"/>
      <c r="FBE622" s="307"/>
      <c r="FBF622" s="307"/>
      <c r="FBG622" s="307"/>
      <c r="FBH622" s="307"/>
      <c r="FBI622" s="307"/>
      <c r="FBJ622" s="307"/>
      <c r="FBK622" s="307"/>
      <c r="FBL622" s="307"/>
      <c r="FBM622" s="307"/>
      <c r="FBN622" s="307"/>
      <c r="FBO622" s="307"/>
      <c r="FBP622" s="307"/>
      <c r="FBQ622" s="307"/>
      <c r="FBR622" s="307"/>
      <c r="FBS622" s="307"/>
      <c r="FBT622" s="307"/>
      <c r="FBU622" s="307"/>
      <c r="FBV622" s="307"/>
      <c r="FBW622" s="307"/>
      <c r="FBX622" s="307"/>
      <c r="FBY622" s="307"/>
      <c r="FBZ622" s="307"/>
      <c r="FCA622" s="307"/>
      <c r="FCB622" s="307"/>
      <c r="FCC622" s="307"/>
      <c r="FCD622" s="307"/>
      <c r="FCE622" s="307"/>
      <c r="FCF622" s="307"/>
      <c r="FCG622" s="307"/>
      <c r="FCH622" s="307"/>
      <c r="FCI622" s="307"/>
      <c r="FCJ622" s="307"/>
      <c r="FCK622" s="307"/>
      <c r="FCL622" s="307"/>
      <c r="FCM622" s="307"/>
      <c r="FCN622" s="307"/>
      <c r="FCO622" s="307"/>
      <c r="FCP622" s="307"/>
      <c r="FCQ622" s="307"/>
      <c r="FCR622" s="307"/>
      <c r="FCS622" s="307"/>
      <c r="FCT622" s="307"/>
      <c r="FCU622" s="307"/>
      <c r="FCV622" s="307"/>
      <c r="FCW622" s="307"/>
      <c r="FCX622" s="307"/>
      <c r="FCY622" s="307"/>
      <c r="FCZ622" s="307"/>
      <c r="FDA622" s="307"/>
      <c r="FDB622" s="307"/>
      <c r="FDC622" s="307"/>
      <c r="FDD622" s="307"/>
      <c r="FDE622" s="307"/>
      <c r="FDF622" s="307"/>
      <c r="FDG622" s="307"/>
      <c r="FDH622" s="307"/>
      <c r="FDI622" s="307"/>
      <c r="FDJ622" s="307"/>
      <c r="FDK622" s="307"/>
      <c r="FDL622" s="307"/>
      <c r="FDM622" s="307"/>
      <c r="FDN622" s="307"/>
      <c r="FDO622" s="307"/>
      <c r="FDP622" s="307"/>
      <c r="FDQ622" s="307"/>
      <c r="FDR622" s="307"/>
      <c r="FDS622" s="307"/>
      <c r="FDT622" s="307"/>
      <c r="FDU622" s="307"/>
      <c r="FDV622" s="307"/>
      <c r="FDW622" s="307"/>
      <c r="FDX622" s="307"/>
      <c r="FDY622" s="307"/>
      <c r="FDZ622" s="307"/>
      <c r="FEA622" s="307"/>
      <c r="FEB622" s="307"/>
      <c r="FEC622" s="307"/>
      <c r="FED622" s="307"/>
      <c r="FEE622" s="307"/>
      <c r="FEF622" s="307"/>
      <c r="FEG622" s="307"/>
      <c r="FEH622" s="307"/>
      <c r="FEI622" s="307"/>
      <c r="FEJ622" s="307"/>
      <c r="FEK622" s="307"/>
      <c r="FEL622" s="307"/>
      <c r="FEM622" s="307"/>
      <c r="FEN622" s="307"/>
      <c r="FEO622" s="307"/>
      <c r="FEP622" s="307"/>
      <c r="FEQ622" s="307"/>
      <c r="FER622" s="307"/>
      <c r="FES622" s="307"/>
      <c r="FET622" s="307"/>
      <c r="FEU622" s="307"/>
      <c r="FEV622" s="307"/>
      <c r="FEW622" s="307"/>
      <c r="FEX622" s="307"/>
      <c r="FEY622" s="307"/>
      <c r="FEZ622" s="307"/>
      <c r="FFA622" s="307"/>
      <c r="FFB622" s="307"/>
      <c r="FFC622" s="307"/>
      <c r="FFD622" s="307"/>
      <c r="FFE622" s="307"/>
      <c r="FFF622" s="307"/>
      <c r="FFG622" s="307"/>
      <c r="FFH622" s="307"/>
      <c r="FFI622" s="307"/>
      <c r="FFJ622" s="307"/>
      <c r="FFK622" s="307"/>
      <c r="FFL622" s="307"/>
      <c r="FFM622" s="307"/>
      <c r="FFN622" s="307"/>
      <c r="FFO622" s="307"/>
      <c r="FFP622" s="307"/>
      <c r="FFQ622" s="307"/>
      <c r="FFR622" s="307"/>
      <c r="FFS622" s="307"/>
      <c r="FFT622" s="307"/>
      <c r="FFU622" s="307"/>
      <c r="FFV622" s="307"/>
      <c r="FFW622" s="307"/>
      <c r="FFX622" s="307"/>
      <c r="FFY622" s="307"/>
      <c r="FFZ622" s="307"/>
      <c r="FGA622" s="307"/>
      <c r="FGB622" s="307"/>
      <c r="FGC622" s="307"/>
      <c r="FGD622" s="307"/>
      <c r="FGE622" s="307"/>
      <c r="FGF622" s="307"/>
      <c r="FGG622" s="307"/>
      <c r="FGH622" s="307"/>
      <c r="FGI622" s="307"/>
      <c r="FGJ622" s="307"/>
      <c r="FGK622" s="307"/>
      <c r="FGL622" s="307"/>
      <c r="FGM622" s="307"/>
      <c r="FGN622" s="307"/>
      <c r="FGO622" s="307"/>
      <c r="FGP622" s="307"/>
      <c r="FGQ622" s="307"/>
      <c r="FGR622" s="307"/>
      <c r="FGS622" s="307"/>
      <c r="FGT622" s="307"/>
      <c r="FGU622" s="307"/>
      <c r="FGV622" s="307"/>
      <c r="FGW622" s="307"/>
      <c r="FGX622" s="307"/>
      <c r="FGY622" s="307"/>
      <c r="FGZ622" s="307"/>
      <c r="FHA622" s="307"/>
      <c r="FHB622" s="307"/>
      <c r="FHC622" s="307"/>
      <c r="FHD622" s="307"/>
      <c r="FHE622" s="307"/>
      <c r="FHF622" s="307"/>
      <c r="FHG622" s="307"/>
      <c r="FHH622" s="307"/>
      <c r="FHI622" s="307"/>
      <c r="FHJ622" s="307"/>
      <c r="FHK622" s="307"/>
      <c r="FHL622" s="307"/>
      <c r="FHM622" s="307"/>
      <c r="FHN622" s="307"/>
      <c r="FHO622" s="307"/>
      <c r="FHP622" s="307"/>
      <c r="FHQ622" s="307"/>
      <c r="FHR622" s="307"/>
      <c r="FHS622" s="307"/>
      <c r="FHT622" s="307"/>
      <c r="FHU622" s="307"/>
      <c r="FHV622" s="307"/>
      <c r="FHW622" s="307"/>
      <c r="FHX622" s="307"/>
      <c r="FHY622" s="307"/>
      <c r="FHZ622" s="307"/>
      <c r="FIA622" s="307"/>
      <c r="FIB622" s="307"/>
      <c r="FIC622" s="307"/>
      <c r="FID622" s="307"/>
      <c r="FIE622" s="307"/>
      <c r="FIF622" s="307"/>
      <c r="FIG622" s="307"/>
      <c r="FIH622" s="307"/>
      <c r="FII622" s="307"/>
      <c r="FIJ622" s="307"/>
      <c r="FIK622" s="307"/>
      <c r="FIL622" s="307"/>
      <c r="FIM622" s="307"/>
      <c r="FIN622" s="307"/>
      <c r="FIO622" s="307"/>
      <c r="FIP622" s="307"/>
      <c r="FIQ622" s="307"/>
      <c r="FIR622" s="307"/>
      <c r="FIS622" s="307"/>
      <c r="FIT622" s="307"/>
      <c r="FIU622" s="307"/>
      <c r="FIV622" s="307"/>
      <c r="FIW622" s="307"/>
      <c r="FIX622" s="307"/>
      <c r="FIY622" s="307"/>
      <c r="FIZ622" s="307"/>
      <c r="FJA622" s="307"/>
      <c r="FJB622" s="307"/>
      <c r="FJC622" s="307"/>
      <c r="FJD622" s="307"/>
      <c r="FJE622" s="307"/>
      <c r="FJF622" s="307"/>
      <c r="FJG622" s="307"/>
      <c r="FJH622" s="307"/>
      <c r="FJI622" s="307"/>
      <c r="FJJ622" s="307"/>
      <c r="FJK622" s="307"/>
      <c r="FJL622" s="307"/>
      <c r="FJM622" s="307"/>
      <c r="FJN622" s="307"/>
      <c r="FJO622" s="307"/>
      <c r="FJP622" s="307"/>
      <c r="FJQ622" s="307"/>
      <c r="FJR622" s="307"/>
      <c r="FJS622" s="307"/>
      <c r="FJT622" s="307"/>
      <c r="FJU622" s="307"/>
      <c r="FJV622" s="307"/>
      <c r="FJW622" s="307"/>
      <c r="FJX622" s="307"/>
      <c r="FJY622" s="307"/>
      <c r="FJZ622" s="307"/>
      <c r="FKA622" s="307"/>
      <c r="FKB622" s="307"/>
      <c r="FKC622" s="307"/>
      <c r="FKD622" s="307"/>
      <c r="FKE622" s="307"/>
      <c r="FKF622" s="307"/>
      <c r="FKG622" s="307"/>
      <c r="FKH622" s="307"/>
      <c r="FKI622" s="307"/>
      <c r="FKJ622" s="307"/>
      <c r="FKK622" s="307"/>
      <c r="FKL622" s="307"/>
      <c r="FKM622" s="307"/>
      <c r="FKN622" s="307"/>
      <c r="FKO622" s="307"/>
      <c r="FKP622" s="307"/>
      <c r="FKQ622" s="307"/>
      <c r="FKR622" s="307"/>
      <c r="FKS622" s="307"/>
      <c r="FKT622" s="307"/>
      <c r="FKU622" s="307"/>
      <c r="FKV622" s="307"/>
      <c r="FKW622" s="307"/>
      <c r="FKX622" s="307"/>
      <c r="FKY622" s="307"/>
      <c r="FKZ622" s="307"/>
      <c r="FLA622" s="307"/>
      <c r="FLB622" s="307"/>
      <c r="FLC622" s="307"/>
      <c r="FLD622" s="307"/>
      <c r="FLE622" s="307"/>
      <c r="FLF622" s="307"/>
      <c r="FLG622" s="307"/>
      <c r="FLH622" s="307"/>
      <c r="FLI622" s="307"/>
      <c r="FLJ622" s="307"/>
      <c r="FLK622" s="307"/>
      <c r="FLL622" s="307"/>
      <c r="FLM622" s="307"/>
      <c r="FLN622" s="307"/>
      <c r="FLO622" s="307"/>
      <c r="FLP622" s="307"/>
      <c r="FLQ622" s="307"/>
      <c r="FLR622" s="307"/>
      <c r="FLS622" s="307"/>
      <c r="FLT622" s="307"/>
      <c r="FLU622" s="307"/>
      <c r="FLV622" s="307"/>
      <c r="FLW622" s="307"/>
      <c r="FLX622" s="307"/>
      <c r="FLY622" s="307"/>
      <c r="FLZ622" s="307"/>
      <c r="FMA622" s="307"/>
      <c r="FMB622" s="307"/>
      <c r="FMC622" s="307"/>
      <c r="FMD622" s="307"/>
      <c r="FME622" s="307"/>
      <c r="FMF622" s="307"/>
      <c r="FMG622" s="307"/>
      <c r="FMH622" s="307"/>
      <c r="FMI622" s="307"/>
      <c r="FMJ622" s="307"/>
      <c r="FMK622" s="307"/>
      <c r="FML622" s="307"/>
      <c r="FMM622" s="307"/>
      <c r="FMN622" s="307"/>
      <c r="FMO622" s="307"/>
      <c r="FMP622" s="307"/>
      <c r="FMQ622" s="307"/>
      <c r="FMR622" s="307"/>
      <c r="FMS622" s="307"/>
      <c r="FMT622" s="307"/>
      <c r="FMU622" s="307"/>
      <c r="FMV622" s="307"/>
      <c r="FMW622" s="307"/>
      <c r="FMX622" s="307"/>
      <c r="FMY622" s="307"/>
      <c r="FMZ622" s="307"/>
      <c r="FNA622" s="307"/>
      <c r="FNB622" s="307"/>
      <c r="FNC622" s="307"/>
      <c r="FND622" s="307"/>
      <c r="FNE622" s="307"/>
      <c r="FNF622" s="307"/>
      <c r="FNG622" s="307"/>
      <c r="FNH622" s="307"/>
      <c r="FNI622" s="307"/>
      <c r="FNJ622" s="307"/>
      <c r="FNK622" s="307"/>
      <c r="FNL622" s="307"/>
      <c r="FNM622" s="307"/>
      <c r="FNN622" s="307"/>
      <c r="FNO622" s="307"/>
      <c r="FNP622" s="307"/>
      <c r="FNQ622" s="307"/>
      <c r="FNR622" s="307"/>
      <c r="FNS622" s="307"/>
      <c r="FNT622" s="307"/>
      <c r="FNU622" s="307"/>
      <c r="FNV622" s="307"/>
      <c r="FNW622" s="307"/>
      <c r="FNX622" s="307"/>
      <c r="FNY622" s="307"/>
      <c r="FNZ622" s="307"/>
      <c r="FOA622" s="307"/>
      <c r="FOB622" s="307"/>
      <c r="FOC622" s="307"/>
      <c r="FOD622" s="307"/>
      <c r="FOE622" s="307"/>
      <c r="FOF622" s="307"/>
      <c r="FOG622" s="307"/>
      <c r="FOH622" s="307"/>
      <c r="FOI622" s="307"/>
      <c r="FOJ622" s="307"/>
      <c r="FOK622" s="307"/>
      <c r="FOL622" s="307"/>
      <c r="FOM622" s="307"/>
      <c r="FON622" s="307"/>
      <c r="FOO622" s="307"/>
      <c r="FOP622" s="307"/>
      <c r="FOQ622" s="307"/>
      <c r="FOR622" s="307"/>
      <c r="FOS622" s="307"/>
      <c r="FOT622" s="307"/>
      <c r="FOU622" s="307"/>
      <c r="FOV622" s="307"/>
      <c r="FOW622" s="307"/>
      <c r="FOX622" s="307"/>
      <c r="FOY622" s="307"/>
      <c r="FOZ622" s="307"/>
      <c r="FPA622" s="307"/>
      <c r="FPB622" s="307"/>
      <c r="FPC622" s="307"/>
      <c r="FPD622" s="307"/>
      <c r="FPE622" s="307"/>
      <c r="FPF622" s="307"/>
      <c r="FPG622" s="307"/>
      <c r="FPH622" s="307"/>
      <c r="FPI622" s="307"/>
      <c r="FPJ622" s="307"/>
      <c r="FPK622" s="307"/>
      <c r="FPL622" s="307"/>
      <c r="FPM622" s="307"/>
      <c r="FPN622" s="307"/>
      <c r="FPO622" s="307"/>
      <c r="FPP622" s="307"/>
      <c r="FPQ622" s="307"/>
      <c r="FPR622" s="307"/>
      <c r="FPS622" s="307"/>
      <c r="FPT622" s="307"/>
      <c r="FPU622" s="307"/>
      <c r="FPV622" s="307"/>
      <c r="FPW622" s="307"/>
      <c r="FPX622" s="307"/>
      <c r="FPY622" s="307"/>
      <c r="FPZ622" s="307"/>
      <c r="FQA622" s="307"/>
      <c r="FQB622" s="307"/>
      <c r="FQC622" s="307"/>
      <c r="FQD622" s="307"/>
      <c r="FQE622" s="307"/>
      <c r="FQF622" s="307"/>
      <c r="FQG622" s="307"/>
      <c r="FQH622" s="307"/>
      <c r="FQI622" s="307"/>
      <c r="FQJ622" s="307"/>
      <c r="FQK622" s="307"/>
      <c r="FQL622" s="307"/>
      <c r="FQM622" s="307"/>
      <c r="FQN622" s="307"/>
      <c r="FQO622" s="307"/>
      <c r="FQP622" s="307"/>
      <c r="FQQ622" s="307"/>
      <c r="FQR622" s="307"/>
      <c r="FQS622" s="307"/>
      <c r="FQT622" s="307"/>
      <c r="FQU622" s="307"/>
      <c r="FQV622" s="307"/>
      <c r="FQW622" s="307"/>
      <c r="FQX622" s="307"/>
      <c r="FQY622" s="307"/>
      <c r="FQZ622" s="307"/>
      <c r="FRA622" s="307"/>
      <c r="FRB622" s="307"/>
      <c r="FRC622" s="307"/>
      <c r="FRD622" s="307"/>
      <c r="FRE622" s="307"/>
      <c r="FRF622" s="307"/>
      <c r="FRG622" s="307"/>
      <c r="FRH622" s="307"/>
      <c r="FRI622" s="307"/>
      <c r="FRJ622" s="307"/>
      <c r="FRK622" s="307"/>
      <c r="FRL622" s="307"/>
      <c r="FRM622" s="307"/>
      <c r="FRN622" s="307"/>
      <c r="FRO622" s="307"/>
      <c r="FRP622" s="307"/>
      <c r="FRQ622" s="307"/>
      <c r="FRR622" s="307"/>
      <c r="FRS622" s="307"/>
      <c r="FRT622" s="307"/>
      <c r="FRU622" s="307"/>
      <c r="FRV622" s="307"/>
      <c r="FRW622" s="307"/>
      <c r="FRX622" s="307"/>
      <c r="FRY622" s="307"/>
      <c r="FRZ622" s="307"/>
      <c r="FSA622" s="307"/>
      <c r="FSB622" s="307"/>
      <c r="FSC622" s="307"/>
      <c r="FSD622" s="307"/>
      <c r="FSE622" s="307"/>
      <c r="FSF622" s="307"/>
      <c r="FSG622" s="307"/>
      <c r="FSH622" s="307"/>
      <c r="FSI622" s="307"/>
      <c r="FSJ622" s="307"/>
      <c r="FSK622" s="307"/>
      <c r="FSL622" s="307"/>
      <c r="FSM622" s="307"/>
      <c r="FSN622" s="307"/>
      <c r="FSO622" s="307"/>
      <c r="FSP622" s="307"/>
      <c r="FSQ622" s="307"/>
      <c r="FSR622" s="307"/>
      <c r="FSS622" s="307"/>
      <c r="FST622" s="307"/>
      <c r="FSU622" s="307"/>
      <c r="FSV622" s="307"/>
      <c r="FSW622" s="307"/>
      <c r="FSX622" s="307"/>
      <c r="FSY622" s="307"/>
      <c r="FSZ622" s="307"/>
      <c r="FTA622" s="307"/>
      <c r="FTB622" s="307"/>
      <c r="FTC622" s="307"/>
      <c r="FTD622" s="307"/>
      <c r="FTE622" s="307"/>
      <c r="FTF622" s="307"/>
      <c r="FTG622" s="307"/>
      <c r="FTH622" s="307"/>
      <c r="FTI622" s="307"/>
      <c r="FTJ622" s="307"/>
      <c r="FTK622" s="307"/>
      <c r="FTL622" s="307"/>
      <c r="FTM622" s="307"/>
      <c r="FTN622" s="307"/>
      <c r="FTO622" s="307"/>
      <c r="FTP622" s="307"/>
      <c r="FTQ622" s="307"/>
      <c r="FTR622" s="307"/>
      <c r="FTS622" s="307"/>
      <c r="FTT622" s="307"/>
      <c r="FTU622" s="307"/>
      <c r="FTV622" s="307"/>
      <c r="FTW622" s="307"/>
      <c r="FTX622" s="307"/>
      <c r="FTY622" s="307"/>
      <c r="FTZ622" s="307"/>
      <c r="FUA622" s="307"/>
      <c r="FUB622" s="307"/>
      <c r="FUC622" s="307"/>
      <c r="FUD622" s="307"/>
      <c r="FUE622" s="307"/>
      <c r="FUF622" s="307"/>
      <c r="FUG622" s="307"/>
      <c r="FUH622" s="307"/>
      <c r="FUI622" s="307"/>
      <c r="FUJ622" s="307"/>
      <c r="FUK622" s="307"/>
      <c r="FUL622" s="307"/>
      <c r="FUM622" s="307"/>
      <c r="FUN622" s="307"/>
      <c r="FUO622" s="307"/>
      <c r="FUP622" s="307"/>
      <c r="FUQ622" s="307"/>
      <c r="FUR622" s="307"/>
      <c r="FUS622" s="307"/>
      <c r="FUT622" s="307"/>
      <c r="FUU622" s="307"/>
      <c r="FUV622" s="307"/>
      <c r="FUW622" s="307"/>
      <c r="FUX622" s="307"/>
      <c r="FUY622" s="307"/>
      <c r="FUZ622" s="307"/>
      <c r="FVA622" s="307"/>
      <c r="FVB622" s="307"/>
      <c r="FVC622" s="307"/>
      <c r="FVD622" s="307"/>
      <c r="FVE622" s="307"/>
      <c r="FVF622" s="307"/>
      <c r="FVG622" s="307"/>
      <c r="FVH622" s="307"/>
      <c r="FVI622" s="307"/>
      <c r="FVJ622" s="307"/>
      <c r="FVK622" s="307"/>
      <c r="FVL622" s="307"/>
      <c r="FVM622" s="307"/>
      <c r="FVN622" s="307"/>
      <c r="FVO622" s="307"/>
      <c r="FVP622" s="307"/>
      <c r="FVQ622" s="307"/>
      <c r="FVR622" s="307"/>
      <c r="FVS622" s="307"/>
      <c r="FVT622" s="307"/>
      <c r="FVU622" s="307"/>
      <c r="FVV622" s="307"/>
      <c r="FVW622" s="307"/>
      <c r="FVX622" s="307"/>
      <c r="FVY622" s="307"/>
      <c r="FVZ622" s="307"/>
      <c r="FWA622" s="307"/>
      <c r="FWB622" s="307"/>
      <c r="FWC622" s="307"/>
      <c r="FWD622" s="307"/>
      <c r="FWE622" s="307"/>
      <c r="FWF622" s="307"/>
      <c r="FWG622" s="307"/>
      <c r="FWH622" s="307"/>
      <c r="FWI622" s="307"/>
      <c r="FWJ622" s="307"/>
      <c r="FWK622" s="307"/>
      <c r="FWL622" s="307"/>
      <c r="FWM622" s="307"/>
      <c r="FWN622" s="307"/>
      <c r="FWO622" s="307"/>
      <c r="FWP622" s="307"/>
      <c r="FWQ622" s="307"/>
      <c r="FWR622" s="307"/>
      <c r="FWS622" s="307"/>
      <c r="FWT622" s="307"/>
      <c r="FWU622" s="307"/>
      <c r="FWV622" s="307"/>
      <c r="FWW622" s="307"/>
      <c r="FWX622" s="307"/>
      <c r="FWY622" s="307"/>
      <c r="FWZ622" s="307"/>
      <c r="FXA622" s="307"/>
      <c r="FXB622" s="307"/>
      <c r="FXC622" s="307"/>
      <c r="FXD622" s="307"/>
      <c r="FXE622" s="307"/>
      <c r="FXF622" s="307"/>
      <c r="FXG622" s="307"/>
      <c r="FXH622" s="307"/>
      <c r="FXI622" s="307"/>
      <c r="FXJ622" s="307"/>
      <c r="FXK622" s="307"/>
      <c r="FXL622" s="307"/>
      <c r="FXM622" s="307"/>
      <c r="FXN622" s="307"/>
      <c r="FXO622" s="307"/>
      <c r="FXP622" s="307"/>
      <c r="FXQ622" s="307"/>
      <c r="FXR622" s="307"/>
      <c r="FXS622" s="307"/>
      <c r="FXT622" s="307"/>
      <c r="FXU622" s="307"/>
      <c r="FXV622" s="307"/>
      <c r="FXW622" s="307"/>
      <c r="FXX622" s="307"/>
      <c r="FXY622" s="307"/>
      <c r="FXZ622" s="307"/>
      <c r="FYA622" s="307"/>
      <c r="FYB622" s="307"/>
      <c r="FYC622" s="307"/>
      <c r="FYD622" s="307"/>
      <c r="FYE622" s="307"/>
      <c r="FYF622" s="307"/>
      <c r="FYG622" s="307"/>
      <c r="FYH622" s="307"/>
      <c r="FYI622" s="307"/>
      <c r="FYJ622" s="307"/>
      <c r="FYK622" s="307"/>
      <c r="FYL622" s="307"/>
      <c r="FYM622" s="307"/>
      <c r="FYN622" s="307"/>
      <c r="FYO622" s="307"/>
      <c r="FYP622" s="307"/>
      <c r="FYQ622" s="307"/>
      <c r="FYR622" s="307"/>
      <c r="FYS622" s="307"/>
      <c r="FYT622" s="307"/>
      <c r="FYU622" s="307"/>
      <c r="FYV622" s="307"/>
      <c r="FYW622" s="307"/>
      <c r="FYX622" s="307"/>
      <c r="FYY622" s="307"/>
      <c r="FYZ622" s="307"/>
      <c r="FZA622" s="307"/>
      <c r="FZB622" s="307"/>
      <c r="FZC622" s="307"/>
      <c r="FZD622" s="307"/>
      <c r="FZE622" s="307"/>
      <c r="FZF622" s="307"/>
      <c r="FZG622" s="307"/>
      <c r="FZH622" s="307"/>
      <c r="FZI622" s="307"/>
      <c r="FZJ622" s="307"/>
      <c r="FZK622" s="307"/>
      <c r="FZL622" s="307"/>
      <c r="FZM622" s="307"/>
      <c r="FZN622" s="307"/>
      <c r="FZO622" s="307"/>
      <c r="FZP622" s="307"/>
      <c r="FZQ622" s="307"/>
      <c r="FZR622" s="307"/>
      <c r="FZS622" s="307"/>
      <c r="FZT622" s="307"/>
      <c r="FZU622" s="307"/>
      <c r="FZV622" s="307"/>
      <c r="FZW622" s="307"/>
      <c r="FZX622" s="307"/>
      <c r="FZY622" s="307"/>
      <c r="FZZ622" s="307"/>
      <c r="GAA622" s="307"/>
      <c r="GAB622" s="307"/>
      <c r="GAC622" s="307"/>
      <c r="GAD622" s="307"/>
      <c r="GAE622" s="307"/>
      <c r="GAF622" s="307"/>
      <c r="GAG622" s="307"/>
      <c r="GAH622" s="307"/>
      <c r="GAI622" s="307"/>
      <c r="GAJ622" s="307"/>
      <c r="GAK622" s="307"/>
      <c r="GAL622" s="307"/>
      <c r="GAM622" s="307"/>
      <c r="GAN622" s="307"/>
      <c r="GAO622" s="307"/>
      <c r="GAP622" s="307"/>
      <c r="GAQ622" s="307"/>
      <c r="GAR622" s="307"/>
      <c r="GAS622" s="307"/>
      <c r="GAT622" s="307"/>
      <c r="GAU622" s="307"/>
      <c r="GAV622" s="307"/>
      <c r="GAW622" s="307"/>
      <c r="GAX622" s="307"/>
      <c r="GAY622" s="307"/>
      <c r="GAZ622" s="307"/>
      <c r="GBA622" s="307"/>
      <c r="GBB622" s="307"/>
      <c r="GBC622" s="307"/>
      <c r="GBD622" s="307"/>
      <c r="GBE622" s="307"/>
      <c r="GBF622" s="307"/>
      <c r="GBG622" s="307"/>
      <c r="GBH622" s="307"/>
      <c r="GBI622" s="307"/>
      <c r="GBJ622" s="307"/>
      <c r="GBK622" s="307"/>
      <c r="GBL622" s="307"/>
      <c r="GBM622" s="307"/>
      <c r="GBN622" s="307"/>
      <c r="GBO622" s="307"/>
      <c r="GBP622" s="307"/>
      <c r="GBQ622" s="307"/>
      <c r="GBR622" s="307"/>
      <c r="GBS622" s="307"/>
      <c r="GBT622" s="307"/>
      <c r="GBU622" s="307"/>
      <c r="GBV622" s="307"/>
      <c r="GBW622" s="307"/>
      <c r="GBX622" s="307"/>
      <c r="GBY622" s="307"/>
      <c r="GBZ622" s="307"/>
      <c r="GCA622" s="307"/>
      <c r="GCB622" s="307"/>
      <c r="GCC622" s="307"/>
      <c r="GCD622" s="307"/>
      <c r="GCE622" s="307"/>
      <c r="GCF622" s="307"/>
      <c r="GCG622" s="307"/>
      <c r="GCH622" s="307"/>
      <c r="GCI622" s="307"/>
      <c r="GCJ622" s="307"/>
      <c r="GCK622" s="307"/>
      <c r="GCL622" s="307"/>
      <c r="GCM622" s="307"/>
      <c r="GCN622" s="307"/>
      <c r="GCO622" s="307"/>
      <c r="GCP622" s="307"/>
      <c r="GCQ622" s="307"/>
      <c r="GCR622" s="307"/>
      <c r="GCS622" s="307"/>
      <c r="GCT622" s="307"/>
      <c r="GCU622" s="307"/>
      <c r="GCV622" s="307"/>
      <c r="GCW622" s="307"/>
      <c r="GCX622" s="307"/>
      <c r="GCY622" s="307"/>
      <c r="GCZ622" s="307"/>
      <c r="GDA622" s="307"/>
      <c r="GDB622" s="307"/>
      <c r="GDC622" s="307"/>
      <c r="GDD622" s="307"/>
      <c r="GDE622" s="307"/>
      <c r="GDF622" s="307"/>
      <c r="GDG622" s="307"/>
      <c r="GDH622" s="307"/>
      <c r="GDI622" s="307"/>
      <c r="GDJ622" s="307"/>
      <c r="GDK622" s="307"/>
      <c r="GDL622" s="307"/>
      <c r="GDM622" s="307"/>
      <c r="GDN622" s="307"/>
      <c r="GDO622" s="307"/>
      <c r="GDP622" s="307"/>
      <c r="GDQ622" s="307"/>
      <c r="GDR622" s="307"/>
      <c r="GDS622" s="307"/>
      <c r="GDT622" s="307"/>
      <c r="GDU622" s="307"/>
      <c r="GDV622" s="307"/>
      <c r="GDW622" s="307"/>
      <c r="GDX622" s="307"/>
      <c r="GDY622" s="307"/>
      <c r="GDZ622" s="307"/>
      <c r="GEA622" s="307"/>
      <c r="GEB622" s="307"/>
      <c r="GEC622" s="307"/>
      <c r="GED622" s="307"/>
      <c r="GEE622" s="307"/>
      <c r="GEF622" s="307"/>
      <c r="GEG622" s="307"/>
      <c r="GEH622" s="307"/>
      <c r="GEI622" s="307"/>
      <c r="GEJ622" s="307"/>
      <c r="GEK622" s="307"/>
      <c r="GEL622" s="307"/>
      <c r="GEM622" s="307"/>
      <c r="GEN622" s="307"/>
      <c r="GEO622" s="307"/>
      <c r="GEP622" s="307"/>
      <c r="GEQ622" s="307"/>
      <c r="GER622" s="307"/>
      <c r="GES622" s="307"/>
      <c r="GET622" s="307"/>
      <c r="GEU622" s="307"/>
      <c r="GEV622" s="307"/>
      <c r="GEW622" s="307"/>
      <c r="GEX622" s="307"/>
      <c r="GEY622" s="307"/>
      <c r="GEZ622" s="307"/>
      <c r="GFA622" s="307"/>
      <c r="GFB622" s="307"/>
      <c r="GFC622" s="307"/>
      <c r="GFD622" s="307"/>
      <c r="GFE622" s="307"/>
      <c r="GFF622" s="307"/>
      <c r="GFG622" s="307"/>
      <c r="GFH622" s="307"/>
      <c r="GFI622" s="307"/>
      <c r="GFJ622" s="307"/>
      <c r="GFK622" s="307"/>
      <c r="GFL622" s="307"/>
      <c r="GFM622" s="307"/>
      <c r="GFN622" s="307"/>
      <c r="GFO622" s="307"/>
      <c r="GFP622" s="307"/>
      <c r="GFQ622" s="307"/>
      <c r="GFR622" s="307"/>
      <c r="GFS622" s="307"/>
      <c r="GFT622" s="307"/>
      <c r="GFU622" s="307"/>
      <c r="GFV622" s="307"/>
      <c r="GFW622" s="307"/>
      <c r="GFX622" s="307"/>
      <c r="GFY622" s="307"/>
      <c r="GFZ622" s="307"/>
      <c r="GGA622" s="307"/>
      <c r="GGB622" s="307"/>
      <c r="GGC622" s="307"/>
      <c r="GGD622" s="307"/>
      <c r="GGE622" s="307"/>
      <c r="GGF622" s="307"/>
      <c r="GGG622" s="307"/>
      <c r="GGH622" s="307"/>
      <c r="GGI622" s="307"/>
      <c r="GGJ622" s="307"/>
      <c r="GGK622" s="307"/>
      <c r="GGL622" s="307"/>
      <c r="GGM622" s="307"/>
      <c r="GGN622" s="307"/>
      <c r="GGO622" s="307"/>
      <c r="GGP622" s="307"/>
      <c r="GGQ622" s="307"/>
      <c r="GGR622" s="307"/>
      <c r="GGS622" s="307"/>
      <c r="GGT622" s="307"/>
      <c r="GGU622" s="307"/>
      <c r="GGV622" s="307"/>
      <c r="GGW622" s="307"/>
      <c r="GGX622" s="307"/>
      <c r="GGY622" s="307"/>
      <c r="GGZ622" s="307"/>
      <c r="GHA622" s="307"/>
      <c r="GHB622" s="307"/>
      <c r="GHC622" s="307"/>
      <c r="GHD622" s="307"/>
      <c r="GHE622" s="307"/>
      <c r="GHF622" s="307"/>
      <c r="GHG622" s="307"/>
      <c r="GHH622" s="307"/>
      <c r="GHI622" s="307"/>
      <c r="GHJ622" s="307"/>
      <c r="GHK622" s="307"/>
      <c r="GHL622" s="307"/>
      <c r="GHM622" s="307"/>
      <c r="GHN622" s="307"/>
      <c r="GHO622" s="307"/>
      <c r="GHP622" s="307"/>
      <c r="GHQ622" s="307"/>
      <c r="GHR622" s="307"/>
      <c r="GHS622" s="307"/>
      <c r="GHT622" s="307"/>
      <c r="GHU622" s="307"/>
      <c r="GHV622" s="307"/>
      <c r="GHW622" s="307"/>
      <c r="GHX622" s="307"/>
      <c r="GHY622" s="307"/>
      <c r="GHZ622" s="307"/>
      <c r="GIA622" s="307"/>
      <c r="GIB622" s="307"/>
      <c r="GIC622" s="307"/>
      <c r="GID622" s="307"/>
      <c r="GIE622" s="307"/>
      <c r="GIF622" s="307"/>
      <c r="GIG622" s="307"/>
      <c r="GIH622" s="307"/>
      <c r="GII622" s="307"/>
      <c r="GIJ622" s="307"/>
      <c r="GIK622" s="307"/>
      <c r="GIL622" s="307"/>
      <c r="GIM622" s="307"/>
      <c r="GIN622" s="307"/>
      <c r="GIO622" s="307"/>
      <c r="GIP622" s="307"/>
      <c r="GIQ622" s="307"/>
      <c r="GIR622" s="307"/>
      <c r="GIS622" s="307"/>
      <c r="GIT622" s="307"/>
      <c r="GIU622" s="307"/>
      <c r="GIV622" s="307"/>
      <c r="GIW622" s="307"/>
      <c r="GIX622" s="307"/>
      <c r="GIY622" s="307"/>
      <c r="GIZ622" s="307"/>
      <c r="GJA622" s="307"/>
      <c r="GJB622" s="307"/>
      <c r="GJC622" s="307"/>
      <c r="GJD622" s="307"/>
      <c r="GJE622" s="307"/>
      <c r="GJF622" s="307"/>
      <c r="GJG622" s="307"/>
      <c r="GJH622" s="307"/>
      <c r="GJI622" s="307"/>
      <c r="GJJ622" s="307"/>
      <c r="GJK622" s="307"/>
      <c r="GJL622" s="307"/>
      <c r="GJM622" s="307"/>
      <c r="GJN622" s="307"/>
      <c r="GJO622" s="307"/>
      <c r="GJP622" s="307"/>
      <c r="GJQ622" s="307"/>
      <c r="GJR622" s="307"/>
      <c r="GJS622" s="307"/>
      <c r="GJT622" s="307"/>
      <c r="GJU622" s="307"/>
      <c r="GJV622" s="307"/>
      <c r="GJW622" s="307"/>
      <c r="GJX622" s="307"/>
      <c r="GJY622" s="307"/>
      <c r="GJZ622" s="307"/>
      <c r="GKA622" s="307"/>
      <c r="GKB622" s="307"/>
      <c r="GKC622" s="307"/>
      <c r="GKD622" s="307"/>
      <c r="GKE622" s="307"/>
      <c r="GKF622" s="307"/>
      <c r="GKG622" s="307"/>
      <c r="GKH622" s="307"/>
      <c r="GKI622" s="307"/>
      <c r="GKJ622" s="307"/>
      <c r="GKK622" s="307"/>
      <c r="GKL622" s="307"/>
      <c r="GKM622" s="307"/>
      <c r="GKN622" s="307"/>
      <c r="GKO622" s="307"/>
      <c r="GKP622" s="307"/>
      <c r="GKQ622" s="307"/>
      <c r="GKR622" s="307"/>
      <c r="GKS622" s="307"/>
      <c r="GKT622" s="307"/>
      <c r="GKU622" s="307"/>
      <c r="GKV622" s="307"/>
      <c r="GKW622" s="307"/>
      <c r="GKX622" s="307"/>
      <c r="GKY622" s="307"/>
      <c r="GKZ622" s="307"/>
      <c r="GLA622" s="307"/>
      <c r="GLB622" s="307"/>
      <c r="GLC622" s="307"/>
      <c r="GLD622" s="307"/>
      <c r="GLE622" s="307"/>
      <c r="GLF622" s="307"/>
      <c r="GLG622" s="307"/>
      <c r="GLH622" s="307"/>
      <c r="GLI622" s="307"/>
      <c r="GLJ622" s="307"/>
      <c r="GLK622" s="307"/>
      <c r="GLL622" s="307"/>
      <c r="GLM622" s="307"/>
      <c r="GLN622" s="307"/>
      <c r="GLO622" s="307"/>
      <c r="GLP622" s="307"/>
      <c r="GLQ622" s="307"/>
      <c r="GLR622" s="307"/>
      <c r="GLS622" s="307"/>
      <c r="GLT622" s="307"/>
      <c r="GLU622" s="307"/>
      <c r="GLV622" s="307"/>
      <c r="GLW622" s="307"/>
      <c r="GLX622" s="307"/>
      <c r="GLY622" s="307"/>
      <c r="GLZ622" s="307"/>
      <c r="GMA622" s="307"/>
      <c r="GMB622" s="307"/>
      <c r="GMC622" s="307"/>
      <c r="GMD622" s="307"/>
      <c r="GME622" s="307"/>
      <c r="GMF622" s="307"/>
      <c r="GMG622" s="307"/>
      <c r="GMH622" s="307"/>
      <c r="GMI622" s="307"/>
      <c r="GMJ622" s="307"/>
      <c r="GMK622" s="307"/>
      <c r="GML622" s="307"/>
      <c r="GMM622" s="307"/>
      <c r="GMN622" s="307"/>
      <c r="GMO622" s="307"/>
      <c r="GMP622" s="307"/>
      <c r="GMQ622" s="307"/>
      <c r="GMR622" s="307"/>
      <c r="GMS622" s="307"/>
      <c r="GMT622" s="307"/>
      <c r="GMU622" s="307"/>
      <c r="GMV622" s="307"/>
      <c r="GMW622" s="307"/>
      <c r="GMX622" s="307"/>
      <c r="GMY622" s="307"/>
      <c r="GMZ622" s="307"/>
      <c r="GNA622" s="307"/>
      <c r="GNB622" s="307"/>
      <c r="GNC622" s="307"/>
      <c r="GND622" s="307"/>
      <c r="GNE622" s="307"/>
      <c r="GNF622" s="307"/>
      <c r="GNG622" s="307"/>
      <c r="GNH622" s="307"/>
      <c r="GNI622" s="307"/>
      <c r="GNJ622" s="307"/>
      <c r="GNK622" s="307"/>
      <c r="GNL622" s="307"/>
      <c r="GNM622" s="307"/>
      <c r="GNN622" s="307"/>
      <c r="GNO622" s="307"/>
      <c r="GNP622" s="307"/>
      <c r="GNQ622" s="307"/>
      <c r="GNR622" s="307"/>
      <c r="GNS622" s="307"/>
      <c r="GNT622" s="307"/>
      <c r="GNU622" s="307"/>
      <c r="GNV622" s="307"/>
      <c r="GNW622" s="307"/>
      <c r="GNX622" s="307"/>
      <c r="GNY622" s="307"/>
      <c r="GNZ622" s="307"/>
      <c r="GOA622" s="307"/>
      <c r="GOB622" s="307"/>
      <c r="GOC622" s="307"/>
      <c r="GOD622" s="307"/>
      <c r="GOE622" s="307"/>
      <c r="GOF622" s="307"/>
      <c r="GOG622" s="307"/>
      <c r="GOH622" s="307"/>
      <c r="GOI622" s="307"/>
      <c r="GOJ622" s="307"/>
      <c r="GOK622" s="307"/>
      <c r="GOL622" s="307"/>
      <c r="GOM622" s="307"/>
      <c r="GON622" s="307"/>
      <c r="GOO622" s="307"/>
      <c r="GOP622" s="307"/>
      <c r="GOQ622" s="307"/>
      <c r="GOR622" s="307"/>
      <c r="GOS622" s="307"/>
      <c r="GOT622" s="307"/>
      <c r="GOU622" s="307"/>
      <c r="GOV622" s="307"/>
      <c r="GOW622" s="307"/>
      <c r="GOX622" s="307"/>
      <c r="GOY622" s="307"/>
      <c r="GOZ622" s="307"/>
      <c r="GPA622" s="307"/>
      <c r="GPB622" s="307"/>
      <c r="GPC622" s="307"/>
      <c r="GPD622" s="307"/>
      <c r="GPE622" s="307"/>
      <c r="GPF622" s="307"/>
      <c r="GPG622" s="307"/>
      <c r="GPH622" s="307"/>
      <c r="GPI622" s="307"/>
      <c r="GPJ622" s="307"/>
      <c r="GPK622" s="307"/>
      <c r="GPL622" s="307"/>
      <c r="GPM622" s="307"/>
      <c r="GPN622" s="307"/>
      <c r="GPO622" s="307"/>
      <c r="GPP622" s="307"/>
      <c r="GPQ622" s="307"/>
      <c r="GPR622" s="307"/>
      <c r="GPS622" s="307"/>
      <c r="GPT622" s="307"/>
      <c r="GPU622" s="307"/>
      <c r="GPV622" s="307"/>
      <c r="GPW622" s="307"/>
      <c r="GPX622" s="307"/>
      <c r="GPY622" s="307"/>
      <c r="GPZ622" s="307"/>
      <c r="GQA622" s="307"/>
      <c r="GQB622" s="307"/>
      <c r="GQC622" s="307"/>
      <c r="GQD622" s="307"/>
      <c r="GQE622" s="307"/>
      <c r="GQF622" s="307"/>
      <c r="GQG622" s="307"/>
      <c r="GQH622" s="307"/>
      <c r="GQI622" s="307"/>
      <c r="GQJ622" s="307"/>
      <c r="GQK622" s="307"/>
      <c r="GQL622" s="307"/>
      <c r="GQM622" s="307"/>
      <c r="GQN622" s="307"/>
      <c r="GQO622" s="307"/>
      <c r="GQP622" s="307"/>
      <c r="GQQ622" s="307"/>
      <c r="GQR622" s="307"/>
      <c r="GQS622" s="307"/>
      <c r="GQT622" s="307"/>
      <c r="GQU622" s="307"/>
      <c r="GQV622" s="307"/>
      <c r="GQW622" s="307"/>
      <c r="GQX622" s="307"/>
      <c r="GQY622" s="307"/>
      <c r="GQZ622" s="307"/>
      <c r="GRA622" s="307"/>
      <c r="GRB622" s="307"/>
      <c r="GRC622" s="307"/>
      <c r="GRD622" s="307"/>
      <c r="GRE622" s="307"/>
      <c r="GRF622" s="307"/>
      <c r="GRG622" s="307"/>
      <c r="GRH622" s="307"/>
      <c r="GRI622" s="307"/>
      <c r="GRJ622" s="307"/>
      <c r="GRK622" s="307"/>
      <c r="GRL622" s="307"/>
      <c r="GRM622" s="307"/>
      <c r="GRN622" s="307"/>
      <c r="GRO622" s="307"/>
      <c r="GRP622" s="307"/>
      <c r="GRQ622" s="307"/>
      <c r="GRR622" s="307"/>
      <c r="GRS622" s="307"/>
      <c r="GRT622" s="307"/>
      <c r="GRU622" s="307"/>
      <c r="GRV622" s="307"/>
      <c r="GRW622" s="307"/>
      <c r="GRX622" s="307"/>
      <c r="GRY622" s="307"/>
      <c r="GRZ622" s="307"/>
      <c r="GSA622" s="307"/>
      <c r="GSB622" s="307"/>
      <c r="GSC622" s="307"/>
      <c r="GSD622" s="307"/>
      <c r="GSE622" s="307"/>
      <c r="GSF622" s="307"/>
      <c r="GSG622" s="307"/>
      <c r="GSH622" s="307"/>
      <c r="GSI622" s="307"/>
      <c r="GSJ622" s="307"/>
      <c r="GSK622" s="307"/>
      <c r="GSL622" s="307"/>
      <c r="GSM622" s="307"/>
      <c r="GSN622" s="307"/>
      <c r="GSO622" s="307"/>
      <c r="GSP622" s="307"/>
      <c r="GSQ622" s="307"/>
      <c r="GSR622" s="307"/>
      <c r="GSS622" s="307"/>
      <c r="GST622" s="307"/>
      <c r="GSU622" s="307"/>
      <c r="GSV622" s="307"/>
      <c r="GSW622" s="307"/>
      <c r="GSX622" s="307"/>
      <c r="GSY622" s="307"/>
      <c r="GSZ622" s="307"/>
      <c r="GTA622" s="307"/>
      <c r="GTB622" s="307"/>
      <c r="GTC622" s="307"/>
      <c r="GTD622" s="307"/>
      <c r="GTE622" s="307"/>
      <c r="GTF622" s="307"/>
      <c r="GTG622" s="307"/>
      <c r="GTH622" s="307"/>
      <c r="GTI622" s="307"/>
      <c r="GTJ622" s="307"/>
      <c r="GTK622" s="307"/>
      <c r="GTL622" s="307"/>
      <c r="GTM622" s="307"/>
      <c r="GTN622" s="307"/>
      <c r="GTO622" s="307"/>
      <c r="GTP622" s="307"/>
      <c r="GTQ622" s="307"/>
      <c r="GTR622" s="307"/>
      <c r="GTS622" s="307"/>
      <c r="GTT622" s="307"/>
      <c r="GTU622" s="307"/>
      <c r="GTV622" s="307"/>
      <c r="GTW622" s="307"/>
      <c r="GTX622" s="307"/>
      <c r="GTY622" s="307"/>
      <c r="GTZ622" s="307"/>
      <c r="GUA622" s="307"/>
      <c r="GUB622" s="307"/>
      <c r="GUC622" s="307"/>
      <c r="GUD622" s="307"/>
      <c r="GUE622" s="307"/>
      <c r="GUF622" s="307"/>
      <c r="GUG622" s="307"/>
      <c r="GUH622" s="307"/>
      <c r="GUI622" s="307"/>
      <c r="GUJ622" s="307"/>
      <c r="GUK622" s="307"/>
      <c r="GUL622" s="307"/>
      <c r="GUM622" s="307"/>
      <c r="GUN622" s="307"/>
      <c r="GUO622" s="307"/>
      <c r="GUP622" s="307"/>
      <c r="GUQ622" s="307"/>
      <c r="GUR622" s="307"/>
      <c r="GUS622" s="307"/>
      <c r="GUT622" s="307"/>
      <c r="GUU622" s="307"/>
      <c r="GUV622" s="307"/>
      <c r="GUW622" s="307"/>
      <c r="GUX622" s="307"/>
      <c r="GUY622" s="307"/>
      <c r="GUZ622" s="307"/>
      <c r="GVA622" s="307"/>
      <c r="GVB622" s="307"/>
      <c r="GVC622" s="307"/>
      <c r="GVD622" s="307"/>
      <c r="GVE622" s="307"/>
      <c r="GVF622" s="307"/>
      <c r="GVG622" s="307"/>
      <c r="GVH622" s="307"/>
      <c r="GVI622" s="307"/>
      <c r="GVJ622" s="307"/>
      <c r="GVK622" s="307"/>
      <c r="GVL622" s="307"/>
      <c r="GVM622" s="307"/>
      <c r="GVN622" s="307"/>
      <c r="GVO622" s="307"/>
      <c r="GVP622" s="307"/>
      <c r="GVQ622" s="307"/>
      <c r="GVR622" s="307"/>
      <c r="GVS622" s="307"/>
      <c r="GVT622" s="307"/>
      <c r="GVU622" s="307"/>
      <c r="GVV622" s="307"/>
      <c r="GVW622" s="307"/>
      <c r="GVX622" s="307"/>
      <c r="GVY622" s="307"/>
      <c r="GVZ622" s="307"/>
      <c r="GWA622" s="307"/>
      <c r="GWB622" s="307"/>
      <c r="GWC622" s="307"/>
      <c r="GWD622" s="307"/>
      <c r="GWE622" s="307"/>
      <c r="GWF622" s="307"/>
      <c r="GWG622" s="307"/>
      <c r="GWH622" s="307"/>
      <c r="GWI622" s="307"/>
      <c r="GWJ622" s="307"/>
      <c r="GWK622" s="307"/>
      <c r="GWL622" s="307"/>
      <c r="GWM622" s="307"/>
      <c r="GWN622" s="307"/>
      <c r="GWO622" s="307"/>
      <c r="GWP622" s="307"/>
      <c r="GWQ622" s="307"/>
      <c r="GWR622" s="307"/>
      <c r="GWS622" s="307"/>
      <c r="GWT622" s="307"/>
      <c r="GWU622" s="307"/>
      <c r="GWV622" s="307"/>
      <c r="GWW622" s="307"/>
      <c r="GWX622" s="307"/>
      <c r="GWY622" s="307"/>
      <c r="GWZ622" s="307"/>
      <c r="GXA622" s="307"/>
      <c r="GXB622" s="307"/>
      <c r="GXC622" s="307"/>
      <c r="GXD622" s="307"/>
      <c r="GXE622" s="307"/>
      <c r="GXF622" s="307"/>
      <c r="GXG622" s="307"/>
      <c r="GXH622" s="307"/>
      <c r="GXI622" s="307"/>
      <c r="GXJ622" s="307"/>
      <c r="GXK622" s="307"/>
      <c r="GXL622" s="307"/>
      <c r="GXM622" s="307"/>
      <c r="GXN622" s="307"/>
      <c r="GXO622" s="307"/>
      <c r="GXP622" s="307"/>
      <c r="GXQ622" s="307"/>
      <c r="GXR622" s="307"/>
      <c r="GXS622" s="307"/>
      <c r="GXT622" s="307"/>
      <c r="GXU622" s="307"/>
      <c r="GXV622" s="307"/>
      <c r="GXW622" s="307"/>
      <c r="GXX622" s="307"/>
      <c r="GXY622" s="307"/>
      <c r="GXZ622" s="307"/>
      <c r="GYA622" s="307"/>
      <c r="GYB622" s="307"/>
      <c r="GYC622" s="307"/>
      <c r="GYD622" s="307"/>
      <c r="GYE622" s="307"/>
      <c r="GYF622" s="307"/>
      <c r="GYG622" s="307"/>
      <c r="GYH622" s="307"/>
      <c r="GYI622" s="307"/>
      <c r="GYJ622" s="307"/>
      <c r="GYK622" s="307"/>
      <c r="GYL622" s="307"/>
      <c r="GYM622" s="307"/>
      <c r="GYN622" s="307"/>
      <c r="GYO622" s="307"/>
      <c r="GYP622" s="307"/>
      <c r="GYQ622" s="307"/>
      <c r="GYR622" s="307"/>
      <c r="GYS622" s="307"/>
      <c r="GYT622" s="307"/>
      <c r="GYU622" s="307"/>
      <c r="GYV622" s="307"/>
      <c r="GYW622" s="307"/>
      <c r="GYX622" s="307"/>
      <c r="GYY622" s="307"/>
      <c r="GYZ622" s="307"/>
      <c r="GZA622" s="307"/>
      <c r="GZB622" s="307"/>
      <c r="GZC622" s="307"/>
      <c r="GZD622" s="307"/>
      <c r="GZE622" s="307"/>
      <c r="GZF622" s="307"/>
      <c r="GZG622" s="307"/>
      <c r="GZH622" s="307"/>
      <c r="GZI622" s="307"/>
      <c r="GZJ622" s="307"/>
      <c r="GZK622" s="307"/>
      <c r="GZL622" s="307"/>
      <c r="GZM622" s="307"/>
      <c r="GZN622" s="307"/>
      <c r="GZO622" s="307"/>
      <c r="GZP622" s="307"/>
      <c r="GZQ622" s="307"/>
      <c r="GZR622" s="307"/>
      <c r="GZS622" s="307"/>
      <c r="GZT622" s="307"/>
      <c r="GZU622" s="307"/>
      <c r="GZV622" s="307"/>
      <c r="GZW622" s="307"/>
      <c r="GZX622" s="307"/>
      <c r="GZY622" s="307"/>
      <c r="GZZ622" s="307"/>
      <c r="HAA622" s="307"/>
      <c r="HAB622" s="307"/>
      <c r="HAC622" s="307"/>
      <c r="HAD622" s="307"/>
      <c r="HAE622" s="307"/>
      <c r="HAF622" s="307"/>
      <c r="HAG622" s="307"/>
      <c r="HAH622" s="307"/>
      <c r="HAI622" s="307"/>
      <c r="HAJ622" s="307"/>
      <c r="HAK622" s="307"/>
      <c r="HAL622" s="307"/>
      <c r="HAM622" s="307"/>
      <c r="HAN622" s="307"/>
      <c r="HAO622" s="307"/>
      <c r="HAP622" s="307"/>
      <c r="HAQ622" s="307"/>
      <c r="HAR622" s="307"/>
      <c r="HAS622" s="307"/>
      <c r="HAT622" s="307"/>
      <c r="HAU622" s="307"/>
      <c r="HAV622" s="307"/>
      <c r="HAW622" s="307"/>
      <c r="HAX622" s="307"/>
      <c r="HAY622" s="307"/>
      <c r="HAZ622" s="307"/>
      <c r="HBA622" s="307"/>
      <c r="HBB622" s="307"/>
      <c r="HBC622" s="307"/>
      <c r="HBD622" s="307"/>
      <c r="HBE622" s="307"/>
      <c r="HBF622" s="307"/>
      <c r="HBG622" s="307"/>
      <c r="HBH622" s="307"/>
      <c r="HBI622" s="307"/>
      <c r="HBJ622" s="307"/>
      <c r="HBK622" s="307"/>
      <c r="HBL622" s="307"/>
      <c r="HBM622" s="307"/>
      <c r="HBN622" s="307"/>
      <c r="HBO622" s="307"/>
      <c r="HBP622" s="307"/>
      <c r="HBQ622" s="307"/>
      <c r="HBR622" s="307"/>
      <c r="HBS622" s="307"/>
      <c r="HBT622" s="307"/>
      <c r="HBU622" s="307"/>
      <c r="HBV622" s="307"/>
      <c r="HBW622" s="307"/>
      <c r="HBX622" s="307"/>
      <c r="HBY622" s="307"/>
      <c r="HBZ622" s="307"/>
      <c r="HCA622" s="307"/>
      <c r="HCB622" s="307"/>
      <c r="HCC622" s="307"/>
      <c r="HCD622" s="307"/>
      <c r="HCE622" s="307"/>
      <c r="HCF622" s="307"/>
      <c r="HCG622" s="307"/>
      <c r="HCH622" s="307"/>
      <c r="HCI622" s="307"/>
      <c r="HCJ622" s="307"/>
      <c r="HCK622" s="307"/>
      <c r="HCL622" s="307"/>
      <c r="HCM622" s="307"/>
      <c r="HCN622" s="307"/>
      <c r="HCO622" s="307"/>
      <c r="HCP622" s="307"/>
      <c r="HCQ622" s="307"/>
      <c r="HCR622" s="307"/>
      <c r="HCS622" s="307"/>
      <c r="HCT622" s="307"/>
      <c r="HCU622" s="307"/>
      <c r="HCV622" s="307"/>
      <c r="HCW622" s="307"/>
      <c r="HCX622" s="307"/>
      <c r="HCY622" s="307"/>
      <c r="HCZ622" s="307"/>
      <c r="HDA622" s="307"/>
      <c r="HDB622" s="307"/>
      <c r="HDC622" s="307"/>
      <c r="HDD622" s="307"/>
      <c r="HDE622" s="307"/>
      <c r="HDF622" s="307"/>
      <c r="HDG622" s="307"/>
      <c r="HDH622" s="307"/>
      <c r="HDI622" s="307"/>
      <c r="HDJ622" s="307"/>
      <c r="HDK622" s="307"/>
      <c r="HDL622" s="307"/>
      <c r="HDM622" s="307"/>
      <c r="HDN622" s="307"/>
      <c r="HDO622" s="307"/>
      <c r="HDP622" s="307"/>
      <c r="HDQ622" s="307"/>
      <c r="HDR622" s="307"/>
      <c r="HDS622" s="307"/>
      <c r="HDT622" s="307"/>
      <c r="HDU622" s="307"/>
      <c r="HDV622" s="307"/>
      <c r="HDW622" s="307"/>
      <c r="HDX622" s="307"/>
      <c r="HDY622" s="307"/>
      <c r="HDZ622" s="307"/>
      <c r="HEA622" s="307"/>
      <c r="HEB622" s="307"/>
      <c r="HEC622" s="307"/>
      <c r="HED622" s="307"/>
      <c r="HEE622" s="307"/>
      <c r="HEF622" s="307"/>
      <c r="HEG622" s="307"/>
      <c r="HEH622" s="307"/>
      <c r="HEI622" s="307"/>
      <c r="HEJ622" s="307"/>
      <c r="HEK622" s="307"/>
      <c r="HEL622" s="307"/>
      <c r="HEM622" s="307"/>
      <c r="HEN622" s="307"/>
      <c r="HEO622" s="307"/>
      <c r="HEP622" s="307"/>
      <c r="HEQ622" s="307"/>
      <c r="HER622" s="307"/>
      <c r="HES622" s="307"/>
      <c r="HET622" s="307"/>
      <c r="HEU622" s="307"/>
      <c r="HEV622" s="307"/>
      <c r="HEW622" s="307"/>
      <c r="HEX622" s="307"/>
      <c r="HEY622" s="307"/>
      <c r="HEZ622" s="307"/>
      <c r="HFA622" s="307"/>
      <c r="HFB622" s="307"/>
      <c r="HFC622" s="307"/>
      <c r="HFD622" s="307"/>
      <c r="HFE622" s="307"/>
      <c r="HFF622" s="307"/>
      <c r="HFG622" s="307"/>
      <c r="HFH622" s="307"/>
      <c r="HFI622" s="307"/>
      <c r="HFJ622" s="307"/>
      <c r="HFK622" s="307"/>
      <c r="HFL622" s="307"/>
      <c r="HFM622" s="307"/>
      <c r="HFN622" s="307"/>
      <c r="HFO622" s="307"/>
      <c r="HFP622" s="307"/>
      <c r="HFQ622" s="307"/>
      <c r="HFR622" s="307"/>
      <c r="HFS622" s="307"/>
      <c r="HFT622" s="307"/>
      <c r="HFU622" s="307"/>
      <c r="HFV622" s="307"/>
      <c r="HFW622" s="307"/>
      <c r="HFX622" s="307"/>
      <c r="HFY622" s="307"/>
      <c r="HFZ622" s="307"/>
      <c r="HGA622" s="307"/>
      <c r="HGB622" s="307"/>
      <c r="HGC622" s="307"/>
      <c r="HGD622" s="307"/>
      <c r="HGE622" s="307"/>
      <c r="HGF622" s="307"/>
      <c r="HGG622" s="307"/>
      <c r="HGH622" s="307"/>
      <c r="HGI622" s="307"/>
      <c r="HGJ622" s="307"/>
      <c r="HGK622" s="307"/>
      <c r="HGL622" s="307"/>
      <c r="HGM622" s="307"/>
      <c r="HGN622" s="307"/>
      <c r="HGO622" s="307"/>
      <c r="HGP622" s="307"/>
      <c r="HGQ622" s="307"/>
      <c r="HGR622" s="307"/>
      <c r="HGS622" s="307"/>
      <c r="HGT622" s="307"/>
      <c r="HGU622" s="307"/>
      <c r="HGV622" s="307"/>
      <c r="HGW622" s="307"/>
      <c r="HGX622" s="307"/>
      <c r="HGY622" s="307"/>
      <c r="HGZ622" s="307"/>
      <c r="HHA622" s="307"/>
      <c r="HHB622" s="307"/>
      <c r="HHC622" s="307"/>
      <c r="HHD622" s="307"/>
      <c r="HHE622" s="307"/>
      <c r="HHF622" s="307"/>
      <c r="HHG622" s="307"/>
      <c r="HHH622" s="307"/>
      <c r="HHI622" s="307"/>
      <c r="HHJ622" s="307"/>
      <c r="HHK622" s="307"/>
      <c r="HHL622" s="307"/>
      <c r="HHM622" s="307"/>
      <c r="HHN622" s="307"/>
      <c r="HHO622" s="307"/>
      <c r="HHP622" s="307"/>
      <c r="HHQ622" s="307"/>
      <c r="HHR622" s="307"/>
      <c r="HHS622" s="307"/>
      <c r="HHT622" s="307"/>
      <c r="HHU622" s="307"/>
      <c r="HHV622" s="307"/>
      <c r="HHW622" s="307"/>
      <c r="HHX622" s="307"/>
      <c r="HHY622" s="307"/>
      <c r="HHZ622" s="307"/>
      <c r="HIA622" s="307"/>
      <c r="HIB622" s="307"/>
      <c r="HIC622" s="307"/>
      <c r="HID622" s="307"/>
      <c r="HIE622" s="307"/>
      <c r="HIF622" s="307"/>
      <c r="HIG622" s="307"/>
      <c r="HIH622" s="307"/>
      <c r="HII622" s="307"/>
      <c r="HIJ622" s="307"/>
      <c r="HIK622" s="307"/>
      <c r="HIL622" s="307"/>
      <c r="HIM622" s="307"/>
      <c r="HIN622" s="307"/>
      <c r="HIO622" s="307"/>
      <c r="HIP622" s="307"/>
      <c r="HIQ622" s="307"/>
      <c r="HIR622" s="307"/>
      <c r="HIS622" s="307"/>
      <c r="HIT622" s="307"/>
      <c r="HIU622" s="307"/>
      <c r="HIV622" s="307"/>
      <c r="HIW622" s="307"/>
      <c r="HIX622" s="307"/>
      <c r="HIY622" s="307"/>
      <c r="HIZ622" s="307"/>
      <c r="HJA622" s="307"/>
      <c r="HJB622" s="307"/>
      <c r="HJC622" s="307"/>
      <c r="HJD622" s="307"/>
      <c r="HJE622" s="307"/>
      <c r="HJF622" s="307"/>
      <c r="HJG622" s="307"/>
      <c r="HJH622" s="307"/>
      <c r="HJI622" s="307"/>
      <c r="HJJ622" s="307"/>
      <c r="HJK622" s="307"/>
      <c r="HJL622" s="307"/>
      <c r="HJM622" s="307"/>
      <c r="HJN622" s="307"/>
      <c r="HJO622" s="307"/>
      <c r="HJP622" s="307"/>
      <c r="HJQ622" s="307"/>
      <c r="HJR622" s="307"/>
      <c r="HJS622" s="307"/>
      <c r="HJT622" s="307"/>
      <c r="HJU622" s="307"/>
      <c r="HJV622" s="307"/>
      <c r="HJW622" s="307"/>
      <c r="HJX622" s="307"/>
      <c r="HJY622" s="307"/>
      <c r="HJZ622" s="307"/>
      <c r="HKA622" s="307"/>
      <c r="HKB622" s="307"/>
      <c r="HKC622" s="307"/>
      <c r="HKD622" s="307"/>
      <c r="HKE622" s="307"/>
      <c r="HKF622" s="307"/>
      <c r="HKG622" s="307"/>
      <c r="HKH622" s="307"/>
      <c r="HKI622" s="307"/>
      <c r="HKJ622" s="307"/>
      <c r="HKK622" s="307"/>
      <c r="HKL622" s="307"/>
      <c r="HKM622" s="307"/>
      <c r="HKN622" s="307"/>
      <c r="HKO622" s="307"/>
      <c r="HKP622" s="307"/>
      <c r="HKQ622" s="307"/>
      <c r="HKR622" s="307"/>
      <c r="HKS622" s="307"/>
      <c r="HKT622" s="307"/>
      <c r="HKU622" s="307"/>
      <c r="HKV622" s="307"/>
      <c r="HKW622" s="307"/>
      <c r="HKX622" s="307"/>
      <c r="HKY622" s="307"/>
      <c r="HKZ622" s="307"/>
      <c r="HLA622" s="307"/>
      <c r="HLB622" s="307"/>
      <c r="HLC622" s="307"/>
      <c r="HLD622" s="307"/>
      <c r="HLE622" s="307"/>
      <c r="HLF622" s="307"/>
      <c r="HLG622" s="307"/>
      <c r="HLH622" s="307"/>
      <c r="HLI622" s="307"/>
      <c r="HLJ622" s="307"/>
      <c r="HLK622" s="307"/>
      <c r="HLL622" s="307"/>
      <c r="HLM622" s="307"/>
      <c r="HLN622" s="307"/>
      <c r="HLO622" s="307"/>
      <c r="HLP622" s="307"/>
      <c r="HLQ622" s="307"/>
      <c r="HLR622" s="307"/>
      <c r="HLS622" s="307"/>
      <c r="HLT622" s="307"/>
      <c r="HLU622" s="307"/>
      <c r="HLV622" s="307"/>
      <c r="HLW622" s="307"/>
      <c r="HLX622" s="307"/>
      <c r="HLY622" s="307"/>
      <c r="HLZ622" s="307"/>
      <c r="HMA622" s="307"/>
      <c r="HMB622" s="307"/>
      <c r="HMC622" s="307"/>
      <c r="HMD622" s="307"/>
      <c r="HME622" s="307"/>
      <c r="HMF622" s="307"/>
      <c r="HMG622" s="307"/>
      <c r="HMH622" s="307"/>
      <c r="HMI622" s="307"/>
      <c r="HMJ622" s="307"/>
      <c r="HMK622" s="307"/>
      <c r="HML622" s="307"/>
      <c r="HMM622" s="307"/>
      <c r="HMN622" s="307"/>
      <c r="HMO622" s="307"/>
      <c r="HMP622" s="307"/>
      <c r="HMQ622" s="307"/>
      <c r="HMR622" s="307"/>
      <c r="HMS622" s="307"/>
      <c r="HMT622" s="307"/>
      <c r="HMU622" s="307"/>
      <c r="HMV622" s="307"/>
      <c r="HMW622" s="307"/>
      <c r="HMX622" s="307"/>
      <c r="HMY622" s="307"/>
      <c r="HMZ622" s="307"/>
      <c r="HNA622" s="307"/>
      <c r="HNB622" s="307"/>
      <c r="HNC622" s="307"/>
      <c r="HND622" s="307"/>
      <c r="HNE622" s="307"/>
      <c r="HNF622" s="307"/>
      <c r="HNG622" s="307"/>
      <c r="HNH622" s="307"/>
      <c r="HNI622" s="307"/>
      <c r="HNJ622" s="307"/>
      <c r="HNK622" s="307"/>
      <c r="HNL622" s="307"/>
      <c r="HNM622" s="307"/>
      <c r="HNN622" s="307"/>
      <c r="HNO622" s="307"/>
      <c r="HNP622" s="307"/>
      <c r="HNQ622" s="307"/>
      <c r="HNR622" s="307"/>
      <c r="HNS622" s="307"/>
      <c r="HNT622" s="307"/>
      <c r="HNU622" s="307"/>
      <c r="HNV622" s="307"/>
      <c r="HNW622" s="307"/>
      <c r="HNX622" s="307"/>
      <c r="HNY622" s="307"/>
      <c r="HNZ622" s="307"/>
      <c r="HOA622" s="307"/>
      <c r="HOB622" s="307"/>
      <c r="HOC622" s="307"/>
      <c r="HOD622" s="307"/>
      <c r="HOE622" s="307"/>
      <c r="HOF622" s="307"/>
      <c r="HOG622" s="307"/>
      <c r="HOH622" s="307"/>
      <c r="HOI622" s="307"/>
      <c r="HOJ622" s="307"/>
      <c r="HOK622" s="307"/>
      <c r="HOL622" s="307"/>
      <c r="HOM622" s="307"/>
      <c r="HON622" s="307"/>
      <c r="HOO622" s="307"/>
      <c r="HOP622" s="307"/>
      <c r="HOQ622" s="307"/>
      <c r="HOR622" s="307"/>
      <c r="HOS622" s="307"/>
      <c r="HOT622" s="307"/>
      <c r="HOU622" s="307"/>
      <c r="HOV622" s="307"/>
      <c r="HOW622" s="307"/>
      <c r="HOX622" s="307"/>
      <c r="HOY622" s="307"/>
      <c r="HOZ622" s="307"/>
      <c r="HPA622" s="307"/>
      <c r="HPB622" s="307"/>
      <c r="HPC622" s="307"/>
      <c r="HPD622" s="307"/>
      <c r="HPE622" s="307"/>
      <c r="HPF622" s="307"/>
      <c r="HPG622" s="307"/>
      <c r="HPH622" s="307"/>
      <c r="HPI622" s="307"/>
      <c r="HPJ622" s="307"/>
      <c r="HPK622" s="307"/>
      <c r="HPL622" s="307"/>
      <c r="HPM622" s="307"/>
      <c r="HPN622" s="307"/>
      <c r="HPO622" s="307"/>
      <c r="HPP622" s="307"/>
      <c r="HPQ622" s="307"/>
      <c r="HPR622" s="307"/>
      <c r="HPS622" s="307"/>
      <c r="HPT622" s="307"/>
      <c r="HPU622" s="307"/>
      <c r="HPV622" s="307"/>
      <c r="HPW622" s="307"/>
      <c r="HPX622" s="307"/>
      <c r="HPY622" s="307"/>
      <c r="HPZ622" s="307"/>
      <c r="HQA622" s="307"/>
      <c r="HQB622" s="307"/>
      <c r="HQC622" s="307"/>
      <c r="HQD622" s="307"/>
      <c r="HQE622" s="307"/>
      <c r="HQF622" s="307"/>
      <c r="HQG622" s="307"/>
      <c r="HQH622" s="307"/>
      <c r="HQI622" s="307"/>
      <c r="HQJ622" s="307"/>
      <c r="HQK622" s="307"/>
      <c r="HQL622" s="307"/>
      <c r="HQM622" s="307"/>
      <c r="HQN622" s="307"/>
      <c r="HQO622" s="307"/>
      <c r="HQP622" s="307"/>
      <c r="HQQ622" s="307"/>
      <c r="HQR622" s="307"/>
      <c r="HQS622" s="307"/>
      <c r="HQT622" s="307"/>
      <c r="HQU622" s="307"/>
      <c r="HQV622" s="307"/>
      <c r="HQW622" s="307"/>
      <c r="HQX622" s="307"/>
      <c r="HQY622" s="307"/>
      <c r="HQZ622" s="307"/>
      <c r="HRA622" s="307"/>
      <c r="HRB622" s="307"/>
      <c r="HRC622" s="307"/>
      <c r="HRD622" s="307"/>
      <c r="HRE622" s="307"/>
      <c r="HRF622" s="307"/>
      <c r="HRG622" s="307"/>
      <c r="HRH622" s="307"/>
      <c r="HRI622" s="307"/>
      <c r="HRJ622" s="307"/>
      <c r="HRK622" s="307"/>
      <c r="HRL622" s="307"/>
      <c r="HRM622" s="307"/>
      <c r="HRN622" s="307"/>
      <c r="HRO622" s="307"/>
      <c r="HRP622" s="307"/>
      <c r="HRQ622" s="307"/>
      <c r="HRR622" s="307"/>
      <c r="HRS622" s="307"/>
      <c r="HRT622" s="307"/>
      <c r="HRU622" s="307"/>
      <c r="HRV622" s="307"/>
      <c r="HRW622" s="307"/>
      <c r="HRX622" s="307"/>
      <c r="HRY622" s="307"/>
      <c r="HRZ622" s="307"/>
      <c r="HSA622" s="307"/>
      <c r="HSB622" s="307"/>
      <c r="HSC622" s="307"/>
      <c r="HSD622" s="307"/>
      <c r="HSE622" s="307"/>
      <c r="HSF622" s="307"/>
      <c r="HSG622" s="307"/>
      <c r="HSH622" s="307"/>
      <c r="HSI622" s="307"/>
      <c r="HSJ622" s="307"/>
      <c r="HSK622" s="307"/>
      <c r="HSL622" s="307"/>
      <c r="HSM622" s="307"/>
      <c r="HSN622" s="307"/>
      <c r="HSO622" s="307"/>
      <c r="HSP622" s="307"/>
      <c r="HSQ622" s="307"/>
      <c r="HSR622" s="307"/>
      <c r="HSS622" s="307"/>
      <c r="HST622" s="307"/>
      <c r="HSU622" s="307"/>
      <c r="HSV622" s="307"/>
      <c r="HSW622" s="307"/>
      <c r="HSX622" s="307"/>
      <c r="HSY622" s="307"/>
      <c r="HSZ622" s="307"/>
      <c r="HTA622" s="307"/>
      <c r="HTB622" s="307"/>
      <c r="HTC622" s="307"/>
      <c r="HTD622" s="307"/>
      <c r="HTE622" s="307"/>
      <c r="HTF622" s="307"/>
      <c r="HTG622" s="307"/>
      <c r="HTH622" s="307"/>
      <c r="HTI622" s="307"/>
      <c r="HTJ622" s="307"/>
      <c r="HTK622" s="307"/>
      <c r="HTL622" s="307"/>
      <c r="HTM622" s="307"/>
      <c r="HTN622" s="307"/>
      <c r="HTO622" s="307"/>
      <c r="HTP622" s="307"/>
      <c r="HTQ622" s="307"/>
      <c r="HTR622" s="307"/>
      <c r="HTS622" s="307"/>
      <c r="HTT622" s="307"/>
      <c r="HTU622" s="307"/>
      <c r="HTV622" s="307"/>
      <c r="HTW622" s="307"/>
      <c r="HTX622" s="307"/>
      <c r="HTY622" s="307"/>
      <c r="HTZ622" s="307"/>
      <c r="HUA622" s="307"/>
      <c r="HUB622" s="307"/>
      <c r="HUC622" s="307"/>
      <c r="HUD622" s="307"/>
      <c r="HUE622" s="307"/>
      <c r="HUF622" s="307"/>
      <c r="HUG622" s="307"/>
      <c r="HUH622" s="307"/>
      <c r="HUI622" s="307"/>
      <c r="HUJ622" s="307"/>
      <c r="HUK622" s="307"/>
      <c r="HUL622" s="307"/>
      <c r="HUM622" s="307"/>
      <c r="HUN622" s="307"/>
      <c r="HUO622" s="307"/>
      <c r="HUP622" s="307"/>
      <c r="HUQ622" s="307"/>
      <c r="HUR622" s="307"/>
      <c r="HUS622" s="307"/>
      <c r="HUT622" s="307"/>
      <c r="HUU622" s="307"/>
      <c r="HUV622" s="307"/>
      <c r="HUW622" s="307"/>
      <c r="HUX622" s="307"/>
      <c r="HUY622" s="307"/>
      <c r="HUZ622" s="307"/>
      <c r="HVA622" s="307"/>
      <c r="HVB622" s="307"/>
      <c r="HVC622" s="307"/>
      <c r="HVD622" s="307"/>
      <c r="HVE622" s="307"/>
      <c r="HVF622" s="307"/>
      <c r="HVG622" s="307"/>
      <c r="HVH622" s="307"/>
      <c r="HVI622" s="307"/>
      <c r="HVJ622" s="307"/>
      <c r="HVK622" s="307"/>
      <c r="HVL622" s="307"/>
      <c r="HVM622" s="307"/>
      <c r="HVN622" s="307"/>
      <c r="HVO622" s="307"/>
      <c r="HVP622" s="307"/>
      <c r="HVQ622" s="307"/>
      <c r="HVR622" s="307"/>
      <c r="HVS622" s="307"/>
      <c r="HVT622" s="307"/>
      <c r="HVU622" s="307"/>
      <c r="HVV622" s="307"/>
      <c r="HVW622" s="307"/>
      <c r="HVX622" s="307"/>
      <c r="HVY622" s="307"/>
      <c r="HVZ622" s="307"/>
      <c r="HWA622" s="307"/>
      <c r="HWB622" s="307"/>
      <c r="HWC622" s="307"/>
      <c r="HWD622" s="307"/>
      <c r="HWE622" s="307"/>
      <c r="HWF622" s="307"/>
      <c r="HWG622" s="307"/>
      <c r="HWH622" s="307"/>
      <c r="HWI622" s="307"/>
      <c r="HWJ622" s="307"/>
      <c r="HWK622" s="307"/>
      <c r="HWL622" s="307"/>
      <c r="HWM622" s="307"/>
      <c r="HWN622" s="307"/>
      <c r="HWO622" s="307"/>
      <c r="HWP622" s="307"/>
      <c r="HWQ622" s="307"/>
      <c r="HWR622" s="307"/>
      <c r="HWS622" s="307"/>
      <c r="HWT622" s="307"/>
      <c r="HWU622" s="307"/>
      <c r="HWV622" s="307"/>
      <c r="HWW622" s="307"/>
      <c r="HWX622" s="307"/>
      <c r="HWY622" s="307"/>
      <c r="HWZ622" s="307"/>
      <c r="HXA622" s="307"/>
      <c r="HXB622" s="307"/>
      <c r="HXC622" s="307"/>
      <c r="HXD622" s="307"/>
      <c r="HXE622" s="307"/>
      <c r="HXF622" s="307"/>
      <c r="HXG622" s="307"/>
      <c r="HXH622" s="307"/>
      <c r="HXI622" s="307"/>
      <c r="HXJ622" s="307"/>
      <c r="HXK622" s="307"/>
      <c r="HXL622" s="307"/>
      <c r="HXM622" s="307"/>
      <c r="HXN622" s="307"/>
      <c r="HXO622" s="307"/>
      <c r="HXP622" s="307"/>
      <c r="HXQ622" s="307"/>
      <c r="HXR622" s="307"/>
      <c r="HXS622" s="307"/>
      <c r="HXT622" s="307"/>
      <c r="HXU622" s="307"/>
      <c r="HXV622" s="307"/>
      <c r="HXW622" s="307"/>
      <c r="HXX622" s="307"/>
      <c r="HXY622" s="307"/>
      <c r="HXZ622" s="307"/>
      <c r="HYA622" s="307"/>
      <c r="HYB622" s="307"/>
      <c r="HYC622" s="307"/>
      <c r="HYD622" s="307"/>
      <c r="HYE622" s="307"/>
      <c r="HYF622" s="307"/>
      <c r="HYG622" s="307"/>
      <c r="HYH622" s="307"/>
      <c r="HYI622" s="307"/>
      <c r="HYJ622" s="307"/>
      <c r="HYK622" s="307"/>
      <c r="HYL622" s="307"/>
      <c r="HYM622" s="307"/>
      <c r="HYN622" s="307"/>
      <c r="HYO622" s="307"/>
      <c r="HYP622" s="307"/>
      <c r="HYQ622" s="307"/>
      <c r="HYR622" s="307"/>
      <c r="HYS622" s="307"/>
      <c r="HYT622" s="307"/>
      <c r="HYU622" s="307"/>
      <c r="HYV622" s="307"/>
      <c r="HYW622" s="307"/>
      <c r="HYX622" s="307"/>
      <c r="HYY622" s="307"/>
      <c r="HYZ622" s="307"/>
      <c r="HZA622" s="307"/>
      <c r="HZB622" s="307"/>
      <c r="HZC622" s="307"/>
      <c r="HZD622" s="307"/>
      <c r="HZE622" s="307"/>
      <c r="HZF622" s="307"/>
      <c r="HZG622" s="307"/>
      <c r="HZH622" s="307"/>
      <c r="HZI622" s="307"/>
      <c r="HZJ622" s="307"/>
      <c r="HZK622" s="307"/>
      <c r="HZL622" s="307"/>
      <c r="HZM622" s="307"/>
      <c r="HZN622" s="307"/>
      <c r="HZO622" s="307"/>
      <c r="HZP622" s="307"/>
      <c r="HZQ622" s="307"/>
      <c r="HZR622" s="307"/>
      <c r="HZS622" s="307"/>
      <c r="HZT622" s="307"/>
      <c r="HZU622" s="307"/>
      <c r="HZV622" s="307"/>
      <c r="HZW622" s="307"/>
      <c r="HZX622" s="307"/>
      <c r="HZY622" s="307"/>
      <c r="HZZ622" s="307"/>
      <c r="IAA622" s="307"/>
      <c r="IAB622" s="307"/>
      <c r="IAC622" s="307"/>
      <c r="IAD622" s="307"/>
      <c r="IAE622" s="307"/>
      <c r="IAF622" s="307"/>
      <c r="IAG622" s="307"/>
      <c r="IAH622" s="307"/>
      <c r="IAI622" s="307"/>
      <c r="IAJ622" s="307"/>
      <c r="IAK622" s="307"/>
      <c r="IAL622" s="307"/>
      <c r="IAM622" s="307"/>
      <c r="IAN622" s="307"/>
      <c r="IAO622" s="307"/>
      <c r="IAP622" s="307"/>
      <c r="IAQ622" s="307"/>
      <c r="IAR622" s="307"/>
      <c r="IAS622" s="307"/>
      <c r="IAT622" s="307"/>
      <c r="IAU622" s="307"/>
      <c r="IAV622" s="307"/>
      <c r="IAW622" s="307"/>
      <c r="IAX622" s="307"/>
      <c r="IAY622" s="307"/>
      <c r="IAZ622" s="307"/>
      <c r="IBA622" s="307"/>
      <c r="IBB622" s="307"/>
      <c r="IBC622" s="307"/>
      <c r="IBD622" s="307"/>
      <c r="IBE622" s="307"/>
      <c r="IBF622" s="307"/>
      <c r="IBG622" s="307"/>
      <c r="IBH622" s="307"/>
      <c r="IBI622" s="307"/>
      <c r="IBJ622" s="307"/>
      <c r="IBK622" s="307"/>
      <c r="IBL622" s="307"/>
      <c r="IBM622" s="307"/>
      <c r="IBN622" s="307"/>
      <c r="IBO622" s="307"/>
      <c r="IBP622" s="307"/>
      <c r="IBQ622" s="307"/>
      <c r="IBR622" s="307"/>
      <c r="IBS622" s="307"/>
      <c r="IBT622" s="307"/>
      <c r="IBU622" s="307"/>
      <c r="IBV622" s="307"/>
      <c r="IBW622" s="307"/>
      <c r="IBX622" s="307"/>
      <c r="IBY622" s="307"/>
      <c r="IBZ622" s="307"/>
      <c r="ICA622" s="307"/>
      <c r="ICB622" s="307"/>
      <c r="ICC622" s="307"/>
      <c r="ICD622" s="307"/>
      <c r="ICE622" s="307"/>
      <c r="ICF622" s="307"/>
      <c r="ICG622" s="307"/>
      <c r="ICH622" s="307"/>
      <c r="ICI622" s="307"/>
      <c r="ICJ622" s="307"/>
      <c r="ICK622" s="307"/>
      <c r="ICL622" s="307"/>
      <c r="ICM622" s="307"/>
      <c r="ICN622" s="307"/>
      <c r="ICO622" s="307"/>
      <c r="ICP622" s="307"/>
      <c r="ICQ622" s="307"/>
      <c r="ICR622" s="307"/>
      <c r="ICS622" s="307"/>
      <c r="ICT622" s="307"/>
      <c r="ICU622" s="307"/>
      <c r="ICV622" s="307"/>
      <c r="ICW622" s="307"/>
      <c r="ICX622" s="307"/>
      <c r="ICY622" s="307"/>
      <c r="ICZ622" s="307"/>
      <c r="IDA622" s="307"/>
      <c r="IDB622" s="307"/>
      <c r="IDC622" s="307"/>
      <c r="IDD622" s="307"/>
      <c r="IDE622" s="307"/>
      <c r="IDF622" s="307"/>
      <c r="IDG622" s="307"/>
      <c r="IDH622" s="307"/>
      <c r="IDI622" s="307"/>
      <c r="IDJ622" s="307"/>
      <c r="IDK622" s="307"/>
      <c r="IDL622" s="307"/>
      <c r="IDM622" s="307"/>
      <c r="IDN622" s="307"/>
      <c r="IDO622" s="307"/>
      <c r="IDP622" s="307"/>
      <c r="IDQ622" s="307"/>
      <c r="IDR622" s="307"/>
      <c r="IDS622" s="307"/>
      <c r="IDT622" s="307"/>
      <c r="IDU622" s="307"/>
      <c r="IDV622" s="307"/>
      <c r="IDW622" s="307"/>
      <c r="IDX622" s="307"/>
      <c r="IDY622" s="307"/>
      <c r="IDZ622" s="307"/>
      <c r="IEA622" s="307"/>
      <c r="IEB622" s="307"/>
      <c r="IEC622" s="307"/>
      <c r="IED622" s="307"/>
      <c r="IEE622" s="307"/>
      <c r="IEF622" s="307"/>
      <c r="IEG622" s="307"/>
      <c r="IEH622" s="307"/>
      <c r="IEI622" s="307"/>
      <c r="IEJ622" s="307"/>
      <c r="IEK622" s="307"/>
      <c r="IEL622" s="307"/>
      <c r="IEM622" s="307"/>
      <c r="IEN622" s="307"/>
      <c r="IEO622" s="307"/>
      <c r="IEP622" s="307"/>
      <c r="IEQ622" s="307"/>
      <c r="IER622" s="307"/>
      <c r="IES622" s="307"/>
      <c r="IET622" s="307"/>
      <c r="IEU622" s="307"/>
      <c r="IEV622" s="307"/>
      <c r="IEW622" s="307"/>
      <c r="IEX622" s="307"/>
      <c r="IEY622" s="307"/>
      <c r="IEZ622" s="307"/>
      <c r="IFA622" s="307"/>
      <c r="IFB622" s="307"/>
      <c r="IFC622" s="307"/>
      <c r="IFD622" s="307"/>
      <c r="IFE622" s="307"/>
      <c r="IFF622" s="307"/>
      <c r="IFG622" s="307"/>
      <c r="IFH622" s="307"/>
      <c r="IFI622" s="307"/>
      <c r="IFJ622" s="307"/>
      <c r="IFK622" s="307"/>
      <c r="IFL622" s="307"/>
      <c r="IFM622" s="307"/>
      <c r="IFN622" s="307"/>
      <c r="IFO622" s="307"/>
      <c r="IFP622" s="307"/>
      <c r="IFQ622" s="307"/>
      <c r="IFR622" s="307"/>
      <c r="IFS622" s="307"/>
      <c r="IFT622" s="307"/>
      <c r="IFU622" s="307"/>
      <c r="IFV622" s="307"/>
      <c r="IFW622" s="307"/>
      <c r="IFX622" s="307"/>
      <c r="IFY622" s="307"/>
      <c r="IFZ622" s="307"/>
      <c r="IGA622" s="307"/>
      <c r="IGB622" s="307"/>
      <c r="IGC622" s="307"/>
      <c r="IGD622" s="307"/>
      <c r="IGE622" s="307"/>
      <c r="IGF622" s="307"/>
      <c r="IGG622" s="307"/>
      <c r="IGH622" s="307"/>
      <c r="IGI622" s="307"/>
      <c r="IGJ622" s="307"/>
      <c r="IGK622" s="307"/>
      <c r="IGL622" s="307"/>
      <c r="IGM622" s="307"/>
      <c r="IGN622" s="307"/>
      <c r="IGO622" s="307"/>
      <c r="IGP622" s="307"/>
      <c r="IGQ622" s="307"/>
      <c r="IGR622" s="307"/>
      <c r="IGS622" s="307"/>
      <c r="IGT622" s="307"/>
      <c r="IGU622" s="307"/>
      <c r="IGV622" s="307"/>
      <c r="IGW622" s="307"/>
      <c r="IGX622" s="307"/>
      <c r="IGY622" s="307"/>
      <c r="IGZ622" s="307"/>
      <c r="IHA622" s="307"/>
      <c r="IHB622" s="307"/>
      <c r="IHC622" s="307"/>
      <c r="IHD622" s="307"/>
      <c r="IHE622" s="307"/>
      <c r="IHF622" s="307"/>
      <c r="IHG622" s="307"/>
      <c r="IHH622" s="307"/>
      <c r="IHI622" s="307"/>
      <c r="IHJ622" s="307"/>
      <c r="IHK622" s="307"/>
      <c r="IHL622" s="307"/>
      <c r="IHM622" s="307"/>
      <c r="IHN622" s="307"/>
      <c r="IHO622" s="307"/>
      <c r="IHP622" s="307"/>
      <c r="IHQ622" s="307"/>
      <c r="IHR622" s="307"/>
      <c r="IHS622" s="307"/>
      <c r="IHT622" s="307"/>
      <c r="IHU622" s="307"/>
      <c r="IHV622" s="307"/>
      <c r="IHW622" s="307"/>
      <c r="IHX622" s="307"/>
      <c r="IHY622" s="307"/>
      <c r="IHZ622" s="307"/>
      <c r="IIA622" s="307"/>
      <c r="IIB622" s="307"/>
      <c r="IIC622" s="307"/>
      <c r="IID622" s="307"/>
      <c r="IIE622" s="307"/>
      <c r="IIF622" s="307"/>
      <c r="IIG622" s="307"/>
      <c r="IIH622" s="307"/>
      <c r="III622" s="307"/>
      <c r="IIJ622" s="307"/>
      <c r="IIK622" s="307"/>
      <c r="IIL622" s="307"/>
      <c r="IIM622" s="307"/>
      <c r="IIN622" s="307"/>
      <c r="IIO622" s="307"/>
      <c r="IIP622" s="307"/>
      <c r="IIQ622" s="307"/>
      <c r="IIR622" s="307"/>
      <c r="IIS622" s="307"/>
      <c r="IIT622" s="307"/>
      <c r="IIU622" s="307"/>
      <c r="IIV622" s="307"/>
      <c r="IIW622" s="307"/>
      <c r="IIX622" s="307"/>
      <c r="IIY622" s="307"/>
      <c r="IIZ622" s="307"/>
      <c r="IJA622" s="307"/>
      <c r="IJB622" s="307"/>
      <c r="IJC622" s="307"/>
      <c r="IJD622" s="307"/>
      <c r="IJE622" s="307"/>
      <c r="IJF622" s="307"/>
      <c r="IJG622" s="307"/>
      <c r="IJH622" s="307"/>
      <c r="IJI622" s="307"/>
      <c r="IJJ622" s="307"/>
      <c r="IJK622" s="307"/>
      <c r="IJL622" s="307"/>
      <c r="IJM622" s="307"/>
      <c r="IJN622" s="307"/>
      <c r="IJO622" s="307"/>
      <c r="IJP622" s="307"/>
      <c r="IJQ622" s="307"/>
      <c r="IJR622" s="307"/>
      <c r="IJS622" s="307"/>
      <c r="IJT622" s="307"/>
      <c r="IJU622" s="307"/>
      <c r="IJV622" s="307"/>
      <c r="IJW622" s="307"/>
      <c r="IJX622" s="307"/>
      <c r="IJY622" s="307"/>
      <c r="IJZ622" s="307"/>
      <c r="IKA622" s="307"/>
      <c r="IKB622" s="307"/>
      <c r="IKC622" s="307"/>
      <c r="IKD622" s="307"/>
      <c r="IKE622" s="307"/>
      <c r="IKF622" s="307"/>
      <c r="IKG622" s="307"/>
      <c r="IKH622" s="307"/>
      <c r="IKI622" s="307"/>
      <c r="IKJ622" s="307"/>
      <c r="IKK622" s="307"/>
      <c r="IKL622" s="307"/>
      <c r="IKM622" s="307"/>
      <c r="IKN622" s="307"/>
      <c r="IKO622" s="307"/>
      <c r="IKP622" s="307"/>
      <c r="IKQ622" s="307"/>
      <c r="IKR622" s="307"/>
      <c r="IKS622" s="307"/>
      <c r="IKT622" s="307"/>
      <c r="IKU622" s="307"/>
      <c r="IKV622" s="307"/>
      <c r="IKW622" s="307"/>
      <c r="IKX622" s="307"/>
      <c r="IKY622" s="307"/>
      <c r="IKZ622" s="307"/>
      <c r="ILA622" s="307"/>
      <c r="ILB622" s="307"/>
      <c r="ILC622" s="307"/>
      <c r="ILD622" s="307"/>
      <c r="ILE622" s="307"/>
      <c r="ILF622" s="307"/>
      <c r="ILG622" s="307"/>
      <c r="ILH622" s="307"/>
      <c r="ILI622" s="307"/>
      <c r="ILJ622" s="307"/>
      <c r="ILK622" s="307"/>
      <c r="ILL622" s="307"/>
      <c r="ILM622" s="307"/>
      <c r="ILN622" s="307"/>
      <c r="ILO622" s="307"/>
      <c r="ILP622" s="307"/>
      <c r="ILQ622" s="307"/>
      <c r="ILR622" s="307"/>
      <c r="ILS622" s="307"/>
      <c r="ILT622" s="307"/>
      <c r="ILU622" s="307"/>
      <c r="ILV622" s="307"/>
      <c r="ILW622" s="307"/>
      <c r="ILX622" s="307"/>
      <c r="ILY622" s="307"/>
      <c r="ILZ622" s="307"/>
      <c r="IMA622" s="307"/>
      <c r="IMB622" s="307"/>
      <c r="IMC622" s="307"/>
      <c r="IMD622" s="307"/>
      <c r="IME622" s="307"/>
      <c r="IMF622" s="307"/>
      <c r="IMG622" s="307"/>
      <c r="IMH622" s="307"/>
      <c r="IMI622" s="307"/>
      <c r="IMJ622" s="307"/>
      <c r="IMK622" s="307"/>
      <c r="IML622" s="307"/>
      <c r="IMM622" s="307"/>
      <c r="IMN622" s="307"/>
      <c r="IMO622" s="307"/>
      <c r="IMP622" s="307"/>
      <c r="IMQ622" s="307"/>
      <c r="IMR622" s="307"/>
      <c r="IMS622" s="307"/>
      <c r="IMT622" s="307"/>
      <c r="IMU622" s="307"/>
      <c r="IMV622" s="307"/>
      <c r="IMW622" s="307"/>
      <c r="IMX622" s="307"/>
      <c r="IMY622" s="307"/>
      <c r="IMZ622" s="307"/>
      <c r="INA622" s="307"/>
      <c r="INB622" s="307"/>
      <c r="INC622" s="307"/>
      <c r="IND622" s="307"/>
      <c r="INE622" s="307"/>
      <c r="INF622" s="307"/>
      <c r="ING622" s="307"/>
      <c r="INH622" s="307"/>
      <c r="INI622" s="307"/>
      <c r="INJ622" s="307"/>
      <c r="INK622" s="307"/>
      <c r="INL622" s="307"/>
      <c r="INM622" s="307"/>
      <c r="INN622" s="307"/>
      <c r="INO622" s="307"/>
      <c r="INP622" s="307"/>
      <c r="INQ622" s="307"/>
      <c r="INR622" s="307"/>
      <c r="INS622" s="307"/>
      <c r="INT622" s="307"/>
      <c r="INU622" s="307"/>
      <c r="INV622" s="307"/>
      <c r="INW622" s="307"/>
      <c r="INX622" s="307"/>
      <c r="INY622" s="307"/>
      <c r="INZ622" s="307"/>
      <c r="IOA622" s="307"/>
      <c r="IOB622" s="307"/>
      <c r="IOC622" s="307"/>
      <c r="IOD622" s="307"/>
      <c r="IOE622" s="307"/>
      <c r="IOF622" s="307"/>
      <c r="IOG622" s="307"/>
      <c r="IOH622" s="307"/>
      <c r="IOI622" s="307"/>
      <c r="IOJ622" s="307"/>
      <c r="IOK622" s="307"/>
      <c r="IOL622" s="307"/>
      <c r="IOM622" s="307"/>
      <c r="ION622" s="307"/>
      <c r="IOO622" s="307"/>
      <c r="IOP622" s="307"/>
      <c r="IOQ622" s="307"/>
      <c r="IOR622" s="307"/>
      <c r="IOS622" s="307"/>
      <c r="IOT622" s="307"/>
      <c r="IOU622" s="307"/>
      <c r="IOV622" s="307"/>
      <c r="IOW622" s="307"/>
      <c r="IOX622" s="307"/>
      <c r="IOY622" s="307"/>
      <c r="IOZ622" s="307"/>
      <c r="IPA622" s="307"/>
      <c r="IPB622" s="307"/>
      <c r="IPC622" s="307"/>
      <c r="IPD622" s="307"/>
      <c r="IPE622" s="307"/>
      <c r="IPF622" s="307"/>
      <c r="IPG622" s="307"/>
      <c r="IPH622" s="307"/>
      <c r="IPI622" s="307"/>
      <c r="IPJ622" s="307"/>
      <c r="IPK622" s="307"/>
      <c r="IPL622" s="307"/>
      <c r="IPM622" s="307"/>
      <c r="IPN622" s="307"/>
      <c r="IPO622" s="307"/>
      <c r="IPP622" s="307"/>
      <c r="IPQ622" s="307"/>
      <c r="IPR622" s="307"/>
      <c r="IPS622" s="307"/>
      <c r="IPT622" s="307"/>
      <c r="IPU622" s="307"/>
      <c r="IPV622" s="307"/>
      <c r="IPW622" s="307"/>
      <c r="IPX622" s="307"/>
      <c r="IPY622" s="307"/>
      <c r="IPZ622" s="307"/>
      <c r="IQA622" s="307"/>
      <c r="IQB622" s="307"/>
      <c r="IQC622" s="307"/>
      <c r="IQD622" s="307"/>
      <c r="IQE622" s="307"/>
      <c r="IQF622" s="307"/>
      <c r="IQG622" s="307"/>
      <c r="IQH622" s="307"/>
      <c r="IQI622" s="307"/>
      <c r="IQJ622" s="307"/>
      <c r="IQK622" s="307"/>
      <c r="IQL622" s="307"/>
      <c r="IQM622" s="307"/>
      <c r="IQN622" s="307"/>
      <c r="IQO622" s="307"/>
      <c r="IQP622" s="307"/>
      <c r="IQQ622" s="307"/>
      <c r="IQR622" s="307"/>
      <c r="IQS622" s="307"/>
      <c r="IQT622" s="307"/>
      <c r="IQU622" s="307"/>
      <c r="IQV622" s="307"/>
      <c r="IQW622" s="307"/>
      <c r="IQX622" s="307"/>
      <c r="IQY622" s="307"/>
      <c r="IQZ622" s="307"/>
      <c r="IRA622" s="307"/>
      <c r="IRB622" s="307"/>
      <c r="IRC622" s="307"/>
      <c r="IRD622" s="307"/>
      <c r="IRE622" s="307"/>
      <c r="IRF622" s="307"/>
      <c r="IRG622" s="307"/>
      <c r="IRH622" s="307"/>
      <c r="IRI622" s="307"/>
      <c r="IRJ622" s="307"/>
      <c r="IRK622" s="307"/>
      <c r="IRL622" s="307"/>
      <c r="IRM622" s="307"/>
      <c r="IRN622" s="307"/>
      <c r="IRO622" s="307"/>
      <c r="IRP622" s="307"/>
      <c r="IRQ622" s="307"/>
      <c r="IRR622" s="307"/>
      <c r="IRS622" s="307"/>
      <c r="IRT622" s="307"/>
      <c r="IRU622" s="307"/>
      <c r="IRV622" s="307"/>
      <c r="IRW622" s="307"/>
      <c r="IRX622" s="307"/>
      <c r="IRY622" s="307"/>
      <c r="IRZ622" s="307"/>
      <c r="ISA622" s="307"/>
      <c r="ISB622" s="307"/>
      <c r="ISC622" s="307"/>
      <c r="ISD622" s="307"/>
      <c r="ISE622" s="307"/>
      <c r="ISF622" s="307"/>
      <c r="ISG622" s="307"/>
      <c r="ISH622" s="307"/>
      <c r="ISI622" s="307"/>
      <c r="ISJ622" s="307"/>
      <c r="ISK622" s="307"/>
      <c r="ISL622" s="307"/>
      <c r="ISM622" s="307"/>
      <c r="ISN622" s="307"/>
      <c r="ISO622" s="307"/>
      <c r="ISP622" s="307"/>
      <c r="ISQ622" s="307"/>
      <c r="ISR622" s="307"/>
      <c r="ISS622" s="307"/>
      <c r="IST622" s="307"/>
      <c r="ISU622" s="307"/>
      <c r="ISV622" s="307"/>
      <c r="ISW622" s="307"/>
      <c r="ISX622" s="307"/>
      <c r="ISY622" s="307"/>
      <c r="ISZ622" s="307"/>
      <c r="ITA622" s="307"/>
      <c r="ITB622" s="307"/>
      <c r="ITC622" s="307"/>
      <c r="ITD622" s="307"/>
      <c r="ITE622" s="307"/>
      <c r="ITF622" s="307"/>
      <c r="ITG622" s="307"/>
      <c r="ITH622" s="307"/>
      <c r="ITI622" s="307"/>
      <c r="ITJ622" s="307"/>
      <c r="ITK622" s="307"/>
      <c r="ITL622" s="307"/>
      <c r="ITM622" s="307"/>
      <c r="ITN622" s="307"/>
      <c r="ITO622" s="307"/>
      <c r="ITP622" s="307"/>
      <c r="ITQ622" s="307"/>
      <c r="ITR622" s="307"/>
      <c r="ITS622" s="307"/>
      <c r="ITT622" s="307"/>
      <c r="ITU622" s="307"/>
      <c r="ITV622" s="307"/>
      <c r="ITW622" s="307"/>
      <c r="ITX622" s="307"/>
      <c r="ITY622" s="307"/>
      <c r="ITZ622" s="307"/>
      <c r="IUA622" s="307"/>
      <c r="IUB622" s="307"/>
      <c r="IUC622" s="307"/>
      <c r="IUD622" s="307"/>
      <c r="IUE622" s="307"/>
      <c r="IUF622" s="307"/>
      <c r="IUG622" s="307"/>
      <c r="IUH622" s="307"/>
      <c r="IUI622" s="307"/>
      <c r="IUJ622" s="307"/>
      <c r="IUK622" s="307"/>
      <c r="IUL622" s="307"/>
      <c r="IUM622" s="307"/>
      <c r="IUN622" s="307"/>
      <c r="IUO622" s="307"/>
      <c r="IUP622" s="307"/>
      <c r="IUQ622" s="307"/>
      <c r="IUR622" s="307"/>
      <c r="IUS622" s="307"/>
      <c r="IUT622" s="307"/>
      <c r="IUU622" s="307"/>
      <c r="IUV622" s="307"/>
      <c r="IUW622" s="307"/>
      <c r="IUX622" s="307"/>
      <c r="IUY622" s="307"/>
      <c r="IUZ622" s="307"/>
      <c r="IVA622" s="307"/>
      <c r="IVB622" s="307"/>
      <c r="IVC622" s="307"/>
      <c r="IVD622" s="307"/>
      <c r="IVE622" s="307"/>
      <c r="IVF622" s="307"/>
      <c r="IVG622" s="307"/>
      <c r="IVH622" s="307"/>
      <c r="IVI622" s="307"/>
      <c r="IVJ622" s="307"/>
      <c r="IVK622" s="307"/>
      <c r="IVL622" s="307"/>
      <c r="IVM622" s="307"/>
      <c r="IVN622" s="307"/>
      <c r="IVO622" s="307"/>
      <c r="IVP622" s="307"/>
      <c r="IVQ622" s="307"/>
      <c r="IVR622" s="307"/>
      <c r="IVS622" s="307"/>
      <c r="IVT622" s="307"/>
      <c r="IVU622" s="307"/>
      <c r="IVV622" s="307"/>
      <c r="IVW622" s="307"/>
      <c r="IVX622" s="307"/>
      <c r="IVY622" s="307"/>
      <c r="IVZ622" s="307"/>
      <c r="IWA622" s="307"/>
      <c r="IWB622" s="307"/>
      <c r="IWC622" s="307"/>
      <c r="IWD622" s="307"/>
      <c r="IWE622" s="307"/>
      <c r="IWF622" s="307"/>
      <c r="IWG622" s="307"/>
      <c r="IWH622" s="307"/>
      <c r="IWI622" s="307"/>
      <c r="IWJ622" s="307"/>
      <c r="IWK622" s="307"/>
      <c r="IWL622" s="307"/>
      <c r="IWM622" s="307"/>
      <c r="IWN622" s="307"/>
      <c r="IWO622" s="307"/>
      <c r="IWP622" s="307"/>
      <c r="IWQ622" s="307"/>
      <c r="IWR622" s="307"/>
      <c r="IWS622" s="307"/>
      <c r="IWT622" s="307"/>
      <c r="IWU622" s="307"/>
      <c r="IWV622" s="307"/>
      <c r="IWW622" s="307"/>
      <c r="IWX622" s="307"/>
      <c r="IWY622" s="307"/>
      <c r="IWZ622" s="307"/>
      <c r="IXA622" s="307"/>
      <c r="IXB622" s="307"/>
      <c r="IXC622" s="307"/>
      <c r="IXD622" s="307"/>
      <c r="IXE622" s="307"/>
      <c r="IXF622" s="307"/>
      <c r="IXG622" s="307"/>
      <c r="IXH622" s="307"/>
      <c r="IXI622" s="307"/>
      <c r="IXJ622" s="307"/>
      <c r="IXK622" s="307"/>
      <c r="IXL622" s="307"/>
      <c r="IXM622" s="307"/>
      <c r="IXN622" s="307"/>
      <c r="IXO622" s="307"/>
      <c r="IXP622" s="307"/>
      <c r="IXQ622" s="307"/>
      <c r="IXR622" s="307"/>
      <c r="IXS622" s="307"/>
      <c r="IXT622" s="307"/>
      <c r="IXU622" s="307"/>
      <c r="IXV622" s="307"/>
      <c r="IXW622" s="307"/>
      <c r="IXX622" s="307"/>
      <c r="IXY622" s="307"/>
      <c r="IXZ622" s="307"/>
      <c r="IYA622" s="307"/>
      <c r="IYB622" s="307"/>
      <c r="IYC622" s="307"/>
      <c r="IYD622" s="307"/>
      <c r="IYE622" s="307"/>
      <c r="IYF622" s="307"/>
      <c r="IYG622" s="307"/>
      <c r="IYH622" s="307"/>
      <c r="IYI622" s="307"/>
      <c r="IYJ622" s="307"/>
      <c r="IYK622" s="307"/>
      <c r="IYL622" s="307"/>
      <c r="IYM622" s="307"/>
      <c r="IYN622" s="307"/>
      <c r="IYO622" s="307"/>
      <c r="IYP622" s="307"/>
      <c r="IYQ622" s="307"/>
      <c r="IYR622" s="307"/>
      <c r="IYS622" s="307"/>
      <c r="IYT622" s="307"/>
      <c r="IYU622" s="307"/>
      <c r="IYV622" s="307"/>
      <c r="IYW622" s="307"/>
      <c r="IYX622" s="307"/>
      <c r="IYY622" s="307"/>
      <c r="IYZ622" s="307"/>
      <c r="IZA622" s="307"/>
      <c r="IZB622" s="307"/>
      <c r="IZC622" s="307"/>
      <c r="IZD622" s="307"/>
      <c r="IZE622" s="307"/>
      <c r="IZF622" s="307"/>
      <c r="IZG622" s="307"/>
      <c r="IZH622" s="307"/>
      <c r="IZI622" s="307"/>
      <c r="IZJ622" s="307"/>
      <c r="IZK622" s="307"/>
      <c r="IZL622" s="307"/>
      <c r="IZM622" s="307"/>
      <c r="IZN622" s="307"/>
      <c r="IZO622" s="307"/>
      <c r="IZP622" s="307"/>
      <c r="IZQ622" s="307"/>
      <c r="IZR622" s="307"/>
      <c r="IZS622" s="307"/>
      <c r="IZT622" s="307"/>
      <c r="IZU622" s="307"/>
      <c r="IZV622" s="307"/>
      <c r="IZW622" s="307"/>
      <c r="IZX622" s="307"/>
      <c r="IZY622" s="307"/>
      <c r="IZZ622" s="307"/>
      <c r="JAA622" s="307"/>
      <c r="JAB622" s="307"/>
      <c r="JAC622" s="307"/>
      <c r="JAD622" s="307"/>
      <c r="JAE622" s="307"/>
      <c r="JAF622" s="307"/>
      <c r="JAG622" s="307"/>
      <c r="JAH622" s="307"/>
      <c r="JAI622" s="307"/>
      <c r="JAJ622" s="307"/>
      <c r="JAK622" s="307"/>
      <c r="JAL622" s="307"/>
      <c r="JAM622" s="307"/>
      <c r="JAN622" s="307"/>
      <c r="JAO622" s="307"/>
      <c r="JAP622" s="307"/>
      <c r="JAQ622" s="307"/>
      <c r="JAR622" s="307"/>
      <c r="JAS622" s="307"/>
      <c r="JAT622" s="307"/>
      <c r="JAU622" s="307"/>
      <c r="JAV622" s="307"/>
      <c r="JAW622" s="307"/>
      <c r="JAX622" s="307"/>
      <c r="JAY622" s="307"/>
      <c r="JAZ622" s="307"/>
      <c r="JBA622" s="307"/>
      <c r="JBB622" s="307"/>
      <c r="JBC622" s="307"/>
      <c r="JBD622" s="307"/>
      <c r="JBE622" s="307"/>
      <c r="JBF622" s="307"/>
      <c r="JBG622" s="307"/>
      <c r="JBH622" s="307"/>
      <c r="JBI622" s="307"/>
      <c r="JBJ622" s="307"/>
      <c r="JBK622" s="307"/>
      <c r="JBL622" s="307"/>
      <c r="JBM622" s="307"/>
      <c r="JBN622" s="307"/>
      <c r="JBO622" s="307"/>
      <c r="JBP622" s="307"/>
      <c r="JBQ622" s="307"/>
      <c r="JBR622" s="307"/>
      <c r="JBS622" s="307"/>
      <c r="JBT622" s="307"/>
      <c r="JBU622" s="307"/>
      <c r="JBV622" s="307"/>
      <c r="JBW622" s="307"/>
      <c r="JBX622" s="307"/>
      <c r="JBY622" s="307"/>
      <c r="JBZ622" s="307"/>
      <c r="JCA622" s="307"/>
      <c r="JCB622" s="307"/>
      <c r="JCC622" s="307"/>
      <c r="JCD622" s="307"/>
      <c r="JCE622" s="307"/>
      <c r="JCF622" s="307"/>
      <c r="JCG622" s="307"/>
      <c r="JCH622" s="307"/>
      <c r="JCI622" s="307"/>
      <c r="JCJ622" s="307"/>
      <c r="JCK622" s="307"/>
      <c r="JCL622" s="307"/>
      <c r="JCM622" s="307"/>
      <c r="JCN622" s="307"/>
      <c r="JCO622" s="307"/>
      <c r="JCP622" s="307"/>
      <c r="JCQ622" s="307"/>
      <c r="JCR622" s="307"/>
      <c r="JCS622" s="307"/>
      <c r="JCT622" s="307"/>
      <c r="JCU622" s="307"/>
      <c r="JCV622" s="307"/>
      <c r="JCW622" s="307"/>
      <c r="JCX622" s="307"/>
      <c r="JCY622" s="307"/>
      <c r="JCZ622" s="307"/>
      <c r="JDA622" s="307"/>
      <c r="JDB622" s="307"/>
      <c r="JDC622" s="307"/>
      <c r="JDD622" s="307"/>
      <c r="JDE622" s="307"/>
      <c r="JDF622" s="307"/>
      <c r="JDG622" s="307"/>
      <c r="JDH622" s="307"/>
      <c r="JDI622" s="307"/>
      <c r="JDJ622" s="307"/>
      <c r="JDK622" s="307"/>
      <c r="JDL622" s="307"/>
      <c r="JDM622" s="307"/>
      <c r="JDN622" s="307"/>
      <c r="JDO622" s="307"/>
      <c r="JDP622" s="307"/>
      <c r="JDQ622" s="307"/>
      <c r="JDR622" s="307"/>
      <c r="JDS622" s="307"/>
      <c r="JDT622" s="307"/>
      <c r="JDU622" s="307"/>
      <c r="JDV622" s="307"/>
      <c r="JDW622" s="307"/>
      <c r="JDX622" s="307"/>
      <c r="JDY622" s="307"/>
      <c r="JDZ622" s="307"/>
      <c r="JEA622" s="307"/>
      <c r="JEB622" s="307"/>
      <c r="JEC622" s="307"/>
      <c r="JED622" s="307"/>
      <c r="JEE622" s="307"/>
      <c r="JEF622" s="307"/>
      <c r="JEG622" s="307"/>
      <c r="JEH622" s="307"/>
      <c r="JEI622" s="307"/>
      <c r="JEJ622" s="307"/>
      <c r="JEK622" s="307"/>
      <c r="JEL622" s="307"/>
      <c r="JEM622" s="307"/>
      <c r="JEN622" s="307"/>
      <c r="JEO622" s="307"/>
      <c r="JEP622" s="307"/>
      <c r="JEQ622" s="307"/>
      <c r="JER622" s="307"/>
      <c r="JES622" s="307"/>
      <c r="JET622" s="307"/>
      <c r="JEU622" s="307"/>
      <c r="JEV622" s="307"/>
      <c r="JEW622" s="307"/>
      <c r="JEX622" s="307"/>
      <c r="JEY622" s="307"/>
      <c r="JEZ622" s="307"/>
      <c r="JFA622" s="307"/>
      <c r="JFB622" s="307"/>
      <c r="JFC622" s="307"/>
      <c r="JFD622" s="307"/>
      <c r="JFE622" s="307"/>
      <c r="JFF622" s="307"/>
      <c r="JFG622" s="307"/>
      <c r="JFH622" s="307"/>
      <c r="JFI622" s="307"/>
      <c r="JFJ622" s="307"/>
      <c r="JFK622" s="307"/>
      <c r="JFL622" s="307"/>
      <c r="JFM622" s="307"/>
      <c r="JFN622" s="307"/>
      <c r="JFO622" s="307"/>
      <c r="JFP622" s="307"/>
      <c r="JFQ622" s="307"/>
      <c r="JFR622" s="307"/>
      <c r="JFS622" s="307"/>
      <c r="JFT622" s="307"/>
      <c r="JFU622" s="307"/>
      <c r="JFV622" s="307"/>
      <c r="JFW622" s="307"/>
      <c r="JFX622" s="307"/>
      <c r="JFY622" s="307"/>
      <c r="JFZ622" s="307"/>
      <c r="JGA622" s="307"/>
      <c r="JGB622" s="307"/>
      <c r="JGC622" s="307"/>
      <c r="JGD622" s="307"/>
      <c r="JGE622" s="307"/>
      <c r="JGF622" s="307"/>
      <c r="JGG622" s="307"/>
      <c r="JGH622" s="307"/>
      <c r="JGI622" s="307"/>
      <c r="JGJ622" s="307"/>
      <c r="JGK622" s="307"/>
      <c r="JGL622" s="307"/>
      <c r="JGM622" s="307"/>
      <c r="JGN622" s="307"/>
      <c r="JGO622" s="307"/>
      <c r="JGP622" s="307"/>
      <c r="JGQ622" s="307"/>
      <c r="JGR622" s="307"/>
      <c r="JGS622" s="307"/>
      <c r="JGT622" s="307"/>
      <c r="JGU622" s="307"/>
      <c r="JGV622" s="307"/>
      <c r="JGW622" s="307"/>
      <c r="JGX622" s="307"/>
      <c r="JGY622" s="307"/>
      <c r="JGZ622" s="307"/>
      <c r="JHA622" s="307"/>
      <c r="JHB622" s="307"/>
      <c r="JHC622" s="307"/>
      <c r="JHD622" s="307"/>
      <c r="JHE622" s="307"/>
      <c r="JHF622" s="307"/>
      <c r="JHG622" s="307"/>
      <c r="JHH622" s="307"/>
      <c r="JHI622" s="307"/>
      <c r="JHJ622" s="307"/>
      <c r="JHK622" s="307"/>
      <c r="JHL622" s="307"/>
      <c r="JHM622" s="307"/>
      <c r="JHN622" s="307"/>
      <c r="JHO622" s="307"/>
      <c r="JHP622" s="307"/>
      <c r="JHQ622" s="307"/>
      <c r="JHR622" s="307"/>
      <c r="JHS622" s="307"/>
      <c r="JHT622" s="307"/>
      <c r="JHU622" s="307"/>
      <c r="JHV622" s="307"/>
      <c r="JHW622" s="307"/>
      <c r="JHX622" s="307"/>
      <c r="JHY622" s="307"/>
      <c r="JHZ622" s="307"/>
      <c r="JIA622" s="307"/>
      <c r="JIB622" s="307"/>
      <c r="JIC622" s="307"/>
      <c r="JID622" s="307"/>
      <c r="JIE622" s="307"/>
      <c r="JIF622" s="307"/>
      <c r="JIG622" s="307"/>
      <c r="JIH622" s="307"/>
      <c r="JII622" s="307"/>
      <c r="JIJ622" s="307"/>
      <c r="JIK622" s="307"/>
      <c r="JIL622" s="307"/>
      <c r="JIM622" s="307"/>
      <c r="JIN622" s="307"/>
      <c r="JIO622" s="307"/>
      <c r="JIP622" s="307"/>
      <c r="JIQ622" s="307"/>
      <c r="JIR622" s="307"/>
      <c r="JIS622" s="307"/>
      <c r="JIT622" s="307"/>
      <c r="JIU622" s="307"/>
      <c r="JIV622" s="307"/>
      <c r="JIW622" s="307"/>
      <c r="JIX622" s="307"/>
      <c r="JIY622" s="307"/>
      <c r="JIZ622" s="307"/>
      <c r="JJA622" s="307"/>
      <c r="JJB622" s="307"/>
      <c r="JJC622" s="307"/>
      <c r="JJD622" s="307"/>
      <c r="JJE622" s="307"/>
      <c r="JJF622" s="307"/>
      <c r="JJG622" s="307"/>
      <c r="JJH622" s="307"/>
      <c r="JJI622" s="307"/>
      <c r="JJJ622" s="307"/>
      <c r="JJK622" s="307"/>
      <c r="JJL622" s="307"/>
      <c r="JJM622" s="307"/>
      <c r="JJN622" s="307"/>
      <c r="JJO622" s="307"/>
      <c r="JJP622" s="307"/>
      <c r="JJQ622" s="307"/>
      <c r="JJR622" s="307"/>
      <c r="JJS622" s="307"/>
      <c r="JJT622" s="307"/>
      <c r="JJU622" s="307"/>
      <c r="JJV622" s="307"/>
      <c r="JJW622" s="307"/>
      <c r="JJX622" s="307"/>
      <c r="JJY622" s="307"/>
      <c r="JJZ622" s="307"/>
      <c r="JKA622" s="307"/>
      <c r="JKB622" s="307"/>
      <c r="JKC622" s="307"/>
      <c r="JKD622" s="307"/>
      <c r="JKE622" s="307"/>
      <c r="JKF622" s="307"/>
      <c r="JKG622" s="307"/>
      <c r="JKH622" s="307"/>
      <c r="JKI622" s="307"/>
      <c r="JKJ622" s="307"/>
      <c r="JKK622" s="307"/>
      <c r="JKL622" s="307"/>
      <c r="JKM622" s="307"/>
      <c r="JKN622" s="307"/>
      <c r="JKO622" s="307"/>
      <c r="JKP622" s="307"/>
      <c r="JKQ622" s="307"/>
      <c r="JKR622" s="307"/>
      <c r="JKS622" s="307"/>
      <c r="JKT622" s="307"/>
      <c r="JKU622" s="307"/>
      <c r="JKV622" s="307"/>
      <c r="JKW622" s="307"/>
      <c r="JKX622" s="307"/>
      <c r="JKY622" s="307"/>
      <c r="JKZ622" s="307"/>
      <c r="JLA622" s="307"/>
      <c r="JLB622" s="307"/>
      <c r="JLC622" s="307"/>
      <c r="JLD622" s="307"/>
      <c r="JLE622" s="307"/>
      <c r="JLF622" s="307"/>
      <c r="JLG622" s="307"/>
      <c r="JLH622" s="307"/>
      <c r="JLI622" s="307"/>
      <c r="JLJ622" s="307"/>
      <c r="JLK622" s="307"/>
      <c r="JLL622" s="307"/>
      <c r="JLM622" s="307"/>
      <c r="JLN622" s="307"/>
      <c r="JLO622" s="307"/>
      <c r="JLP622" s="307"/>
      <c r="JLQ622" s="307"/>
      <c r="JLR622" s="307"/>
      <c r="JLS622" s="307"/>
      <c r="JLT622" s="307"/>
      <c r="JLU622" s="307"/>
      <c r="JLV622" s="307"/>
      <c r="JLW622" s="307"/>
      <c r="JLX622" s="307"/>
      <c r="JLY622" s="307"/>
      <c r="JLZ622" s="307"/>
      <c r="JMA622" s="307"/>
      <c r="JMB622" s="307"/>
      <c r="JMC622" s="307"/>
      <c r="JMD622" s="307"/>
      <c r="JME622" s="307"/>
      <c r="JMF622" s="307"/>
      <c r="JMG622" s="307"/>
      <c r="JMH622" s="307"/>
      <c r="JMI622" s="307"/>
      <c r="JMJ622" s="307"/>
      <c r="JMK622" s="307"/>
      <c r="JML622" s="307"/>
      <c r="JMM622" s="307"/>
      <c r="JMN622" s="307"/>
      <c r="JMO622" s="307"/>
      <c r="JMP622" s="307"/>
      <c r="JMQ622" s="307"/>
      <c r="JMR622" s="307"/>
      <c r="JMS622" s="307"/>
      <c r="JMT622" s="307"/>
      <c r="JMU622" s="307"/>
      <c r="JMV622" s="307"/>
      <c r="JMW622" s="307"/>
      <c r="JMX622" s="307"/>
      <c r="JMY622" s="307"/>
      <c r="JMZ622" s="307"/>
      <c r="JNA622" s="307"/>
      <c r="JNB622" s="307"/>
      <c r="JNC622" s="307"/>
      <c r="JND622" s="307"/>
      <c r="JNE622" s="307"/>
      <c r="JNF622" s="307"/>
      <c r="JNG622" s="307"/>
      <c r="JNH622" s="307"/>
      <c r="JNI622" s="307"/>
      <c r="JNJ622" s="307"/>
      <c r="JNK622" s="307"/>
      <c r="JNL622" s="307"/>
      <c r="JNM622" s="307"/>
      <c r="JNN622" s="307"/>
      <c r="JNO622" s="307"/>
      <c r="JNP622" s="307"/>
      <c r="JNQ622" s="307"/>
      <c r="JNR622" s="307"/>
      <c r="JNS622" s="307"/>
      <c r="JNT622" s="307"/>
      <c r="JNU622" s="307"/>
      <c r="JNV622" s="307"/>
      <c r="JNW622" s="307"/>
      <c r="JNX622" s="307"/>
      <c r="JNY622" s="307"/>
      <c r="JNZ622" s="307"/>
      <c r="JOA622" s="307"/>
      <c r="JOB622" s="307"/>
      <c r="JOC622" s="307"/>
      <c r="JOD622" s="307"/>
      <c r="JOE622" s="307"/>
      <c r="JOF622" s="307"/>
      <c r="JOG622" s="307"/>
      <c r="JOH622" s="307"/>
      <c r="JOI622" s="307"/>
      <c r="JOJ622" s="307"/>
      <c r="JOK622" s="307"/>
      <c r="JOL622" s="307"/>
      <c r="JOM622" s="307"/>
      <c r="JON622" s="307"/>
      <c r="JOO622" s="307"/>
      <c r="JOP622" s="307"/>
      <c r="JOQ622" s="307"/>
      <c r="JOR622" s="307"/>
      <c r="JOS622" s="307"/>
      <c r="JOT622" s="307"/>
      <c r="JOU622" s="307"/>
      <c r="JOV622" s="307"/>
      <c r="JOW622" s="307"/>
      <c r="JOX622" s="307"/>
      <c r="JOY622" s="307"/>
      <c r="JOZ622" s="307"/>
      <c r="JPA622" s="307"/>
      <c r="JPB622" s="307"/>
      <c r="JPC622" s="307"/>
      <c r="JPD622" s="307"/>
      <c r="JPE622" s="307"/>
      <c r="JPF622" s="307"/>
      <c r="JPG622" s="307"/>
      <c r="JPH622" s="307"/>
      <c r="JPI622" s="307"/>
      <c r="JPJ622" s="307"/>
      <c r="JPK622" s="307"/>
      <c r="JPL622" s="307"/>
      <c r="JPM622" s="307"/>
      <c r="JPN622" s="307"/>
      <c r="JPO622" s="307"/>
      <c r="JPP622" s="307"/>
      <c r="JPQ622" s="307"/>
      <c r="JPR622" s="307"/>
      <c r="JPS622" s="307"/>
      <c r="JPT622" s="307"/>
      <c r="JPU622" s="307"/>
      <c r="JPV622" s="307"/>
      <c r="JPW622" s="307"/>
      <c r="JPX622" s="307"/>
      <c r="JPY622" s="307"/>
      <c r="JPZ622" s="307"/>
      <c r="JQA622" s="307"/>
      <c r="JQB622" s="307"/>
      <c r="JQC622" s="307"/>
      <c r="JQD622" s="307"/>
      <c r="JQE622" s="307"/>
      <c r="JQF622" s="307"/>
      <c r="JQG622" s="307"/>
      <c r="JQH622" s="307"/>
      <c r="JQI622" s="307"/>
      <c r="JQJ622" s="307"/>
      <c r="JQK622" s="307"/>
      <c r="JQL622" s="307"/>
      <c r="JQM622" s="307"/>
      <c r="JQN622" s="307"/>
      <c r="JQO622" s="307"/>
      <c r="JQP622" s="307"/>
      <c r="JQQ622" s="307"/>
      <c r="JQR622" s="307"/>
      <c r="JQS622" s="307"/>
      <c r="JQT622" s="307"/>
      <c r="JQU622" s="307"/>
      <c r="JQV622" s="307"/>
      <c r="JQW622" s="307"/>
      <c r="JQX622" s="307"/>
      <c r="JQY622" s="307"/>
      <c r="JQZ622" s="307"/>
      <c r="JRA622" s="307"/>
      <c r="JRB622" s="307"/>
      <c r="JRC622" s="307"/>
      <c r="JRD622" s="307"/>
      <c r="JRE622" s="307"/>
      <c r="JRF622" s="307"/>
      <c r="JRG622" s="307"/>
      <c r="JRH622" s="307"/>
      <c r="JRI622" s="307"/>
      <c r="JRJ622" s="307"/>
      <c r="JRK622" s="307"/>
      <c r="JRL622" s="307"/>
      <c r="JRM622" s="307"/>
      <c r="JRN622" s="307"/>
      <c r="JRO622" s="307"/>
      <c r="JRP622" s="307"/>
      <c r="JRQ622" s="307"/>
      <c r="JRR622" s="307"/>
      <c r="JRS622" s="307"/>
      <c r="JRT622" s="307"/>
      <c r="JRU622" s="307"/>
      <c r="JRV622" s="307"/>
      <c r="JRW622" s="307"/>
      <c r="JRX622" s="307"/>
      <c r="JRY622" s="307"/>
      <c r="JRZ622" s="307"/>
      <c r="JSA622" s="307"/>
      <c r="JSB622" s="307"/>
      <c r="JSC622" s="307"/>
      <c r="JSD622" s="307"/>
      <c r="JSE622" s="307"/>
      <c r="JSF622" s="307"/>
      <c r="JSG622" s="307"/>
      <c r="JSH622" s="307"/>
      <c r="JSI622" s="307"/>
      <c r="JSJ622" s="307"/>
      <c r="JSK622" s="307"/>
      <c r="JSL622" s="307"/>
      <c r="JSM622" s="307"/>
      <c r="JSN622" s="307"/>
      <c r="JSO622" s="307"/>
      <c r="JSP622" s="307"/>
      <c r="JSQ622" s="307"/>
      <c r="JSR622" s="307"/>
      <c r="JSS622" s="307"/>
      <c r="JST622" s="307"/>
      <c r="JSU622" s="307"/>
      <c r="JSV622" s="307"/>
      <c r="JSW622" s="307"/>
      <c r="JSX622" s="307"/>
      <c r="JSY622" s="307"/>
      <c r="JSZ622" s="307"/>
      <c r="JTA622" s="307"/>
      <c r="JTB622" s="307"/>
      <c r="JTC622" s="307"/>
      <c r="JTD622" s="307"/>
      <c r="JTE622" s="307"/>
      <c r="JTF622" s="307"/>
      <c r="JTG622" s="307"/>
      <c r="JTH622" s="307"/>
      <c r="JTI622" s="307"/>
      <c r="JTJ622" s="307"/>
      <c r="JTK622" s="307"/>
      <c r="JTL622" s="307"/>
      <c r="JTM622" s="307"/>
      <c r="JTN622" s="307"/>
      <c r="JTO622" s="307"/>
      <c r="JTP622" s="307"/>
      <c r="JTQ622" s="307"/>
      <c r="JTR622" s="307"/>
      <c r="JTS622" s="307"/>
      <c r="JTT622" s="307"/>
      <c r="JTU622" s="307"/>
      <c r="JTV622" s="307"/>
      <c r="JTW622" s="307"/>
      <c r="JTX622" s="307"/>
      <c r="JTY622" s="307"/>
      <c r="JTZ622" s="307"/>
      <c r="JUA622" s="307"/>
      <c r="JUB622" s="307"/>
      <c r="JUC622" s="307"/>
      <c r="JUD622" s="307"/>
      <c r="JUE622" s="307"/>
      <c r="JUF622" s="307"/>
      <c r="JUG622" s="307"/>
      <c r="JUH622" s="307"/>
      <c r="JUI622" s="307"/>
      <c r="JUJ622" s="307"/>
      <c r="JUK622" s="307"/>
      <c r="JUL622" s="307"/>
      <c r="JUM622" s="307"/>
      <c r="JUN622" s="307"/>
      <c r="JUO622" s="307"/>
      <c r="JUP622" s="307"/>
      <c r="JUQ622" s="307"/>
      <c r="JUR622" s="307"/>
      <c r="JUS622" s="307"/>
      <c r="JUT622" s="307"/>
      <c r="JUU622" s="307"/>
      <c r="JUV622" s="307"/>
      <c r="JUW622" s="307"/>
      <c r="JUX622" s="307"/>
      <c r="JUY622" s="307"/>
      <c r="JUZ622" s="307"/>
      <c r="JVA622" s="307"/>
      <c r="JVB622" s="307"/>
      <c r="JVC622" s="307"/>
      <c r="JVD622" s="307"/>
      <c r="JVE622" s="307"/>
      <c r="JVF622" s="307"/>
      <c r="JVG622" s="307"/>
      <c r="JVH622" s="307"/>
      <c r="JVI622" s="307"/>
      <c r="JVJ622" s="307"/>
      <c r="JVK622" s="307"/>
      <c r="JVL622" s="307"/>
      <c r="JVM622" s="307"/>
      <c r="JVN622" s="307"/>
      <c r="JVO622" s="307"/>
      <c r="JVP622" s="307"/>
      <c r="JVQ622" s="307"/>
      <c r="JVR622" s="307"/>
      <c r="JVS622" s="307"/>
      <c r="JVT622" s="307"/>
      <c r="JVU622" s="307"/>
      <c r="JVV622" s="307"/>
      <c r="JVW622" s="307"/>
      <c r="JVX622" s="307"/>
      <c r="JVY622" s="307"/>
      <c r="JVZ622" s="307"/>
      <c r="JWA622" s="307"/>
      <c r="JWB622" s="307"/>
      <c r="JWC622" s="307"/>
      <c r="JWD622" s="307"/>
      <c r="JWE622" s="307"/>
      <c r="JWF622" s="307"/>
      <c r="JWG622" s="307"/>
      <c r="JWH622" s="307"/>
      <c r="JWI622" s="307"/>
      <c r="JWJ622" s="307"/>
      <c r="JWK622" s="307"/>
      <c r="JWL622" s="307"/>
      <c r="JWM622" s="307"/>
      <c r="JWN622" s="307"/>
      <c r="JWO622" s="307"/>
      <c r="JWP622" s="307"/>
      <c r="JWQ622" s="307"/>
      <c r="JWR622" s="307"/>
      <c r="JWS622" s="307"/>
      <c r="JWT622" s="307"/>
      <c r="JWU622" s="307"/>
      <c r="JWV622" s="307"/>
      <c r="JWW622" s="307"/>
      <c r="JWX622" s="307"/>
      <c r="JWY622" s="307"/>
      <c r="JWZ622" s="307"/>
      <c r="JXA622" s="307"/>
      <c r="JXB622" s="307"/>
      <c r="JXC622" s="307"/>
      <c r="JXD622" s="307"/>
      <c r="JXE622" s="307"/>
      <c r="JXF622" s="307"/>
      <c r="JXG622" s="307"/>
      <c r="JXH622" s="307"/>
      <c r="JXI622" s="307"/>
      <c r="JXJ622" s="307"/>
      <c r="JXK622" s="307"/>
      <c r="JXL622" s="307"/>
      <c r="JXM622" s="307"/>
      <c r="JXN622" s="307"/>
      <c r="JXO622" s="307"/>
      <c r="JXP622" s="307"/>
      <c r="JXQ622" s="307"/>
      <c r="JXR622" s="307"/>
      <c r="JXS622" s="307"/>
      <c r="JXT622" s="307"/>
      <c r="JXU622" s="307"/>
      <c r="JXV622" s="307"/>
      <c r="JXW622" s="307"/>
      <c r="JXX622" s="307"/>
      <c r="JXY622" s="307"/>
      <c r="JXZ622" s="307"/>
      <c r="JYA622" s="307"/>
      <c r="JYB622" s="307"/>
      <c r="JYC622" s="307"/>
      <c r="JYD622" s="307"/>
      <c r="JYE622" s="307"/>
      <c r="JYF622" s="307"/>
      <c r="JYG622" s="307"/>
      <c r="JYH622" s="307"/>
      <c r="JYI622" s="307"/>
      <c r="JYJ622" s="307"/>
      <c r="JYK622" s="307"/>
      <c r="JYL622" s="307"/>
      <c r="JYM622" s="307"/>
      <c r="JYN622" s="307"/>
      <c r="JYO622" s="307"/>
      <c r="JYP622" s="307"/>
      <c r="JYQ622" s="307"/>
      <c r="JYR622" s="307"/>
      <c r="JYS622" s="307"/>
      <c r="JYT622" s="307"/>
      <c r="JYU622" s="307"/>
      <c r="JYV622" s="307"/>
      <c r="JYW622" s="307"/>
      <c r="JYX622" s="307"/>
      <c r="JYY622" s="307"/>
      <c r="JYZ622" s="307"/>
      <c r="JZA622" s="307"/>
      <c r="JZB622" s="307"/>
      <c r="JZC622" s="307"/>
      <c r="JZD622" s="307"/>
      <c r="JZE622" s="307"/>
      <c r="JZF622" s="307"/>
      <c r="JZG622" s="307"/>
      <c r="JZH622" s="307"/>
      <c r="JZI622" s="307"/>
      <c r="JZJ622" s="307"/>
      <c r="JZK622" s="307"/>
      <c r="JZL622" s="307"/>
      <c r="JZM622" s="307"/>
      <c r="JZN622" s="307"/>
      <c r="JZO622" s="307"/>
      <c r="JZP622" s="307"/>
      <c r="JZQ622" s="307"/>
      <c r="JZR622" s="307"/>
      <c r="JZS622" s="307"/>
      <c r="JZT622" s="307"/>
      <c r="JZU622" s="307"/>
      <c r="JZV622" s="307"/>
      <c r="JZW622" s="307"/>
      <c r="JZX622" s="307"/>
      <c r="JZY622" s="307"/>
      <c r="JZZ622" s="307"/>
      <c r="KAA622" s="307"/>
      <c r="KAB622" s="307"/>
      <c r="KAC622" s="307"/>
      <c r="KAD622" s="307"/>
      <c r="KAE622" s="307"/>
      <c r="KAF622" s="307"/>
      <c r="KAG622" s="307"/>
      <c r="KAH622" s="307"/>
      <c r="KAI622" s="307"/>
      <c r="KAJ622" s="307"/>
      <c r="KAK622" s="307"/>
      <c r="KAL622" s="307"/>
      <c r="KAM622" s="307"/>
      <c r="KAN622" s="307"/>
      <c r="KAO622" s="307"/>
      <c r="KAP622" s="307"/>
      <c r="KAQ622" s="307"/>
      <c r="KAR622" s="307"/>
      <c r="KAS622" s="307"/>
      <c r="KAT622" s="307"/>
      <c r="KAU622" s="307"/>
      <c r="KAV622" s="307"/>
      <c r="KAW622" s="307"/>
      <c r="KAX622" s="307"/>
      <c r="KAY622" s="307"/>
      <c r="KAZ622" s="307"/>
      <c r="KBA622" s="307"/>
      <c r="KBB622" s="307"/>
      <c r="KBC622" s="307"/>
      <c r="KBD622" s="307"/>
      <c r="KBE622" s="307"/>
      <c r="KBF622" s="307"/>
      <c r="KBG622" s="307"/>
      <c r="KBH622" s="307"/>
      <c r="KBI622" s="307"/>
      <c r="KBJ622" s="307"/>
      <c r="KBK622" s="307"/>
      <c r="KBL622" s="307"/>
      <c r="KBM622" s="307"/>
      <c r="KBN622" s="307"/>
      <c r="KBO622" s="307"/>
      <c r="KBP622" s="307"/>
      <c r="KBQ622" s="307"/>
      <c r="KBR622" s="307"/>
      <c r="KBS622" s="307"/>
      <c r="KBT622" s="307"/>
      <c r="KBU622" s="307"/>
      <c r="KBV622" s="307"/>
      <c r="KBW622" s="307"/>
      <c r="KBX622" s="307"/>
      <c r="KBY622" s="307"/>
      <c r="KBZ622" s="307"/>
      <c r="KCA622" s="307"/>
      <c r="KCB622" s="307"/>
      <c r="KCC622" s="307"/>
      <c r="KCD622" s="307"/>
      <c r="KCE622" s="307"/>
      <c r="KCF622" s="307"/>
      <c r="KCG622" s="307"/>
      <c r="KCH622" s="307"/>
      <c r="KCI622" s="307"/>
      <c r="KCJ622" s="307"/>
      <c r="KCK622" s="307"/>
      <c r="KCL622" s="307"/>
      <c r="KCM622" s="307"/>
      <c r="KCN622" s="307"/>
      <c r="KCO622" s="307"/>
      <c r="KCP622" s="307"/>
      <c r="KCQ622" s="307"/>
      <c r="KCR622" s="307"/>
      <c r="KCS622" s="307"/>
      <c r="KCT622" s="307"/>
      <c r="KCU622" s="307"/>
      <c r="KCV622" s="307"/>
      <c r="KCW622" s="307"/>
      <c r="KCX622" s="307"/>
      <c r="KCY622" s="307"/>
      <c r="KCZ622" s="307"/>
      <c r="KDA622" s="307"/>
      <c r="KDB622" s="307"/>
      <c r="KDC622" s="307"/>
      <c r="KDD622" s="307"/>
      <c r="KDE622" s="307"/>
      <c r="KDF622" s="307"/>
      <c r="KDG622" s="307"/>
      <c r="KDH622" s="307"/>
      <c r="KDI622" s="307"/>
      <c r="KDJ622" s="307"/>
      <c r="KDK622" s="307"/>
      <c r="KDL622" s="307"/>
      <c r="KDM622" s="307"/>
      <c r="KDN622" s="307"/>
      <c r="KDO622" s="307"/>
      <c r="KDP622" s="307"/>
      <c r="KDQ622" s="307"/>
      <c r="KDR622" s="307"/>
      <c r="KDS622" s="307"/>
      <c r="KDT622" s="307"/>
      <c r="KDU622" s="307"/>
      <c r="KDV622" s="307"/>
      <c r="KDW622" s="307"/>
      <c r="KDX622" s="307"/>
      <c r="KDY622" s="307"/>
      <c r="KDZ622" s="307"/>
      <c r="KEA622" s="307"/>
      <c r="KEB622" s="307"/>
      <c r="KEC622" s="307"/>
      <c r="KED622" s="307"/>
      <c r="KEE622" s="307"/>
      <c r="KEF622" s="307"/>
      <c r="KEG622" s="307"/>
      <c r="KEH622" s="307"/>
      <c r="KEI622" s="307"/>
      <c r="KEJ622" s="307"/>
      <c r="KEK622" s="307"/>
      <c r="KEL622" s="307"/>
      <c r="KEM622" s="307"/>
      <c r="KEN622" s="307"/>
      <c r="KEO622" s="307"/>
      <c r="KEP622" s="307"/>
      <c r="KEQ622" s="307"/>
      <c r="KER622" s="307"/>
      <c r="KES622" s="307"/>
      <c r="KET622" s="307"/>
      <c r="KEU622" s="307"/>
      <c r="KEV622" s="307"/>
      <c r="KEW622" s="307"/>
      <c r="KEX622" s="307"/>
      <c r="KEY622" s="307"/>
      <c r="KEZ622" s="307"/>
      <c r="KFA622" s="307"/>
      <c r="KFB622" s="307"/>
      <c r="KFC622" s="307"/>
      <c r="KFD622" s="307"/>
      <c r="KFE622" s="307"/>
      <c r="KFF622" s="307"/>
      <c r="KFG622" s="307"/>
      <c r="KFH622" s="307"/>
      <c r="KFI622" s="307"/>
      <c r="KFJ622" s="307"/>
      <c r="KFK622" s="307"/>
      <c r="KFL622" s="307"/>
      <c r="KFM622" s="307"/>
      <c r="KFN622" s="307"/>
      <c r="KFO622" s="307"/>
      <c r="KFP622" s="307"/>
      <c r="KFQ622" s="307"/>
      <c r="KFR622" s="307"/>
      <c r="KFS622" s="307"/>
      <c r="KFT622" s="307"/>
      <c r="KFU622" s="307"/>
      <c r="KFV622" s="307"/>
      <c r="KFW622" s="307"/>
      <c r="KFX622" s="307"/>
      <c r="KFY622" s="307"/>
      <c r="KFZ622" s="307"/>
      <c r="KGA622" s="307"/>
      <c r="KGB622" s="307"/>
      <c r="KGC622" s="307"/>
      <c r="KGD622" s="307"/>
      <c r="KGE622" s="307"/>
      <c r="KGF622" s="307"/>
      <c r="KGG622" s="307"/>
      <c r="KGH622" s="307"/>
      <c r="KGI622" s="307"/>
      <c r="KGJ622" s="307"/>
      <c r="KGK622" s="307"/>
      <c r="KGL622" s="307"/>
      <c r="KGM622" s="307"/>
      <c r="KGN622" s="307"/>
      <c r="KGO622" s="307"/>
      <c r="KGP622" s="307"/>
      <c r="KGQ622" s="307"/>
      <c r="KGR622" s="307"/>
      <c r="KGS622" s="307"/>
      <c r="KGT622" s="307"/>
      <c r="KGU622" s="307"/>
      <c r="KGV622" s="307"/>
      <c r="KGW622" s="307"/>
      <c r="KGX622" s="307"/>
      <c r="KGY622" s="307"/>
      <c r="KGZ622" s="307"/>
      <c r="KHA622" s="307"/>
      <c r="KHB622" s="307"/>
      <c r="KHC622" s="307"/>
      <c r="KHD622" s="307"/>
      <c r="KHE622" s="307"/>
      <c r="KHF622" s="307"/>
      <c r="KHG622" s="307"/>
      <c r="KHH622" s="307"/>
      <c r="KHI622" s="307"/>
      <c r="KHJ622" s="307"/>
      <c r="KHK622" s="307"/>
      <c r="KHL622" s="307"/>
      <c r="KHM622" s="307"/>
      <c r="KHN622" s="307"/>
      <c r="KHO622" s="307"/>
      <c r="KHP622" s="307"/>
      <c r="KHQ622" s="307"/>
      <c r="KHR622" s="307"/>
      <c r="KHS622" s="307"/>
      <c r="KHT622" s="307"/>
      <c r="KHU622" s="307"/>
      <c r="KHV622" s="307"/>
      <c r="KHW622" s="307"/>
      <c r="KHX622" s="307"/>
      <c r="KHY622" s="307"/>
      <c r="KHZ622" s="307"/>
      <c r="KIA622" s="307"/>
      <c r="KIB622" s="307"/>
      <c r="KIC622" s="307"/>
      <c r="KID622" s="307"/>
      <c r="KIE622" s="307"/>
      <c r="KIF622" s="307"/>
      <c r="KIG622" s="307"/>
      <c r="KIH622" s="307"/>
      <c r="KII622" s="307"/>
      <c r="KIJ622" s="307"/>
      <c r="KIK622" s="307"/>
      <c r="KIL622" s="307"/>
      <c r="KIM622" s="307"/>
      <c r="KIN622" s="307"/>
      <c r="KIO622" s="307"/>
      <c r="KIP622" s="307"/>
      <c r="KIQ622" s="307"/>
      <c r="KIR622" s="307"/>
      <c r="KIS622" s="307"/>
      <c r="KIT622" s="307"/>
      <c r="KIU622" s="307"/>
      <c r="KIV622" s="307"/>
      <c r="KIW622" s="307"/>
      <c r="KIX622" s="307"/>
      <c r="KIY622" s="307"/>
      <c r="KIZ622" s="307"/>
      <c r="KJA622" s="307"/>
      <c r="KJB622" s="307"/>
      <c r="KJC622" s="307"/>
      <c r="KJD622" s="307"/>
      <c r="KJE622" s="307"/>
      <c r="KJF622" s="307"/>
      <c r="KJG622" s="307"/>
      <c r="KJH622" s="307"/>
      <c r="KJI622" s="307"/>
      <c r="KJJ622" s="307"/>
      <c r="KJK622" s="307"/>
      <c r="KJL622" s="307"/>
      <c r="KJM622" s="307"/>
      <c r="KJN622" s="307"/>
      <c r="KJO622" s="307"/>
      <c r="KJP622" s="307"/>
      <c r="KJQ622" s="307"/>
      <c r="KJR622" s="307"/>
      <c r="KJS622" s="307"/>
      <c r="KJT622" s="307"/>
      <c r="KJU622" s="307"/>
      <c r="KJV622" s="307"/>
      <c r="KJW622" s="307"/>
      <c r="KJX622" s="307"/>
      <c r="KJY622" s="307"/>
      <c r="KJZ622" s="307"/>
      <c r="KKA622" s="307"/>
      <c r="KKB622" s="307"/>
      <c r="KKC622" s="307"/>
      <c r="KKD622" s="307"/>
      <c r="KKE622" s="307"/>
      <c r="KKF622" s="307"/>
      <c r="KKG622" s="307"/>
      <c r="KKH622" s="307"/>
      <c r="KKI622" s="307"/>
      <c r="KKJ622" s="307"/>
      <c r="KKK622" s="307"/>
      <c r="KKL622" s="307"/>
      <c r="KKM622" s="307"/>
      <c r="KKN622" s="307"/>
      <c r="KKO622" s="307"/>
      <c r="KKP622" s="307"/>
      <c r="KKQ622" s="307"/>
      <c r="KKR622" s="307"/>
      <c r="KKS622" s="307"/>
      <c r="KKT622" s="307"/>
      <c r="KKU622" s="307"/>
      <c r="KKV622" s="307"/>
      <c r="KKW622" s="307"/>
      <c r="KKX622" s="307"/>
      <c r="KKY622" s="307"/>
      <c r="KKZ622" s="307"/>
      <c r="KLA622" s="307"/>
      <c r="KLB622" s="307"/>
      <c r="KLC622" s="307"/>
      <c r="KLD622" s="307"/>
      <c r="KLE622" s="307"/>
      <c r="KLF622" s="307"/>
      <c r="KLG622" s="307"/>
      <c r="KLH622" s="307"/>
      <c r="KLI622" s="307"/>
      <c r="KLJ622" s="307"/>
      <c r="KLK622" s="307"/>
      <c r="KLL622" s="307"/>
      <c r="KLM622" s="307"/>
      <c r="KLN622" s="307"/>
      <c r="KLO622" s="307"/>
      <c r="KLP622" s="307"/>
      <c r="KLQ622" s="307"/>
      <c r="KLR622" s="307"/>
      <c r="KLS622" s="307"/>
      <c r="KLT622" s="307"/>
      <c r="KLU622" s="307"/>
      <c r="KLV622" s="307"/>
      <c r="KLW622" s="307"/>
      <c r="KLX622" s="307"/>
      <c r="KLY622" s="307"/>
      <c r="KLZ622" s="307"/>
      <c r="KMA622" s="307"/>
      <c r="KMB622" s="307"/>
      <c r="KMC622" s="307"/>
      <c r="KMD622" s="307"/>
      <c r="KME622" s="307"/>
      <c r="KMF622" s="307"/>
      <c r="KMG622" s="307"/>
      <c r="KMH622" s="307"/>
      <c r="KMI622" s="307"/>
      <c r="KMJ622" s="307"/>
      <c r="KMK622" s="307"/>
      <c r="KML622" s="307"/>
      <c r="KMM622" s="307"/>
      <c r="KMN622" s="307"/>
      <c r="KMO622" s="307"/>
      <c r="KMP622" s="307"/>
      <c r="KMQ622" s="307"/>
      <c r="KMR622" s="307"/>
      <c r="KMS622" s="307"/>
      <c r="KMT622" s="307"/>
      <c r="KMU622" s="307"/>
      <c r="KMV622" s="307"/>
      <c r="KMW622" s="307"/>
      <c r="KMX622" s="307"/>
      <c r="KMY622" s="307"/>
      <c r="KMZ622" s="307"/>
      <c r="KNA622" s="307"/>
      <c r="KNB622" s="307"/>
      <c r="KNC622" s="307"/>
      <c r="KND622" s="307"/>
      <c r="KNE622" s="307"/>
      <c r="KNF622" s="307"/>
      <c r="KNG622" s="307"/>
      <c r="KNH622" s="307"/>
      <c r="KNI622" s="307"/>
      <c r="KNJ622" s="307"/>
      <c r="KNK622" s="307"/>
      <c r="KNL622" s="307"/>
      <c r="KNM622" s="307"/>
      <c r="KNN622" s="307"/>
      <c r="KNO622" s="307"/>
      <c r="KNP622" s="307"/>
      <c r="KNQ622" s="307"/>
      <c r="KNR622" s="307"/>
      <c r="KNS622" s="307"/>
      <c r="KNT622" s="307"/>
      <c r="KNU622" s="307"/>
      <c r="KNV622" s="307"/>
      <c r="KNW622" s="307"/>
      <c r="KNX622" s="307"/>
      <c r="KNY622" s="307"/>
      <c r="KNZ622" s="307"/>
      <c r="KOA622" s="307"/>
      <c r="KOB622" s="307"/>
      <c r="KOC622" s="307"/>
      <c r="KOD622" s="307"/>
      <c r="KOE622" s="307"/>
      <c r="KOF622" s="307"/>
      <c r="KOG622" s="307"/>
      <c r="KOH622" s="307"/>
      <c r="KOI622" s="307"/>
      <c r="KOJ622" s="307"/>
      <c r="KOK622" s="307"/>
      <c r="KOL622" s="307"/>
      <c r="KOM622" s="307"/>
      <c r="KON622" s="307"/>
      <c r="KOO622" s="307"/>
      <c r="KOP622" s="307"/>
      <c r="KOQ622" s="307"/>
      <c r="KOR622" s="307"/>
      <c r="KOS622" s="307"/>
      <c r="KOT622" s="307"/>
      <c r="KOU622" s="307"/>
      <c r="KOV622" s="307"/>
      <c r="KOW622" s="307"/>
      <c r="KOX622" s="307"/>
      <c r="KOY622" s="307"/>
      <c r="KOZ622" s="307"/>
      <c r="KPA622" s="307"/>
      <c r="KPB622" s="307"/>
      <c r="KPC622" s="307"/>
      <c r="KPD622" s="307"/>
      <c r="KPE622" s="307"/>
      <c r="KPF622" s="307"/>
      <c r="KPG622" s="307"/>
      <c r="KPH622" s="307"/>
      <c r="KPI622" s="307"/>
      <c r="KPJ622" s="307"/>
      <c r="KPK622" s="307"/>
      <c r="KPL622" s="307"/>
      <c r="KPM622" s="307"/>
      <c r="KPN622" s="307"/>
      <c r="KPO622" s="307"/>
      <c r="KPP622" s="307"/>
      <c r="KPQ622" s="307"/>
      <c r="KPR622" s="307"/>
      <c r="KPS622" s="307"/>
      <c r="KPT622" s="307"/>
      <c r="KPU622" s="307"/>
      <c r="KPV622" s="307"/>
      <c r="KPW622" s="307"/>
      <c r="KPX622" s="307"/>
      <c r="KPY622" s="307"/>
      <c r="KPZ622" s="307"/>
      <c r="KQA622" s="307"/>
      <c r="KQB622" s="307"/>
      <c r="KQC622" s="307"/>
      <c r="KQD622" s="307"/>
      <c r="KQE622" s="307"/>
      <c r="KQF622" s="307"/>
      <c r="KQG622" s="307"/>
      <c r="KQH622" s="307"/>
      <c r="KQI622" s="307"/>
      <c r="KQJ622" s="307"/>
      <c r="KQK622" s="307"/>
      <c r="KQL622" s="307"/>
      <c r="KQM622" s="307"/>
      <c r="KQN622" s="307"/>
      <c r="KQO622" s="307"/>
      <c r="KQP622" s="307"/>
      <c r="KQQ622" s="307"/>
      <c r="KQR622" s="307"/>
      <c r="KQS622" s="307"/>
      <c r="KQT622" s="307"/>
      <c r="KQU622" s="307"/>
      <c r="KQV622" s="307"/>
      <c r="KQW622" s="307"/>
      <c r="KQX622" s="307"/>
      <c r="KQY622" s="307"/>
      <c r="KQZ622" s="307"/>
      <c r="KRA622" s="307"/>
      <c r="KRB622" s="307"/>
      <c r="KRC622" s="307"/>
      <c r="KRD622" s="307"/>
      <c r="KRE622" s="307"/>
      <c r="KRF622" s="307"/>
      <c r="KRG622" s="307"/>
      <c r="KRH622" s="307"/>
      <c r="KRI622" s="307"/>
      <c r="KRJ622" s="307"/>
      <c r="KRK622" s="307"/>
      <c r="KRL622" s="307"/>
      <c r="KRM622" s="307"/>
      <c r="KRN622" s="307"/>
      <c r="KRO622" s="307"/>
      <c r="KRP622" s="307"/>
      <c r="KRQ622" s="307"/>
      <c r="KRR622" s="307"/>
      <c r="KRS622" s="307"/>
      <c r="KRT622" s="307"/>
      <c r="KRU622" s="307"/>
      <c r="KRV622" s="307"/>
      <c r="KRW622" s="307"/>
      <c r="KRX622" s="307"/>
      <c r="KRY622" s="307"/>
      <c r="KRZ622" s="307"/>
      <c r="KSA622" s="307"/>
      <c r="KSB622" s="307"/>
      <c r="KSC622" s="307"/>
      <c r="KSD622" s="307"/>
      <c r="KSE622" s="307"/>
      <c r="KSF622" s="307"/>
      <c r="KSG622" s="307"/>
      <c r="KSH622" s="307"/>
      <c r="KSI622" s="307"/>
      <c r="KSJ622" s="307"/>
      <c r="KSK622" s="307"/>
      <c r="KSL622" s="307"/>
      <c r="KSM622" s="307"/>
      <c r="KSN622" s="307"/>
      <c r="KSO622" s="307"/>
      <c r="KSP622" s="307"/>
      <c r="KSQ622" s="307"/>
      <c r="KSR622" s="307"/>
      <c r="KSS622" s="307"/>
      <c r="KST622" s="307"/>
      <c r="KSU622" s="307"/>
      <c r="KSV622" s="307"/>
      <c r="KSW622" s="307"/>
      <c r="KSX622" s="307"/>
      <c r="KSY622" s="307"/>
      <c r="KSZ622" s="307"/>
      <c r="KTA622" s="307"/>
      <c r="KTB622" s="307"/>
      <c r="KTC622" s="307"/>
      <c r="KTD622" s="307"/>
      <c r="KTE622" s="307"/>
      <c r="KTF622" s="307"/>
      <c r="KTG622" s="307"/>
      <c r="KTH622" s="307"/>
      <c r="KTI622" s="307"/>
      <c r="KTJ622" s="307"/>
      <c r="KTK622" s="307"/>
      <c r="KTL622" s="307"/>
      <c r="KTM622" s="307"/>
      <c r="KTN622" s="307"/>
      <c r="KTO622" s="307"/>
      <c r="KTP622" s="307"/>
      <c r="KTQ622" s="307"/>
      <c r="KTR622" s="307"/>
      <c r="KTS622" s="307"/>
      <c r="KTT622" s="307"/>
      <c r="KTU622" s="307"/>
      <c r="KTV622" s="307"/>
      <c r="KTW622" s="307"/>
      <c r="KTX622" s="307"/>
      <c r="KTY622" s="307"/>
      <c r="KTZ622" s="307"/>
      <c r="KUA622" s="307"/>
      <c r="KUB622" s="307"/>
      <c r="KUC622" s="307"/>
      <c r="KUD622" s="307"/>
      <c r="KUE622" s="307"/>
      <c r="KUF622" s="307"/>
      <c r="KUG622" s="307"/>
      <c r="KUH622" s="307"/>
      <c r="KUI622" s="307"/>
      <c r="KUJ622" s="307"/>
      <c r="KUK622" s="307"/>
      <c r="KUL622" s="307"/>
      <c r="KUM622" s="307"/>
      <c r="KUN622" s="307"/>
      <c r="KUO622" s="307"/>
      <c r="KUP622" s="307"/>
      <c r="KUQ622" s="307"/>
      <c r="KUR622" s="307"/>
      <c r="KUS622" s="307"/>
      <c r="KUT622" s="307"/>
      <c r="KUU622" s="307"/>
      <c r="KUV622" s="307"/>
      <c r="KUW622" s="307"/>
      <c r="KUX622" s="307"/>
      <c r="KUY622" s="307"/>
      <c r="KUZ622" s="307"/>
      <c r="KVA622" s="307"/>
      <c r="KVB622" s="307"/>
      <c r="KVC622" s="307"/>
      <c r="KVD622" s="307"/>
      <c r="KVE622" s="307"/>
      <c r="KVF622" s="307"/>
      <c r="KVG622" s="307"/>
      <c r="KVH622" s="307"/>
      <c r="KVI622" s="307"/>
      <c r="KVJ622" s="307"/>
      <c r="KVK622" s="307"/>
      <c r="KVL622" s="307"/>
      <c r="KVM622" s="307"/>
      <c r="KVN622" s="307"/>
      <c r="KVO622" s="307"/>
      <c r="KVP622" s="307"/>
      <c r="KVQ622" s="307"/>
      <c r="KVR622" s="307"/>
      <c r="KVS622" s="307"/>
      <c r="KVT622" s="307"/>
      <c r="KVU622" s="307"/>
      <c r="KVV622" s="307"/>
      <c r="KVW622" s="307"/>
      <c r="KVX622" s="307"/>
      <c r="KVY622" s="307"/>
      <c r="KVZ622" s="307"/>
      <c r="KWA622" s="307"/>
      <c r="KWB622" s="307"/>
      <c r="KWC622" s="307"/>
      <c r="KWD622" s="307"/>
      <c r="KWE622" s="307"/>
      <c r="KWF622" s="307"/>
      <c r="KWG622" s="307"/>
      <c r="KWH622" s="307"/>
      <c r="KWI622" s="307"/>
      <c r="KWJ622" s="307"/>
      <c r="KWK622" s="307"/>
      <c r="KWL622" s="307"/>
      <c r="KWM622" s="307"/>
      <c r="KWN622" s="307"/>
      <c r="KWO622" s="307"/>
      <c r="KWP622" s="307"/>
      <c r="KWQ622" s="307"/>
      <c r="KWR622" s="307"/>
      <c r="KWS622" s="307"/>
      <c r="KWT622" s="307"/>
      <c r="KWU622" s="307"/>
      <c r="KWV622" s="307"/>
      <c r="KWW622" s="307"/>
      <c r="KWX622" s="307"/>
      <c r="KWY622" s="307"/>
      <c r="KWZ622" s="307"/>
      <c r="KXA622" s="307"/>
      <c r="KXB622" s="307"/>
      <c r="KXC622" s="307"/>
      <c r="KXD622" s="307"/>
      <c r="KXE622" s="307"/>
      <c r="KXF622" s="307"/>
      <c r="KXG622" s="307"/>
      <c r="KXH622" s="307"/>
      <c r="KXI622" s="307"/>
      <c r="KXJ622" s="307"/>
      <c r="KXK622" s="307"/>
      <c r="KXL622" s="307"/>
      <c r="KXM622" s="307"/>
      <c r="KXN622" s="307"/>
      <c r="KXO622" s="307"/>
      <c r="KXP622" s="307"/>
      <c r="KXQ622" s="307"/>
      <c r="KXR622" s="307"/>
      <c r="KXS622" s="307"/>
      <c r="KXT622" s="307"/>
      <c r="KXU622" s="307"/>
      <c r="KXV622" s="307"/>
      <c r="KXW622" s="307"/>
      <c r="KXX622" s="307"/>
      <c r="KXY622" s="307"/>
      <c r="KXZ622" s="307"/>
      <c r="KYA622" s="307"/>
      <c r="KYB622" s="307"/>
      <c r="KYC622" s="307"/>
      <c r="KYD622" s="307"/>
      <c r="KYE622" s="307"/>
      <c r="KYF622" s="307"/>
      <c r="KYG622" s="307"/>
      <c r="KYH622" s="307"/>
      <c r="KYI622" s="307"/>
      <c r="KYJ622" s="307"/>
      <c r="KYK622" s="307"/>
      <c r="KYL622" s="307"/>
      <c r="KYM622" s="307"/>
      <c r="KYN622" s="307"/>
      <c r="KYO622" s="307"/>
      <c r="KYP622" s="307"/>
      <c r="KYQ622" s="307"/>
      <c r="KYR622" s="307"/>
      <c r="KYS622" s="307"/>
      <c r="KYT622" s="307"/>
      <c r="KYU622" s="307"/>
      <c r="KYV622" s="307"/>
      <c r="KYW622" s="307"/>
      <c r="KYX622" s="307"/>
      <c r="KYY622" s="307"/>
      <c r="KYZ622" s="307"/>
      <c r="KZA622" s="307"/>
      <c r="KZB622" s="307"/>
      <c r="KZC622" s="307"/>
      <c r="KZD622" s="307"/>
      <c r="KZE622" s="307"/>
      <c r="KZF622" s="307"/>
      <c r="KZG622" s="307"/>
      <c r="KZH622" s="307"/>
      <c r="KZI622" s="307"/>
      <c r="KZJ622" s="307"/>
      <c r="KZK622" s="307"/>
      <c r="KZL622" s="307"/>
      <c r="KZM622" s="307"/>
      <c r="KZN622" s="307"/>
      <c r="KZO622" s="307"/>
      <c r="KZP622" s="307"/>
      <c r="KZQ622" s="307"/>
      <c r="KZR622" s="307"/>
      <c r="KZS622" s="307"/>
      <c r="KZT622" s="307"/>
      <c r="KZU622" s="307"/>
      <c r="KZV622" s="307"/>
      <c r="KZW622" s="307"/>
      <c r="KZX622" s="307"/>
      <c r="KZY622" s="307"/>
      <c r="KZZ622" s="307"/>
      <c r="LAA622" s="307"/>
      <c r="LAB622" s="307"/>
      <c r="LAC622" s="307"/>
      <c r="LAD622" s="307"/>
      <c r="LAE622" s="307"/>
      <c r="LAF622" s="307"/>
      <c r="LAG622" s="307"/>
      <c r="LAH622" s="307"/>
      <c r="LAI622" s="307"/>
      <c r="LAJ622" s="307"/>
      <c r="LAK622" s="307"/>
      <c r="LAL622" s="307"/>
      <c r="LAM622" s="307"/>
      <c r="LAN622" s="307"/>
      <c r="LAO622" s="307"/>
      <c r="LAP622" s="307"/>
      <c r="LAQ622" s="307"/>
      <c r="LAR622" s="307"/>
      <c r="LAS622" s="307"/>
      <c r="LAT622" s="307"/>
      <c r="LAU622" s="307"/>
      <c r="LAV622" s="307"/>
      <c r="LAW622" s="307"/>
      <c r="LAX622" s="307"/>
      <c r="LAY622" s="307"/>
      <c r="LAZ622" s="307"/>
      <c r="LBA622" s="307"/>
      <c r="LBB622" s="307"/>
      <c r="LBC622" s="307"/>
      <c r="LBD622" s="307"/>
      <c r="LBE622" s="307"/>
      <c r="LBF622" s="307"/>
      <c r="LBG622" s="307"/>
      <c r="LBH622" s="307"/>
      <c r="LBI622" s="307"/>
      <c r="LBJ622" s="307"/>
      <c r="LBK622" s="307"/>
      <c r="LBL622" s="307"/>
      <c r="LBM622" s="307"/>
      <c r="LBN622" s="307"/>
      <c r="LBO622" s="307"/>
      <c r="LBP622" s="307"/>
      <c r="LBQ622" s="307"/>
      <c r="LBR622" s="307"/>
      <c r="LBS622" s="307"/>
      <c r="LBT622" s="307"/>
      <c r="LBU622" s="307"/>
      <c r="LBV622" s="307"/>
      <c r="LBW622" s="307"/>
      <c r="LBX622" s="307"/>
      <c r="LBY622" s="307"/>
      <c r="LBZ622" s="307"/>
      <c r="LCA622" s="307"/>
      <c r="LCB622" s="307"/>
      <c r="LCC622" s="307"/>
      <c r="LCD622" s="307"/>
      <c r="LCE622" s="307"/>
      <c r="LCF622" s="307"/>
      <c r="LCG622" s="307"/>
      <c r="LCH622" s="307"/>
      <c r="LCI622" s="307"/>
      <c r="LCJ622" s="307"/>
      <c r="LCK622" s="307"/>
      <c r="LCL622" s="307"/>
      <c r="LCM622" s="307"/>
      <c r="LCN622" s="307"/>
      <c r="LCO622" s="307"/>
      <c r="LCP622" s="307"/>
      <c r="LCQ622" s="307"/>
      <c r="LCR622" s="307"/>
      <c r="LCS622" s="307"/>
      <c r="LCT622" s="307"/>
      <c r="LCU622" s="307"/>
      <c r="LCV622" s="307"/>
      <c r="LCW622" s="307"/>
      <c r="LCX622" s="307"/>
      <c r="LCY622" s="307"/>
      <c r="LCZ622" s="307"/>
      <c r="LDA622" s="307"/>
      <c r="LDB622" s="307"/>
      <c r="LDC622" s="307"/>
      <c r="LDD622" s="307"/>
      <c r="LDE622" s="307"/>
      <c r="LDF622" s="307"/>
      <c r="LDG622" s="307"/>
      <c r="LDH622" s="307"/>
      <c r="LDI622" s="307"/>
      <c r="LDJ622" s="307"/>
      <c r="LDK622" s="307"/>
      <c r="LDL622" s="307"/>
      <c r="LDM622" s="307"/>
      <c r="LDN622" s="307"/>
      <c r="LDO622" s="307"/>
      <c r="LDP622" s="307"/>
      <c r="LDQ622" s="307"/>
      <c r="LDR622" s="307"/>
      <c r="LDS622" s="307"/>
      <c r="LDT622" s="307"/>
      <c r="LDU622" s="307"/>
      <c r="LDV622" s="307"/>
      <c r="LDW622" s="307"/>
      <c r="LDX622" s="307"/>
      <c r="LDY622" s="307"/>
      <c r="LDZ622" s="307"/>
      <c r="LEA622" s="307"/>
      <c r="LEB622" s="307"/>
      <c r="LEC622" s="307"/>
      <c r="LED622" s="307"/>
      <c r="LEE622" s="307"/>
      <c r="LEF622" s="307"/>
      <c r="LEG622" s="307"/>
      <c r="LEH622" s="307"/>
      <c r="LEI622" s="307"/>
      <c r="LEJ622" s="307"/>
      <c r="LEK622" s="307"/>
      <c r="LEL622" s="307"/>
      <c r="LEM622" s="307"/>
      <c r="LEN622" s="307"/>
      <c r="LEO622" s="307"/>
      <c r="LEP622" s="307"/>
      <c r="LEQ622" s="307"/>
      <c r="LER622" s="307"/>
      <c r="LES622" s="307"/>
      <c r="LET622" s="307"/>
      <c r="LEU622" s="307"/>
      <c r="LEV622" s="307"/>
      <c r="LEW622" s="307"/>
      <c r="LEX622" s="307"/>
      <c r="LEY622" s="307"/>
      <c r="LEZ622" s="307"/>
      <c r="LFA622" s="307"/>
      <c r="LFB622" s="307"/>
      <c r="LFC622" s="307"/>
      <c r="LFD622" s="307"/>
      <c r="LFE622" s="307"/>
      <c r="LFF622" s="307"/>
      <c r="LFG622" s="307"/>
      <c r="LFH622" s="307"/>
      <c r="LFI622" s="307"/>
      <c r="LFJ622" s="307"/>
      <c r="LFK622" s="307"/>
      <c r="LFL622" s="307"/>
      <c r="LFM622" s="307"/>
      <c r="LFN622" s="307"/>
      <c r="LFO622" s="307"/>
      <c r="LFP622" s="307"/>
      <c r="LFQ622" s="307"/>
      <c r="LFR622" s="307"/>
      <c r="LFS622" s="307"/>
      <c r="LFT622" s="307"/>
      <c r="LFU622" s="307"/>
      <c r="LFV622" s="307"/>
      <c r="LFW622" s="307"/>
      <c r="LFX622" s="307"/>
      <c r="LFY622" s="307"/>
      <c r="LFZ622" s="307"/>
      <c r="LGA622" s="307"/>
      <c r="LGB622" s="307"/>
      <c r="LGC622" s="307"/>
      <c r="LGD622" s="307"/>
      <c r="LGE622" s="307"/>
      <c r="LGF622" s="307"/>
      <c r="LGG622" s="307"/>
      <c r="LGH622" s="307"/>
      <c r="LGI622" s="307"/>
      <c r="LGJ622" s="307"/>
      <c r="LGK622" s="307"/>
      <c r="LGL622" s="307"/>
      <c r="LGM622" s="307"/>
      <c r="LGN622" s="307"/>
      <c r="LGO622" s="307"/>
      <c r="LGP622" s="307"/>
      <c r="LGQ622" s="307"/>
      <c r="LGR622" s="307"/>
      <c r="LGS622" s="307"/>
      <c r="LGT622" s="307"/>
      <c r="LGU622" s="307"/>
      <c r="LGV622" s="307"/>
      <c r="LGW622" s="307"/>
      <c r="LGX622" s="307"/>
      <c r="LGY622" s="307"/>
      <c r="LGZ622" s="307"/>
      <c r="LHA622" s="307"/>
      <c r="LHB622" s="307"/>
      <c r="LHC622" s="307"/>
      <c r="LHD622" s="307"/>
      <c r="LHE622" s="307"/>
      <c r="LHF622" s="307"/>
      <c r="LHG622" s="307"/>
      <c r="LHH622" s="307"/>
      <c r="LHI622" s="307"/>
      <c r="LHJ622" s="307"/>
      <c r="LHK622" s="307"/>
      <c r="LHL622" s="307"/>
      <c r="LHM622" s="307"/>
      <c r="LHN622" s="307"/>
      <c r="LHO622" s="307"/>
      <c r="LHP622" s="307"/>
      <c r="LHQ622" s="307"/>
      <c r="LHR622" s="307"/>
      <c r="LHS622" s="307"/>
      <c r="LHT622" s="307"/>
      <c r="LHU622" s="307"/>
      <c r="LHV622" s="307"/>
      <c r="LHW622" s="307"/>
      <c r="LHX622" s="307"/>
      <c r="LHY622" s="307"/>
      <c r="LHZ622" s="307"/>
      <c r="LIA622" s="307"/>
      <c r="LIB622" s="307"/>
      <c r="LIC622" s="307"/>
      <c r="LID622" s="307"/>
      <c r="LIE622" s="307"/>
      <c r="LIF622" s="307"/>
      <c r="LIG622" s="307"/>
      <c r="LIH622" s="307"/>
      <c r="LII622" s="307"/>
      <c r="LIJ622" s="307"/>
      <c r="LIK622" s="307"/>
      <c r="LIL622" s="307"/>
      <c r="LIM622" s="307"/>
      <c r="LIN622" s="307"/>
      <c r="LIO622" s="307"/>
      <c r="LIP622" s="307"/>
      <c r="LIQ622" s="307"/>
      <c r="LIR622" s="307"/>
      <c r="LIS622" s="307"/>
      <c r="LIT622" s="307"/>
      <c r="LIU622" s="307"/>
      <c r="LIV622" s="307"/>
      <c r="LIW622" s="307"/>
      <c r="LIX622" s="307"/>
      <c r="LIY622" s="307"/>
      <c r="LIZ622" s="307"/>
      <c r="LJA622" s="307"/>
      <c r="LJB622" s="307"/>
      <c r="LJC622" s="307"/>
      <c r="LJD622" s="307"/>
      <c r="LJE622" s="307"/>
      <c r="LJF622" s="307"/>
      <c r="LJG622" s="307"/>
      <c r="LJH622" s="307"/>
      <c r="LJI622" s="307"/>
      <c r="LJJ622" s="307"/>
      <c r="LJK622" s="307"/>
      <c r="LJL622" s="307"/>
      <c r="LJM622" s="307"/>
      <c r="LJN622" s="307"/>
      <c r="LJO622" s="307"/>
      <c r="LJP622" s="307"/>
      <c r="LJQ622" s="307"/>
      <c r="LJR622" s="307"/>
      <c r="LJS622" s="307"/>
      <c r="LJT622" s="307"/>
      <c r="LJU622" s="307"/>
      <c r="LJV622" s="307"/>
      <c r="LJW622" s="307"/>
      <c r="LJX622" s="307"/>
      <c r="LJY622" s="307"/>
      <c r="LJZ622" s="307"/>
      <c r="LKA622" s="307"/>
      <c r="LKB622" s="307"/>
      <c r="LKC622" s="307"/>
      <c r="LKD622" s="307"/>
      <c r="LKE622" s="307"/>
      <c r="LKF622" s="307"/>
      <c r="LKG622" s="307"/>
      <c r="LKH622" s="307"/>
      <c r="LKI622" s="307"/>
      <c r="LKJ622" s="307"/>
      <c r="LKK622" s="307"/>
      <c r="LKL622" s="307"/>
      <c r="LKM622" s="307"/>
      <c r="LKN622" s="307"/>
      <c r="LKO622" s="307"/>
      <c r="LKP622" s="307"/>
      <c r="LKQ622" s="307"/>
      <c r="LKR622" s="307"/>
      <c r="LKS622" s="307"/>
      <c r="LKT622" s="307"/>
      <c r="LKU622" s="307"/>
      <c r="LKV622" s="307"/>
      <c r="LKW622" s="307"/>
      <c r="LKX622" s="307"/>
      <c r="LKY622" s="307"/>
      <c r="LKZ622" s="307"/>
      <c r="LLA622" s="307"/>
      <c r="LLB622" s="307"/>
      <c r="LLC622" s="307"/>
      <c r="LLD622" s="307"/>
      <c r="LLE622" s="307"/>
      <c r="LLF622" s="307"/>
      <c r="LLG622" s="307"/>
      <c r="LLH622" s="307"/>
      <c r="LLI622" s="307"/>
      <c r="LLJ622" s="307"/>
      <c r="LLK622" s="307"/>
      <c r="LLL622" s="307"/>
      <c r="LLM622" s="307"/>
      <c r="LLN622" s="307"/>
      <c r="LLO622" s="307"/>
      <c r="LLP622" s="307"/>
      <c r="LLQ622" s="307"/>
      <c r="LLR622" s="307"/>
      <c r="LLS622" s="307"/>
      <c r="LLT622" s="307"/>
      <c r="LLU622" s="307"/>
      <c r="LLV622" s="307"/>
      <c r="LLW622" s="307"/>
      <c r="LLX622" s="307"/>
      <c r="LLY622" s="307"/>
      <c r="LLZ622" s="307"/>
      <c r="LMA622" s="307"/>
      <c r="LMB622" s="307"/>
      <c r="LMC622" s="307"/>
      <c r="LMD622" s="307"/>
      <c r="LME622" s="307"/>
      <c r="LMF622" s="307"/>
      <c r="LMG622" s="307"/>
      <c r="LMH622" s="307"/>
      <c r="LMI622" s="307"/>
      <c r="LMJ622" s="307"/>
      <c r="LMK622" s="307"/>
      <c r="LML622" s="307"/>
      <c r="LMM622" s="307"/>
      <c r="LMN622" s="307"/>
      <c r="LMO622" s="307"/>
      <c r="LMP622" s="307"/>
      <c r="LMQ622" s="307"/>
      <c r="LMR622" s="307"/>
      <c r="LMS622" s="307"/>
      <c r="LMT622" s="307"/>
      <c r="LMU622" s="307"/>
      <c r="LMV622" s="307"/>
      <c r="LMW622" s="307"/>
      <c r="LMX622" s="307"/>
      <c r="LMY622" s="307"/>
      <c r="LMZ622" s="307"/>
      <c r="LNA622" s="307"/>
      <c r="LNB622" s="307"/>
      <c r="LNC622" s="307"/>
      <c r="LND622" s="307"/>
      <c r="LNE622" s="307"/>
      <c r="LNF622" s="307"/>
      <c r="LNG622" s="307"/>
      <c r="LNH622" s="307"/>
      <c r="LNI622" s="307"/>
      <c r="LNJ622" s="307"/>
      <c r="LNK622" s="307"/>
      <c r="LNL622" s="307"/>
      <c r="LNM622" s="307"/>
      <c r="LNN622" s="307"/>
      <c r="LNO622" s="307"/>
      <c r="LNP622" s="307"/>
      <c r="LNQ622" s="307"/>
      <c r="LNR622" s="307"/>
      <c r="LNS622" s="307"/>
      <c r="LNT622" s="307"/>
      <c r="LNU622" s="307"/>
      <c r="LNV622" s="307"/>
      <c r="LNW622" s="307"/>
      <c r="LNX622" s="307"/>
      <c r="LNY622" s="307"/>
      <c r="LNZ622" s="307"/>
      <c r="LOA622" s="307"/>
      <c r="LOB622" s="307"/>
      <c r="LOC622" s="307"/>
      <c r="LOD622" s="307"/>
      <c r="LOE622" s="307"/>
      <c r="LOF622" s="307"/>
      <c r="LOG622" s="307"/>
      <c r="LOH622" s="307"/>
      <c r="LOI622" s="307"/>
      <c r="LOJ622" s="307"/>
      <c r="LOK622" s="307"/>
      <c r="LOL622" s="307"/>
      <c r="LOM622" s="307"/>
      <c r="LON622" s="307"/>
      <c r="LOO622" s="307"/>
      <c r="LOP622" s="307"/>
      <c r="LOQ622" s="307"/>
      <c r="LOR622" s="307"/>
      <c r="LOS622" s="307"/>
      <c r="LOT622" s="307"/>
      <c r="LOU622" s="307"/>
      <c r="LOV622" s="307"/>
      <c r="LOW622" s="307"/>
      <c r="LOX622" s="307"/>
      <c r="LOY622" s="307"/>
      <c r="LOZ622" s="307"/>
      <c r="LPA622" s="307"/>
      <c r="LPB622" s="307"/>
      <c r="LPC622" s="307"/>
      <c r="LPD622" s="307"/>
      <c r="LPE622" s="307"/>
      <c r="LPF622" s="307"/>
      <c r="LPG622" s="307"/>
      <c r="LPH622" s="307"/>
      <c r="LPI622" s="307"/>
      <c r="LPJ622" s="307"/>
      <c r="LPK622" s="307"/>
      <c r="LPL622" s="307"/>
      <c r="LPM622" s="307"/>
      <c r="LPN622" s="307"/>
      <c r="LPO622" s="307"/>
      <c r="LPP622" s="307"/>
      <c r="LPQ622" s="307"/>
      <c r="LPR622" s="307"/>
      <c r="LPS622" s="307"/>
      <c r="LPT622" s="307"/>
      <c r="LPU622" s="307"/>
      <c r="LPV622" s="307"/>
      <c r="LPW622" s="307"/>
      <c r="LPX622" s="307"/>
      <c r="LPY622" s="307"/>
      <c r="LPZ622" s="307"/>
      <c r="LQA622" s="307"/>
      <c r="LQB622" s="307"/>
      <c r="LQC622" s="307"/>
      <c r="LQD622" s="307"/>
      <c r="LQE622" s="307"/>
      <c r="LQF622" s="307"/>
      <c r="LQG622" s="307"/>
      <c r="LQH622" s="307"/>
      <c r="LQI622" s="307"/>
      <c r="LQJ622" s="307"/>
      <c r="LQK622" s="307"/>
      <c r="LQL622" s="307"/>
      <c r="LQM622" s="307"/>
      <c r="LQN622" s="307"/>
      <c r="LQO622" s="307"/>
      <c r="LQP622" s="307"/>
      <c r="LQQ622" s="307"/>
      <c r="LQR622" s="307"/>
      <c r="LQS622" s="307"/>
      <c r="LQT622" s="307"/>
      <c r="LQU622" s="307"/>
      <c r="LQV622" s="307"/>
      <c r="LQW622" s="307"/>
      <c r="LQX622" s="307"/>
      <c r="LQY622" s="307"/>
      <c r="LQZ622" s="307"/>
      <c r="LRA622" s="307"/>
      <c r="LRB622" s="307"/>
      <c r="LRC622" s="307"/>
      <c r="LRD622" s="307"/>
      <c r="LRE622" s="307"/>
      <c r="LRF622" s="307"/>
      <c r="LRG622" s="307"/>
      <c r="LRH622" s="307"/>
      <c r="LRI622" s="307"/>
      <c r="LRJ622" s="307"/>
      <c r="LRK622" s="307"/>
      <c r="LRL622" s="307"/>
      <c r="LRM622" s="307"/>
      <c r="LRN622" s="307"/>
      <c r="LRO622" s="307"/>
      <c r="LRP622" s="307"/>
      <c r="LRQ622" s="307"/>
      <c r="LRR622" s="307"/>
      <c r="LRS622" s="307"/>
      <c r="LRT622" s="307"/>
      <c r="LRU622" s="307"/>
      <c r="LRV622" s="307"/>
      <c r="LRW622" s="307"/>
      <c r="LRX622" s="307"/>
      <c r="LRY622" s="307"/>
      <c r="LRZ622" s="307"/>
      <c r="LSA622" s="307"/>
      <c r="LSB622" s="307"/>
      <c r="LSC622" s="307"/>
      <c r="LSD622" s="307"/>
      <c r="LSE622" s="307"/>
      <c r="LSF622" s="307"/>
      <c r="LSG622" s="307"/>
      <c r="LSH622" s="307"/>
      <c r="LSI622" s="307"/>
      <c r="LSJ622" s="307"/>
      <c r="LSK622" s="307"/>
      <c r="LSL622" s="307"/>
      <c r="LSM622" s="307"/>
      <c r="LSN622" s="307"/>
      <c r="LSO622" s="307"/>
      <c r="LSP622" s="307"/>
      <c r="LSQ622" s="307"/>
      <c r="LSR622" s="307"/>
      <c r="LSS622" s="307"/>
      <c r="LST622" s="307"/>
      <c r="LSU622" s="307"/>
      <c r="LSV622" s="307"/>
      <c r="LSW622" s="307"/>
      <c r="LSX622" s="307"/>
      <c r="LSY622" s="307"/>
      <c r="LSZ622" s="307"/>
      <c r="LTA622" s="307"/>
      <c r="LTB622" s="307"/>
      <c r="LTC622" s="307"/>
      <c r="LTD622" s="307"/>
      <c r="LTE622" s="307"/>
      <c r="LTF622" s="307"/>
      <c r="LTG622" s="307"/>
      <c r="LTH622" s="307"/>
      <c r="LTI622" s="307"/>
      <c r="LTJ622" s="307"/>
      <c r="LTK622" s="307"/>
      <c r="LTL622" s="307"/>
      <c r="LTM622" s="307"/>
      <c r="LTN622" s="307"/>
      <c r="LTO622" s="307"/>
      <c r="LTP622" s="307"/>
      <c r="LTQ622" s="307"/>
      <c r="LTR622" s="307"/>
      <c r="LTS622" s="307"/>
      <c r="LTT622" s="307"/>
      <c r="LTU622" s="307"/>
      <c r="LTV622" s="307"/>
      <c r="LTW622" s="307"/>
      <c r="LTX622" s="307"/>
      <c r="LTY622" s="307"/>
      <c r="LTZ622" s="307"/>
      <c r="LUA622" s="307"/>
      <c r="LUB622" s="307"/>
      <c r="LUC622" s="307"/>
      <c r="LUD622" s="307"/>
      <c r="LUE622" s="307"/>
      <c r="LUF622" s="307"/>
      <c r="LUG622" s="307"/>
      <c r="LUH622" s="307"/>
      <c r="LUI622" s="307"/>
      <c r="LUJ622" s="307"/>
      <c r="LUK622" s="307"/>
      <c r="LUL622" s="307"/>
      <c r="LUM622" s="307"/>
      <c r="LUN622" s="307"/>
      <c r="LUO622" s="307"/>
      <c r="LUP622" s="307"/>
      <c r="LUQ622" s="307"/>
      <c r="LUR622" s="307"/>
      <c r="LUS622" s="307"/>
      <c r="LUT622" s="307"/>
      <c r="LUU622" s="307"/>
      <c r="LUV622" s="307"/>
      <c r="LUW622" s="307"/>
      <c r="LUX622" s="307"/>
      <c r="LUY622" s="307"/>
      <c r="LUZ622" s="307"/>
      <c r="LVA622" s="307"/>
      <c r="LVB622" s="307"/>
      <c r="LVC622" s="307"/>
      <c r="LVD622" s="307"/>
      <c r="LVE622" s="307"/>
      <c r="LVF622" s="307"/>
      <c r="LVG622" s="307"/>
      <c r="LVH622" s="307"/>
      <c r="LVI622" s="307"/>
      <c r="LVJ622" s="307"/>
      <c r="LVK622" s="307"/>
      <c r="LVL622" s="307"/>
      <c r="LVM622" s="307"/>
      <c r="LVN622" s="307"/>
      <c r="LVO622" s="307"/>
      <c r="LVP622" s="307"/>
      <c r="LVQ622" s="307"/>
      <c r="LVR622" s="307"/>
      <c r="LVS622" s="307"/>
      <c r="LVT622" s="307"/>
      <c r="LVU622" s="307"/>
      <c r="LVV622" s="307"/>
      <c r="LVW622" s="307"/>
      <c r="LVX622" s="307"/>
      <c r="LVY622" s="307"/>
      <c r="LVZ622" s="307"/>
      <c r="LWA622" s="307"/>
      <c r="LWB622" s="307"/>
      <c r="LWC622" s="307"/>
      <c r="LWD622" s="307"/>
      <c r="LWE622" s="307"/>
      <c r="LWF622" s="307"/>
      <c r="LWG622" s="307"/>
      <c r="LWH622" s="307"/>
      <c r="LWI622" s="307"/>
      <c r="LWJ622" s="307"/>
      <c r="LWK622" s="307"/>
      <c r="LWL622" s="307"/>
      <c r="LWM622" s="307"/>
      <c r="LWN622" s="307"/>
      <c r="LWO622" s="307"/>
      <c r="LWP622" s="307"/>
      <c r="LWQ622" s="307"/>
      <c r="LWR622" s="307"/>
      <c r="LWS622" s="307"/>
      <c r="LWT622" s="307"/>
      <c r="LWU622" s="307"/>
      <c r="LWV622" s="307"/>
      <c r="LWW622" s="307"/>
      <c r="LWX622" s="307"/>
      <c r="LWY622" s="307"/>
      <c r="LWZ622" s="307"/>
      <c r="LXA622" s="307"/>
      <c r="LXB622" s="307"/>
      <c r="LXC622" s="307"/>
      <c r="LXD622" s="307"/>
      <c r="LXE622" s="307"/>
      <c r="LXF622" s="307"/>
      <c r="LXG622" s="307"/>
      <c r="LXH622" s="307"/>
      <c r="LXI622" s="307"/>
      <c r="LXJ622" s="307"/>
      <c r="LXK622" s="307"/>
      <c r="LXL622" s="307"/>
      <c r="LXM622" s="307"/>
      <c r="LXN622" s="307"/>
      <c r="LXO622" s="307"/>
      <c r="LXP622" s="307"/>
      <c r="LXQ622" s="307"/>
      <c r="LXR622" s="307"/>
      <c r="LXS622" s="307"/>
      <c r="LXT622" s="307"/>
      <c r="LXU622" s="307"/>
      <c r="LXV622" s="307"/>
      <c r="LXW622" s="307"/>
      <c r="LXX622" s="307"/>
      <c r="LXY622" s="307"/>
      <c r="LXZ622" s="307"/>
      <c r="LYA622" s="307"/>
      <c r="LYB622" s="307"/>
      <c r="LYC622" s="307"/>
      <c r="LYD622" s="307"/>
      <c r="LYE622" s="307"/>
      <c r="LYF622" s="307"/>
      <c r="LYG622" s="307"/>
      <c r="LYH622" s="307"/>
      <c r="LYI622" s="307"/>
      <c r="LYJ622" s="307"/>
      <c r="LYK622" s="307"/>
      <c r="LYL622" s="307"/>
      <c r="LYM622" s="307"/>
      <c r="LYN622" s="307"/>
      <c r="LYO622" s="307"/>
      <c r="LYP622" s="307"/>
      <c r="LYQ622" s="307"/>
      <c r="LYR622" s="307"/>
      <c r="LYS622" s="307"/>
      <c r="LYT622" s="307"/>
      <c r="LYU622" s="307"/>
      <c r="LYV622" s="307"/>
      <c r="LYW622" s="307"/>
      <c r="LYX622" s="307"/>
      <c r="LYY622" s="307"/>
      <c r="LYZ622" s="307"/>
      <c r="LZA622" s="307"/>
      <c r="LZB622" s="307"/>
      <c r="LZC622" s="307"/>
      <c r="LZD622" s="307"/>
      <c r="LZE622" s="307"/>
      <c r="LZF622" s="307"/>
      <c r="LZG622" s="307"/>
      <c r="LZH622" s="307"/>
      <c r="LZI622" s="307"/>
      <c r="LZJ622" s="307"/>
      <c r="LZK622" s="307"/>
      <c r="LZL622" s="307"/>
      <c r="LZM622" s="307"/>
      <c r="LZN622" s="307"/>
      <c r="LZO622" s="307"/>
      <c r="LZP622" s="307"/>
      <c r="LZQ622" s="307"/>
      <c r="LZR622" s="307"/>
      <c r="LZS622" s="307"/>
      <c r="LZT622" s="307"/>
      <c r="LZU622" s="307"/>
      <c r="LZV622" s="307"/>
      <c r="LZW622" s="307"/>
      <c r="LZX622" s="307"/>
      <c r="LZY622" s="307"/>
      <c r="LZZ622" s="307"/>
      <c r="MAA622" s="307"/>
      <c r="MAB622" s="307"/>
      <c r="MAC622" s="307"/>
      <c r="MAD622" s="307"/>
      <c r="MAE622" s="307"/>
      <c r="MAF622" s="307"/>
      <c r="MAG622" s="307"/>
      <c r="MAH622" s="307"/>
      <c r="MAI622" s="307"/>
      <c r="MAJ622" s="307"/>
      <c r="MAK622" s="307"/>
      <c r="MAL622" s="307"/>
      <c r="MAM622" s="307"/>
      <c r="MAN622" s="307"/>
      <c r="MAO622" s="307"/>
      <c r="MAP622" s="307"/>
      <c r="MAQ622" s="307"/>
      <c r="MAR622" s="307"/>
      <c r="MAS622" s="307"/>
      <c r="MAT622" s="307"/>
      <c r="MAU622" s="307"/>
      <c r="MAV622" s="307"/>
      <c r="MAW622" s="307"/>
      <c r="MAX622" s="307"/>
      <c r="MAY622" s="307"/>
      <c r="MAZ622" s="307"/>
      <c r="MBA622" s="307"/>
      <c r="MBB622" s="307"/>
      <c r="MBC622" s="307"/>
      <c r="MBD622" s="307"/>
      <c r="MBE622" s="307"/>
      <c r="MBF622" s="307"/>
      <c r="MBG622" s="307"/>
      <c r="MBH622" s="307"/>
      <c r="MBI622" s="307"/>
      <c r="MBJ622" s="307"/>
      <c r="MBK622" s="307"/>
      <c r="MBL622" s="307"/>
      <c r="MBM622" s="307"/>
      <c r="MBN622" s="307"/>
      <c r="MBO622" s="307"/>
      <c r="MBP622" s="307"/>
      <c r="MBQ622" s="307"/>
      <c r="MBR622" s="307"/>
      <c r="MBS622" s="307"/>
      <c r="MBT622" s="307"/>
      <c r="MBU622" s="307"/>
      <c r="MBV622" s="307"/>
      <c r="MBW622" s="307"/>
      <c r="MBX622" s="307"/>
      <c r="MBY622" s="307"/>
      <c r="MBZ622" s="307"/>
      <c r="MCA622" s="307"/>
      <c r="MCB622" s="307"/>
      <c r="MCC622" s="307"/>
      <c r="MCD622" s="307"/>
      <c r="MCE622" s="307"/>
      <c r="MCF622" s="307"/>
      <c r="MCG622" s="307"/>
      <c r="MCH622" s="307"/>
      <c r="MCI622" s="307"/>
      <c r="MCJ622" s="307"/>
      <c r="MCK622" s="307"/>
      <c r="MCL622" s="307"/>
      <c r="MCM622" s="307"/>
      <c r="MCN622" s="307"/>
      <c r="MCO622" s="307"/>
      <c r="MCP622" s="307"/>
      <c r="MCQ622" s="307"/>
      <c r="MCR622" s="307"/>
      <c r="MCS622" s="307"/>
      <c r="MCT622" s="307"/>
      <c r="MCU622" s="307"/>
      <c r="MCV622" s="307"/>
      <c r="MCW622" s="307"/>
      <c r="MCX622" s="307"/>
      <c r="MCY622" s="307"/>
      <c r="MCZ622" s="307"/>
      <c r="MDA622" s="307"/>
      <c r="MDB622" s="307"/>
      <c r="MDC622" s="307"/>
      <c r="MDD622" s="307"/>
      <c r="MDE622" s="307"/>
      <c r="MDF622" s="307"/>
      <c r="MDG622" s="307"/>
      <c r="MDH622" s="307"/>
      <c r="MDI622" s="307"/>
      <c r="MDJ622" s="307"/>
      <c r="MDK622" s="307"/>
      <c r="MDL622" s="307"/>
      <c r="MDM622" s="307"/>
      <c r="MDN622" s="307"/>
      <c r="MDO622" s="307"/>
      <c r="MDP622" s="307"/>
      <c r="MDQ622" s="307"/>
      <c r="MDR622" s="307"/>
      <c r="MDS622" s="307"/>
      <c r="MDT622" s="307"/>
      <c r="MDU622" s="307"/>
      <c r="MDV622" s="307"/>
      <c r="MDW622" s="307"/>
      <c r="MDX622" s="307"/>
      <c r="MDY622" s="307"/>
      <c r="MDZ622" s="307"/>
      <c r="MEA622" s="307"/>
      <c r="MEB622" s="307"/>
      <c r="MEC622" s="307"/>
      <c r="MED622" s="307"/>
      <c r="MEE622" s="307"/>
      <c r="MEF622" s="307"/>
      <c r="MEG622" s="307"/>
      <c r="MEH622" s="307"/>
      <c r="MEI622" s="307"/>
      <c r="MEJ622" s="307"/>
      <c r="MEK622" s="307"/>
      <c r="MEL622" s="307"/>
      <c r="MEM622" s="307"/>
      <c r="MEN622" s="307"/>
      <c r="MEO622" s="307"/>
      <c r="MEP622" s="307"/>
      <c r="MEQ622" s="307"/>
      <c r="MER622" s="307"/>
      <c r="MES622" s="307"/>
      <c r="MET622" s="307"/>
      <c r="MEU622" s="307"/>
      <c r="MEV622" s="307"/>
      <c r="MEW622" s="307"/>
      <c r="MEX622" s="307"/>
      <c r="MEY622" s="307"/>
      <c r="MEZ622" s="307"/>
      <c r="MFA622" s="307"/>
      <c r="MFB622" s="307"/>
      <c r="MFC622" s="307"/>
      <c r="MFD622" s="307"/>
      <c r="MFE622" s="307"/>
      <c r="MFF622" s="307"/>
      <c r="MFG622" s="307"/>
      <c r="MFH622" s="307"/>
      <c r="MFI622" s="307"/>
      <c r="MFJ622" s="307"/>
      <c r="MFK622" s="307"/>
      <c r="MFL622" s="307"/>
      <c r="MFM622" s="307"/>
      <c r="MFN622" s="307"/>
      <c r="MFO622" s="307"/>
      <c r="MFP622" s="307"/>
      <c r="MFQ622" s="307"/>
      <c r="MFR622" s="307"/>
      <c r="MFS622" s="307"/>
      <c r="MFT622" s="307"/>
      <c r="MFU622" s="307"/>
      <c r="MFV622" s="307"/>
      <c r="MFW622" s="307"/>
      <c r="MFX622" s="307"/>
      <c r="MFY622" s="307"/>
      <c r="MFZ622" s="307"/>
      <c r="MGA622" s="307"/>
      <c r="MGB622" s="307"/>
      <c r="MGC622" s="307"/>
      <c r="MGD622" s="307"/>
      <c r="MGE622" s="307"/>
      <c r="MGF622" s="307"/>
      <c r="MGG622" s="307"/>
      <c r="MGH622" s="307"/>
      <c r="MGI622" s="307"/>
      <c r="MGJ622" s="307"/>
      <c r="MGK622" s="307"/>
      <c r="MGL622" s="307"/>
      <c r="MGM622" s="307"/>
      <c r="MGN622" s="307"/>
      <c r="MGO622" s="307"/>
      <c r="MGP622" s="307"/>
      <c r="MGQ622" s="307"/>
      <c r="MGR622" s="307"/>
      <c r="MGS622" s="307"/>
      <c r="MGT622" s="307"/>
      <c r="MGU622" s="307"/>
      <c r="MGV622" s="307"/>
      <c r="MGW622" s="307"/>
      <c r="MGX622" s="307"/>
      <c r="MGY622" s="307"/>
      <c r="MGZ622" s="307"/>
      <c r="MHA622" s="307"/>
      <c r="MHB622" s="307"/>
      <c r="MHC622" s="307"/>
      <c r="MHD622" s="307"/>
      <c r="MHE622" s="307"/>
      <c r="MHF622" s="307"/>
      <c r="MHG622" s="307"/>
      <c r="MHH622" s="307"/>
      <c r="MHI622" s="307"/>
      <c r="MHJ622" s="307"/>
      <c r="MHK622" s="307"/>
      <c r="MHL622" s="307"/>
      <c r="MHM622" s="307"/>
      <c r="MHN622" s="307"/>
      <c r="MHO622" s="307"/>
      <c r="MHP622" s="307"/>
      <c r="MHQ622" s="307"/>
      <c r="MHR622" s="307"/>
      <c r="MHS622" s="307"/>
      <c r="MHT622" s="307"/>
      <c r="MHU622" s="307"/>
      <c r="MHV622" s="307"/>
      <c r="MHW622" s="307"/>
      <c r="MHX622" s="307"/>
      <c r="MHY622" s="307"/>
      <c r="MHZ622" s="307"/>
      <c r="MIA622" s="307"/>
      <c r="MIB622" s="307"/>
      <c r="MIC622" s="307"/>
      <c r="MID622" s="307"/>
      <c r="MIE622" s="307"/>
      <c r="MIF622" s="307"/>
      <c r="MIG622" s="307"/>
      <c r="MIH622" s="307"/>
      <c r="MII622" s="307"/>
      <c r="MIJ622" s="307"/>
      <c r="MIK622" s="307"/>
      <c r="MIL622" s="307"/>
      <c r="MIM622" s="307"/>
      <c r="MIN622" s="307"/>
      <c r="MIO622" s="307"/>
      <c r="MIP622" s="307"/>
      <c r="MIQ622" s="307"/>
      <c r="MIR622" s="307"/>
      <c r="MIS622" s="307"/>
      <c r="MIT622" s="307"/>
      <c r="MIU622" s="307"/>
      <c r="MIV622" s="307"/>
      <c r="MIW622" s="307"/>
      <c r="MIX622" s="307"/>
      <c r="MIY622" s="307"/>
      <c r="MIZ622" s="307"/>
      <c r="MJA622" s="307"/>
      <c r="MJB622" s="307"/>
      <c r="MJC622" s="307"/>
      <c r="MJD622" s="307"/>
      <c r="MJE622" s="307"/>
      <c r="MJF622" s="307"/>
      <c r="MJG622" s="307"/>
      <c r="MJH622" s="307"/>
      <c r="MJI622" s="307"/>
      <c r="MJJ622" s="307"/>
      <c r="MJK622" s="307"/>
      <c r="MJL622" s="307"/>
      <c r="MJM622" s="307"/>
      <c r="MJN622" s="307"/>
      <c r="MJO622" s="307"/>
      <c r="MJP622" s="307"/>
      <c r="MJQ622" s="307"/>
      <c r="MJR622" s="307"/>
      <c r="MJS622" s="307"/>
      <c r="MJT622" s="307"/>
      <c r="MJU622" s="307"/>
      <c r="MJV622" s="307"/>
      <c r="MJW622" s="307"/>
      <c r="MJX622" s="307"/>
      <c r="MJY622" s="307"/>
      <c r="MJZ622" s="307"/>
      <c r="MKA622" s="307"/>
      <c r="MKB622" s="307"/>
      <c r="MKC622" s="307"/>
      <c r="MKD622" s="307"/>
      <c r="MKE622" s="307"/>
      <c r="MKF622" s="307"/>
      <c r="MKG622" s="307"/>
      <c r="MKH622" s="307"/>
      <c r="MKI622" s="307"/>
      <c r="MKJ622" s="307"/>
      <c r="MKK622" s="307"/>
      <c r="MKL622" s="307"/>
      <c r="MKM622" s="307"/>
      <c r="MKN622" s="307"/>
      <c r="MKO622" s="307"/>
      <c r="MKP622" s="307"/>
      <c r="MKQ622" s="307"/>
      <c r="MKR622" s="307"/>
      <c r="MKS622" s="307"/>
      <c r="MKT622" s="307"/>
      <c r="MKU622" s="307"/>
      <c r="MKV622" s="307"/>
      <c r="MKW622" s="307"/>
      <c r="MKX622" s="307"/>
      <c r="MKY622" s="307"/>
      <c r="MKZ622" s="307"/>
      <c r="MLA622" s="307"/>
      <c r="MLB622" s="307"/>
      <c r="MLC622" s="307"/>
      <c r="MLD622" s="307"/>
      <c r="MLE622" s="307"/>
      <c r="MLF622" s="307"/>
      <c r="MLG622" s="307"/>
      <c r="MLH622" s="307"/>
      <c r="MLI622" s="307"/>
      <c r="MLJ622" s="307"/>
      <c r="MLK622" s="307"/>
      <c r="MLL622" s="307"/>
      <c r="MLM622" s="307"/>
      <c r="MLN622" s="307"/>
      <c r="MLO622" s="307"/>
      <c r="MLP622" s="307"/>
      <c r="MLQ622" s="307"/>
      <c r="MLR622" s="307"/>
      <c r="MLS622" s="307"/>
      <c r="MLT622" s="307"/>
      <c r="MLU622" s="307"/>
      <c r="MLV622" s="307"/>
      <c r="MLW622" s="307"/>
      <c r="MLX622" s="307"/>
      <c r="MLY622" s="307"/>
      <c r="MLZ622" s="307"/>
      <c r="MMA622" s="307"/>
      <c r="MMB622" s="307"/>
      <c r="MMC622" s="307"/>
      <c r="MMD622" s="307"/>
      <c r="MME622" s="307"/>
      <c r="MMF622" s="307"/>
      <c r="MMG622" s="307"/>
      <c r="MMH622" s="307"/>
      <c r="MMI622" s="307"/>
      <c r="MMJ622" s="307"/>
      <c r="MMK622" s="307"/>
      <c r="MML622" s="307"/>
      <c r="MMM622" s="307"/>
      <c r="MMN622" s="307"/>
      <c r="MMO622" s="307"/>
      <c r="MMP622" s="307"/>
      <c r="MMQ622" s="307"/>
      <c r="MMR622" s="307"/>
      <c r="MMS622" s="307"/>
      <c r="MMT622" s="307"/>
      <c r="MMU622" s="307"/>
      <c r="MMV622" s="307"/>
      <c r="MMW622" s="307"/>
      <c r="MMX622" s="307"/>
      <c r="MMY622" s="307"/>
      <c r="MMZ622" s="307"/>
      <c r="MNA622" s="307"/>
      <c r="MNB622" s="307"/>
      <c r="MNC622" s="307"/>
      <c r="MND622" s="307"/>
      <c r="MNE622" s="307"/>
      <c r="MNF622" s="307"/>
      <c r="MNG622" s="307"/>
      <c r="MNH622" s="307"/>
      <c r="MNI622" s="307"/>
      <c r="MNJ622" s="307"/>
      <c r="MNK622" s="307"/>
      <c r="MNL622" s="307"/>
      <c r="MNM622" s="307"/>
      <c r="MNN622" s="307"/>
      <c r="MNO622" s="307"/>
      <c r="MNP622" s="307"/>
      <c r="MNQ622" s="307"/>
      <c r="MNR622" s="307"/>
      <c r="MNS622" s="307"/>
      <c r="MNT622" s="307"/>
      <c r="MNU622" s="307"/>
      <c r="MNV622" s="307"/>
      <c r="MNW622" s="307"/>
      <c r="MNX622" s="307"/>
      <c r="MNY622" s="307"/>
      <c r="MNZ622" s="307"/>
      <c r="MOA622" s="307"/>
      <c r="MOB622" s="307"/>
      <c r="MOC622" s="307"/>
      <c r="MOD622" s="307"/>
      <c r="MOE622" s="307"/>
      <c r="MOF622" s="307"/>
      <c r="MOG622" s="307"/>
      <c r="MOH622" s="307"/>
      <c r="MOI622" s="307"/>
      <c r="MOJ622" s="307"/>
      <c r="MOK622" s="307"/>
      <c r="MOL622" s="307"/>
      <c r="MOM622" s="307"/>
      <c r="MON622" s="307"/>
      <c r="MOO622" s="307"/>
      <c r="MOP622" s="307"/>
      <c r="MOQ622" s="307"/>
      <c r="MOR622" s="307"/>
      <c r="MOS622" s="307"/>
      <c r="MOT622" s="307"/>
      <c r="MOU622" s="307"/>
      <c r="MOV622" s="307"/>
      <c r="MOW622" s="307"/>
      <c r="MOX622" s="307"/>
      <c r="MOY622" s="307"/>
      <c r="MOZ622" s="307"/>
      <c r="MPA622" s="307"/>
      <c r="MPB622" s="307"/>
      <c r="MPC622" s="307"/>
      <c r="MPD622" s="307"/>
      <c r="MPE622" s="307"/>
      <c r="MPF622" s="307"/>
      <c r="MPG622" s="307"/>
      <c r="MPH622" s="307"/>
      <c r="MPI622" s="307"/>
      <c r="MPJ622" s="307"/>
      <c r="MPK622" s="307"/>
      <c r="MPL622" s="307"/>
      <c r="MPM622" s="307"/>
      <c r="MPN622" s="307"/>
      <c r="MPO622" s="307"/>
      <c r="MPP622" s="307"/>
      <c r="MPQ622" s="307"/>
      <c r="MPR622" s="307"/>
      <c r="MPS622" s="307"/>
      <c r="MPT622" s="307"/>
      <c r="MPU622" s="307"/>
      <c r="MPV622" s="307"/>
      <c r="MPW622" s="307"/>
      <c r="MPX622" s="307"/>
      <c r="MPY622" s="307"/>
      <c r="MPZ622" s="307"/>
      <c r="MQA622" s="307"/>
      <c r="MQB622" s="307"/>
      <c r="MQC622" s="307"/>
      <c r="MQD622" s="307"/>
      <c r="MQE622" s="307"/>
      <c r="MQF622" s="307"/>
      <c r="MQG622" s="307"/>
      <c r="MQH622" s="307"/>
      <c r="MQI622" s="307"/>
      <c r="MQJ622" s="307"/>
      <c r="MQK622" s="307"/>
      <c r="MQL622" s="307"/>
      <c r="MQM622" s="307"/>
      <c r="MQN622" s="307"/>
      <c r="MQO622" s="307"/>
      <c r="MQP622" s="307"/>
      <c r="MQQ622" s="307"/>
      <c r="MQR622" s="307"/>
      <c r="MQS622" s="307"/>
      <c r="MQT622" s="307"/>
      <c r="MQU622" s="307"/>
      <c r="MQV622" s="307"/>
      <c r="MQW622" s="307"/>
      <c r="MQX622" s="307"/>
      <c r="MQY622" s="307"/>
      <c r="MQZ622" s="307"/>
      <c r="MRA622" s="307"/>
      <c r="MRB622" s="307"/>
      <c r="MRC622" s="307"/>
      <c r="MRD622" s="307"/>
      <c r="MRE622" s="307"/>
      <c r="MRF622" s="307"/>
      <c r="MRG622" s="307"/>
      <c r="MRH622" s="307"/>
      <c r="MRI622" s="307"/>
      <c r="MRJ622" s="307"/>
      <c r="MRK622" s="307"/>
      <c r="MRL622" s="307"/>
      <c r="MRM622" s="307"/>
      <c r="MRN622" s="307"/>
      <c r="MRO622" s="307"/>
      <c r="MRP622" s="307"/>
      <c r="MRQ622" s="307"/>
      <c r="MRR622" s="307"/>
      <c r="MRS622" s="307"/>
      <c r="MRT622" s="307"/>
      <c r="MRU622" s="307"/>
      <c r="MRV622" s="307"/>
      <c r="MRW622" s="307"/>
      <c r="MRX622" s="307"/>
      <c r="MRY622" s="307"/>
      <c r="MRZ622" s="307"/>
      <c r="MSA622" s="307"/>
      <c r="MSB622" s="307"/>
      <c r="MSC622" s="307"/>
      <c r="MSD622" s="307"/>
      <c r="MSE622" s="307"/>
      <c r="MSF622" s="307"/>
      <c r="MSG622" s="307"/>
      <c r="MSH622" s="307"/>
      <c r="MSI622" s="307"/>
      <c r="MSJ622" s="307"/>
      <c r="MSK622" s="307"/>
      <c r="MSL622" s="307"/>
      <c r="MSM622" s="307"/>
      <c r="MSN622" s="307"/>
      <c r="MSO622" s="307"/>
      <c r="MSP622" s="307"/>
      <c r="MSQ622" s="307"/>
      <c r="MSR622" s="307"/>
      <c r="MSS622" s="307"/>
      <c r="MST622" s="307"/>
      <c r="MSU622" s="307"/>
      <c r="MSV622" s="307"/>
      <c r="MSW622" s="307"/>
      <c r="MSX622" s="307"/>
      <c r="MSY622" s="307"/>
      <c r="MSZ622" s="307"/>
      <c r="MTA622" s="307"/>
      <c r="MTB622" s="307"/>
      <c r="MTC622" s="307"/>
      <c r="MTD622" s="307"/>
      <c r="MTE622" s="307"/>
      <c r="MTF622" s="307"/>
      <c r="MTG622" s="307"/>
      <c r="MTH622" s="307"/>
      <c r="MTI622" s="307"/>
      <c r="MTJ622" s="307"/>
      <c r="MTK622" s="307"/>
      <c r="MTL622" s="307"/>
      <c r="MTM622" s="307"/>
      <c r="MTN622" s="307"/>
      <c r="MTO622" s="307"/>
      <c r="MTP622" s="307"/>
      <c r="MTQ622" s="307"/>
      <c r="MTR622" s="307"/>
      <c r="MTS622" s="307"/>
      <c r="MTT622" s="307"/>
      <c r="MTU622" s="307"/>
      <c r="MTV622" s="307"/>
      <c r="MTW622" s="307"/>
      <c r="MTX622" s="307"/>
      <c r="MTY622" s="307"/>
      <c r="MTZ622" s="307"/>
      <c r="MUA622" s="307"/>
      <c r="MUB622" s="307"/>
      <c r="MUC622" s="307"/>
      <c r="MUD622" s="307"/>
      <c r="MUE622" s="307"/>
      <c r="MUF622" s="307"/>
      <c r="MUG622" s="307"/>
      <c r="MUH622" s="307"/>
      <c r="MUI622" s="307"/>
      <c r="MUJ622" s="307"/>
      <c r="MUK622" s="307"/>
      <c r="MUL622" s="307"/>
      <c r="MUM622" s="307"/>
      <c r="MUN622" s="307"/>
      <c r="MUO622" s="307"/>
      <c r="MUP622" s="307"/>
      <c r="MUQ622" s="307"/>
      <c r="MUR622" s="307"/>
      <c r="MUS622" s="307"/>
      <c r="MUT622" s="307"/>
      <c r="MUU622" s="307"/>
      <c r="MUV622" s="307"/>
      <c r="MUW622" s="307"/>
      <c r="MUX622" s="307"/>
      <c r="MUY622" s="307"/>
      <c r="MUZ622" s="307"/>
      <c r="MVA622" s="307"/>
      <c r="MVB622" s="307"/>
      <c r="MVC622" s="307"/>
      <c r="MVD622" s="307"/>
      <c r="MVE622" s="307"/>
      <c r="MVF622" s="307"/>
      <c r="MVG622" s="307"/>
      <c r="MVH622" s="307"/>
      <c r="MVI622" s="307"/>
      <c r="MVJ622" s="307"/>
      <c r="MVK622" s="307"/>
      <c r="MVL622" s="307"/>
      <c r="MVM622" s="307"/>
      <c r="MVN622" s="307"/>
      <c r="MVO622" s="307"/>
      <c r="MVP622" s="307"/>
      <c r="MVQ622" s="307"/>
      <c r="MVR622" s="307"/>
      <c r="MVS622" s="307"/>
      <c r="MVT622" s="307"/>
      <c r="MVU622" s="307"/>
      <c r="MVV622" s="307"/>
      <c r="MVW622" s="307"/>
      <c r="MVX622" s="307"/>
      <c r="MVY622" s="307"/>
      <c r="MVZ622" s="307"/>
      <c r="MWA622" s="307"/>
      <c r="MWB622" s="307"/>
      <c r="MWC622" s="307"/>
      <c r="MWD622" s="307"/>
      <c r="MWE622" s="307"/>
      <c r="MWF622" s="307"/>
      <c r="MWG622" s="307"/>
      <c r="MWH622" s="307"/>
      <c r="MWI622" s="307"/>
      <c r="MWJ622" s="307"/>
      <c r="MWK622" s="307"/>
      <c r="MWL622" s="307"/>
      <c r="MWM622" s="307"/>
      <c r="MWN622" s="307"/>
      <c r="MWO622" s="307"/>
      <c r="MWP622" s="307"/>
      <c r="MWQ622" s="307"/>
      <c r="MWR622" s="307"/>
      <c r="MWS622" s="307"/>
      <c r="MWT622" s="307"/>
      <c r="MWU622" s="307"/>
      <c r="MWV622" s="307"/>
      <c r="MWW622" s="307"/>
      <c r="MWX622" s="307"/>
      <c r="MWY622" s="307"/>
      <c r="MWZ622" s="307"/>
      <c r="MXA622" s="307"/>
      <c r="MXB622" s="307"/>
      <c r="MXC622" s="307"/>
      <c r="MXD622" s="307"/>
      <c r="MXE622" s="307"/>
      <c r="MXF622" s="307"/>
      <c r="MXG622" s="307"/>
      <c r="MXH622" s="307"/>
      <c r="MXI622" s="307"/>
      <c r="MXJ622" s="307"/>
      <c r="MXK622" s="307"/>
      <c r="MXL622" s="307"/>
      <c r="MXM622" s="307"/>
      <c r="MXN622" s="307"/>
      <c r="MXO622" s="307"/>
      <c r="MXP622" s="307"/>
      <c r="MXQ622" s="307"/>
      <c r="MXR622" s="307"/>
      <c r="MXS622" s="307"/>
      <c r="MXT622" s="307"/>
      <c r="MXU622" s="307"/>
      <c r="MXV622" s="307"/>
      <c r="MXW622" s="307"/>
      <c r="MXX622" s="307"/>
      <c r="MXY622" s="307"/>
      <c r="MXZ622" s="307"/>
      <c r="MYA622" s="307"/>
      <c r="MYB622" s="307"/>
      <c r="MYC622" s="307"/>
      <c r="MYD622" s="307"/>
      <c r="MYE622" s="307"/>
      <c r="MYF622" s="307"/>
      <c r="MYG622" s="307"/>
      <c r="MYH622" s="307"/>
      <c r="MYI622" s="307"/>
      <c r="MYJ622" s="307"/>
      <c r="MYK622" s="307"/>
      <c r="MYL622" s="307"/>
      <c r="MYM622" s="307"/>
      <c r="MYN622" s="307"/>
      <c r="MYO622" s="307"/>
      <c r="MYP622" s="307"/>
      <c r="MYQ622" s="307"/>
      <c r="MYR622" s="307"/>
      <c r="MYS622" s="307"/>
      <c r="MYT622" s="307"/>
      <c r="MYU622" s="307"/>
      <c r="MYV622" s="307"/>
      <c r="MYW622" s="307"/>
      <c r="MYX622" s="307"/>
      <c r="MYY622" s="307"/>
      <c r="MYZ622" s="307"/>
      <c r="MZA622" s="307"/>
      <c r="MZB622" s="307"/>
      <c r="MZC622" s="307"/>
      <c r="MZD622" s="307"/>
      <c r="MZE622" s="307"/>
      <c r="MZF622" s="307"/>
      <c r="MZG622" s="307"/>
      <c r="MZH622" s="307"/>
      <c r="MZI622" s="307"/>
      <c r="MZJ622" s="307"/>
      <c r="MZK622" s="307"/>
      <c r="MZL622" s="307"/>
      <c r="MZM622" s="307"/>
      <c r="MZN622" s="307"/>
      <c r="MZO622" s="307"/>
      <c r="MZP622" s="307"/>
      <c r="MZQ622" s="307"/>
      <c r="MZR622" s="307"/>
      <c r="MZS622" s="307"/>
      <c r="MZT622" s="307"/>
      <c r="MZU622" s="307"/>
      <c r="MZV622" s="307"/>
      <c r="MZW622" s="307"/>
      <c r="MZX622" s="307"/>
      <c r="MZY622" s="307"/>
      <c r="MZZ622" s="307"/>
      <c r="NAA622" s="307"/>
      <c r="NAB622" s="307"/>
      <c r="NAC622" s="307"/>
      <c r="NAD622" s="307"/>
      <c r="NAE622" s="307"/>
      <c r="NAF622" s="307"/>
      <c r="NAG622" s="307"/>
      <c r="NAH622" s="307"/>
      <c r="NAI622" s="307"/>
      <c r="NAJ622" s="307"/>
      <c r="NAK622" s="307"/>
      <c r="NAL622" s="307"/>
      <c r="NAM622" s="307"/>
      <c r="NAN622" s="307"/>
      <c r="NAO622" s="307"/>
      <c r="NAP622" s="307"/>
      <c r="NAQ622" s="307"/>
      <c r="NAR622" s="307"/>
      <c r="NAS622" s="307"/>
      <c r="NAT622" s="307"/>
      <c r="NAU622" s="307"/>
      <c r="NAV622" s="307"/>
      <c r="NAW622" s="307"/>
      <c r="NAX622" s="307"/>
      <c r="NAY622" s="307"/>
      <c r="NAZ622" s="307"/>
      <c r="NBA622" s="307"/>
      <c r="NBB622" s="307"/>
      <c r="NBC622" s="307"/>
      <c r="NBD622" s="307"/>
      <c r="NBE622" s="307"/>
      <c r="NBF622" s="307"/>
      <c r="NBG622" s="307"/>
      <c r="NBH622" s="307"/>
      <c r="NBI622" s="307"/>
      <c r="NBJ622" s="307"/>
      <c r="NBK622" s="307"/>
      <c r="NBL622" s="307"/>
      <c r="NBM622" s="307"/>
      <c r="NBN622" s="307"/>
      <c r="NBO622" s="307"/>
      <c r="NBP622" s="307"/>
      <c r="NBQ622" s="307"/>
      <c r="NBR622" s="307"/>
      <c r="NBS622" s="307"/>
      <c r="NBT622" s="307"/>
      <c r="NBU622" s="307"/>
      <c r="NBV622" s="307"/>
      <c r="NBW622" s="307"/>
      <c r="NBX622" s="307"/>
      <c r="NBY622" s="307"/>
      <c r="NBZ622" s="307"/>
      <c r="NCA622" s="307"/>
      <c r="NCB622" s="307"/>
      <c r="NCC622" s="307"/>
      <c r="NCD622" s="307"/>
      <c r="NCE622" s="307"/>
      <c r="NCF622" s="307"/>
      <c r="NCG622" s="307"/>
      <c r="NCH622" s="307"/>
      <c r="NCI622" s="307"/>
      <c r="NCJ622" s="307"/>
      <c r="NCK622" s="307"/>
      <c r="NCL622" s="307"/>
      <c r="NCM622" s="307"/>
      <c r="NCN622" s="307"/>
      <c r="NCO622" s="307"/>
      <c r="NCP622" s="307"/>
      <c r="NCQ622" s="307"/>
      <c r="NCR622" s="307"/>
      <c r="NCS622" s="307"/>
      <c r="NCT622" s="307"/>
      <c r="NCU622" s="307"/>
      <c r="NCV622" s="307"/>
      <c r="NCW622" s="307"/>
      <c r="NCX622" s="307"/>
      <c r="NCY622" s="307"/>
      <c r="NCZ622" s="307"/>
      <c r="NDA622" s="307"/>
      <c r="NDB622" s="307"/>
      <c r="NDC622" s="307"/>
      <c r="NDD622" s="307"/>
      <c r="NDE622" s="307"/>
      <c r="NDF622" s="307"/>
      <c r="NDG622" s="307"/>
      <c r="NDH622" s="307"/>
      <c r="NDI622" s="307"/>
      <c r="NDJ622" s="307"/>
      <c r="NDK622" s="307"/>
      <c r="NDL622" s="307"/>
      <c r="NDM622" s="307"/>
      <c r="NDN622" s="307"/>
      <c r="NDO622" s="307"/>
      <c r="NDP622" s="307"/>
      <c r="NDQ622" s="307"/>
      <c r="NDR622" s="307"/>
      <c r="NDS622" s="307"/>
      <c r="NDT622" s="307"/>
      <c r="NDU622" s="307"/>
      <c r="NDV622" s="307"/>
      <c r="NDW622" s="307"/>
      <c r="NDX622" s="307"/>
      <c r="NDY622" s="307"/>
      <c r="NDZ622" s="307"/>
      <c r="NEA622" s="307"/>
      <c r="NEB622" s="307"/>
      <c r="NEC622" s="307"/>
      <c r="NED622" s="307"/>
      <c r="NEE622" s="307"/>
      <c r="NEF622" s="307"/>
      <c r="NEG622" s="307"/>
      <c r="NEH622" s="307"/>
      <c r="NEI622" s="307"/>
      <c r="NEJ622" s="307"/>
      <c r="NEK622" s="307"/>
      <c r="NEL622" s="307"/>
      <c r="NEM622" s="307"/>
      <c r="NEN622" s="307"/>
      <c r="NEO622" s="307"/>
      <c r="NEP622" s="307"/>
      <c r="NEQ622" s="307"/>
      <c r="NER622" s="307"/>
      <c r="NES622" s="307"/>
      <c r="NET622" s="307"/>
      <c r="NEU622" s="307"/>
      <c r="NEV622" s="307"/>
      <c r="NEW622" s="307"/>
      <c r="NEX622" s="307"/>
      <c r="NEY622" s="307"/>
      <c r="NEZ622" s="307"/>
      <c r="NFA622" s="307"/>
      <c r="NFB622" s="307"/>
      <c r="NFC622" s="307"/>
      <c r="NFD622" s="307"/>
      <c r="NFE622" s="307"/>
      <c r="NFF622" s="307"/>
      <c r="NFG622" s="307"/>
      <c r="NFH622" s="307"/>
      <c r="NFI622" s="307"/>
      <c r="NFJ622" s="307"/>
      <c r="NFK622" s="307"/>
      <c r="NFL622" s="307"/>
      <c r="NFM622" s="307"/>
      <c r="NFN622" s="307"/>
      <c r="NFO622" s="307"/>
      <c r="NFP622" s="307"/>
      <c r="NFQ622" s="307"/>
      <c r="NFR622" s="307"/>
      <c r="NFS622" s="307"/>
      <c r="NFT622" s="307"/>
      <c r="NFU622" s="307"/>
      <c r="NFV622" s="307"/>
      <c r="NFW622" s="307"/>
      <c r="NFX622" s="307"/>
      <c r="NFY622" s="307"/>
      <c r="NFZ622" s="307"/>
      <c r="NGA622" s="307"/>
      <c r="NGB622" s="307"/>
      <c r="NGC622" s="307"/>
      <c r="NGD622" s="307"/>
      <c r="NGE622" s="307"/>
      <c r="NGF622" s="307"/>
      <c r="NGG622" s="307"/>
      <c r="NGH622" s="307"/>
      <c r="NGI622" s="307"/>
      <c r="NGJ622" s="307"/>
      <c r="NGK622" s="307"/>
      <c r="NGL622" s="307"/>
      <c r="NGM622" s="307"/>
      <c r="NGN622" s="307"/>
      <c r="NGO622" s="307"/>
      <c r="NGP622" s="307"/>
      <c r="NGQ622" s="307"/>
      <c r="NGR622" s="307"/>
      <c r="NGS622" s="307"/>
      <c r="NGT622" s="307"/>
      <c r="NGU622" s="307"/>
      <c r="NGV622" s="307"/>
      <c r="NGW622" s="307"/>
      <c r="NGX622" s="307"/>
      <c r="NGY622" s="307"/>
      <c r="NGZ622" s="307"/>
      <c r="NHA622" s="307"/>
      <c r="NHB622" s="307"/>
      <c r="NHC622" s="307"/>
      <c r="NHD622" s="307"/>
      <c r="NHE622" s="307"/>
      <c r="NHF622" s="307"/>
      <c r="NHG622" s="307"/>
      <c r="NHH622" s="307"/>
      <c r="NHI622" s="307"/>
      <c r="NHJ622" s="307"/>
      <c r="NHK622" s="307"/>
      <c r="NHL622" s="307"/>
      <c r="NHM622" s="307"/>
      <c r="NHN622" s="307"/>
      <c r="NHO622" s="307"/>
      <c r="NHP622" s="307"/>
      <c r="NHQ622" s="307"/>
      <c r="NHR622" s="307"/>
      <c r="NHS622" s="307"/>
      <c r="NHT622" s="307"/>
      <c r="NHU622" s="307"/>
      <c r="NHV622" s="307"/>
      <c r="NHW622" s="307"/>
      <c r="NHX622" s="307"/>
      <c r="NHY622" s="307"/>
      <c r="NHZ622" s="307"/>
      <c r="NIA622" s="307"/>
      <c r="NIB622" s="307"/>
      <c r="NIC622" s="307"/>
      <c r="NID622" s="307"/>
      <c r="NIE622" s="307"/>
      <c r="NIF622" s="307"/>
      <c r="NIG622" s="307"/>
      <c r="NIH622" s="307"/>
      <c r="NII622" s="307"/>
      <c r="NIJ622" s="307"/>
      <c r="NIK622" s="307"/>
      <c r="NIL622" s="307"/>
      <c r="NIM622" s="307"/>
      <c r="NIN622" s="307"/>
      <c r="NIO622" s="307"/>
      <c r="NIP622" s="307"/>
      <c r="NIQ622" s="307"/>
      <c r="NIR622" s="307"/>
      <c r="NIS622" s="307"/>
      <c r="NIT622" s="307"/>
      <c r="NIU622" s="307"/>
      <c r="NIV622" s="307"/>
      <c r="NIW622" s="307"/>
      <c r="NIX622" s="307"/>
      <c r="NIY622" s="307"/>
      <c r="NIZ622" s="307"/>
      <c r="NJA622" s="307"/>
      <c r="NJB622" s="307"/>
      <c r="NJC622" s="307"/>
      <c r="NJD622" s="307"/>
      <c r="NJE622" s="307"/>
      <c r="NJF622" s="307"/>
      <c r="NJG622" s="307"/>
      <c r="NJH622" s="307"/>
      <c r="NJI622" s="307"/>
      <c r="NJJ622" s="307"/>
      <c r="NJK622" s="307"/>
      <c r="NJL622" s="307"/>
      <c r="NJM622" s="307"/>
      <c r="NJN622" s="307"/>
      <c r="NJO622" s="307"/>
      <c r="NJP622" s="307"/>
      <c r="NJQ622" s="307"/>
      <c r="NJR622" s="307"/>
      <c r="NJS622" s="307"/>
      <c r="NJT622" s="307"/>
      <c r="NJU622" s="307"/>
      <c r="NJV622" s="307"/>
      <c r="NJW622" s="307"/>
      <c r="NJX622" s="307"/>
      <c r="NJY622" s="307"/>
      <c r="NJZ622" s="307"/>
      <c r="NKA622" s="307"/>
      <c r="NKB622" s="307"/>
      <c r="NKC622" s="307"/>
      <c r="NKD622" s="307"/>
      <c r="NKE622" s="307"/>
      <c r="NKF622" s="307"/>
      <c r="NKG622" s="307"/>
      <c r="NKH622" s="307"/>
      <c r="NKI622" s="307"/>
      <c r="NKJ622" s="307"/>
      <c r="NKK622" s="307"/>
      <c r="NKL622" s="307"/>
      <c r="NKM622" s="307"/>
      <c r="NKN622" s="307"/>
      <c r="NKO622" s="307"/>
      <c r="NKP622" s="307"/>
      <c r="NKQ622" s="307"/>
      <c r="NKR622" s="307"/>
      <c r="NKS622" s="307"/>
      <c r="NKT622" s="307"/>
      <c r="NKU622" s="307"/>
      <c r="NKV622" s="307"/>
      <c r="NKW622" s="307"/>
      <c r="NKX622" s="307"/>
      <c r="NKY622" s="307"/>
      <c r="NKZ622" s="307"/>
      <c r="NLA622" s="307"/>
      <c r="NLB622" s="307"/>
      <c r="NLC622" s="307"/>
      <c r="NLD622" s="307"/>
      <c r="NLE622" s="307"/>
      <c r="NLF622" s="307"/>
      <c r="NLG622" s="307"/>
      <c r="NLH622" s="307"/>
      <c r="NLI622" s="307"/>
      <c r="NLJ622" s="307"/>
      <c r="NLK622" s="307"/>
      <c r="NLL622" s="307"/>
      <c r="NLM622" s="307"/>
      <c r="NLN622" s="307"/>
      <c r="NLO622" s="307"/>
      <c r="NLP622" s="307"/>
      <c r="NLQ622" s="307"/>
      <c r="NLR622" s="307"/>
      <c r="NLS622" s="307"/>
      <c r="NLT622" s="307"/>
      <c r="NLU622" s="307"/>
      <c r="NLV622" s="307"/>
      <c r="NLW622" s="307"/>
      <c r="NLX622" s="307"/>
      <c r="NLY622" s="307"/>
      <c r="NLZ622" s="307"/>
      <c r="NMA622" s="307"/>
      <c r="NMB622" s="307"/>
      <c r="NMC622" s="307"/>
      <c r="NMD622" s="307"/>
      <c r="NME622" s="307"/>
      <c r="NMF622" s="307"/>
      <c r="NMG622" s="307"/>
      <c r="NMH622" s="307"/>
      <c r="NMI622" s="307"/>
      <c r="NMJ622" s="307"/>
      <c r="NMK622" s="307"/>
      <c r="NML622" s="307"/>
      <c r="NMM622" s="307"/>
      <c r="NMN622" s="307"/>
      <c r="NMO622" s="307"/>
      <c r="NMP622" s="307"/>
      <c r="NMQ622" s="307"/>
      <c r="NMR622" s="307"/>
      <c r="NMS622" s="307"/>
      <c r="NMT622" s="307"/>
      <c r="NMU622" s="307"/>
      <c r="NMV622" s="307"/>
      <c r="NMW622" s="307"/>
      <c r="NMX622" s="307"/>
      <c r="NMY622" s="307"/>
      <c r="NMZ622" s="307"/>
      <c r="NNA622" s="307"/>
      <c r="NNB622" s="307"/>
      <c r="NNC622" s="307"/>
      <c r="NND622" s="307"/>
      <c r="NNE622" s="307"/>
      <c r="NNF622" s="307"/>
      <c r="NNG622" s="307"/>
      <c r="NNH622" s="307"/>
      <c r="NNI622" s="307"/>
      <c r="NNJ622" s="307"/>
      <c r="NNK622" s="307"/>
      <c r="NNL622" s="307"/>
      <c r="NNM622" s="307"/>
      <c r="NNN622" s="307"/>
      <c r="NNO622" s="307"/>
      <c r="NNP622" s="307"/>
      <c r="NNQ622" s="307"/>
      <c r="NNR622" s="307"/>
      <c r="NNS622" s="307"/>
      <c r="NNT622" s="307"/>
      <c r="NNU622" s="307"/>
      <c r="NNV622" s="307"/>
      <c r="NNW622" s="307"/>
      <c r="NNX622" s="307"/>
      <c r="NNY622" s="307"/>
      <c r="NNZ622" s="307"/>
      <c r="NOA622" s="307"/>
      <c r="NOB622" s="307"/>
      <c r="NOC622" s="307"/>
      <c r="NOD622" s="307"/>
      <c r="NOE622" s="307"/>
      <c r="NOF622" s="307"/>
      <c r="NOG622" s="307"/>
      <c r="NOH622" s="307"/>
      <c r="NOI622" s="307"/>
      <c r="NOJ622" s="307"/>
      <c r="NOK622" s="307"/>
      <c r="NOL622" s="307"/>
      <c r="NOM622" s="307"/>
      <c r="NON622" s="307"/>
      <c r="NOO622" s="307"/>
      <c r="NOP622" s="307"/>
      <c r="NOQ622" s="307"/>
      <c r="NOR622" s="307"/>
      <c r="NOS622" s="307"/>
      <c r="NOT622" s="307"/>
      <c r="NOU622" s="307"/>
      <c r="NOV622" s="307"/>
      <c r="NOW622" s="307"/>
      <c r="NOX622" s="307"/>
      <c r="NOY622" s="307"/>
      <c r="NOZ622" s="307"/>
      <c r="NPA622" s="307"/>
      <c r="NPB622" s="307"/>
      <c r="NPC622" s="307"/>
      <c r="NPD622" s="307"/>
      <c r="NPE622" s="307"/>
      <c r="NPF622" s="307"/>
      <c r="NPG622" s="307"/>
      <c r="NPH622" s="307"/>
      <c r="NPI622" s="307"/>
      <c r="NPJ622" s="307"/>
      <c r="NPK622" s="307"/>
      <c r="NPL622" s="307"/>
      <c r="NPM622" s="307"/>
      <c r="NPN622" s="307"/>
      <c r="NPO622" s="307"/>
      <c r="NPP622" s="307"/>
      <c r="NPQ622" s="307"/>
      <c r="NPR622" s="307"/>
      <c r="NPS622" s="307"/>
      <c r="NPT622" s="307"/>
      <c r="NPU622" s="307"/>
      <c r="NPV622" s="307"/>
      <c r="NPW622" s="307"/>
      <c r="NPX622" s="307"/>
      <c r="NPY622" s="307"/>
      <c r="NPZ622" s="307"/>
      <c r="NQA622" s="307"/>
      <c r="NQB622" s="307"/>
      <c r="NQC622" s="307"/>
      <c r="NQD622" s="307"/>
      <c r="NQE622" s="307"/>
      <c r="NQF622" s="307"/>
      <c r="NQG622" s="307"/>
      <c r="NQH622" s="307"/>
      <c r="NQI622" s="307"/>
      <c r="NQJ622" s="307"/>
      <c r="NQK622" s="307"/>
      <c r="NQL622" s="307"/>
      <c r="NQM622" s="307"/>
      <c r="NQN622" s="307"/>
      <c r="NQO622" s="307"/>
      <c r="NQP622" s="307"/>
      <c r="NQQ622" s="307"/>
      <c r="NQR622" s="307"/>
      <c r="NQS622" s="307"/>
      <c r="NQT622" s="307"/>
      <c r="NQU622" s="307"/>
      <c r="NQV622" s="307"/>
      <c r="NQW622" s="307"/>
      <c r="NQX622" s="307"/>
      <c r="NQY622" s="307"/>
      <c r="NQZ622" s="307"/>
      <c r="NRA622" s="307"/>
      <c r="NRB622" s="307"/>
      <c r="NRC622" s="307"/>
      <c r="NRD622" s="307"/>
      <c r="NRE622" s="307"/>
      <c r="NRF622" s="307"/>
      <c r="NRG622" s="307"/>
      <c r="NRH622" s="307"/>
      <c r="NRI622" s="307"/>
      <c r="NRJ622" s="307"/>
      <c r="NRK622" s="307"/>
      <c r="NRL622" s="307"/>
      <c r="NRM622" s="307"/>
      <c r="NRN622" s="307"/>
      <c r="NRO622" s="307"/>
      <c r="NRP622" s="307"/>
      <c r="NRQ622" s="307"/>
      <c r="NRR622" s="307"/>
      <c r="NRS622" s="307"/>
      <c r="NRT622" s="307"/>
      <c r="NRU622" s="307"/>
      <c r="NRV622" s="307"/>
      <c r="NRW622" s="307"/>
      <c r="NRX622" s="307"/>
      <c r="NRY622" s="307"/>
      <c r="NRZ622" s="307"/>
      <c r="NSA622" s="307"/>
      <c r="NSB622" s="307"/>
      <c r="NSC622" s="307"/>
      <c r="NSD622" s="307"/>
      <c r="NSE622" s="307"/>
      <c r="NSF622" s="307"/>
      <c r="NSG622" s="307"/>
      <c r="NSH622" s="307"/>
      <c r="NSI622" s="307"/>
      <c r="NSJ622" s="307"/>
      <c r="NSK622" s="307"/>
      <c r="NSL622" s="307"/>
      <c r="NSM622" s="307"/>
      <c r="NSN622" s="307"/>
      <c r="NSO622" s="307"/>
      <c r="NSP622" s="307"/>
      <c r="NSQ622" s="307"/>
      <c r="NSR622" s="307"/>
      <c r="NSS622" s="307"/>
      <c r="NST622" s="307"/>
      <c r="NSU622" s="307"/>
      <c r="NSV622" s="307"/>
      <c r="NSW622" s="307"/>
      <c r="NSX622" s="307"/>
      <c r="NSY622" s="307"/>
      <c r="NSZ622" s="307"/>
      <c r="NTA622" s="307"/>
      <c r="NTB622" s="307"/>
      <c r="NTC622" s="307"/>
      <c r="NTD622" s="307"/>
      <c r="NTE622" s="307"/>
      <c r="NTF622" s="307"/>
      <c r="NTG622" s="307"/>
      <c r="NTH622" s="307"/>
      <c r="NTI622" s="307"/>
      <c r="NTJ622" s="307"/>
      <c r="NTK622" s="307"/>
      <c r="NTL622" s="307"/>
      <c r="NTM622" s="307"/>
      <c r="NTN622" s="307"/>
      <c r="NTO622" s="307"/>
      <c r="NTP622" s="307"/>
      <c r="NTQ622" s="307"/>
      <c r="NTR622" s="307"/>
      <c r="NTS622" s="307"/>
      <c r="NTT622" s="307"/>
      <c r="NTU622" s="307"/>
      <c r="NTV622" s="307"/>
      <c r="NTW622" s="307"/>
      <c r="NTX622" s="307"/>
      <c r="NTY622" s="307"/>
      <c r="NTZ622" s="307"/>
      <c r="NUA622" s="307"/>
      <c r="NUB622" s="307"/>
      <c r="NUC622" s="307"/>
      <c r="NUD622" s="307"/>
      <c r="NUE622" s="307"/>
      <c r="NUF622" s="307"/>
      <c r="NUG622" s="307"/>
      <c r="NUH622" s="307"/>
      <c r="NUI622" s="307"/>
      <c r="NUJ622" s="307"/>
      <c r="NUK622" s="307"/>
      <c r="NUL622" s="307"/>
      <c r="NUM622" s="307"/>
      <c r="NUN622" s="307"/>
      <c r="NUO622" s="307"/>
      <c r="NUP622" s="307"/>
      <c r="NUQ622" s="307"/>
      <c r="NUR622" s="307"/>
      <c r="NUS622" s="307"/>
      <c r="NUT622" s="307"/>
      <c r="NUU622" s="307"/>
      <c r="NUV622" s="307"/>
      <c r="NUW622" s="307"/>
      <c r="NUX622" s="307"/>
      <c r="NUY622" s="307"/>
      <c r="NUZ622" s="307"/>
      <c r="NVA622" s="307"/>
      <c r="NVB622" s="307"/>
      <c r="NVC622" s="307"/>
      <c r="NVD622" s="307"/>
      <c r="NVE622" s="307"/>
      <c r="NVF622" s="307"/>
      <c r="NVG622" s="307"/>
      <c r="NVH622" s="307"/>
      <c r="NVI622" s="307"/>
      <c r="NVJ622" s="307"/>
      <c r="NVK622" s="307"/>
      <c r="NVL622" s="307"/>
      <c r="NVM622" s="307"/>
      <c r="NVN622" s="307"/>
      <c r="NVO622" s="307"/>
      <c r="NVP622" s="307"/>
      <c r="NVQ622" s="307"/>
      <c r="NVR622" s="307"/>
      <c r="NVS622" s="307"/>
      <c r="NVT622" s="307"/>
      <c r="NVU622" s="307"/>
      <c r="NVV622" s="307"/>
      <c r="NVW622" s="307"/>
      <c r="NVX622" s="307"/>
      <c r="NVY622" s="307"/>
      <c r="NVZ622" s="307"/>
      <c r="NWA622" s="307"/>
      <c r="NWB622" s="307"/>
      <c r="NWC622" s="307"/>
      <c r="NWD622" s="307"/>
      <c r="NWE622" s="307"/>
      <c r="NWF622" s="307"/>
      <c r="NWG622" s="307"/>
      <c r="NWH622" s="307"/>
      <c r="NWI622" s="307"/>
      <c r="NWJ622" s="307"/>
      <c r="NWK622" s="307"/>
      <c r="NWL622" s="307"/>
      <c r="NWM622" s="307"/>
      <c r="NWN622" s="307"/>
      <c r="NWO622" s="307"/>
      <c r="NWP622" s="307"/>
      <c r="NWQ622" s="307"/>
      <c r="NWR622" s="307"/>
      <c r="NWS622" s="307"/>
      <c r="NWT622" s="307"/>
      <c r="NWU622" s="307"/>
      <c r="NWV622" s="307"/>
      <c r="NWW622" s="307"/>
      <c r="NWX622" s="307"/>
      <c r="NWY622" s="307"/>
      <c r="NWZ622" s="307"/>
      <c r="NXA622" s="307"/>
      <c r="NXB622" s="307"/>
      <c r="NXC622" s="307"/>
      <c r="NXD622" s="307"/>
      <c r="NXE622" s="307"/>
      <c r="NXF622" s="307"/>
      <c r="NXG622" s="307"/>
      <c r="NXH622" s="307"/>
      <c r="NXI622" s="307"/>
      <c r="NXJ622" s="307"/>
      <c r="NXK622" s="307"/>
      <c r="NXL622" s="307"/>
      <c r="NXM622" s="307"/>
      <c r="NXN622" s="307"/>
      <c r="NXO622" s="307"/>
      <c r="NXP622" s="307"/>
      <c r="NXQ622" s="307"/>
      <c r="NXR622" s="307"/>
      <c r="NXS622" s="307"/>
      <c r="NXT622" s="307"/>
      <c r="NXU622" s="307"/>
      <c r="NXV622" s="307"/>
      <c r="NXW622" s="307"/>
      <c r="NXX622" s="307"/>
      <c r="NXY622" s="307"/>
      <c r="NXZ622" s="307"/>
      <c r="NYA622" s="307"/>
      <c r="NYB622" s="307"/>
      <c r="NYC622" s="307"/>
      <c r="NYD622" s="307"/>
      <c r="NYE622" s="307"/>
      <c r="NYF622" s="307"/>
      <c r="NYG622" s="307"/>
      <c r="NYH622" s="307"/>
      <c r="NYI622" s="307"/>
      <c r="NYJ622" s="307"/>
      <c r="NYK622" s="307"/>
      <c r="NYL622" s="307"/>
      <c r="NYM622" s="307"/>
      <c r="NYN622" s="307"/>
      <c r="NYO622" s="307"/>
      <c r="NYP622" s="307"/>
      <c r="NYQ622" s="307"/>
      <c r="NYR622" s="307"/>
      <c r="NYS622" s="307"/>
      <c r="NYT622" s="307"/>
      <c r="NYU622" s="307"/>
      <c r="NYV622" s="307"/>
      <c r="NYW622" s="307"/>
      <c r="NYX622" s="307"/>
      <c r="NYY622" s="307"/>
      <c r="NYZ622" s="307"/>
      <c r="NZA622" s="307"/>
      <c r="NZB622" s="307"/>
      <c r="NZC622" s="307"/>
      <c r="NZD622" s="307"/>
      <c r="NZE622" s="307"/>
      <c r="NZF622" s="307"/>
      <c r="NZG622" s="307"/>
      <c r="NZH622" s="307"/>
      <c r="NZI622" s="307"/>
      <c r="NZJ622" s="307"/>
      <c r="NZK622" s="307"/>
      <c r="NZL622" s="307"/>
      <c r="NZM622" s="307"/>
      <c r="NZN622" s="307"/>
      <c r="NZO622" s="307"/>
      <c r="NZP622" s="307"/>
      <c r="NZQ622" s="307"/>
      <c r="NZR622" s="307"/>
      <c r="NZS622" s="307"/>
      <c r="NZT622" s="307"/>
      <c r="NZU622" s="307"/>
      <c r="NZV622" s="307"/>
      <c r="NZW622" s="307"/>
      <c r="NZX622" s="307"/>
      <c r="NZY622" s="307"/>
      <c r="NZZ622" s="307"/>
      <c r="OAA622" s="307"/>
      <c r="OAB622" s="307"/>
      <c r="OAC622" s="307"/>
      <c r="OAD622" s="307"/>
      <c r="OAE622" s="307"/>
      <c r="OAF622" s="307"/>
      <c r="OAG622" s="307"/>
      <c r="OAH622" s="307"/>
      <c r="OAI622" s="307"/>
      <c r="OAJ622" s="307"/>
      <c r="OAK622" s="307"/>
      <c r="OAL622" s="307"/>
      <c r="OAM622" s="307"/>
      <c r="OAN622" s="307"/>
      <c r="OAO622" s="307"/>
      <c r="OAP622" s="307"/>
      <c r="OAQ622" s="307"/>
      <c r="OAR622" s="307"/>
      <c r="OAS622" s="307"/>
      <c r="OAT622" s="307"/>
      <c r="OAU622" s="307"/>
      <c r="OAV622" s="307"/>
      <c r="OAW622" s="307"/>
      <c r="OAX622" s="307"/>
      <c r="OAY622" s="307"/>
      <c r="OAZ622" s="307"/>
      <c r="OBA622" s="307"/>
      <c r="OBB622" s="307"/>
      <c r="OBC622" s="307"/>
      <c r="OBD622" s="307"/>
      <c r="OBE622" s="307"/>
      <c r="OBF622" s="307"/>
      <c r="OBG622" s="307"/>
      <c r="OBH622" s="307"/>
      <c r="OBI622" s="307"/>
      <c r="OBJ622" s="307"/>
      <c r="OBK622" s="307"/>
      <c r="OBL622" s="307"/>
      <c r="OBM622" s="307"/>
      <c r="OBN622" s="307"/>
      <c r="OBO622" s="307"/>
      <c r="OBP622" s="307"/>
      <c r="OBQ622" s="307"/>
      <c r="OBR622" s="307"/>
      <c r="OBS622" s="307"/>
      <c r="OBT622" s="307"/>
      <c r="OBU622" s="307"/>
      <c r="OBV622" s="307"/>
      <c r="OBW622" s="307"/>
      <c r="OBX622" s="307"/>
      <c r="OBY622" s="307"/>
      <c r="OBZ622" s="307"/>
      <c r="OCA622" s="307"/>
      <c r="OCB622" s="307"/>
      <c r="OCC622" s="307"/>
      <c r="OCD622" s="307"/>
      <c r="OCE622" s="307"/>
      <c r="OCF622" s="307"/>
      <c r="OCG622" s="307"/>
      <c r="OCH622" s="307"/>
      <c r="OCI622" s="307"/>
      <c r="OCJ622" s="307"/>
      <c r="OCK622" s="307"/>
      <c r="OCL622" s="307"/>
      <c r="OCM622" s="307"/>
      <c r="OCN622" s="307"/>
      <c r="OCO622" s="307"/>
      <c r="OCP622" s="307"/>
      <c r="OCQ622" s="307"/>
      <c r="OCR622" s="307"/>
      <c r="OCS622" s="307"/>
      <c r="OCT622" s="307"/>
      <c r="OCU622" s="307"/>
      <c r="OCV622" s="307"/>
      <c r="OCW622" s="307"/>
      <c r="OCX622" s="307"/>
      <c r="OCY622" s="307"/>
      <c r="OCZ622" s="307"/>
      <c r="ODA622" s="307"/>
      <c r="ODB622" s="307"/>
      <c r="ODC622" s="307"/>
      <c r="ODD622" s="307"/>
      <c r="ODE622" s="307"/>
      <c r="ODF622" s="307"/>
      <c r="ODG622" s="307"/>
      <c r="ODH622" s="307"/>
      <c r="ODI622" s="307"/>
      <c r="ODJ622" s="307"/>
      <c r="ODK622" s="307"/>
      <c r="ODL622" s="307"/>
      <c r="ODM622" s="307"/>
      <c r="ODN622" s="307"/>
      <c r="ODO622" s="307"/>
      <c r="ODP622" s="307"/>
      <c r="ODQ622" s="307"/>
      <c r="ODR622" s="307"/>
      <c r="ODS622" s="307"/>
      <c r="ODT622" s="307"/>
      <c r="ODU622" s="307"/>
      <c r="ODV622" s="307"/>
      <c r="ODW622" s="307"/>
      <c r="ODX622" s="307"/>
      <c r="ODY622" s="307"/>
      <c r="ODZ622" s="307"/>
      <c r="OEA622" s="307"/>
      <c r="OEB622" s="307"/>
      <c r="OEC622" s="307"/>
      <c r="OED622" s="307"/>
      <c r="OEE622" s="307"/>
      <c r="OEF622" s="307"/>
      <c r="OEG622" s="307"/>
      <c r="OEH622" s="307"/>
      <c r="OEI622" s="307"/>
      <c r="OEJ622" s="307"/>
      <c r="OEK622" s="307"/>
      <c r="OEL622" s="307"/>
      <c r="OEM622" s="307"/>
      <c r="OEN622" s="307"/>
      <c r="OEO622" s="307"/>
      <c r="OEP622" s="307"/>
      <c r="OEQ622" s="307"/>
      <c r="OER622" s="307"/>
      <c r="OES622" s="307"/>
      <c r="OET622" s="307"/>
      <c r="OEU622" s="307"/>
      <c r="OEV622" s="307"/>
      <c r="OEW622" s="307"/>
      <c r="OEX622" s="307"/>
      <c r="OEY622" s="307"/>
      <c r="OEZ622" s="307"/>
      <c r="OFA622" s="307"/>
      <c r="OFB622" s="307"/>
      <c r="OFC622" s="307"/>
      <c r="OFD622" s="307"/>
      <c r="OFE622" s="307"/>
      <c r="OFF622" s="307"/>
      <c r="OFG622" s="307"/>
      <c r="OFH622" s="307"/>
      <c r="OFI622" s="307"/>
      <c r="OFJ622" s="307"/>
      <c r="OFK622" s="307"/>
      <c r="OFL622" s="307"/>
      <c r="OFM622" s="307"/>
      <c r="OFN622" s="307"/>
      <c r="OFO622" s="307"/>
      <c r="OFP622" s="307"/>
      <c r="OFQ622" s="307"/>
      <c r="OFR622" s="307"/>
      <c r="OFS622" s="307"/>
      <c r="OFT622" s="307"/>
      <c r="OFU622" s="307"/>
      <c r="OFV622" s="307"/>
      <c r="OFW622" s="307"/>
      <c r="OFX622" s="307"/>
      <c r="OFY622" s="307"/>
      <c r="OFZ622" s="307"/>
      <c r="OGA622" s="307"/>
      <c r="OGB622" s="307"/>
      <c r="OGC622" s="307"/>
      <c r="OGD622" s="307"/>
      <c r="OGE622" s="307"/>
      <c r="OGF622" s="307"/>
      <c r="OGG622" s="307"/>
      <c r="OGH622" s="307"/>
      <c r="OGI622" s="307"/>
      <c r="OGJ622" s="307"/>
      <c r="OGK622" s="307"/>
      <c r="OGL622" s="307"/>
      <c r="OGM622" s="307"/>
      <c r="OGN622" s="307"/>
      <c r="OGO622" s="307"/>
      <c r="OGP622" s="307"/>
      <c r="OGQ622" s="307"/>
      <c r="OGR622" s="307"/>
      <c r="OGS622" s="307"/>
      <c r="OGT622" s="307"/>
      <c r="OGU622" s="307"/>
      <c r="OGV622" s="307"/>
      <c r="OGW622" s="307"/>
      <c r="OGX622" s="307"/>
      <c r="OGY622" s="307"/>
      <c r="OGZ622" s="307"/>
      <c r="OHA622" s="307"/>
      <c r="OHB622" s="307"/>
      <c r="OHC622" s="307"/>
      <c r="OHD622" s="307"/>
      <c r="OHE622" s="307"/>
      <c r="OHF622" s="307"/>
      <c r="OHG622" s="307"/>
      <c r="OHH622" s="307"/>
      <c r="OHI622" s="307"/>
      <c r="OHJ622" s="307"/>
      <c r="OHK622" s="307"/>
      <c r="OHL622" s="307"/>
      <c r="OHM622" s="307"/>
      <c r="OHN622" s="307"/>
      <c r="OHO622" s="307"/>
      <c r="OHP622" s="307"/>
      <c r="OHQ622" s="307"/>
      <c r="OHR622" s="307"/>
      <c r="OHS622" s="307"/>
      <c r="OHT622" s="307"/>
      <c r="OHU622" s="307"/>
      <c r="OHV622" s="307"/>
      <c r="OHW622" s="307"/>
      <c r="OHX622" s="307"/>
      <c r="OHY622" s="307"/>
      <c r="OHZ622" s="307"/>
      <c r="OIA622" s="307"/>
      <c r="OIB622" s="307"/>
      <c r="OIC622" s="307"/>
      <c r="OID622" s="307"/>
      <c r="OIE622" s="307"/>
      <c r="OIF622" s="307"/>
      <c r="OIG622" s="307"/>
      <c r="OIH622" s="307"/>
      <c r="OII622" s="307"/>
      <c r="OIJ622" s="307"/>
      <c r="OIK622" s="307"/>
      <c r="OIL622" s="307"/>
      <c r="OIM622" s="307"/>
      <c r="OIN622" s="307"/>
      <c r="OIO622" s="307"/>
      <c r="OIP622" s="307"/>
      <c r="OIQ622" s="307"/>
      <c r="OIR622" s="307"/>
      <c r="OIS622" s="307"/>
      <c r="OIT622" s="307"/>
      <c r="OIU622" s="307"/>
      <c r="OIV622" s="307"/>
      <c r="OIW622" s="307"/>
      <c r="OIX622" s="307"/>
      <c r="OIY622" s="307"/>
      <c r="OIZ622" s="307"/>
      <c r="OJA622" s="307"/>
      <c r="OJB622" s="307"/>
      <c r="OJC622" s="307"/>
      <c r="OJD622" s="307"/>
      <c r="OJE622" s="307"/>
      <c r="OJF622" s="307"/>
      <c r="OJG622" s="307"/>
      <c r="OJH622" s="307"/>
      <c r="OJI622" s="307"/>
      <c r="OJJ622" s="307"/>
      <c r="OJK622" s="307"/>
      <c r="OJL622" s="307"/>
      <c r="OJM622" s="307"/>
      <c r="OJN622" s="307"/>
      <c r="OJO622" s="307"/>
      <c r="OJP622" s="307"/>
      <c r="OJQ622" s="307"/>
      <c r="OJR622" s="307"/>
      <c r="OJS622" s="307"/>
      <c r="OJT622" s="307"/>
      <c r="OJU622" s="307"/>
      <c r="OJV622" s="307"/>
      <c r="OJW622" s="307"/>
      <c r="OJX622" s="307"/>
      <c r="OJY622" s="307"/>
      <c r="OJZ622" s="307"/>
      <c r="OKA622" s="307"/>
      <c r="OKB622" s="307"/>
      <c r="OKC622" s="307"/>
      <c r="OKD622" s="307"/>
      <c r="OKE622" s="307"/>
      <c r="OKF622" s="307"/>
      <c r="OKG622" s="307"/>
      <c r="OKH622" s="307"/>
      <c r="OKI622" s="307"/>
      <c r="OKJ622" s="307"/>
      <c r="OKK622" s="307"/>
      <c r="OKL622" s="307"/>
      <c r="OKM622" s="307"/>
      <c r="OKN622" s="307"/>
      <c r="OKO622" s="307"/>
      <c r="OKP622" s="307"/>
      <c r="OKQ622" s="307"/>
      <c r="OKR622" s="307"/>
      <c r="OKS622" s="307"/>
      <c r="OKT622" s="307"/>
      <c r="OKU622" s="307"/>
      <c r="OKV622" s="307"/>
      <c r="OKW622" s="307"/>
      <c r="OKX622" s="307"/>
      <c r="OKY622" s="307"/>
      <c r="OKZ622" s="307"/>
      <c r="OLA622" s="307"/>
      <c r="OLB622" s="307"/>
      <c r="OLC622" s="307"/>
      <c r="OLD622" s="307"/>
      <c r="OLE622" s="307"/>
      <c r="OLF622" s="307"/>
      <c r="OLG622" s="307"/>
      <c r="OLH622" s="307"/>
      <c r="OLI622" s="307"/>
      <c r="OLJ622" s="307"/>
      <c r="OLK622" s="307"/>
      <c r="OLL622" s="307"/>
      <c r="OLM622" s="307"/>
      <c r="OLN622" s="307"/>
      <c r="OLO622" s="307"/>
      <c r="OLP622" s="307"/>
      <c r="OLQ622" s="307"/>
      <c r="OLR622" s="307"/>
      <c r="OLS622" s="307"/>
      <c r="OLT622" s="307"/>
      <c r="OLU622" s="307"/>
      <c r="OLV622" s="307"/>
      <c r="OLW622" s="307"/>
      <c r="OLX622" s="307"/>
      <c r="OLY622" s="307"/>
      <c r="OLZ622" s="307"/>
      <c r="OMA622" s="307"/>
      <c r="OMB622" s="307"/>
      <c r="OMC622" s="307"/>
      <c r="OMD622" s="307"/>
      <c r="OME622" s="307"/>
      <c r="OMF622" s="307"/>
      <c r="OMG622" s="307"/>
      <c r="OMH622" s="307"/>
      <c r="OMI622" s="307"/>
      <c r="OMJ622" s="307"/>
      <c r="OMK622" s="307"/>
      <c r="OML622" s="307"/>
      <c r="OMM622" s="307"/>
      <c r="OMN622" s="307"/>
      <c r="OMO622" s="307"/>
      <c r="OMP622" s="307"/>
      <c r="OMQ622" s="307"/>
      <c r="OMR622" s="307"/>
      <c r="OMS622" s="307"/>
      <c r="OMT622" s="307"/>
      <c r="OMU622" s="307"/>
      <c r="OMV622" s="307"/>
      <c r="OMW622" s="307"/>
      <c r="OMX622" s="307"/>
      <c r="OMY622" s="307"/>
      <c r="OMZ622" s="307"/>
      <c r="ONA622" s="307"/>
      <c r="ONB622" s="307"/>
      <c r="ONC622" s="307"/>
      <c r="OND622" s="307"/>
      <c r="ONE622" s="307"/>
      <c r="ONF622" s="307"/>
      <c r="ONG622" s="307"/>
      <c r="ONH622" s="307"/>
      <c r="ONI622" s="307"/>
      <c r="ONJ622" s="307"/>
      <c r="ONK622" s="307"/>
      <c r="ONL622" s="307"/>
      <c r="ONM622" s="307"/>
      <c r="ONN622" s="307"/>
      <c r="ONO622" s="307"/>
      <c r="ONP622" s="307"/>
      <c r="ONQ622" s="307"/>
      <c r="ONR622" s="307"/>
      <c r="ONS622" s="307"/>
      <c r="ONT622" s="307"/>
      <c r="ONU622" s="307"/>
      <c r="ONV622" s="307"/>
      <c r="ONW622" s="307"/>
      <c r="ONX622" s="307"/>
      <c r="ONY622" s="307"/>
      <c r="ONZ622" s="307"/>
      <c r="OOA622" s="307"/>
      <c r="OOB622" s="307"/>
      <c r="OOC622" s="307"/>
      <c r="OOD622" s="307"/>
      <c r="OOE622" s="307"/>
      <c r="OOF622" s="307"/>
      <c r="OOG622" s="307"/>
      <c r="OOH622" s="307"/>
      <c r="OOI622" s="307"/>
      <c r="OOJ622" s="307"/>
      <c r="OOK622" s="307"/>
      <c r="OOL622" s="307"/>
      <c r="OOM622" s="307"/>
      <c r="OON622" s="307"/>
      <c r="OOO622" s="307"/>
      <c r="OOP622" s="307"/>
      <c r="OOQ622" s="307"/>
      <c r="OOR622" s="307"/>
      <c r="OOS622" s="307"/>
      <c r="OOT622" s="307"/>
      <c r="OOU622" s="307"/>
      <c r="OOV622" s="307"/>
      <c r="OOW622" s="307"/>
      <c r="OOX622" s="307"/>
      <c r="OOY622" s="307"/>
      <c r="OOZ622" s="307"/>
      <c r="OPA622" s="307"/>
      <c r="OPB622" s="307"/>
      <c r="OPC622" s="307"/>
      <c r="OPD622" s="307"/>
      <c r="OPE622" s="307"/>
      <c r="OPF622" s="307"/>
      <c r="OPG622" s="307"/>
      <c r="OPH622" s="307"/>
      <c r="OPI622" s="307"/>
      <c r="OPJ622" s="307"/>
      <c r="OPK622" s="307"/>
      <c r="OPL622" s="307"/>
      <c r="OPM622" s="307"/>
      <c r="OPN622" s="307"/>
      <c r="OPO622" s="307"/>
      <c r="OPP622" s="307"/>
      <c r="OPQ622" s="307"/>
      <c r="OPR622" s="307"/>
      <c r="OPS622" s="307"/>
      <c r="OPT622" s="307"/>
      <c r="OPU622" s="307"/>
      <c r="OPV622" s="307"/>
      <c r="OPW622" s="307"/>
      <c r="OPX622" s="307"/>
      <c r="OPY622" s="307"/>
      <c r="OPZ622" s="307"/>
      <c r="OQA622" s="307"/>
      <c r="OQB622" s="307"/>
      <c r="OQC622" s="307"/>
      <c r="OQD622" s="307"/>
      <c r="OQE622" s="307"/>
      <c r="OQF622" s="307"/>
      <c r="OQG622" s="307"/>
      <c r="OQH622" s="307"/>
      <c r="OQI622" s="307"/>
      <c r="OQJ622" s="307"/>
      <c r="OQK622" s="307"/>
      <c r="OQL622" s="307"/>
      <c r="OQM622" s="307"/>
      <c r="OQN622" s="307"/>
      <c r="OQO622" s="307"/>
      <c r="OQP622" s="307"/>
      <c r="OQQ622" s="307"/>
      <c r="OQR622" s="307"/>
      <c r="OQS622" s="307"/>
      <c r="OQT622" s="307"/>
      <c r="OQU622" s="307"/>
      <c r="OQV622" s="307"/>
      <c r="OQW622" s="307"/>
      <c r="OQX622" s="307"/>
      <c r="OQY622" s="307"/>
      <c r="OQZ622" s="307"/>
      <c r="ORA622" s="307"/>
      <c r="ORB622" s="307"/>
      <c r="ORC622" s="307"/>
      <c r="ORD622" s="307"/>
      <c r="ORE622" s="307"/>
      <c r="ORF622" s="307"/>
      <c r="ORG622" s="307"/>
      <c r="ORH622" s="307"/>
      <c r="ORI622" s="307"/>
      <c r="ORJ622" s="307"/>
      <c r="ORK622" s="307"/>
      <c r="ORL622" s="307"/>
      <c r="ORM622" s="307"/>
      <c r="ORN622" s="307"/>
      <c r="ORO622" s="307"/>
      <c r="ORP622" s="307"/>
      <c r="ORQ622" s="307"/>
      <c r="ORR622" s="307"/>
      <c r="ORS622" s="307"/>
      <c r="ORT622" s="307"/>
      <c r="ORU622" s="307"/>
      <c r="ORV622" s="307"/>
      <c r="ORW622" s="307"/>
      <c r="ORX622" s="307"/>
      <c r="ORY622" s="307"/>
      <c r="ORZ622" s="307"/>
      <c r="OSA622" s="307"/>
      <c r="OSB622" s="307"/>
      <c r="OSC622" s="307"/>
      <c r="OSD622" s="307"/>
      <c r="OSE622" s="307"/>
      <c r="OSF622" s="307"/>
      <c r="OSG622" s="307"/>
      <c r="OSH622" s="307"/>
      <c r="OSI622" s="307"/>
      <c r="OSJ622" s="307"/>
      <c r="OSK622" s="307"/>
      <c r="OSL622" s="307"/>
      <c r="OSM622" s="307"/>
      <c r="OSN622" s="307"/>
      <c r="OSO622" s="307"/>
      <c r="OSP622" s="307"/>
      <c r="OSQ622" s="307"/>
      <c r="OSR622" s="307"/>
      <c r="OSS622" s="307"/>
      <c r="OST622" s="307"/>
      <c r="OSU622" s="307"/>
      <c r="OSV622" s="307"/>
      <c r="OSW622" s="307"/>
      <c r="OSX622" s="307"/>
      <c r="OSY622" s="307"/>
      <c r="OSZ622" s="307"/>
      <c r="OTA622" s="307"/>
      <c r="OTB622" s="307"/>
      <c r="OTC622" s="307"/>
      <c r="OTD622" s="307"/>
      <c r="OTE622" s="307"/>
      <c r="OTF622" s="307"/>
      <c r="OTG622" s="307"/>
      <c r="OTH622" s="307"/>
      <c r="OTI622" s="307"/>
      <c r="OTJ622" s="307"/>
      <c r="OTK622" s="307"/>
      <c r="OTL622" s="307"/>
      <c r="OTM622" s="307"/>
      <c r="OTN622" s="307"/>
      <c r="OTO622" s="307"/>
      <c r="OTP622" s="307"/>
      <c r="OTQ622" s="307"/>
      <c r="OTR622" s="307"/>
      <c r="OTS622" s="307"/>
      <c r="OTT622" s="307"/>
      <c r="OTU622" s="307"/>
      <c r="OTV622" s="307"/>
      <c r="OTW622" s="307"/>
      <c r="OTX622" s="307"/>
      <c r="OTY622" s="307"/>
      <c r="OTZ622" s="307"/>
      <c r="OUA622" s="307"/>
      <c r="OUB622" s="307"/>
      <c r="OUC622" s="307"/>
      <c r="OUD622" s="307"/>
      <c r="OUE622" s="307"/>
      <c r="OUF622" s="307"/>
      <c r="OUG622" s="307"/>
      <c r="OUH622" s="307"/>
      <c r="OUI622" s="307"/>
      <c r="OUJ622" s="307"/>
      <c r="OUK622" s="307"/>
      <c r="OUL622" s="307"/>
      <c r="OUM622" s="307"/>
      <c r="OUN622" s="307"/>
      <c r="OUO622" s="307"/>
      <c r="OUP622" s="307"/>
      <c r="OUQ622" s="307"/>
      <c r="OUR622" s="307"/>
      <c r="OUS622" s="307"/>
      <c r="OUT622" s="307"/>
      <c r="OUU622" s="307"/>
      <c r="OUV622" s="307"/>
      <c r="OUW622" s="307"/>
      <c r="OUX622" s="307"/>
      <c r="OUY622" s="307"/>
      <c r="OUZ622" s="307"/>
      <c r="OVA622" s="307"/>
      <c r="OVB622" s="307"/>
      <c r="OVC622" s="307"/>
      <c r="OVD622" s="307"/>
      <c r="OVE622" s="307"/>
      <c r="OVF622" s="307"/>
      <c r="OVG622" s="307"/>
      <c r="OVH622" s="307"/>
      <c r="OVI622" s="307"/>
      <c r="OVJ622" s="307"/>
      <c r="OVK622" s="307"/>
      <c r="OVL622" s="307"/>
      <c r="OVM622" s="307"/>
      <c r="OVN622" s="307"/>
      <c r="OVO622" s="307"/>
      <c r="OVP622" s="307"/>
      <c r="OVQ622" s="307"/>
      <c r="OVR622" s="307"/>
      <c r="OVS622" s="307"/>
      <c r="OVT622" s="307"/>
      <c r="OVU622" s="307"/>
      <c r="OVV622" s="307"/>
      <c r="OVW622" s="307"/>
      <c r="OVX622" s="307"/>
      <c r="OVY622" s="307"/>
      <c r="OVZ622" s="307"/>
      <c r="OWA622" s="307"/>
      <c r="OWB622" s="307"/>
      <c r="OWC622" s="307"/>
      <c r="OWD622" s="307"/>
      <c r="OWE622" s="307"/>
      <c r="OWF622" s="307"/>
      <c r="OWG622" s="307"/>
      <c r="OWH622" s="307"/>
      <c r="OWI622" s="307"/>
      <c r="OWJ622" s="307"/>
      <c r="OWK622" s="307"/>
      <c r="OWL622" s="307"/>
      <c r="OWM622" s="307"/>
      <c r="OWN622" s="307"/>
      <c r="OWO622" s="307"/>
      <c r="OWP622" s="307"/>
      <c r="OWQ622" s="307"/>
      <c r="OWR622" s="307"/>
      <c r="OWS622" s="307"/>
      <c r="OWT622" s="307"/>
      <c r="OWU622" s="307"/>
      <c r="OWV622" s="307"/>
      <c r="OWW622" s="307"/>
      <c r="OWX622" s="307"/>
      <c r="OWY622" s="307"/>
      <c r="OWZ622" s="307"/>
      <c r="OXA622" s="307"/>
      <c r="OXB622" s="307"/>
      <c r="OXC622" s="307"/>
      <c r="OXD622" s="307"/>
      <c r="OXE622" s="307"/>
      <c r="OXF622" s="307"/>
      <c r="OXG622" s="307"/>
      <c r="OXH622" s="307"/>
      <c r="OXI622" s="307"/>
      <c r="OXJ622" s="307"/>
      <c r="OXK622" s="307"/>
      <c r="OXL622" s="307"/>
      <c r="OXM622" s="307"/>
      <c r="OXN622" s="307"/>
      <c r="OXO622" s="307"/>
      <c r="OXP622" s="307"/>
      <c r="OXQ622" s="307"/>
      <c r="OXR622" s="307"/>
      <c r="OXS622" s="307"/>
      <c r="OXT622" s="307"/>
      <c r="OXU622" s="307"/>
      <c r="OXV622" s="307"/>
      <c r="OXW622" s="307"/>
      <c r="OXX622" s="307"/>
      <c r="OXY622" s="307"/>
      <c r="OXZ622" s="307"/>
      <c r="OYA622" s="307"/>
      <c r="OYB622" s="307"/>
      <c r="OYC622" s="307"/>
      <c r="OYD622" s="307"/>
      <c r="OYE622" s="307"/>
      <c r="OYF622" s="307"/>
      <c r="OYG622" s="307"/>
      <c r="OYH622" s="307"/>
      <c r="OYI622" s="307"/>
      <c r="OYJ622" s="307"/>
      <c r="OYK622" s="307"/>
      <c r="OYL622" s="307"/>
      <c r="OYM622" s="307"/>
      <c r="OYN622" s="307"/>
      <c r="OYO622" s="307"/>
      <c r="OYP622" s="307"/>
      <c r="OYQ622" s="307"/>
      <c r="OYR622" s="307"/>
      <c r="OYS622" s="307"/>
      <c r="OYT622" s="307"/>
      <c r="OYU622" s="307"/>
      <c r="OYV622" s="307"/>
      <c r="OYW622" s="307"/>
      <c r="OYX622" s="307"/>
      <c r="OYY622" s="307"/>
      <c r="OYZ622" s="307"/>
      <c r="OZA622" s="307"/>
      <c r="OZB622" s="307"/>
      <c r="OZC622" s="307"/>
      <c r="OZD622" s="307"/>
      <c r="OZE622" s="307"/>
      <c r="OZF622" s="307"/>
      <c r="OZG622" s="307"/>
      <c r="OZH622" s="307"/>
      <c r="OZI622" s="307"/>
      <c r="OZJ622" s="307"/>
      <c r="OZK622" s="307"/>
      <c r="OZL622" s="307"/>
      <c r="OZM622" s="307"/>
      <c r="OZN622" s="307"/>
      <c r="OZO622" s="307"/>
      <c r="OZP622" s="307"/>
      <c r="OZQ622" s="307"/>
      <c r="OZR622" s="307"/>
      <c r="OZS622" s="307"/>
      <c r="OZT622" s="307"/>
      <c r="OZU622" s="307"/>
      <c r="OZV622" s="307"/>
      <c r="OZW622" s="307"/>
      <c r="OZX622" s="307"/>
      <c r="OZY622" s="307"/>
      <c r="OZZ622" s="307"/>
      <c r="PAA622" s="307"/>
      <c r="PAB622" s="307"/>
      <c r="PAC622" s="307"/>
      <c r="PAD622" s="307"/>
      <c r="PAE622" s="307"/>
      <c r="PAF622" s="307"/>
      <c r="PAG622" s="307"/>
      <c r="PAH622" s="307"/>
      <c r="PAI622" s="307"/>
      <c r="PAJ622" s="307"/>
      <c r="PAK622" s="307"/>
      <c r="PAL622" s="307"/>
      <c r="PAM622" s="307"/>
      <c r="PAN622" s="307"/>
      <c r="PAO622" s="307"/>
      <c r="PAP622" s="307"/>
      <c r="PAQ622" s="307"/>
      <c r="PAR622" s="307"/>
      <c r="PAS622" s="307"/>
      <c r="PAT622" s="307"/>
      <c r="PAU622" s="307"/>
      <c r="PAV622" s="307"/>
      <c r="PAW622" s="307"/>
      <c r="PAX622" s="307"/>
      <c r="PAY622" s="307"/>
      <c r="PAZ622" s="307"/>
      <c r="PBA622" s="307"/>
      <c r="PBB622" s="307"/>
      <c r="PBC622" s="307"/>
      <c r="PBD622" s="307"/>
      <c r="PBE622" s="307"/>
      <c r="PBF622" s="307"/>
      <c r="PBG622" s="307"/>
      <c r="PBH622" s="307"/>
      <c r="PBI622" s="307"/>
      <c r="PBJ622" s="307"/>
      <c r="PBK622" s="307"/>
      <c r="PBL622" s="307"/>
      <c r="PBM622" s="307"/>
      <c r="PBN622" s="307"/>
      <c r="PBO622" s="307"/>
      <c r="PBP622" s="307"/>
      <c r="PBQ622" s="307"/>
      <c r="PBR622" s="307"/>
      <c r="PBS622" s="307"/>
      <c r="PBT622" s="307"/>
      <c r="PBU622" s="307"/>
      <c r="PBV622" s="307"/>
      <c r="PBW622" s="307"/>
      <c r="PBX622" s="307"/>
      <c r="PBY622" s="307"/>
      <c r="PBZ622" s="307"/>
      <c r="PCA622" s="307"/>
      <c r="PCB622" s="307"/>
      <c r="PCC622" s="307"/>
      <c r="PCD622" s="307"/>
      <c r="PCE622" s="307"/>
      <c r="PCF622" s="307"/>
      <c r="PCG622" s="307"/>
      <c r="PCH622" s="307"/>
      <c r="PCI622" s="307"/>
      <c r="PCJ622" s="307"/>
      <c r="PCK622" s="307"/>
      <c r="PCL622" s="307"/>
      <c r="PCM622" s="307"/>
      <c r="PCN622" s="307"/>
      <c r="PCO622" s="307"/>
      <c r="PCP622" s="307"/>
      <c r="PCQ622" s="307"/>
      <c r="PCR622" s="307"/>
      <c r="PCS622" s="307"/>
      <c r="PCT622" s="307"/>
      <c r="PCU622" s="307"/>
      <c r="PCV622" s="307"/>
      <c r="PCW622" s="307"/>
      <c r="PCX622" s="307"/>
      <c r="PCY622" s="307"/>
      <c r="PCZ622" s="307"/>
      <c r="PDA622" s="307"/>
      <c r="PDB622" s="307"/>
      <c r="PDC622" s="307"/>
      <c r="PDD622" s="307"/>
      <c r="PDE622" s="307"/>
      <c r="PDF622" s="307"/>
      <c r="PDG622" s="307"/>
      <c r="PDH622" s="307"/>
      <c r="PDI622" s="307"/>
      <c r="PDJ622" s="307"/>
      <c r="PDK622" s="307"/>
      <c r="PDL622" s="307"/>
      <c r="PDM622" s="307"/>
      <c r="PDN622" s="307"/>
      <c r="PDO622" s="307"/>
      <c r="PDP622" s="307"/>
      <c r="PDQ622" s="307"/>
      <c r="PDR622" s="307"/>
      <c r="PDS622" s="307"/>
      <c r="PDT622" s="307"/>
      <c r="PDU622" s="307"/>
      <c r="PDV622" s="307"/>
      <c r="PDW622" s="307"/>
      <c r="PDX622" s="307"/>
      <c r="PDY622" s="307"/>
      <c r="PDZ622" s="307"/>
      <c r="PEA622" s="307"/>
      <c r="PEB622" s="307"/>
      <c r="PEC622" s="307"/>
      <c r="PED622" s="307"/>
      <c r="PEE622" s="307"/>
      <c r="PEF622" s="307"/>
      <c r="PEG622" s="307"/>
      <c r="PEH622" s="307"/>
      <c r="PEI622" s="307"/>
      <c r="PEJ622" s="307"/>
      <c r="PEK622" s="307"/>
      <c r="PEL622" s="307"/>
      <c r="PEM622" s="307"/>
      <c r="PEN622" s="307"/>
      <c r="PEO622" s="307"/>
      <c r="PEP622" s="307"/>
      <c r="PEQ622" s="307"/>
      <c r="PER622" s="307"/>
      <c r="PES622" s="307"/>
      <c r="PET622" s="307"/>
      <c r="PEU622" s="307"/>
      <c r="PEV622" s="307"/>
      <c r="PEW622" s="307"/>
      <c r="PEX622" s="307"/>
      <c r="PEY622" s="307"/>
      <c r="PEZ622" s="307"/>
      <c r="PFA622" s="307"/>
      <c r="PFB622" s="307"/>
      <c r="PFC622" s="307"/>
      <c r="PFD622" s="307"/>
      <c r="PFE622" s="307"/>
      <c r="PFF622" s="307"/>
      <c r="PFG622" s="307"/>
      <c r="PFH622" s="307"/>
      <c r="PFI622" s="307"/>
      <c r="PFJ622" s="307"/>
      <c r="PFK622" s="307"/>
      <c r="PFL622" s="307"/>
      <c r="PFM622" s="307"/>
      <c r="PFN622" s="307"/>
      <c r="PFO622" s="307"/>
      <c r="PFP622" s="307"/>
      <c r="PFQ622" s="307"/>
      <c r="PFR622" s="307"/>
      <c r="PFS622" s="307"/>
      <c r="PFT622" s="307"/>
      <c r="PFU622" s="307"/>
      <c r="PFV622" s="307"/>
      <c r="PFW622" s="307"/>
      <c r="PFX622" s="307"/>
      <c r="PFY622" s="307"/>
      <c r="PFZ622" s="307"/>
      <c r="PGA622" s="307"/>
      <c r="PGB622" s="307"/>
      <c r="PGC622" s="307"/>
      <c r="PGD622" s="307"/>
      <c r="PGE622" s="307"/>
      <c r="PGF622" s="307"/>
      <c r="PGG622" s="307"/>
      <c r="PGH622" s="307"/>
      <c r="PGI622" s="307"/>
      <c r="PGJ622" s="307"/>
      <c r="PGK622" s="307"/>
      <c r="PGL622" s="307"/>
      <c r="PGM622" s="307"/>
      <c r="PGN622" s="307"/>
      <c r="PGO622" s="307"/>
      <c r="PGP622" s="307"/>
      <c r="PGQ622" s="307"/>
      <c r="PGR622" s="307"/>
      <c r="PGS622" s="307"/>
      <c r="PGT622" s="307"/>
      <c r="PGU622" s="307"/>
      <c r="PGV622" s="307"/>
      <c r="PGW622" s="307"/>
      <c r="PGX622" s="307"/>
      <c r="PGY622" s="307"/>
      <c r="PGZ622" s="307"/>
      <c r="PHA622" s="307"/>
      <c r="PHB622" s="307"/>
      <c r="PHC622" s="307"/>
      <c r="PHD622" s="307"/>
      <c r="PHE622" s="307"/>
      <c r="PHF622" s="307"/>
      <c r="PHG622" s="307"/>
      <c r="PHH622" s="307"/>
      <c r="PHI622" s="307"/>
      <c r="PHJ622" s="307"/>
      <c r="PHK622" s="307"/>
      <c r="PHL622" s="307"/>
      <c r="PHM622" s="307"/>
      <c r="PHN622" s="307"/>
      <c r="PHO622" s="307"/>
      <c r="PHP622" s="307"/>
      <c r="PHQ622" s="307"/>
      <c r="PHR622" s="307"/>
      <c r="PHS622" s="307"/>
      <c r="PHT622" s="307"/>
      <c r="PHU622" s="307"/>
      <c r="PHV622" s="307"/>
      <c r="PHW622" s="307"/>
      <c r="PHX622" s="307"/>
      <c r="PHY622" s="307"/>
      <c r="PHZ622" s="307"/>
      <c r="PIA622" s="307"/>
      <c r="PIB622" s="307"/>
      <c r="PIC622" s="307"/>
      <c r="PID622" s="307"/>
      <c r="PIE622" s="307"/>
      <c r="PIF622" s="307"/>
      <c r="PIG622" s="307"/>
      <c r="PIH622" s="307"/>
      <c r="PII622" s="307"/>
      <c r="PIJ622" s="307"/>
      <c r="PIK622" s="307"/>
      <c r="PIL622" s="307"/>
      <c r="PIM622" s="307"/>
      <c r="PIN622" s="307"/>
      <c r="PIO622" s="307"/>
      <c r="PIP622" s="307"/>
      <c r="PIQ622" s="307"/>
      <c r="PIR622" s="307"/>
      <c r="PIS622" s="307"/>
      <c r="PIT622" s="307"/>
      <c r="PIU622" s="307"/>
      <c r="PIV622" s="307"/>
      <c r="PIW622" s="307"/>
      <c r="PIX622" s="307"/>
      <c r="PIY622" s="307"/>
      <c r="PIZ622" s="307"/>
      <c r="PJA622" s="307"/>
      <c r="PJB622" s="307"/>
      <c r="PJC622" s="307"/>
      <c r="PJD622" s="307"/>
      <c r="PJE622" s="307"/>
      <c r="PJF622" s="307"/>
      <c r="PJG622" s="307"/>
      <c r="PJH622" s="307"/>
      <c r="PJI622" s="307"/>
      <c r="PJJ622" s="307"/>
      <c r="PJK622" s="307"/>
      <c r="PJL622" s="307"/>
      <c r="PJM622" s="307"/>
      <c r="PJN622" s="307"/>
      <c r="PJO622" s="307"/>
      <c r="PJP622" s="307"/>
      <c r="PJQ622" s="307"/>
      <c r="PJR622" s="307"/>
      <c r="PJS622" s="307"/>
      <c r="PJT622" s="307"/>
      <c r="PJU622" s="307"/>
      <c r="PJV622" s="307"/>
      <c r="PJW622" s="307"/>
      <c r="PJX622" s="307"/>
      <c r="PJY622" s="307"/>
      <c r="PJZ622" s="307"/>
      <c r="PKA622" s="307"/>
      <c r="PKB622" s="307"/>
      <c r="PKC622" s="307"/>
      <c r="PKD622" s="307"/>
      <c r="PKE622" s="307"/>
      <c r="PKF622" s="307"/>
      <c r="PKG622" s="307"/>
      <c r="PKH622" s="307"/>
      <c r="PKI622" s="307"/>
      <c r="PKJ622" s="307"/>
      <c r="PKK622" s="307"/>
      <c r="PKL622" s="307"/>
      <c r="PKM622" s="307"/>
      <c r="PKN622" s="307"/>
      <c r="PKO622" s="307"/>
      <c r="PKP622" s="307"/>
      <c r="PKQ622" s="307"/>
      <c r="PKR622" s="307"/>
      <c r="PKS622" s="307"/>
      <c r="PKT622" s="307"/>
      <c r="PKU622" s="307"/>
      <c r="PKV622" s="307"/>
      <c r="PKW622" s="307"/>
      <c r="PKX622" s="307"/>
      <c r="PKY622" s="307"/>
      <c r="PKZ622" s="307"/>
      <c r="PLA622" s="307"/>
      <c r="PLB622" s="307"/>
      <c r="PLC622" s="307"/>
      <c r="PLD622" s="307"/>
      <c r="PLE622" s="307"/>
      <c r="PLF622" s="307"/>
      <c r="PLG622" s="307"/>
      <c r="PLH622" s="307"/>
      <c r="PLI622" s="307"/>
      <c r="PLJ622" s="307"/>
      <c r="PLK622" s="307"/>
      <c r="PLL622" s="307"/>
      <c r="PLM622" s="307"/>
      <c r="PLN622" s="307"/>
      <c r="PLO622" s="307"/>
      <c r="PLP622" s="307"/>
      <c r="PLQ622" s="307"/>
      <c r="PLR622" s="307"/>
      <c r="PLS622" s="307"/>
      <c r="PLT622" s="307"/>
      <c r="PLU622" s="307"/>
      <c r="PLV622" s="307"/>
      <c r="PLW622" s="307"/>
      <c r="PLX622" s="307"/>
      <c r="PLY622" s="307"/>
      <c r="PLZ622" s="307"/>
      <c r="PMA622" s="307"/>
      <c r="PMB622" s="307"/>
      <c r="PMC622" s="307"/>
      <c r="PMD622" s="307"/>
      <c r="PME622" s="307"/>
      <c r="PMF622" s="307"/>
      <c r="PMG622" s="307"/>
      <c r="PMH622" s="307"/>
      <c r="PMI622" s="307"/>
      <c r="PMJ622" s="307"/>
      <c r="PMK622" s="307"/>
      <c r="PML622" s="307"/>
      <c r="PMM622" s="307"/>
      <c r="PMN622" s="307"/>
      <c r="PMO622" s="307"/>
      <c r="PMP622" s="307"/>
      <c r="PMQ622" s="307"/>
      <c r="PMR622" s="307"/>
      <c r="PMS622" s="307"/>
      <c r="PMT622" s="307"/>
      <c r="PMU622" s="307"/>
      <c r="PMV622" s="307"/>
      <c r="PMW622" s="307"/>
      <c r="PMX622" s="307"/>
      <c r="PMY622" s="307"/>
      <c r="PMZ622" s="307"/>
      <c r="PNA622" s="307"/>
      <c r="PNB622" s="307"/>
      <c r="PNC622" s="307"/>
      <c r="PND622" s="307"/>
      <c r="PNE622" s="307"/>
      <c r="PNF622" s="307"/>
      <c r="PNG622" s="307"/>
      <c r="PNH622" s="307"/>
      <c r="PNI622" s="307"/>
      <c r="PNJ622" s="307"/>
      <c r="PNK622" s="307"/>
      <c r="PNL622" s="307"/>
      <c r="PNM622" s="307"/>
      <c r="PNN622" s="307"/>
      <c r="PNO622" s="307"/>
      <c r="PNP622" s="307"/>
      <c r="PNQ622" s="307"/>
      <c r="PNR622" s="307"/>
      <c r="PNS622" s="307"/>
      <c r="PNT622" s="307"/>
      <c r="PNU622" s="307"/>
      <c r="PNV622" s="307"/>
      <c r="PNW622" s="307"/>
      <c r="PNX622" s="307"/>
      <c r="PNY622" s="307"/>
      <c r="PNZ622" s="307"/>
      <c r="POA622" s="307"/>
      <c r="POB622" s="307"/>
      <c r="POC622" s="307"/>
      <c r="POD622" s="307"/>
      <c r="POE622" s="307"/>
      <c r="POF622" s="307"/>
      <c r="POG622" s="307"/>
      <c r="POH622" s="307"/>
      <c r="POI622" s="307"/>
      <c r="POJ622" s="307"/>
      <c r="POK622" s="307"/>
      <c r="POL622" s="307"/>
      <c r="POM622" s="307"/>
      <c r="PON622" s="307"/>
      <c r="POO622" s="307"/>
      <c r="POP622" s="307"/>
      <c r="POQ622" s="307"/>
      <c r="POR622" s="307"/>
      <c r="POS622" s="307"/>
      <c r="POT622" s="307"/>
      <c r="POU622" s="307"/>
      <c r="POV622" s="307"/>
      <c r="POW622" s="307"/>
      <c r="POX622" s="307"/>
      <c r="POY622" s="307"/>
      <c r="POZ622" s="307"/>
      <c r="PPA622" s="307"/>
      <c r="PPB622" s="307"/>
      <c r="PPC622" s="307"/>
      <c r="PPD622" s="307"/>
      <c r="PPE622" s="307"/>
      <c r="PPF622" s="307"/>
      <c r="PPG622" s="307"/>
      <c r="PPH622" s="307"/>
      <c r="PPI622" s="307"/>
      <c r="PPJ622" s="307"/>
      <c r="PPK622" s="307"/>
      <c r="PPL622" s="307"/>
      <c r="PPM622" s="307"/>
      <c r="PPN622" s="307"/>
      <c r="PPO622" s="307"/>
      <c r="PPP622" s="307"/>
      <c r="PPQ622" s="307"/>
      <c r="PPR622" s="307"/>
      <c r="PPS622" s="307"/>
      <c r="PPT622" s="307"/>
      <c r="PPU622" s="307"/>
      <c r="PPV622" s="307"/>
      <c r="PPW622" s="307"/>
      <c r="PPX622" s="307"/>
      <c r="PPY622" s="307"/>
      <c r="PPZ622" s="307"/>
      <c r="PQA622" s="307"/>
      <c r="PQB622" s="307"/>
      <c r="PQC622" s="307"/>
      <c r="PQD622" s="307"/>
      <c r="PQE622" s="307"/>
      <c r="PQF622" s="307"/>
      <c r="PQG622" s="307"/>
      <c r="PQH622" s="307"/>
      <c r="PQI622" s="307"/>
      <c r="PQJ622" s="307"/>
      <c r="PQK622" s="307"/>
      <c r="PQL622" s="307"/>
      <c r="PQM622" s="307"/>
      <c r="PQN622" s="307"/>
      <c r="PQO622" s="307"/>
      <c r="PQP622" s="307"/>
      <c r="PQQ622" s="307"/>
      <c r="PQR622" s="307"/>
      <c r="PQS622" s="307"/>
      <c r="PQT622" s="307"/>
      <c r="PQU622" s="307"/>
      <c r="PQV622" s="307"/>
      <c r="PQW622" s="307"/>
      <c r="PQX622" s="307"/>
      <c r="PQY622" s="307"/>
      <c r="PQZ622" s="307"/>
      <c r="PRA622" s="307"/>
      <c r="PRB622" s="307"/>
      <c r="PRC622" s="307"/>
      <c r="PRD622" s="307"/>
      <c r="PRE622" s="307"/>
      <c r="PRF622" s="307"/>
      <c r="PRG622" s="307"/>
      <c r="PRH622" s="307"/>
      <c r="PRI622" s="307"/>
      <c r="PRJ622" s="307"/>
      <c r="PRK622" s="307"/>
      <c r="PRL622" s="307"/>
      <c r="PRM622" s="307"/>
      <c r="PRN622" s="307"/>
      <c r="PRO622" s="307"/>
      <c r="PRP622" s="307"/>
      <c r="PRQ622" s="307"/>
      <c r="PRR622" s="307"/>
      <c r="PRS622" s="307"/>
      <c r="PRT622" s="307"/>
      <c r="PRU622" s="307"/>
      <c r="PRV622" s="307"/>
      <c r="PRW622" s="307"/>
      <c r="PRX622" s="307"/>
      <c r="PRY622" s="307"/>
      <c r="PRZ622" s="307"/>
      <c r="PSA622" s="307"/>
      <c r="PSB622" s="307"/>
      <c r="PSC622" s="307"/>
      <c r="PSD622" s="307"/>
      <c r="PSE622" s="307"/>
      <c r="PSF622" s="307"/>
      <c r="PSG622" s="307"/>
      <c r="PSH622" s="307"/>
      <c r="PSI622" s="307"/>
      <c r="PSJ622" s="307"/>
      <c r="PSK622" s="307"/>
      <c r="PSL622" s="307"/>
      <c r="PSM622" s="307"/>
      <c r="PSN622" s="307"/>
      <c r="PSO622" s="307"/>
      <c r="PSP622" s="307"/>
      <c r="PSQ622" s="307"/>
      <c r="PSR622" s="307"/>
      <c r="PSS622" s="307"/>
      <c r="PST622" s="307"/>
      <c r="PSU622" s="307"/>
      <c r="PSV622" s="307"/>
      <c r="PSW622" s="307"/>
      <c r="PSX622" s="307"/>
      <c r="PSY622" s="307"/>
      <c r="PSZ622" s="307"/>
      <c r="PTA622" s="307"/>
      <c r="PTB622" s="307"/>
      <c r="PTC622" s="307"/>
      <c r="PTD622" s="307"/>
      <c r="PTE622" s="307"/>
      <c r="PTF622" s="307"/>
      <c r="PTG622" s="307"/>
      <c r="PTH622" s="307"/>
      <c r="PTI622" s="307"/>
      <c r="PTJ622" s="307"/>
      <c r="PTK622" s="307"/>
      <c r="PTL622" s="307"/>
      <c r="PTM622" s="307"/>
      <c r="PTN622" s="307"/>
      <c r="PTO622" s="307"/>
      <c r="PTP622" s="307"/>
      <c r="PTQ622" s="307"/>
      <c r="PTR622" s="307"/>
      <c r="PTS622" s="307"/>
      <c r="PTT622" s="307"/>
      <c r="PTU622" s="307"/>
      <c r="PTV622" s="307"/>
      <c r="PTW622" s="307"/>
      <c r="PTX622" s="307"/>
      <c r="PTY622" s="307"/>
      <c r="PTZ622" s="307"/>
      <c r="PUA622" s="307"/>
      <c r="PUB622" s="307"/>
      <c r="PUC622" s="307"/>
      <c r="PUD622" s="307"/>
      <c r="PUE622" s="307"/>
      <c r="PUF622" s="307"/>
      <c r="PUG622" s="307"/>
      <c r="PUH622" s="307"/>
      <c r="PUI622" s="307"/>
      <c r="PUJ622" s="307"/>
      <c r="PUK622" s="307"/>
      <c r="PUL622" s="307"/>
      <c r="PUM622" s="307"/>
      <c r="PUN622" s="307"/>
      <c r="PUO622" s="307"/>
      <c r="PUP622" s="307"/>
      <c r="PUQ622" s="307"/>
      <c r="PUR622" s="307"/>
      <c r="PUS622" s="307"/>
      <c r="PUT622" s="307"/>
      <c r="PUU622" s="307"/>
      <c r="PUV622" s="307"/>
      <c r="PUW622" s="307"/>
      <c r="PUX622" s="307"/>
      <c r="PUY622" s="307"/>
      <c r="PUZ622" s="307"/>
      <c r="PVA622" s="307"/>
      <c r="PVB622" s="307"/>
      <c r="PVC622" s="307"/>
      <c r="PVD622" s="307"/>
      <c r="PVE622" s="307"/>
      <c r="PVF622" s="307"/>
      <c r="PVG622" s="307"/>
      <c r="PVH622" s="307"/>
      <c r="PVI622" s="307"/>
      <c r="PVJ622" s="307"/>
      <c r="PVK622" s="307"/>
      <c r="PVL622" s="307"/>
      <c r="PVM622" s="307"/>
      <c r="PVN622" s="307"/>
      <c r="PVO622" s="307"/>
      <c r="PVP622" s="307"/>
      <c r="PVQ622" s="307"/>
      <c r="PVR622" s="307"/>
      <c r="PVS622" s="307"/>
      <c r="PVT622" s="307"/>
      <c r="PVU622" s="307"/>
      <c r="PVV622" s="307"/>
      <c r="PVW622" s="307"/>
      <c r="PVX622" s="307"/>
      <c r="PVY622" s="307"/>
      <c r="PVZ622" s="307"/>
      <c r="PWA622" s="307"/>
      <c r="PWB622" s="307"/>
      <c r="PWC622" s="307"/>
      <c r="PWD622" s="307"/>
      <c r="PWE622" s="307"/>
      <c r="PWF622" s="307"/>
      <c r="PWG622" s="307"/>
      <c r="PWH622" s="307"/>
      <c r="PWI622" s="307"/>
      <c r="PWJ622" s="307"/>
      <c r="PWK622" s="307"/>
      <c r="PWL622" s="307"/>
      <c r="PWM622" s="307"/>
      <c r="PWN622" s="307"/>
      <c r="PWO622" s="307"/>
      <c r="PWP622" s="307"/>
      <c r="PWQ622" s="307"/>
      <c r="PWR622" s="307"/>
      <c r="PWS622" s="307"/>
      <c r="PWT622" s="307"/>
      <c r="PWU622" s="307"/>
      <c r="PWV622" s="307"/>
      <c r="PWW622" s="307"/>
      <c r="PWX622" s="307"/>
      <c r="PWY622" s="307"/>
      <c r="PWZ622" s="307"/>
      <c r="PXA622" s="307"/>
      <c r="PXB622" s="307"/>
      <c r="PXC622" s="307"/>
      <c r="PXD622" s="307"/>
      <c r="PXE622" s="307"/>
      <c r="PXF622" s="307"/>
      <c r="PXG622" s="307"/>
      <c r="PXH622" s="307"/>
      <c r="PXI622" s="307"/>
      <c r="PXJ622" s="307"/>
      <c r="PXK622" s="307"/>
      <c r="PXL622" s="307"/>
      <c r="PXM622" s="307"/>
      <c r="PXN622" s="307"/>
      <c r="PXO622" s="307"/>
      <c r="PXP622" s="307"/>
      <c r="PXQ622" s="307"/>
      <c r="PXR622" s="307"/>
      <c r="PXS622" s="307"/>
      <c r="PXT622" s="307"/>
      <c r="PXU622" s="307"/>
      <c r="PXV622" s="307"/>
      <c r="PXW622" s="307"/>
      <c r="PXX622" s="307"/>
      <c r="PXY622" s="307"/>
      <c r="PXZ622" s="307"/>
      <c r="PYA622" s="307"/>
      <c r="PYB622" s="307"/>
      <c r="PYC622" s="307"/>
      <c r="PYD622" s="307"/>
      <c r="PYE622" s="307"/>
      <c r="PYF622" s="307"/>
      <c r="PYG622" s="307"/>
      <c r="PYH622" s="307"/>
      <c r="PYI622" s="307"/>
      <c r="PYJ622" s="307"/>
      <c r="PYK622" s="307"/>
      <c r="PYL622" s="307"/>
      <c r="PYM622" s="307"/>
      <c r="PYN622" s="307"/>
      <c r="PYO622" s="307"/>
      <c r="PYP622" s="307"/>
      <c r="PYQ622" s="307"/>
      <c r="PYR622" s="307"/>
      <c r="PYS622" s="307"/>
      <c r="PYT622" s="307"/>
      <c r="PYU622" s="307"/>
      <c r="PYV622" s="307"/>
      <c r="PYW622" s="307"/>
      <c r="PYX622" s="307"/>
      <c r="PYY622" s="307"/>
      <c r="PYZ622" s="307"/>
      <c r="PZA622" s="307"/>
      <c r="PZB622" s="307"/>
      <c r="PZC622" s="307"/>
      <c r="PZD622" s="307"/>
      <c r="PZE622" s="307"/>
      <c r="PZF622" s="307"/>
      <c r="PZG622" s="307"/>
      <c r="PZH622" s="307"/>
      <c r="PZI622" s="307"/>
      <c r="PZJ622" s="307"/>
      <c r="PZK622" s="307"/>
      <c r="PZL622" s="307"/>
      <c r="PZM622" s="307"/>
      <c r="PZN622" s="307"/>
      <c r="PZO622" s="307"/>
      <c r="PZP622" s="307"/>
      <c r="PZQ622" s="307"/>
      <c r="PZR622" s="307"/>
      <c r="PZS622" s="307"/>
      <c r="PZT622" s="307"/>
      <c r="PZU622" s="307"/>
      <c r="PZV622" s="307"/>
      <c r="PZW622" s="307"/>
      <c r="PZX622" s="307"/>
      <c r="PZY622" s="307"/>
      <c r="PZZ622" s="307"/>
      <c r="QAA622" s="307"/>
      <c r="QAB622" s="307"/>
      <c r="QAC622" s="307"/>
      <c r="QAD622" s="307"/>
      <c r="QAE622" s="307"/>
      <c r="QAF622" s="307"/>
      <c r="QAG622" s="307"/>
      <c r="QAH622" s="307"/>
      <c r="QAI622" s="307"/>
      <c r="QAJ622" s="307"/>
      <c r="QAK622" s="307"/>
      <c r="QAL622" s="307"/>
      <c r="QAM622" s="307"/>
      <c r="QAN622" s="307"/>
      <c r="QAO622" s="307"/>
      <c r="QAP622" s="307"/>
      <c r="QAQ622" s="307"/>
      <c r="QAR622" s="307"/>
      <c r="QAS622" s="307"/>
      <c r="QAT622" s="307"/>
      <c r="QAU622" s="307"/>
      <c r="QAV622" s="307"/>
      <c r="QAW622" s="307"/>
      <c r="QAX622" s="307"/>
      <c r="QAY622" s="307"/>
      <c r="QAZ622" s="307"/>
      <c r="QBA622" s="307"/>
      <c r="QBB622" s="307"/>
      <c r="QBC622" s="307"/>
      <c r="QBD622" s="307"/>
      <c r="QBE622" s="307"/>
      <c r="QBF622" s="307"/>
      <c r="QBG622" s="307"/>
      <c r="QBH622" s="307"/>
      <c r="QBI622" s="307"/>
      <c r="QBJ622" s="307"/>
      <c r="QBK622" s="307"/>
      <c r="QBL622" s="307"/>
      <c r="QBM622" s="307"/>
      <c r="QBN622" s="307"/>
      <c r="QBO622" s="307"/>
      <c r="QBP622" s="307"/>
      <c r="QBQ622" s="307"/>
      <c r="QBR622" s="307"/>
      <c r="QBS622" s="307"/>
      <c r="QBT622" s="307"/>
      <c r="QBU622" s="307"/>
      <c r="QBV622" s="307"/>
      <c r="QBW622" s="307"/>
      <c r="QBX622" s="307"/>
      <c r="QBY622" s="307"/>
      <c r="QBZ622" s="307"/>
      <c r="QCA622" s="307"/>
      <c r="QCB622" s="307"/>
      <c r="QCC622" s="307"/>
      <c r="QCD622" s="307"/>
      <c r="QCE622" s="307"/>
      <c r="QCF622" s="307"/>
      <c r="QCG622" s="307"/>
      <c r="QCH622" s="307"/>
      <c r="QCI622" s="307"/>
      <c r="QCJ622" s="307"/>
      <c r="QCK622" s="307"/>
      <c r="QCL622" s="307"/>
      <c r="QCM622" s="307"/>
      <c r="QCN622" s="307"/>
      <c r="QCO622" s="307"/>
      <c r="QCP622" s="307"/>
      <c r="QCQ622" s="307"/>
      <c r="QCR622" s="307"/>
      <c r="QCS622" s="307"/>
      <c r="QCT622" s="307"/>
      <c r="QCU622" s="307"/>
      <c r="QCV622" s="307"/>
      <c r="QCW622" s="307"/>
      <c r="QCX622" s="307"/>
      <c r="QCY622" s="307"/>
      <c r="QCZ622" s="307"/>
      <c r="QDA622" s="307"/>
      <c r="QDB622" s="307"/>
      <c r="QDC622" s="307"/>
      <c r="QDD622" s="307"/>
      <c r="QDE622" s="307"/>
      <c r="QDF622" s="307"/>
      <c r="QDG622" s="307"/>
      <c r="QDH622" s="307"/>
      <c r="QDI622" s="307"/>
      <c r="QDJ622" s="307"/>
      <c r="QDK622" s="307"/>
      <c r="QDL622" s="307"/>
      <c r="QDM622" s="307"/>
      <c r="QDN622" s="307"/>
      <c r="QDO622" s="307"/>
      <c r="QDP622" s="307"/>
      <c r="QDQ622" s="307"/>
      <c r="QDR622" s="307"/>
      <c r="QDS622" s="307"/>
      <c r="QDT622" s="307"/>
      <c r="QDU622" s="307"/>
      <c r="QDV622" s="307"/>
      <c r="QDW622" s="307"/>
      <c r="QDX622" s="307"/>
      <c r="QDY622" s="307"/>
      <c r="QDZ622" s="307"/>
      <c r="QEA622" s="307"/>
      <c r="QEB622" s="307"/>
      <c r="QEC622" s="307"/>
      <c r="QED622" s="307"/>
      <c r="QEE622" s="307"/>
      <c r="QEF622" s="307"/>
      <c r="QEG622" s="307"/>
      <c r="QEH622" s="307"/>
      <c r="QEI622" s="307"/>
      <c r="QEJ622" s="307"/>
      <c r="QEK622" s="307"/>
      <c r="QEL622" s="307"/>
      <c r="QEM622" s="307"/>
      <c r="QEN622" s="307"/>
      <c r="QEO622" s="307"/>
      <c r="QEP622" s="307"/>
      <c r="QEQ622" s="307"/>
      <c r="QER622" s="307"/>
      <c r="QES622" s="307"/>
      <c r="QET622" s="307"/>
      <c r="QEU622" s="307"/>
      <c r="QEV622" s="307"/>
      <c r="QEW622" s="307"/>
      <c r="QEX622" s="307"/>
      <c r="QEY622" s="307"/>
      <c r="QEZ622" s="307"/>
      <c r="QFA622" s="307"/>
      <c r="QFB622" s="307"/>
      <c r="QFC622" s="307"/>
      <c r="QFD622" s="307"/>
      <c r="QFE622" s="307"/>
      <c r="QFF622" s="307"/>
      <c r="QFG622" s="307"/>
      <c r="QFH622" s="307"/>
      <c r="QFI622" s="307"/>
      <c r="QFJ622" s="307"/>
      <c r="QFK622" s="307"/>
      <c r="QFL622" s="307"/>
      <c r="QFM622" s="307"/>
      <c r="QFN622" s="307"/>
      <c r="QFO622" s="307"/>
      <c r="QFP622" s="307"/>
      <c r="QFQ622" s="307"/>
      <c r="QFR622" s="307"/>
      <c r="QFS622" s="307"/>
      <c r="QFT622" s="307"/>
      <c r="QFU622" s="307"/>
      <c r="QFV622" s="307"/>
      <c r="QFW622" s="307"/>
      <c r="QFX622" s="307"/>
      <c r="QFY622" s="307"/>
      <c r="QFZ622" s="307"/>
      <c r="QGA622" s="307"/>
      <c r="QGB622" s="307"/>
      <c r="QGC622" s="307"/>
      <c r="QGD622" s="307"/>
      <c r="QGE622" s="307"/>
      <c r="QGF622" s="307"/>
      <c r="QGG622" s="307"/>
      <c r="QGH622" s="307"/>
      <c r="QGI622" s="307"/>
      <c r="QGJ622" s="307"/>
      <c r="QGK622" s="307"/>
      <c r="QGL622" s="307"/>
      <c r="QGM622" s="307"/>
      <c r="QGN622" s="307"/>
      <c r="QGO622" s="307"/>
      <c r="QGP622" s="307"/>
      <c r="QGQ622" s="307"/>
      <c r="QGR622" s="307"/>
      <c r="QGS622" s="307"/>
      <c r="QGT622" s="307"/>
      <c r="QGU622" s="307"/>
      <c r="QGV622" s="307"/>
      <c r="QGW622" s="307"/>
      <c r="QGX622" s="307"/>
      <c r="QGY622" s="307"/>
      <c r="QGZ622" s="307"/>
      <c r="QHA622" s="307"/>
      <c r="QHB622" s="307"/>
      <c r="QHC622" s="307"/>
      <c r="QHD622" s="307"/>
      <c r="QHE622" s="307"/>
      <c r="QHF622" s="307"/>
      <c r="QHG622" s="307"/>
      <c r="QHH622" s="307"/>
      <c r="QHI622" s="307"/>
      <c r="QHJ622" s="307"/>
      <c r="QHK622" s="307"/>
      <c r="QHL622" s="307"/>
      <c r="QHM622" s="307"/>
      <c r="QHN622" s="307"/>
      <c r="QHO622" s="307"/>
      <c r="QHP622" s="307"/>
      <c r="QHQ622" s="307"/>
      <c r="QHR622" s="307"/>
      <c r="QHS622" s="307"/>
      <c r="QHT622" s="307"/>
      <c r="QHU622" s="307"/>
      <c r="QHV622" s="307"/>
      <c r="QHW622" s="307"/>
      <c r="QHX622" s="307"/>
      <c r="QHY622" s="307"/>
      <c r="QHZ622" s="307"/>
      <c r="QIA622" s="307"/>
      <c r="QIB622" s="307"/>
      <c r="QIC622" s="307"/>
      <c r="QID622" s="307"/>
      <c r="QIE622" s="307"/>
      <c r="QIF622" s="307"/>
      <c r="QIG622" s="307"/>
      <c r="QIH622" s="307"/>
      <c r="QII622" s="307"/>
      <c r="QIJ622" s="307"/>
      <c r="QIK622" s="307"/>
      <c r="QIL622" s="307"/>
      <c r="QIM622" s="307"/>
      <c r="QIN622" s="307"/>
      <c r="QIO622" s="307"/>
      <c r="QIP622" s="307"/>
      <c r="QIQ622" s="307"/>
      <c r="QIR622" s="307"/>
      <c r="QIS622" s="307"/>
      <c r="QIT622" s="307"/>
      <c r="QIU622" s="307"/>
      <c r="QIV622" s="307"/>
      <c r="QIW622" s="307"/>
      <c r="QIX622" s="307"/>
      <c r="QIY622" s="307"/>
      <c r="QIZ622" s="307"/>
      <c r="QJA622" s="307"/>
      <c r="QJB622" s="307"/>
      <c r="QJC622" s="307"/>
      <c r="QJD622" s="307"/>
      <c r="QJE622" s="307"/>
      <c r="QJF622" s="307"/>
      <c r="QJG622" s="307"/>
      <c r="QJH622" s="307"/>
      <c r="QJI622" s="307"/>
      <c r="QJJ622" s="307"/>
      <c r="QJK622" s="307"/>
      <c r="QJL622" s="307"/>
      <c r="QJM622" s="307"/>
      <c r="QJN622" s="307"/>
      <c r="QJO622" s="307"/>
      <c r="QJP622" s="307"/>
      <c r="QJQ622" s="307"/>
      <c r="QJR622" s="307"/>
      <c r="QJS622" s="307"/>
      <c r="QJT622" s="307"/>
      <c r="QJU622" s="307"/>
      <c r="QJV622" s="307"/>
      <c r="QJW622" s="307"/>
      <c r="QJX622" s="307"/>
      <c r="QJY622" s="307"/>
      <c r="QJZ622" s="307"/>
      <c r="QKA622" s="307"/>
      <c r="QKB622" s="307"/>
      <c r="QKC622" s="307"/>
      <c r="QKD622" s="307"/>
      <c r="QKE622" s="307"/>
      <c r="QKF622" s="307"/>
      <c r="QKG622" s="307"/>
      <c r="QKH622" s="307"/>
      <c r="QKI622" s="307"/>
      <c r="QKJ622" s="307"/>
      <c r="QKK622" s="307"/>
      <c r="QKL622" s="307"/>
      <c r="QKM622" s="307"/>
      <c r="QKN622" s="307"/>
      <c r="QKO622" s="307"/>
      <c r="QKP622" s="307"/>
      <c r="QKQ622" s="307"/>
      <c r="QKR622" s="307"/>
      <c r="QKS622" s="307"/>
      <c r="QKT622" s="307"/>
      <c r="QKU622" s="307"/>
      <c r="QKV622" s="307"/>
      <c r="QKW622" s="307"/>
      <c r="QKX622" s="307"/>
      <c r="QKY622" s="307"/>
      <c r="QKZ622" s="307"/>
      <c r="QLA622" s="307"/>
      <c r="QLB622" s="307"/>
      <c r="QLC622" s="307"/>
      <c r="QLD622" s="307"/>
      <c r="QLE622" s="307"/>
      <c r="QLF622" s="307"/>
      <c r="QLG622" s="307"/>
      <c r="QLH622" s="307"/>
      <c r="QLI622" s="307"/>
      <c r="QLJ622" s="307"/>
      <c r="QLK622" s="307"/>
      <c r="QLL622" s="307"/>
      <c r="QLM622" s="307"/>
      <c r="QLN622" s="307"/>
      <c r="QLO622" s="307"/>
      <c r="QLP622" s="307"/>
      <c r="QLQ622" s="307"/>
      <c r="QLR622" s="307"/>
      <c r="QLS622" s="307"/>
      <c r="QLT622" s="307"/>
      <c r="QLU622" s="307"/>
      <c r="QLV622" s="307"/>
      <c r="QLW622" s="307"/>
      <c r="QLX622" s="307"/>
      <c r="QLY622" s="307"/>
      <c r="QLZ622" s="307"/>
      <c r="QMA622" s="307"/>
      <c r="QMB622" s="307"/>
      <c r="QMC622" s="307"/>
      <c r="QMD622" s="307"/>
      <c r="QME622" s="307"/>
      <c r="QMF622" s="307"/>
      <c r="QMG622" s="307"/>
      <c r="QMH622" s="307"/>
      <c r="QMI622" s="307"/>
      <c r="QMJ622" s="307"/>
      <c r="QMK622" s="307"/>
      <c r="QML622" s="307"/>
      <c r="QMM622" s="307"/>
      <c r="QMN622" s="307"/>
      <c r="QMO622" s="307"/>
      <c r="QMP622" s="307"/>
      <c r="QMQ622" s="307"/>
      <c r="QMR622" s="307"/>
      <c r="QMS622" s="307"/>
      <c r="QMT622" s="307"/>
      <c r="QMU622" s="307"/>
      <c r="QMV622" s="307"/>
      <c r="QMW622" s="307"/>
      <c r="QMX622" s="307"/>
      <c r="QMY622" s="307"/>
      <c r="QMZ622" s="307"/>
      <c r="QNA622" s="307"/>
      <c r="QNB622" s="307"/>
      <c r="QNC622" s="307"/>
      <c r="QND622" s="307"/>
      <c r="QNE622" s="307"/>
      <c r="QNF622" s="307"/>
      <c r="QNG622" s="307"/>
      <c r="QNH622" s="307"/>
      <c r="QNI622" s="307"/>
      <c r="QNJ622" s="307"/>
      <c r="QNK622" s="307"/>
      <c r="QNL622" s="307"/>
      <c r="QNM622" s="307"/>
      <c r="QNN622" s="307"/>
      <c r="QNO622" s="307"/>
      <c r="QNP622" s="307"/>
      <c r="QNQ622" s="307"/>
      <c r="QNR622" s="307"/>
      <c r="QNS622" s="307"/>
      <c r="QNT622" s="307"/>
      <c r="QNU622" s="307"/>
      <c r="QNV622" s="307"/>
      <c r="QNW622" s="307"/>
      <c r="QNX622" s="307"/>
      <c r="QNY622" s="307"/>
      <c r="QNZ622" s="307"/>
      <c r="QOA622" s="307"/>
      <c r="QOB622" s="307"/>
      <c r="QOC622" s="307"/>
      <c r="QOD622" s="307"/>
      <c r="QOE622" s="307"/>
      <c r="QOF622" s="307"/>
      <c r="QOG622" s="307"/>
      <c r="QOH622" s="307"/>
      <c r="QOI622" s="307"/>
      <c r="QOJ622" s="307"/>
      <c r="QOK622" s="307"/>
      <c r="QOL622" s="307"/>
      <c r="QOM622" s="307"/>
      <c r="QON622" s="307"/>
      <c r="QOO622" s="307"/>
      <c r="QOP622" s="307"/>
      <c r="QOQ622" s="307"/>
      <c r="QOR622" s="307"/>
      <c r="QOS622" s="307"/>
      <c r="QOT622" s="307"/>
      <c r="QOU622" s="307"/>
      <c r="QOV622" s="307"/>
      <c r="QOW622" s="307"/>
      <c r="QOX622" s="307"/>
      <c r="QOY622" s="307"/>
      <c r="QOZ622" s="307"/>
      <c r="QPA622" s="307"/>
      <c r="QPB622" s="307"/>
      <c r="QPC622" s="307"/>
      <c r="QPD622" s="307"/>
      <c r="QPE622" s="307"/>
      <c r="QPF622" s="307"/>
      <c r="QPG622" s="307"/>
      <c r="QPH622" s="307"/>
      <c r="QPI622" s="307"/>
      <c r="QPJ622" s="307"/>
      <c r="QPK622" s="307"/>
      <c r="QPL622" s="307"/>
      <c r="QPM622" s="307"/>
      <c r="QPN622" s="307"/>
      <c r="QPO622" s="307"/>
      <c r="QPP622" s="307"/>
      <c r="QPQ622" s="307"/>
      <c r="QPR622" s="307"/>
      <c r="QPS622" s="307"/>
      <c r="QPT622" s="307"/>
      <c r="QPU622" s="307"/>
      <c r="QPV622" s="307"/>
      <c r="QPW622" s="307"/>
      <c r="QPX622" s="307"/>
      <c r="QPY622" s="307"/>
      <c r="QPZ622" s="307"/>
      <c r="QQA622" s="307"/>
      <c r="QQB622" s="307"/>
      <c r="QQC622" s="307"/>
      <c r="QQD622" s="307"/>
      <c r="QQE622" s="307"/>
      <c r="QQF622" s="307"/>
      <c r="QQG622" s="307"/>
      <c r="QQH622" s="307"/>
      <c r="QQI622" s="307"/>
      <c r="QQJ622" s="307"/>
      <c r="QQK622" s="307"/>
      <c r="QQL622" s="307"/>
      <c r="QQM622" s="307"/>
      <c r="QQN622" s="307"/>
      <c r="QQO622" s="307"/>
      <c r="QQP622" s="307"/>
      <c r="QQQ622" s="307"/>
      <c r="QQR622" s="307"/>
      <c r="QQS622" s="307"/>
      <c r="QQT622" s="307"/>
      <c r="QQU622" s="307"/>
      <c r="QQV622" s="307"/>
      <c r="QQW622" s="307"/>
      <c r="QQX622" s="307"/>
      <c r="QQY622" s="307"/>
      <c r="QQZ622" s="307"/>
      <c r="QRA622" s="307"/>
      <c r="QRB622" s="307"/>
      <c r="QRC622" s="307"/>
      <c r="QRD622" s="307"/>
      <c r="QRE622" s="307"/>
      <c r="QRF622" s="307"/>
      <c r="QRG622" s="307"/>
      <c r="QRH622" s="307"/>
      <c r="QRI622" s="307"/>
      <c r="QRJ622" s="307"/>
      <c r="QRK622" s="307"/>
      <c r="QRL622" s="307"/>
      <c r="QRM622" s="307"/>
      <c r="QRN622" s="307"/>
      <c r="QRO622" s="307"/>
      <c r="QRP622" s="307"/>
      <c r="QRQ622" s="307"/>
      <c r="QRR622" s="307"/>
      <c r="QRS622" s="307"/>
      <c r="QRT622" s="307"/>
      <c r="QRU622" s="307"/>
      <c r="QRV622" s="307"/>
      <c r="QRW622" s="307"/>
      <c r="QRX622" s="307"/>
      <c r="QRY622" s="307"/>
      <c r="QRZ622" s="307"/>
      <c r="QSA622" s="307"/>
      <c r="QSB622" s="307"/>
      <c r="QSC622" s="307"/>
      <c r="QSD622" s="307"/>
      <c r="QSE622" s="307"/>
      <c r="QSF622" s="307"/>
      <c r="QSG622" s="307"/>
      <c r="QSH622" s="307"/>
      <c r="QSI622" s="307"/>
      <c r="QSJ622" s="307"/>
      <c r="QSK622" s="307"/>
      <c r="QSL622" s="307"/>
      <c r="QSM622" s="307"/>
      <c r="QSN622" s="307"/>
      <c r="QSO622" s="307"/>
      <c r="QSP622" s="307"/>
      <c r="QSQ622" s="307"/>
      <c r="QSR622" s="307"/>
      <c r="QSS622" s="307"/>
      <c r="QST622" s="307"/>
      <c r="QSU622" s="307"/>
      <c r="QSV622" s="307"/>
      <c r="QSW622" s="307"/>
      <c r="QSX622" s="307"/>
      <c r="QSY622" s="307"/>
      <c r="QSZ622" s="307"/>
      <c r="QTA622" s="307"/>
      <c r="QTB622" s="307"/>
      <c r="QTC622" s="307"/>
      <c r="QTD622" s="307"/>
      <c r="QTE622" s="307"/>
      <c r="QTF622" s="307"/>
      <c r="QTG622" s="307"/>
      <c r="QTH622" s="307"/>
      <c r="QTI622" s="307"/>
      <c r="QTJ622" s="307"/>
      <c r="QTK622" s="307"/>
      <c r="QTL622" s="307"/>
      <c r="QTM622" s="307"/>
      <c r="QTN622" s="307"/>
      <c r="QTO622" s="307"/>
      <c r="QTP622" s="307"/>
      <c r="QTQ622" s="307"/>
      <c r="QTR622" s="307"/>
      <c r="QTS622" s="307"/>
      <c r="QTT622" s="307"/>
      <c r="QTU622" s="307"/>
      <c r="QTV622" s="307"/>
      <c r="QTW622" s="307"/>
      <c r="QTX622" s="307"/>
      <c r="QTY622" s="307"/>
      <c r="QTZ622" s="307"/>
      <c r="QUA622" s="307"/>
      <c r="QUB622" s="307"/>
      <c r="QUC622" s="307"/>
      <c r="QUD622" s="307"/>
      <c r="QUE622" s="307"/>
      <c r="QUF622" s="307"/>
      <c r="QUG622" s="307"/>
      <c r="QUH622" s="307"/>
      <c r="QUI622" s="307"/>
      <c r="QUJ622" s="307"/>
      <c r="QUK622" s="307"/>
      <c r="QUL622" s="307"/>
      <c r="QUM622" s="307"/>
      <c r="QUN622" s="307"/>
      <c r="QUO622" s="307"/>
      <c r="QUP622" s="307"/>
      <c r="QUQ622" s="307"/>
      <c r="QUR622" s="307"/>
      <c r="QUS622" s="307"/>
      <c r="QUT622" s="307"/>
      <c r="QUU622" s="307"/>
      <c r="QUV622" s="307"/>
      <c r="QUW622" s="307"/>
      <c r="QUX622" s="307"/>
      <c r="QUY622" s="307"/>
      <c r="QUZ622" s="307"/>
      <c r="QVA622" s="307"/>
      <c r="QVB622" s="307"/>
      <c r="QVC622" s="307"/>
      <c r="QVD622" s="307"/>
      <c r="QVE622" s="307"/>
      <c r="QVF622" s="307"/>
      <c r="QVG622" s="307"/>
      <c r="QVH622" s="307"/>
      <c r="QVI622" s="307"/>
      <c r="QVJ622" s="307"/>
      <c r="QVK622" s="307"/>
      <c r="QVL622" s="307"/>
      <c r="QVM622" s="307"/>
      <c r="QVN622" s="307"/>
      <c r="QVO622" s="307"/>
      <c r="QVP622" s="307"/>
      <c r="QVQ622" s="307"/>
      <c r="QVR622" s="307"/>
      <c r="QVS622" s="307"/>
      <c r="QVT622" s="307"/>
      <c r="QVU622" s="307"/>
      <c r="QVV622" s="307"/>
      <c r="QVW622" s="307"/>
      <c r="QVX622" s="307"/>
      <c r="QVY622" s="307"/>
      <c r="QVZ622" s="307"/>
      <c r="QWA622" s="307"/>
      <c r="QWB622" s="307"/>
      <c r="QWC622" s="307"/>
      <c r="QWD622" s="307"/>
      <c r="QWE622" s="307"/>
      <c r="QWF622" s="307"/>
      <c r="QWG622" s="307"/>
      <c r="QWH622" s="307"/>
      <c r="QWI622" s="307"/>
      <c r="QWJ622" s="307"/>
      <c r="QWK622" s="307"/>
      <c r="QWL622" s="307"/>
      <c r="QWM622" s="307"/>
      <c r="QWN622" s="307"/>
      <c r="QWO622" s="307"/>
      <c r="QWP622" s="307"/>
      <c r="QWQ622" s="307"/>
      <c r="QWR622" s="307"/>
      <c r="QWS622" s="307"/>
      <c r="QWT622" s="307"/>
      <c r="QWU622" s="307"/>
      <c r="QWV622" s="307"/>
      <c r="QWW622" s="307"/>
      <c r="QWX622" s="307"/>
      <c r="QWY622" s="307"/>
      <c r="QWZ622" s="307"/>
      <c r="QXA622" s="307"/>
      <c r="QXB622" s="307"/>
      <c r="QXC622" s="307"/>
      <c r="QXD622" s="307"/>
      <c r="QXE622" s="307"/>
      <c r="QXF622" s="307"/>
      <c r="QXG622" s="307"/>
      <c r="QXH622" s="307"/>
      <c r="QXI622" s="307"/>
      <c r="QXJ622" s="307"/>
      <c r="QXK622" s="307"/>
      <c r="QXL622" s="307"/>
      <c r="QXM622" s="307"/>
      <c r="QXN622" s="307"/>
      <c r="QXO622" s="307"/>
      <c r="QXP622" s="307"/>
      <c r="QXQ622" s="307"/>
      <c r="QXR622" s="307"/>
      <c r="QXS622" s="307"/>
      <c r="QXT622" s="307"/>
      <c r="QXU622" s="307"/>
      <c r="QXV622" s="307"/>
      <c r="QXW622" s="307"/>
      <c r="QXX622" s="307"/>
      <c r="QXY622" s="307"/>
      <c r="QXZ622" s="307"/>
      <c r="QYA622" s="307"/>
      <c r="QYB622" s="307"/>
      <c r="QYC622" s="307"/>
      <c r="QYD622" s="307"/>
      <c r="QYE622" s="307"/>
      <c r="QYF622" s="307"/>
      <c r="QYG622" s="307"/>
      <c r="QYH622" s="307"/>
      <c r="QYI622" s="307"/>
      <c r="QYJ622" s="307"/>
      <c r="QYK622" s="307"/>
      <c r="QYL622" s="307"/>
      <c r="QYM622" s="307"/>
      <c r="QYN622" s="307"/>
      <c r="QYO622" s="307"/>
      <c r="QYP622" s="307"/>
      <c r="QYQ622" s="307"/>
      <c r="QYR622" s="307"/>
      <c r="QYS622" s="307"/>
      <c r="QYT622" s="307"/>
      <c r="QYU622" s="307"/>
      <c r="QYV622" s="307"/>
      <c r="QYW622" s="307"/>
      <c r="QYX622" s="307"/>
      <c r="QYY622" s="307"/>
      <c r="QYZ622" s="307"/>
      <c r="QZA622" s="307"/>
      <c r="QZB622" s="307"/>
      <c r="QZC622" s="307"/>
      <c r="QZD622" s="307"/>
      <c r="QZE622" s="307"/>
      <c r="QZF622" s="307"/>
      <c r="QZG622" s="307"/>
      <c r="QZH622" s="307"/>
      <c r="QZI622" s="307"/>
      <c r="QZJ622" s="307"/>
      <c r="QZK622" s="307"/>
      <c r="QZL622" s="307"/>
      <c r="QZM622" s="307"/>
      <c r="QZN622" s="307"/>
      <c r="QZO622" s="307"/>
      <c r="QZP622" s="307"/>
      <c r="QZQ622" s="307"/>
      <c r="QZR622" s="307"/>
      <c r="QZS622" s="307"/>
      <c r="QZT622" s="307"/>
      <c r="QZU622" s="307"/>
      <c r="QZV622" s="307"/>
      <c r="QZW622" s="307"/>
      <c r="QZX622" s="307"/>
      <c r="QZY622" s="307"/>
      <c r="QZZ622" s="307"/>
      <c r="RAA622" s="307"/>
      <c r="RAB622" s="307"/>
      <c r="RAC622" s="307"/>
      <c r="RAD622" s="307"/>
      <c r="RAE622" s="307"/>
      <c r="RAF622" s="307"/>
      <c r="RAG622" s="307"/>
      <c r="RAH622" s="307"/>
      <c r="RAI622" s="307"/>
      <c r="RAJ622" s="307"/>
      <c r="RAK622" s="307"/>
      <c r="RAL622" s="307"/>
      <c r="RAM622" s="307"/>
      <c r="RAN622" s="307"/>
      <c r="RAO622" s="307"/>
      <c r="RAP622" s="307"/>
      <c r="RAQ622" s="307"/>
      <c r="RAR622" s="307"/>
      <c r="RAS622" s="307"/>
      <c r="RAT622" s="307"/>
      <c r="RAU622" s="307"/>
      <c r="RAV622" s="307"/>
      <c r="RAW622" s="307"/>
      <c r="RAX622" s="307"/>
      <c r="RAY622" s="307"/>
      <c r="RAZ622" s="307"/>
      <c r="RBA622" s="307"/>
      <c r="RBB622" s="307"/>
      <c r="RBC622" s="307"/>
      <c r="RBD622" s="307"/>
      <c r="RBE622" s="307"/>
      <c r="RBF622" s="307"/>
      <c r="RBG622" s="307"/>
      <c r="RBH622" s="307"/>
      <c r="RBI622" s="307"/>
      <c r="RBJ622" s="307"/>
      <c r="RBK622" s="307"/>
      <c r="RBL622" s="307"/>
      <c r="RBM622" s="307"/>
      <c r="RBN622" s="307"/>
      <c r="RBO622" s="307"/>
      <c r="RBP622" s="307"/>
      <c r="RBQ622" s="307"/>
      <c r="RBR622" s="307"/>
      <c r="RBS622" s="307"/>
      <c r="RBT622" s="307"/>
      <c r="RBU622" s="307"/>
      <c r="RBV622" s="307"/>
      <c r="RBW622" s="307"/>
      <c r="RBX622" s="307"/>
      <c r="RBY622" s="307"/>
      <c r="RBZ622" s="307"/>
      <c r="RCA622" s="307"/>
      <c r="RCB622" s="307"/>
      <c r="RCC622" s="307"/>
      <c r="RCD622" s="307"/>
      <c r="RCE622" s="307"/>
      <c r="RCF622" s="307"/>
      <c r="RCG622" s="307"/>
      <c r="RCH622" s="307"/>
      <c r="RCI622" s="307"/>
      <c r="RCJ622" s="307"/>
      <c r="RCK622" s="307"/>
      <c r="RCL622" s="307"/>
      <c r="RCM622" s="307"/>
      <c r="RCN622" s="307"/>
      <c r="RCO622" s="307"/>
      <c r="RCP622" s="307"/>
      <c r="RCQ622" s="307"/>
      <c r="RCR622" s="307"/>
      <c r="RCS622" s="307"/>
      <c r="RCT622" s="307"/>
      <c r="RCU622" s="307"/>
      <c r="RCV622" s="307"/>
      <c r="RCW622" s="307"/>
      <c r="RCX622" s="307"/>
      <c r="RCY622" s="307"/>
      <c r="RCZ622" s="307"/>
      <c r="RDA622" s="307"/>
      <c r="RDB622" s="307"/>
      <c r="RDC622" s="307"/>
      <c r="RDD622" s="307"/>
      <c r="RDE622" s="307"/>
      <c r="RDF622" s="307"/>
      <c r="RDG622" s="307"/>
      <c r="RDH622" s="307"/>
      <c r="RDI622" s="307"/>
      <c r="RDJ622" s="307"/>
      <c r="RDK622" s="307"/>
      <c r="RDL622" s="307"/>
      <c r="RDM622" s="307"/>
      <c r="RDN622" s="307"/>
      <c r="RDO622" s="307"/>
      <c r="RDP622" s="307"/>
      <c r="RDQ622" s="307"/>
      <c r="RDR622" s="307"/>
      <c r="RDS622" s="307"/>
      <c r="RDT622" s="307"/>
      <c r="RDU622" s="307"/>
      <c r="RDV622" s="307"/>
      <c r="RDW622" s="307"/>
      <c r="RDX622" s="307"/>
      <c r="RDY622" s="307"/>
      <c r="RDZ622" s="307"/>
      <c r="REA622" s="307"/>
      <c r="REB622" s="307"/>
      <c r="REC622" s="307"/>
      <c r="RED622" s="307"/>
      <c r="REE622" s="307"/>
      <c r="REF622" s="307"/>
      <c r="REG622" s="307"/>
      <c r="REH622" s="307"/>
      <c r="REI622" s="307"/>
      <c r="REJ622" s="307"/>
      <c r="REK622" s="307"/>
      <c r="REL622" s="307"/>
      <c r="REM622" s="307"/>
      <c r="REN622" s="307"/>
      <c r="REO622" s="307"/>
      <c r="REP622" s="307"/>
      <c r="REQ622" s="307"/>
      <c r="RER622" s="307"/>
      <c r="RES622" s="307"/>
      <c r="RET622" s="307"/>
      <c r="REU622" s="307"/>
      <c r="REV622" s="307"/>
      <c r="REW622" s="307"/>
      <c r="REX622" s="307"/>
      <c r="REY622" s="307"/>
      <c r="REZ622" s="307"/>
      <c r="RFA622" s="307"/>
      <c r="RFB622" s="307"/>
      <c r="RFC622" s="307"/>
      <c r="RFD622" s="307"/>
      <c r="RFE622" s="307"/>
      <c r="RFF622" s="307"/>
      <c r="RFG622" s="307"/>
      <c r="RFH622" s="307"/>
      <c r="RFI622" s="307"/>
      <c r="RFJ622" s="307"/>
      <c r="RFK622" s="307"/>
      <c r="RFL622" s="307"/>
      <c r="RFM622" s="307"/>
      <c r="RFN622" s="307"/>
      <c r="RFO622" s="307"/>
      <c r="RFP622" s="307"/>
      <c r="RFQ622" s="307"/>
      <c r="RFR622" s="307"/>
      <c r="RFS622" s="307"/>
      <c r="RFT622" s="307"/>
      <c r="RFU622" s="307"/>
      <c r="RFV622" s="307"/>
      <c r="RFW622" s="307"/>
      <c r="RFX622" s="307"/>
      <c r="RFY622" s="307"/>
      <c r="RFZ622" s="307"/>
      <c r="RGA622" s="307"/>
      <c r="RGB622" s="307"/>
      <c r="RGC622" s="307"/>
      <c r="RGD622" s="307"/>
      <c r="RGE622" s="307"/>
      <c r="RGF622" s="307"/>
      <c r="RGG622" s="307"/>
      <c r="RGH622" s="307"/>
      <c r="RGI622" s="307"/>
      <c r="RGJ622" s="307"/>
      <c r="RGK622" s="307"/>
      <c r="RGL622" s="307"/>
      <c r="RGM622" s="307"/>
      <c r="RGN622" s="307"/>
      <c r="RGO622" s="307"/>
      <c r="RGP622" s="307"/>
      <c r="RGQ622" s="307"/>
      <c r="RGR622" s="307"/>
      <c r="RGS622" s="307"/>
      <c r="RGT622" s="307"/>
      <c r="RGU622" s="307"/>
      <c r="RGV622" s="307"/>
      <c r="RGW622" s="307"/>
      <c r="RGX622" s="307"/>
      <c r="RGY622" s="307"/>
      <c r="RGZ622" s="307"/>
      <c r="RHA622" s="307"/>
      <c r="RHB622" s="307"/>
      <c r="RHC622" s="307"/>
      <c r="RHD622" s="307"/>
      <c r="RHE622" s="307"/>
      <c r="RHF622" s="307"/>
      <c r="RHG622" s="307"/>
      <c r="RHH622" s="307"/>
      <c r="RHI622" s="307"/>
      <c r="RHJ622" s="307"/>
      <c r="RHK622" s="307"/>
      <c r="RHL622" s="307"/>
      <c r="RHM622" s="307"/>
      <c r="RHN622" s="307"/>
      <c r="RHO622" s="307"/>
      <c r="RHP622" s="307"/>
      <c r="RHQ622" s="307"/>
      <c r="RHR622" s="307"/>
      <c r="RHS622" s="307"/>
      <c r="RHT622" s="307"/>
      <c r="RHU622" s="307"/>
      <c r="RHV622" s="307"/>
      <c r="RHW622" s="307"/>
      <c r="RHX622" s="307"/>
      <c r="RHY622" s="307"/>
      <c r="RHZ622" s="307"/>
      <c r="RIA622" s="307"/>
      <c r="RIB622" s="307"/>
      <c r="RIC622" s="307"/>
      <c r="RID622" s="307"/>
      <c r="RIE622" s="307"/>
      <c r="RIF622" s="307"/>
      <c r="RIG622" s="307"/>
      <c r="RIH622" s="307"/>
      <c r="RII622" s="307"/>
      <c r="RIJ622" s="307"/>
      <c r="RIK622" s="307"/>
      <c r="RIL622" s="307"/>
      <c r="RIM622" s="307"/>
      <c r="RIN622" s="307"/>
      <c r="RIO622" s="307"/>
      <c r="RIP622" s="307"/>
      <c r="RIQ622" s="307"/>
      <c r="RIR622" s="307"/>
      <c r="RIS622" s="307"/>
      <c r="RIT622" s="307"/>
      <c r="RIU622" s="307"/>
      <c r="RIV622" s="307"/>
      <c r="RIW622" s="307"/>
      <c r="RIX622" s="307"/>
      <c r="RIY622" s="307"/>
      <c r="RIZ622" s="307"/>
      <c r="RJA622" s="307"/>
      <c r="RJB622" s="307"/>
      <c r="RJC622" s="307"/>
      <c r="RJD622" s="307"/>
      <c r="RJE622" s="307"/>
      <c r="RJF622" s="307"/>
      <c r="RJG622" s="307"/>
      <c r="RJH622" s="307"/>
      <c r="RJI622" s="307"/>
      <c r="RJJ622" s="307"/>
      <c r="RJK622" s="307"/>
      <c r="RJL622" s="307"/>
      <c r="RJM622" s="307"/>
      <c r="RJN622" s="307"/>
      <c r="RJO622" s="307"/>
      <c r="RJP622" s="307"/>
      <c r="RJQ622" s="307"/>
      <c r="RJR622" s="307"/>
      <c r="RJS622" s="307"/>
      <c r="RJT622" s="307"/>
      <c r="RJU622" s="307"/>
      <c r="RJV622" s="307"/>
      <c r="RJW622" s="307"/>
      <c r="RJX622" s="307"/>
      <c r="RJY622" s="307"/>
      <c r="RJZ622" s="307"/>
      <c r="RKA622" s="307"/>
      <c r="RKB622" s="307"/>
      <c r="RKC622" s="307"/>
      <c r="RKD622" s="307"/>
      <c r="RKE622" s="307"/>
      <c r="RKF622" s="307"/>
      <c r="RKG622" s="307"/>
      <c r="RKH622" s="307"/>
      <c r="RKI622" s="307"/>
      <c r="RKJ622" s="307"/>
      <c r="RKK622" s="307"/>
      <c r="RKL622" s="307"/>
      <c r="RKM622" s="307"/>
      <c r="RKN622" s="307"/>
      <c r="RKO622" s="307"/>
      <c r="RKP622" s="307"/>
      <c r="RKQ622" s="307"/>
      <c r="RKR622" s="307"/>
      <c r="RKS622" s="307"/>
      <c r="RKT622" s="307"/>
      <c r="RKU622" s="307"/>
      <c r="RKV622" s="307"/>
      <c r="RKW622" s="307"/>
      <c r="RKX622" s="307"/>
      <c r="RKY622" s="307"/>
      <c r="RKZ622" s="307"/>
      <c r="RLA622" s="307"/>
      <c r="RLB622" s="307"/>
      <c r="RLC622" s="307"/>
      <c r="RLD622" s="307"/>
      <c r="RLE622" s="307"/>
      <c r="RLF622" s="307"/>
      <c r="RLG622" s="307"/>
      <c r="RLH622" s="307"/>
      <c r="RLI622" s="307"/>
      <c r="RLJ622" s="307"/>
      <c r="RLK622" s="307"/>
      <c r="RLL622" s="307"/>
      <c r="RLM622" s="307"/>
      <c r="RLN622" s="307"/>
      <c r="RLO622" s="307"/>
      <c r="RLP622" s="307"/>
      <c r="RLQ622" s="307"/>
      <c r="RLR622" s="307"/>
      <c r="RLS622" s="307"/>
      <c r="RLT622" s="307"/>
      <c r="RLU622" s="307"/>
      <c r="RLV622" s="307"/>
      <c r="RLW622" s="307"/>
      <c r="RLX622" s="307"/>
      <c r="RLY622" s="307"/>
      <c r="RLZ622" s="307"/>
      <c r="RMA622" s="307"/>
      <c r="RMB622" s="307"/>
      <c r="RMC622" s="307"/>
      <c r="RMD622" s="307"/>
      <c r="RME622" s="307"/>
      <c r="RMF622" s="307"/>
      <c r="RMG622" s="307"/>
      <c r="RMH622" s="307"/>
      <c r="RMI622" s="307"/>
      <c r="RMJ622" s="307"/>
      <c r="RMK622" s="307"/>
      <c r="RML622" s="307"/>
      <c r="RMM622" s="307"/>
      <c r="RMN622" s="307"/>
      <c r="RMO622" s="307"/>
      <c r="RMP622" s="307"/>
      <c r="RMQ622" s="307"/>
      <c r="RMR622" s="307"/>
      <c r="RMS622" s="307"/>
      <c r="RMT622" s="307"/>
      <c r="RMU622" s="307"/>
      <c r="RMV622" s="307"/>
      <c r="RMW622" s="307"/>
      <c r="RMX622" s="307"/>
      <c r="RMY622" s="307"/>
      <c r="RMZ622" s="307"/>
      <c r="RNA622" s="307"/>
      <c r="RNB622" s="307"/>
      <c r="RNC622" s="307"/>
      <c r="RND622" s="307"/>
      <c r="RNE622" s="307"/>
      <c r="RNF622" s="307"/>
      <c r="RNG622" s="307"/>
      <c r="RNH622" s="307"/>
      <c r="RNI622" s="307"/>
      <c r="RNJ622" s="307"/>
      <c r="RNK622" s="307"/>
      <c r="RNL622" s="307"/>
      <c r="RNM622" s="307"/>
      <c r="RNN622" s="307"/>
      <c r="RNO622" s="307"/>
      <c r="RNP622" s="307"/>
      <c r="RNQ622" s="307"/>
      <c r="RNR622" s="307"/>
      <c r="RNS622" s="307"/>
      <c r="RNT622" s="307"/>
      <c r="RNU622" s="307"/>
      <c r="RNV622" s="307"/>
      <c r="RNW622" s="307"/>
      <c r="RNX622" s="307"/>
      <c r="RNY622" s="307"/>
      <c r="RNZ622" s="307"/>
      <c r="ROA622" s="307"/>
      <c r="ROB622" s="307"/>
      <c r="ROC622" s="307"/>
      <c r="ROD622" s="307"/>
      <c r="ROE622" s="307"/>
      <c r="ROF622" s="307"/>
      <c r="ROG622" s="307"/>
      <c r="ROH622" s="307"/>
      <c r="ROI622" s="307"/>
      <c r="ROJ622" s="307"/>
      <c r="ROK622" s="307"/>
      <c r="ROL622" s="307"/>
      <c r="ROM622" s="307"/>
      <c r="RON622" s="307"/>
      <c r="ROO622" s="307"/>
      <c r="ROP622" s="307"/>
      <c r="ROQ622" s="307"/>
      <c r="ROR622" s="307"/>
      <c r="ROS622" s="307"/>
      <c r="ROT622" s="307"/>
      <c r="ROU622" s="307"/>
      <c r="ROV622" s="307"/>
      <c r="ROW622" s="307"/>
      <c r="ROX622" s="307"/>
      <c r="ROY622" s="307"/>
      <c r="ROZ622" s="307"/>
      <c r="RPA622" s="307"/>
      <c r="RPB622" s="307"/>
      <c r="RPC622" s="307"/>
      <c r="RPD622" s="307"/>
      <c r="RPE622" s="307"/>
      <c r="RPF622" s="307"/>
      <c r="RPG622" s="307"/>
      <c r="RPH622" s="307"/>
      <c r="RPI622" s="307"/>
      <c r="RPJ622" s="307"/>
      <c r="RPK622" s="307"/>
      <c r="RPL622" s="307"/>
      <c r="RPM622" s="307"/>
      <c r="RPN622" s="307"/>
      <c r="RPO622" s="307"/>
      <c r="RPP622" s="307"/>
      <c r="RPQ622" s="307"/>
      <c r="RPR622" s="307"/>
      <c r="RPS622" s="307"/>
      <c r="RPT622" s="307"/>
      <c r="RPU622" s="307"/>
      <c r="RPV622" s="307"/>
      <c r="RPW622" s="307"/>
      <c r="RPX622" s="307"/>
      <c r="RPY622" s="307"/>
      <c r="RPZ622" s="307"/>
      <c r="RQA622" s="307"/>
      <c r="RQB622" s="307"/>
      <c r="RQC622" s="307"/>
      <c r="RQD622" s="307"/>
      <c r="RQE622" s="307"/>
      <c r="RQF622" s="307"/>
      <c r="RQG622" s="307"/>
      <c r="RQH622" s="307"/>
      <c r="RQI622" s="307"/>
      <c r="RQJ622" s="307"/>
      <c r="RQK622" s="307"/>
      <c r="RQL622" s="307"/>
      <c r="RQM622" s="307"/>
      <c r="RQN622" s="307"/>
      <c r="RQO622" s="307"/>
      <c r="RQP622" s="307"/>
      <c r="RQQ622" s="307"/>
      <c r="RQR622" s="307"/>
      <c r="RQS622" s="307"/>
      <c r="RQT622" s="307"/>
      <c r="RQU622" s="307"/>
      <c r="RQV622" s="307"/>
      <c r="RQW622" s="307"/>
      <c r="RQX622" s="307"/>
      <c r="RQY622" s="307"/>
      <c r="RQZ622" s="307"/>
      <c r="RRA622" s="307"/>
      <c r="RRB622" s="307"/>
      <c r="RRC622" s="307"/>
      <c r="RRD622" s="307"/>
      <c r="RRE622" s="307"/>
      <c r="RRF622" s="307"/>
      <c r="RRG622" s="307"/>
      <c r="RRH622" s="307"/>
      <c r="RRI622" s="307"/>
      <c r="RRJ622" s="307"/>
      <c r="RRK622" s="307"/>
      <c r="RRL622" s="307"/>
      <c r="RRM622" s="307"/>
      <c r="RRN622" s="307"/>
      <c r="RRO622" s="307"/>
      <c r="RRP622" s="307"/>
      <c r="RRQ622" s="307"/>
      <c r="RRR622" s="307"/>
      <c r="RRS622" s="307"/>
      <c r="RRT622" s="307"/>
      <c r="RRU622" s="307"/>
      <c r="RRV622" s="307"/>
      <c r="RRW622" s="307"/>
      <c r="RRX622" s="307"/>
      <c r="RRY622" s="307"/>
      <c r="RRZ622" s="307"/>
      <c r="RSA622" s="307"/>
      <c r="RSB622" s="307"/>
      <c r="RSC622" s="307"/>
      <c r="RSD622" s="307"/>
      <c r="RSE622" s="307"/>
      <c r="RSF622" s="307"/>
      <c r="RSG622" s="307"/>
      <c r="RSH622" s="307"/>
      <c r="RSI622" s="307"/>
      <c r="RSJ622" s="307"/>
      <c r="RSK622" s="307"/>
      <c r="RSL622" s="307"/>
      <c r="RSM622" s="307"/>
      <c r="RSN622" s="307"/>
      <c r="RSO622" s="307"/>
      <c r="RSP622" s="307"/>
      <c r="RSQ622" s="307"/>
      <c r="RSR622" s="307"/>
      <c r="RSS622" s="307"/>
      <c r="RST622" s="307"/>
      <c r="RSU622" s="307"/>
      <c r="RSV622" s="307"/>
      <c r="RSW622" s="307"/>
      <c r="RSX622" s="307"/>
      <c r="RSY622" s="307"/>
      <c r="RSZ622" s="307"/>
      <c r="RTA622" s="307"/>
      <c r="RTB622" s="307"/>
      <c r="RTC622" s="307"/>
      <c r="RTD622" s="307"/>
      <c r="RTE622" s="307"/>
      <c r="RTF622" s="307"/>
      <c r="RTG622" s="307"/>
      <c r="RTH622" s="307"/>
      <c r="RTI622" s="307"/>
      <c r="RTJ622" s="307"/>
      <c r="RTK622" s="307"/>
      <c r="RTL622" s="307"/>
      <c r="RTM622" s="307"/>
      <c r="RTN622" s="307"/>
      <c r="RTO622" s="307"/>
      <c r="RTP622" s="307"/>
      <c r="RTQ622" s="307"/>
      <c r="RTR622" s="307"/>
      <c r="RTS622" s="307"/>
      <c r="RTT622" s="307"/>
      <c r="RTU622" s="307"/>
      <c r="RTV622" s="307"/>
      <c r="RTW622" s="307"/>
      <c r="RTX622" s="307"/>
      <c r="RTY622" s="307"/>
      <c r="RTZ622" s="307"/>
      <c r="RUA622" s="307"/>
      <c r="RUB622" s="307"/>
      <c r="RUC622" s="307"/>
      <c r="RUD622" s="307"/>
      <c r="RUE622" s="307"/>
      <c r="RUF622" s="307"/>
      <c r="RUG622" s="307"/>
      <c r="RUH622" s="307"/>
      <c r="RUI622" s="307"/>
      <c r="RUJ622" s="307"/>
      <c r="RUK622" s="307"/>
      <c r="RUL622" s="307"/>
      <c r="RUM622" s="307"/>
      <c r="RUN622" s="307"/>
      <c r="RUO622" s="307"/>
      <c r="RUP622" s="307"/>
      <c r="RUQ622" s="307"/>
      <c r="RUR622" s="307"/>
      <c r="RUS622" s="307"/>
      <c r="RUT622" s="307"/>
      <c r="RUU622" s="307"/>
      <c r="RUV622" s="307"/>
      <c r="RUW622" s="307"/>
      <c r="RUX622" s="307"/>
      <c r="RUY622" s="307"/>
      <c r="RUZ622" s="307"/>
      <c r="RVA622" s="307"/>
      <c r="RVB622" s="307"/>
      <c r="RVC622" s="307"/>
      <c r="RVD622" s="307"/>
      <c r="RVE622" s="307"/>
      <c r="RVF622" s="307"/>
      <c r="RVG622" s="307"/>
      <c r="RVH622" s="307"/>
      <c r="RVI622" s="307"/>
      <c r="RVJ622" s="307"/>
      <c r="RVK622" s="307"/>
      <c r="RVL622" s="307"/>
      <c r="RVM622" s="307"/>
      <c r="RVN622" s="307"/>
      <c r="RVO622" s="307"/>
      <c r="RVP622" s="307"/>
      <c r="RVQ622" s="307"/>
      <c r="RVR622" s="307"/>
      <c r="RVS622" s="307"/>
      <c r="RVT622" s="307"/>
      <c r="RVU622" s="307"/>
      <c r="RVV622" s="307"/>
      <c r="RVW622" s="307"/>
      <c r="RVX622" s="307"/>
      <c r="RVY622" s="307"/>
      <c r="RVZ622" s="307"/>
      <c r="RWA622" s="307"/>
      <c r="RWB622" s="307"/>
      <c r="RWC622" s="307"/>
      <c r="RWD622" s="307"/>
      <c r="RWE622" s="307"/>
      <c r="RWF622" s="307"/>
      <c r="RWG622" s="307"/>
      <c r="RWH622" s="307"/>
      <c r="RWI622" s="307"/>
      <c r="RWJ622" s="307"/>
      <c r="RWK622" s="307"/>
      <c r="RWL622" s="307"/>
      <c r="RWM622" s="307"/>
      <c r="RWN622" s="307"/>
      <c r="RWO622" s="307"/>
      <c r="RWP622" s="307"/>
      <c r="RWQ622" s="307"/>
      <c r="RWR622" s="307"/>
      <c r="RWS622" s="307"/>
      <c r="RWT622" s="307"/>
      <c r="RWU622" s="307"/>
      <c r="RWV622" s="307"/>
      <c r="RWW622" s="307"/>
      <c r="RWX622" s="307"/>
      <c r="RWY622" s="307"/>
      <c r="RWZ622" s="307"/>
      <c r="RXA622" s="307"/>
      <c r="RXB622" s="307"/>
      <c r="RXC622" s="307"/>
      <c r="RXD622" s="307"/>
      <c r="RXE622" s="307"/>
      <c r="RXF622" s="307"/>
      <c r="RXG622" s="307"/>
      <c r="RXH622" s="307"/>
      <c r="RXI622" s="307"/>
      <c r="RXJ622" s="307"/>
      <c r="RXK622" s="307"/>
      <c r="RXL622" s="307"/>
      <c r="RXM622" s="307"/>
      <c r="RXN622" s="307"/>
      <c r="RXO622" s="307"/>
      <c r="RXP622" s="307"/>
      <c r="RXQ622" s="307"/>
      <c r="RXR622" s="307"/>
      <c r="RXS622" s="307"/>
      <c r="RXT622" s="307"/>
      <c r="RXU622" s="307"/>
      <c r="RXV622" s="307"/>
      <c r="RXW622" s="307"/>
      <c r="RXX622" s="307"/>
      <c r="RXY622" s="307"/>
      <c r="RXZ622" s="307"/>
      <c r="RYA622" s="307"/>
      <c r="RYB622" s="307"/>
      <c r="RYC622" s="307"/>
      <c r="RYD622" s="307"/>
      <c r="RYE622" s="307"/>
      <c r="RYF622" s="307"/>
      <c r="RYG622" s="307"/>
      <c r="RYH622" s="307"/>
      <c r="RYI622" s="307"/>
      <c r="RYJ622" s="307"/>
      <c r="RYK622" s="307"/>
      <c r="RYL622" s="307"/>
      <c r="RYM622" s="307"/>
      <c r="RYN622" s="307"/>
      <c r="RYO622" s="307"/>
      <c r="RYP622" s="307"/>
      <c r="RYQ622" s="307"/>
      <c r="RYR622" s="307"/>
      <c r="RYS622" s="307"/>
      <c r="RYT622" s="307"/>
      <c r="RYU622" s="307"/>
      <c r="RYV622" s="307"/>
      <c r="RYW622" s="307"/>
      <c r="RYX622" s="307"/>
      <c r="RYY622" s="307"/>
      <c r="RYZ622" s="307"/>
      <c r="RZA622" s="307"/>
      <c r="RZB622" s="307"/>
      <c r="RZC622" s="307"/>
      <c r="RZD622" s="307"/>
      <c r="RZE622" s="307"/>
      <c r="RZF622" s="307"/>
      <c r="RZG622" s="307"/>
      <c r="RZH622" s="307"/>
      <c r="RZI622" s="307"/>
      <c r="RZJ622" s="307"/>
      <c r="RZK622" s="307"/>
      <c r="RZL622" s="307"/>
      <c r="RZM622" s="307"/>
      <c r="RZN622" s="307"/>
      <c r="RZO622" s="307"/>
      <c r="RZP622" s="307"/>
      <c r="RZQ622" s="307"/>
      <c r="RZR622" s="307"/>
      <c r="RZS622" s="307"/>
      <c r="RZT622" s="307"/>
      <c r="RZU622" s="307"/>
      <c r="RZV622" s="307"/>
      <c r="RZW622" s="307"/>
      <c r="RZX622" s="307"/>
      <c r="RZY622" s="307"/>
      <c r="RZZ622" s="307"/>
      <c r="SAA622" s="307"/>
      <c r="SAB622" s="307"/>
      <c r="SAC622" s="307"/>
      <c r="SAD622" s="307"/>
      <c r="SAE622" s="307"/>
      <c r="SAF622" s="307"/>
      <c r="SAG622" s="307"/>
      <c r="SAH622" s="307"/>
      <c r="SAI622" s="307"/>
      <c r="SAJ622" s="307"/>
      <c r="SAK622" s="307"/>
      <c r="SAL622" s="307"/>
      <c r="SAM622" s="307"/>
      <c r="SAN622" s="307"/>
      <c r="SAO622" s="307"/>
      <c r="SAP622" s="307"/>
      <c r="SAQ622" s="307"/>
      <c r="SAR622" s="307"/>
      <c r="SAS622" s="307"/>
      <c r="SAT622" s="307"/>
      <c r="SAU622" s="307"/>
      <c r="SAV622" s="307"/>
      <c r="SAW622" s="307"/>
      <c r="SAX622" s="307"/>
      <c r="SAY622" s="307"/>
      <c r="SAZ622" s="307"/>
      <c r="SBA622" s="307"/>
      <c r="SBB622" s="307"/>
      <c r="SBC622" s="307"/>
      <c r="SBD622" s="307"/>
      <c r="SBE622" s="307"/>
      <c r="SBF622" s="307"/>
      <c r="SBG622" s="307"/>
      <c r="SBH622" s="307"/>
      <c r="SBI622" s="307"/>
      <c r="SBJ622" s="307"/>
      <c r="SBK622" s="307"/>
      <c r="SBL622" s="307"/>
      <c r="SBM622" s="307"/>
      <c r="SBN622" s="307"/>
      <c r="SBO622" s="307"/>
      <c r="SBP622" s="307"/>
      <c r="SBQ622" s="307"/>
      <c r="SBR622" s="307"/>
      <c r="SBS622" s="307"/>
      <c r="SBT622" s="307"/>
      <c r="SBU622" s="307"/>
      <c r="SBV622" s="307"/>
      <c r="SBW622" s="307"/>
      <c r="SBX622" s="307"/>
      <c r="SBY622" s="307"/>
      <c r="SBZ622" s="307"/>
      <c r="SCA622" s="307"/>
      <c r="SCB622" s="307"/>
      <c r="SCC622" s="307"/>
      <c r="SCD622" s="307"/>
      <c r="SCE622" s="307"/>
      <c r="SCF622" s="307"/>
      <c r="SCG622" s="307"/>
      <c r="SCH622" s="307"/>
      <c r="SCI622" s="307"/>
      <c r="SCJ622" s="307"/>
      <c r="SCK622" s="307"/>
      <c r="SCL622" s="307"/>
      <c r="SCM622" s="307"/>
      <c r="SCN622" s="307"/>
      <c r="SCO622" s="307"/>
      <c r="SCP622" s="307"/>
      <c r="SCQ622" s="307"/>
      <c r="SCR622" s="307"/>
      <c r="SCS622" s="307"/>
      <c r="SCT622" s="307"/>
      <c r="SCU622" s="307"/>
      <c r="SCV622" s="307"/>
      <c r="SCW622" s="307"/>
      <c r="SCX622" s="307"/>
      <c r="SCY622" s="307"/>
      <c r="SCZ622" s="307"/>
      <c r="SDA622" s="307"/>
      <c r="SDB622" s="307"/>
      <c r="SDC622" s="307"/>
      <c r="SDD622" s="307"/>
      <c r="SDE622" s="307"/>
      <c r="SDF622" s="307"/>
      <c r="SDG622" s="307"/>
      <c r="SDH622" s="307"/>
      <c r="SDI622" s="307"/>
      <c r="SDJ622" s="307"/>
      <c r="SDK622" s="307"/>
      <c r="SDL622" s="307"/>
      <c r="SDM622" s="307"/>
      <c r="SDN622" s="307"/>
      <c r="SDO622" s="307"/>
      <c r="SDP622" s="307"/>
      <c r="SDQ622" s="307"/>
      <c r="SDR622" s="307"/>
      <c r="SDS622" s="307"/>
      <c r="SDT622" s="307"/>
      <c r="SDU622" s="307"/>
      <c r="SDV622" s="307"/>
      <c r="SDW622" s="307"/>
      <c r="SDX622" s="307"/>
      <c r="SDY622" s="307"/>
      <c r="SDZ622" s="307"/>
      <c r="SEA622" s="307"/>
      <c r="SEB622" s="307"/>
      <c r="SEC622" s="307"/>
      <c r="SED622" s="307"/>
      <c r="SEE622" s="307"/>
      <c r="SEF622" s="307"/>
      <c r="SEG622" s="307"/>
      <c r="SEH622" s="307"/>
      <c r="SEI622" s="307"/>
      <c r="SEJ622" s="307"/>
      <c r="SEK622" s="307"/>
      <c r="SEL622" s="307"/>
      <c r="SEM622" s="307"/>
      <c r="SEN622" s="307"/>
      <c r="SEO622" s="307"/>
      <c r="SEP622" s="307"/>
      <c r="SEQ622" s="307"/>
      <c r="SER622" s="307"/>
      <c r="SES622" s="307"/>
      <c r="SET622" s="307"/>
      <c r="SEU622" s="307"/>
      <c r="SEV622" s="307"/>
      <c r="SEW622" s="307"/>
      <c r="SEX622" s="307"/>
      <c r="SEY622" s="307"/>
      <c r="SEZ622" s="307"/>
      <c r="SFA622" s="307"/>
      <c r="SFB622" s="307"/>
      <c r="SFC622" s="307"/>
      <c r="SFD622" s="307"/>
      <c r="SFE622" s="307"/>
      <c r="SFF622" s="307"/>
      <c r="SFG622" s="307"/>
      <c r="SFH622" s="307"/>
      <c r="SFI622" s="307"/>
      <c r="SFJ622" s="307"/>
      <c r="SFK622" s="307"/>
      <c r="SFL622" s="307"/>
      <c r="SFM622" s="307"/>
      <c r="SFN622" s="307"/>
      <c r="SFO622" s="307"/>
      <c r="SFP622" s="307"/>
      <c r="SFQ622" s="307"/>
      <c r="SFR622" s="307"/>
      <c r="SFS622" s="307"/>
      <c r="SFT622" s="307"/>
      <c r="SFU622" s="307"/>
      <c r="SFV622" s="307"/>
      <c r="SFW622" s="307"/>
      <c r="SFX622" s="307"/>
      <c r="SFY622" s="307"/>
      <c r="SFZ622" s="307"/>
      <c r="SGA622" s="307"/>
      <c r="SGB622" s="307"/>
      <c r="SGC622" s="307"/>
      <c r="SGD622" s="307"/>
      <c r="SGE622" s="307"/>
      <c r="SGF622" s="307"/>
      <c r="SGG622" s="307"/>
      <c r="SGH622" s="307"/>
      <c r="SGI622" s="307"/>
      <c r="SGJ622" s="307"/>
      <c r="SGK622" s="307"/>
      <c r="SGL622" s="307"/>
      <c r="SGM622" s="307"/>
      <c r="SGN622" s="307"/>
      <c r="SGO622" s="307"/>
      <c r="SGP622" s="307"/>
      <c r="SGQ622" s="307"/>
      <c r="SGR622" s="307"/>
      <c r="SGS622" s="307"/>
      <c r="SGT622" s="307"/>
      <c r="SGU622" s="307"/>
      <c r="SGV622" s="307"/>
      <c r="SGW622" s="307"/>
      <c r="SGX622" s="307"/>
      <c r="SGY622" s="307"/>
      <c r="SGZ622" s="307"/>
      <c r="SHA622" s="307"/>
      <c r="SHB622" s="307"/>
      <c r="SHC622" s="307"/>
      <c r="SHD622" s="307"/>
      <c r="SHE622" s="307"/>
      <c r="SHF622" s="307"/>
      <c r="SHG622" s="307"/>
      <c r="SHH622" s="307"/>
      <c r="SHI622" s="307"/>
      <c r="SHJ622" s="307"/>
      <c r="SHK622" s="307"/>
      <c r="SHL622" s="307"/>
      <c r="SHM622" s="307"/>
      <c r="SHN622" s="307"/>
      <c r="SHO622" s="307"/>
      <c r="SHP622" s="307"/>
      <c r="SHQ622" s="307"/>
      <c r="SHR622" s="307"/>
      <c r="SHS622" s="307"/>
      <c r="SHT622" s="307"/>
      <c r="SHU622" s="307"/>
      <c r="SHV622" s="307"/>
      <c r="SHW622" s="307"/>
      <c r="SHX622" s="307"/>
      <c r="SHY622" s="307"/>
      <c r="SHZ622" s="307"/>
      <c r="SIA622" s="307"/>
      <c r="SIB622" s="307"/>
      <c r="SIC622" s="307"/>
      <c r="SID622" s="307"/>
      <c r="SIE622" s="307"/>
      <c r="SIF622" s="307"/>
      <c r="SIG622" s="307"/>
      <c r="SIH622" s="307"/>
      <c r="SII622" s="307"/>
      <c r="SIJ622" s="307"/>
      <c r="SIK622" s="307"/>
      <c r="SIL622" s="307"/>
      <c r="SIM622" s="307"/>
      <c r="SIN622" s="307"/>
      <c r="SIO622" s="307"/>
      <c r="SIP622" s="307"/>
      <c r="SIQ622" s="307"/>
      <c r="SIR622" s="307"/>
      <c r="SIS622" s="307"/>
      <c r="SIT622" s="307"/>
      <c r="SIU622" s="307"/>
      <c r="SIV622" s="307"/>
      <c r="SIW622" s="307"/>
      <c r="SIX622" s="307"/>
      <c r="SIY622" s="307"/>
      <c r="SIZ622" s="307"/>
      <c r="SJA622" s="307"/>
      <c r="SJB622" s="307"/>
      <c r="SJC622" s="307"/>
      <c r="SJD622" s="307"/>
      <c r="SJE622" s="307"/>
      <c r="SJF622" s="307"/>
      <c r="SJG622" s="307"/>
      <c r="SJH622" s="307"/>
      <c r="SJI622" s="307"/>
      <c r="SJJ622" s="307"/>
      <c r="SJK622" s="307"/>
      <c r="SJL622" s="307"/>
      <c r="SJM622" s="307"/>
      <c r="SJN622" s="307"/>
      <c r="SJO622" s="307"/>
      <c r="SJP622" s="307"/>
      <c r="SJQ622" s="307"/>
      <c r="SJR622" s="307"/>
      <c r="SJS622" s="307"/>
      <c r="SJT622" s="307"/>
      <c r="SJU622" s="307"/>
      <c r="SJV622" s="307"/>
      <c r="SJW622" s="307"/>
      <c r="SJX622" s="307"/>
      <c r="SJY622" s="307"/>
      <c r="SJZ622" s="307"/>
      <c r="SKA622" s="307"/>
      <c r="SKB622" s="307"/>
      <c r="SKC622" s="307"/>
      <c r="SKD622" s="307"/>
      <c r="SKE622" s="307"/>
      <c r="SKF622" s="307"/>
      <c r="SKG622" s="307"/>
      <c r="SKH622" s="307"/>
      <c r="SKI622" s="307"/>
      <c r="SKJ622" s="307"/>
      <c r="SKK622" s="307"/>
      <c r="SKL622" s="307"/>
      <c r="SKM622" s="307"/>
      <c r="SKN622" s="307"/>
      <c r="SKO622" s="307"/>
      <c r="SKP622" s="307"/>
      <c r="SKQ622" s="307"/>
      <c r="SKR622" s="307"/>
      <c r="SKS622" s="307"/>
      <c r="SKT622" s="307"/>
      <c r="SKU622" s="307"/>
      <c r="SKV622" s="307"/>
      <c r="SKW622" s="307"/>
      <c r="SKX622" s="307"/>
      <c r="SKY622" s="307"/>
      <c r="SKZ622" s="307"/>
      <c r="SLA622" s="307"/>
      <c r="SLB622" s="307"/>
      <c r="SLC622" s="307"/>
      <c r="SLD622" s="307"/>
      <c r="SLE622" s="307"/>
      <c r="SLF622" s="307"/>
      <c r="SLG622" s="307"/>
      <c r="SLH622" s="307"/>
      <c r="SLI622" s="307"/>
      <c r="SLJ622" s="307"/>
      <c r="SLK622" s="307"/>
      <c r="SLL622" s="307"/>
      <c r="SLM622" s="307"/>
      <c r="SLN622" s="307"/>
      <c r="SLO622" s="307"/>
      <c r="SLP622" s="307"/>
      <c r="SLQ622" s="307"/>
      <c r="SLR622" s="307"/>
      <c r="SLS622" s="307"/>
      <c r="SLT622" s="307"/>
      <c r="SLU622" s="307"/>
      <c r="SLV622" s="307"/>
      <c r="SLW622" s="307"/>
      <c r="SLX622" s="307"/>
      <c r="SLY622" s="307"/>
      <c r="SLZ622" s="307"/>
      <c r="SMA622" s="307"/>
      <c r="SMB622" s="307"/>
      <c r="SMC622" s="307"/>
      <c r="SMD622" s="307"/>
      <c r="SME622" s="307"/>
      <c r="SMF622" s="307"/>
      <c r="SMG622" s="307"/>
      <c r="SMH622" s="307"/>
      <c r="SMI622" s="307"/>
      <c r="SMJ622" s="307"/>
      <c r="SMK622" s="307"/>
      <c r="SML622" s="307"/>
      <c r="SMM622" s="307"/>
      <c r="SMN622" s="307"/>
      <c r="SMO622" s="307"/>
      <c r="SMP622" s="307"/>
      <c r="SMQ622" s="307"/>
      <c r="SMR622" s="307"/>
      <c r="SMS622" s="307"/>
      <c r="SMT622" s="307"/>
      <c r="SMU622" s="307"/>
      <c r="SMV622" s="307"/>
      <c r="SMW622" s="307"/>
      <c r="SMX622" s="307"/>
      <c r="SMY622" s="307"/>
      <c r="SMZ622" s="307"/>
      <c r="SNA622" s="307"/>
      <c r="SNB622" s="307"/>
      <c r="SNC622" s="307"/>
      <c r="SND622" s="307"/>
      <c r="SNE622" s="307"/>
      <c r="SNF622" s="307"/>
      <c r="SNG622" s="307"/>
      <c r="SNH622" s="307"/>
      <c r="SNI622" s="307"/>
      <c r="SNJ622" s="307"/>
      <c r="SNK622" s="307"/>
      <c r="SNL622" s="307"/>
      <c r="SNM622" s="307"/>
      <c r="SNN622" s="307"/>
      <c r="SNO622" s="307"/>
      <c r="SNP622" s="307"/>
      <c r="SNQ622" s="307"/>
      <c r="SNR622" s="307"/>
      <c r="SNS622" s="307"/>
      <c r="SNT622" s="307"/>
      <c r="SNU622" s="307"/>
      <c r="SNV622" s="307"/>
      <c r="SNW622" s="307"/>
      <c r="SNX622" s="307"/>
      <c r="SNY622" s="307"/>
      <c r="SNZ622" s="307"/>
      <c r="SOA622" s="307"/>
      <c r="SOB622" s="307"/>
      <c r="SOC622" s="307"/>
      <c r="SOD622" s="307"/>
      <c r="SOE622" s="307"/>
      <c r="SOF622" s="307"/>
      <c r="SOG622" s="307"/>
      <c r="SOH622" s="307"/>
      <c r="SOI622" s="307"/>
      <c r="SOJ622" s="307"/>
      <c r="SOK622" s="307"/>
      <c r="SOL622" s="307"/>
      <c r="SOM622" s="307"/>
      <c r="SON622" s="307"/>
      <c r="SOO622" s="307"/>
      <c r="SOP622" s="307"/>
      <c r="SOQ622" s="307"/>
      <c r="SOR622" s="307"/>
      <c r="SOS622" s="307"/>
      <c r="SOT622" s="307"/>
      <c r="SOU622" s="307"/>
      <c r="SOV622" s="307"/>
      <c r="SOW622" s="307"/>
      <c r="SOX622" s="307"/>
      <c r="SOY622" s="307"/>
      <c r="SOZ622" s="307"/>
      <c r="SPA622" s="307"/>
      <c r="SPB622" s="307"/>
      <c r="SPC622" s="307"/>
      <c r="SPD622" s="307"/>
      <c r="SPE622" s="307"/>
      <c r="SPF622" s="307"/>
      <c r="SPG622" s="307"/>
      <c r="SPH622" s="307"/>
      <c r="SPI622" s="307"/>
      <c r="SPJ622" s="307"/>
      <c r="SPK622" s="307"/>
      <c r="SPL622" s="307"/>
      <c r="SPM622" s="307"/>
      <c r="SPN622" s="307"/>
      <c r="SPO622" s="307"/>
      <c r="SPP622" s="307"/>
      <c r="SPQ622" s="307"/>
      <c r="SPR622" s="307"/>
      <c r="SPS622" s="307"/>
      <c r="SPT622" s="307"/>
      <c r="SPU622" s="307"/>
      <c r="SPV622" s="307"/>
      <c r="SPW622" s="307"/>
      <c r="SPX622" s="307"/>
      <c r="SPY622" s="307"/>
      <c r="SPZ622" s="307"/>
      <c r="SQA622" s="307"/>
      <c r="SQB622" s="307"/>
      <c r="SQC622" s="307"/>
      <c r="SQD622" s="307"/>
      <c r="SQE622" s="307"/>
      <c r="SQF622" s="307"/>
      <c r="SQG622" s="307"/>
      <c r="SQH622" s="307"/>
      <c r="SQI622" s="307"/>
      <c r="SQJ622" s="307"/>
      <c r="SQK622" s="307"/>
      <c r="SQL622" s="307"/>
      <c r="SQM622" s="307"/>
      <c r="SQN622" s="307"/>
      <c r="SQO622" s="307"/>
      <c r="SQP622" s="307"/>
      <c r="SQQ622" s="307"/>
      <c r="SQR622" s="307"/>
      <c r="SQS622" s="307"/>
      <c r="SQT622" s="307"/>
      <c r="SQU622" s="307"/>
      <c r="SQV622" s="307"/>
      <c r="SQW622" s="307"/>
      <c r="SQX622" s="307"/>
      <c r="SQY622" s="307"/>
      <c r="SQZ622" s="307"/>
      <c r="SRA622" s="307"/>
      <c r="SRB622" s="307"/>
      <c r="SRC622" s="307"/>
      <c r="SRD622" s="307"/>
      <c r="SRE622" s="307"/>
      <c r="SRF622" s="307"/>
      <c r="SRG622" s="307"/>
      <c r="SRH622" s="307"/>
      <c r="SRI622" s="307"/>
      <c r="SRJ622" s="307"/>
      <c r="SRK622" s="307"/>
      <c r="SRL622" s="307"/>
      <c r="SRM622" s="307"/>
      <c r="SRN622" s="307"/>
      <c r="SRO622" s="307"/>
      <c r="SRP622" s="307"/>
      <c r="SRQ622" s="307"/>
      <c r="SRR622" s="307"/>
      <c r="SRS622" s="307"/>
      <c r="SRT622" s="307"/>
      <c r="SRU622" s="307"/>
      <c r="SRV622" s="307"/>
      <c r="SRW622" s="307"/>
      <c r="SRX622" s="307"/>
      <c r="SRY622" s="307"/>
      <c r="SRZ622" s="307"/>
      <c r="SSA622" s="307"/>
      <c r="SSB622" s="307"/>
      <c r="SSC622" s="307"/>
      <c r="SSD622" s="307"/>
      <c r="SSE622" s="307"/>
      <c r="SSF622" s="307"/>
      <c r="SSG622" s="307"/>
      <c r="SSH622" s="307"/>
      <c r="SSI622" s="307"/>
      <c r="SSJ622" s="307"/>
      <c r="SSK622" s="307"/>
      <c r="SSL622" s="307"/>
      <c r="SSM622" s="307"/>
      <c r="SSN622" s="307"/>
      <c r="SSO622" s="307"/>
      <c r="SSP622" s="307"/>
      <c r="SSQ622" s="307"/>
      <c r="SSR622" s="307"/>
      <c r="SSS622" s="307"/>
      <c r="SST622" s="307"/>
      <c r="SSU622" s="307"/>
      <c r="SSV622" s="307"/>
      <c r="SSW622" s="307"/>
      <c r="SSX622" s="307"/>
      <c r="SSY622" s="307"/>
      <c r="SSZ622" s="307"/>
      <c r="STA622" s="307"/>
      <c r="STB622" s="307"/>
      <c r="STC622" s="307"/>
      <c r="STD622" s="307"/>
      <c r="STE622" s="307"/>
      <c r="STF622" s="307"/>
      <c r="STG622" s="307"/>
      <c r="STH622" s="307"/>
      <c r="STI622" s="307"/>
      <c r="STJ622" s="307"/>
      <c r="STK622" s="307"/>
      <c r="STL622" s="307"/>
      <c r="STM622" s="307"/>
      <c r="STN622" s="307"/>
      <c r="STO622" s="307"/>
      <c r="STP622" s="307"/>
      <c r="STQ622" s="307"/>
      <c r="STR622" s="307"/>
      <c r="STS622" s="307"/>
      <c r="STT622" s="307"/>
      <c r="STU622" s="307"/>
      <c r="STV622" s="307"/>
      <c r="STW622" s="307"/>
      <c r="STX622" s="307"/>
      <c r="STY622" s="307"/>
      <c r="STZ622" s="307"/>
      <c r="SUA622" s="307"/>
      <c r="SUB622" s="307"/>
      <c r="SUC622" s="307"/>
      <c r="SUD622" s="307"/>
      <c r="SUE622" s="307"/>
      <c r="SUF622" s="307"/>
      <c r="SUG622" s="307"/>
      <c r="SUH622" s="307"/>
      <c r="SUI622" s="307"/>
      <c r="SUJ622" s="307"/>
      <c r="SUK622" s="307"/>
      <c r="SUL622" s="307"/>
      <c r="SUM622" s="307"/>
      <c r="SUN622" s="307"/>
      <c r="SUO622" s="307"/>
      <c r="SUP622" s="307"/>
      <c r="SUQ622" s="307"/>
      <c r="SUR622" s="307"/>
      <c r="SUS622" s="307"/>
      <c r="SUT622" s="307"/>
      <c r="SUU622" s="307"/>
      <c r="SUV622" s="307"/>
      <c r="SUW622" s="307"/>
      <c r="SUX622" s="307"/>
      <c r="SUY622" s="307"/>
      <c r="SUZ622" s="307"/>
      <c r="SVA622" s="307"/>
      <c r="SVB622" s="307"/>
      <c r="SVC622" s="307"/>
      <c r="SVD622" s="307"/>
      <c r="SVE622" s="307"/>
      <c r="SVF622" s="307"/>
      <c r="SVG622" s="307"/>
      <c r="SVH622" s="307"/>
      <c r="SVI622" s="307"/>
      <c r="SVJ622" s="307"/>
      <c r="SVK622" s="307"/>
      <c r="SVL622" s="307"/>
      <c r="SVM622" s="307"/>
      <c r="SVN622" s="307"/>
      <c r="SVO622" s="307"/>
      <c r="SVP622" s="307"/>
      <c r="SVQ622" s="307"/>
      <c r="SVR622" s="307"/>
      <c r="SVS622" s="307"/>
      <c r="SVT622" s="307"/>
      <c r="SVU622" s="307"/>
      <c r="SVV622" s="307"/>
      <c r="SVW622" s="307"/>
      <c r="SVX622" s="307"/>
      <c r="SVY622" s="307"/>
      <c r="SVZ622" s="307"/>
      <c r="SWA622" s="307"/>
      <c r="SWB622" s="307"/>
      <c r="SWC622" s="307"/>
      <c r="SWD622" s="307"/>
      <c r="SWE622" s="307"/>
      <c r="SWF622" s="307"/>
      <c r="SWG622" s="307"/>
      <c r="SWH622" s="307"/>
      <c r="SWI622" s="307"/>
      <c r="SWJ622" s="307"/>
      <c r="SWK622" s="307"/>
      <c r="SWL622" s="307"/>
      <c r="SWM622" s="307"/>
      <c r="SWN622" s="307"/>
      <c r="SWO622" s="307"/>
      <c r="SWP622" s="307"/>
      <c r="SWQ622" s="307"/>
      <c r="SWR622" s="307"/>
      <c r="SWS622" s="307"/>
      <c r="SWT622" s="307"/>
      <c r="SWU622" s="307"/>
      <c r="SWV622" s="307"/>
      <c r="SWW622" s="307"/>
      <c r="SWX622" s="307"/>
      <c r="SWY622" s="307"/>
      <c r="SWZ622" s="307"/>
      <c r="SXA622" s="307"/>
      <c r="SXB622" s="307"/>
      <c r="SXC622" s="307"/>
      <c r="SXD622" s="307"/>
      <c r="SXE622" s="307"/>
      <c r="SXF622" s="307"/>
      <c r="SXG622" s="307"/>
      <c r="SXH622" s="307"/>
      <c r="SXI622" s="307"/>
      <c r="SXJ622" s="307"/>
      <c r="SXK622" s="307"/>
      <c r="SXL622" s="307"/>
      <c r="SXM622" s="307"/>
      <c r="SXN622" s="307"/>
      <c r="SXO622" s="307"/>
      <c r="SXP622" s="307"/>
      <c r="SXQ622" s="307"/>
      <c r="SXR622" s="307"/>
      <c r="SXS622" s="307"/>
      <c r="SXT622" s="307"/>
      <c r="SXU622" s="307"/>
      <c r="SXV622" s="307"/>
      <c r="SXW622" s="307"/>
      <c r="SXX622" s="307"/>
      <c r="SXY622" s="307"/>
      <c r="SXZ622" s="307"/>
      <c r="SYA622" s="307"/>
      <c r="SYB622" s="307"/>
      <c r="SYC622" s="307"/>
      <c r="SYD622" s="307"/>
      <c r="SYE622" s="307"/>
      <c r="SYF622" s="307"/>
      <c r="SYG622" s="307"/>
      <c r="SYH622" s="307"/>
      <c r="SYI622" s="307"/>
      <c r="SYJ622" s="307"/>
      <c r="SYK622" s="307"/>
      <c r="SYL622" s="307"/>
      <c r="SYM622" s="307"/>
      <c r="SYN622" s="307"/>
      <c r="SYO622" s="307"/>
      <c r="SYP622" s="307"/>
      <c r="SYQ622" s="307"/>
      <c r="SYR622" s="307"/>
      <c r="SYS622" s="307"/>
      <c r="SYT622" s="307"/>
      <c r="SYU622" s="307"/>
      <c r="SYV622" s="307"/>
      <c r="SYW622" s="307"/>
      <c r="SYX622" s="307"/>
      <c r="SYY622" s="307"/>
      <c r="SYZ622" s="307"/>
      <c r="SZA622" s="307"/>
      <c r="SZB622" s="307"/>
      <c r="SZC622" s="307"/>
      <c r="SZD622" s="307"/>
      <c r="SZE622" s="307"/>
      <c r="SZF622" s="307"/>
      <c r="SZG622" s="307"/>
      <c r="SZH622" s="307"/>
      <c r="SZI622" s="307"/>
      <c r="SZJ622" s="307"/>
      <c r="SZK622" s="307"/>
      <c r="SZL622" s="307"/>
      <c r="SZM622" s="307"/>
      <c r="SZN622" s="307"/>
      <c r="SZO622" s="307"/>
      <c r="SZP622" s="307"/>
      <c r="SZQ622" s="307"/>
      <c r="SZR622" s="307"/>
      <c r="SZS622" s="307"/>
      <c r="SZT622" s="307"/>
      <c r="SZU622" s="307"/>
      <c r="SZV622" s="307"/>
      <c r="SZW622" s="307"/>
      <c r="SZX622" s="307"/>
      <c r="SZY622" s="307"/>
      <c r="SZZ622" s="307"/>
      <c r="TAA622" s="307"/>
      <c r="TAB622" s="307"/>
      <c r="TAC622" s="307"/>
      <c r="TAD622" s="307"/>
      <c r="TAE622" s="307"/>
      <c r="TAF622" s="307"/>
      <c r="TAG622" s="307"/>
      <c r="TAH622" s="307"/>
      <c r="TAI622" s="307"/>
      <c r="TAJ622" s="307"/>
      <c r="TAK622" s="307"/>
      <c r="TAL622" s="307"/>
      <c r="TAM622" s="307"/>
      <c r="TAN622" s="307"/>
      <c r="TAO622" s="307"/>
      <c r="TAP622" s="307"/>
      <c r="TAQ622" s="307"/>
      <c r="TAR622" s="307"/>
      <c r="TAS622" s="307"/>
      <c r="TAT622" s="307"/>
      <c r="TAU622" s="307"/>
      <c r="TAV622" s="307"/>
      <c r="TAW622" s="307"/>
      <c r="TAX622" s="307"/>
      <c r="TAY622" s="307"/>
      <c r="TAZ622" s="307"/>
      <c r="TBA622" s="307"/>
      <c r="TBB622" s="307"/>
      <c r="TBC622" s="307"/>
      <c r="TBD622" s="307"/>
      <c r="TBE622" s="307"/>
      <c r="TBF622" s="307"/>
      <c r="TBG622" s="307"/>
      <c r="TBH622" s="307"/>
      <c r="TBI622" s="307"/>
      <c r="TBJ622" s="307"/>
      <c r="TBK622" s="307"/>
      <c r="TBL622" s="307"/>
      <c r="TBM622" s="307"/>
      <c r="TBN622" s="307"/>
      <c r="TBO622" s="307"/>
      <c r="TBP622" s="307"/>
      <c r="TBQ622" s="307"/>
      <c r="TBR622" s="307"/>
      <c r="TBS622" s="307"/>
      <c r="TBT622" s="307"/>
      <c r="TBU622" s="307"/>
      <c r="TBV622" s="307"/>
      <c r="TBW622" s="307"/>
      <c r="TBX622" s="307"/>
      <c r="TBY622" s="307"/>
      <c r="TBZ622" s="307"/>
      <c r="TCA622" s="307"/>
      <c r="TCB622" s="307"/>
      <c r="TCC622" s="307"/>
      <c r="TCD622" s="307"/>
      <c r="TCE622" s="307"/>
      <c r="TCF622" s="307"/>
      <c r="TCG622" s="307"/>
      <c r="TCH622" s="307"/>
      <c r="TCI622" s="307"/>
      <c r="TCJ622" s="307"/>
      <c r="TCK622" s="307"/>
      <c r="TCL622" s="307"/>
      <c r="TCM622" s="307"/>
      <c r="TCN622" s="307"/>
      <c r="TCO622" s="307"/>
      <c r="TCP622" s="307"/>
      <c r="TCQ622" s="307"/>
      <c r="TCR622" s="307"/>
      <c r="TCS622" s="307"/>
      <c r="TCT622" s="307"/>
      <c r="TCU622" s="307"/>
      <c r="TCV622" s="307"/>
      <c r="TCW622" s="307"/>
      <c r="TCX622" s="307"/>
      <c r="TCY622" s="307"/>
      <c r="TCZ622" s="307"/>
      <c r="TDA622" s="307"/>
      <c r="TDB622" s="307"/>
      <c r="TDC622" s="307"/>
      <c r="TDD622" s="307"/>
      <c r="TDE622" s="307"/>
      <c r="TDF622" s="307"/>
      <c r="TDG622" s="307"/>
      <c r="TDH622" s="307"/>
      <c r="TDI622" s="307"/>
      <c r="TDJ622" s="307"/>
      <c r="TDK622" s="307"/>
      <c r="TDL622" s="307"/>
      <c r="TDM622" s="307"/>
      <c r="TDN622" s="307"/>
      <c r="TDO622" s="307"/>
      <c r="TDP622" s="307"/>
      <c r="TDQ622" s="307"/>
      <c r="TDR622" s="307"/>
      <c r="TDS622" s="307"/>
      <c r="TDT622" s="307"/>
      <c r="TDU622" s="307"/>
      <c r="TDV622" s="307"/>
      <c r="TDW622" s="307"/>
      <c r="TDX622" s="307"/>
      <c r="TDY622" s="307"/>
      <c r="TDZ622" s="307"/>
      <c r="TEA622" s="307"/>
      <c r="TEB622" s="307"/>
      <c r="TEC622" s="307"/>
      <c r="TED622" s="307"/>
      <c r="TEE622" s="307"/>
      <c r="TEF622" s="307"/>
      <c r="TEG622" s="307"/>
      <c r="TEH622" s="307"/>
      <c r="TEI622" s="307"/>
      <c r="TEJ622" s="307"/>
      <c r="TEK622" s="307"/>
      <c r="TEL622" s="307"/>
      <c r="TEM622" s="307"/>
      <c r="TEN622" s="307"/>
      <c r="TEO622" s="307"/>
      <c r="TEP622" s="307"/>
      <c r="TEQ622" s="307"/>
      <c r="TER622" s="307"/>
      <c r="TES622" s="307"/>
      <c r="TET622" s="307"/>
      <c r="TEU622" s="307"/>
      <c r="TEV622" s="307"/>
      <c r="TEW622" s="307"/>
      <c r="TEX622" s="307"/>
      <c r="TEY622" s="307"/>
      <c r="TEZ622" s="307"/>
      <c r="TFA622" s="307"/>
      <c r="TFB622" s="307"/>
      <c r="TFC622" s="307"/>
      <c r="TFD622" s="307"/>
      <c r="TFE622" s="307"/>
      <c r="TFF622" s="307"/>
      <c r="TFG622" s="307"/>
      <c r="TFH622" s="307"/>
      <c r="TFI622" s="307"/>
      <c r="TFJ622" s="307"/>
      <c r="TFK622" s="307"/>
      <c r="TFL622" s="307"/>
      <c r="TFM622" s="307"/>
      <c r="TFN622" s="307"/>
      <c r="TFO622" s="307"/>
      <c r="TFP622" s="307"/>
      <c r="TFQ622" s="307"/>
      <c r="TFR622" s="307"/>
      <c r="TFS622" s="307"/>
      <c r="TFT622" s="307"/>
      <c r="TFU622" s="307"/>
      <c r="TFV622" s="307"/>
      <c r="TFW622" s="307"/>
      <c r="TFX622" s="307"/>
      <c r="TFY622" s="307"/>
      <c r="TFZ622" s="307"/>
      <c r="TGA622" s="307"/>
      <c r="TGB622" s="307"/>
      <c r="TGC622" s="307"/>
      <c r="TGD622" s="307"/>
      <c r="TGE622" s="307"/>
      <c r="TGF622" s="307"/>
      <c r="TGG622" s="307"/>
      <c r="TGH622" s="307"/>
      <c r="TGI622" s="307"/>
      <c r="TGJ622" s="307"/>
      <c r="TGK622" s="307"/>
      <c r="TGL622" s="307"/>
      <c r="TGM622" s="307"/>
      <c r="TGN622" s="307"/>
      <c r="TGO622" s="307"/>
      <c r="TGP622" s="307"/>
      <c r="TGQ622" s="307"/>
      <c r="TGR622" s="307"/>
      <c r="TGS622" s="307"/>
      <c r="TGT622" s="307"/>
      <c r="TGU622" s="307"/>
      <c r="TGV622" s="307"/>
      <c r="TGW622" s="307"/>
      <c r="TGX622" s="307"/>
      <c r="TGY622" s="307"/>
      <c r="TGZ622" s="307"/>
      <c r="THA622" s="307"/>
      <c r="THB622" s="307"/>
      <c r="THC622" s="307"/>
      <c r="THD622" s="307"/>
      <c r="THE622" s="307"/>
      <c r="THF622" s="307"/>
      <c r="THG622" s="307"/>
      <c r="THH622" s="307"/>
      <c r="THI622" s="307"/>
      <c r="THJ622" s="307"/>
      <c r="THK622" s="307"/>
      <c r="THL622" s="307"/>
      <c r="THM622" s="307"/>
      <c r="THN622" s="307"/>
      <c r="THO622" s="307"/>
      <c r="THP622" s="307"/>
      <c r="THQ622" s="307"/>
      <c r="THR622" s="307"/>
      <c r="THS622" s="307"/>
      <c r="THT622" s="307"/>
      <c r="THU622" s="307"/>
      <c r="THV622" s="307"/>
      <c r="THW622" s="307"/>
      <c r="THX622" s="307"/>
      <c r="THY622" s="307"/>
      <c r="THZ622" s="307"/>
      <c r="TIA622" s="307"/>
      <c r="TIB622" s="307"/>
      <c r="TIC622" s="307"/>
      <c r="TID622" s="307"/>
      <c r="TIE622" s="307"/>
      <c r="TIF622" s="307"/>
      <c r="TIG622" s="307"/>
      <c r="TIH622" s="307"/>
      <c r="TII622" s="307"/>
      <c r="TIJ622" s="307"/>
      <c r="TIK622" s="307"/>
      <c r="TIL622" s="307"/>
      <c r="TIM622" s="307"/>
      <c r="TIN622" s="307"/>
      <c r="TIO622" s="307"/>
      <c r="TIP622" s="307"/>
      <c r="TIQ622" s="307"/>
      <c r="TIR622" s="307"/>
      <c r="TIS622" s="307"/>
      <c r="TIT622" s="307"/>
      <c r="TIU622" s="307"/>
      <c r="TIV622" s="307"/>
      <c r="TIW622" s="307"/>
      <c r="TIX622" s="307"/>
      <c r="TIY622" s="307"/>
      <c r="TIZ622" s="307"/>
      <c r="TJA622" s="307"/>
      <c r="TJB622" s="307"/>
      <c r="TJC622" s="307"/>
      <c r="TJD622" s="307"/>
      <c r="TJE622" s="307"/>
      <c r="TJF622" s="307"/>
      <c r="TJG622" s="307"/>
      <c r="TJH622" s="307"/>
      <c r="TJI622" s="307"/>
      <c r="TJJ622" s="307"/>
      <c r="TJK622" s="307"/>
      <c r="TJL622" s="307"/>
      <c r="TJM622" s="307"/>
      <c r="TJN622" s="307"/>
      <c r="TJO622" s="307"/>
      <c r="TJP622" s="307"/>
      <c r="TJQ622" s="307"/>
      <c r="TJR622" s="307"/>
      <c r="TJS622" s="307"/>
      <c r="TJT622" s="307"/>
      <c r="TJU622" s="307"/>
      <c r="TJV622" s="307"/>
      <c r="TJW622" s="307"/>
      <c r="TJX622" s="307"/>
      <c r="TJY622" s="307"/>
      <c r="TJZ622" s="307"/>
      <c r="TKA622" s="307"/>
      <c r="TKB622" s="307"/>
      <c r="TKC622" s="307"/>
      <c r="TKD622" s="307"/>
      <c r="TKE622" s="307"/>
      <c r="TKF622" s="307"/>
      <c r="TKG622" s="307"/>
      <c r="TKH622" s="307"/>
      <c r="TKI622" s="307"/>
      <c r="TKJ622" s="307"/>
      <c r="TKK622" s="307"/>
      <c r="TKL622" s="307"/>
      <c r="TKM622" s="307"/>
      <c r="TKN622" s="307"/>
      <c r="TKO622" s="307"/>
      <c r="TKP622" s="307"/>
      <c r="TKQ622" s="307"/>
      <c r="TKR622" s="307"/>
      <c r="TKS622" s="307"/>
      <c r="TKT622" s="307"/>
      <c r="TKU622" s="307"/>
      <c r="TKV622" s="307"/>
      <c r="TKW622" s="307"/>
      <c r="TKX622" s="307"/>
      <c r="TKY622" s="307"/>
      <c r="TKZ622" s="307"/>
      <c r="TLA622" s="307"/>
      <c r="TLB622" s="307"/>
      <c r="TLC622" s="307"/>
      <c r="TLD622" s="307"/>
      <c r="TLE622" s="307"/>
      <c r="TLF622" s="307"/>
      <c r="TLG622" s="307"/>
      <c r="TLH622" s="307"/>
      <c r="TLI622" s="307"/>
      <c r="TLJ622" s="307"/>
      <c r="TLK622" s="307"/>
      <c r="TLL622" s="307"/>
      <c r="TLM622" s="307"/>
      <c r="TLN622" s="307"/>
      <c r="TLO622" s="307"/>
      <c r="TLP622" s="307"/>
      <c r="TLQ622" s="307"/>
      <c r="TLR622" s="307"/>
      <c r="TLS622" s="307"/>
      <c r="TLT622" s="307"/>
      <c r="TLU622" s="307"/>
      <c r="TLV622" s="307"/>
      <c r="TLW622" s="307"/>
      <c r="TLX622" s="307"/>
      <c r="TLY622" s="307"/>
      <c r="TLZ622" s="307"/>
      <c r="TMA622" s="307"/>
      <c r="TMB622" s="307"/>
      <c r="TMC622" s="307"/>
      <c r="TMD622" s="307"/>
      <c r="TME622" s="307"/>
      <c r="TMF622" s="307"/>
      <c r="TMG622" s="307"/>
      <c r="TMH622" s="307"/>
      <c r="TMI622" s="307"/>
      <c r="TMJ622" s="307"/>
      <c r="TMK622" s="307"/>
      <c r="TML622" s="307"/>
      <c r="TMM622" s="307"/>
      <c r="TMN622" s="307"/>
      <c r="TMO622" s="307"/>
      <c r="TMP622" s="307"/>
      <c r="TMQ622" s="307"/>
      <c r="TMR622" s="307"/>
      <c r="TMS622" s="307"/>
      <c r="TMT622" s="307"/>
      <c r="TMU622" s="307"/>
      <c r="TMV622" s="307"/>
      <c r="TMW622" s="307"/>
      <c r="TMX622" s="307"/>
      <c r="TMY622" s="307"/>
      <c r="TMZ622" s="307"/>
      <c r="TNA622" s="307"/>
      <c r="TNB622" s="307"/>
      <c r="TNC622" s="307"/>
      <c r="TND622" s="307"/>
      <c r="TNE622" s="307"/>
      <c r="TNF622" s="307"/>
      <c r="TNG622" s="307"/>
      <c r="TNH622" s="307"/>
      <c r="TNI622" s="307"/>
      <c r="TNJ622" s="307"/>
      <c r="TNK622" s="307"/>
      <c r="TNL622" s="307"/>
      <c r="TNM622" s="307"/>
      <c r="TNN622" s="307"/>
      <c r="TNO622" s="307"/>
      <c r="TNP622" s="307"/>
      <c r="TNQ622" s="307"/>
      <c r="TNR622" s="307"/>
      <c r="TNS622" s="307"/>
      <c r="TNT622" s="307"/>
      <c r="TNU622" s="307"/>
      <c r="TNV622" s="307"/>
      <c r="TNW622" s="307"/>
      <c r="TNX622" s="307"/>
      <c r="TNY622" s="307"/>
      <c r="TNZ622" s="307"/>
      <c r="TOA622" s="307"/>
      <c r="TOB622" s="307"/>
      <c r="TOC622" s="307"/>
      <c r="TOD622" s="307"/>
      <c r="TOE622" s="307"/>
      <c r="TOF622" s="307"/>
      <c r="TOG622" s="307"/>
      <c r="TOH622" s="307"/>
      <c r="TOI622" s="307"/>
      <c r="TOJ622" s="307"/>
      <c r="TOK622" s="307"/>
      <c r="TOL622" s="307"/>
      <c r="TOM622" s="307"/>
      <c r="TON622" s="307"/>
      <c r="TOO622" s="307"/>
      <c r="TOP622" s="307"/>
      <c r="TOQ622" s="307"/>
      <c r="TOR622" s="307"/>
      <c r="TOS622" s="307"/>
      <c r="TOT622" s="307"/>
      <c r="TOU622" s="307"/>
      <c r="TOV622" s="307"/>
      <c r="TOW622" s="307"/>
      <c r="TOX622" s="307"/>
      <c r="TOY622" s="307"/>
      <c r="TOZ622" s="307"/>
      <c r="TPA622" s="307"/>
      <c r="TPB622" s="307"/>
      <c r="TPC622" s="307"/>
      <c r="TPD622" s="307"/>
      <c r="TPE622" s="307"/>
      <c r="TPF622" s="307"/>
      <c r="TPG622" s="307"/>
      <c r="TPH622" s="307"/>
      <c r="TPI622" s="307"/>
      <c r="TPJ622" s="307"/>
      <c r="TPK622" s="307"/>
      <c r="TPL622" s="307"/>
      <c r="TPM622" s="307"/>
      <c r="TPN622" s="307"/>
      <c r="TPO622" s="307"/>
      <c r="TPP622" s="307"/>
      <c r="TPQ622" s="307"/>
      <c r="TPR622" s="307"/>
      <c r="TPS622" s="307"/>
      <c r="TPT622" s="307"/>
      <c r="TPU622" s="307"/>
      <c r="TPV622" s="307"/>
      <c r="TPW622" s="307"/>
      <c r="TPX622" s="307"/>
      <c r="TPY622" s="307"/>
      <c r="TPZ622" s="307"/>
      <c r="TQA622" s="307"/>
      <c r="TQB622" s="307"/>
      <c r="TQC622" s="307"/>
      <c r="TQD622" s="307"/>
      <c r="TQE622" s="307"/>
      <c r="TQF622" s="307"/>
      <c r="TQG622" s="307"/>
      <c r="TQH622" s="307"/>
      <c r="TQI622" s="307"/>
      <c r="TQJ622" s="307"/>
      <c r="TQK622" s="307"/>
      <c r="TQL622" s="307"/>
      <c r="TQM622" s="307"/>
      <c r="TQN622" s="307"/>
      <c r="TQO622" s="307"/>
      <c r="TQP622" s="307"/>
      <c r="TQQ622" s="307"/>
      <c r="TQR622" s="307"/>
      <c r="TQS622" s="307"/>
      <c r="TQT622" s="307"/>
      <c r="TQU622" s="307"/>
      <c r="TQV622" s="307"/>
      <c r="TQW622" s="307"/>
      <c r="TQX622" s="307"/>
      <c r="TQY622" s="307"/>
      <c r="TQZ622" s="307"/>
      <c r="TRA622" s="307"/>
      <c r="TRB622" s="307"/>
      <c r="TRC622" s="307"/>
      <c r="TRD622" s="307"/>
      <c r="TRE622" s="307"/>
      <c r="TRF622" s="307"/>
      <c r="TRG622" s="307"/>
      <c r="TRH622" s="307"/>
      <c r="TRI622" s="307"/>
      <c r="TRJ622" s="307"/>
      <c r="TRK622" s="307"/>
      <c r="TRL622" s="307"/>
      <c r="TRM622" s="307"/>
      <c r="TRN622" s="307"/>
      <c r="TRO622" s="307"/>
      <c r="TRP622" s="307"/>
      <c r="TRQ622" s="307"/>
      <c r="TRR622" s="307"/>
      <c r="TRS622" s="307"/>
      <c r="TRT622" s="307"/>
      <c r="TRU622" s="307"/>
      <c r="TRV622" s="307"/>
      <c r="TRW622" s="307"/>
      <c r="TRX622" s="307"/>
      <c r="TRY622" s="307"/>
      <c r="TRZ622" s="307"/>
      <c r="TSA622" s="307"/>
      <c r="TSB622" s="307"/>
      <c r="TSC622" s="307"/>
      <c r="TSD622" s="307"/>
      <c r="TSE622" s="307"/>
      <c r="TSF622" s="307"/>
      <c r="TSG622" s="307"/>
      <c r="TSH622" s="307"/>
      <c r="TSI622" s="307"/>
      <c r="TSJ622" s="307"/>
      <c r="TSK622" s="307"/>
      <c r="TSL622" s="307"/>
      <c r="TSM622" s="307"/>
      <c r="TSN622" s="307"/>
      <c r="TSO622" s="307"/>
      <c r="TSP622" s="307"/>
      <c r="TSQ622" s="307"/>
      <c r="TSR622" s="307"/>
      <c r="TSS622" s="307"/>
      <c r="TST622" s="307"/>
      <c r="TSU622" s="307"/>
      <c r="TSV622" s="307"/>
      <c r="TSW622" s="307"/>
      <c r="TSX622" s="307"/>
      <c r="TSY622" s="307"/>
      <c r="TSZ622" s="307"/>
      <c r="TTA622" s="307"/>
      <c r="TTB622" s="307"/>
      <c r="TTC622" s="307"/>
      <c r="TTD622" s="307"/>
      <c r="TTE622" s="307"/>
      <c r="TTF622" s="307"/>
      <c r="TTG622" s="307"/>
      <c r="TTH622" s="307"/>
      <c r="TTI622" s="307"/>
      <c r="TTJ622" s="307"/>
      <c r="TTK622" s="307"/>
      <c r="TTL622" s="307"/>
      <c r="TTM622" s="307"/>
      <c r="TTN622" s="307"/>
      <c r="TTO622" s="307"/>
      <c r="TTP622" s="307"/>
      <c r="TTQ622" s="307"/>
      <c r="TTR622" s="307"/>
      <c r="TTS622" s="307"/>
      <c r="TTT622" s="307"/>
      <c r="TTU622" s="307"/>
      <c r="TTV622" s="307"/>
      <c r="TTW622" s="307"/>
      <c r="TTX622" s="307"/>
      <c r="TTY622" s="307"/>
      <c r="TTZ622" s="307"/>
      <c r="TUA622" s="307"/>
      <c r="TUB622" s="307"/>
      <c r="TUC622" s="307"/>
      <c r="TUD622" s="307"/>
      <c r="TUE622" s="307"/>
      <c r="TUF622" s="307"/>
      <c r="TUG622" s="307"/>
      <c r="TUH622" s="307"/>
      <c r="TUI622" s="307"/>
      <c r="TUJ622" s="307"/>
      <c r="TUK622" s="307"/>
      <c r="TUL622" s="307"/>
      <c r="TUM622" s="307"/>
      <c r="TUN622" s="307"/>
      <c r="TUO622" s="307"/>
      <c r="TUP622" s="307"/>
      <c r="TUQ622" s="307"/>
      <c r="TUR622" s="307"/>
      <c r="TUS622" s="307"/>
      <c r="TUT622" s="307"/>
      <c r="TUU622" s="307"/>
      <c r="TUV622" s="307"/>
      <c r="TUW622" s="307"/>
      <c r="TUX622" s="307"/>
      <c r="TUY622" s="307"/>
      <c r="TUZ622" s="307"/>
      <c r="TVA622" s="307"/>
      <c r="TVB622" s="307"/>
      <c r="TVC622" s="307"/>
      <c r="TVD622" s="307"/>
      <c r="TVE622" s="307"/>
      <c r="TVF622" s="307"/>
      <c r="TVG622" s="307"/>
      <c r="TVH622" s="307"/>
      <c r="TVI622" s="307"/>
      <c r="TVJ622" s="307"/>
      <c r="TVK622" s="307"/>
      <c r="TVL622" s="307"/>
      <c r="TVM622" s="307"/>
      <c r="TVN622" s="307"/>
      <c r="TVO622" s="307"/>
      <c r="TVP622" s="307"/>
      <c r="TVQ622" s="307"/>
      <c r="TVR622" s="307"/>
      <c r="TVS622" s="307"/>
      <c r="TVT622" s="307"/>
      <c r="TVU622" s="307"/>
      <c r="TVV622" s="307"/>
      <c r="TVW622" s="307"/>
      <c r="TVX622" s="307"/>
      <c r="TVY622" s="307"/>
      <c r="TVZ622" s="307"/>
      <c r="TWA622" s="307"/>
      <c r="TWB622" s="307"/>
      <c r="TWC622" s="307"/>
      <c r="TWD622" s="307"/>
      <c r="TWE622" s="307"/>
      <c r="TWF622" s="307"/>
      <c r="TWG622" s="307"/>
      <c r="TWH622" s="307"/>
      <c r="TWI622" s="307"/>
      <c r="TWJ622" s="307"/>
      <c r="TWK622" s="307"/>
      <c r="TWL622" s="307"/>
      <c r="TWM622" s="307"/>
      <c r="TWN622" s="307"/>
      <c r="TWO622" s="307"/>
      <c r="TWP622" s="307"/>
      <c r="TWQ622" s="307"/>
      <c r="TWR622" s="307"/>
      <c r="TWS622" s="307"/>
      <c r="TWT622" s="307"/>
      <c r="TWU622" s="307"/>
      <c r="TWV622" s="307"/>
      <c r="TWW622" s="307"/>
      <c r="TWX622" s="307"/>
      <c r="TWY622" s="307"/>
      <c r="TWZ622" s="307"/>
      <c r="TXA622" s="307"/>
      <c r="TXB622" s="307"/>
      <c r="TXC622" s="307"/>
      <c r="TXD622" s="307"/>
      <c r="TXE622" s="307"/>
      <c r="TXF622" s="307"/>
      <c r="TXG622" s="307"/>
      <c r="TXH622" s="307"/>
      <c r="TXI622" s="307"/>
      <c r="TXJ622" s="307"/>
      <c r="TXK622" s="307"/>
      <c r="TXL622" s="307"/>
      <c r="TXM622" s="307"/>
      <c r="TXN622" s="307"/>
      <c r="TXO622" s="307"/>
      <c r="TXP622" s="307"/>
      <c r="TXQ622" s="307"/>
      <c r="TXR622" s="307"/>
      <c r="TXS622" s="307"/>
      <c r="TXT622" s="307"/>
      <c r="TXU622" s="307"/>
      <c r="TXV622" s="307"/>
      <c r="TXW622" s="307"/>
      <c r="TXX622" s="307"/>
      <c r="TXY622" s="307"/>
      <c r="TXZ622" s="307"/>
      <c r="TYA622" s="307"/>
      <c r="TYB622" s="307"/>
      <c r="TYC622" s="307"/>
      <c r="TYD622" s="307"/>
      <c r="TYE622" s="307"/>
      <c r="TYF622" s="307"/>
      <c r="TYG622" s="307"/>
      <c r="TYH622" s="307"/>
      <c r="TYI622" s="307"/>
      <c r="TYJ622" s="307"/>
      <c r="TYK622" s="307"/>
      <c r="TYL622" s="307"/>
      <c r="TYM622" s="307"/>
      <c r="TYN622" s="307"/>
      <c r="TYO622" s="307"/>
      <c r="TYP622" s="307"/>
      <c r="TYQ622" s="307"/>
      <c r="TYR622" s="307"/>
      <c r="TYS622" s="307"/>
      <c r="TYT622" s="307"/>
      <c r="TYU622" s="307"/>
      <c r="TYV622" s="307"/>
      <c r="TYW622" s="307"/>
      <c r="TYX622" s="307"/>
      <c r="TYY622" s="307"/>
      <c r="TYZ622" s="307"/>
      <c r="TZA622" s="307"/>
      <c r="TZB622" s="307"/>
      <c r="TZC622" s="307"/>
      <c r="TZD622" s="307"/>
      <c r="TZE622" s="307"/>
      <c r="TZF622" s="307"/>
      <c r="TZG622" s="307"/>
      <c r="TZH622" s="307"/>
      <c r="TZI622" s="307"/>
      <c r="TZJ622" s="307"/>
      <c r="TZK622" s="307"/>
      <c r="TZL622" s="307"/>
      <c r="TZM622" s="307"/>
      <c r="TZN622" s="307"/>
      <c r="TZO622" s="307"/>
      <c r="TZP622" s="307"/>
      <c r="TZQ622" s="307"/>
      <c r="TZR622" s="307"/>
      <c r="TZS622" s="307"/>
      <c r="TZT622" s="307"/>
      <c r="TZU622" s="307"/>
      <c r="TZV622" s="307"/>
      <c r="TZW622" s="307"/>
      <c r="TZX622" s="307"/>
      <c r="TZY622" s="307"/>
      <c r="TZZ622" s="307"/>
      <c r="UAA622" s="307"/>
      <c r="UAB622" s="307"/>
      <c r="UAC622" s="307"/>
      <c r="UAD622" s="307"/>
      <c r="UAE622" s="307"/>
      <c r="UAF622" s="307"/>
      <c r="UAG622" s="307"/>
      <c r="UAH622" s="307"/>
      <c r="UAI622" s="307"/>
      <c r="UAJ622" s="307"/>
      <c r="UAK622" s="307"/>
      <c r="UAL622" s="307"/>
      <c r="UAM622" s="307"/>
      <c r="UAN622" s="307"/>
      <c r="UAO622" s="307"/>
      <c r="UAP622" s="307"/>
      <c r="UAQ622" s="307"/>
      <c r="UAR622" s="307"/>
      <c r="UAS622" s="307"/>
      <c r="UAT622" s="307"/>
      <c r="UAU622" s="307"/>
      <c r="UAV622" s="307"/>
      <c r="UAW622" s="307"/>
      <c r="UAX622" s="307"/>
      <c r="UAY622" s="307"/>
      <c r="UAZ622" s="307"/>
      <c r="UBA622" s="307"/>
      <c r="UBB622" s="307"/>
      <c r="UBC622" s="307"/>
      <c r="UBD622" s="307"/>
      <c r="UBE622" s="307"/>
      <c r="UBF622" s="307"/>
      <c r="UBG622" s="307"/>
      <c r="UBH622" s="307"/>
      <c r="UBI622" s="307"/>
      <c r="UBJ622" s="307"/>
      <c r="UBK622" s="307"/>
      <c r="UBL622" s="307"/>
      <c r="UBM622" s="307"/>
      <c r="UBN622" s="307"/>
      <c r="UBO622" s="307"/>
      <c r="UBP622" s="307"/>
      <c r="UBQ622" s="307"/>
      <c r="UBR622" s="307"/>
      <c r="UBS622" s="307"/>
      <c r="UBT622" s="307"/>
      <c r="UBU622" s="307"/>
      <c r="UBV622" s="307"/>
      <c r="UBW622" s="307"/>
      <c r="UBX622" s="307"/>
      <c r="UBY622" s="307"/>
      <c r="UBZ622" s="307"/>
      <c r="UCA622" s="307"/>
      <c r="UCB622" s="307"/>
      <c r="UCC622" s="307"/>
      <c r="UCD622" s="307"/>
      <c r="UCE622" s="307"/>
      <c r="UCF622" s="307"/>
      <c r="UCG622" s="307"/>
      <c r="UCH622" s="307"/>
      <c r="UCI622" s="307"/>
      <c r="UCJ622" s="307"/>
      <c r="UCK622" s="307"/>
      <c r="UCL622" s="307"/>
      <c r="UCM622" s="307"/>
      <c r="UCN622" s="307"/>
      <c r="UCO622" s="307"/>
      <c r="UCP622" s="307"/>
      <c r="UCQ622" s="307"/>
      <c r="UCR622" s="307"/>
      <c r="UCS622" s="307"/>
      <c r="UCT622" s="307"/>
      <c r="UCU622" s="307"/>
      <c r="UCV622" s="307"/>
      <c r="UCW622" s="307"/>
      <c r="UCX622" s="307"/>
      <c r="UCY622" s="307"/>
      <c r="UCZ622" s="307"/>
      <c r="UDA622" s="307"/>
      <c r="UDB622" s="307"/>
      <c r="UDC622" s="307"/>
      <c r="UDD622" s="307"/>
      <c r="UDE622" s="307"/>
      <c r="UDF622" s="307"/>
      <c r="UDG622" s="307"/>
      <c r="UDH622" s="307"/>
      <c r="UDI622" s="307"/>
      <c r="UDJ622" s="307"/>
      <c r="UDK622" s="307"/>
      <c r="UDL622" s="307"/>
      <c r="UDM622" s="307"/>
      <c r="UDN622" s="307"/>
      <c r="UDO622" s="307"/>
      <c r="UDP622" s="307"/>
      <c r="UDQ622" s="307"/>
      <c r="UDR622" s="307"/>
      <c r="UDS622" s="307"/>
      <c r="UDT622" s="307"/>
      <c r="UDU622" s="307"/>
      <c r="UDV622" s="307"/>
      <c r="UDW622" s="307"/>
      <c r="UDX622" s="307"/>
      <c r="UDY622" s="307"/>
      <c r="UDZ622" s="307"/>
      <c r="UEA622" s="307"/>
      <c r="UEB622" s="307"/>
      <c r="UEC622" s="307"/>
      <c r="UED622" s="307"/>
      <c r="UEE622" s="307"/>
      <c r="UEF622" s="307"/>
      <c r="UEG622" s="307"/>
      <c r="UEH622" s="307"/>
      <c r="UEI622" s="307"/>
      <c r="UEJ622" s="307"/>
      <c r="UEK622" s="307"/>
      <c r="UEL622" s="307"/>
      <c r="UEM622" s="307"/>
      <c r="UEN622" s="307"/>
      <c r="UEO622" s="307"/>
      <c r="UEP622" s="307"/>
      <c r="UEQ622" s="307"/>
      <c r="UER622" s="307"/>
      <c r="UES622" s="307"/>
      <c r="UET622" s="307"/>
      <c r="UEU622" s="307"/>
      <c r="UEV622" s="307"/>
      <c r="UEW622" s="307"/>
      <c r="UEX622" s="307"/>
      <c r="UEY622" s="307"/>
      <c r="UEZ622" s="307"/>
      <c r="UFA622" s="307"/>
      <c r="UFB622" s="307"/>
      <c r="UFC622" s="307"/>
      <c r="UFD622" s="307"/>
      <c r="UFE622" s="307"/>
      <c r="UFF622" s="307"/>
      <c r="UFG622" s="307"/>
      <c r="UFH622" s="307"/>
      <c r="UFI622" s="307"/>
      <c r="UFJ622" s="307"/>
      <c r="UFK622" s="307"/>
      <c r="UFL622" s="307"/>
      <c r="UFM622" s="307"/>
      <c r="UFN622" s="307"/>
      <c r="UFO622" s="307"/>
      <c r="UFP622" s="307"/>
      <c r="UFQ622" s="307"/>
      <c r="UFR622" s="307"/>
      <c r="UFS622" s="307"/>
      <c r="UFT622" s="307"/>
      <c r="UFU622" s="307"/>
      <c r="UFV622" s="307"/>
      <c r="UFW622" s="307"/>
      <c r="UFX622" s="307"/>
      <c r="UFY622" s="307"/>
      <c r="UFZ622" s="307"/>
      <c r="UGA622" s="307"/>
      <c r="UGB622" s="307"/>
      <c r="UGC622" s="307"/>
      <c r="UGD622" s="307"/>
      <c r="UGE622" s="307"/>
      <c r="UGF622" s="307"/>
      <c r="UGG622" s="307"/>
      <c r="UGH622" s="307"/>
      <c r="UGI622" s="307"/>
      <c r="UGJ622" s="307"/>
      <c r="UGK622" s="307"/>
      <c r="UGL622" s="307"/>
      <c r="UGM622" s="307"/>
      <c r="UGN622" s="307"/>
      <c r="UGO622" s="307"/>
      <c r="UGP622" s="307"/>
      <c r="UGQ622" s="307"/>
      <c r="UGR622" s="307"/>
      <c r="UGS622" s="307"/>
      <c r="UGT622" s="307"/>
      <c r="UGU622" s="307"/>
      <c r="UGV622" s="307"/>
      <c r="UGW622" s="307"/>
      <c r="UGX622" s="307"/>
      <c r="UGY622" s="307"/>
      <c r="UGZ622" s="307"/>
      <c r="UHA622" s="307"/>
      <c r="UHB622" s="307"/>
      <c r="UHC622" s="307"/>
      <c r="UHD622" s="307"/>
      <c r="UHE622" s="307"/>
      <c r="UHF622" s="307"/>
      <c r="UHG622" s="307"/>
      <c r="UHH622" s="307"/>
      <c r="UHI622" s="307"/>
      <c r="UHJ622" s="307"/>
      <c r="UHK622" s="307"/>
      <c r="UHL622" s="307"/>
      <c r="UHM622" s="307"/>
      <c r="UHN622" s="307"/>
      <c r="UHO622" s="307"/>
      <c r="UHP622" s="307"/>
      <c r="UHQ622" s="307"/>
      <c r="UHR622" s="307"/>
      <c r="UHS622" s="307"/>
      <c r="UHT622" s="307"/>
      <c r="UHU622" s="307"/>
      <c r="UHV622" s="307"/>
      <c r="UHW622" s="307"/>
      <c r="UHX622" s="307"/>
      <c r="UHY622" s="307"/>
      <c r="UHZ622" s="307"/>
      <c r="UIA622" s="307"/>
      <c r="UIB622" s="307"/>
      <c r="UIC622" s="307"/>
      <c r="UID622" s="307"/>
      <c r="UIE622" s="307"/>
      <c r="UIF622" s="307"/>
      <c r="UIG622" s="307"/>
      <c r="UIH622" s="307"/>
      <c r="UII622" s="307"/>
      <c r="UIJ622" s="307"/>
      <c r="UIK622" s="307"/>
      <c r="UIL622" s="307"/>
      <c r="UIM622" s="307"/>
      <c r="UIN622" s="307"/>
      <c r="UIO622" s="307"/>
      <c r="UIP622" s="307"/>
      <c r="UIQ622" s="307"/>
      <c r="UIR622" s="307"/>
      <c r="UIS622" s="307"/>
      <c r="UIT622" s="307"/>
      <c r="UIU622" s="307"/>
      <c r="UIV622" s="307"/>
      <c r="UIW622" s="307"/>
      <c r="UIX622" s="307"/>
      <c r="UIY622" s="307"/>
      <c r="UIZ622" s="307"/>
      <c r="UJA622" s="307"/>
      <c r="UJB622" s="307"/>
      <c r="UJC622" s="307"/>
      <c r="UJD622" s="307"/>
      <c r="UJE622" s="307"/>
      <c r="UJF622" s="307"/>
      <c r="UJG622" s="307"/>
      <c r="UJH622" s="307"/>
      <c r="UJI622" s="307"/>
      <c r="UJJ622" s="307"/>
      <c r="UJK622" s="307"/>
      <c r="UJL622" s="307"/>
      <c r="UJM622" s="307"/>
      <c r="UJN622" s="307"/>
      <c r="UJO622" s="307"/>
      <c r="UJP622" s="307"/>
      <c r="UJQ622" s="307"/>
      <c r="UJR622" s="307"/>
      <c r="UJS622" s="307"/>
      <c r="UJT622" s="307"/>
      <c r="UJU622" s="307"/>
      <c r="UJV622" s="307"/>
      <c r="UJW622" s="307"/>
      <c r="UJX622" s="307"/>
      <c r="UJY622" s="307"/>
      <c r="UJZ622" s="307"/>
      <c r="UKA622" s="307"/>
      <c r="UKB622" s="307"/>
      <c r="UKC622" s="307"/>
      <c r="UKD622" s="307"/>
      <c r="UKE622" s="307"/>
      <c r="UKF622" s="307"/>
      <c r="UKG622" s="307"/>
      <c r="UKH622" s="307"/>
      <c r="UKI622" s="307"/>
      <c r="UKJ622" s="307"/>
      <c r="UKK622" s="307"/>
      <c r="UKL622" s="307"/>
      <c r="UKM622" s="307"/>
      <c r="UKN622" s="307"/>
      <c r="UKO622" s="307"/>
      <c r="UKP622" s="307"/>
      <c r="UKQ622" s="307"/>
      <c r="UKR622" s="307"/>
      <c r="UKS622" s="307"/>
      <c r="UKT622" s="307"/>
      <c r="UKU622" s="307"/>
      <c r="UKV622" s="307"/>
      <c r="UKW622" s="307"/>
      <c r="UKX622" s="307"/>
      <c r="UKY622" s="307"/>
      <c r="UKZ622" s="307"/>
      <c r="ULA622" s="307"/>
      <c r="ULB622" s="307"/>
      <c r="ULC622" s="307"/>
      <c r="ULD622" s="307"/>
      <c r="ULE622" s="307"/>
      <c r="ULF622" s="307"/>
      <c r="ULG622" s="307"/>
      <c r="ULH622" s="307"/>
      <c r="ULI622" s="307"/>
      <c r="ULJ622" s="307"/>
      <c r="ULK622" s="307"/>
      <c r="ULL622" s="307"/>
      <c r="ULM622" s="307"/>
      <c r="ULN622" s="307"/>
      <c r="ULO622" s="307"/>
      <c r="ULP622" s="307"/>
      <c r="ULQ622" s="307"/>
      <c r="ULR622" s="307"/>
      <c r="ULS622" s="307"/>
      <c r="ULT622" s="307"/>
      <c r="ULU622" s="307"/>
      <c r="ULV622" s="307"/>
      <c r="ULW622" s="307"/>
      <c r="ULX622" s="307"/>
      <c r="ULY622" s="307"/>
      <c r="ULZ622" s="307"/>
      <c r="UMA622" s="307"/>
      <c r="UMB622" s="307"/>
      <c r="UMC622" s="307"/>
      <c r="UMD622" s="307"/>
      <c r="UME622" s="307"/>
      <c r="UMF622" s="307"/>
      <c r="UMG622" s="307"/>
      <c r="UMH622" s="307"/>
      <c r="UMI622" s="307"/>
      <c r="UMJ622" s="307"/>
      <c r="UMK622" s="307"/>
      <c r="UML622" s="307"/>
      <c r="UMM622" s="307"/>
      <c r="UMN622" s="307"/>
      <c r="UMO622" s="307"/>
      <c r="UMP622" s="307"/>
      <c r="UMQ622" s="307"/>
      <c r="UMR622" s="307"/>
      <c r="UMS622" s="307"/>
      <c r="UMT622" s="307"/>
      <c r="UMU622" s="307"/>
      <c r="UMV622" s="307"/>
      <c r="UMW622" s="307"/>
      <c r="UMX622" s="307"/>
      <c r="UMY622" s="307"/>
      <c r="UMZ622" s="307"/>
      <c r="UNA622" s="307"/>
      <c r="UNB622" s="307"/>
      <c r="UNC622" s="307"/>
      <c r="UND622" s="307"/>
      <c r="UNE622" s="307"/>
      <c r="UNF622" s="307"/>
      <c r="UNG622" s="307"/>
      <c r="UNH622" s="307"/>
      <c r="UNI622" s="307"/>
      <c r="UNJ622" s="307"/>
      <c r="UNK622" s="307"/>
      <c r="UNL622" s="307"/>
      <c r="UNM622" s="307"/>
      <c r="UNN622" s="307"/>
      <c r="UNO622" s="307"/>
      <c r="UNP622" s="307"/>
      <c r="UNQ622" s="307"/>
      <c r="UNR622" s="307"/>
      <c r="UNS622" s="307"/>
      <c r="UNT622" s="307"/>
      <c r="UNU622" s="307"/>
      <c r="UNV622" s="307"/>
      <c r="UNW622" s="307"/>
      <c r="UNX622" s="307"/>
      <c r="UNY622" s="307"/>
      <c r="UNZ622" s="307"/>
      <c r="UOA622" s="307"/>
      <c r="UOB622" s="307"/>
      <c r="UOC622" s="307"/>
      <c r="UOD622" s="307"/>
      <c r="UOE622" s="307"/>
      <c r="UOF622" s="307"/>
      <c r="UOG622" s="307"/>
      <c r="UOH622" s="307"/>
      <c r="UOI622" s="307"/>
      <c r="UOJ622" s="307"/>
      <c r="UOK622" s="307"/>
      <c r="UOL622" s="307"/>
      <c r="UOM622" s="307"/>
      <c r="UON622" s="307"/>
      <c r="UOO622" s="307"/>
      <c r="UOP622" s="307"/>
      <c r="UOQ622" s="307"/>
      <c r="UOR622" s="307"/>
      <c r="UOS622" s="307"/>
      <c r="UOT622" s="307"/>
      <c r="UOU622" s="307"/>
      <c r="UOV622" s="307"/>
      <c r="UOW622" s="307"/>
      <c r="UOX622" s="307"/>
      <c r="UOY622" s="307"/>
      <c r="UOZ622" s="307"/>
      <c r="UPA622" s="307"/>
      <c r="UPB622" s="307"/>
      <c r="UPC622" s="307"/>
      <c r="UPD622" s="307"/>
      <c r="UPE622" s="307"/>
      <c r="UPF622" s="307"/>
      <c r="UPG622" s="307"/>
      <c r="UPH622" s="307"/>
      <c r="UPI622" s="307"/>
      <c r="UPJ622" s="307"/>
      <c r="UPK622" s="307"/>
      <c r="UPL622" s="307"/>
      <c r="UPM622" s="307"/>
      <c r="UPN622" s="307"/>
      <c r="UPO622" s="307"/>
      <c r="UPP622" s="307"/>
      <c r="UPQ622" s="307"/>
      <c r="UPR622" s="307"/>
      <c r="UPS622" s="307"/>
      <c r="UPT622" s="307"/>
      <c r="UPU622" s="307"/>
      <c r="UPV622" s="307"/>
      <c r="UPW622" s="307"/>
      <c r="UPX622" s="307"/>
      <c r="UPY622" s="307"/>
      <c r="UPZ622" s="307"/>
      <c r="UQA622" s="307"/>
      <c r="UQB622" s="307"/>
      <c r="UQC622" s="307"/>
      <c r="UQD622" s="307"/>
      <c r="UQE622" s="307"/>
      <c r="UQF622" s="307"/>
      <c r="UQG622" s="307"/>
      <c r="UQH622" s="307"/>
      <c r="UQI622" s="307"/>
      <c r="UQJ622" s="307"/>
      <c r="UQK622" s="307"/>
      <c r="UQL622" s="307"/>
      <c r="UQM622" s="307"/>
      <c r="UQN622" s="307"/>
      <c r="UQO622" s="307"/>
      <c r="UQP622" s="307"/>
      <c r="UQQ622" s="307"/>
      <c r="UQR622" s="307"/>
      <c r="UQS622" s="307"/>
      <c r="UQT622" s="307"/>
      <c r="UQU622" s="307"/>
      <c r="UQV622" s="307"/>
      <c r="UQW622" s="307"/>
      <c r="UQX622" s="307"/>
      <c r="UQY622" s="307"/>
      <c r="UQZ622" s="307"/>
      <c r="URA622" s="307"/>
      <c r="URB622" s="307"/>
      <c r="URC622" s="307"/>
      <c r="URD622" s="307"/>
      <c r="URE622" s="307"/>
      <c r="URF622" s="307"/>
      <c r="URG622" s="307"/>
      <c r="URH622" s="307"/>
      <c r="URI622" s="307"/>
      <c r="URJ622" s="307"/>
      <c r="URK622" s="307"/>
      <c r="URL622" s="307"/>
      <c r="URM622" s="307"/>
      <c r="URN622" s="307"/>
      <c r="URO622" s="307"/>
      <c r="URP622" s="307"/>
      <c r="URQ622" s="307"/>
      <c r="URR622" s="307"/>
      <c r="URS622" s="307"/>
      <c r="URT622" s="307"/>
      <c r="URU622" s="307"/>
      <c r="URV622" s="307"/>
      <c r="URW622" s="307"/>
      <c r="URX622" s="307"/>
      <c r="URY622" s="307"/>
      <c r="URZ622" s="307"/>
      <c r="USA622" s="307"/>
      <c r="USB622" s="307"/>
      <c r="USC622" s="307"/>
      <c r="USD622" s="307"/>
      <c r="USE622" s="307"/>
      <c r="USF622" s="307"/>
      <c r="USG622" s="307"/>
      <c r="USH622" s="307"/>
      <c r="USI622" s="307"/>
      <c r="USJ622" s="307"/>
      <c r="USK622" s="307"/>
      <c r="USL622" s="307"/>
      <c r="USM622" s="307"/>
      <c r="USN622" s="307"/>
      <c r="USO622" s="307"/>
      <c r="USP622" s="307"/>
      <c r="USQ622" s="307"/>
      <c r="USR622" s="307"/>
      <c r="USS622" s="307"/>
      <c r="UST622" s="307"/>
      <c r="USU622" s="307"/>
      <c r="USV622" s="307"/>
      <c r="USW622" s="307"/>
      <c r="USX622" s="307"/>
      <c r="USY622" s="307"/>
      <c r="USZ622" s="307"/>
      <c r="UTA622" s="307"/>
      <c r="UTB622" s="307"/>
      <c r="UTC622" s="307"/>
      <c r="UTD622" s="307"/>
      <c r="UTE622" s="307"/>
      <c r="UTF622" s="307"/>
      <c r="UTG622" s="307"/>
      <c r="UTH622" s="307"/>
      <c r="UTI622" s="307"/>
      <c r="UTJ622" s="307"/>
      <c r="UTK622" s="307"/>
      <c r="UTL622" s="307"/>
      <c r="UTM622" s="307"/>
      <c r="UTN622" s="307"/>
      <c r="UTO622" s="307"/>
      <c r="UTP622" s="307"/>
      <c r="UTQ622" s="307"/>
      <c r="UTR622" s="307"/>
      <c r="UTS622" s="307"/>
      <c r="UTT622" s="307"/>
      <c r="UTU622" s="307"/>
      <c r="UTV622" s="307"/>
      <c r="UTW622" s="307"/>
      <c r="UTX622" s="307"/>
      <c r="UTY622" s="307"/>
      <c r="UTZ622" s="307"/>
      <c r="UUA622" s="307"/>
      <c r="UUB622" s="307"/>
      <c r="UUC622" s="307"/>
      <c r="UUD622" s="307"/>
      <c r="UUE622" s="307"/>
      <c r="UUF622" s="307"/>
      <c r="UUG622" s="307"/>
      <c r="UUH622" s="307"/>
      <c r="UUI622" s="307"/>
      <c r="UUJ622" s="307"/>
      <c r="UUK622" s="307"/>
      <c r="UUL622" s="307"/>
      <c r="UUM622" s="307"/>
      <c r="UUN622" s="307"/>
      <c r="UUO622" s="307"/>
      <c r="UUP622" s="307"/>
      <c r="UUQ622" s="307"/>
      <c r="UUR622" s="307"/>
      <c r="UUS622" s="307"/>
      <c r="UUT622" s="307"/>
      <c r="UUU622" s="307"/>
      <c r="UUV622" s="307"/>
      <c r="UUW622" s="307"/>
      <c r="UUX622" s="307"/>
      <c r="UUY622" s="307"/>
      <c r="UUZ622" s="307"/>
      <c r="UVA622" s="307"/>
      <c r="UVB622" s="307"/>
      <c r="UVC622" s="307"/>
      <c r="UVD622" s="307"/>
      <c r="UVE622" s="307"/>
      <c r="UVF622" s="307"/>
      <c r="UVG622" s="307"/>
      <c r="UVH622" s="307"/>
      <c r="UVI622" s="307"/>
      <c r="UVJ622" s="307"/>
      <c r="UVK622" s="307"/>
      <c r="UVL622" s="307"/>
      <c r="UVM622" s="307"/>
      <c r="UVN622" s="307"/>
      <c r="UVO622" s="307"/>
      <c r="UVP622" s="307"/>
      <c r="UVQ622" s="307"/>
      <c r="UVR622" s="307"/>
      <c r="UVS622" s="307"/>
      <c r="UVT622" s="307"/>
      <c r="UVU622" s="307"/>
      <c r="UVV622" s="307"/>
      <c r="UVW622" s="307"/>
      <c r="UVX622" s="307"/>
      <c r="UVY622" s="307"/>
      <c r="UVZ622" s="307"/>
      <c r="UWA622" s="307"/>
      <c r="UWB622" s="307"/>
      <c r="UWC622" s="307"/>
      <c r="UWD622" s="307"/>
      <c r="UWE622" s="307"/>
      <c r="UWF622" s="307"/>
      <c r="UWG622" s="307"/>
      <c r="UWH622" s="307"/>
      <c r="UWI622" s="307"/>
      <c r="UWJ622" s="307"/>
      <c r="UWK622" s="307"/>
      <c r="UWL622" s="307"/>
      <c r="UWM622" s="307"/>
      <c r="UWN622" s="307"/>
      <c r="UWO622" s="307"/>
      <c r="UWP622" s="307"/>
      <c r="UWQ622" s="307"/>
      <c r="UWR622" s="307"/>
      <c r="UWS622" s="307"/>
      <c r="UWT622" s="307"/>
      <c r="UWU622" s="307"/>
      <c r="UWV622" s="307"/>
      <c r="UWW622" s="307"/>
      <c r="UWX622" s="307"/>
      <c r="UWY622" s="307"/>
      <c r="UWZ622" s="307"/>
      <c r="UXA622" s="307"/>
      <c r="UXB622" s="307"/>
      <c r="UXC622" s="307"/>
      <c r="UXD622" s="307"/>
      <c r="UXE622" s="307"/>
      <c r="UXF622" s="307"/>
      <c r="UXG622" s="307"/>
      <c r="UXH622" s="307"/>
      <c r="UXI622" s="307"/>
      <c r="UXJ622" s="307"/>
      <c r="UXK622" s="307"/>
      <c r="UXL622" s="307"/>
      <c r="UXM622" s="307"/>
      <c r="UXN622" s="307"/>
      <c r="UXO622" s="307"/>
      <c r="UXP622" s="307"/>
      <c r="UXQ622" s="307"/>
      <c r="UXR622" s="307"/>
      <c r="UXS622" s="307"/>
      <c r="UXT622" s="307"/>
      <c r="UXU622" s="307"/>
      <c r="UXV622" s="307"/>
      <c r="UXW622" s="307"/>
      <c r="UXX622" s="307"/>
      <c r="UXY622" s="307"/>
      <c r="UXZ622" s="307"/>
      <c r="UYA622" s="307"/>
      <c r="UYB622" s="307"/>
      <c r="UYC622" s="307"/>
      <c r="UYD622" s="307"/>
      <c r="UYE622" s="307"/>
      <c r="UYF622" s="307"/>
      <c r="UYG622" s="307"/>
      <c r="UYH622" s="307"/>
      <c r="UYI622" s="307"/>
      <c r="UYJ622" s="307"/>
      <c r="UYK622" s="307"/>
      <c r="UYL622" s="307"/>
      <c r="UYM622" s="307"/>
      <c r="UYN622" s="307"/>
      <c r="UYO622" s="307"/>
      <c r="UYP622" s="307"/>
      <c r="UYQ622" s="307"/>
      <c r="UYR622" s="307"/>
      <c r="UYS622" s="307"/>
      <c r="UYT622" s="307"/>
      <c r="UYU622" s="307"/>
      <c r="UYV622" s="307"/>
      <c r="UYW622" s="307"/>
      <c r="UYX622" s="307"/>
      <c r="UYY622" s="307"/>
      <c r="UYZ622" s="307"/>
      <c r="UZA622" s="307"/>
      <c r="UZB622" s="307"/>
      <c r="UZC622" s="307"/>
      <c r="UZD622" s="307"/>
      <c r="UZE622" s="307"/>
      <c r="UZF622" s="307"/>
      <c r="UZG622" s="307"/>
      <c r="UZH622" s="307"/>
      <c r="UZI622" s="307"/>
      <c r="UZJ622" s="307"/>
      <c r="UZK622" s="307"/>
      <c r="UZL622" s="307"/>
      <c r="UZM622" s="307"/>
      <c r="UZN622" s="307"/>
      <c r="UZO622" s="307"/>
      <c r="UZP622" s="307"/>
      <c r="UZQ622" s="307"/>
      <c r="UZR622" s="307"/>
      <c r="UZS622" s="307"/>
      <c r="UZT622" s="307"/>
      <c r="UZU622" s="307"/>
      <c r="UZV622" s="307"/>
      <c r="UZW622" s="307"/>
      <c r="UZX622" s="307"/>
      <c r="UZY622" s="307"/>
      <c r="UZZ622" s="307"/>
      <c r="VAA622" s="307"/>
      <c r="VAB622" s="307"/>
      <c r="VAC622" s="307"/>
      <c r="VAD622" s="307"/>
      <c r="VAE622" s="307"/>
      <c r="VAF622" s="307"/>
      <c r="VAG622" s="307"/>
      <c r="VAH622" s="307"/>
      <c r="VAI622" s="307"/>
      <c r="VAJ622" s="307"/>
      <c r="VAK622" s="307"/>
      <c r="VAL622" s="307"/>
      <c r="VAM622" s="307"/>
      <c r="VAN622" s="307"/>
      <c r="VAO622" s="307"/>
      <c r="VAP622" s="307"/>
      <c r="VAQ622" s="307"/>
      <c r="VAR622" s="307"/>
      <c r="VAS622" s="307"/>
      <c r="VAT622" s="307"/>
      <c r="VAU622" s="307"/>
      <c r="VAV622" s="307"/>
      <c r="VAW622" s="307"/>
      <c r="VAX622" s="307"/>
      <c r="VAY622" s="307"/>
      <c r="VAZ622" s="307"/>
      <c r="VBA622" s="307"/>
      <c r="VBB622" s="307"/>
      <c r="VBC622" s="307"/>
      <c r="VBD622" s="307"/>
      <c r="VBE622" s="307"/>
      <c r="VBF622" s="307"/>
      <c r="VBG622" s="307"/>
      <c r="VBH622" s="307"/>
      <c r="VBI622" s="307"/>
      <c r="VBJ622" s="307"/>
      <c r="VBK622" s="307"/>
      <c r="VBL622" s="307"/>
      <c r="VBM622" s="307"/>
      <c r="VBN622" s="307"/>
      <c r="VBO622" s="307"/>
      <c r="VBP622" s="307"/>
      <c r="VBQ622" s="307"/>
      <c r="VBR622" s="307"/>
      <c r="VBS622" s="307"/>
      <c r="VBT622" s="307"/>
      <c r="VBU622" s="307"/>
      <c r="VBV622" s="307"/>
      <c r="VBW622" s="307"/>
      <c r="VBX622" s="307"/>
      <c r="VBY622" s="307"/>
      <c r="VBZ622" s="307"/>
      <c r="VCA622" s="307"/>
      <c r="VCB622" s="307"/>
      <c r="VCC622" s="307"/>
      <c r="VCD622" s="307"/>
      <c r="VCE622" s="307"/>
      <c r="VCF622" s="307"/>
      <c r="VCG622" s="307"/>
      <c r="VCH622" s="307"/>
      <c r="VCI622" s="307"/>
      <c r="VCJ622" s="307"/>
      <c r="VCK622" s="307"/>
      <c r="VCL622" s="307"/>
      <c r="VCM622" s="307"/>
      <c r="VCN622" s="307"/>
      <c r="VCO622" s="307"/>
      <c r="VCP622" s="307"/>
      <c r="VCQ622" s="307"/>
      <c r="VCR622" s="307"/>
      <c r="VCS622" s="307"/>
      <c r="VCT622" s="307"/>
      <c r="VCU622" s="307"/>
      <c r="VCV622" s="307"/>
      <c r="VCW622" s="307"/>
      <c r="VCX622" s="307"/>
      <c r="VCY622" s="307"/>
      <c r="VCZ622" s="307"/>
      <c r="VDA622" s="307"/>
      <c r="VDB622" s="307"/>
      <c r="VDC622" s="307"/>
      <c r="VDD622" s="307"/>
      <c r="VDE622" s="307"/>
      <c r="VDF622" s="307"/>
      <c r="VDG622" s="307"/>
      <c r="VDH622" s="307"/>
      <c r="VDI622" s="307"/>
      <c r="VDJ622" s="307"/>
      <c r="VDK622" s="307"/>
      <c r="VDL622" s="307"/>
      <c r="VDM622" s="307"/>
      <c r="VDN622" s="307"/>
      <c r="VDO622" s="307"/>
      <c r="VDP622" s="307"/>
      <c r="VDQ622" s="307"/>
      <c r="VDR622" s="307"/>
      <c r="VDS622" s="307"/>
      <c r="VDT622" s="307"/>
      <c r="VDU622" s="307"/>
      <c r="VDV622" s="307"/>
      <c r="VDW622" s="307"/>
      <c r="VDX622" s="307"/>
      <c r="VDY622" s="307"/>
      <c r="VDZ622" s="307"/>
      <c r="VEA622" s="307"/>
      <c r="VEB622" s="307"/>
      <c r="VEC622" s="307"/>
      <c r="VED622" s="307"/>
      <c r="VEE622" s="307"/>
      <c r="VEF622" s="307"/>
      <c r="VEG622" s="307"/>
      <c r="VEH622" s="307"/>
      <c r="VEI622" s="307"/>
      <c r="VEJ622" s="307"/>
      <c r="VEK622" s="307"/>
      <c r="VEL622" s="307"/>
      <c r="VEM622" s="307"/>
      <c r="VEN622" s="307"/>
      <c r="VEO622" s="307"/>
      <c r="VEP622" s="307"/>
      <c r="VEQ622" s="307"/>
      <c r="VER622" s="307"/>
      <c r="VES622" s="307"/>
      <c r="VET622" s="307"/>
      <c r="VEU622" s="307"/>
      <c r="VEV622" s="307"/>
      <c r="VEW622" s="307"/>
      <c r="VEX622" s="307"/>
      <c r="VEY622" s="307"/>
      <c r="VEZ622" s="307"/>
      <c r="VFA622" s="307"/>
      <c r="VFB622" s="307"/>
      <c r="VFC622" s="307"/>
      <c r="VFD622" s="307"/>
      <c r="VFE622" s="307"/>
      <c r="VFF622" s="307"/>
      <c r="VFG622" s="307"/>
      <c r="VFH622" s="307"/>
      <c r="VFI622" s="307"/>
      <c r="VFJ622" s="307"/>
      <c r="VFK622" s="307"/>
      <c r="VFL622" s="307"/>
      <c r="VFM622" s="307"/>
      <c r="VFN622" s="307"/>
      <c r="VFO622" s="307"/>
      <c r="VFP622" s="307"/>
      <c r="VFQ622" s="307"/>
      <c r="VFR622" s="307"/>
      <c r="VFS622" s="307"/>
      <c r="VFT622" s="307"/>
      <c r="VFU622" s="307"/>
      <c r="VFV622" s="307"/>
      <c r="VFW622" s="307"/>
      <c r="VFX622" s="307"/>
      <c r="VFY622" s="307"/>
      <c r="VFZ622" s="307"/>
      <c r="VGA622" s="307"/>
      <c r="VGB622" s="307"/>
      <c r="VGC622" s="307"/>
      <c r="VGD622" s="307"/>
      <c r="VGE622" s="307"/>
      <c r="VGF622" s="307"/>
      <c r="VGG622" s="307"/>
      <c r="VGH622" s="307"/>
      <c r="VGI622" s="307"/>
      <c r="VGJ622" s="307"/>
      <c r="VGK622" s="307"/>
      <c r="VGL622" s="307"/>
      <c r="VGM622" s="307"/>
      <c r="VGN622" s="307"/>
      <c r="VGO622" s="307"/>
      <c r="VGP622" s="307"/>
      <c r="VGQ622" s="307"/>
      <c r="VGR622" s="307"/>
      <c r="VGS622" s="307"/>
      <c r="VGT622" s="307"/>
      <c r="VGU622" s="307"/>
      <c r="VGV622" s="307"/>
      <c r="VGW622" s="307"/>
      <c r="VGX622" s="307"/>
      <c r="VGY622" s="307"/>
      <c r="VGZ622" s="307"/>
      <c r="VHA622" s="307"/>
      <c r="VHB622" s="307"/>
      <c r="VHC622" s="307"/>
      <c r="VHD622" s="307"/>
      <c r="VHE622" s="307"/>
      <c r="VHF622" s="307"/>
      <c r="VHG622" s="307"/>
      <c r="VHH622" s="307"/>
      <c r="VHI622" s="307"/>
      <c r="VHJ622" s="307"/>
      <c r="VHK622" s="307"/>
      <c r="VHL622" s="307"/>
      <c r="VHM622" s="307"/>
      <c r="VHN622" s="307"/>
      <c r="VHO622" s="307"/>
      <c r="VHP622" s="307"/>
      <c r="VHQ622" s="307"/>
      <c r="VHR622" s="307"/>
      <c r="VHS622" s="307"/>
      <c r="VHT622" s="307"/>
      <c r="VHU622" s="307"/>
      <c r="VHV622" s="307"/>
      <c r="VHW622" s="307"/>
      <c r="VHX622" s="307"/>
      <c r="VHY622" s="307"/>
      <c r="VHZ622" s="307"/>
      <c r="VIA622" s="307"/>
      <c r="VIB622" s="307"/>
      <c r="VIC622" s="307"/>
      <c r="VID622" s="307"/>
      <c r="VIE622" s="307"/>
      <c r="VIF622" s="307"/>
      <c r="VIG622" s="307"/>
      <c r="VIH622" s="307"/>
      <c r="VII622" s="307"/>
      <c r="VIJ622" s="307"/>
      <c r="VIK622" s="307"/>
      <c r="VIL622" s="307"/>
      <c r="VIM622" s="307"/>
      <c r="VIN622" s="307"/>
      <c r="VIO622" s="307"/>
      <c r="VIP622" s="307"/>
      <c r="VIQ622" s="307"/>
      <c r="VIR622" s="307"/>
      <c r="VIS622" s="307"/>
      <c r="VIT622" s="307"/>
      <c r="VIU622" s="307"/>
      <c r="VIV622" s="307"/>
      <c r="VIW622" s="307"/>
      <c r="VIX622" s="307"/>
      <c r="VIY622" s="307"/>
      <c r="VIZ622" s="307"/>
      <c r="VJA622" s="307"/>
      <c r="VJB622" s="307"/>
      <c r="VJC622" s="307"/>
      <c r="VJD622" s="307"/>
      <c r="VJE622" s="307"/>
      <c r="VJF622" s="307"/>
      <c r="VJG622" s="307"/>
      <c r="VJH622" s="307"/>
      <c r="VJI622" s="307"/>
      <c r="VJJ622" s="307"/>
      <c r="VJK622" s="307"/>
      <c r="VJL622" s="307"/>
      <c r="VJM622" s="307"/>
      <c r="VJN622" s="307"/>
      <c r="VJO622" s="307"/>
      <c r="VJP622" s="307"/>
      <c r="VJQ622" s="307"/>
      <c r="VJR622" s="307"/>
      <c r="VJS622" s="307"/>
      <c r="VJT622" s="307"/>
      <c r="VJU622" s="307"/>
      <c r="VJV622" s="307"/>
      <c r="VJW622" s="307"/>
      <c r="VJX622" s="307"/>
      <c r="VJY622" s="307"/>
      <c r="VJZ622" s="307"/>
      <c r="VKA622" s="307"/>
      <c r="VKB622" s="307"/>
      <c r="VKC622" s="307"/>
      <c r="VKD622" s="307"/>
      <c r="VKE622" s="307"/>
      <c r="VKF622" s="307"/>
      <c r="VKG622" s="307"/>
      <c r="VKH622" s="307"/>
      <c r="VKI622" s="307"/>
      <c r="VKJ622" s="307"/>
      <c r="VKK622" s="307"/>
      <c r="VKL622" s="307"/>
      <c r="VKM622" s="307"/>
      <c r="VKN622" s="307"/>
      <c r="VKO622" s="307"/>
      <c r="VKP622" s="307"/>
      <c r="VKQ622" s="307"/>
      <c r="VKR622" s="307"/>
      <c r="VKS622" s="307"/>
      <c r="VKT622" s="307"/>
      <c r="VKU622" s="307"/>
      <c r="VKV622" s="307"/>
      <c r="VKW622" s="307"/>
      <c r="VKX622" s="307"/>
      <c r="VKY622" s="307"/>
      <c r="VKZ622" s="307"/>
      <c r="VLA622" s="307"/>
      <c r="VLB622" s="307"/>
      <c r="VLC622" s="307"/>
      <c r="VLD622" s="307"/>
      <c r="VLE622" s="307"/>
      <c r="VLF622" s="307"/>
      <c r="VLG622" s="307"/>
      <c r="VLH622" s="307"/>
      <c r="VLI622" s="307"/>
      <c r="VLJ622" s="307"/>
      <c r="VLK622" s="307"/>
      <c r="VLL622" s="307"/>
      <c r="VLM622" s="307"/>
      <c r="VLN622" s="307"/>
      <c r="VLO622" s="307"/>
      <c r="VLP622" s="307"/>
      <c r="VLQ622" s="307"/>
      <c r="VLR622" s="307"/>
      <c r="VLS622" s="307"/>
      <c r="VLT622" s="307"/>
      <c r="VLU622" s="307"/>
      <c r="VLV622" s="307"/>
      <c r="VLW622" s="307"/>
      <c r="VLX622" s="307"/>
      <c r="VLY622" s="307"/>
      <c r="VLZ622" s="307"/>
      <c r="VMA622" s="307"/>
      <c r="VMB622" s="307"/>
      <c r="VMC622" s="307"/>
      <c r="VMD622" s="307"/>
      <c r="VME622" s="307"/>
      <c r="VMF622" s="307"/>
      <c r="VMG622" s="307"/>
      <c r="VMH622" s="307"/>
      <c r="VMI622" s="307"/>
      <c r="VMJ622" s="307"/>
      <c r="VMK622" s="307"/>
      <c r="VML622" s="307"/>
      <c r="VMM622" s="307"/>
      <c r="VMN622" s="307"/>
      <c r="VMO622" s="307"/>
      <c r="VMP622" s="307"/>
      <c r="VMQ622" s="307"/>
      <c r="VMR622" s="307"/>
      <c r="VMS622" s="307"/>
      <c r="VMT622" s="307"/>
      <c r="VMU622" s="307"/>
      <c r="VMV622" s="307"/>
      <c r="VMW622" s="307"/>
      <c r="VMX622" s="307"/>
      <c r="VMY622" s="307"/>
      <c r="VMZ622" s="307"/>
      <c r="VNA622" s="307"/>
      <c r="VNB622" s="307"/>
      <c r="VNC622" s="307"/>
      <c r="VND622" s="307"/>
      <c r="VNE622" s="307"/>
      <c r="VNF622" s="307"/>
      <c r="VNG622" s="307"/>
      <c r="VNH622" s="307"/>
      <c r="VNI622" s="307"/>
      <c r="VNJ622" s="307"/>
      <c r="VNK622" s="307"/>
      <c r="VNL622" s="307"/>
      <c r="VNM622" s="307"/>
      <c r="VNN622" s="307"/>
      <c r="VNO622" s="307"/>
      <c r="VNP622" s="307"/>
      <c r="VNQ622" s="307"/>
      <c r="VNR622" s="307"/>
      <c r="VNS622" s="307"/>
      <c r="VNT622" s="307"/>
      <c r="VNU622" s="307"/>
      <c r="VNV622" s="307"/>
      <c r="VNW622" s="307"/>
      <c r="VNX622" s="307"/>
      <c r="VNY622" s="307"/>
      <c r="VNZ622" s="307"/>
      <c r="VOA622" s="307"/>
      <c r="VOB622" s="307"/>
      <c r="VOC622" s="307"/>
      <c r="VOD622" s="307"/>
      <c r="VOE622" s="307"/>
      <c r="VOF622" s="307"/>
      <c r="VOG622" s="307"/>
      <c r="VOH622" s="307"/>
      <c r="VOI622" s="307"/>
      <c r="VOJ622" s="307"/>
      <c r="VOK622" s="307"/>
      <c r="VOL622" s="307"/>
      <c r="VOM622" s="307"/>
      <c r="VON622" s="307"/>
      <c r="VOO622" s="307"/>
      <c r="VOP622" s="307"/>
      <c r="VOQ622" s="307"/>
      <c r="VOR622" s="307"/>
      <c r="VOS622" s="307"/>
      <c r="VOT622" s="307"/>
      <c r="VOU622" s="307"/>
      <c r="VOV622" s="307"/>
      <c r="VOW622" s="307"/>
      <c r="VOX622" s="307"/>
      <c r="VOY622" s="307"/>
      <c r="VOZ622" s="307"/>
      <c r="VPA622" s="307"/>
      <c r="VPB622" s="307"/>
      <c r="VPC622" s="307"/>
      <c r="VPD622" s="307"/>
      <c r="VPE622" s="307"/>
      <c r="VPF622" s="307"/>
      <c r="VPG622" s="307"/>
      <c r="VPH622" s="307"/>
      <c r="VPI622" s="307"/>
      <c r="VPJ622" s="307"/>
      <c r="VPK622" s="307"/>
      <c r="VPL622" s="307"/>
      <c r="VPM622" s="307"/>
      <c r="VPN622" s="307"/>
      <c r="VPO622" s="307"/>
      <c r="VPP622" s="307"/>
      <c r="VPQ622" s="307"/>
      <c r="VPR622" s="307"/>
      <c r="VPS622" s="307"/>
      <c r="VPT622" s="307"/>
      <c r="VPU622" s="307"/>
      <c r="VPV622" s="307"/>
      <c r="VPW622" s="307"/>
      <c r="VPX622" s="307"/>
      <c r="VPY622" s="307"/>
      <c r="VPZ622" s="307"/>
      <c r="VQA622" s="307"/>
      <c r="VQB622" s="307"/>
      <c r="VQC622" s="307"/>
      <c r="VQD622" s="307"/>
      <c r="VQE622" s="307"/>
      <c r="VQF622" s="307"/>
      <c r="VQG622" s="307"/>
      <c r="VQH622" s="307"/>
      <c r="VQI622" s="307"/>
      <c r="VQJ622" s="307"/>
      <c r="VQK622" s="307"/>
      <c r="VQL622" s="307"/>
      <c r="VQM622" s="307"/>
      <c r="VQN622" s="307"/>
      <c r="VQO622" s="307"/>
      <c r="VQP622" s="307"/>
      <c r="VQQ622" s="307"/>
      <c r="VQR622" s="307"/>
      <c r="VQS622" s="307"/>
      <c r="VQT622" s="307"/>
      <c r="VQU622" s="307"/>
      <c r="VQV622" s="307"/>
      <c r="VQW622" s="307"/>
      <c r="VQX622" s="307"/>
      <c r="VQY622" s="307"/>
      <c r="VQZ622" s="307"/>
      <c r="VRA622" s="307"/>
      <c r="VRB622" s="307"/>
      <c r="VRC622" s="307"/>
      <c r="VRD622" s="307"/>
      <c r="VRE622" s="307"/>
      <c r="VRF622" s="307"/>
      <c r="VRG622" s="307"/>
      <c r="VRH622" s="307"/>
      <c r="VRI622" s="307"/>
      <c r="VRJ622" s="307"/>
      <c r="VRK622" s="307"/>
      <c r="VRL622" s="307"/>
      <c r="VRM622" s="307"/>
      <c r="VRN622" s="307"/>
      <c r="VRO622" s="307"/>
      <c r="VRP622" s="307"/>
      <c r="VRQ622" s="307"/>
      <c r="VRR622" s="307"/>
      <c r="VRS622" s="307"/>
      <c r="VRT622" s="307"/>
      <c r="VRU622" s="307"/>
      <c r="VRV622" s="307"/>
      <c r="VRW622" s="307"/>
      <c r="VRX622" s="307"/>
      <c r="VRY622" s="307"/>
      <c r="VRZ622" s="307"/>
      <c r="VSA622" s="307"/>
      <c r="VSB622" s="307"/>
      <c r="VSC622" s="307"/>
      <c r="VSD622" s="307"/>
      <c r="VSE622" s="307"/>
      <c r="VSF622" s="307"/>
      <c r="VSG622" s="307"/>
      <c r="VSH622" s="307"/>
      <c r="VSI622" s="307"/>
      <c r="VSJ622" s="307"/>
      <c r="VSK622" s="307"/>
      <c r="VSL622" s="307"/>
      <c r="VSM622" s="307"/>
      <c r="VSN622" s="307"/>
      <c r="VSO622" s="307"/>
      <c r="VSP622" s="307"/>
      <c r="VSQ622" s="307"/>
      <c r="VSR622" s="307"/>
      <c r="VSS622" s="307"/>
      <c r="VST622" s="307"/>
      <c r="VSU622" s="307"/>
      <c r="VSV622" s="307"/>
      <c r="VSW622" s="307"/>
      <c r="VSX622" s="307"/>
      <c r="VSY622" s="307"/>
      <c r="VSZ622" s="307"/>
      <c r="VTA622" s="307"/>
      <c r="VTB622" s="307"/>
      <c r="VTC622" s="307"/>
      <c r="VTD622" s="307"/>
      <c r="VTE622" s="307"/>
      <c r="VTF622" s="307"/>
      <c r="VTG622" s="307"/>
      <c r="VTH622" s="307"/>
      <c r="VTI622" s="307"/>
      <c r="VTJ622" s="307"/>
      <c r="VTK622" s="307"/>
      <c r="VTL622" s="307"/>
      <c r="VTM622" s="307"/>
      <c r="VTN622" s="307"/>
      <c r="VTO622" s="307"/>
      <c r="VTP622" s="307"/>
      <c r="VTQ622" s="307"/>
      <c r="VTR622" s="307"/>
      <c r="VTS622" s="307"/>
      <c r="VTT622" s="307"/>
      <c r="VTU622" s="307"/>
      <c r="VTV622" s="307"/>
      <c r="VTW622" s="307"/>
      <c r="VTX622" s="307"/>
      <c r="VTY622" s="307"/>
      <c r="VTZ622" s="307"/>
      <c r="VUA622" s="307"/>
      <c r="VUB622" s="307"/>
      <c r="VUC622" s="307"/>
      <c r="VUD622" s="307"/>
      <c r="VUE622" s="307"/>
      <c r="VUF622" s="307"/>
      <c r="VUG622" s="307"/>
      <c r="VUH622" s="307"/>
      <c r="VUI622" s="307"/>
      <c r="VUJ622" s="307"/>
      <c r="VUK622" s="307"/>
      <c r="VUL622" s="307"/>
      <c r="VUM622" s="307"/>
      <c r="VUN622" s="307"/>
      <c r="VUO622" s="307"/>
      <c r="VUP622" s="307"/>
      <c r="VUQ622" s="307"/>
      <c r="VUR622" s="307"/>
      <c r="VUS622" s="307"/>
      <c r="VUT622" s="307"/>
      <c r="VUU622" s="307"/>
      <c r="VUV622" s="307"/>
      <c r="VUW622" s="307"/>
      <c r="VUX622" s="307"/>
      <c r="VUY622" s="307"/>
      <c r="VUZ622" s="307"/>
      <c r="VVA622" s="307"/>
      <c r="VVB622" s="307"/>
      <c r="VVC622" s="307"/>
      <c r="VVD622" s="307"/>
      <c r="VVE622" s="307"/>
      <c r="VVF622" s="307"/>
      <c r="VVG622" s="307"/>
      <c r="VVH622" s="307"/>
      <c r="VVI622" s="307"/>
      <c r="VVJ622" s="307"/>
      <c r="VVK622" s="307"/>
      <c r="VVL622" s="307"/>
      <c r="VVM622" s="307"/>
      <c r="VVN622" s="307"/>
      <c r="VVO622" s="307"/>
      <c r="VVP622" s="307"/>
      <c r="VVQ622" s="307"/>
      <c r="VVR622" s="307"/>
      <c r="VVS622" s="307"/>
      <c r="VVT622" s="307"/>
      <c r="VVU622" s="307"/>
      <c r="VVV622" s="307"/>
      <c r="VVW622" s="307"/>
      <c r="VVX622" s="307"/>
      <c r="VVY622" s="307"/>
      <c r="VVZ622" s="307"/>
      <c r="VWA622" s="307"/>
      <c r="VWB622" s="307"/>
      <c r="VWC622" s="307"/>
      <c r="VWD622" s="307"/>
      <c r="VWE622" s="307"/>
      <c r="VWF622" s="307"/>
      <c r="VWG622" s="307"/>
      <c r="VWH622" s="307"/>
      <c r="VWI622" s="307"/>
      <c r="VWJ622" s="307"/>
      <c r="VWK622" s="307"/>
      <c r="VWL622" s="307"/>
      <c r="VWM622" s="307"/>
      <c r="VWN622" s="307"/>
      <c r="VWO622" s="307"/>
      <c r="VWP622" s="307"/>
      <c r="VWQ622" s="307"/>
      <c r="VWR622" s="307"/>
      <c r="VWS622" s="307"/>
      <c r="VWT622" s="307"/>
      <c r="VWU622" s="307"/>
      <c r="VWV622" s="307"/>
      <c r="VWW622" s="307"/>
      <c r="VWX622" s="307"/>
      <c r="VWY622" s="307"/>
      <c r="VWZ622" s="307"/>
      <c r="VXA622" s="307"/>
      <c r="VXB622" s="307"/>
      <c r="VXC622" s="307"/>
      <c r="VXD622" s="307"/>
      <c r="VXE622" s="307"/>
      <c r="VXF622" s="307"/>
      <c r="VXG622" s="307"/>
      <c r="VXH622" s="307"/>
      <c r="VXI622" s="307"/>
      <c r="VXJ622" s="307"/>
      <c r="VXK622" s="307"/>
      <c r="VXL622" s="307"/>
      <c r="VXM622" s="307"/>
      <c r="VXN622" s="307"/>
      <c r="VXO622" s="307"/>
      <c r="VXP622" s="307"/>
      <c r="VXQ622" s="307"/>
      <c r="VXR622" s="307"/>
      <c r="VXS622" s="307"/>
      <c r="VXT622" s="307"/>
      <c r="VXU622" s="307"/>
      <c r="VXV622" s="307"/>
      <c r="VXW622" s="307"/>
      <c r="VXX622" s="307"/>
      <c r="VXY622" s="307"/>
      <c r="VXZ622" s="307"/>
      <c r="VYA622" s="307"/>
      <c r="VYB622" s="307"/>
      <c r="VYC622" s="307"/>
      <c r="VYD622" s="307"/>
      <c r="VYE622" s="307"/>
      <c r="VYF622" s="307"/>
      <c r="VYG622" s="307"/>
      <c r="VYH622" s="307"/>
      <c r="VYI622" s="307"/>
      <c r="VYJ622" s="307"/>
      <c r="VYK622" s="307"/>
      <c r="VYL622" s="307"/>
      <c r="VYM622" s="307"/>
      <c r="VYN622" s="307"/>
      <c r="VYO622" s="307"/>
      <c r="VYP622" s="307"/>
      <c r="VYQ622" s="307"/>
      <c r="VYR622" s="307"/>
      <c r="VYS622" s="307"/>
      <c r="VYT622" s="307"/>
      <c r="VYU622" s="307"/>
      <c r="VYV622" s="307"/>
      <c r="VYW622" s="307"/>
      <c r="VYX622" s="307"/>
      <c r="VYY622" s="307"/>
      <c r="VYZ622" s="307"/>
      <c r="VZA622" s="307"/>
      <c r="VZB622" s="307"/>
      <c r="VZC622" s="307"/>
      <c r="VZD622" s="307"/>
      <c r="VZE622" s="307"/>
      <c r="VZF622" s="307"/>
      <c r="VZG622" s="307"/>
      <c r="VZH622" s="307"/>
      <c r="VZI622" s="307"/>
      <c r="VZJ622" s="307"/>
      <c r="VZK622" s="307"/>
      <c r="VZL622" s="307"/>
      <c r="VZM622" s="307"/>
      <c r="VZN622" s="307"/>
      <c r="VZO622" s="307"/>
      <c r="VZP622" s="307"/>
      <c r="VZQ622" s="307"/>
      <c r="VZR622" s="307"/>
      <c r="VZS622" s="307"/>
      <c r="VZT622" s="307"/>
      <c r="VZU622" s="307"/>
      <c r="VZV622" s="307"/>
      <c r="VZW622" s="307"/>
      <c r="VZX622" s="307"/>
      <c r="VZY622" s="307"/>
      <c r="VZZ622" s="307"/>
      <c r="WAA622" s="307"/>
      <c r="WAB622" s="307"/>
      <c r="WAC622" s="307"/>
      <c r="WAD622" s="307"/>
      <c r="WAE622" s="307"/>
      <c r="WAF622" s="307"/>
      <c r="WAG622" s="307"/>
      <c r="WAH622" s="307"/>
      <c r="WAI622" s="307"/>
      <c r="WAJ622" s="307"/>
      <c r="WAK622" s="307"/>
      <c r="WAL622" s="307"/>
      <c r="WAM622" s="307"/>
      <c r="WAN622" s="307"/>
      <c r="WAO622" s="307"/>
      <c r="WAP622" s="307"/>
      <c r="WAQ622" s="307"/>
      <c r="WAR622" s="307"/>
      <c r="WAS622" s="307"/>
      <c r="WAT622" s="307"/>
      <c r="WAU622" s="307"/>
      <c r="WAV622" s="307"/>
      <c r="WAW622" s="307"/>
      <c r="WAX622" s="307"/>
      <c r="WAY622" s="307"/>
      <c r="WAZ622" s="307"/>
      <c r="WBA622" s="307"/>
      <c r="WBB622" s="307"/>
      <c r="WBC622" s="307"/>
      <c r="WBD622" s="307"/>
      <c r="WBE622" s="307"/>
      <c r="WBF622" s="307"/>
      <c r="WBG622" s="307"/>
      <c r="WBH622" s="307"/>
      <c r="WBI622" s="307"/>
      <c r="WBJ622" s="307"/>
      <c r="WBK622" s="307"/>
      <c r="WBL622" s="307"/>
      <c r="WBM622" s="307"/>
      <c r="WBN622" s="307"/>
      <c r="WBO622" s="307"/>
      <c r="WBP622" s="307"/>
      <c r="WBQ622" s="307"/>
      <c r="WBR622" s="307"/>
      <c r="WBS622" s="307"/>
      <c r="WBT622" s="307"/>
      <c r="WBU622" s="307"/>
      <c r="WBV622" s="307"/>
      <c r="WBW622" s="307"/>
      <c r="WBX622" s="307"/>
      <c r="WBY622" s="307"/>
      <c r="WBZ622" s="307"/>
      <c r="WCA622" s="307"/>
      <c r="WCB622" s="307"/>
      <c r="WCC622" s="307"/>
      <c r="WCD622" s="307"/>
      <c r="WCE622" s="307"/>
      <c r="WCF622" s="307"/>
      <c r="WCG622" s="307"/>
      <c r="WCH622" s="307"/>
      <c r="WCI622" s="307"/>
      <c r="WCJ622" s="307"/>
      <c r="WCK622" s="307"/>
      <c r="WCL622" s="307"/>
      <c r="WCM622" s="307"/>
      <c r="WCN622" s="307"/>
      <c r="WCO622" s="307"/>
      <c r="WCP622" s="307"/>
      <c r="WCQ622" s="307"/>
      <c r="WCR622" s="307"/>
      <c r="WCS622" s="307"/>
      <c r="WCT622" s="307"/>
      <c r="WCU622" s="307"/>
      <c r="WCV622" s="307"/>
      <c r="WCW622" s="307"/>
      <c r="WCX622" s="307"/>
      <c r="WCY622" s="307"/>
      <c r="WCZ622" s="307"/>
      <c r="WDA622" s="307"/>
      <c r="WDB622" s="307"/>
      <c r="WDC622" s="307"/>
      <c r="WDD622" s="307"/>
      <c r="WDE622" s="307"/>
      <c r="WDF622" s="307"/>
      <c r="WDG622" s="307"/>
      <c r="WDH622" s="307"/>
      <c r="WDI622" s="307"/>
      <c r="WDJ622" s="307"/>
      <c r="WDK622" s="307"/>
      <c r="WDL622" s="307"/>
      <c r="WDM622" s="307"/>
      <c r="WDN622" s="307"/>
      <c r="WDO622" s="307"/>
      <c r="WDP622" s="307"/>
      <c r="WDQ622" s="307"/>
      <c r="WDR622" s="307"/>
      <c r="WDS622" s="307"/>
      <c r="WDT622" s="307"/>
      <c r="WDU622" s="307"/>
      <c r="WDV622" s="307"/>
      <c r="WDW622" s="307"/>
      <c r="WDX622" s="307"/>
      <c r="WDY622" s="307"/>
      <c r="WDZ622" s="307"/>
      <c r="WEA622" s="307"/>
      <c r="WEB622" s="307"/>
      <c r="WEC622" s="307"/>
      <c r="WED622" s="307"/>
      <c r="WEE622" s="307"/>
      <c r="WEF622" s="307"/>
      <c r="WEG622" s="307"/>
      <c r="WEH622" s="307"/>
      <c r="WEI622" s="307"/>
      <c r="WEJ622" s="307"/>
      <c r="WEK622" s="307"/>
      <c r="WEL622" s="307"/>
      <c r="WEM622" s="307"/>
      <c r="WEN622" s="307"/>
      <c r="WEO622" s="307"/>
      <c r="WEP622" s="307"/>
      <c r="WEQ622" s="307"/>
      <c r="WER622" s="307"/>
      <c r="WES622" s="307"/>
      <c r="WET622" s="307"/>
      <c r="WEU622" s="307"/>
      <c r="WEV622" s="307"/>
      <c r="WEW622" s="307"/>
      <c r="WEX622" s="307"/>
      <c r="WEY622" s="307"/>
      <c r="WEZ622" s="307"/>
      <c r="WFA622" s="307"/>
      <c r="WFB622" s="307"/>
      <c r="WFC622" s="307"/>
      <c r="WFD622" s="307"/>
      <c r="WFE622" s="307"/>
      <c r="WFF622" s="307"/>
      <c r="WFG622" s="307"/>
      <c r="WFH622" s="307"/>
      <c r="WFI622" s="307"/>
      <c r="WFJ622" s="307"/>
      <c r="WFK622" s="307"/>
      <c r="WFL622" s="307"/>
      <c r="WFM622" s="307"/>
      <c r="WFN622" s="307"/>
      <c r="WFO622" s="307"/>
      <c r="WFP622" s="307"/>
      <c r="WFQ622" s="307"/>
      <c r="WFR622" s="307"/>
      <c r="WFS622" s="307"/>
      <c r="WFT622" s="307"/>
      <c r="WFU622" s="307"/>
      <c r="WFV622" s="307"/>
      <c r="WFW622" s="307"/>
      <c r="WFX622" s="307"/>
      <c r="WFY622" s="307"/>
      <c r="WFZ622" s="307"/>
      <c r="WGA622" s="307"/>
      <c r="WGB622" s="307"/>
      <c r="WGC622" s="307"/>
      <c r="WGD622" s="307"/>
      <c r="WGE622" s="307"/>
      <c r="WGF622" s="307"/>
      <c r="WGG622" s="307"/>
      <c r="WGH622" s="307"/>
      <c r="WGI622" s="307"/>
      <c r="WGJ622" s="307"/>
      <c r="WGK622" s="307"/>
      <c r="WGL622" s="307"/>
      <c r="WGM622" s="307"/>
      <c r="WGN622" s="307"/>
      <c r="WGO622" s="307"/>
      <c r="WGP622" s="307"/>
      <c r="WGQ622" s="307"/>
      <c r="WGR622" s="307"/>
      <c r="WGS622" s="307"/>
      <c r="WGT622" s="307"/>
      <c r="WGU622" s="307"/>
      <c r="WGV622" s="307"/>
      <c r="WGW622" s="307"/>
      <c r="WGX622" s="307"/>
      <c r="WGY622" s="307"/>
      <c r="WGZ622" s="307"/>
      <c r="WHA622" s="307"/>
      <c r="WHB622" s="307"/>
      <c r="WHC622" s="307"/>
      <c r="WHD622" s="307"/>
      <c r="WHE622" s="307"/>
      <c r="WHF622" s="307"/>
      <c r="WHG622" s="307"/>
      <c r="WHH622" s="307"/>
      <c r="WHI622" s="307"/>
      <c r="WHJ622" s="307"/>
      <c r="WHK622" s="307"/>
      <c r="WHL622" s="307"/>
      <c r="WHM622" s="307"/>
      <c r="WHN622" s="307"/>
      <c r="WHO622" s="307"/>
      <c r="WHP622" s="307"/>
      <c r="WHQ622" s="307"/>
      <c r="WHR622" s="307"/>
      <c r="WHS622" s="307"/>
      <c r="WHT622" s="307"/>
      <c r="WHU622" s="307"/>
      <c r="WHV622" s="307"/>
      <c r="WHW622" s="307"/>
      <c r="WHX622" s="307"/>
      <c r="WHY622" s="307"/>
      <c r="WHZ622" s="307"/>
      <c r="WIA622" s="307"/>
      <c r="WIB622" s="307"/>
      <c r="WIC622" s="307"/>
      <c r="WID622" s="307"/>
      <c r="WIE622" s="307"/>
      <c r="WIF622" s="307"/>
      <c r="WIG622" s="307"/>
      <c r="WIH622" s="307"/>
      <c r="WII622" s="307"/>
      <c r="WIJ622" s="307"/>
      <c r="WIK622" s="307"/>
      <c r="WIL622" s="307"/>
      <c r="WIM622" s="307"/>
      <c r="WIN622" s="307"/>
      <c r="WIO622" s="307"/>
      <c r="WIP622" s="307"/>
      <c r="WIQ622" s="307"/>
      <c r="WIR622" s="307"/>
      <c r="WIS622" s="307"/>
      <c r="WIT622" s="307"/>
      <c r="WIU622" s="307"/>
      <c r="WIV622" s="307"/>
      <c r="WIW622" s="307"/>
      <c r="WIX622" s="307"/>
      <c r="WIY622" s="307"/>
      <c r="WIZ622" s="307"/>
      <c r="WJA622" s="307"/>
      <c r="WJB622" s="307"/>
      <c r="WJC622" s="307"/>
      <c r="WJD622" s="307"/>
      <c r="WJE622" s="307"/>
      <c r="WJF622" s="307"/>
      <c r="WJG622" s="307"/>
      <c r="WJH622" s="307"/>
      <c r="WJI622" s="307"/>
      <c r="WJJ622" s="307"/>
      <c r="WJK622" s="307"/>
      <c r="WJL622" s="307"/>
      <c r="WJM622" s="307"/>
      <c r="WJN622" s="307"/>
      <c r="WJO622" s="307"/>
      <c r="WJP622" s="307"/>
      <c r="WJQ622" s="307"/>
      <c r="WJR622" s="307"/>
      <c r="WJS622" s="307"/>
      <c r="WJT622" s="307"/>
      <c r="WJU622" s="307"/>
      <c r="WJV622" s="307"/>
      <c r="WJW622" s="307"/>
      <c r="WJX622" s="307"/>
      <c r="WJY622" s="307"/>
      <c r="WJZ622" s="307"/>
      <c r="WKA622" s="307"/>
      <c r="WKB622" s="307"/>
      <c r="WKC622" s="307"/>
      <c r="WKD622" s="307"/>
      <c r="WKE622" s="307"/>
      <c r="WKF622" s="307"/>
      <c r="WKG622" s="307"/>
      <c r="WKH622" s="307"/>
      <c r="WKI622" s="307"/>
      <c r="WKJ622" s="307"/>
      <c r="WKK622" s="307"/>
      <c r="WKL622" s="307"/>
      <c r="WKM622" s="307"/>
      <c r="WKN622" s="307"/>
      <c r="WKO622" s="307"/>
      <c r="WKP622" s="307"/>
      <c r="WKQ622" s="307"/>
      <c r="WKR622" s="307"/>
      <c r="WKS622" s="307"/>
      <c r="WKT622" s="307"/>
      <c r="WKU622" s="307"/>
      <c r="WKV622" s="307"/>
      <c r="WKW622" s="307"/>
      <c r="WKX622" s="307"/>
      <c r="WKY622" s="307"/>
      <c r="WKZ622" s="307"/>
      <c r="WLA622" s="307"/>
      <c r="WLB622" s="307"/>
      <c r="WLC622" s="307"/>
      <c r="WLD622" s="307"/>
      <c r="WLE622" s="307"/>
      <c r="WLF622" s="307"/>
      <c r="WLG622" s="307"/>
      <c r="WLH622" s="307"/>
      <c r="WLI622" s="307"/>
      <c r="WLJ622" s="307"/>
      <c r="WLK622" s="307"/>
      <c r="WLL622" s="307"/>
      <c r="WLM622" s="307"/>
      <c r="WLN622" s="307"/>
      <c r="WLO622" s="307"/>
      <c r="WLP622" s="307"/>
      <c r="WLQ622" s="307"/>
      <c r="WLR622" s="307"/>
      <c r="WLS622" s="307"/>
      <c r="WLT622" s="307"/>
      <c r="WLU622" s="307"/>
      <c r="WLV622" s="307"/>
      <c r="WLW622" s="307"/>
      <c r="WLX622" s="307"/>
      <c r="WLY622" s="307"/>
      <c r="WLZ622" s="307"/>
      <c r="WMA622" s="307"/>
      <c r="WMB622" s="307"/>
      <c r="WMC622" s="307"/>
      <c r="WMD622" s="307"/>
      <c r="WME622" s="307"/>
      <c r="WMF622" s="307"/>
      <c r="WMG622" s="307"/>
      <c r="WMH622" s="307"/>
      <c r="WMI622" s="307"/>
      <c r="WMJ622" s="307"/>
      <c r="WMK622" s="307"/>
      <c r="WML622" s="307"/>
      <c r="WMM622" s="307"/>
      <c r="WMN622" s="307"/>
      <c r="WMO622" s="307"/>
      <c r="WMP622" s="307"/>
      <c r="WMQ622" s="307"/>
      <c r="WMR622" s="307"/>
      <c r="WMS622" s="307"/>
      <c r="WMT622" s="307"/>
      <c r="WMU622" s="307"/>
      <c r="WMV622" s="307"/>
      <c r="WMW622" s="307"/>
      <c r="WMX622" s="307"/>
      <c r="WMY622" s="307"/>
      <c r="WMZ622" s="307"/>
      <c r="WNA622" s="307"/>
      <c r="WNB622" s="307"/>
      <c r="WNC622" s="307"/>
      <c r="WND622" s="307"/>
      <c r="WNE622" s="307"/>
      <c r="WNF622" s="307"/>
      <c r="WNG622" s="307"/>
      <c r="WNH622" s="307"/>
      <c r="WNI622" s="307"/>
      <c r="WNJ622" s="307"/>
      <c r="WNK622" s="307"/>
      <c r="WNL622" s="307"/>
      <c r="WNM622" s="307"/>
      <c r="WNN622" s="307"/>
      <c r="WNO622" s="307"/>
      <c r="WNP622" s="307"/>
      <c r="WNQ622" s="307"/>
      <c r="WNR622" s="307"/>
      <c r="WNS622" s="307"/>
      <c r="WNT622" s="307"/>
      <c r="WNU622" s="307"/>
      <c r="WNV622" s="307"/>
      <c r="WNW622" s="307"/>
      <c r="WNX622" s="307"/>
      <c r="WNY622" s="307"/>
      <c r="WNZ622" s="307"/>
      <c r="WOA622" s="307"/>
      <c r="WOB622" s="307"/>
      <c r="WOC622" s="307"/>
      <c r="WOD622" s="307"/>
      <c r="WOE622" s="307"/>
      <c r="WOF622" s="307"/>
      <c r="WOG622" s="307"/>
      <c r="WOH622" s="307"/>
      <c r="WOI622" s="307"/>
      <c r="WOJ622" s="307"/>
      <c r="WOK622" s="307"/>
      <c r="WOL622" s="307"/>
      <c r="WOM622" s="307"/>
      <c r="WON622" s="307"/>
      <c r="WOO622" s="307"/>
      <c r="WOP622" s="307"/>
      <c r="WOQ622" s="307"/>
      <c r="WOR622" s="307"/>
      <c r="WOS622" s="307"/>
      <c r="WOT622" s="307"/>
      <c r="WOU622" s="307"/>
      <c r="WOV622" s="307"/>
      <c r="WOW622" s="307"/>
      <c r="WOX622" s="307"/>
      <c r="WOY622" s="307"/>
      <c r="WOZ622" s="307"/>
      <c r="WPA622" s="307"/>
      <c r="WPB622" s="307"/>
      <c r="WPC622" s="307"/>
      <c r="WPD622" s="307"/>
      <c r="WPE622" s="307"/>
      <c r="WPF622" s="307"/>
      <c r="WPG622" s="307"/>
      <c r="WPH622" s="307"/>
      <c r="WPI622" s="307"/>
      <c r="WPJ622" s="307"/>
      <c r="WPK622" s="307"/>
      <c r="WPL622" s="307"/>
      <c r="WPM622" s="307"/>
      <c r="WPN622" s="307"/>
      <c r="WPO622" s="307"/>
      <c r="WPP622" s="307"/>
      <c r="WPQ622" s="307"/>
      <c r="WPR622" s="307"/>
      <c r="WPS622" s="307"/>
      <c r="WPT622" s="307"/>
      <c r="WPU622" s="307"/>
      <c r="WPV622" s="307"/>
      <c r="WPW622" s="307"/>
      <c r="WPX622" s="307"/>
      <c r="WPY622" s="307"/>
      <c r="WPZ622" s="307"/>
      <c r="WQA622" s="307"/>
      <c r="WQB622" s="307"/>
      <c r="WQC622" s="307"/>
      <c r="WQD622" s="307"/>
      <c r="WQE622" s="307"/>
      <c r="WQF622" s="307"/>
      <c r="WQG622" s="307"/>
      <c r="WQH622" s="307"/>
      <c r="WQI622" s="307"/>
      <c r="WQJ622" s="307"/>
      <c r="WQK622" s="307"/>
      <c r="WQL622" s="307"/>
      <c r="WQM622" s="307"/>
      <c r="WQN622" s="307"/>
      <c r="WQO622" s="307"/>
      <c r="WQP622" s="307"/>
      <c r="WQQ622" s="307"/>
      <c r="WQR622" s="307"/>
      <c r="WQS622" s="307"/>
      <c r="WQT622" s="307"/>
      <c r="WQU622" s="307"/>
      <c r="WQV622" s="307"/>
      <c r="WQW622" s="307"/>
      <c r="WQX622" s="307"/>
      <c r="WQY622" s="307"/>
      <c r="WQZ622" s="307"/>
      <c r="WRA622" s="307"/>
      <c r="WRB622" s="307"/>
      <c r="WRC622" s="307"/>
      <c r="WRD622" s="307"/>
      <c r="WRE622" s="307"/>
      <c r="WRF622" s="307"/>
      <c r="WRG622" s="307"/>
      <c r="WRH622" s="307"/>
      <c r="WRI622" s="307"/>
      <c r="WRJ622" s="307"/>
      <c r="WRK622" s="307"/>
      <c r="WRL622" s="307"/>
      <c r="WRM622" s="307"/>
      <c r="WRN622" s="307"/>
      <c r="WRO622" s="307"/>
      <c r="WRP622" s="307"/>
      <c r="WRQ622" s="307"/>
      <c r="WRR622" s="307"/>
      <c r="WRS622" s="307"/>
      <c r="WRT622" s="307"/>
      <c r="WRU622" s="307"/>
      <c r="WRV622" s="307"/>
      <c r="WRW622" s="307"/>
      <c r="WRX622" s="307"/>
      <c r="WRY622" s="307"/>
      <c r="WRZ622" s="307"/>
      <c r="WSA622" s="307"/>
      <c r="WSB622" s="307"/>
      <c r="WSC622" s="307"/>
      <c r="WSD622" s="307"/>
      <c r="WSE622" s="307"/>
      <c r="WSF622" s="307"/>
      <c r="WSG622" s="307"/>
      <c r="WSH622" s="307"/>
      <c r="WSI622" s="307"/>
      <c r="WSJ622" s="307"/>
      <c r="WSK622" s="307"/>
      <c r="WSL622" s="307"/>
      <c r="WSM622" s="307"/>
      <c r="WSN622" s="307"/>
      <c r="WSO622" s="307"/>
      <c r="WSP622" s="307"/>
      <c r="WSQ622" s="307"/>
      <c r="WSR622" s="307"/>
      <c r="WSS622" s="307"/>
      <c r="WST622" s="307"/>
      <c r="WSU622" s="307"/>
      <c r="WSV622" s="307"/>
      <c r="WSW622" s="307"/>
      <c r="WSX622" s="307"/>
      <c r="WSY622" s="307"/>
      <c r="WSZ622" s="307"/>
      <c r="WTA622" s="307"/>
      <c r="WTB622" s="307"/>
      <c r="WTC622" s="307"/>
      <c r="WTD622" s="307"/>
      <c r="WTE622" s="307"/>
      <c r="WTF622" s="307"/>
      <c r="WTG622" s="307"/>
      <c r="WTH622" s="307"/>
      <c r="WTI622" s="307"/>
      <c r="WTJ622" s="307"/>
      <c r="WTK622" s="307"/>
      <c r="WTL622" s="307"/>
      <c r="WTM622" s="307"/>
      <c r="WTN622" s="307"/>
      <c r="WTO622" s="307"/>
      <c r="WTP622" s="307"/>
      <c r="WTQ622" s="307"/>
      <c r="WTR622" s="307"/>
      <c r="WTS622" s="307"/>
      <c r="WTT622" s="307"/>
      <c r="WTU622" s="307"/>
      <c r="WTV622" s="307"/>
      <c r="WTW622" s="307"/>
      <c r="WTX622" s="307"/>
      <c r="WTY622" s="307"/>
      <c r="WTZ622" s="307"/>
      <c r="WUA622" s="307"/>
      <c r="WUB622" s="307"/>
      <c r="WUC622" s="307"/>
      <c r="WUD622" s="307"/>
      <c r="WUE622" s="307"/>
      <c r="WUF622" s="307"/>
      <c r="WUG622" s="307"/>
      <c r="WUH622" s="307"/>
      <c r="WUI622" s="307"/>
      <c r="WUJ622" s="307"/>
      <c r="WUK622" s="307"/>
      <c r="WUL622" s="307"/>
      <c r="WUM622" s="307"/>
      <c r="WUN622" s="307"/>
      <c r="WUO622" s="307"/>
      <c r="WUP622" s="307"/>
      <c r="WUQ622" s="307"/>
      <c r="WUR622" s="307"/>
      <c r="WUS622" s="307"/>
      <c r="WUT622" s="307"/>
      <c r="WUU622" s="307"/>
      <c r="WUV622" s="307"/>
      <c r="WUW622" s="307"/>
      <c r="WUX622" s="307"/>
      <c r="WUY622" s="307"/>
      <c r="WUZ622" s="307"/>
      <c r="WVA622" s="307"/>
      <c r="WVB622" s="307"/>
      <c r="WVC622" s="307"/>
      <c r="WVD622" s="307"/>
      <c r="WVE622" s="307"/>
      <c r="WVF622" s="307"/>
      <c r="WVG622" s="307"/>
      <c r="WVH622" s="307"/>
      <c r="WVI622" s="307"/>
      <c r="WVJ622" s="307"/>
      <c r="WVK622" s="307"/>
      <c r="WVL622" s="307"/>
      <c r="WVM622" s="307"/>
      <c r="WVN622" s="307"/>
      <c r="WVO622" s="307"/>
      <c r="WVP622" s="307"/>
      <c r="WVQ622" s="307"/>
      <c r="WVR622" s="307"/>
      <c r="WVS622" s="307"/>
      <c r="WVT622" s="307"/>
      <c r="WVU622" s="307"/>
      <c r="WVV622" s="307"/>
      <c r="WVW622" s="307"/>
      <c r="WVX622" s="307"/>
      <c r="WVY622" s="307"/>
      <c r="WVZ622" s="307"/>
      <c r="WWA622" s="307"/>
      <c r="WWB622" s="307"/>
      <c r="WWC622" s="307"/>
      <c r="WWD622" s="307"/>
      <c r="WWE622" s="307"/>
      <c r="WWF622" s="307"/>
      <c r="WWG622" s="307"/>
      <c r="WWH622" s="307"/>
      <c r="WWI622" s="307"/>
      <c r="WWJ622" s="307"/>
      <c r="WWK622" s="307"/>
      <c r="WWL622" s="307"/>
      <c r="WWM622" s="307"/>
      <c r="WWN622" s="307"/>
      <c r="WWO622" s="307"/>
      <c r="WWP622" s="307"/>
      <c r="WWQ622" s="307"/>
      <c r="WWR622" s="307"/>
      <c r="WWS622" s="307"/>
      <c r="WWT622" s="307"/>
      <c r="WWU622" s="307"/>
      <c r="WWV622" s="307"/>
      <c r="WWW622" s="307"/>
      <c r="WWX622" s="307"/>
      <c r="WWY622" s="307"/>
      <c r="WWZ622" s="307"/>
      <c r="WXA622" s="307"/>
      <c r="WXB622" s="307"/>
      <c r="WXC622" s="307"/>
      <c r="WXD622" s="307"/>
      <c r="WXE622" s="307"/>
      <c r="WXF622" s="307"/>
      <c r="WXG622" s="307"/>
      <c r="WXH622" s="307"/>
      <c r="WXI622" s="307"/>
      <c r="WXJ622" s="307"/>
      <c r="WXK622" s="307"/>
      <c r="WXL622" s="307"/>
      <c r="WXM622" s="307"/>
      <c r="WXN622" s="307"/>
      <c r="WXO622" s="307"/>
      <c r="WXP622" s="307"/>
      <c r="WXQ622" s="307"/>
      <c r="WXR622" s="307"/>
      <c r="WXS622" s="307"/>
      <c r="WXT622" s="307"/>
      <c r="WXU622" s="307"/>
      <c r="WXV622" s="307"/>
      <c r="WXW622" s="307"/>
      <c r="WXX622" s="307"/>
      <c r="WXY622" s="307"/>
      <c r="WXZ622" s="307"/>
      <c r="WYA622" s="307"/>
      <c r="WYB622" s="307"/>
      <c r="WYC622" s="307"/>
      <c r="WYD622" s="307"/>
      <c r="WYE622" s="307"/>
      <c r="WYF622" s="307"/>
      <c r="WYG622" s="307"/>
      <c r="WYH622" s="307"/>
      <c r="WYI622" s="307"/>
      <c r="WYJ622" s="307"/>
      <c r="WYK622" s="307"/>
      <c r="WYL622" s="307"/>
      <c r="WYM622" s="307"/>
      <c r="WYN622" s="307"/>
      <c r="WYO622" s="307"/>
      <c r="WYP622" s="307"/>
      <c r="WYQ622" s="307"/>
      <c r="WYR622" s="307"/>
      <c r="WYS622" s="307"/>
      <c r="WYT622" s="307"/>
      <c r="WYU622" s="307"/>
      <c r="WYV622" s="307"/>
      <c r="WYW622" s="307"/>
      <c r="WYX622" s="307"/>
      <c r="WYY622" s="307"/>
      <c r="WYZ622" s="307"/>
      <c r="WZA622" s="307"/>
      <c r="WZB622" s="307"/>
      <c r="WZC622" s="307"/>
      <c r="WZD622" s="307"/>
      <c r="WZE622" s="307"/>
      <c r="WZF622" s="307"/>
      <c r="WZG622" s="307"/>
      <c r="WZH622" s="307"/>
      <c r="WZI622" s="307"/>
      <c r="WZJ622" s="307"/>
      <c r="WZK622" s="307"/>
      <c r="WZL622" s="307"/>
      <c r="WZM622" s="307"/>
      <c r="WZN622" s="307"/>
      <c r="WZO622" s="307"/>
      <c r="WZP622" s="307"/>
      <c r="WZQ622" s="307"/>
      <c r="WZR622" s="307"/>
      <c r="WZS622" s="307"/>
      <c r="WZT622" s="307"/>
      <c r="WZU622" s="307"/>
      <c r="WZV622" s="307"/>
      <c r="WZW622" s="307"/>
      <c r="WZX622" s="307"/>
      <c r="WZY622" s="307"/>
      <c r="WZZ622" s="307"/>
      <c r="XAA622" s="307"/>
      <c r="XAB622" s="307"/>
      <c r="XAC622" s="307"/>
      <c r="XAD622" s="307"/>
      <c r="XAE622" s="307"/>
      <c r="XAF622" s="307"/>
      <c r="XAG622" s="307"/>
      <c r="XAH622" s="307"/>
      <c r="XAI622" s="307"/>
      <c r="XAJ622" s="307"/>
      <c r="XAK622" s="307"/>
      <c r="XAL622" s="307"/>
      <c r="XAM622" s="307"/>
      <c r="XAN622" s="307"/>
      <c r="XAO622" s="307"/>
      <c r="XAP622" s="307"/>
      <c r="XAQ622" s="307"/>
      <c r="XAR622" s="307"/>
      <c r="XAS622" s="307"/>
      <c r="XAT622" s="307"/>
      <c r="XAU622" s="307"/>
      <c r="XAV622" s="307"/>
      <c r="XAW622" s="307"/>
      <c r="XAX622" s="307"/>
      <c r="XAY622" s="307"/>
      <c r="XAZ622" s="307"/>
      <c r="XBA622" s="307"/>
      <c r="XBB622" s="307"/>
      <c r="XBC622" s="307"/>
      <c r="XBD622" s="307"/>
      <c r="XBE622" s="307"/>
      <c r="XBF622" s="307"/>
      <c r="XBG622" s="307"/>
      <c r="XBH622" s="307"/>
      <c r="XBI622" s="307"/>
      <c r="XBJ622" s="307"/>
      <c r="XBK622" s="307"/>
      <c r="XBL622" s="307"/>
      <c r="XBM622" s="307"/>
      <c r="XBN622" s="307"/>
      <c r="XBO622" s="307"/>
      <c r="XBP622" s="307"/>
      <c r="XBQ622" s="307"/>
      <c r="XBR622" s="307"/>
      <c r="XBS622" s="307"/>
      <c r="XBT622" s="307"/>
      <c r="XBU622" s="307"/>
      <c r="XBV622" s="307"/>
      <c r="XBW622" s="307"/>
      <c r="XBX622" s="307"/>
      <c r="XBY622" s="307"/>
      <c r="XBZ622" s="307"/>
      <c r="XCA622" s="307"/>
      <c r="XCB622" s="307"/>
      <c r="XCC622" s="307"/>
      <c r="XCD622" s="307"/>
      <c r="XCE622" s="307"/>
      <c r="XCF622" s="307"/>
      <c r="XCG622" s="307"/>
      <c r="XCH622" s="307"/>
      <c r="XCI622" s="307"/>
      <c r="XCJ622" s="307"/>
      <c r="XCK622" s="307"/>
      <c r="XCL622" s="307"/>
      <c r="XCM622" s="307"/>
      <c r="XCN622" s="307"/>
      <c r="XCO622" s="307"/>
      <c r="XCP622" s="307"/>
      <c r="XCQ622" s="307"/>
      <c r="XCR622" s="307"/>
      <c r="XCS622" s="307"/>
      <c r="XCT622" s="307"/>
      <c r="XCU622" s="307"/>
      <c r="XCV622" s="307"/>
      <c r="XCW622" s="307"/>
      <c r="XCX622" s="307"/>
      <c r="XCY622" s="307"/>
      <c r="XCZ622" s="307"/>
      <c r="XDA622" s="307"/>
      <c r="XDB622" s="307"/>
      <c r="XDC622" s="307"/>
      <c r="XDD622" s="307"/>
      <c r="XDE622" s="307"/>
      <c r="XDF622" s="307"/>
      <c r="XDG622" s="307"/>
      <c r="XDH622" s="307"/>
      <c r="XDI622" s="307"/>
      <c r="XDJ622" s="307"/>
      <c r="XDK622" s="307"/>
      <c r="XDL622" s="307"/>
      <c r="XDM622" s="307"/>
      <c r="XDN622" s="307"/>
      <c r="XDO622" s="307"/>
      <c r="XDP622" s="307"/>
      <c r="XDQ622" s="307"/>
      <c r="XDR622" s="307"/>
      <c r="XDS622" s="307"/>
      <c r="XDT622" s="307"/>
      <c r="XDU622" s="307"/>
      <c r="XDV622" s="307"/>
      <c r="XDW622" s="307"/>
      <c r="XDX622" s="307"/>
      <c r="XDY622" s="307"/>
      <c r="XDZ622" s="307"/>
      <c r="XEA622" s="307"/>
      <c r="XEB622" s="307"/>
      <c r="XEC622" s="307"/>
      <c r="XED622" s="307"/>
      <c r="XEE622" s="307"/>
      <c r="XEF622" s="307"/>
      <c r="XEG622" s="307"/>
      <c r="XEH622" s="307"/>
      <c r="XEI622" s="307"/>
      <c r="XEJ622" s="307"/>
      <c r="XEK622" s="307"/>
      <c r="XEL622" s="307"/>
      <c r="XEM622" s="307"/>
      <c r="XEN622" s="307"/>
      <c r="XEO622" s="307"/>
      <c r="XEP622" s="307"/>
      <c r="XEQ622" s="307"/>
      <c r="XER622" s="307"/>
      <c r="XES622" s="307"/>
      <c r="XET622" s="307"/>
      <c r="XEU622" s="307"/>
      <c r="XEV622" s="307"/>
      <c r="XEW622" s="307"/>
      <c r="XEX622" s="307"/>
      <c r="XEY622" s="307"/>
      <c r="XEZ622" s="307"/>
      <c r="XFA622" s="307"/>
      <c r="XFB622" s="307"/>
    </row>
    <row r="623" spans="1:16382" s="290" customFormat="1" ht="15" customHeight="1" x14ac:dyDescent="0.25">
      <c r="A623" s="300" t="s">
        <v>6070</v>
      </c>
      <c r="B623" s="19">
        <v>13.102</v>
      </c>
      <c r="C623" s="29" t="s">
        <v>39</v>
      </c>
      <c r="D623" s="36">
        <v>6801</v>
      </c>
      <c r="E623" s="285" t="s">
        <v>4343</v>
      </c>
      <c r="F623" s="285" t="s">
        <v>4340</v>
      </c>
      <c r="G623" s="288" t="s">
        <v>3603</v>
      </c>
      <c r="H623" s="288" t="s">
        <v>4341</v>
      </c>
      <c r="I623" s="288" t="s">
        <v>728</v>
      </c>
      <c r="J623" s="194" t="s">
        <v>4342</v>
      </c>
      <c r="K623" s="289">
        <v>47655</v>
      </c>
      <c r="L623" s="288" t="s">
        <v>15</v>
      </c>
      <c r="M623" s="288" t="s">
        <v>15</v>
      </c>
      <c r="N623" s="288" t="s">
        <v>19</v>
      </c>
      <c r="O623" s="298"/>
    </row>
    <row r="624" spans="1:16382" s="290" customFormat="1" ht="15" customHeight="1" x14ac:dyDescent="0.25">
      <c r="A624" s="298" t="s">
        <v>8445</v>
      </c>
      <c r="B624" s="292">
        <v>13.102</v>
      </c>
      <c r="C624" s="298" t="s">
        <v>39</v>
      </c>
      <c r="D624" s="299">
        <v>6801</v>
      </c>
      <c r="E624" s="298" t="s">
        <v>8544</v>
      </c>
      <c r="F624" s="298" t="s">
        <v>8545</v>
      </c>
      <c r="G624" s="292" t="s">
        <v>8447</v>
      </c>
      <c r="H624" s="292" t="s">
        <v>4341</v>
      </c>
      <c r="I624" s="292" t="s">
        <v>8546</v>
      </c>
      <c r="J624" s="214" t="s">
        <v>8547</v>
      </c>
      <c r="K624" s="297">
        <v>48029</v>
      </c>
      <c r="L624" s="292" t="s">
        <v>403</v>
      </c>
      <c r="M624" s="292" t="s">
        <v>15</v>
      </c>
      <c r="N624" s="298"/>
      <c r="O624" s="305"/>
    </row>
    <row r="625" spans="1:15" s="290" customFormat="1" ht="15" customHeight="1" x14ac:dyDescent="0.25">
      <c r="A625" s="285" t="s">
        <v>14</v>
      </c>
      <c r="B625" s="284">
        <v>70.105999999999995</v>
      </c>
      <c r="C625" s="285" t="s">
        <v>3658</v>
      </c>
      <c r="D625" s="286"/>
      <c r="E625" s="285" t="s">
        <v>919</v>
      </c>
      <c r="F625" s="285" t="s">
        <v>920</v>
      </c>
      <c r="G625" s="288" t="s">
        <v>32</v>
      </c>
      <c r="H625" s="288" t="s">
        <v>921</v>
      </c>
      <c r="I625" s="288" t="s">
        <v>922</v>
      </c>
      <c r="J625" s="199" t="s">
        <v>923</v>
      </c>
      <c r="K625" s="289">
        <v>46630</v>
      </c>
      <c r="L625" s="288" t="s">
        <v>15</v>
      </c>
      <c r="M625" s="288" t="s">
        <v>15</v>
      </c>
      <c r="N625" s="288" t="s">
        <v>19</v>
      </c>
      <c r="O625" s="298"/>
    </row>
    <row r="626" spans="1:15" s="290" customFormat="1" ht="15" customHeight="1" x14ac:dyDescent="0.25">
      <c r="A626" s="285" t="s">
        <v>14</v>
      </c>
      <c r="B626" s="284">
        <v>30.106000000000002</v>
      </c>
      <c r="C626" s="285" t="s">
        <v>5689</v>
      </c>
      <c r="D626" s="286">
        <v>6484</v>
      </c>
      <c r="E626" s="285" t="s">
        <v>5690</v>
      </c>
      <c r="F626" s="285" t="s">
        <v>3665</v>
      </c>
      <c r="G626" s="288" t="s">
        <v>5341</v>
      </c>
      <c r="H626" s="288" t="s">
        <v>3666</v>
      </c>
      <c r="I626" s="288" t="s">
        <v>3667</v>
      </c>
      <c r="J626" s="214" t="s">
        <v>5691</v>
      </c>
      <c r="K626" s="235">
        <v>47361</v>
      </c>
      <c r="L626" s="288" t="s">
        <v>15</v>
      </c>
      <c r="M626" s="288" t="s">
        <v>15</v>
      </c>
      <c r="N626" s="288" t="s">
        <v>19</v>
      </c>
      <c r="O626" s="298"/>
    </row>
    <row r="627" spans="1:15" s="290" customFormat="1" ht="15" customHeight="1" x14ac:dyDescent="0.25">
      <c r="A627" s="45" t="s">
        <v>14</v>
      </c>
      <c r="B627" s="25">
        <v>60.103000000000002</v>
      </c>
      <c r="C627" s="285" t="s">
        <v>37</v>
      </c>
      <c r="D627" s="286"/>
      <c r="E627" s="285" t="s">
        <v>6126</v>
      </c>
      <c r="F627" s="285"/>
      <c r="G627" s="288" t="s">
        <v>6079</v>
      </c>
      <c r="H627" s="288" t="s">
        <v>6127</v>
      </c>
      <c r="I627" s="288" t="s">
        <v>6128</v>
      </c>
      <c r="J627" s="223" t="s">
        <v>6129</v>
      </c>
      <c r="K627" s="289">
        <v>47664</v>
      </c>
      <c r="L627" s="288" t="s">
        <v>15</v>
      </c>
      <c r="M627" s="288" t="s">
        <v>15</v>
      </c>
      <c r="N627" s="288" t="s">
        <v>19</v>
      </c>
      <c r="O627" s="223"/>
    </row>
    <row r="628" spans="1:15" s="290" customFormat="1" ht="15" customHeight="1" x14ac:dyDescent="0.25">
      <c r="A628" s="291" t="s">
        <v>14</v>
      </c>
      <c r="B628" s="284">
        <v>70.105999999999995</v>
      </c>
      <c r="C628" s="285" t="s">
        <v>5916</v>
      </c>
      <c r="D628" s="286">
        <v>7526</v>
      </c>
      <c r="E628" s="285" t="s">
        <v>5921</v>
      </c>
      <c r="F628" s="285"/>
      <c r="G628" s="288" t="s">
        <v>5341</v>
      </c>
      <c r="H628" s="288" t="s">
        <v>5922</v>
      </c>
      <c r="I628" s="288" t="s">
        <v>5923</v>
      </c>
      <c r="J628" s="226" t="s">
        <v>5924</v>
      </c>
      <c r="K628" s="227">
        <v>47361</v>
      </c>
      <c r="L628" s="288" t="s">
        <v>15</v>
      </c>
      <c r="M628" s="288" t="s">
        <v>15</v>
      </c>
      <c r="N628" s="288" t="s">
        <v>19</v>
      </c>
      <c r="O628" s="199"/>
    </row>
    <row r="629" spans="1:15" s="290" customFormat="1" ht="15" customHeight="1" x14ac:dyDescent="0.25">
      <c r="A629" s="29" t="s">
        <v>60</v>
      </c>
      <c r="B629" s="284">
        <v>70.105999999999995</v>
      </c>
      <c r="C629" s="285" t="s">
        <v>3716</v>
      </c>
      <c r="D629" s="36">
        <v>6508</v>
      </c>
      <c r="E629" s="285" t="s">
        <v>3717</v>
      </c>
      <c r="F629" s="285" t="s">
        <v>3717</v>
      </c>
      <c r="G629" s="288" t="s">
        <v>3718</v>
      </c>
      <c r="H629" s="288" t="s">
        <v>3717</v>
      </c>
      <c r="I629" s="288" t="s">
        <v>3719</v>
      </c>
      <c r="J629" s="27" t="s">
        <v>3720</v>
      </c>
      <c r="K629" s="289">
        <v>46996</v>
      </c>
      <c r="L629" s="288" t="s">
        <v>15</v>
      </c>
      <c r="M629" s="288" t="s">
        <v>15</v>
      </c>
      <c r="N629" s="288" t="s">
        <v>19</v>
      </c>
      <c r="O629" s="199" t="s">
        <v>3720</v>
      </c>
    </row>
    <row r="630" spans="1:15" s="290" customFormat="1" ht="15" customHeight="1" x14ac:dyDescent="0.25">
      <c r="A630" s="29" t="s">
        <v>14</v>
      </c>
      <c r="B630" s="19">
        <v>70.105999999999995</v>
      </c>
      <c r="C630" s="285" t="s">
        <v>3658</v>
      </c>
      <c r="D630" s="294">
        <v>2433</v>
      </c>
      <c r="E630" s="285" t="s">
        <v>924</v>
      </c>
      <c r="F630" s="285"/>
      <c r="G630" s="288" t="s">
        <v>32</v>
      </c>
      <c r="H630" s="288" t="s">
        <v>925</v>
      </c>
      <c r="I630" s="288" t="s">
        <v>926</v>
      </c>
      <c r="J630" s="195" t="s">
        <v>927</v>
      </c>
      <c r="K630" s="289">
        <v>46630</v>
      </c>
      <c r="L630" s="288" t="s">
        <v>15</v>
      </c>
      <c r="M630" s="288" t="s">
        <v>15</v>
      </c>
      <c r="N630" s="288" t="s">
        <v>19</v>
      </c>
      <c r="O630" s="298"/>
    </row>
    <row r="631" spans="1:15" s="290" customFormat="1" ht="14.25" customHeight="1" x14ac:dyDescent="0.2">
      <c r="A631" s="29" t="s">
        <v>16</v>
      </c>
      <c r="B631" s="25">
        <v>25.106000000000002</v>
      </c>
      <c r="C631" s="285" t="s">
        <v>76</v>
      </c>
      <c r="D631" s="47">
        <v>718</v>
      </c>
      <c r="E631" s="315" t="s">
        <v>928</v>
      </c>
      <c r="F631" s="315"/>
      <c r="G631" s="316" t="s">
        <v>78</v>
      </c>
      <c r="H631" s="317" t="s">
        <v>929</v>
      </c>
      <c r="I631" s="317" t="s">
        <v>930</v>
      </c>
      <c r="J631" s="198" t="s">
        <v>931</v>
      </c>
      <c r="K631" s="318">
        <v>46857</v>
      </c>
      <c r="L631" s="319" t="s">
        <v>15</v>
      </c>
      <c r="M631" s="320" t="s">
        <v>15</v>
      </c>
      <c r="N631" s="320" t="s">
        <v>19</v>
      </c>
      <c r="O631" s="298"/>
    </row>
    <row r="632" spans="1:15" s="290" customFormat="1" ht="15" customHeight="1" x14ac:dyDescent="0.2">
      <c r="A632" s="29" t="s">
        <v>16</v>
      </c>
      <c r="B632" s="25">
        <v>25.12</v>
      </c>
      <c r="C632" s="285" t="s">
        <v>82</v>
      </c>
      <c r="D632" s="47">
        <v>718</v>
      </c>
      <c r="E632" s="315" t="s">
        <v>928</v>
      </c>
      <c r="F632" s="315"/>
      <c r="G632" s="316" t="s">
        <v>78</v>
      </c>
      <c r="H632" s="317" t="s">
        <v>929</v>
      </c>
      <c r="I632" s="317" t="s">
        <v>930</v>
      </c>
      <c r="J632" s="198" t="s">
        <v>931</v>
      </c>
      <c r="K632" s="318">
        <v>46857</v>
      </c>
      <c r="L632" s="319" t="s">
        <v>15</v>
      </c>
      <c r="M632" s="320" t="s">
        <v>15</v>
      </c>
      <c r="N632" s="320" t="s">
        <v>19</v>
      </c>
      <c r="O632" s="298"/>
    </row>
    <row r="633" spans="1:15" s="303" customFormat="1" ht="15" customHeight="1" x14ac:dyDescent="0.25">
      <c r="A633" s="29" t="s">
        <v>16</v>
      </c>
      <c r="B633" s="19">
        <v>20.103999999999999</v>
      </c>
      <c r="C633" s="29" t="s">
        <v>444</v>
      </c>
      <c r="D633" s="36"/>
      <c r="E633" s="304" t="s">
        <v>6718</v>
      </c>
      <c r="F633" s="285" t="s">
        <v>6719</v>
      </c>
      <c r="G633" s="288" t="s">
        <v>6720</v>
      </c>
      <c r="H633" s="288" t="s">
        <v>6721</v>
      </c>
      <c r="I633" s="288" t="s">
        <v>6722</v>
      </c>
      <c r="J633" s="167" t="s">
        <v>6723</v>
      </c>
      <c r="K633" s="289">
        <v>46973</v>
      </c>
      <c r="L633" s="288" t="s">
        <v>15</v>
      </c>
      <c r="M633" s="288" t="s">
        <v>15</v>
      </c>
      <c r="N633" s="288" t="s">
        <v>19</v>
      </c>
      <c r="O633" s="167"/>
    </row>
    <row r="634" spans="1:15" s="290" customFormat="1" ht="15" customHeight="1" x14ac:dyDescent="0.25">
      <c r="A634" s="29" t="s">
        <v>16</v>
      </c>
      <c r="B634" s="288">
        <v>25.109000000000002</v>
      </c>
      <c r="C634" s="285" t="s">
        <v>204</v>
      </c>
      <c r="D634" s="286">
        <v>4708</v>
      </c>
      <c r="E634" s="285" t="s">
        <v>932</v>
      </c>
      <c r="F634" s="285"/>
      <c r="G634" s="288" t="s">
        <v>206</v>
      </c>
      <c r="H634" s="288" t="s">
        <v>933</v>
      </c>
      <c r="I634" s="288" t="s">
        <v>934</v>
      </c>
      <c r="J634" s="199" t="s">
        <v>935</v>
      </c>
      <c r="K634" s="289">
        <v>46544</v>
      </c>
      <c r="L634" s="288" t="s">
        <v>15</v>
      </c>
      <c r="M634" s="288" t="s">
        <v>15</v>
      </c>
      <c r="N634" s="288" t="s">
        <v>19</v>
      </c>
      <c r="O634" s="298"/>
    </row>
    <row r="635" spans="1:15" s="290" customFormat="1" ht="15" customHeight="1" x14ac:dyDescent="0.25">
      <c r="A635" s="29" t="s">
        <v>16</v>
      </c>
      <c r="B635" s="19">
        <v>25.102</v>
      </c>
      <c r="C635" s="29" t="s">
        <v>17</v>
      </c>
      <c r="D635" s="36"/>
      <c r="E635" s="285" t="s">
        <v>4067</v>
      </c>
      <c r="F635" s="285"/>
      <c r="G635" s="288" t="s">
        <v>4022</v>
      </c>
      <c r="H635" s="288" t="s">
        <v>4068</v>
      </c>
      <c r="I635" s="288" t="s">
        <v>4069</v>
      </c>
      <c r="J635" s="167" t="s">
        <v>4070</v>
      </c>
      <c r="K635" s="289">
        <v>47039</v>
      </c>
      <c r="L635" s="288" t="s">
        <v>15</v>
      </c>
      <c r="M635" s="288" t="s">
        <v>15</v>
      </c>
      <c r="N635" s="288" t="s">
        <v>19</v>
      </c>
      <c r="O635" s="167"/>
    </row>
    <row r="636" spans="1:15" s="290" customFormat="1" ht="15" customHeight="1" x14ac:dyDescent="0.25">
      <c r="A636" s="301" t="s">
        <v>33</v>
      </c>
      <c r="B636" s="292">
        <v>45.113999999999997</v>
      </c>
      <c r="C636" s="301" t="s">
        <v>61</v>
      </c>
      <c r="D636" s="299"/>
      <c r="E636" s="301" t="s">
        <v>936</v>
      </c>
      <c r="F636" s="301" t="s">
        <v>936</v>
      </c>
      <c r="G636" s="292" t="s">
        <v>7844</v>
      </c>
      <c r="H636" s="292" t="s">
        <v>8216</v>
      </c>
      <c r="I636" s="292" t="s">
        <v>937</v>
      </c>
      <c r="J636" s="240" t="s">
        <v>8215</v>
      </c>
      <c r="K636" s="297">
        <v>48029</v>
      </c>
      <c r="L636" s="292" t="s">
        <v>15</v>
      </c>
      <c r="M636" s="292" t="s">
        <v>15</v>
      </c>
      <c r="N636" s="292" t="s">
        <v>19</v>
      </c>
      <c r="O636" s="301"/>
    </row>
    <row r="637" spans="1:15" s="290" customFormat="1" ht="14.1" customHeight="1" x14ac:dyDescent="0.25">
      <c r="A637" s="285" t="s">
        <v>70</v>
      </c>
      <c r="B637" s="284">
        <v>45.107999999999997</v>
      </c>
      <c r="C637" s="285" t="s">
        <v>4366</v>
      </c>
      <c r="D637" s="286">
        <v>6406</v>
      </c>
      <c r="E637" s="314" t="s">
        <v>4418</v>
      </c>
      <c r="F637" s="285"/>
      <c r="G637" s="288" t="s">
        <v>4368</v>
      </c>
      <c r="H637" s="288" t="s">
        <v>4419</v>
      </c>
      <c r="I637" s="288" t="s">
        <v>3527</v>
      </c>
      <c r="J637" s="195" t="s">
        <v>4420</v>
      </c>
      <c r="K637" s="289">
        <v>46934</v>
      </c>
      <c r="L637" s="288" t="s">
        <v>15</v>
      </c>
      <c r="M637" s="288" t="s">
        <v>19</v>
      </c>
      <c r="N637" s="288" t="s">
        <v>19</v>
      </c>
      <c r="O637" s="298"/>
    </row>
    <row r="638" spans="1:15" s="290" customFormat="1" ht="14.1" customHeight="1" x14ac:dyDescent="0.25">
      <c r="A638" s="29" t="s">
        <v>14</v>
      </c>
      <c r="B638" s="19">
        <v>70.105999999999995</v>
      </c>
      <c r="C638" s="29" t="s">
        <v>191</v>
      </c>
      <c r="D638" s="286">
        <v>6406</v>
      </c>
      <c r="E638" s="285" t="s">
        <v>3525</v>
      </c>
      <c r="F638" s="285"/>
      <c r="G638" s="288" t="s">
        <v>32</v>
      </c>
      <c r="H638" s="288" t="s">
        <v>3526</v>
      </c>
      <c r="I638" s="288" t="s">
        <v>3527</v>
      </c>
      <c r="J638" s="199" t="s">
        <v>3528</v>
      </c>
      <c r="K638" s="289">
        <v>46630</v>
      </c>
      <c r="L638" s="288" t="s">
        <v>15</v>
      </c>
      <c r="M638" s="288" t="s">
        <v>15</v>
      </c>
      <c r="N638" s="288" t="s">
        <v>19</v>
      </c>
      <c r="O638" s="298"/>
    </row>
    <row r="639" spans="1:15" s="303" customFormat="1" ht="15" customHeight="1" x14ac:dyDescent="0.25">
      <c r="A639" s="285" t="s">
        <v>14</v>
      </c>
      <c r="B639" s="284">
        <v>70.105999999999995</v>
      </c>
      <c r="C639" s="285" t="s">
        <v>3658</v>
      </c>
      <c r="D639" s="286"/>
      <c r="E639" s="285" t="s">
        <v>938</v>
      </c>
      <c r="F639" s="285"/>
      <c r="G639" s="288" t="s">
        <v>32</v>
      </c>
      <c r="H639" s="288" t="s">
        <v>939</v>
      </c>
      <c r="I639" s="288" t="s">
        <v>940</v>
      </c>
      <c r="J639" s="195" t="s">
        <v>3610</v>
      </c>
      <c r="K639" s="289">
        <v>46630</v>
      </c>
      <c r="L639" s="288" t="s">
        <v>15</v>
      </c>
      <c r="M639" s="288" t="s">
        <v>15</v>
      </c>
      <c r="N639" s="288" t="s">
        <v>19</v>
      </c>
      <c r="O639" s="298"/>
    </row>
    <row r="640" spans="1:15" s="307" customFormat="1" ht="15" customHeight="1" x14ac:dyDescent="0.25">
      <c r="A640" s="29" t="s">
        <v>16</v>
      </c>
      <c r="B640" s="19">
        <v>20.103999999999999</v>
      </c>
      <c r="C640" s="29" t="s">
        <v>444</v>
      </c>
      <c r="D640" s="36">
        <v>807</v>
      </c>
      <c r="E640" s="285" t="s">
        <v>3882</v>
      </c>
      <c r="F640" s="285"/>
      <c r="G640" s="288" t="s">
        <v>6340</v>
      </c>
      <c r="H640" s="288" t="s">
        <v>68</v>
      </c>
      <c r="I640" s="288" t="s">
        <v>3515</v>
      </c>
      <c r="J640" s="167" t="s">
        <v>3516</v>
      </c>
      <c r="K640" s="289">
        <v>46973</v>
      </c>
      <c r="L640" s="288" t="s">
        <v>15</v>
      </c>
      <c r="M640" s="288" t="s">
        <v>19</v>
      </c>
      <c r="N640" s="288" t="s">
        <v>19</v>
      </c>
      <c r="O640" s="167"/>
    </row>
    <row r="641" spans="1:15" s="290" customFormat="1" ht="14.25" customHeight="1" x14ac:dyDescent="0.25">
      <c r="A641" s="29" t="s">
        <v>16</v>
      </c>
      <c r="B641" s="19">
        <v>20.103999999999999</v>
      </c>
      <c r="C641" s="29" t="s">
        <v>114</v>
      </c>
      <c r="D641" s="36">
        <v>807</v>
      </c>
      <c r="E641" s="285" t="s">
        <v>3882</v>
      </c>
      <c r="F641" s="285"/>
      <c r="G641" s="288" t="s">
        <v>6340</v>
      </c>
      <c r="H641" s="288" t="s">
        <v>68</v>
      </c>
      <c r="I641" s="288" t="s">
        <v>3515</v>
      </c>
      <c r="J641" s="167" t="s">
        <v>3516</v>
      </c>
      <c r="K641" s="289">
        <v>46973</v>
      </c>
      <c r="L641" s="288" t="s">
        <v>15</v>
      </c>
      <c r="M641" s="288" t="s">
        <v>19</v>
      </c>
      <c r="N641" s="288" t="s">
        <v>19</v>
      </c>
      <c r="O641" s="167"/>
    </row>
    <row r="642" spans="1:15" s="290" customFormat="1" ht="15" customHeight="1" x14ac:dyDescent="0.25">
      <c r="A642" s="298" t="s">
        <v>6070</v>
      </c>
      <c r="B642" s="292">
        <v>13.102</v>
      </c>
      <c r="C642" s="298" t="s">
        <v>39</v>
      </c>
      <c r="D642" s="299">
        <v>8344</v>
      </c>
      <c r="E642" s="298" t="s">
        <v>8548</v>
      </c>
      <c r="F642" s="298"/>
      <c r="G642" s="292" t="s">
        <v>8447</v>
      </c>
      <c r="H642" s="292" t="s">
        <v>8549</v>
      </c>
      <c r="I642" s="292" t="s">
        <v>8872</v>
      </c>
      <c r="J642" s="34" t="s">
        <v>8550</v>
      </c>
      <c r="K642" s="297">
        <v>48029</v>
      </c>
      <c r="L642" s="292" t="s">
        <v>403</v>
      </c>
      <c r="M642" s="292"/>
      <c r="N642" s="298"/>
      <c r="O642" s="298"/>
    </row>
    <row r="643" spans="1:15" s="290" customFormat="1" ht="15" customHeight="1" x14ac:dyDescent="0.25">
      <c r="A643" s="304" t="s">
        <v>14</v>
      </c>
      <c r="B643" s="19">
        <v>70.125</v>
      </c>
      <c r="C643" s="285" t="s">
        <v>6475</v>
      </c>
      <c r="D643" s="286">
        <v>5584</v>
      </c>
      <c r="E643" s="285" t="s">
        <v>6476</v>
      </c>
      <c r="F643" s="285" t="s">
        <v>6477</v>
      </c>
      <c r="G643" s="302" t="s">
        <v>5341</v>
      </c>
      <c r="H643" s="288" t="s">
        <v>6478</v>
      </c>
      <c r="I643" s="288" t="s">
        <v>6479</v>
      </c>
      <c r="J643" s="214" t="s">
        <v>6480</v>
      </c>
      <c r="K643" s="235">
        <v>47361</v>
      </c>
      <c r="L643" s="288" t="s">
        <v>15</v>
      </c>
      <c r="M643" s="288" t="s">
        <v>15</v>
      </c>
      <c r="N643" s="288" t="s">
        <v>19</v>
      </c>
      <c r="O643" s="240" t="s">
        <v>6481</v>
      </c>
    </row>
    <row r="644" spans="1:15" s="290" customFormat="1" ht="15" customHeight="1" x14ac:dyDescent="0.25">
      <c r="A644" s="29" t="s">
        <v>16</v>
      </c>
      <c r="B644" s="19">
        <v>25.138000000000002</v>
      </c>
      <c r="C644" s="29" t="s">
        <v>398</v>
      </c>
      <c r="D644" s="36">
        <v>981</v>
      </c>
      <c r="E644" s="285" t="s">
        <v>942</v>
      </c>
      <c r="F644" s="285"/>
      <c r="G644" s="288" t="s">
        <v>190</v>
      </c>
      <c r="H644" s="288" t="s">
        <v>943</v>
      </c>
      <c r="I644" s="288" t="s">
        <v>944</v>
      </c>
      <c r="J644" s="27" t="s">
        <v>945</v>
      </c>
      <c r="K644" s="289">
        <v>46538</v>
      </c>
      <c r="L644" s="288"/>
      <c r="M644" s="363" t="s">
        <v>15</v>
      </c>
      <c r="N644" s="363" t="s">
        <v>19</v>
      </c>
      <c r="O644" s="298"/>
    </row>
    <row r="645" spans="1:15" s="290" customFormat="1" ht="15" customHeight="1" x14ac:dyDescent="0.25">
      <c r="A645" s="29" t="s">
        <v>16</v>
      </c>
      <c r="B645" s="288">
        <v>25.109000000000002</v>
      </c>
      <c r="C645" s="285" t="s">
        <v>204</v>
      </c>
      <c r="D645" s="286">
        <v>981</v>
      </c>
      <c r="E645" s="285" t="s">
        <v>946</v>
      </c>
      <c r="F645" s="285"/>
      <c r="G645" s="288" t="s">
        <v>206</v>
      </c>
      <c r="H645" s="288" t="s">
        <v>943</v>
      </c>
      <c r="I645" s="288" t="s">
        <v>944</v>
      </c>
      <c r="J645" s="195" t="s">
        <v>945</v>
      </c>
      <c r="K645" s="289">
        <v>46544</v>
      </c>
      <c r="L645" s="288" t="s">
        <v>15</v>
      </c>
      <c r="M645" s="288" t="s">
        <v>15</v>
      </c>
      <c r="N645" s="288" t="s">
        <v>19</v>
      </c>
      <c r="O645" s="298"/>
    </row>
    <row r="646" spans="1:15" s="290" customFormat="1" ht="15" customHeight="1" x14ac:dyDescent="0.25">
      <c r="A646" s="29" t="s">
        <v>16</v>
      </c>
      <c r="B646" s="19">
        <v>25.11</v>
      </c>
      <c r="C646" s="29" t="s">
        <v>880</v>
      </c>
      <c r="D646" s="36">
        <v>3838</v>
      </c>
      <c r="E646" s="285" t="s">
        <v>947</v>
      </c>
      <c r="F646" s="285"/>
      <c r="G646" s="288" t="s">
        <v>882</v>
      </c>
      <c r="H646" s="288" t="s">
        <v>7024</v>
      </c>
      <c r="I646" s="288" t="s">
        <v>7025</v>
      </c>
      <c r="J646" s="167" t="s">
        <v>7026</v>
      </c>
      <c r="K646" s="289">
        <v>46333</v>
      </c>
      <c r="L646" s="288"/>
      <c r="M646" s="363" t="s">
        <v>15</v>
      </c>
      <c r="N646" s="363" t="s">
        <v>19</v>
      </c>
      <c r="O646" s="298"/>
    </row>
    <row r="647" spans="1:15" s="290" customFormat="1" ht="15.75" customHeight="1" x14ac:dyDescent="0.25">
      <c r="A647" s="29" t="s">
        <v>16</v>
      </c>
      <c r="B647" s="19">
        <v>25.138000000000002</v>
      </c>
      <c r="C647" s="29" t="s">
        <v>398</v>
      </c>
      <c r="D647" s="36">
        <v>3838</v>
      </c>
      <c r="E647" s="285" t="s">
        <v>947</v>
      </c>
      <c r="F647" s="285"/>
      <c r="G647" s="288" t="s">
        <v>190</v>
      </c>
      <c r="H647" s="288" t="s">
        <v>6741</v>
      </c>
      <c r="I647" s="288" t="s">
        <v>6740</v>
      </c>
      <c r="J647" s="167" t="s">
        <v>6739</v>
      </c>
      <c r="K647" s="289">
        <v>46538</v>
      </c>
      <c r="L647" s="288"/>
      <c r="M647" s="363" t="s">
        <v>15</v>
      </c>
      <c r="N647" s="363" t="s">
        <v>19</v>
      </c>
      <c r="O647" s="298"/>
    </row>
    <row r="648" spans="1:15" s="290" customFormat="1" ht="15" customHeight="1" x14ac:dyDescent="0.25">
      <c r="A648" s="45" t="s">
        <v>14</v>
      </c>
      <c r="B648" s="19">
        <v>60.101999999999997</v>
      </c>
      <c r="C648" s="304" t="s">
        <v>4345</v>
      </c>
      <c r="D648" s="368"/>
      <c r="E648" s="300" t="s">
        <v>6597</v>
      </c>
      <c r="F648" s="300"/>
      <c r="G648" s="288" t="s">
        <v>6589</v>
      </c>
      <c r="H648" s="344" t="s">
        <v>6618</v>
      </c>
      <c r="I648" s="344" t="s">
        <v>6598</v>
      </c>
      <c r="J648" s="223" t="s">
        <v>6619</v>
      </c>
      <c r="K648" s="289">
        <v>47726</v>
      </c>
      <c r="L648" s="288" t="s">
        <v>15</v>
      </c>
      <c r="M648" s="288" t="s">
        <v>15</v>
      </c>
      <c r="N648" s="288"/>
      <c r="O648" s="221"/>
    </row>
    <row r="649" spans="1:15" s="290" customFormat="1" ht="15" customHeight="1" x14ac:dyDescent="0.25">
      <c r="A649" s="45" t="s">
        <v>14</v>
      </c>
      <c r="B649" s="19">
        <v>60.104999999999997</v>
      </c>
      <c r="C649" s="304" t="s">
        <v>588</v>
      </c>
      <c r="D649" s="368"/>
      <c r="E649" s="300" t="s">
        <v>6597</v>
      </c>
      <c r="F649" s="300"/>
      <c r="G649" s="288" t="s">
        <v>6589</v>
      </c>
      <c r="H649" s="344" t="s">
        <v>6618</v>
      </c>
      <c r="I649" s="344" t="s">
        <v>6598</v>
      </c>
      <c r="J649" s="223" t="s">
        <v>6619</v>
      </c>
      <c r="K649" s="289">
        <v>47726</v>
      </c>
      <c r="L649" s="288" t="s">
        <v>15</v>
      </c>
      <c r="M649" s="288" t="s">
        <v>15</v>
      </c>
      <c r="N649" s="288"/>
      <c r="O649" s="221"/>
    </row>
    <row r="650" spans="1:15" s="290" customFormat="1" ht="15" customHeight="1" x14ac:dyDescent="0.25">
      <c r="A650" s="29" t="s">
        <v>16</v>
      </c>
      <c r="B650" s="19">
        <v>25.138000000000002</v>
      </c>
      <c r="C650" s="29" t="s">
        <v>398</v>
      </c>
      <c r="D650" s="36">
        <v>6850</v>
      </c>
      <c r="E650" s="285" t="s">
        <v>8753</v>
      </c>
      <c r="F650" s="285"/>
      <c r="G650" s="288" t="s">
        <v>190</v>
      </c>
      <c r="H650" s="288" t="s">
        <v>948</v>
      </c>
      <c r="I650" s="288" t="s">
        <v>949</v>
      </c>
      <c r="J650" s="167" t="s">
        <v>950</v>
      </c>
      <c r="K650" s="289">
        <v>46538</v>
      </c>
      <c r="L650" s="288"/>
      <c r="M650" s="363" t="s">
        <v>15</v>
      </c>
      <c r="N650" s="363" t="s">
        <v>19</v>
      </c>
      <c r="O650" s="298"/>
    </row>
    <row r="651" spans="1:15" s="290" customFormat="1" ht="15" customHeight="1" x14ac:dyDescent="0.25">
      <c r="A651" s="285" t="s">
        <v>14</v>
      </c>
      <c r="B651" s="19">
        <v>70.105999999999995</v>
      </c>
      <c r="C651" s="29" t="s">
        <v>24</v>
      </c>
      <c r="D651" s="36">
        <v>6044</v>
      </c>
      <c r="E651" s="285" t="s">
        <v>951</v>
      </c>
      <c r="F651" s="285" t="s">
        <v>952</v>
      </c>
      <c r="G651" s="288" t="s">
        <v>26</v>
      </c>
      <c r="H651" s="288" t="s">
        <v>953</v>
      </c>
      <c r="I651" s="288" t="s">
        <v>954</v>
      </c>
      <c r="J651" s="27" t="s">
        <v>955</v>
      </c>
      <c r="K651" s="289">
        <v>46265</v>
      </c>
      <c r="L651" s="288" t="s">
        <v>15</v>
      </c>
      <c r="M651" s="288" t="s">
        <v>15</v>
      </c>
      <c r="N651" s="288" t="s">
        <v>19</v>
      </c>
      <c r="O651" s="298"/>
    </row>
    <row r="652" spans="1:15" s="290" customFormat="1" ht="15" customHeight="1" x14ac:dyDescent="0.25">
      <c r="A652" s="291" t="s">
        <v>14</v>
      </c>
      <c r="B652" s="288">
        <v>70.105999999999995</v>
      </c>
      <c r="C652" s="285" t="s">
        <v>5512</v>
      </c>
      <c r="D652" s="286">
        <v>7630</v>
      </c>
      <c r="E652" s="285" t="s">
        <v>6051</v>
      </c>
      <c r="F652" s="350" t="s">
        <v>6052</v>
      </c>
      <c r="G652" s="288" t="s">
        <v>5341</v>
      </c>
      <c r="H652" s="288" t="s">
        <v>68</v>
      </c>
      <c r="I652" s="288" t="s">
        <v>6053</v>
      </c>
      <c r="J652" s="27" t="s">
        <v>6054</v>
      </c>
      <c r="K652" s="235">
        <v>47361</v>
      </c>
      <c r="L652" s="288" t="s">
        <v>15</v>
      </c>
      <c r="M652" s="288" t="s">
        <v>15</v>
      </c>
      <c r="N652" s="288" t="s">
        <v>15</v>
      </c>
      <c r="O652" s="214"/>
    </row>
    <row r="653" spans="1:15" s="290" customFormat="1" ht="15" customHeight="1" x14ac:dyDescent="0.25">
      <c r="A653" s="29" t="s">
        <v>16</v>
      </c>
      <c r="B653" s="288">
        <v>25.109000000000002</v>
      </c>
      <c r="C653" s="285" t="s">
        <v>204</v>
      </c>
      <c r="D653" s="286"/>
      <c r="E653" s="285" t="s">
        <v>956</v>
      </c>
      <c r="F653" s="285"/>
      <c r="G653" s="288" t="s">
        <v>206</v>
      </c>
      <c r="H653" s="288" t="s">
        <v>957</v>
      </c>
      <c r="I653" s="288" t="s">
        <v>958</v>
      </c>
      <c r="J653" s="195" t="s">
        <v>959</v>
      </c>
      <c r="K653" s="289">
        <v>46544</v>
      </c>
      <c r="L653" s="288" t="s">
        <v>15</v>
      </c>
      <c r="M653" s="288" t="s">
        <v>15</v>
      </c>
      <c r="N653" s="288" t="s">
        <v>15</v>
      </c>
      <c r="O653" s="298"/>
    </row>
    <row r="654" spans="1:15" s="290" customFormat="1" ht="15" customHeight="1" x14ac:dyDescent="0.25">
      <c r="A654" s="29" t="s">
        <v>16</v>
      </c>
      <c r="B654" s="19">
        <v>25.14</v>
      </c>
      <c r="C654" s="29" t="s">
        <v>3456</v>
      </c>
      <c r="D654" s="46"/>
      <c r="E654" s="285" t="s">
        <v>3462</v>
      </c>
      <c r="F654" s="285"/>
      <c r="G654" s="288" t="s">
        <v>3458</v>
      </c>
      <c r="H654" s="288" t="s">
        <v>3463</v>
      </c>
      <c r="I654" s="288" t="s">
        <v>961</v>
      </c>
      <c r="J654" s="167" t="s">
        <v>3464</v>
      </c>
      <c r="K654" s="289">
        <v>46912</v>
      </c>
      <c r="L654" s="288" t="s">
        <v>15</v>
      </c>
      <c r="M654" s="288" t="s">
        <v>15</v>
      </c>
      <c r="N654" s="288" t="s">
        <v>19</v>
      </c>
      <c r="O654" s="298"/>
    </row>
    <row r="655" spans="1:15" s="290" customFormat="1" ht="15" customHeight="1" x14ac:dyDescent="0.25">
      <c r="A655" s="285" t="s">
        <v>70</v>
      </c>
      <c r="B655" s="284">
        <v>45.107999999999997</v>
      </c>
      <c r="C655" s="285" t="s">
        <v>4366</v>
      </c>
      <c r="D655" s="286"/>
      <c r="E655" s="314" t="s">
        <v>4421</v>
      </c>
      <c r="F655" s="285" t="s">
        <v>4422</v>
      </c>
      <c r="G655" s="288" t="s">
        <v>4368</v>
      </c>
      <c r="H655" s="288" t="s">
        <v>1048</v>
      </c>
      <c r="I655" s="288" t="s">
        <v>4423</v>
      </c>
      <c r="J655" s="195" t="s">
        <v>4424</v>
      </c>
      <c r="K655" s="289">
        <v>46934</v>
      </c>
      <c r="L655" s="288" t="s">
        <v>15</v>
      </c>
      <c r="M655" s="288" t="s">
        <v>96</v>
      </c>
      <c r="N655" s="288" t="s">
        <v>19</v>
      </c>
      <c r="O655" s="298"/>
    </row>
    <row r="656" spans="1:15" s="290" customFormat="1" ht="29.25" customHeight="1" x14ac:dyDescent="0.25">
      <c r="A656" s="29" t="s">
        <v>16</v>
      </c>
      <c r="B656" s="19">
        <v>75.111999999999995</v>
      </c>
      <c r="C656" s="285" t="s">
        <v>832</v>
      </c>
      <c r="D656" s="36">
        <v>6051</v>
      </c>
      <c r="E656" s="304" t="s">
        <v>6919</v>
      </c>
      <c r="F656" s="285"/>
      <c r="G656" s="302" t="s">
        <v>6546</v>
      </c>
      <c r="H656" s="288" t="s">
        <v>6920</v>
      </c>
      <c r="I656" s="288" t="s">
        <v>6921</v>
      </c>
      <c r="J656" s="27" t="s">
        <v>6922</v>
      </c>
      <c r="K656" s="289">
        <v>47634</v>
      </c>
      <c r="L656" s="288"/>
      <c r="M656" s="288" t="s">
        <v>96</v>
      </c>
      <c r="N656" s="288" t="s">
        <v>19</v>
      </c>
      <c r="O656" s="27" t="s">
        <v>6923</v>
      </c>
    </row>
    <row r="657" spans="1:15" s="303" customFormat="1" ht="15" customHeight="1" x14ac:dyDescent="0.25">
      <c r="A657" s="29" t="s">
        <v>16</v>
      </c>
      <c r="B657" s="19">
        <v>25.113</v>
      </c>
      <c r="C657" s="29" t="s">
        <v>114</v>
      </c>
      <c r="D657" s="379">
        <v>161</v>
      </c>
      <c r="E657" s="414" t="s">
        <v>962</v>
      </c>
      <c r="F657" s="414"/>
      <c r="G657" s="380" t="s">
        <v>4334</v>
      </c>
      <c r="H657" s="317" t="s">
        <v>5100</v>
      </c>
      <c r="I657" s="317" t="s">
        <v>5101</v>
      </c>
      <c r="J657" s="167" t="s">
        <v>5102</v>
      </c>
      <c r="K657" s="362">
        <v>46239</v>
      </c>
      <c r="L657" s="288" t="s">
        <v>19</v>
      </c>
      <c r="M657" s="288" t="s">
        <v>15</v>
      </c>
      <c r="N657" s="288"/>
      <c r="O657" s="298"/>
    </row>
    <row r="658" spans="1:15" s="415" customFormat="1" ht="15" customHeight="1" x14ac:dyDescent="0.25">
      <c r="A658" s="301" t="s">
        <v>33</v>
      </c>
      <c r="B658" s="292">
        <v>45.113999999999997</v>
      </c>
      <c r="C658" s="301" t="s">
        <v>61</v>
      </c>
      <c r="D658" s="299"/>
      <c r="E658" s="301" t="s">
        <v>8214</v>
      </c>
      <c r="F658" s="301"/>
      <c r="G658" s="292" t="s">
        <v>7844</v>
      </c>
      <c r="H658" s="292" t="s">
        <v>8213</v>
      </c>
      <c r="I658" s="292" t="s">
        <v>8212</v>
      </c>
      <c r="J658" s="240" t="s">
        <v>5678</v>
      </c>
      <c r="K658" s="297">
        <v>48029</v>
      </c>
      <c r="L658" s="292" t="s">
        <v>15</v>
      </c>
      <c r="M658" s="292" t="s">
        <v>15</v>
      </c>
      <c r="N658" s="292" t="s">
        <v>19</v>
      </c>
      <c r="O658" s="301"/>
    </row>
    <row r="659" spans="1:15" s="290" customFormat="1" ht="12.75" customHeight="1" x14ac:dyDescent="0.25">
      <c r="A659" s="285" t="s">
        <v>14</v>
      </c>
      <c r="B659" s="284">
        <v>12.118</v>
      </c>
      <c r="C659" s="285" t="s">
        <v>5674</v>
      </c>
      <c r="D659" s="286">
        <v>7292</v>
      </c>
      <c r="E659" s="285" t="s">
        <v>5675</v>
      </c>
      <c r="F659" s="285"/>
      <c r="G659" s="288" t="s">
        <v>5364</v>
      </c>
      <c r="H659" s="288" t="s">
        <v>5676</v>
      </c>
      <c r="I659" s="288" t="s">
        <v>5677</v>
      </c>
      <c r="J659" s="205" t="s">
        <v>5678</v>
      </c>
      <c r="K659" s="289">
        <v>46568</v>
      </c>
      <c r="L659" s="288" t="s">
        <v>15</v>
      </c>
      <c r="M659" s="288" t="s">
        <v>15</v>
      </c>
      <c r="N659" s="288" t="s">
        <v>19</v>
      </c>
      <c r="O659" s="27" t="s">
        <v>5679</v>
      </c>
    </row>
    <row r="660" spans="1:15" s="290" customFormat="1" ht="15" customHeight="1" x14ac:dyDescent="0.25">
      <c r="A660" s="29" t="s">
        <v>14</v>
      </c>
      <c r="B660" s="19">
        <v>70.105999999999995</v>
      </c>
      <c r="C660" s="29" t="s">
        <v>191</v>
      </c>
      <c r="D660" s="36">
        <v>1891</v>
      </c>
      <c r="E660" s="285" t="s">
        <v>3445</v>
      </c>
      <c r="F660" s="285"/>
      <c r="G660" s="288" t="s">
        <v>32</v>
      </c>
      <c r="H660" s="288" t="s">
        <v>963</v>
      </c>
      <c r="I660" s="288" t="s">
        <v>964</v>
      </c>
      <c r="J660" s="199" t="s">
        <v>965</v>
      </c>
      <c r="K660" s="289">
        <v>46630</v>
      </c>
      <c r="L660" s="288" t="s">
        <v>15</v>
      </c>
      <c r="M660" s="288" t="s">
        <v>19</v>
      </c>
      <c r="N660" s="288" t="s">
        <v>19</v>
      </c>
      <c r="O660" s="338"/>
    </row>
    <row r="661" spans="1:15" s="290" customFormat="1" ht="15" customHeight="1" x14ac:dyDescent="0.25">
      <c r="A661" s="29" t="s">
        <v>14</v>
      </c>
      <c r="B661" s="288">
        <v>70.126000000000005</v>
      </c>
      <c r="C661" s="285" t="s">
        <v>6993</v>
      </c>
      <c r="D661" s="268">
        <v>5719</v>
      </c>
      <c r="E661" s="339" t="s">
        <v>967</v>
      </c>
      <c r="F661" s="339"/>
      <c r="G661" s="288" t="s">
        <v>6512</v>
      </c>
      <c r="H661" s="340" t="s">
        <v>967</v>
      </c>
      <c r="I661" s="340" t="s">
        <v>968</v>
      </c>
      <c r="J661" s="271" t="s">
        <v>969</v>
      </c>
      <c r="K661" s="235">
        <v>47726</v>
      </c>
      <c r="L661" s="292" t="s">
        <v>15</v>
      </c>
      <c r="M661" s="292" t="s">
        <v>15</v>
      </c>
      <c r="N661" s="292" t="s">
        <v>19</v>
      </c>
      <c r="O661" s="339"/>
    </row>
    <row r="662" spans="1:15" s="290" customFormat="1" ht="15" customHeight="1" x14ac:dyDescent="0.25">
      <c r="A662" s="285" t="s">
        <v>14</v>
      </c>
      <c r="B662" s="19">
        <v>70.105999999999995</v>
      </c>
      <c r="C662" s="29" t="s">
        <v>24</v>
      </c>
      <c r="D662" s="36">
        <v>5719</v>
      </c>
      <c r="E662" s="285" t="s">
        <v>966</v>
      </c>
      <c r="F662" s="285"/>
      <c r="G662" s="288" t="s">
        <v>26</v>
      </c>
      <c r="H662" s="288" t="s">
        <v>967</v>
      </c>
      <c r="I662" s="288" t="s">
        <v>968</v>
      </c>
      <c r="J662" s="195" t="s">
        <v>969</v>
      </c>
      <c r="K662" s="289">
        <v>46265</v>
      </c>
      <c r="L662" s="288" t="s">
        <v>15</v>
      </c>
      <c r="M662" s="288" t="s">
        <v>15</v>
      </c>
      <c r="N662" s="288" t="s">
        <v>19</v>
      </c>
      <c r="O662" s="338"/>
    </row>
    <row r="663" spans="1:15" s="290" customFormat="1" ht="15" customHeight="1" x14ac:dyDescent="0.25">
      <c r="A663" s="29" t="s">
        <v>14</v>
      </c>
      <c r="B663" s="19">
        <v>70.128</v>
      </c>
      <c r="C663" s="29" t="s">
        <v>970</v>
      </c>
      <c r="D663" s="36"/>
      <c r="E663" s="285" t="s">
        <v>971</v>
      </c>
      <c r="F663" s="285"/>
      <c r="G663" s="288" t="s">
        <v>972</v>
      </c>
      <c r="H663" s="288" t="s">
        <v>973</v>
      </c>
      <c r="I663" s="288" t="s">
        <v>974</v>
      </c>
      <c r="J663" s="201"/>
      <c r="K663" s="289"/>
      <c r="L663" s="288"/>
      <c r="M663" s="288"/>
      <c r="N663" s="288"/>
      <c r="O663" s="304"/>
    </row>
    <row r="664" spans="1:15" s="290" customFormat="1" ht="15" customHeight="1" x14ac:dyDescent="0.25">
      <c r="A664" s="29" t="s">
        <v>743</v>
      </c>
      <c r="B664" s="19">
        <v>25.128</v>
      </c>
      <c r="C664" s="29" t="s">
        <v>564</v>
      </c>
      <c r="D664" s="36"/>
      <c r="E664" s="285" t="s">
        <v>5730</v>
      </c>
      <c r="F664" s="285"/>
      <c r="G664" s="288" t="s">
        <v>5731</v>
      </c>
      <c r="H664" s="288" t="s">
        <v>5732</v>
      </c>
      <c r="I664" s="288" t="s">
        <v>5733</v>
      </c>
      <c r="J664" s="167" t="s">
        <v>5734</v>
      </c>
      <c r="K664" s="289">
        <v>46630</v>
      </c>
      <c r="L664" s="288" t="s">
        <v>19</v>
      </c>
      <c r="M664" s="288"/>
      <c r="N664" s="288" t="s">
        <v>19</v>
      </c>
      <c r="O664" s="167"/>
    </row>
    <row r="665" spans="1:15" s="290" customFormat="1" ht="15" customHeight="1" x14ac:dyDescent="0.25">
      <c r="A665" s="298" t="s">
        <v>33</v>
      </c>
      <c r="B665" s="348">
        <v>45.112000000000002</v>
      </c>
      <c r="C665" s="285" t="s">
        <v>3478</v>
      </c>
      <c r="D665" s="342"/>
      <c r="E665" s="298" t="s">
        <v>7546</v>
      </c>
      <c r="F665" s="298"/>
      <c r="G665" s="348" t="s">
        <v>7536</v>
      </c>
      <c r="H665" s="348" t="s">
        <v>554</v>
      </c>
      <c r="I665" s="348" t="s">
        <v>7547</v>
      </c>
      <c r="J665" s="354" t="s">
        <v>7548</v>
      </c>
      <c r="K665" s="371">
        <v>47664</v>
      </c>
      <c r="L665" s="348" t="s">
        <v>15</v>
      </c>
      <c r="M665" s="348" t="s">
        <v>15</v>
      </c>
      <c r="N665" s="348" t="s">
        <v>19</v>
      </c>
      <c r="O665" s="298"/>
    </row>
    <row r="666" spans="1:15" s="290" customFormat="1" ht="15" customHeight="1" x14ac:dyDescent="0.25">
      <c r="A666" s="291" t="s">
        <v>14</v>
      </c>
      <c r="B666" s="19">
        <v>12.118</v>
      </c>
      <c r="C666" s="285" t="s">
        <v>116</v>
      </c>
      <c r="D666" s="286">
        <v>7190</v>
      </c>
      <c r="E666" s="285" t="s">
        <v>5637</v>
      </c>
      <c r="F666" s="285"/>
      <c r="G666" s="288" t="s">
        <v>5364</v>
      </c>
      <c r="H666" s="288" t="s">
        <v>5638</v>
      </c>
      <c r="I666" s="288" t="s">
        <v>5639</v>
      </c>
      <c r="J666" s="226" t="s">
        <v>5640</v>
      </c>
      <c r="K666" s="289">
        <v>46568</v>
      </c>
      <c r="L666" s="288" t="s">
        <v>15</v>
      </c>
      <c r="M666" s="288" t="s">
        <v>15</v>
      </c>
      <c r="N666" s="288" t="s">
        <v>19</v>
      </c>
      <c r="O666" s="226" t="s">
        <v>5641</v>
      </c>
    </row>
    <row r="667" spans="1:15" s="306" customFormat="1" ht="15" customHeight="1" x14ac:dyDescent="0.25">
      <c r="A667" s="29" t="s">
        <v>14</v>
      </c>
      <c r="B667" s="19">
        <v>70.122</v>
      </c>
      <c r="C667" s="300" t="s">
        <v>59</v>
      </c>
      <c r="D667" s="36">
        <v>5792</v>
      </c>
      <c r="E667" s="285" t="s">
        <v>975</v>
      </c>
      <c r="F667" s="285"/>
      <c r="G667" s="288" t="s">
        <v>976</v>
      </c>
      <c r="H667" s="288" t="s">
        <v>977</v>
      </c>
      <c r="I667" s="288" t="s">
        <v>978</v>
      </c>
      <c r="J667" s="27" t="s">
        <v>979</v>
      </c>
      <c r="K667" s="289">
        <v>46691</v>
      </c>
      <c r="L667" s="288"/>
      <c r="M667" s="363"/>
      <c r="N667" s="363"/>
      <c r="O667" s="338"/>
    </row>
    <row r="668" spans="1:15" s="290" customFormat="1" ht="15" customHeight="1" x14ac:dyDescent="0.25">
      <c r="A668" s="285" t="s">
        <v>70</v>
      </c>
      <c r="B668" s="284">
        <v>45.107999999999997</v>
      </c>
      <c r="C668" s="285" t="s">
        <v>4366</v>
      </c>
      <c r="D668" s="286">
        <v>2517</v>
      </c>
      <c r="E668" s="314" t="s">
        <v>980</v>
      </c>
      <c r="F668" s="285"/>
      <c r="G668" s="288" t="s">
        <v>4368</v>
      </c>
      <c r="H668" s="288" t="s">
        <v>4425</v>
      </c>
      <c r="I668" s="288" t="s">
        <v>4426</v>
      </c>
      <c r="J668" s="195" t="s">
        <v>981</v>
      </c>
      <c r="K668" s="289">
        <v>46934</v>
      </c>
      <c r="L668" s="288" t="s">
        <v>15</v>
      </c>
      <c r="M668" s="288" t="s">
        <v>96</v>
      </c>
      <c r="N668" s="288" t="s">
        <v>19</v>
      </c>
      <c r="O668" s="298"/>
    </row>
    <row r="669" spans="1:15" s="290" customFormat="1" ht="14.45" customHeight="1" x14ac:dyDescent="0.25">
      <c r="A669" s="29" t="s">
        <v>16</v>
      </c>
      <c r="B669" s="19">
        <v>25.109000000000002</v>
      </c>
      <c r="C669" s="29" t="s">
        <v>204</v>
      </c>
      <c r="D669" s="36">
        <v>4708</v>
      </c>
      <c r="E669" s="291" t="s">
        <v>982</v>
      </c>
      <c r="F669" s="291"/>
      <c r="G669" s="316" t="s">
        <v>162</v>
      </c>
      <c r="H669" s="317" t="s">
        <v>933</v>
      </c>
      <c r="I669" s="317" t="s">
        <v>983</v>
      </c>
      <c r="J669" s="201"/>
      <c r="K669" s="321" t="s">
        <v>165</v>
      </c>
      <c r="L669" s="317"/>
      <c r="M669" s="288"/>
      <c r="N669" s="288"/>
      <c r="O669" s="298"/>
    </row>
    <row r="670" spans="1:15" s="290" customFormat="1" ht="15" customHeight="1" x14ac:dyDescent="0.25">
      <c r="A670" s="285" t="s">
        <v>14</v>
      </c>
      <c r="B670" s="19">
        <v>70.11</v>
      </c>
      <c r="C670" s="285" t="s">
        <v>356</v>
      </c>
      <c r="D670" s="310"/>
      <c r="E670" s="311" t="s">
        <v>984</v>
      </c>
      <c r="F670" s="311"/>
      <c r="G670" s="312" t="s">
        <v>358</v>
      </c>
      <c r="H670" s="288" t="s">
        <v>985</v>
      </c>
      <c r="I670" s="288" t="s">
        <v>986</v>
      </c>
      <c r="J670" s="194" t="s">
        <v>987</v>
      </c>
      <c r="K670" s="362">
        <v>46203</v>
      </c>
      <c r="L670" s="288" t="s">
        <v>19</v>
      </c>
      <c r="M670" s="344" t="s">
        <v>15</v>
      </c>
      <c r="N670" s="344" t="s">
        <v>15</v>
      </c>
      <c r="O670" s="338"/>
    </row>
    <row r="671" spans="1:15" s="290" customFormat="1" ht="15" customHeight="1" x14ac:dyDescent="0.25">
      <c r="A671" s="29" t="s">
        <v>14</v>
      </c>
      <c r="B671" s="19">
        <v>70.105999999999995</v>
      </c>
      <c r="C671" s="29" t="s">
        <v>4308</v>
      </c>
      <c r="D671" s="286"/>
      <c r="E671" s="285" t="s">
        <v>4317</v>
      </c>
      <c r="F671" s="285"/>
      <c r="G671" s="288" t="s">
        <v>3718</v>
      </c>
      <c r="H671" s="288" t="s">
        <v>4318</v>
      </c>
      <c r="I671" s="288" t="s">
        <v>4319</v>
      </c>
      <c r="J671" s="199" t="s">
        <v>4320</v>
      </c>
      <c r="K671" s="289">
        <v>46996</v>
      </c>
      <c r="L671" s="288" t="s">
        <v>15</v>
      </c>
      <c r="M671" s="288" t="s">
        <v>15</v>
      </c>
      <c r="N671" s="288" t="s">
        <v>19</v>
      </c>
      <c r="O671" s="199" t="s">
        <v>4320</v>
      </c>
    </row>
    <row r="672" spans="1:15" s="290" customFormat="1" ht="15" customHeight="1" x14ac:dyDescent="0.25">
      <c r="A672" s="29" t="s">
        <v>16</v>
      </c>
      <c r="B672" s="288">
        <v>25.109000000000002</v>
      </c>
      <c r="C672" s="285" t="s">
        <v>204</v>
      </c>
      <c r="D672" s="286"/>
      <c r="E672" s="285" t="s">
        <v>988</v>
      </c>
      <c r="F672" s="285" t="s">
        <v>989</v>
      </c>
      <c r="G672" s="288" t="s">
        <v>206</v>
      </c>
      <c r="H672" s="288" t="s">
        <v>990</v>
      </c>
      <c r="I672" s="288" t="s">
        <v>991</v>
      </c>
      <c r="J672" s="195" t="s">
        <v>992</v>
      </c>
      <c r="K672" s="289">
        <v>46544</v>
      </c>
      <c r="L672" s="288" t="s">
        <v>15</v>
      </c>
      <c r="M672" s="288" t="s">
        <v>15</v>
      </c>
      <c r="N672" s="288" t="s">
        <v>15</v>
      </c>
      <c r="O672" s="359"/>
    </row>
    <row r="673" spans="1:15" s="290" customFormat="1" ht="15" customHeight="1" x14ac:dyDescent="0.25">
      <c r="A673" s="29" t="s">
        <v>14</v>
      </c>
      <c r="B673" s="19">
        <v>30.106000000000002</v>
      </c>
      <c r="C673" s="285" t="s">
        <v>4768</v>
      </c>
      <c r="D673" s="286">
        <v>2571</v>
      </c>
      <c r="E673" s="285" t="s">
        <v>4767</v>
      </c>
      <c r="F673" s="285"/>
      <c r="G673" s="288" t="s">
        <v>3718</v>
      </c>
      <c r="H673" s="288" t="s">
        <v>4766</v>
      </c>
      <c r="I673" s="288" t="s">
        <v>4765</v>
      </c>
      <c r="J673" s="199" t="s">
        <v>4764</v>
      </c>
      <c r="K673" s="289">
        <v>46996</v>
      </c>
      <c r="L673" s="288" t="s">
        <v>15</v>
      </c>
      <c r="M673" s="288" t="s">
        <v>15</v>
      </c>
      <c r="N673" s="288" t="s">
        <v>19</v>
      </c>
      <c r="O673" s="298"/>
    </row>
    <row r="674" spans="1:15" s="290" customFormat="1" ht="15" customHeight="1" x14ac:dyDescent="0.25">
      <c r="A674" s="29" t="s">
        <v>14</v>
      </c>
      <c r="B674" s="19">
        <v>70.105999999999995</v>
      </c>
      <c r="C674" s="29" t="s">
        <v>4308</v>
      </c>
      <c r="D674" s="286">
        <v>6893</v>
      </c>
      <c r="E674" s="285" t="s">
        <v>4735</v>
      </c>
      <c r="F674" s="285"/>
      <c r="G674" s="288" t="s">
        <v>3718</v>
      </c>
      <c r="H674" s="288" t="s">
        <v>4738</v>
      </c>
      <c r="I674" s="288" t="s">
        <v>4739</v>
      </c>
      <c r="J674" s="195" t="s">
        <v>4740</v>
      </c>
      <c r="K674" s="289">
        <v>46996</v>
      </c>
      <c r="L674" s="288" t="s">
        <v>15</v>
      </c>
      <c r="M674" s="288" t="s">
        <v>15</v>
      </c>
      <c r="N674" s="288" t="s">
        <v>19</v>
      </c>
      <c r="O674" s="199"/>
    </row>
    <row r="675" spans="1:15" s="290" customFormat="1" ht="15" customHeight="1" x14ac:dyDescent="0.25">
      <c r="A675" s="298" t="s">
        <v>33</v>
      </c>
      <c r="B675" s="348">
        <v>45.112000000000002</v>
      </c>
      <c r="C675" s="298" t="s">
        <v>3478</v>
      </c>
      <c r="D675" s="342"/>
      <c r="E675" s="298" t="s">
        <v>7549</v>
      </c>
      <c r="F675" s="292" t="s">
        <v>7550</v>
      </c>
      <c r="G675" s="348" t="s">
        <v>7536</v>
      </c>
      <c r="H675" s="348" t="s">
        <v>7551</v>
      </c>
      <c r="I675" s="393" t="s">
        <v>7552</v>
      </c>
      <c r="J675" s="199" t="s">
        <v>7553</v>
      </c>
      <c r="K675" s="371">
        <v>47664</v>
      </c>
      <c r="L675" s="348" t="s">
        <v>15</v>
      </c>
      <c r="M675" s="348" t="s">
        <v>15</v>
      </c>
      <c r="N675" s="348" t="s">
        <v>19</v>
      </c>
      <c r="O675" s="298"/>
    </row>
    <row r="676" spans="1:15" s="290" customFormat="1" ht="15" customHeight="1" x14ac:dyDescent="0.25">
      <c r="A676" s="301" t="s">
        <v>33</v>
      </c>
      <c r="B676" s="292">
        <v>45.113999999999997</v>
      </c>
      <c r="C676" s="301" t="s">
        <v>61</v>
      </c>
      <c r="D676" s="299"/>
      <c r="E676" s="301" t="s">
        <v>7549</v>
      </c>
      <c r="F676" s="301" t="s">
        <v>7549</v>
      </c>
      <c r="G676" s="292" t="s">
        <v>7844</v>
      </c>
      <c r="H676" s="292" t="s">
        <v>7551</v>
      </c>
      <c r="I676" s="292" t="s">
        <v>7552</v>
      </c>
      <c r="J676" s="240" t="s">
        <v>8211</v>
      </c>
      <c r="K676" s="297">
        <v>48029</v>
      </c>
      <c r="L676" s="292" t="s">
        <v>15</v>
      </c>
      <c r="M676" s="292" t="s">
        <v>15</v>
      </c>
      <c r="N676" s="292" t="s">
        <v>19</v>
      </c>
      <c r="O676" s="301"/>
    </row>
    <row r="677" spans="1:15" s="290" customFormat="1" ht="15" customHeight="1" x14ac:dyDescent="0.25">
      <c r="A677" s="285" t="s">
        <v>70</v>
      </c>
      <c r="B677" s="19">
        <v>45.107999999999997</v>
      </c>
      <c r="C677" s="285" t="s">
        <v>4366</v>
      </c>
      <c r="D677" s="286">
        <v>2319</v>
      </c>
      <c r="E677" s="285" t="s">
        <v>993</v>
      </c>
      <c r="F677" s="285"/>
      <c r="G677" s="288" t="s">
        <v>5364</v>
      </c>
      <c r="H677" s="288" t="s">
        <v>3863</v>
      </c>
      <c r="I677" s="288" t="s">
        <v>3864</v>
      </c>
      <c r="J677" s="204" t="s">
        <v>3865</v>
      </c>
      <c r="K677" s="289">
        <v>46934</v>
      </c>
      <c r="L677" s="288" t="s">
        <v>15</v>
      </c>
      <c r="M677" s="288" t="s">
        <v>15</v>
      </c>
      <c r="N677" s="288"/>
      <c r="O677" s="194" t="s">
        <v>5583</v>
      </c>
    </row>
    <row r="678" spans="1:15" s="290" customFormat="1" ht="15" customHeight="1" x14ac:dyDescent="0.25">
      <c r="A678" s="29" t="s">
        <v>16</v>
      </c>
      <c r="B678" s="19">
        <v>25.106000000000002</v>
      </c>
      <c r="C678" s="285" t="s">
        <v>2758</v>
      </c>
      <c r="D678" s="286">
        <v>177</v>
      </c>
      <c r="E678" s="291" t="s">
        <v>997</v>
      </c>
      <c r="F678" s="291" t="s">
        <v>6397</v>
      </c>
      <c r="G678" s="288" t="s">
        <v>6340</v>
      </c>
      <c r="H678" s="288" t="s">
        <v>6396</v>
      </c>
      <c r="I678" s="288" t="s">
        <v>998</v>
      </c>
      <c r="J678" s="64" t="s">
        <v>6395</v>
      </c>
      <c r="K678" s="289">
        <v>46973</v>
      </c>
      <c r="L678" s="288" t="s">
        <v>15</v>
      </c>
      <c r="M678" s="288" t="s">
        <v>15</v>
      </c>
      <c r="N678" s="288" t="s">
        <v>19</v>
      </c>
      <c r="O678" s="167" t="s">
        <v>6394</v>
      </c>
    </row>
    <row r="679" spans="1:15" s="290" customFormat="1" ht="15" customHeight="1" x14ac:dyDescent="0.25">
      <c r="A679" s="29" t="s">
        <v>16</v>
      </c>
      <c r="B679" s="19">
        <v>25.146999999999998</v>
      </c>
      <c r="C679" s="285" t="s">
        <v>2863</v>
      </c>
      <c r="D679" s="286">
        <v>177</v>
      </c>
      <c r="E679" s="291" t="s">
        <v>997</v>
      </c>
      <c r="F679" s="291" t="s">
        <v>6397</v>
      </c>
      <c r="G679" s="288" t="s">
        <v>6340</v>
      </c>
      <c r="H679" s="288" t="s">
        <v>6396</v>
      </c>
      <c r="I679" s="288" t="s">
        <v>998</v>
      </c>
      <c r="J679" s="64" t="s">
        <v>6395</v>
      </c>
      <c r="K679" s="289">
        <v>46973</v>
      </c>
      <c r="L679" s="288" t="s">
        <v>15</v>
      </c>
      <c r="M679" s="288" t="s">
        <v>15</v>
      </c>
      <c r="N679" s="288" t="s">
        <v>19</v>
      </c>
      <c r="O679" s="167" t="s">
        <v>6394</v>
      </c>
    </row>
    <row r="680" spans="1:15" s="306" customFormat="1" ht="15" customHeight="1" x14ac:dyDescent="0.25">
      <c r="A680" s="29" t="s">
        <v>16</v>
      </c>
      <c r="B680" s="19">
        <v>41.109000000000002</v>
      </c>
      <c r="C680" s="51" t="s">
        <v>999</v>
      </c>
      <c r="D680" s="36">
        <v>655</v>
      </c>
      <c r="E680" s="285" t="s">
        <v>1000</v>
      </c>
      <c r="F680" s="285"/>
      <c r="G680" s="288" t="s">
        <v>8381</v>
      </c>
      <c r="H680" s="288" t="s">
        <v>1001</v>
      </c>
      <c r="I680" s="288" t="s">
        <v>1002</v>
      </c>
      <c r="J680" s="236" t="s">
        <v>1003</v>
      </c>
      <c r="K680" s="289">
        <v>47269</v>
      </c>
      <c r="L680" s="288" t="s">
        <v>15</v>
      </c>
      <c r="M680" s="288"/>
      <c r="N680" s="288" t="s">
        <v>19</v>
      </c>
      <c r="O680" s="193"/>
    </row>
    <row r="681" spans="1:15" s="290" customFormat="1" ht="15" customHeight="1" x14ac:dyDescent="0.25">
      <c r="A681" s="45" t="s">
        <v>14</v>
      </c>
      <c r="B681" s="25">
        <v>60.103000000000002</v>
      </c>
      <c r="C681" s="285" t="s">
        <v>37</v>
      </c>
      <c r="D681" s="286"/>
      <c r="E681" s="285" t="s">
        <v>6130</v>
      </c>
      <c r="F681" s="285"/>
      <c r="G681" s="288" t="s">
        <v>6079</v>
      </c>
      <c r="H681" s="288" t="s">
        <v>6131</v>
      </c>
      <c r="I681" s="288" t="s">
        <v>6132</v>
      </c>
      <c r="J681" s="223" t="s">
        <v>6133</v>
      </c>
      <c r="K681" s="289">
        <v>47664</v>
      </c>
      <c r="L681" s="288" t="s">
        <v>15</v>
      </c>
      <c r="M681" s="288" t="s">
        <v>15</v>
      </c>
      <c r="N681" s="288" t="s">
        <v>15</v>
      </c>
      <c r="O681" s="223"/>
    </row>
    <row r="682" spans="1:15" s="290" customFormat="1" ht="15" customHeight="1" x14ac:dyDescent="0.25">
      <c r="A682" s="285" t="s">
        <v>70</v>
      </c>
      <c r="B682" s="284">
        <v>45.107999999999997</v>
      </c>
      <c r="C682" s="285" t="s">
        <v>4366</v>
      </c>
      <c r="D682" s="286">
        <v>2257</v>
      </c>
      <c r="E682" s="314" t="s">
        <v>4663</v>
      </c>
      <c r="F682" s="285"/>
      <c r="G682" s="288" t="s">
        <v>4368</v>
      </c>
      <c r="H682" s="288" t="s">
        <v>4664</v>
      </c>
      <c r="I682" s="288" t="s">
        <v>4665</v>
      </c>
      <c r="J682" s="195" t="s">
        <v>5052</v>
      </c>
      <c r="K682" s="289">
        <v>46934</v>
      </c>
      <c r="L682" s="288" t="s">
        <v>15</v>
      </c>
      <c r="M682" s="288" t="s">
        <v>96</v>
      </c>
      <c r="N682" s="288" t="s">
        <v>19</v>
      </c>
      <c r="O682" s="298"/>
    </row>
    <row r="683" spans="1:15" s="290" customFormat="1" ht="15" customHeight="1" x14ac:dyDescent="0.25">
      <c r="A683" s="301" t="s">
        <v>33</v>
      </c>
      <c r="B683" s="292">
        <v>45.113999999999997</v>
      </c>
      <c r="C683" s="301" t="s">
        <v>61</v>
      </c>
      <c r="D683" s="299">
        <v>4546</v>
      </c>
      <c r="E683" s="301" t="s">
        <v>8210</v>
      </c>
      <c r="F683" s="301"/>
      <c r="G683" s="292" t="s">
        <v>7844</v>
      </c>
      <c r="H683" s="292" t="s">
        <v>8209</v>
      </c>
      <c r="I683" s="292" t="s">
        <v>8208</v>
      </c>
      <c r="J683" s="240" t="s">
        <v>8207</v>
      </c>
      <c r="K683" s="297">
        <v>48029</v>
      </c>
      <c r="L683" s="292" t="s">
        <v>15</v>
      </c>
      <c r="M683" s="292" t="s">
        <v>15</v>
      </c>
      <c r="N683" s="292" t="s">
        <v>19</v>
      </c>
      <c r="O683" s="301"/>
    </row>
    <row r="684" spans="1:15" s="290" customFormat="1" ht="15" customHeight="1" x14ac:dyDescent="0.25">
      <c r="A684" s="29" t="s">
        <v>16</v>
      </c>
      <c r="B684" s="19">
        <v>25.122</v>
      </c>
      <c r="C684" s="29" t="s">
        <v>130</v>
      </c>
      <c r="D684" s="36">
        <v>2219</v>
      </c>
      <c r="E684" s="285" t="s">
        <v>3883</v>
      </c>
      <c r="F684" s="285"/>
      <c r="G684" s="288" t="s">
        <v>6340</v>
      </c>
      <c r="H684" s="288" t="s">
        <v>1004</v>
      </c>
      <c r="I684" s="288" t="s">
        <v>1005</v>
      </c>
      <c r="J684" s="167" t="s">
        <v>1006</v>
      </c>
      <c r="K684" s="289">
        <v>46973</v>
      </c>
      <c r="L684" s="288" t="s">
        <v>15</v>
      </c>
      <c r="M684" s="288" t="s">
        <v>15</v>
      </c>
      <c r="N684" s="288" t="s">
        <v>19</v>
      </c>
      <c r="O684" s="167"/>
    </row>
    <row r="685" spans="1:15" s="290" customFormat="1" ht="15" customHeight="1" x14ac:dyDescent="0.25">
      <c r="A685" s="29" t="s">
        <v>16</v>
      </c>
      <c r="B685" s="19">
        <v>75.111999999999995</v>
      </c>
      <c r="C685" s="285" t="s">
        <v>832</v>
      </c>
      <c r="D685" s="36">
        <v>7737</v>
      </c>
      <c r="E685" s="285" t="s">
        <v>6579</v>
      </c>
      <c r="F685" s="285"/>
      <c r="G685" s="302" t="s">
        <v>5869</v>
      </c>
      <c r="H685" s="288"/>
      <c r="I685" s="288" t="s">
        <v>831</v>
      </c>
      <c r="J685" s="27" t="s">
        <v>6580</v>
      </c>
      <c r="K685" s="289">
        <v>46568</v>
      </c>
      <c r="L685" s="288" t="s">
        <v>15</v>
      </c>
      <c r="M685" s="288" t="s">
        <v>96</v>
      </c>
      <c r="N685" s="288" t="s">
        <v>19</v>
      </c>
      <c r="O685" s="167"/>
    </row>
    <row r="686" spans="1:15" s="290" customFormat="1" ht="15" customHeight="1" x14ac:dyDescent="0.25">
      <c r="A686" s="285" t="s">
        <v>70</v>
      </c>
      <c r="B686" s="284">
        <v>45.107999999999997</v>
      </c>
      <c r="C686" s="285" t="s">
        <v>4366</v>
      </c>
      <c r="D686" s="286">
        <v>8152</v>
      </c>
      <c r="E686" s="314" t="s">
        <v>7320</v>
      </c>
      <c r="F686" s="285" t="s">
        <v>7321</v>
      </c>
      <c r="G686" s="288" t="s">
        <v>6471</v>
      </c>
      <c r="H686" s="288" t="s">
        <v>7322</v>
      </c>
      <c r="I686" s="288" t="s">
        <v>7323</v>
      </c>
      <c r="J686" s="27" t="s">
        <v>7324</v>
      </c>
      <c r="K686" s="289">
        <v>46934</v>
      </c>
      <c r="L686" s="288" t="s">
        <v>15</v>
      </c>
      <c r="M686" s="288" t="s">
        <v>96</v>
      </c>
      <c r="N686" s="288"/>
      <c r="O686" s="298"/>
    </row>
    <row r="687" spans="1:15" s="345" customFormat="1" ht="15" customHeight="1" x14ac:dyDescent="0.25">
      <c r="A687" s="298" t="s">
        <v>14</v>
      </c>
      <c r="B687" s="284">
        <v>10.101000000000001</v>
      </c>
      <c r="C687" s="29" t="s">
        <v>55</v>
      </c>
      <c r="D687" s="299">
        <v>1739</v>
      </c>
      <c r="E687" s="300" t="s">
        <v>7695</v>
      </c>
      <c r="F687" s="300" t="s">
        <v>7696</v>
      </c>
      <c r="G687" s="292" t="s">
        <v>7649</v>
      </c>
      <c r="H687" s="292" t="s">
        <v>7697</v>
      </c>
      <c r="I687" s="292" t="s">
        <v>1007</v>
      </c>
      <c r="J687" s="240" t="s">
        <v>7698</v>
      </c>
      <c r="K687" s="297">
        <v>48029</v>
      </c>
      <c r="L687" s="292" t="s">
        <v>15</v>
      </c>
      <c r="M687" s="292" t="s">
        <v>15</v>
      </c>
      <c r="N687" s="292" t="s">
        <v>19</v>
      </c>
      <c r="O687" s="298"/>
    </row>
    <row r="688" spans="1:15" s="290" customFormat="1" ht="15" customHeight="1" x14ac:dyDescent="0.2">
      <c r="A688" s="29" t="s">
        <v>16</v>
      </c>
      <c r="B688" s="28">
        <v>25.143000000000001</v>
      </c>
      <c r="C688" s="29" t="s">
        <v>802</v>
      </c>
      <c r="D688" s="47"/>
      <c r="E688" s="315" t="s">
        <v>1008</v>
      </c>
      <c r="F688" s="315"/>
      <c r="G688" s="316" t="s">
        <v>804</v>
      </c>
      <c r="H688" s="317" t="s">
        <v>1009</v>
      </c>
      <c r="I688" s="317" t="s">
        <v>1010</v>
      </c>
      <c r="J688" s="198" t="s">
        <v>1011</v>
      </c>
      <c r="K688" s="289">
        <v>46878</v>
      </c>
      <c r="L688" s="319" t="s">
        <v>15</v>
      </c>
      <c r="M688" s="320" t="s">
        <v>19</v>
      </c>
      <c r="N688" s="320" t="s">
        <v>19</v>
      </c>
      <c r="O688" s="298"/>
    </row>
    <row r="689" spans="1:15" s="306" customFormat="1" ht="15" customHeight="1" x14ac:dyDescent="0.25">
      <c r="A689" s="298" t="s">
        <v>8445</v>
      </c>
      <c r="B689" s="292">
        <v>13.102</v>
      </c>
      <c r="C689" s="298" t="s">
        <v>39</v>
      </c>
      <c r="D689" s="299">
        <v>893</v>
      </c>
      <c r="E689" s="298" t="s">
        <v>8551</v>
      </c>
      <c r="F689" s="298"/>
      <c r="G689" s="292" t="s">
        <v>8447</v>
      </c>
      <c r="H689" s="292" t="s">
        <v>8552</v>
      </c>
      <c r="I689" s="292" t="s">
        <v>8553</v>
      </c>
      <c r="J689" s="214" t="s">
        <v>8554</v>
      </c>
      <c r="K689" s="297">
        <v>48029</v>
      </c>
      <c r="L689" s="292" t="s">
        <v>403</v>
      </c>
      <c r="M689" s="292" t="s">
        <v>15</v>
      </c>
      <c r="N689" s="298"/>
      <c r="O689" s="305"/>
    </row>
    <row r="690" spans="1:15" s="306" customFormat="1" ht="15" customHeight="1" x14ac:dyDescent="0.25">
      <c r="A690" s="29" t="s">
        <v>14</v>
      </c>
      <c r="B690" s="19">
        <v>70.105999999999995</v>
      </c>
      <c r="C690" s="285" t="s">
        <v>3716</v>
      </c>
      <c r="D690" s="286">
        <v>7077</v>
      </c>
      <c r="E690" s="285" t="s">
        <v>5213</v>
      </c>
      <c r="F690" s="285"/>
      <c r="G690" s="288" t="s">
        <v>3718</v>
      </c>
      <c r="H690" s="288" t="s">
        <v>5214</v>
      </c>
      <c r="I690" s="288" t="s">
        <v>5215</v>
      </c>
      <c r="J690" s="240" t="s">
        <v>5216</v>
      </c>
      <c r="K690" s="289">
        <v>46996</v>
      </c>
      <c r="L690" s="288" t="s">
        <v>15</v>
      </c>
      <c r="M690" s="288" t="s">
        <v>15</v>
      </c>
      <c r="N690" s="288" t="s">
        <v>19</v>
      </c>
      <c r="O690" s="298"/>
    </row>
    <row r="691" spans="1:15" s="290" customFormat="1" ht="15" customHeight="1" x14ac:dyDescent="0.25">
      <c r="A691" s="29" t="s">
        <v>16</v>
      </c>
      <c r="B691" s="19">
        <v>75.113</v>
      </c>
      <c r="C691" s="301" t="s">
        <v>2751</v>
      </c>
      <c r="D691" s="286">
        <v>6698</v>
      </c>
      <c r="E691" s="298" t="s">
        <v>6900</v>
      </c>
      <c r="F691" s="301"/>
      <c r="G691" s="292" t="s">
        <v>6060</v>
      </c>
      <c r="H691" s="288" t="s">
        <v>6901</v>
      </c>
      <c r="I691" s="288" t="s">
        <v>6902</v>
      </c>
      <c r="J691" s="27" t="s">
        <v>6903</v>
      </c>
      <c r="K691" s="297">
        <v>46538</v>
      </c>
      <c r="L691" s="292"/>
      <c r="M691" s="288" t="s">
        <v>15</v>
      </c>
      <c r="N691" s="292"/>
      <c r="O691" s="298" t="s">
        <v>6904</v>
      </c>
    </row>
    <row r="692" spans="1:15" s="290" customFormat="1" ht="15" customHeight="1" x14ac:dyDescent="0.25">
      <c r="A692" s="29" t="s">
        <v>16</v>
      </c>
      <c r="B692" s="19">
        <v>25.138000000000002</v>
      </c>
      <c r="C692" s="29" t="s">
        <v>398</v>
      </c>
      <c r="D692" s="36"/>
      <c r="E692" s="285" t="s">
        <v>1012</v>
      </c>
      <c r="F692" s="285"/>
      <c r="G692" s="288" t="s">
        <v>190</v>
      </c>
      <c r="H692" s="288" t="s">
        <v>1013</v>
      </c>
      <c r="I692" s="288" t="s">
        <v>1014</v>
      </c>
      <c r="J692" s="27" t="s">
        <v>1015</v>
      </c>
      <c r="K692" s="289">
        <v>46538</v>
      </c>
      <c r="L692" s="288"/>
      <c r="M692" s="363" t="s">
        <v>742</v>
      </c>
      <c r="N692" s="363" t="s">
        <v>403</v>
      </c>
      <c r="O692" s="338"/>
    </row>
    <row r="693" spans="1:15" s="290" customFormat="1" ht="15" customHeight="1" x14ac:dyDescent="0.25">
      <c r="A693" s="29" t="s">
        <v>16</v>
      </c>
      <c r="B693" s="19">
        <v>25.113</v>
      </c>
      <c r="C693" s="29" t="s">
        <v>114</v>
      </c>
      <c r="D693" s="36">
        <v>3842</v>
      </c>
      <c r="E693" s="285" t="s">
        <v>1018</v>
      </c>
      <c r="F693" s="285"/>
      <c r="G693" s="288" t="s">
        <v>5749</v>
      </c>
      <c r="H693" s="288"/>
      <c r="I693" s="288" t="s">
        <v>1019</v>
      </c>
      <c r="J693" s="167" t="s">
        <v>1020</v>
      </c>
      <c r="K693" s="321">
        <v>46356</v>
      </c>
      <c r="L693" s="288" t="s">
        <v>15</v>
      </c>
      <c r="M693" s="363" t="s">
        <v>19</v>
      </c>
      <c r="N693" s="363" t="s">
        <v>19</v>
      </c>
      <c r="O693" s="377"/>
    </row>
    <row r="694" spans="1:15" s="290" customFormat="1" ht="15" customHeight="1" x14ac:dyDescent="0.25">
      <c r="A694" s="29" t="s">
        <v>16</v>
      </c>
      <c r="B694" s="19">
        <v>25.14</v>
      </c>
      <c r="C694" s="29" t="s">
        <v>3456</v>
      </c>
      <c r="D694" s="36">
        <v>7769</v>
      </c>
      <c r="E694" s="304" t="s">
        <v>6716</v>
      </c>
      <c r="F694" s="285"/>
      <c r="G694" s="288" t="s">
        <v>3458</v>
      </c>
      <c r="H694" s="288" t="s">
        <v>6717</v>
      </c>
      <c r="I694" s="288" t="s">
        <v>6416</v>
      </c>
      <c r="J694" s="167" t="s">
        <v>6417</v>
      </c>
      <c r="K694" s="289">
        <v>46912</v>
      </c>
      <c r="L694" s="288" t="s">
        <v>15</v>
      </c>
      <c r="M694" s="288" t="s">
        <v>19</v>
      </c>
      <c r="N694" s="288" t="s">
        <v>19</v>
      </c>
      <c r="O694" s="167" t="s">
        <v>6417</v>
      </c>
    </row>
    <row r="695" spans="1:15" s="290" customFormat="1" ht="15" customHeight="1" x14ac:dyDescent="0.25">
      <c r="A695" s="29" t="s">
        <v>16</v>
      </c>
      <c r="B695" s="288">
        <v>25.109000000000002</v>
      </c>
      <c r="C695" s="285" t="s">
        <v>204</v>
      </c>
      <c r="D695" s="286"/>
      <c r="E695" s="285" t="s">
        <v>1021</v>
      </c>
      <c r="F695" s="285"/>
      <c r="G695" s="288" t="s">
        <v>206</v>
      </c>
      <c r="H695" s="288" t="s">
        <v>1022</v>
      </c>
      <c r="I695" s="288" t="s">
        <v>1023</v>
      </c>
      <c r="J695" s="195" t="s">
        <v>1024</v>
      </c>
      <c r="K695" s="289">
        <v>46544</v>
      </c>
      <c r="L695" s="288" t="s">
        <v>15</v>
      </c>
      <c r="M695" s="288" t="s">
        <v>15</v>
      </c>
      <c r="N695" s="288" t="s">
        <v>95</v>
      </c>
      <c r="O695" s="298"/>
    </row>
    <row r="696" spans="1:15" s="290" customFormat="1" ht="15" customHeight="1" x14ac:dyDescent="0.25">
      <c r="A696" s="29" t="s">
        <v>16</v>
      </c>
      <c r="B696" s="19">
        <v>25.113</v>
      </c>
      <c r="C696" s="29" t="s">
        <v>114</v>
      </c>
      <c r="D696" s="36"/>
      <c r="E696" s="285" t="s">
        <v>1025</v>
      </c>
      <c r="F696" s="285"/>
      <c r="G696" s="302" t="s">
        <v>5969</v>
      </c>
      <c r="H696" s="288" t="s">
        <v>1026</v>
      </c>
      <c r="I696" s="288" t="s">
        <v>1027</v>
      </c>
      <c r="J696" s="167" t="s">
        <v>1028</v>
      </c>
      <c r="K696" s="289">
        <v>46691</v>
      </c>
      <c r="L696" s="288" t="s">
        <v>15</v>
      </c>
      <c r="M696" s="288" t="s">
        <v>15</v>
      </c>
      <c r="N696" s="288" t="s">
        <v>19</v>
      </c>
      <c r="O696" s="298"/>
    </row>
    <row r="697" spans="1:15" s="290" customFormat="1" ht="15" customHeight="1" x14ac:dyDescent="0.25">
      <c r="A697" s="45" t="s">
        <v>14</v>
      </c>
      <c r="B697" s="25">
        <v>60.103000000000002</v>
      </c>
      <c r="C697" s="285" t="s">
        <v>37</v>
      </c>
      <c r="D697" s="286">
        <v>1342</v>
      </c>
      <c r="E697" s="285" t="s">
        <v>6155</v>
      </c>
      <c r="F697" s="285" t="s">
        <v>1030</v>
      </c>
      <c r="G697" s="288" t="s">
        <v>6079</v>
      </c>
      <c r="H697" s="288" t="s">
        <v>1031</v>
      </c>
      <c r="I697" s="288" t="s">
        <v>6156</v>
      </c>
      <c r="J697" s="223" t="s">
        <v>1032</v>
      </c>
      <c r="K697" s="289">
        <v>47664</v>
      </c>
      <c r="L697" s="288" t="s">
        <v>15</v>
      </c>
      <c r="M697" s="288" t="s">
        <v>15</v>
      </c>
      <c r="N697" s="288" t="s">
        <v>15</v>
      </c>
      <c r="O697" s="223"/>
    </row>
    <row r="698" spans="1:15" s="290" customFormat="1" ht="15" customHeight="1" x14ac:dyDescent="0.25">
      <c r="A698" s="29" t="s">
        <v>16</v>
      </c>
      <c r="B698" s="19">
        <v>25.131</v>
      </c>
      <c r="C698" s="29" t="s">
        <v>2948</v>
      </c>
      <c r="D698" s="36">
        <v>1342</v>
      </c>
      <c r="E698" s="285" t="s">
        <v>1029</v>
      </c>
      <c r="F698" s="285" t="s">
        <v>3888</v>
      </c>
      <c r="G698" s="288" t="s">
        <v>6340</v>
      </c>
      <c r="H698" s="288" t="s">
        <v>1031</v>
      </c>
      <c r="I698" s="288" t="s">
        <v>1033</v>
      </c>
      <c r="J698" s="167" t="s">
        <v>1032</v>
      </c>
      <c r="K698" s="289">
        <v>46973</v>
      </c>
      <c r="L698" s="288" t="s">
        <v>15</v>
      </c>
      <c r="M698" s="288" t="s">
        <v>15</v>
      </c>
      <c r="N698" s="288" t="s">
        <v>15</v>
      </c>
      <c r="O698" s="199"/>
    </row>
    <row r="699" spans="1:15" s="290" customFormat="1" ht="15" customHeight="1" x14ac:dyDescent="0.25">
      <c r="A699" s="301" t="s">
        <v>33</v>
      </c>
      <c r="B699" s="292">
        <v>45.113999999999997</v>
      </c>
      <c r="C699" s="301" t="s">
        <v>61</v>
      </c>
      <c r="D699" s="299">
        <v>3727</v>
      </c>
      <c r="E699" s="301" t="s">
        <v>8206</v>
      </c>
      <c r="F699" s="301" t="s">
        <v>8205</v>
      </c>
      <c r="G699" s="292" t="s">
        <v>7844</v>
      </c>
      <c r="H699" s="292" t="s">
        <v>8204</v>
      </c>
      <c r="I699" s="292" t="s">
        <v>8203</v>
      </c>
      <c r="J699" s="240" t="s">
        <v>8202</v>
      </c>
      <c r="K699" s="297">
        <v>48029</v>
      </c>
      <c r="L699" s="292" t="s">
        <v>15</v>
      </c>
      <c r="M699" s="292" t="s">
        <v>15</v>
      </c>
      <c r="N699" s="292" t="s">
        <v>19</v>
      </c>
      <c r="O699" s="301"/>
    </row>
    <row r="700" spans="1:15" s="290" customFormat="1" ht="15" customHeight="1" x14ac:dyDescent="0.25">
      <c r="A700" s="29" t="s">
        <v>14</v>
      </c>
      <c r="B700" s="19">
        <v>30.106000000000002</v>
      </c>
      <c r="C700" s="285" t="s">
        <v>4009</v>
      </c>
      <c r="D700" s="286">
        <v>6650</v>
      </c>
      <c r="E700" s="285" t="s">
        <v>4010</v>
      </c>
      <c r="F700" s="285"/>
      <c r="G700" s="288" t="s">
        <v>3718</v>
      </c>
      <c r="H700" s="288" t="s">
        <v>4010</v>
      </c>
      <c r="I700" s="288" t="s">
        <v>4011</v>
      </c>
      <c r="J700" s="199" t="s">
        <v>4012</v>
      </c>
      <c r="K700" s="289">
        <v>46996</v>
      </c>
      <c r="L700" s="288" t="s">
        <v>15</v>
      </c>
      <c r="M700" s="288" t="s">
        <v>15</v>
      </c>
      <c r="N700" s="288" t="s">
        <v>19</v>
      </c>
      <c r="O700" s="199" t="s">
        <v>4012</v>
      </c>
    </row>
    <row r="701" spans="1:15" s="290" customFormat="1" ht="15" customHeight="1" x14ac:dyDescent="0.25">
      <c r="A701" s="29" t="s">
        <v>14</v>
      </c>
      <c r="B701" s="19">
        <v>70.105999999999995</v>
      </c>
      <c r="C701" s="285" t="s">
        <v>3716</v>
      </c>
      <c r="D701" s="286">
        <v>7071</v>
      </c>
      <c r="E701" s="285" t="s">
        <v>5197</v>
      </c>
      <c r="F701" s="285" t="s">
        <v>5198</v>
      </c>
      <c r="G701" s="288" t="s">
        <v>3718</v>
      </c>
      <c r="H701" s="288" t="s">
        <v>2392</v>
      </c>
      <c r="I701" s="288" t="s">
        <v>2393</v>
      </c>
      <c r="J701" s="240" t="s">
        <v>2394</v>
      </c>
      <c r="K701" s="289">
        <v>46996</v>
      </c>
      <c r="L701" s="288" t="s">
        <v>15</v>
      </c>
      <c r="M701" s="288" t="s">
        <v>15</v>
      </c>
      <c r="N701" s="288" t="s">
        <v>19</v>
      </c>
      <c r="O701" s="199" t="s">
        <v>5199</v>
      </c>
    </row>
    <row r="702" spans="1:15" s="290" customFormat="1" ht="15" customHeight="1" x14ac:dyDescent="0.25">
      <c r="A702" s="29" t="s">
        <v>16</v>
      </c>
      <c r="B702" s="19">
        <v>25.125</v>
      </c>
      <c r="C702" s="29" t="s">
        <v>601</v>
      </c>
      <c r="D702" s="36">
        <v>7114</v>
      </c>
      <c r="E702" s="285" t="s">
        <v>5311</v>
      </c>
      <c r="F702" s="285" t="s">
        <v>5389</v>
      </c>
      <c r="G702" s="288" t="s">
        <v>5278</v>
      </c>
      <c r="H702" s="288" t="s">
        <v>5312</v>
      </c>
      <c r="I702" s="288" t="s">
        <v>5313</v>
      </c>
      <c r="J702" s="167" t="s">
        <v>5314</v>
      </c>
      <c r="K702" s="289">
        <v>46608</v>
      </c>
      <c r="L702" s="288" t="s">
        <v>15</v>
      </c>
      <c r="M702" s="363" t="s">
        <v>15</v>
      </c>
      <c r="N702" s="363" t="s">
        <v>19</v>
      </c>
      <c r="O702" s="377"/>
    </row>
    <row r="703" spans="1:15" s="290" customFormat="1" ht="15" customHeight="1" x14ac:dyDescent="0.25">
      <c r="A703" s="29" t="s">
        <v>16</v>
      </c>
      <c r="B703" s="19">
        <v>25.102</v>
      </c>
      <c r="C703" s="29" t="s">
        <v>17</v>
      </c>
      <c r="D703" s="36"/>
      <c r="E703" s="285" t="s">
        <v>4049</v>
      </c>
      <c r="F703" s="285"/>
      <c r="G703" s="288" t="s">
        <v>4022</v>
      </c>
      <c r="H703" s="288" t="s">
        <v>4050</v>
      </c>
      <c r="I703" s="288" t="s">
        <v>4051</v>
      </c>
      <c r="J703" s="167" t="s">
        <v>4052</v>
      </c>
      <c r="K703" s="289">
        <v>47039</v>
      </c>
      <c r="L703" s="288" t="s">
        <v>15</v>
      </c>
      <c r="M703" s="288" t="s">
        <v>15</v>
      </c>
      <c r="N703" s="288" t="s">
        <v>19</v>
      </c>
      <c r="O703" s="167" t="s">
        <v>4053</v>
      </c>
    </row>
    <row r="704" spans="1:15" s="290" customFormat="1" ht="15" customHeight="1" x14ac:dyDescent="0.25">
      <c r="A704" s="285" t="s">
        <v>14</v>
      </c>
      <c r="B704" s="19">
        <v>70.11</v>
      </c>
      <c r="C704" s="285" t="s">
        <v>356</v>
      </c>
      <c r="D704" s="310"/>
      <c r="E704" s="311" t="s">
        <v>1034</v>
      </c>
      <c r="F704" s="311"/>
      <c r="G704" s="312" t="s">
        <v>358</v>
      </c>
      <c r="H704" s="288" t="s">
        <v>1035</v>
      </c>
      <c r="I704" s="288" t="s">
        <v>1036</v>
      </c>
      <c r="J704" s="194" t="s">
        <v>1037</v>
      </c>
      <c r="K704" s="362">
        <v>46203</v>
      </c>
      <c r="L704" s="288" t="s">
        <v>19</v>
      </c>
      <c r="M704" s="344" t="s">
        <v>15</v>
      </c>
      <c r="N704" s="344" t="s">
        <v>19</v>
      </c>
      <c r="O704" s="298"/>
    </row>
    <row r="705" spans="1:15" s="290" customFormat="1" ht="15" customHeight="1" x14ac:dyDescent="0.25">
      <c r="A705" s="29" t="s">
        <v>60</v>
      </c>
      <c r="B705" s="19">
        <v>70.111000000000004</v>
      </c>
      <c r="C705" s="29" t="s">
        <v>356</v>
      </c>
      <c r="D705" s="286"/>
      <c r="E705" s="285" t="s">
        <v>1034</v>
      </c>
      <c r="F705" s="285"/>
      <c r="G705" s="288" t="s">
        <v>7167</v>
      </c>
      <c r="H705" s="288" t="s">
        <v>7173</v>
      </c>
      <c r="I705" s="288" t="s">
        <v>7174</v>
      </c>
      <c r="J705" s="27" t="s">
        <v>7175</v>
      </c>
      <c r="K705" s="289">
        <v>47807</v>
      </c>
      <c r="L705" s="289" t="s">
        <v>403</v>
      </c>
      <c r="M705" s="288" t="s">
        <v>15</v>
      </c>
      <c r="N705" s="288"/>
      <c r="O705" s="298"/>
    </row>
    <row r="706" spans="1:15" s="290" customFormat="1" ht="15" customHeight="1" x14ac:dyDescent="0.25">
      <c r="A706" s="291" t="s">
        <v>14</v>
      </c>
      <c r="B706" s="19">
        <v>70.105999999999995</v>
      </c>
      <c r="C706" s="29" t="s">
        <v>5512</v>
      </c>
      <c r="D706" s="286"/>
      <c r="E706" s="285" t="s">
        <v>6248</v>
      </c>
      <c r="F706" s="285"/>
      <c r="G706" s="288" t="s">
        <v>5341</v>
      </c>
      <c r="H706" s="288" t="s">
        <v>6249</v>
      </c>
      <c r="I706" s="288" t="s">
        <v>6250</v>
      </c>
      <c r="J706" s="240" t="s">
        <v>6251</v>
      </c>
      <c r="K706" s="235">
        <v>47361</v>
      </c>
      <c r="L706" s="288" t="s">
        <v>15</v>
      </c>
      <c r="M706" s="288" t="s">
        <v>15</v>
      </c>
      <c r="N706" s="288" t="s">
        <v>15</v>
      </c>
      <c r="O706" s="214" t="s">
        <v>6252</v>
      </c>
    </row>
    <row r="707" spans="1:15" s="290" customFormat="1" ht="15" customHeight="1" x14ac:dyDescent="0.25">
      <c r="A707" s="29" t="s">
        <v>14</v>
      </c>
      <c r="B707" s="19">
        <v>10.103999999999999</v>
      </c>
      <c r="C707" s="29" t="s">
        <v>482</v>
      </c>
      <c r="D707" s="36">
        <v>4181</v>
      </c>
      <c r="E707" s="285" t="s">
        <v>1038</v>
      </c>
      <c r="F707" s="285"/>
      <c r="G707" s="288" t="s">
        <v>6994</v>
      </c>
      <c r="H707" s="288" t="s">
        <v>1039</v>
      </c>
      <c r="I707" s="288" t="s">
        <v>1040</v>
      </c>
      <c r="J707" s="27" t="s">
        <v>1041</v>
      </c>
      <c r="K707" s="289">
        <v>46644</v>
      </c>
      <c r="L707" s="288" t="s">
        <v>15</v>
      </c>
      <c r="M707" s="288"/>
      <c r="N707" s="292"/>
      <c r="O707" s="298"/>
    </row>
    <row r="708" spans="1:15" s="290" customFormat="1" ht="15" customHeight="1" x14ac:dyDescent="0.25">
      <c r="A708" s="298" t="s">
        <v>16</v>
      </c>
      <c r="B708" s="19">
        <v>41.113</v>
      </c>
      <c r="C708" s="29" t="s">
        <v>3471</v>
      </c>
      <c r="D708" s="36">
        <v>4181</v>
      </c>
      <c r="E708" s="285" t="s">
        <v>1038</v>
      </c>
      <c r="F708" s="285"/>
      <c r="G708" s="288" t="s">
        <v>6994</v>
      </c>
      <c r="H708" s="288" t="s">
        <v>1039</v>
      </c>
      <c r="I708" s="288" t="s">
        <v>1040</v>
      </c>
      <c r="J708" s="167" t="s">
        <v>1041</v>
      </c>
      <c r="K708" s="289">
        <v>46644</v>
      </c>
      <c r="L708" s="288" t="s">
        <v>15</v>
      </c>
      <c r="M708" s="288" t="s">
        <v>15</v>
      </c>
      <c r="N708" s="292" t="s">
        <v>19</v>
      </c>
      <c r="O708" s="298"/>
    </row>
    <row r="709" spans="1:15" s="290" customFormat="1" ht="15" customHeight="1" x14ac:dyDescent="0.25">
      <c r="A709" s="298" t="s">
        <v>8759</v>
      </c>
      <c r="B709" s="19">
        <v>45.119</v>
      </c>
      <c r="C709" s="29" t="s">
        <v>8760</v>
      </c>
      <c r="D709" s="36">
        <v>4181</v>
      </c>
      <c r="E709" s="285" t="s">
        <v>1038</v>
      </c>
      <c r="F709" s="285"/>
      <c r="G709" s="288" t="s">
        <v>8761</v>
      </c>
      <c r="H709" s="288" t="s">
        <v>1039</v>
      </c>
      <c r="I709" s="288" t="s">
        <v>1040</v>
      </c>
      <c r="J709" s="167" t="s">
        <v>1041</v>
      </c>
      <c r="K709" s="289">
        <v>47832</v>
      </c>
      <c r="L709" s="288" t="s">
        <v>15</v>
      </c>
      <c r="M709" s="288" t="s">
        <v>15</v>
      </c>
      <c r="N709" s="292" t="s">
        <v>19</v>
      </c>
      <c r="O709" s="298"/>
    </row>
    <row r="710" spans="1:15" s="290" customFormat="1" ht="15" customHeight="1" x14ac:dyDescent="0.25">
      <c r="A710" s="29" t="s">
        <v>14</v>
      </c>
      <c r="B710" s="19">
        <v>70.105999999999995</v>
      </c>
      <c r="C710" s="285" t="s">
        <v>3716</v>
      </c>
      <c r="D710" s="286">
        <v>7073</v>
      </c>
      <c r="E710" s="285" t="s">
        <v>5175</v>
      </c>
      <c r="F710" s="285"/>
      <c r="G710" s="288" t="s">
        <v>3718</v>
      </c>
      <c r="H710" s="288" t="s">
        <v>5176</v>
      </c>
      <c r="I710" s="288" t="s">
        <v>5177</v>
      </c>
      <c r="J710" s="214" t="s">
        <v>5178</v>
      </c>
      <c r="K710" s="289">
        <v>46996</v>
      </c>
      <c r="L710" s="288" t="s">
        <v>15</v>
      </c>
      <c r="M710" s="288" t="s">
        <v>15</v>
      </c>
      <c r="N710" s="288" t="s">
        <v>19</v>
      </c>
      <c r="O710" s="298"/>
    </row>
    <row r="711" spans="1:15" s="290" customFormat="1" ht="15" customHeight="1" x14ac:dyDescent="0.25">
      <c r="A711" s="291" t="s">
        <v>14</v>
      </c>
      <c r="B711" s="19">
        <v>70.105999999999995</v>
      </c>
      <c r="C711" s="29" t="s">
        <v>5512</v>
      </c>
      <c r="D711" s="286">
        <v>7079</v>
      </c>
      <c r="E711" s="285" t="s">
        <v>6266</v>
      </c>
      <c r="F711" s="285"/>
      <c r="G711" s="288" t="s">
        <v>5341</v>
      </c>
      <c r="H711" s="288" t="s">
        <v>5596</v>
      </c>
      <c r="I711" s="288" t="s">
        <v>5597</v>
      </c>
      <c r="J711" s="214" t="s">
        <v>5598</v>
      </c>
      <c r="K711" s="235">
        <v>47361</v>
      </c>
      <c r="L711" s="288" t="s">
        <v>15</v>
      </c>
      <c r="M711" s="288" t="s">
        <v>15</v>
      </c>
      <c r="N711" s="288" t="s">
        <v>19</v>
      </c>
      <c r="O711" s="214"/>
    </row>
    <row r="712" spans="1:15" s="290" customFormat="1" ht="15" customHeight="1" x14ac:dyDescent="0.25">
      <c r="A712" s="29" t="s">
        <v>16</v>
      </c>
      <c r="B712" s="19">
        <v>25.111000000000001</v>
      </c>
      <c r="C712" s="29" t="s">
        <v>650</v>
      </c>
      <c r="D712" s="36">
        <v>7079</v>
      </c>
      <c r="E712" s="285" t="s">
        <v>5594</v>
      </c>
      <c r="F712" s="285"/>
      <c r="G712" s="288" t="s">
        <v>5595</v>
      </c>
      <c r="H712" s="288" t="s">
        <v>5596</v>
      </c>
      <c r="I712" s="288" t="s">
        <v>5597</v>
      </c>
      <c r="J712" s="167" t="s">
        <v>5598</v>
      </c>
      <c r="K712" s="289">
        <v>47430</v>
      </c>
      <c r="L712" s="288" t="s">
        <v>15</v>
      </c>
      <c r="M712" s="288" t="s">
        <v>15</v>
      </c>
      <c r="N712" s="288" t="s">
        <v>19</v>
      </c>
      <c r="O712" s="167"/>
    </row>
    <row r="713" spans="1:15" s="290" customFormat="1" ht="15" customHeight="1" x14ac:dyDescent="0.25">
      <c r="A713" s="45" t="s">
        <v>14</v>
      </c>
      <c r="B713" s="25">
        <v>70.122</v>
      </c>
      <c r="C713" s="293" t="s">
        <v>59</v>
      </c>
      <c r="D713" s="286"/>
      <c r="E713" s="295" t="s">
        <v>6799</v>
      </c>
      <c r="F713" s="295"/>
      <c r="G713" s="292" t="s">
        <v>6749</v>
      </c>
      <c r="H713" s="296" t="s">
        <v>6800</v>
      </c>
      <c r="I713" s="296" t="s">
        <v>6801</v>
      </c>
      <c r="J713" s="222" t="s">
        <v>6802</v>
      </c>
      <c r="K713" s="297">
        <v>47756</v>
      </c>
      <c r="L713" s="292" t="s">
        <v>15</v>
      </c>
      <c r="M713" s="292" t="s">
        <v>15</v>
      </c>
      <c r="N713" s="292" t="s">
        <v>15</v>
      </c>
      <c r="O713" s="301"/>
    </row>
    <row r="714" spans="1:15" s="290" customFormat="1" ht="15" customHeight="1" x14ac:dyDescent="0.25">
      <c r="A714" s="285" t="s">
        <v>70</v>
      </c>
      <c r="B714" s="284">
        <v>45.107999999999997</v>
      </c>
      <c r="C714" s="285" t="s">
        <v>4366</v>
      </c>
      <c r="D714" s="286"/>
      <c r="E714" s="314" t="s">
        <v>4666</v>
      </c>
      <c r="F714" s="285"/>
      <c r="G714" s="288" t="s">
        <v>4368</v>
      </c>
      <c r="H714" s="288" t="s">
        <v>4667</v>
      </c>
      <c r="I714" s="288" t="s">
        <v>4668</v>
      </c>
      <c r="J714" s="195" t="s">
        <v>4669</v>
      </c>
      <c r="K714" s="289">
        <v>46934</v>
      </c>
      <c r="L714" s="288" t="s">
        <v>15</v>
      </c>
      <c r="M714" s="288" t="s">
        <v>96</v>
      </c>
      <c r="N714" s="288" t="s">
        <v>19</v>
      </c>
      <c r="O714" s="298"/>
    </row>
    <row r="715" spans="1:15" s="290" customFormat="1" ht="15" customHeight="1" x14ac:dyDescent="0.25">
      <c r="A715" s="304" t="s">
        <v>14</v>
      </c>
      <c r="B715" s="19">
        <v>12.118</v>
      </c>
      <c r="C715" s="29" t="s">
        <v>116</v>
      </c>
      <c r="D715" s="286">
        <v>3844</v>
      </c>
      <c r="E715" s="285" t="s">
        <v>1044</v>
      </c>
      <c r="F715" s="285"/>
      <c r="G715" s="288" t="s">
        <v>4805</v>
      </c>
      <c r="H715" s="288" t="s">
        <v>68</v>
      </c>
      <c r="I715" s="288" t="s">
        <v>1043</v>
      </c>
      <c r="J715" s="196" t="s">
        <v>1045</v>
      </c>
      <c r="K715" s="289">
        <v>46568</v>
      </c>
      <c r="L715" s="288" t="s">
        <v>15</v>
      </c>
      <c r="M715" s="288" t="s">
        <v>15</v>
      </c>
      <c r="N715" s="288" t="s">
        <v>19</v>
      </c>
      <c r="O715" s="196" t="s">
        <v>1045</v>
      </c>
    </row>
    <row r="716" spans="1:15" s="290" customFormat="1" ht="15" customHeight="1" x14ac:dyDescent="0.25">
      <c r="A716" s="301" t="s">
        <v>33</v>
      </c>
      <c r="B716" s="292">
        <v>45.113999999999997</v>
      </c>
      <c r="C716" s="301" t="s">
        <v>61</v>
      </c>
      <c r="D716" s="299">
        <v>3844</v>
      </c>
      <c r="E716" s="301" t="s">
        <v>1044</v>
      </c>
      <c r="F716" s="301"/>
      <c r="G716" s="292" t="s">
        <v>7844</v>
      </c>
      <c r="H716" s="292" t="s">
        <v>68</v>
      </c>
      <c r="I716" s="292" t="s">
        <v>1043</v>
      </c>
      <c r="J716" s="240" t="s">
        <v>1045</v>
      </c>
      <c r="K716" s="297">
        <v>48029</v>
      </c>
      <c r="L716" s="292" t="s">
        <v>15</v>
      </c>
      <c r="M716" s="292" t="s">
        <v>19</v>
      </c>
      <c r="N716" s="292" t="s">
        <v>19</v>
      </c>
      <c r="O716" s="301"/>
    </row>
    <row r="717" spans="1:15" s="290" customFormat="1" ht="15" customHeight="1" x14ac:dyDescent="0.25">
      <c r="A717" s="29" t="s">
        <v>16</v>
      </c>
      <c r="B717" s="19">
        <v>25.117999999999999</v>
      </c>
      <c r="C717" s="29" t="s">
        <v>40</v>
      </c>
      <c r="D717" s="36">
        <v>5278</v>
      </c>
      <c r="E717" s="285" t="s">
        <v>7133</v>
      </c>
      <c r="F717" s="285" t="s">
        <v>7134</v>
      </c>
      <c r="G717" s="288" t="s">
        <v>7117</v>
      </c>
      <c r="H717" s="288" t="s">
        <v>7135</v>
      </c>
      <c r="I717" s="288" t="s">
        <v>7136</v>
      </c>
      <c r="J717" s="167" t="s">
        <v>7137</v>
      </c>
      <c r="K717" s="289">
        <v>47794</v>
      </c>
      <c r="L717" s="288" t="s">
        <v>15</v>
      </c>
      <c r="M717" s="288" t="s">
        <v>15</v>
      </c>
      <c r="N717" s="288" t="s">
        <v>19</v>
      </c>
      <c r="O717" s="167" t="s">
        <v>7138</v>
      </c>
    </row>
    <row r="718" spans="1:15" s="290" customFormat="1" ht="15" customHeight="1" x14ac:dyDescent="0.25">
      <c r="A718" s="29" t="s">
        <v>33</v>
      </c>
      <c r="B718" s="19">
        <v>45.113999999999997</v>
      </c>
      <c r="C718" s="285" t="s">
        <v>2497</v>
      </c>
      <c r="D718" s="286">
        <v>144</v>
      </c>
      <c r="E718" s="285" t="s">
        <v>1046</v>
      </c>
      <c r="F718" s="285"/>
      <c r="G718" s="302" t="s">
        <v>8801</v>
      </c>
      <c r="H718" s="288" t="s">
        <v>8807</v>
      </c>
      <c r="I718" s="288" t="s">
        <v>8808</v>
      </c>
      <c r="J718" s="34" t="s">
        <v>4187</v>
      </c>
      <c r="K718" s="289">
        <v>47999</v>
      </c>
      <c r="L718" s="288" t="s">
        <v>15</v>
      </c>
      <c r="M718" s="288"/>
      <c r="N718" s="288" t="s">
        <v>19</v>
      </c>
      <c r="O718" s="304"/>
    </row>
    <row r="719" spans="1:15" s="290" customFormat="1" ht="15" customHeight="1" x14ac:dyDescent="0.25">
      <c r="A719" s="339" t="s">
        <v>6070</v>
      </c>
      <c r="B719" s="340">
        <v>13.102</v>
      </c>
      <c r="C719" s="339" t="s">
        <v>39</v>
      </c>
      <c r="D719" s="299">
        <v>8347</v>
      </c>
      <c r="E719" s="339" t="s">
        <v>8853</v>
      </c>
      <c r="F719" s="339" t="s">
        <v>8854</v>
      </c>
      <c r="G719" s="340" t="s">
        <v>8843</v>
      </c>
      <c r="H719" s="340" t="s">
        <v>8855</v>
      </c>
      <c r="I719" s="340" t="s">
        <v>8856</v>
      </c>
      <c r="J719" s="34" t="s">
        <v>8857</v>
      </c>
      <c r="K719" s="403" t="s">
        <v>8847</v>
      </c>
      <c r="L719" s="340" t="s">
        <v>403</v>
      </c>
      <c r="M719" s="340" t="s">
        <v>15</v>
      </c>
      <c r="N719" s="339"/>
      <c r="O719" s="34" t="s">
        <v>8857</v>
      </c>
    </row>
    <row r="720" spans="1:15" s="290" customFormat="1" ht="15" customHeight="1" x14ac:dyDescent="0.25">
      <c r="A720" s="304" t="s">
        <v>14</v>
      </c>
      <c r="B720" s="19">
        <v>30.114999999999998</v>
      </c>
      <c r="C720" s="285" t="s">
        <v>8825</v>
      </c>
      <c r="D720" s="286">
        <v>2215</v>
      </c>
      <c r="E720" s="285" t="s">
        <v>8824</v>
      </c>
      <c r="F720" s="285" t="s">
        <v>8826</v>
      </c>
      <c r="G720" s="302" t="s">
        <v>8820</v>
      </c>
      <c r="H720" s="288" t="s">
        <v>8822</v>
      </c>
      <c r="I720" s="288" t="s">
        <v>8823</v>
      </c>
      <c r="J720" s="305" t="s">
        <v>8821</v>
      </c>
      <c r="K720" s="289">
        <v>46538</v>
      </c>
      <c r="L720" s="288" t="s">
        <v>15</v>
      </c>
      <c r="M720" s="288"/>
      <c r="N720" s="288" t="s">
        <v>19</v>
      </c>
      <c r="O720" s="305" t="s">
        <v>8821</v>
      </c>
    </row>
    <row r="721" spans="1:21" s="303" customFormat="1" ht="15" customHeight="1" x14ac:dyDescent="0.25">
      <c r="A721" s="304" t="s">
        <v>14</v>
      </c>
      <c r="B721" s="288">
        <v>47.101999999999997</v>
      </c>
      <c r="C721" s="285" t="s">
        <v>4117</v>
      </c>
      <c r="D721" s="286"/>
      <c r="E721" s="285" t="s">
        <v>4124</v>
      </c>
      <c r="F721" s="285"/>
      <c r="G721" s="288" t="s">
        <v>4119</v>
      </c>
      <c r="H721" s="288" t="s">
        <v>4125</v>
      </c>
      <c r="I721" s="288" t="s">
        <v>4126</v>
      </c>
      <c r="J721" s="196" t="s">
        <v>4127</v>
      </c>
      <c r="K721" s="289">
        <v>46338</v>
      </c>
      <c r="L721" s="288" t="s">
        <v>15</v>
      </c>
      <c r="M721" s="288" t="s">
        <v>15</v>
      </c>
      <c r="N721" s="288" t="s">
        <v>19</v>
      </c>
      <c r="O721" s="196" t="s">
        <v>4128</v>
      </c>
    </row>
    <row r="722" spans="1:21" s="290" customFormat="1" ht="15" customHeight="1" x14ac:dyDescent="0.25">
      <c r="A722" s="301" t="s">
        <v>33</v>
      </c>
      <c r="B722" s="292">
        <v>45.113999999999997</v>
      </c>
      <c r="C722" s="301" t="s">
        <v>61</v>
      </c>
      <c r="D722" s="299">
        <v>3845</v>
      </c>
      <c r="E722" s="301" t="s">
        <v>8201</v>
      </c>
      <c r="F722" s="301"/>
      <c r="G722" s="292" t="s">
        <v>7844</v>
      </c>
      <c r="H722" s="292" t="s">
        <v>8200</v>
      </c>
      <c r="I722" s="292" t="s">
        <v>8199</v>
      </c>
      <c r="J722" s="240" t="s">
        <v>8198</v>
      </c>
      <c r="K722" s="297">
        <v>48029</v>
      </c>
      <c r="L722" s="292" t="s">
        <v>15</v>
      </c>
      <c r="M722" s="292" t="s">
        <v>15</v>
      </c>
      <c r="N722" s="292" t="s">
        <v>19</v>
      </c>
      <c r="O722" s="301"/>
    </row>
    <row r="723" spans="1:21" s="290" customFormat="1" ht="15" customHeight="1" x14ac:dyDescent="0.25">
      <c r="A723" s="285" t="s">
        <v>14</v>
      </c>
      <c r="B723" s="19">
        <v>12.118</v>
      </c>
      <c r="C723" s="29" t="s">
        <v>116</v>
      </c>
      <c r="D723" s="286">
        <v>5525</v>
      </c>
      <c r="E723" s="285" t="s">
        <v>1049</v>
      </c>
      <c r="F723" s="285"/>
      <c r="G723" s="288" t="s">
        <v>1050</v>
      </c>
      <c r="H723" s="288" t="s">
        <v>1051</v>
      </c>
      <c r="I723" s="288" t="s">
        <v>1052</v>
      </c>
      <c r="J723" s="27" t="s">
        <v>1053</v>
      </c>
      <c r="K723" s="289">
        <v>46410</v>
      </c>
      <c r="L723" s="288" t="s">
        <v>15</v>
      </c>
      <c r="M723" s="288"/>
      <c r="N723" s="288"/>
      <c r="O723" s="298"/>
    </row>
    <row r="724" spans="1:21" s="290" customFormat="1" ht="15" customHeight="1" x14ac:dyDescent="0.25">
      <c r="A724" s="29" t="s">
        <v>16</v>
      </c>
      <c r="B724" s="19">
        <v>25.111999999999998</v>
      </c>
      <c r="C724" s="29" t="s">
        <v>1160</v>
      </c>
      <c r="D724" s="36"/>
      <c r="E724" s="304" t="s">
        <v>7251</v>
      </c>
      <c r="F724" s="285"/>
      <c r="G724" s="288" t="s">
        <v>6720</v>
      </c>
      <c r="H724" s="288" t="s">
        <v>7252</v>
      </c>
      <c r="I724" s="288" t="s">
        <v>7253</v>
      </c>
      <c r="J724" s="167" t="s">
        <v>7254</v>
      </c>
      <c r="K724" s="289">
        <v>46973</v>
      </c>
      <c r="L724" s="288" t="s">
        <v>15</v>
      </c>
      <c r="M724" s="288" t="s">
        <v>15</v>
      </c>
      <c r="N724" s="292" t="s">
        <v>19</v>
      </c>
      <c r="O724" s="167"/>
    </row>
    <row r="725" spans="1:21" s="360" customFormat="1" ht="15" customHeight="1" x14ac:dyDescent="0.25">
      <c r="A725" s="285" t="s">
        <v>70</v>
      </c>
      <c r="B725" s="284">
        <v>45.107999999999997</v>
      </c>
      <c r="C725" s="285" t="s">
        <v>4366</v>
      </c>
      <c r="D725" s="286"/>
      <c r="E725" s="314" t="s">
        <v>4670</v>
      </c>
      <c r="F725" s="285"/>
      <c r="G725" s="288" t="s">
        <v>4368</v>
      </c>
      <c r="H725" s="288" t="s">
        <v>4671</v>
      </c>
      <c r="I725" s="288" t="s">
        <v>4672</v>
      </c>
      <c r="J725" s="195" t="s">
        <v>4673</v>
      </c>
      <c r="K725" s="289">
        <v>46934</v>
      </c>
      <c r="L725" s="288" t="s">
        <v>15</v>
      </c>
      <c r="M725" s="288" t="s">
        <v>96</v>
      </c>
      <c r="N725" s="288" t="s">
        <v>19</v>
      </c>
      <c r="O725" s="298"/>
    </row>
    <row r="726" spans="1:21" s="290" customFormat="1" ht="15" customHeight="1" x14ac:dyDescent="0.25">
      <c r="A726" s="29" t="s">
        <v>16</v>
      </c>
      <c r="B726" s="19">
        <v>25.125</v>
      </c>
      <c r="C726" s="29" t="s">
        <v>601</v>
      </c>
      <c r="D726" s="36"/>
      <c r="E726" s="285" t="s">
        <v>7111</v>
      </c>
      <c r="F726" s="285"/>
      <c r="G726" s="288" t="s">
        <v>5278</v>
      </c>
      <c r="H726" s="288" t="s">
        <v>7112</v>
      </c>
      <c r="I726" s="288" t="s">
        <v>7113</v>
      </c>
      <c r="J726" s="167" t="s">
        <v>7114</v>
      </c>
      <c r="K726" s="289">
        <v>46608</v>
      </c>
      <c r="L726" s="288" t="s">
        <v>15</v>
      </c>
      <c r="M726" s="288" t="s">
        <v>15</v>
      </c>
      <c r="N726" s="288" t="s">
        <v>19</v>
      </c>
      <c r="O726" s="167" t="s">
        <v>7115</v>
      </c>
    </row>
    <row r="727" spans="1:21" s="290" customFormat="1" ht="15" customHeight="1" x14ac:dyDescent="0.25">
      <c r="A727" s="304" t="s">
        <v>14</v>
      </c>
      <c r="B727" s="288">
        <v>10.103999999999999</v>
      </c>
      <c r="C727" s="285" t="s">
        <v>4602</v>
      </c>
      <c r="D727" s="286">
        <v>3847</v>
      </c>
      <c r="E727" s="314" t="s">
        <v>1054</v>
      </c>
      <c r="F727" s="285"/>
      <c r="G727" s="288" t="s">
        <v>4604</v>
      </c>
      <c r="H727" s="288" t="s">
        <v>1055</v>
      </c>
      <c r="I727" s="288" t="s">
        <v>1056</v>
      </c>
      <c r="J727" s="27" t="s">
        <v>1057</v>
      </c>
      <c r="K727" s="289">
        <v>46436</v>
      </c>
      <c r="L727" s="288" t="s">
        <v>15</v>
      </c>
      <c r="M727" s="288" t="s">
        <v>15</v>
      </c>
      <c r="N727" s="288" t="s">
        <v>19</v>
      </c>
      <c r="O727" s="27" t="s">
        <v>1057</v>
      </c>
    </row>
    <row r="728" spans="1:21" s="290" customFormat="1" ht="15" customHeight="1" x14ac:dyDescent="0.25">
      <c r="A728" s="29" t="s">
        <v>16</v>
      </c>
      <c r="B728" s="25">
        <v>25.106000000000002</v>
      </c>
      <c r="C728" s="285" t="s">
        <v>76</v>
      </c>
      <c r="D728" s="46">
        <v>2238</v>
      </c>
      <c r="E728" s="285" t="s">
        <v>1058</v>
      </c>
      <c r="F728" s="285"/>
      <c r="G728" s="288" t="s">
        <v>78</v>
      </c>
      <c r="H728" s="288" t="s">
        <v>1059</v>
      </c>
      <c r="I728" s="288" t="s">
        <v>1060</v>
      </c>
      <c r="J728" s="27" t="s">
        <v>1061</v>
      </c>
      <c r="K728" s="289">
        <v>46857</v>
      </c>
      <c r="L728" s="288" t="s">
        <v>15</v>
      </c>
      <c r="M728" s="288" t="s">
        <v>15</v>
      </c>
      <c r="N728" s="288" t="s">
        <v>19</v>
      </c>
      <c r="O728" s="298"/>
    </row>
    <row r="729" spans="1:21" s="290" customFormat="1" ht="15" customHeight="1" x14ac:dyDescent="0.25">
      <c r="A729" s="29" t="s">
        <v>16</v>
      </c>
      <c r="B729" s="25">
        <v>25.12</v>
      </c>
      <c r="C729" s="285" t="s">
        <v>82</v>
      </c>
      <c r="D729" s="46">
        <v>2238</v>
      </c>
      <c r="E729" s="285" t="s">
        <v>1058</v>
      </c>
      <c r="F729" s="315"/>
      <c r="G729" s="316" t="s">
        <v>78</v>
      </c>
      <c r="H729" s="317" t="s">
        <v>1062</v>
      </c>
      <c r="I729" s="317" t="s">
        <v>1063</v>
      </c>
      <c r="J729" s="198" t="s">
        <v>1061</v>
      </c>
      <c r="K729" s="318">
        <v>46857</v>
      </c>
      <c r="L729" s="319" t="s">
        <v>15</v>
      </c>
      <c r="M729" s="320" t="s">
        <v>15</v>
      </c>
      <c r="N729" s="320" t="s">
        <v>19</v>
      </c>
      <c r="O729" s="298"/>
    </row>
    <row r="730" spans="1:21" s="360" customFormat="1" ht="15" customHeight="1" x14ac:dyDescent="0.25">
      <c r="A730" s="301" t="s">
        <v>33</v>
      </c>
      <c r="B730" s="292">
        <v>45.113999999999997</v>
      </c>
      <c r="C730" s="301" t="s">
        <v>61</v>
      </c>
      <c r="D730" s="299">
        <v>5101</v>
      </c>
      <c r="E730" s="301" t="s">
        <v>1064</v>
      </c>
      <c r="F730" s="301"/>
      <c r="G730" s="292" t="s">
        <v>7844</v>
      </c>
      <c r="H730" s="292" t="s">
        <v>8197</v>
      </c>
      <c r="I730" s="292" t="s">
        <v>1065</v>
      </c>
      <c r="J730" s="240" t="s">
        <v>8196</v>
      </c>
      <c r="K730" s="297">
        <v>48029</v>
      </c>
      <c r="L730" s="292" t="s">
        <v>15</v>
      </c>
      <c r="M730" s="292" t="s">
        <v>15</v>
      </c>
      <c r="N730" s="292" t="s">
        <v>19</v>
      </c>
      <c r="O730" s="301"/>
    </row>
    <row r="731" spans="1:21" s="360" customFormat="1" ht="15" customHeight="1" x14ac:dyDescent="0.25">
      <c r="A731" s="285" t="s">
        <v>70</v>
      </c>
      <c r="B731" s="284">
        <v>45.107999999999997</v>
      </c>
      <c r="C731" s="285" t="s">
        <v>4366</v>
      </c>
      <c r="D731" s="286"/>
      <c r="E731" s="314" t="s">
        <v>4427</v>
      </c>
      <c r="F731" s="285"/>
      <c r="G731" s="288" t="s">
        <v>4368</v>
      </c>
      <c r="H731" s="288" t="s">
        <v>4428</v>
      </c>
      <c r="I731" s="288" t="s">
        <v>4429</v>
      </c>
      <c r="J731" s="195" t="s">
        <v>4430</v>
      </c>
      <c r="K731" s="289">
        <v>46934</v>
      </c>
      <c r="L731" s="288" t="s">
        <v>15</v>
      </c>
      <c r="M731" s="288" t="s">
        <v>96</v>
      </c>
      <c r="N731" s="288" t="s">
        <v>19</v>
      </c>
      <c r="O731" s="298"/>
    </row>
    <row r="732" spans="1:21" s="290" customFormat="1" ht="15" customHeight="1" x14ac:dyDescent="0.25">
      <c r="A732" s="304" t="s">
        <v>14</v>
      </c>
      <c r="B732" s="19">
        <v>12.118</v>
      </c>
      <c r="C732" s="29" t="s">
        <v>116</v>
      </c>
      <c r="D732" s="286">
        <v>5344</v>
      </c>
      <c r="E732" s="285" t="s">
        <v>3788</v>
      </c>
      <c r="F732" s="285" t="s">
        <v>4850</v>
      </c>
      <c r="G732" s="288" t="s">
        <v>4805</v>
      </c>
      <c r="H732" s="288" t="s">
        <v>4851</v>
      </c>
      <c r="I732" s="288" t="s">
        <v>4852</v>
      </c>
      <c r="J732" s="194" t="s">
        <v>6328</v>
      </c>
      <c r="K732" s="289">
        <v>46568</v>
      </c>
      <c r="L732" s="288" t="s">
        <v>15</v>
      </c>
      <c r="M732" s="288" t="s">
        <v>15</v>
      </c>
      <c r="N732" s="288" t="s">
        <v>19</v>
      </c>
      <c r="O732" s="203"/>
    </row>
    <row r="733" spans="1:21" s="290" customFormat="1" ht="15" customHeight="1" x14ac:dyDescent="0.25">
      <c r="A733" s="285" t="s">
        <v>33</v>
      </c>
      <c r="B733" s="288">
        <v>45.106000000000002</v>
      </c>
      <c r="C733" s="285" t="s">
        <v>3771</v>
      </c>
      <c r="D733" s="286">
        <v>5344</v>
      </c>
      <c r="E733" s="285" t="s">
        <v>3788</v>
      </c>
      <c r="F733" s="285"/>
      <c r="G733" s="288" t="s">
        <v>3772</v>
      </c>
      <c r="H733" s="288" t="s">
        <v>3789</v>
      </c>
      <c r="I733" s="288" t="s">
        <v>3790</v>
      </c>
      <c r="J733" s="27" t="s">
        <v>6328</v>
      </c>
      <c r="K733" s="289">
        <v>46996</v>
      </c>
      <c r="L733" s="288" t="s">
        <v>15</v>
      </c>
      <c r="M733" s="288" t="s">
        <v>19</v>
      </c>
      <c r="N733" s="288" t="s">
        <v>19</v>
      </c>
      <c r="O733" s="167"/>
    </row>
    <row r="734" spans="1:21" s="418" customFormat="1" ht="15" customHeight="1" x14ac:dyDescent="0.25">
      <c r="A734" s="301" t="s">
        <v>33</v>
      </c>
      <c r="B734" s="292">
        <v>45.113999999999997</v>
      </c>
      <c r="C734" s="301" t="s">
        <v>61</v>
      </c>
      <c r="D734" s="299">
        <v>5344</v>
      </c>
      <c r="E734" s="301" t="s">
        <v>3788</v>
      </c>
      <c r="F734" s="301"/>
      <c r="G734" s="292" t="s">
        <v>7844</v>
      </c>
      <c r="H734" s="292" t="s">
        <v>941</v>
      </c>
      <c r="I734" s="292" t="s">
        <v>8195</v>
      </c>
      <c r="J734" s="416" t="s">
        <v>8194</v>
      </c>
      <c r="K734" s="297">
        <v>48029</v>
      </c>
      <c r="L734" s="292" t="s">
        <v>15</v>
      </c>
      <c r="M734" s="292" t="s">
        <v>19</v>
      </c>
      <c r="N734" s="292" t="s">
        <v>19</v>
      </c>
      <c r="O734" s="301"/>
      <c r="P734" s="417"/>
      <c r="Q734" s="417"/>
      <c r="R734" s="417"/>
      <c r="S734" s="417"/>
      <c r="T734" s="417"/>
      <c r="U734" s="417"/>
    </row>
    <row r="735" spans="1:21" s="418" customFormat="1" ht="15" customHeight="1" x14ac:dyDescent="0.25">
      <c r="A735" s="29" t="s">
        <v>14</v>
      </c>
      <c r="B735" s="19">
        <v>70.105999999999995</v>
      </c>
      <c r="C735" s="285" t="s">
        <v>191</v>
      </c>
      <c r="D735" s="36"/>
      <c r="E735" s="285" t="s">
        <v>1066</v>
      </c>
      <c r="F735" s="285" t="s">
        <v>1067</v>
      </c>
      <c r="G735" s="288" t="s">
        <v>32</v>
      </c>
      <c r="H735" s="288" t="s">
        <v>1068</v>
      </c>
      <c r="I735" s="288" t="s">
        <v>1069</v>
      </c>
      <c r="J735" s="199" t="s">
        <v>1070</v>
      </c>
      <c r="K735" s="289">
        <v>46630</v>
      </c>
      <c r="L735" s="288" t="s">
        <v>15</v>
      </c>
      <c r="M735" s="288" t="s">
        <v>19</v>
      </c>
      <c r="N735" s="288" t="s">
        <v>19</v>
      </c>
      <c r="O735" s="298"/>
    </row>
    <row r="736" spans="1:21" s="290" customFormat="1" ht="15" customHeight="1" x14ac:dyDescent="0.25">
      <c r="A736" s="285" t="s">
        <v>70</v>
      </c>
      <c r="B736" s="19">
        <v>45.113999999999997</v>
      </c>
      <c r="C736" s="285" t="s">
        <v>61</v>
      </c>
      <c r="D736" s="286">
        <v>4676</v>
      </c>
      <c r="E736" s="285" t="s">
        <v>1071</v>
      </c>
      <c r="F736" s="285"/>
      <c r="G736" s="288" t="s">
        <v>4597</v>
      </c>
      <c r="H736" s="288" t="s">
        <v>1072</v>
      </c>
      <c r="I736" s="288" t="s">
        <v>1073</v>
      </c>
      <c r="J736" s="204" t="s">
        <v>1074</v>
      </c>
      <c r="K736" s="289">
        <v>46904</v>
      </c>
      <c r="L736" s="419" t="s">
        <v>15</v>
      </c>
      <c r="M736" s="419"/>
      <c r="N736" s="288"/>
      <c r="O736" s="298"/>
    </row>
    <row r="737" spans="1:15" s="290" customFormat="1" ht="15" customHeight="1" x14ac:dyDescent="0.2">
      <c r="A737" s="29" t="s">
        <v>16</v>
      </c>
      <c r="B737" s="28">
        <v>25.143000000000001</v>
      </c>
      <c r="C737" s="29" t="s">
        <v>802</v>
      </c>
      <c r="D737" s="47">
        <v>4954</v>
      </c>
      <c r="E737" s="315" t="s">
        <v>1075</v>
      </c>
      <c r="F737" s="315"/>
      <c r="G737" s="316" t="s">
        <v>804</v>
      </c>
      <c r="H737" s="317" t="s">
        <v>1076</v>
      </c>
      <c r="I737" s="317" t="s">
        <v>1077</v>
      </c>
      <c r="J737" s="198" t="s">
        <v>1078</v>
      </c>
      <c r="K737" s="289">
        <v>46878</v>
      </c>
      <c r="L737" s="319" t="s">
        <v>15</v>
      </c>
      <c r="M737" s="320" t="s">
        <v>15</v>
      </c>
      <c r="N737" s="320" t="s">
        <v>19</v>
      </c>
      <c r="O737" s="298"/>
    </row>
    <row r="738" spans="1:15" s="418" customFormat="1" ht="15" customHeight="1" x14ac:dyDescent="0.25">
      <c r="A738" s="304" t="s">
        <v>14</v>
      </c>
      <c r="B738" s="19">
        <v>70.138999999999996</v>
      </c>
      <c r="C738" s="285" t="s">
        <v>6482</v>
      </c>
      <c r="D738" s="286"/>
      <c r="E738" s="381" t="s">
        <v>6483</v>
      </c>
      <c r="F738" s="285" t="s">
        <v>6484</v>
      </c>
      <c r="G738" s="302" t="s">
        <v>5341</v>
      </c>
      <c r="H738" s="288" t="s">
        <v>6485</v>
      </c>
      <c r="I738" s="288" t="s">
        <v>6486</v>
      </c>
      <c r="J738" s="214" t="s">
        <v>6487</v>
      </c>
      <c r="K738" s="235">
        <v>47361</v>
      </c>
      <c r="L738" s="288" t="s">
        <v>15</v>
      </c>
      <c r="M738" s="288" t="s">
        <v>15</v>
      </c>
      <c r="N738" s="288" t="s">
        <v>19</v>
      </c>
      <c r="O738" s="292"/>
    </row>
    <row r="739" spans="1:15" s="418" customFormat="1" ht="15" customHeight="1" x14ac:dyDescent="0.25">
      <c r="A739" s="29" t="s">
        <v>14</v>
      </c>
      <c r="B739" s="19">
        <v>30.103999999999999</v>
      </c>
      <c r="C739" s="285" t="s">
        <v>363</v>
      </c>
      <c r="D739" s="286">
        <v>674</v>
      </c>
      <c r="E739" s="291" t="s">
        <v>1082</v>
      </c>
      <c r="F739" s="291"/>
      <c r="G739" s="316" t="s">
        <v>6306</v>
      </c>
      <c r="H739" s="317" t="s">
        <v>1083</v>
      </c>
      <c r="I739" s="317" t="s">
        <v>1084</v>
      </c>
      <c r="J739" s="27" t="s">
        <v>1085</v>
      </c>
      <c r="K739" s="321">
        <v>46934</v>
      </c>
      <c r="L739" s="288" t="s">
        <v>15</v>
      </c>
      <c r="M739" s="288"/>
      <c r="N739" s="288" t="s">
        <v>19</v>
      </c>
      <c r="O739" s="298"/>
    </row>
    <row r="740" spans="1:15" s="290" customFormat="1" ht="15" customHeight="1" x14ac:dyDescent="0.25">
      <c r="A740" s="29" t="s">
        <v>14</v>
      </c>
      <c r="B740" s="19">
        <v>70.105999999999995</v>
      </c>
      <c r="C740" s="29" t="s">
        <v>4308</v>
      </c>
      <c r="D740" s="286"/>
      <c r="E740" s="285" t="s">
        <v>5508</v>
      </c>
      <c r="F740" s="285"/>
      <c r="G740" s="288" t="s">
        <v>3718</v>
      </c>
      <c r="H740" s="288" t="s">
        <v>4325</v>
      </c>
      <c r="I740" s="288" t="s">
        <v>4326</v>
      </c>
      <c r="J740" s="199" t="s">
        <v>4327</v>
      </c>
      <c r="K740" s="289">
        <v>46996</v>
      </c>
      <c r="L740" s="288" t="s">
        <v>15</v>
      </c>
      <c r="M740" s="288" t="s">
        <v>15</v>
      </c>
      <c r="N740" s="288" t="s">
        <v>15</v>
      </c>
      <c r="O740" s="199" t="s">
        <v>4327</v>
      </c>
    </row>
    <row r="741" spans="1:15" s="290" customFormat="1" ht="15" customHeight="1" x14ac:dyDescent="0.25">
      <c r="A741" s="45" t="s">
        <v>14</v>
      </c>
      <c r="B741" s="25">
        <v>60.103000000000002</v>
      </c>
      <c r="C741" s="285" t="s">
        <v>37</v>
      </c>
      <c r="D741" s="286"/>
      <c r="E741" s="285" t="s">
        <v>6134</v>
      </c>
      <c r="F741" s="285" t="s">
        <v>6135</v>
      </c>
      <c r="G741" s="288" t="s">
        <v>6079</v>
      </c>
      <c r="H741" s="288" t="s">
        <v>6136</v>
      </c>
      <c r="I741" s="288" t="s">
        <v>6137</v>
      </c>
      <c r="J741" s="223" t="s">
        <v>6138</v>
      </c>
      <c r="K741" s="289">
        <v>47664</v>
      </c>
      <c r="L741" s="288" t="s">
        <v>15</v>
      </c>
      <c r="M741" s="288" t="s">
        <v>15</v>
      </c>
      <c r="N741" s="288" t="s">
        <v>19</v>
      </c>
      <c r="O741" s="223"/>
    </row>
    <row r="742" spans="1:15" s="290" customFormat="1" ht="15" customHeight="1" x14ac:dyDescent="0.25">
      <c r="A742" s="298" t="s">
        <v>33</v>
      </c>
      <c r="B742" s="348">
        <v>45.112000000000002</v>
      </c>
      <c r="C742" s="420" t="s">
        <v>3478</v>
      </c>
      <c r="D742" s="342"/>
      <c r="E742" s="298" t="s">
        <v>7554</v>
      </c>
      <c r="F742" s="298"/>
      <c r="G742" s="348" t="s">
        <v>7536</v>
      </c>
      <c r="H742" s="348" t="s">
        <v>554</v>
      </c>
      <c r="I742" s="393" t="s">
        <v>1088</v>
      </c>
      <c r="J742" s="354" t="s">
        <v>1089</v>
      </c>
      <c r="K742" s="371">
        <v>47664</v>
      </c>
      <c r="L742" s="348" t="s">
        <v>15</v>
      </c>
      <c r="M742" s="348" t="s">
        <v>15</v>
      </c>
      <c r="N742" s="348" t="s">
        <v>19</v>
      </c>
      <c r="O742" s="298"/>
    </row>
    <row r="743" spans="1:15" s="290" customFormat="1" ht="15" customHeight="1" x14ac:dyDescent="0.25">
      <c r="A743" s="301" t="s">
        <v>33</v>
      </c>
      <c r="B743" s="292">
        <v>45.113999999999997</v>
      </c>
      <c r="C743" s="301" t="s">
        <v>61</v>
      </c>
      <c r="D743" s="299"/>
      <c r="E743" s="301" t="s">
        <v>8193</v>
      </c>
      <c r="F743" s="301" t="s">
        <v>8192</v>
      </c>
      <c r="G743" s="292" t="s">
        <v>7844</v>
      </c>
      <c r="H743" s="292" t="s">
        <v>8191</v>
      </c>
      <c r="I743" s="292" t="s">
        <v>1088</v>
      </c>
      <c r="J743" s="240" t="s">
        <v>1089</v>
      </c>
      <c r="K743" s="297">
        <v>48029</v>
      </c>
      <c r="L743" s="292" t="s">
        <v>15</v>
      </c>
      <c r="M743" s="292" t="s">
        <v>15</v>
      </c>
      <c r="N743" s="292" t="s">
        <v>19</v>
      </c>
      <c r="O743" s="301"/>
    </row>
    <row r="744" spans="1:15" s="290" customFormat="1" ht="15" customHeight="1" x14ac:dyDescent="0.25">
      <c r="A744" s="301" t="s">
        <v>33</v>
      </c>
      <c r="B744" s="292">
        <v>45.113999999999997</v>
      </c>
      <c r="C744" s="301" t="s">
        <v>61</v>
      </c>
      <c r="D744" s="299">
        <v>304</v>
      </c>
      <c r="E744" s="301" t="s">
        <v>8190</v>
      </c>
      <c r="F744" s="301"/>
      <c r="G744" s="292" t="s">
        <v>7844</v>
      </c>
      <c r="H744" s="292" t="s">
        <v>8189</v>
      </c>
      <c r="I744" s="292" t="s">
        <v>8188</v>
      </c>
      <c r="J744" s="240" t="s">
        <v>8187</v>
      </c>
      <c r="K744" s="297">
        <v>48029</v>
      </c>
      <c r="L744" s="292" t="s">
        <v>15</v>
      </c>
      <c r="M744" s="292" t="s">
        <v>15</v>
      </c>
      <c r="N744" s="292" t="s">
        <v>19</v>
      </c>
      <c r="O744" s="301"/>
    </row>
    <row r="745" spans="1:15" s="290" customFormat="1" ht="15" customHeight="1" x14ac:dyDescent="0.25">
      <c r="A745" s="285" t="s">
        <v>70</v>
      </c>
      <c r="B745" s="284">
        <v>45.107999999999997</v>
      </c>
      <c r="C745" s="285" t="s">
        <v>4366</v>
      </c>
      <c r="D745" s="286">
        <v>1843</v>
      </c>
      <c r="E745" s="314" t="s">
        <v>4674</v>
      </c>
      <c r="F745" s="285" t="s">
        <v>4675</v>
      </c>
      <c r="G745" s="288" t="s">
        <v>4368</v>
      </c>
      <c r="H745" s="288" t="s">
        <v>4676</v>
      </c>
      <c r="I745" s="288" t="s">
        <v>4677</v>
      </c>
      <c r="J745" s="195" t="s">
        <v>4678</v>
      </c>
      <c r="K745" s="289">
        <v>46934</v>
      </c>
      <c r="L745" s="288" t="s">
        <v>15</v>
      </c>
      <c r="M745" s="288" t="s">
        <v>96</v>
      </c>
      <c r="N745" s="288" t="s">
        <v>19</v>
      </c>
      <c r="O745" s="298"/>
    </row>
    <row r="746" spans="1:15" s="290" customFormat="1" ht="15" customHeight="1" x14ac:dyDescent="0.25">
      <c r="A746" s="29" t="s">
        <v>16</v>
      </c>
      <c r="B746" s="284">
        <v>75.113</v>
      </c>
      <c r="C746" s="285" t="s">
        <v>6274</v>
      </c>
      <c r="D746" s="286">
        <v>1843</v>
      </c>
      <c r="E746" s="314" t="s">
        <v>4674</v>
      </c>
      <c r="F746" s="285" t="s">
        <v>4675</v>
      </c>
      <c r="G746" s="288" t="s">
        <v>8382</v>
      </c>
      <c r="H746" s="288" t="s">
        <v>4676</v>
      </c>
      <c r="I746" s="288" t="s">
        <v>4677</v>
      </c>
      <c r="J746" s="199" t="s">
        <v>4678</v>
      </c>
      <c r="K746" s="289">
        <v>46965</v>
      </c>
      <c r="L746" s="288" t="s">
        <v>15</v>
      </c>
      <c r="M746" s="288" t="s">
        <v>96</v>
      </c>
      <c r="N746" s="288" t="s">
        <v>19</v>
      </c>
      <c r="O746" s="298"/>
    </row>
    <row r="747" spans="1:15" s="290" customFormat="1" ht="15" customHeight="1" x14ac:dyDescent="0.25">
      <c r="A747" s="291" t="s">
        <v>14</v>
      </c>
      <c r="B747" s="19">
        <v>12.118</v>
      </c>
      <c r="C747" s="285" t="s">
        <v>116</v>
      </c>
      <c r="D747" s="286">
        <v>7165</v>
      </c>
      <c r="E747" s="285" t="s">
        <v>5576</v>
      </c>
      <c r="F747" s="285"/>
      <c r="G747" s="288" t="s">
        <v>5364</v>
      </c>
      <c r="H747" s="391" t="s">
        <v>5577</v>
      </c>
      <c r="I747" s="391" t="s">
        <v>5578</v>
      </c>
      <c r="J747" s="280" t="s">
        <v>5579</v>
      </c>
      <c r="K747" s="289">
        <v>46568</v>
      </c>
      <c r="L747" s="288" t="s">
        <v>15</v>
      </c>
      <c r="M747" s="288" t="s">
        <v>15</v>
      </c>
      <c r="N747" s="288" t="s">
        <v>19</v>
      </c>
      <c r="O747" s="292"/>
    </row>
    <row r="748" spans="1:15" s="360" customFormat="1" ht="14.25" customHeight="1" x14ac:dyDescent="0.25">
      <c r="A748" s="29" t="s">
        <v>14</v>
      </c>
      <c r="B748" s="19">
        <v>30.103999999999999</v>
      </c>
      <c r="C748" s="285" t="s">
        <v>363</v>
      </c>
      <c r="D748" s="286">
        <v>3850</v>
      </c>
      <c r="E748" s="291" t="s">
        <v>1090</v>
      </c>
      <c r="F748" s="291"/>
      <c r="G748" s="316" t="s">
        <v>6306</v>
      </c>
      <c r="H748" s="288" t="s">
        <v>6307</v>
      </c>
      <c r="I748" s="317" t="s">
        <v>1091</v>
      </c>
      <c r="J748" s="27" t="s">
        <v>6308</v>
      </c>
      <c r="K748" s="321">
        <v>46934</v>
      </c>
      <c r="L748" s="288" t="s">
        <v>15</v>
      </c>
      <c r="M748" s="288"/>
      <c r="N748" s="288" t="s">
        <v>19</v>
      </c>
      <c r="O748" s="298"/>
    </row>
    <row r="749" spans="1:15" s="360" customFormat="1" ht="15" customHeight="1" x14ac:dyDescent="0.25">
      <c r="A749" s="29" t="s">
        <v>16</v>
      </c>
      <c r="B749" s="19">
        <v>75.113</v>
      </c>
      <c r="C749" s="29" t="s">
        <v>1092</v>
      </c>
      <c r="D749" s="36">
        <v>1662</v>
      </c>
      <c r="E749" s="304" t="s">
        <v>1093</v>
      </c>
      <c r="F749" s="285" t="s">
        <v>1094</v>
      </c>
      <c r="G749" s="288" t="s">
        <v>1095</v>
      </c>
      <c r="H749" s="288" t="s">
        <v>1096</v>
      </c>
      <c r="I749" s="288" t="s">
        <v>6004</v>
      </c>
      <c r="J749" s="217" t="s">
        <v>6005</v>
      </c>
      <c r="K749" s="289">
        <v>46386</v>
      </c>
      <c r="L749" s="288" t="s">
        <v>15</v>
      </c>
      <c r="M749" s="363" t="s">
        <v>15</v>
      </c>
      <c r="N749" s="363" t="s">
        <v>19</v>
      </c>
      <c r="O749" s="167" t="s">
        <v>5014</v>
      </c>
    </row>
    <row r="750" spans="1:15" s="360" customFormat="1" ht="15" customHeight="1" x14ac:dyDescent="0.25">
      <c r="A750" s="29" t="s">
        <v>16</v>
      </c>
      <c r="B750" s="288">
        <v>25.109000000000002</v>
      </c>
      <c r="C750" s="285" t="s">
        <v>204</v>
      </c>
      <c r="D750" s="286"/>
      <c r="E750" s="285" t="s">
        <v>1097</v>
      </c>
      <c r="F750" s="285"/>
      <c r="G750" s="288" t="s">
        <v>206</v>
      </c>
      <c r="H750" s="288" t="s">
        <v>1098</v>
      </c>
      <c r="I750" s="288" t="s">
        <v>1099</v>
      </c>
      <c r="J750" s="195" t="s">
        <v>1100</v>
      </c>
      <c r="K750" s="289">
        <v>46544</v>
      </c>
      <c r="L750" s="288" t="s">
        <v>15</v>
      </c>
      <c r="M750" s="363" t="s">
        <v>15</v>
      </c>
      <c r="N750" s="363" t="s">
        <v>19</v>
      </c>
      <c r="O750" s="354"/>
    </row>
    <row r="751" spans="1:15" s="303" customFormat="1" x14ac:dyDescent="0.25">
      <c r="A751" s="29" t="s">
        <v>16</v>
      </c>
      <c r="B751" s="19">
        <v>75.106999999999999</v>
      </c>
      <c r="C751" s="285" t="s">
        <v>345</v>
      </c>
      <c r="D751" s="286">
        <v>637</v>
      </c>
      <c r="E751" s="285" t="s">
        <v>5853</v>
      </c>
      <c r="F751" s="285"/>
      <c r="G751" s="288" t="s">
        <v>5341</v>
      </c>
      <c r="H751" s="288" t="s">
        <v>5854</v>
      </c>
      <c r="I751" s="288" t="s">
        <v>5855</v>
      </c>
      <c r="J751" s="214" t="s">
        <v>5856</v>
      </c>
      <c r="K751" s="235">
        <v>47361</v>
      </c>
      <c r="L751" s="288" t="s">
        <v>15</v>
      </c>
      <c r="M751" s="288" t="s">
        <v>15</v>
      </c>
      <c r="N751" s="288" t="s">
        <v>19</v>
      </c>
      <c r="O751" s="214"/>
    </row>
    <row r="752" spans="1:15" s="303" customFormat="1" ht="15" customHeight="1" x14ac:dyDescent="0.25">
      <c r="A752" s="29" t="s">
        <v>16</v>
      </c>
      <c r="B752" s="19">
        <v>75.117999999999995</v>
      </c>
      <c r="C752" s="285" t="s">
        <v>9053</v>
      </c>
      <c r="D752" s="286">
        <v>637</v>
      </c>
      <c r="E752" s="285" t="s">
        <v>5853</v>
      </c>
      <c r="F752" s="285"/>
      <c r="G752" s="288" t="s">
        <v>5341</v>
      </c>
      <c r="H752" s="288" t="s">
        <v>5854</v>
      </c>
      <c r="I752" s="288" t="s">
        <v>5855</v>
      </c>
      <c r="J752" s="214" t="s">
        <v>5856</v>
      </c>
      <c r="K752" s="235">
        <v>47361</v>
      </c>
      <c r="L752" s="288" t="s">
        <v>15</v>
      </c>
      <c r="M752" s="288" t="s">
        <v>15</v>
      </c>
      <c r="N752" s="288" t="s">
        <v>19</v>
      </c>
      <c r="O752" s="214"/>
    </row>
    <row r="753" spans="1:15" s="290" customFormat="1" ht="15" customHeight="1" x14ac:dyDescent="0.25">
      <c r="A753" s="298" t="s">
        <v>33</v>
      </c>
      <c r="B753" s="348">
        <v>45.112000000000002</v>
      </c>
      <c r="C753" s="285" t="s">
        <v>3478</v>
      </c>
      <c r="D753" s="342"/>
      <c r="E753" s="298" t="s">
        <v>7555</v>
      </c>
      <c r="F753" s="298"/>
      <c r="G753" s="348" t="s">
        <v>7536</v>
      </c>
      <c r="H753" s="348" t="s">
        <v>7556</v>
      </c>
      <c r="I753" s="393" t="s">
        <v>7557</v>
      </c>
      <c r="J753" s="354" t="s">
        <v>7558</v>
      </c>
      <c r="K753" s="371">
        <v>47664</v>
      </c>
      <c r="L753" s="348" t="s">
        <v>15</v>
      </c>
      <c r="M753" s="348" t="s">
        <v>15</v>
      </c>
      <c r="N753" s="348" t="s">
        <v>19</v>
      </c>
      <c r="O753" s="298"/>
    </row>
    <row r="754" spans="1:15" s="290" customFormat="1" ht="15" customHeight="1" x14ac:dyDescent="0.25">
      <c r="A754" s="304" t="s">
        <v>14</v>
      </c>
      <c r="B754" s="19">
        <v>12.118</v>
      </c>
      <c r="C754" s="29" t="s">
        <v>116</v>
      </c>
      <c r="D754" s="286"/>
      <c r="E754" s="285" t="s">
        <v>4853</v>
      </c>
      <c r="F754" s="285" t="s">
        <v>4854</v>
      </c>
      <c r="G754" s="288" t="s">
        <v>4805</v>
      </c>
      <c r="H754" s="288" t="s">
        <v>4854</v>
      </c>
      <c r="I754" s="288" t="s">
        <v>4855</v>
      </c>
      <c r="J754" s="196" t="s">
        <v>4856</v>
      </c>
      <c r="K754" s="289">
        <v>46568</v>
      </c>
      <c r="L754" s="288" t="s">
        <v>15</v>
      </c>
      <c r="M754" s="288" t="s">
        <v>15</v>
      </c>
      <c r="N754" s="288" t="s">
        <v>19</v>
      </c>
      <c r="O754" s="196" t="s">
        <v>4856</v>
      </c>
    </row>
    <row r="755" spans="1:15" s="290" customFormat="1" ht="15" customHeight="1" x14ac:dyDescent="0.25">
      <c r="A755" s="298" t="s">
        <v>8445</v>
      </c>
      <c r="B755" s="292">
        <v>13.102</v>
      </c>
      <c r="C755" s="298" t="s">
        <v>39</v>
      </c>
      <c r="D755" s="299">
        <v>8345</v>
      </c>
      <c r="E755" s="298" t="s">
        <v>8555</v>
      </c>
      <c r="F755" s="298" t="s">
        <v>8871</v>
      </c>
      <c r="G755" s="292" t="s">
        <v>8447</v>
      </c>
      <c r="H755" s="292" t="s">
        <v>8556</v>
      </c>
      <c r="I755" s="292" t="s">
        <v>8557</v>
      </c>
      <c r="J755" s="214" t="s">
        <v>8558</v>
      </c>
      <c r="K755" s="297">
        <v>48029</v>
      </c>
      <c r="L755" s="292" t="s">
        <v>403</v>
      </c>
      <c r="M755" s="292" t="s">
        <v>15</v>
      </c>
      <c r="N755" s="298"/>
      <c r="O755" s="305"/>
    </row>
    <row r="756" spans="1:15" s="290" customFormat="1" ht="15" customHeight="1" x14ac:dyDescent="0.25">
      <c r="A756" s="45" t="s">
        <v>14</v>
      </c>
      <c r="B756" s="19">
        <v>60.101999999999997</v>
      </c>
      <c r="C756" s="304" t="s">
        <v>4345</v>
      </c>
      <c r="D756" s="286">
        <v>7416</v>
      </c>
      <c r="E756" s="300" t="s">
        <v>6599</v>
      </c>
      <c r="F756" s="300" t="s">
        <v>4347</v>
      </c>
      <c r="G756" s="288" t="s">
        <v>6589</v>
      </c>
      <c r="H756" s="344" t="s">
        <v>4348</v>
      </c>
      <c r="I756" s="344" t="s">
        <v>4349</v>
      </c>
      <c r="J756" s="223" t="s">
        <v>4350</v>
      </c>
      <c r="K756" s="289">
        <v>47726</v>
      </c>
      <c r="L756" s="288" t="s">
        <v>15</v>
      </c>
      <c r="M756" s="288" t="s">
        <v>15</v>
      </c>
      <c r="N756" s="288"/>
      <c r="O756" s="221"/>
    </row>
    <row r="757" spans="1:15" s="290" customFormat="1" ht="15" customHeight="1" x14ac:dyDescent="0.25">
      <c r="A757" s="45" t="s">
        <v>14</v>
      </c>
      <c r="B757" s="19">
        <v>60.104999999999997</v>
      </c>
      <c r="C757" s="304" t="s">
        <v>588</v>
      </c>
      <c r="D757" s="286">
        <v>7416</v>
      </c>
      <c r="E757" s="300" t="s">
        <v>6599</v>
      </c>
      <c r="F757" s="300" t="s">
        <v>4347</v>
      </c>
      <c r="G757" s="288" t="s">
        <v>6589</v>
      </c>
      <c r="H757" s="344" t="s">
        <v>4348</v>
      </c>
      <c r="I757" s="344" t="s">
        <v>4349</v>
      </c>
      <c r="J757" s="223" t="s">
        <v>4350</v>
      </c>
      <c r="K757" s="289">
        <v>47726</v>
      </c>
      <c r="L757" s="288" t="s">
        <v>15</v>
      </c>
      <c r="M757" s="288" t="s">
        <v>15</v>
      </c>
      <c r="N757" s="288"/>
      <c r="O757" s="221"/>
    </row>
    <row r="758" spans="1:15" s="290" customFormat="1" ht="15" customHeight="1" x14ac:dyDescent="0.25">
      <c r="A758" s="45" t="s">
        <v>14</v>
      </c>
      <c r="B758" s="25">
        <v>60.103000000000002</v>
      </c>
      <c r="C758" s="285" t="s">
        <v>37</v>
      </c>
      <c r="D758" s="286"/>
      <c r="E758" s="285" t="s">
        <v>6139</v>
      </c>
      <c r="F758" s="285"/>
      <c r="G758" s="288" t="s">
        <v>6079</v>
      </c>
      <c r="H758" s="288" t="s">
        <v>6140</v>
      </c>
      <c r="I758" s="288" t="s">
        <v>6141</v>
      </c>
      <c r="J758" s="223" t="s">
        <v>6142</v>
      </c>
      <c r="K758" s="289">
        <v>47664</v>
      </c>
      <c r="L758" s="288" t="s">
        <v>15</v>
      </c>
      <c r="M758" s="288" t="s">
        <v>15</v>
      </c>
      <c r="N758" s="288" t="s">
        <v>19</v>
      </c>
      <c r="O758" s="223"/>
    </row>
    <row r="759" spans="1:15" s="290" customFormat="1" ht="15" customHeight="1" x14ac:dyDescent="0.25">
      <c r="A759" s="285" t="s">
        <v>14</v>
      </c>
      <c r="B759" s="284">
        <v>70.105999999999995</v>
      </c>
      <c r="C759" s="285" t="s">
        <v>3658</v>
      </c>
      <c r="D759" s="286"/>
      <c r="E759" s="285" t="s">
        <v>784</v>
      </c>
      <c r="F759" s="285"/>
      <c r="G759" s="288" t="s">
        <v>32</v>
      </c>
      <c r="H759" s="288" t="s">
        <v>1101</v>
      </c>
      <c r="I759" s="288" t="s">
        <v>1102</v>
      </c>
      <c r="J759" s="199" t="s">
        <v>1103</v>
      </c>
      <c r="K759" s="289">
        <v>46630</v>
      </c>
      <c r="L759" s="288" t="s">
        <v>15</v>
      </c>
      <c r="M759" s="288" t="s">
        <v>15</v>
      </c>
      <c r="N759" s="288" t="s">
        <v>19</v>
      </c>
      <c r="O759" s="354"/>
    </row>
    <row r="760" spans="1:15" s="290" customFormat="1" ht="15" customHeight="1" x14ac:dyDescent="0.25">
      <c r="A760" s="29" t="s">
        <v>16</v>
      </c>
      <c r="B760" s="19">
        <v>41.198999999999998</v>
      </c>
      <c r="C760" s="29" t="s">
        <v>3470</v>
      </c>
      <c r="D760" s="36">
        <v>3851</v>
      </c>
      <c r="E760" s="285" t="s">
        <v>1105</v>
      </c>
      <c r="F760" s="285"/>
      <c r="G760" s="288" t="s">
        <v>8381</v>
      </c>
      <c r="H760" s="288" t="s">
        <v>1106</v>
      </c>
      <c r="I760" s="288" t="s">
        <v>1107</v>
      </c>
      <c r="J760" s="236" t="s">
        <v>1108</v>
      </c>
      <c r="K760" s="289">
        <v>47269</v>
      </c>
      <c r="L760" s="288" t="s">
        <v>15</v>
      </c>
      <c r="M760" s="288"/>
      <c r="N760" s="288" t="s">
        <v>15</v>
      </c>
      <c r="O760" s="193"/>
    </row>
    <row r="761" spans="1:15" s="290" customFormat="1" ht="15" customHeight="1" x14ac:dyDescent="0.25">
      <c r="A761" s="285" t="s">
        <v>33</v>
      </c>
      <c r="B761" s="19">
        <v>45.110999999999997</v>
      </c>
      <c r="C761" s="285" t="s">
        <v>284</v>
      </c>
      <c r="D761" s="286">
        <v>4339</v>
      </c>
      <c r="E761" s="285" t="s">
        <v>4572</v>
      </c>
      <c r="F761" s="285"/>
      <c r="G761" s="288" t="s">
        <v>4573</v>
      </c>
      <c r="H761" s="288" t="s">
        <v>4574</v>
      </c>
      <c r="I761" s="288" t="s">
        <v>4575</v>
      </c>
      <c r="J761" s="194" t="s">
        <v>4576</v>
      </c>
      <c r="K761" s="289">
        <v>46752</v>
      </c>
      <c r="L761" s="288" t="s">
        <v>15</v>
      </c>
      <c r="M761" s="288" t="s">
        <v>15</v>
      </c>
      <c r="N761" s="288" t="s">
        <v>19</v>
      </c>
      <c r="O761" s="298"/>
    </row>
    <row r="762" spans="1:15" s="290" customFormat="1" ht="15" customHeight="1" x14ac:dyDescent="0.25">
      <c r="A762" s="29" t="s">
        <v>16</v>
      </c>
      <c r="B762" s="19">
        <v>75.113</v>
      </c>
      <c r="C762" s="301" t="s">
        <v>2751</v>
      </c>
      <c r="D762" s="286">
        <v>4339</v>
      </c>
      <c r="E762" s="298" t="s">
        <v>6913</v>
      </c>
      <c r="F762" s="301"/>
      <c r="G762" s="292" t="s">
        <v>6914</v>
      </c>
      <c r="H762" s="288" t="s">
        <v>6915</v>
      </c>
      <c r="I762" s="288" t="s">
        <v>6916</v>
      </c>
      <c r="J762" s="167" t="s">
        <v>6917</v>
      </c>
      <c r="K762" s="297">
        <v>47330</v>
      </c>
      <c r="L762" s="288"/>
      <c r="M762" s="292"/>
      <c r="N762" s="292"/>
      <c r="O762" s="298"/>
    </row>
    <row r="763" spans="1:15" s="360" customFormat="1" ht="15" customHeight="1" x14ac:dyDescent="0.25">
      <c r="A763" s="298" t="s">
        <v>14</v>
      </c>
      <c r="B763" s="284">
        <v>10.101000000000001</v>
      </c>
      <c r="C763" s="29" t="s">
        <v>55</v>
      </c>
      <c r="D763" s="299">
        <v>983</v>
      </c>
      <c r="E763" s="300" t="s">
        <v>1109</v>
      </c>
      <c r="F763" s="298" t="s">
        <v>7658</v>
      </c>
      <c r="G763" s="292" t="s">
        <v>7649</v>
      </c>
      <c r="H763" s="292" t="s">
        <v>7659</v>
      </c>
      <c r="I763" s="292" t="s">
        <v>7660</v>
      </c>
      <c r="J763" s="240" t="s">
        <v>7661</v>
      </c>
      <c r="K763" s="297">
        <v>48029</v>
      </c>
      <c r="L763" s="292" t="s">
        <v>15</v>
      </c>
      <c r="M763" s="292" t="s">
        <v>15</v>
      </c>
      <c r="N763" s="292" t="s">
        <v>19</v>
      </c>
      <c r="O763" s="298"/>
    </row>
    <row r="764" spans="1:15" s="360" customFormat="1" ht="15" customHeight="1" x14ac:dyDescent="0.25">
      <c r="A764" s="29" t="s">
        <v>14</v>
      </c>
      <c r="B764" s="19">
        <v>70.105000000000004</v>
      </c>
      <c r="C764" s="29" t="s">
        <v>54</v>
      </c>
      <c r="D764" s="299">
        <v>5486</v>
      </c>
      <c r="E764" s="298" t="s">
        <v>1110</v>
      </c>
      <c r="F764" s="301"/>
      <c r="G764" s="292" t="s">
        <v>7335</v>
      </c>
      <c r="H764" s="309" t="s">
        <v>7286</v>
      </c>
      <c r="I764" s="309" t="s">
        <v>1111</v>
      </c>
      <c r="J764" s="27" t="s">
        <v>7287</v>
      </c>
      <c r="K764" s="289">
        <v>47878</v>
      </c>
      <c r="L764" s="292" t="s">
        <v>15</v>
      </c>
      <c r="M764" s="292" t="s">
        <v>15</v>
      </c>
      <c r="N764" s="292" t="s">
        <v>19</v>
      </c>
      <c r="O764" s="27" t="s">
        <v>1112</v>
      </c>
    </row>
    <row r="765" spans="1:15" s="360" customFormat="1" ht="15" customHeight="1" x14ac:dyDescent="0.25">
      <c r="A765" s="301" t="s">
        <v>33</v>
      </c>
      <c r="B765" s="292">
        <v>45.113999999999997</v>
      </c>
      <c r="C765" s="301" t="s">
        <v>61</v>
      </c>
      <c r="D765" s="299"/>
      <c r="E765" s="301" t="s">
        <v>8186</v>
      </c>
      <c r="F765" s="301"/>
      <c r="G765" s="292" t="s">
        <v>7844</v>
      </c>
      <c r="H765" s="292" t="s">
        <v>8185</v>
      </c>
      <c r="I765" s="292">
        <v>46733758776</v>
      </c>
      <c r="J765" s="240" t="s">
        <v>8184</v>
      </c>
      <c r="K765" s="297">
        <v>48029</v>
      </c>
      <c r="L765" s="292" t="s">
        <v>15</v>
      </c>
      <c r="M765" s="292" t="s">
        <v>15</v>
      </c>
      <c r="N765" s="292" t="s">
        <v>19</v>
      </c>
      <c r="O765" s="301"/>
    </row>
    <row r="766" spans="1:15" s="360" customFormat="1" ht="15" customHeight="1" x14ac:dyDescent="0.25">
      <c r="A766" s="29" t="s">
        <v>16</v>
      </c>
      <c r="B766" s="19">
        <v>75.113</v>
      </c>
      <c r="C766" s="301" t="s">
        <v>2751</v>
      </c>
      <c r="D766" s="286">
        <v>6504</v>
      </c>
      <c r="E766" s="298" t="s">
        <v>6673</v>
      </c>
      <c r="F766" s="301" t="s">
        <v>6674</v>
      </c>
      <c r="G766" s="292" t="s">
        <v>6314</v>
      </c>
      <c r="H766" s="288" t="s">
        <v>6315</v>
      </c>
      <c r="I766" s="288" t="s">
        <v>6316</v>
      </c>
      <c r="J766" s="27" t="s">
        <v>6317</v>
      </c>
      <c r="K766" s="297">
        <v>46568</v>
      </c>
      <c r="L766" s="292"/>
      <c r="M766" s="288" t="s">
        <v>15</v>
      </c>
      <c r="N766" s="292"/>
      <c r="O766" s="27"/>
    </row>
    <row r="767" spans="1:15" s="360" customFormat="1" ht="15" customHeight="1" x14ac:dyDescent="0.25">
      <c r="A767" s="45" t="s">
        <v>14</v>
      </c>
      <c r="B767" s="25">
        <v>60.103000000000002</v>
      </c>
      <c r="C767" s="285" t="s">
        <v>37</v>
      </c>
      <c r="D767" s="286">
        <v>3853</v>
      </c>
      <c r="E767" s="285" t="s">
        <v>1113</v>
      </c>
      <c r="F767" s="285" t="s">
        <v>6143</v>
      </c>
      <c r="G767" s="288" t="s">
        <v>6079</v>
      </c>
      <c r="H767" s="288" t="s">
        <v>7395</v>
      </c>
      <c r="I767" s="288" t="s">
        <v>6144</v>
      </c>
      <c r="J767" s="223" t="s">
        <v>7396</v>
      </c>
      <c r="K767" s="289">
        <v>47664</v>
      </c>
      <c r="L767" s="288" t="s">
        <v>15</v>
      </c>
      <c r="M767" s="288" t="s">
        <v>15</v>
      </c>
      <c r="N767" s="288" t="s">
        <v>19</v>
      </c>
      <c r="O767" s="223" t="s">
        <v>6145</v>
      </c>
    </row>
    <row r="768" spans="1:15" s="360" customFormat="1" ht="15" customHeight="1" x14ac:dyDescent="0.25">
      <c r="A768" s="29" t="s">
        <v>14</v>
      </c>
      <c r="B768" s="19">
        <v>70.102000000000004</v>
      </c>
      <c r="C768" s="285" t="s">
        <v>5057</v>
      </c>
      <c r="D768" s="286">
        <v>4741</v>
      </c>
      <c r="E768" s="285" t="s">
        <v>5058</v>
      </c>
      <c r="F768" s="285"/>
      <c r="G768" s="288" t="s">
        <v>5500</v>
      </c>
      <c r="H768" s="288" t="s">
        <v>5059</v>
      </c>
      <c r="I768" s="288" t="s">
        <v>5060</v>
      </c>
      <c r="J768" s="27" t="s">
        <v>5061</v>
      </c>
      <c r="K768" s="289">
        <v>46497</v>
      </c>
      <c r="L768" s="288" t="s">
        <v>15</v>
      </c>
      <c r="M768" s="288" t="s">
        <v>15</v>
      </c>
      <c r="N768" s="288" t="s">
        <v>19</v>
      </c>
      <c r="O768" s="27" t="s">
        <v>5062</v>
      </c>
    </row>
    <row r="769" spans="1:15" s="360" customFormat="1" ht="15" customHeight="1" x14ac:dyDescent="0.25">
      <c r="A769" s="29" t="s">
        <v>14</v>
      </c>
      <c r="B769" s="19">
        <v>60.103000000000002</v>
      </c>
      <c r="C769" s="285" t="s">
        <v>37</v>
      </c>
      <c r="D769" s="286">
        <v>2568</v>
      </c>
      <c r="E769" s="285" t="s">
        <v>1114</v>
      </c>
      <c r="F769" s="285"/>
      <c r="G769" s="302" t="s">
        <v>4086</v>
      </c>
      <c r="H769" s="288" t="s">
        <v>1115</v>
      </c>
      <c r="I769" s="288" t="s">
        <v>1116</v>
      </c>
      <c r="J769" s="27" t="s">
        <v>1117</v>
      </c>
      <c r="K769" s="289">
        <v>47029</v>
      </c>
      <c r="L769" s="288" t="s">
        <v>15</v>
      </c>
      <c r="M769" s="288"/>
      <c r="N769" s="288"/>
      <c r="O769" s="354"/>
    </row>
    <row r="770" spans="1:15" s="360" customFormat="1" ht="14.25" customHeight="1" x14ac:dyDescent="0.25">
      <c r="A770" s="29" t="s">
        <v>16</v>
      </c>
      <c r="B770" s="19">
        <v>68.108999999999995</v>
      </c>
      <c r="C770" s="29" t="s">
        <v>1119</v>
      </c>
      <c r="D770" s="36">
        <v>681</v>
      </c>
      <c r="E770" s="291" t="s">
        <v>1120</v>
      </c>
      <c r="F770" s="291" t="s">
        <v>1121</v>
      </c>
      <c r="G770" s="316" t="s">
        <v>6925</v>
      </c>
      <c r="H770" s="288" t="s">
        <v>1122</v>
      </c>
      <c r="I770" s="288" t="s">
        <v>1123</v>
      </c>
      <c r="J770" s="167" t="s">
        <v>1124</v>
      </c>
      <c r="K770" s="289">
        <v>46843</v>
      </c>
      <c r="L770" s="288" t="s">
        <v>15</v>
      </c>
      <c r="M770" s="288" t="s">
        <v>19</v>
      </c>
      <c r="N770" s="288" t="s">
        <v>19</v>
      </c>
      <c r="O770" s="167"/>
    </row>
    <row r="771" spans="1:15" s="290" customFormat="1" ht="12.75" customHeight="1" x14ac:dyDescent="0.25">
      <c r="A771" s="29" t="s">
        <v>16</v>
      </c>
      <c r="B771" s="19">
        <v>25.100999999999999</v>
      </c>
      <c r="C771" s="29" t="s">
        <v>4234</v>
      </c>
      <c r="D771" s="36">
        <v>6876</v>
      </c>
      <c r="E771" s="285" t="s">
        <v>4723</v>
      </c>
      <c r="F771" s="285"/>
      <c r="G771" s="288" t="s">
        <v>162</v>
      </c>
      <c r="H771" s="288" t="s">
        <v>4724</v>
      </c>
      <c r="I771" s="288" t="s">
        <v>4725</v>
      </c>
      <c r="J771" s="167" t="s">
        <v>4726</v>
      </c>
      <c r="K771" s="289" t="s">
        <v>4230</v>
      </c>
      <c r="L771" s="288"/>
      <c r="M771" s="288"/>
      <c r="N771" s="288"/>
      <c r="O771" s="167"/>
    </row>
    <row r="772" spans="1:15" s="360" customFormat="1" ht="15" customHeight="1" x14ac:dyDescent="0.25">
      <c r="A772" s="29" t="s">
        <v>16</v>
      </c>
      <c r="B772" s="19">
        <v>25.113</v>
      </c>
      <c r="C772" s="29" t="s">
        <v>114</v>
      </c>
      <c r="D772" s="36">
        <v>6835</v>
      </c>
      <c r="E772" s="287" t="s">
        <v>5304</v>
      </c>
      <c r="F772" s="285"/>
      <c r="G772" s="302" t="s">
        <v>5278</v>
      </c>
      <c r="H772" s="288" t="s">
        <v>5305</v>
      </c>
      <c r="I772" s="288" t="s">
        <v>5306</v>
      </c>
      <c r="J772" s="64" t="s">
        <v>5307</v>
      </c>
      <c r="K772" s="289">
        <v>46608</v>
      </c>
      <c r="L772" s="288" t="s">
        <v>15</v>
      </c>
      <c r="M772" s="288" t="s">
        <v>15</v>
      </c>
      <c r="N772" s="288" t="s">
        <v>19</v>
      </c>
      <c r="O772" s="167" t="s">
        <v>5040</v>
      </c>
    </row>
    <row r="773" spans="1:15" s="290" customFormat="1" ht="12.75" customHeight="1" x14ac:dyDescent="0.25">
      <c r="A773" s="29" t="s">
        <v>16</v>
      </c>
      <c r="B773" s="19">
        <v>25.125</v>
      </c>
      <c r="C773" s="29" t="s">
        <v>601</v>
      </c>
      <c r="D773" s="36">
        <v>6835</v>
      </c>
      <c r="E773" s="287" t="s">
        <v>5304</v>
      </c>
      <c r="F773" s="285"/>
      <c r="G773" s="302" t="s">
        <v>5278</v>
      </c>
      <c r="H773" s="288" t="s">
        <v>5305</v>
      </c>
      <c r="I773" s="288" t="s">
        <v>5306</v>
      </c>
      <c r="J773" s="64" t="s">
        <v>5307</v>
      </c>
      <c r="K773" s="289">
        <v>46608</v>
      </c>
      <c r="L773" s="288" t="s">
        <v>15</v>
      </c>
      <c r="M773" s="288" t="s">
        <v>15</v>
      </c>
      <c r="N773" s="288" t="s">
        <v>19</v>
      </c>
      <c r="O773" s="167" t="s">
        <v>5040</v>
      </c>
    </row>
    <row r="774" spans="1:15" s="290" customFormat="1" ht="15" customHeight="1" x14ac:dyDescent="0.25">
      <c r="A774" s="29" t="s">
        <v>16</v>
      </c>
      <c r="B774" s="19">
        <v>25.12</v>
      </c>
      <c r="C774" s="285" t="s">
        <v>2692</v>
      </c>
      <c r="D774" s="286">
        <v>3858</v>
      </c>
      <c r="E774" s="285" t="s">
        <v>5422</v>
      </c>
      <c r="F774" s="285"/>
      <c r="G774" s="288" t="s">
        <v>5423</v>
      </c>
      <c r="H774" s="288" t="s">
        <v>5424</v>
      </c>
      <c r="I774" s="288" t="s">
        <v>5425</v>
      </c>
      <c r="J774" s="64" t="s">
        <v>5426</v>
      </c>
      <c r="K774" s="289">
        <v>46630</v>
      </c>
      <c r="L774" s="288" t="s">
        <v>15</v>
      </c>
      <c r="M774" s="288"/>
      <c r="N774" s="288" t="s">
        <v>19</v>
      </c>
      <c r="O774" s="298"/>
    </row>
    <row r="775" spans="1:15" s="290" customFormat="1" ht="15" customHeight="1" x14ac:dyDescent="0.25">
      <c r="A775" s="29" t="s">
        <v>16</v>
      </c>
      <c r="B775" s="19">
        <v>25.11</v>
      </c>
      <c r="C775" s="29" t="s">
        <v>880</v>
      </c>
      <c r="D775" s="36">
        <v>2475</v>
      </c>
      <c r="E775" s="285" t="s">
        <v>1125</v>
      </c>
      <c r="F775" s="285" t="s">
        <v>1126</v>
      </c>
      <c r="G775" s="288" t="s">
        <v>882</v>
      </c>
      <c r="H775" s="288" t="s">
        <v>1127</v>
      </c>
      <c r="I775" s="288" t="s">
        <v>1128</v>
      </c>
      <c r="J775" s="167" t="s">
        <v>1129</v>
      </c>
      <c r="K775" s="289">
        <v>46333</v>
      </c>
      <c r="L775" s="288" t="s">
        <v>19</v>
      </c>
      <c r="M775" s="288" t="s">
        <v>19</v>
      </c>
      <c r="N775" s="288"/>
      <c r="O775" s="354"/>
    </row>
    <row r="776" spans="1:15" s="290" customFormat="1" ht="15" customHeight="1" x14ac:dyDescent="0.2">
      <c r="A776" s="29" t="s">
        <v>16</v>
      </c>
      <c r="B776" s="28">
        <v>25.143000000000001</v>
      </c>
      <c r="C776" s="29" t="s">
        <v>802</v>
      </c>
      <c r="D776" s="47">
        <v>2475</v>
      </c>
      <c r="E776" s="315" t="s">
        <v>1125</v>
      </c>
      <c r="F776" s="315" t="s">
        <v>1130</v>
      </c>
      <c r="G776" s="316" t="s">
        <v>804</v>
      </c>
      <c r="H776" s="317" t="s">
        <v>1127</v>
      </c>
      <c r="I776" s="317" t="s">
        <v>1128</v>
      </c>
      <c r="J776" s="198" t="s">
        <v>1129</v>
      </c>
      <c r="K776" s="289">
        <v>46878</v>
      </c>
      <c r="L776" s="319" t="s">
        <v>15</v>
      </c>
      <c r="M776" s="320" t="s">
        <v>15</v>
      </c>
      <c r="N776" s="320" t="s">
        <v>15</v>
      </c>
      <c r="O776" s="354"/>
    </row>
    <row r="777" spans="1:15" s="290" customFormat="1" ht="15" customHeight="1" x14ac:dyDescent="0.25">
      <c r="A777" s="285" t="s">
        <v>70</v>
      </c>
      <c r="B777" s="284">
        <v>45.107999999999997</v>
      </c>
      <c r="C777" s="285" t="s">
        <v>4366</v>
      </c>
      <c r="D777" s="286">
        <v>4894</v>
      </c>
      <c r="E777" s="314" t="s">
        <v>1131</v>
      </c>
      <c r="F777" s="285"/>
      <c r="G777" s="288" t="s">
        <v>4368</v>
      </c>
      <c r="H777" s="288" t="s">
        <v>4431</v>
      </c>
      <c r="I777" s="288" t="s">
        <v>1132</v>
      </c>
      <c r="J777" s="195" t="s">
        <v>1133</v>
      </c>
      <c r="K777" s="289">
        <v>46934</v>
      </c>
      <c r="L777" s="288" t="s">
        <v>15</v>
      </c>
      <c r="M777" s="288" t="s">
        <v>19</v>
      </c>
      <c r="N777" s="288" t="s">
        <v>19</v>
      </c>
      <c r="O777" s="298"/>
    </row>
    <row r="778" spans="1:15" s="303" customFormat="1" ht="15" customHeight="1" x14ac:dyDescent="0.25">
      <c r="A778" s="29" t="s">
        <v>16</v>
      </c>
      <c r="B778" s="19">
        <v>20.103999999999999</v>
      </c>
      <c r="C778" s="29" t="s">
        <v>444</v>
      </c>
      <c r="D778" s="36"/>
      <c r="E778" s="285" t="s">
        <v>8723</v>
      </c>
      <c r="F778" s="285"/>
      <c r="G778" s="288" t="s">
        <v>8722</v>
      </c>
      <c r="H778" s="288" t="s">
        <v>8724</v>
      </c>
      <c r="I778" s="288" t="s">
        <v>8725</v>
      </c>
      <c r="J778" s="34" t="s">
        <v>8726</v>
      </c>
      <c r="K778" s="289">
        <v>46543</v>
      </c>
      <c r="L778" s="288" t="s">
        <v>19</v>
      </c>
      <c r="M778" s="288" t="s">
        <v>19</v>
      </c>
      <c r="N778" s="292" t="s">
        <v>19</v>
      </c>
      <c r="O778" s="34"/>
    </row>
    <row r="779" spans="1:15" s="290" customFormat="1" ht="15" customHeight="1" x14ac:dyDescent="0.25">
      <c r="A779" s="29" t="s">
        <v>16</v>
      </c>
      <c r="B779" s="19" t="s">
        <v>146</v>
      </c>
      <c r="C779" s="29" t="s">
        <v>147</v>
      </c>
      <c r="D779" s="36">
        <v>992</v>
      </c>
      <c r="E779" s="291" t="s">
        <v>1134</v>
      </c>
      <c r="F779" s="291" t="s">
        <v>1135</v>
      </c>
      <c r="G779" s="316" t="s">
        <v>6067</v>
      </c>
      <c r="H779" s="317" t="s">
        <v>1136</v>
      </c>
      <c r="I779" s="317" t="s">
        <v>1137</v>
      </c>
      <c r="J779" s="201"/>
      <c r="K779" s="321">
        <v>47128</v>
      </c>
      <c r="L779" s="317" t="s">
        <v>19</v>
      </c>
      <c r="M779" s="317" t="s">
        <v>19</v>
      </c>
      <c r="N779" s="288" t="s">
        <v>19</v>
      </c>
      <c r="O779" s="354"/>
    </row>
    <row r="780" spans="1:15" s="290" customFormat="1" ht="15" customHeight="1" x14ac:dyDescent="0.25">
      <c r="A780" s="29" t="s">
        <v>14</v>
      </c>
      <c r="B780" s="19">
        <v>70.105999999999995</v>
      </c>
      <c r="C780" s="285" t="s">
        <v>3658</v>
      </c>
      <c r="D780" s="294">
        <v>3163</v>
      </c>
      <c r="E780" s="285" t="s">
        <v>1138</v>
      </c>
      <c r="F780" s="285" t="s">
        <v>1139</v>
      </c>
      <c r="G780" s="288" t="s">
        <v>32</v>
      </c>
      <c r="H780" s="288" t="s">
        <v>1140</v>
      </c>
      <c r="I780" s="288" t="s">
        <v>1141</v>
      </c>
      <c r="J780" s="195" t="s">
        <v>1142</v>
      </c>
      <c r="K780" s="289">
        <v>46630</v>
      </c>
      <c r="L780" s="288" t="s">
        <v>15</v>
      </c>
      <c r="M780" s="288" t="s">
        <v>15</v>
      </c>
      <c r="N780" s="288" t="s">
        <v>19</v>
      </c>
      <c r="O780" s="354"/>
    </row>
    <row r="781" spans="1:15" s="290" customFormat="1" ht="15" customHeight="1" x14ac:dyDescent="0.25">
      <c r="A781" s="301" t="s">
        <v>33</v>
      </c>
      <c r="B781" s="292">
        <v>45.113999999999997</v>
      </c>
      <c r="C781" s="301" t="s">
        <v>61</v>
      </c>
      <c r="D781" s="299">
        <v>437</v>
      </c>
      <c r="E781" s="301" t="s">
        <v>8183</v>
      </c>
      <c r="F781" s="301"/>
      <c r="G781" s="292" t="s">
        <v>7844</v>
      </c>
      <c r="H781" s="292" t="s">
        <v>8182</v>
      </c>
      <c r="I781" s="292" t="s">
        <v>8181</v>
      </c>
      <c r="J781" s="240" t="s">
        <v>8180</v>
      </c>
      <c r="K781" s="297">
        <v>48029</v>
      </c>
      <c r="L781" s="292" t="s">
        <v>15</v>
      </c>
      <c r="M781" s="292" t="s">
        <v>15</v>
      </c>
      <c r="N781" s="292" t="s">
        <v>19</v>
      </c>
      <c r="O781" s="301"/>
    </row>
    <row r="782" spans="1:15" s="290" customFormat="1" ht="15" customHeight="1" x14ac:dyDescent="0.25">
      <c r="A782" s="304" t="s">
        <v>14</v>
      </c>
      <c r="B782" s="288">
        <v>70.105999999999995</v>
      </c>
      <c r="C782" s="298" t="s">
        <v>6990</v>
      </c>
      <c r="D782" s="286"/>
      <c r="E782" s="298" t="s">
        <v>6969</v>
      </c>
      <c r="F782" s="301"/>
      <c r="G782" s="292" t="s">
        <v>6512</v>
      </c>
      <c r="H782" s="309" t="s">
        <v>6987</v>
      </c>
      <c r="I782" s="292" t="s">
        <v>6988</v>
      </c>
      <c r="J782" s="226" t="s">
        <v>6989</v>
      </c>
      <c r="K782" s="227">
        <v>47726</v>
      </c>
      <c r="L782" s="292" t="s">
        <v>15</v>
      </c>
      <c r="M782" s="292" t="s">
        <v>15</v>
      </c>
      <c r="N782" s="292" t="s">
        <v>19</v>
      </c>
      <c r="O782" s="298"/>
    </row>
    <row r="783" spans="1:15" s="290" customFormat="1" ht="15" customHeight="1" x14ac:dyDescent="0.25">
      <c r="A783" s="298" t="s">
        <v>8445</v>
      </c>
      <c r="B783" s="292">
        <v>13.102</v>
      </c>
      <c r="C783" s="298" t="s">
        <v>39</v>
      </c>
      <c r="D783" s="299">
        <v>8305</v>
      </c>
      <c r="E783" s="298" t="s">
        <v>8559</v>
      </c>
      <c r="F783" s="298" t="s">
        <v>8870</v>
      </c>
      <c r="G783" s="292" t="s">
        <v>8447</v>
      </c>
      <c r="H783" s="292" t="s">
        <v>8560</v>
      </c>
      <c r="I783" s="292" t="s">
        <v>8869</v>
      </c>
      <c r="J783" s="214" t="s">
        <v>8561</v>
      </c>
      <c r="K783" s="297">
        <v>48029</v>
      </c>
      <c r="L783" s="292" t="s">
        <v>403</v>
      </c>
      <c r="M783" s="292" t="s">
        <v>15</v>
      </c>
      <c r="N783" s="298"/>
      <c r="O783" s="305"/>
    </row>
    <row r="784" spans="1:15" s="360" customFormat="1" ht="15" customHeight="1" x14ac:dyDescent="0.25">
      <c r="A784" s="29" t="s">
        <v>33</v>
      </c>
      <c r="B784" s="19">
        <v>45.113999999999997</v>
      </c>
      <c r="C784" s="29" t="s">
        <v>2497</v>
      </c>
      <c r="D784" s="36">
        <v>4506</v>
      </c>
      <c r="E784" s="285" t="s">
        <v>5230</v>
      </c>
      <c r="F784" s="285"/>
      <c r="G784" s="288" t="s">
        <v>5231</v>
      </c>
      <c r="H784" s="288" t="s">
        <v>68</v>
      </c>
      <c r="I784" s="288" t="s">
        <v>5232</v>
      </c>
      <c r="J784" s="194" t="s">
        <v>5233</v>
      </c>
      <c r="K784" s="421">
        <v>46721</v>
      </c>
      <c r="L784" s="288" t="s">
        <v>15</v>
      </c>
      <c r="M784" s="288" t="s">
        <v>15</v>
      </c>
      <c r="N784" s="288" t="s">
        <v>43</v>
      </c>
      <c r="O784" s="338"/>
    </row>
    <row r="785" spans="1:15" s="360" customFormat="1" ht="15" customHeight="1" x14ac:dyDescent="0.25">
      <c r="A785" s="29" t="s">
        <v>14</v>
      </c>
      <c r="B785" s="19">
        <v>70.105999999999995</v>
      </c>
      <c r="C785" s="29" t="s">
        <v>191</v>
      </c>
      <c r="D785" s="286"/>
      <c r="E785" s="285" t="s">
        <v>3568</v>
      </c>
      <c r="F785" s="285" t="s">
        <v>3569</v>
      </c>
      <c r="G785" s="288" t="s">
        <v>32</v>
      </c>
      <c r="H785" s="288" t="s">
        <v>3570</v>
      </c>
      <c r="I785" s="288" t="s">
        <v>3571</v>
      </c>
      <c r="J785" s="199" t="s">
        <v>3572</v>
      </c>
      <c r="K785" s="289">
        <v>46630</v>
      </c>
      <c r="L785" s="288" t="s">
        <v>15</v>
      </c>
      <c r="M785" s="288" t="s">
        <v>15</v>
      </c>
      <c r="N785" s="288" t="s">
        <v>19</v>
      </c>
      <c r="O785" s="298"/>
    </row>
    <row r="786" spans="1:15" s="360" customFormat="1" ht="15" customHeight="1" x14ac:dyDescent="0.25">
      <c r="A786" s="298" t="s">
        <v>14</v>
      </c>
      <c r="B786" s="19">
        <v>70.125</v>
      </c>
      <c r="C786" s="285" t="s">
        <v>30</v>
      </c>
      <c r="D786" s="286"/>
      <c r="E786" s="298" t="s">
        <v>7377</v>
      </c>
      <c r="F786" s="298" t="s">
        <v>7378</v>
      </c>
      <c r="G786" s="292" t="s">
        <v>6512</v>
      </c>
      <c r="H786" s="382" t="s">
        <v>7379</v>
      </c>
      <c r="I786" s="382" t="s">
        <v>7380</v>
      </c>
      <c r="J786" s="214" t="s">
        <v>7381</v>
      </c>
      <c r="K786" s="235">
        <v>47726</v>
      </c>
      <c r="L786" s="292" t="s">
        <v>15</v>
      </c>
      <c r="M786" s="292" t="s">
        <v>15</v>
      </c>
      <c r="N786" s="292" t="s">
        <v>19</v>
      </c>
      <c r="O786" s="214" t="s">
        <v>7381</v>
      </c>
    </row>
    <row r="787" spans="1:15" s="360" customFormat="1" ht="15" customHeight="1" x14ac:dyDescent="0.25">
      <c r="A787" s="301" t="s">
        <v>33</v>
      </c>
      <c r="B787" s="292">
        <v>45.113999999999997</v>
      </c>
      <c r="C787" s="301" t="s">
        <v>61</v>
      </c>
      <c r="D787" s="299">
        <v>5</v>
      </c>
      <c r="E787" s="301" t="s">
        <v>8179</v>
      </c>
      <c r="F787" s="301" t="s">
        <v>8178</v>
      </c>
      <c r="G787" s="292" t="s">
        <v>7844</v>
      </c>
      <c r="H787" s="292" t="s">
        <v>8177</v>
      </c>
      <c r="I787" s="292" t="s">
        <v>8176</v>
      </c>
      <c r="J787" s="240" t="s">
        <v>8175</v>
      </c>
      <c r="K787" s="297">
        <v>48029</v>
      </c>
      <c r="L787" s="292" t="s">
        <v>15</v>
      </c>
      <c r="M787" s="292" t="s">
        <v>15</v>
      </c>
      <c r="N787" s="292" t="s">
        <v>19</v>
      </c>
      <c r="O787" s="301"/>
    </row>
    <row r="788" spans="1:15" s="290" customFormat="1" ht="15" customHeight="1" x14ac:dyDescent="0.25">
      <c r="A788" s="29" t="s">
        <v>16</v>
      </c>
      <c r="B788" s="19">
        <v>25.114000000000001</v>
      </c>
      <c r="C788" s="29" t="s">
        <v>410</v>
      </c>
      <c r="D788" s="36">
        <v>6112</v>
      </c>
      <c r="E788" s="285" t="s">
        <v>1143</v>
      </c>
      <c r="F788" s="285" t="s">
        <v>1144</v>
      </c>
      <c r="G788" s="288" t="s">
        <v>3458</v>
      </c>
      <c r="H788" s="288" t="s">
        <v>1145</v>
      </c>
      <c r="I788" s="288" t="s">
        <v>1146</v>
      </c>
      <c r="J788" s="167" t="s">
        <v>1147</v>
      </c>
      <c r="K788" s="289">
        <v>46912</v>
      </c>
      <c r="L788" s="288" t="s">
        <v>15</v>
      </c>
      <c r="M788" s="363" t="s">
        <v>15</v>
      </c>
      <c r="N788" s="363" t="s">
        <v>19</v>
      </c>
      <c r="O788" s="377"/>
    </row>
    <row r="789" spans="1:15" s="290" customFormat="1" ht="15" customHeight="1" x14ac:dyDescent="0.25">
      <c r="A789" s="29" t="s">
        <v>16</v>
      </c>
      <c r="B789" s="19">
        <v>25.103000000000002</v>
      </c>
      <c r="C789" s="29" t="s">
        <v>6370</v>
      </c>
      <c r="D789" s="36">
        <v>6112</v>
      </c>
      <c r="E789" s="285" t="s">
        <v>1143</v>
      </c>
      <c r="F789" s="285" t="s">
        <v>1144</v>
      </c>
      <c r="G789" s="288" t="s">
        <v>6340</v>
      </c>
      <c r="H789" s="288" t="s">
        <v>6369</v>
      </c>
      <c r="I789" s="288" t="s">
        <v>6368</v>
      </c>
      <c r="J789" s="167" t="s">
        <v>6367</v>
      </c>
      <c r="K789" s="289">
        <v>46973</v>
      </c>
      <c r="L789" s="288"/>
      <c r="M789" s="363" t="s">
        <v>15</v>
      </c>
      <c r="N789" s="363" t="s">
        <v>19</v>
      </c>
      <c r="O789" s="377"/>
    </row>
    <row r="790" spans="1:15" s="290" customFormat="1" ht="15" customHeight="1" x14ac:dyDescent="0.25">
      <c r="A790" s="29" t="s">
        <v>16</v>
      </c>
      <c r="B790" s="284">
        <v>25.113</v>
      </c>
      <c r="C790" s="285" t="s">
        <v>114</v>
      </c>
      <c r="D790" s="36">
        <v>6112</v>
      </c>
      <c r="E790" s="285" t="s">
        <v>1143</v>
      </c>
      <c r="F790" s="285" t="s">
        <v>1144</v>
      </c>
      <c r="G790" s="288" t="s">
        <v>6340</v>
      </c>
      <c r="H790" s="288" t="s">
        <v>6369</v>
      </c>
      <c r="I790" s="288" t="s">
        <v>6368</v>
      </c>
      <c r="J790" s="167" t="s">
        <v>6367</v>
      </c>
      <c r="K790" s="289">
        <v>46973</v>
      </c>
      <c r="L790" s="288"/>
      <c r="M790" s="363" t="s">
        <v>15</v>
      </c>
      <c r="N790" s="363" t="s">
        <v>19</v>
      </c>
      <c r="O790" s="377"/>
    </row>
    <row r="791" spans="1:15" s="290" customFormat="1" ht="15" customHeight="1" x14ac:dyDescent="0.25">
      <c r="A791" s="301" t="s">
        <v>33</v>
      </c>
      <c r="B791" s="292">
        <v>45.113999999999997</v>
      </c>
      <c r="C791" s="301" t="s">
        <v>61</v>
      </c>
      <c r="D791" s="299">
        <v>917</v>
      </c>
      <c r="E791" s="301" t="s">
        <v>8174</v>
      </c>
      <c r="F791" s="301"/>
      <c r="G791" s="292" t="s">
        <v>7844</v>
      </c>
      <c r="H791" s="292" t="s">
        <v>8173</v>
      </c>
      <c r="I791" s="292" t="s">
        <v>4787</v>
      </c>
      <c r="J791" s="240" t="s">
        <v>8172</v>
      </c>
      <c r="K791" s="297">
        <v>48029</v>
      </c>
      <c r="L791" s="292" t="s">
        <v>15</v>
      </c>
      <c r="M791" s="292" t="s">
        <v>15</v>
      </c>
      <c r="N791" s="292" t="s">
        <v>19</v>
      </c>
      <c r="O791" s="301"/>
    </row>
    <row r="792" spans="1:15" s="290" customFormat="1" ht="15" customHeight="1" x14ac:dyDescent="0.25">
      <c r="A792" s="29" t="s">
        <v>33</v>
      </c>
      <c r="B792" s="19">
        <v>45.113999999999997</v>
      </c>
      <c r="C792" s="29" t="s">
        <v>2497</v>
      </c>
      <c r="D792" s="36">
        <v>917</v>
      </c>
      <c r="E792" s="304" t="s">
        <v>4784</v>
      </c>
      <c r="F792" s="361"/>
      <c r="G792" s="422" t="s">
        <v>4785</v>
      </c>
      <c r="H792" s="288" t="s">
        <v>4786</v>
      </c>
      <c r="I792" s="288" t="s">
        <v>4787</v>
      </c>
      <c r="J792" s="167" t="s">
        <v>4788</v>
      </c>
      <c r="K792" s="289">
        <v>46301</v>
      </c>
      <c r="L792" s="288" t="s">
        <v>96</v>
      </c>
      <c r="M792" s="288" t="s">
        <v>96</v>
      </c>
      <c r="N792" s="292"/>
      <c r="O792" s="298"/>
    </row>
    <row r="793" spans="1:15" s="290" customFormat="1" ht="15" customHeight="1" x14ac:dyDescent="0.25">
      <c r="A793" s="29" t="s">
        <v>16</v>
      </c>
      <c r="B793" s="288">
        <v>25.109000000000002</v>
      </c>
      <c r="C793" s="285" t="s">
        <v>204</v>
      </c>
      <c r="D793" s="286">
        <v>1557</v>
      </c>
      <c r="E793" s="285" t="s">
        <v>1149</v>
      </c>
      <c r="F793" s="285"/>
      <c r="G793" s="288" t="s">
        <v>206</v>
      </c>
      <c r="H793" s="288" t="s">
        <v>1150</v>
      </c>
      <c r="I793" s="288" t="s">
        <v>1151</v>
      </c>
      <c r="J793" s="195" t="s">
        <v>1152</v>
      </c>
      <c r="K793" s="289">
        <v>46544</v>
      </c>
      <c r="L793" s="288" t="s">
        <v>96</v>
      </c>
      <c r="M793" s="288" t="s">
        <v>96</v>
      </c>
      <c r="N793" s="288" t="s">
        <v>15</v>
      </c>
      <c r="O793" s="298"/>
    </row>
    <row r="794" spans="1:15" s="306" customFormat="1" ht="15" customHeight="1" x14ac:dyDescent="0.25">
      <c r="A794" s="29" t="s">
        <v>16</v>
      </c>
      <c r="B794" s="19">
        <v>25.100999999999999</v>
      </c>
      <c r="C794" s="29" t="s">
        <v>4234</v>
      </c>
      <c r="D794" s="36">
        <v>2422</v>
      </c>
      <c r="E794" s="285" t="s">
        <v>4260</v>
      </c>
      <c r="F794" s="285" t="s">
        <v>4261</v>
      </c>
      <c r="G794" s="59" t="s">
        <v>4236</v>
      </c>
      <c r="H794" s="288" t="s">
        <v>4262</v>
      </c>
      <c r="I794" s="288" t="s">
        <v>4263</v>
      </c>
      <c r="J794" s="167" t="s">
        <v>4264</v>
      </c>
      <c r="K794" s="289">
        <v>46371</v>
      </c>
      <c r="L794" s="288" t="s">
        <v>15</v>
      </c>
      <c r="M794" s="288" t="s">
        <v>15</v>
      </c>
      <c r="N794" s="288" t="s">
        <v>15</v>
      </c>
      <c r="O794" s="167"/>
    </row>
    <row r="795" spans="1:15" s="290" customFormat="1" ht="14.1" customHeight="1" x14ac:dyDescent="0.25">
      <c r="A795" s="29" t="s">
        <v>16</v>
      </c>
      <c r="B795" s="19">
        <v>25.105</v>
      </c>
      <c r="C795" s="29" t="s">
        <v>5433</v>
      </c>
      <c r="D795" s="36">
        <v>5738</v>
      </c>
      <c r="E795" s="285" t="s">
        <v>1153</v>
      </c>
      <c r="F795" s="285" t="s">
        <v>1154</v>
      </c>
      <c r="G795" s="288" t="s">
        <v>5434</v>
      </c>
      <c r="H795" s="288" t="s">
        <v>1154</v>
      </c>
      <c r="I795" s="288" t="s">
        <v>5435</v>
      </c>
      <c r="J795" s="167" t="s">
        <v>5436</v>
      </c>
      <c r="K795" s="289">
        <v>47381</v>
      </c>
      <c r="L795" s="288" t="s">
        <v>15</v>
      </c>
      <c r="M795" s="288" t="s">
        <v>15</v>
      </c>
      <c r="N795" s="288" t="s">
        <v>19</v>
      </c>
      <c r="O795" s="301"/>
    </row>
    <row r="796" spans="1:15" s="290" customFormat="1" ht="15" customHeight="1" x14ac:dyDescent="0.25">
      <c r="A796" s="301" t="s">
        <v>33</v>
      </c>
      <c r="B796" s="292">
        <v>45.113999999999997</v>
      </c>
      <c r="C796" s="301" t="s">
        <v>61</v>
      </c>
      <c r="D796" s="299"/>
      <c r="E796" s="301" t="s">
        <v>8171</v>
      </c>
      <c r="F796" s="301"/>
      <c r="G796" s="292" t="s">
        <v>7844</v>
      </c>
      <c r="H796" s="292" t="s">
        <v>8170</v>
      </c>
      <c r="I796" s="292" t="s">
        <v>8169</v>
      </c>
      <c r="J796" s="161" t="s">
        <v>8762</v>
      </c>
      <c r="K796" s="297">
        <v>48029</v>
      </c>
      <c r="L796" s="292" t="s">
        <v>15</v>
      </c>
      <c r="M796" s="292" t="s">
        <v>15</v>
      </c>
      <c r="N796" s="292" t="s">
        <v>19</v>
      </c>
      <c r="O796" s="301"/>
    </row>
    <row r="797" spans="1:15" s="290" customFormat="1" ht="14.1" customHeight="1" x14ac:dyDescent="0.25">
      <c r="A797" s="29" t="s">
        <v>16</v>
      </c>
      <c r="B797" s="19">
        <v>25.134</v>
      </c>
      <c r="C797" s="285" t="s">
        <v>6207</v>
      </c>
      <c r="D797" s="286">
        <v>3861</v>
      </c>
      <c r="E797" s="285" t="s">
        <v>1157</v>
      </c>
      <c r="F797" s="285" t="s">
        <v>1158</v>
      </c>
      <c r="G797" s="316" t="s">
        <v>6208</v>
      </c>
      <c r="H797" s="317" t="s">
        <v>1155</v>
      </c>
      <c r="I797" s="317" t="s">
        <v>1159</v>
      </c>
      <c r="J797" s="198" t="s">
        <v>1156</v>
      </c>
      <c r="K797" s="318">
        <v>46356</v>
      </c>
      <c r="L797" s="319" t="s">
        <v>15</v>
      </c>
      <c r="M797" s="320" t="s">
        <v>15</v>
      </c>
      <c r="N797" s="320" t="s">
        <v>19</v>
      </c>
      <c r="O797" s="304"/>
    </row>
    <row r="798" spans="1:15" s="290" customFormat="1" ht="14.1" customHeight="1" x14ac:dyDescent="0.25">
      <c r="A798" s="29" t="s">
        <v>16</v>
      </c>
      <c r="B798" s="25">
        <v>25.106000000000002</v>
      </c>
      <c r="C798" s="285" t="s">
        <v>76</v>
      </c>
      <c r="D798" s="286">
        <v>3861</v>
      </c>
      <c r="E798" s="285" t="s">
        <v>1157</v>
      </c>
      <c r="F798" s="285" t="s">
        <v>1158</v>
      </c>
      <c r="G798" s="316" t="s">
        <v>78</v>
      </c>
      <c r="H798" s="317" t="s">
        <v>1155</v>
      </c>
      <c r="I798" s="317" t="s">
        <v>1159</v>
      </c>
      <c r="J798" s="198" t="s">
        <v>1156</v>
      </c>
      <c r="K798" s="318">
        <v>46857</v>
      </c>
      <c r="L798" s="319" t="s">
        <v>15</v>
      </c>
      <c r="M798" s="320" t="s">
        <v>15</v>
      </c>
      <c r="N798" s="320" t="s">
        <v>19</v>
      </c>
      <c r="O798" s="298"/>
    </row>
    <row r="799" spans="1:15" s="306" customFormat="1" ht="15" customHeight="1" x14ac:dyDescent="0.25">
      <c r="A799" s="29" t="s">
        <v>16</v>
      </c>
      <c r="B799" s="25">
        <v>25.12</v>
      </c>
      <c r="C799" s="285" t="s">
        <v>82</v>
      </c>
      <c r="D799" s="286">
        <v>3861</v>
      </c>
      <c r="E799" s="285" t="s">
        <v>1157</v>
      </c>
      <c r="F799" s="285" t="s">
        <v>1158</v>
      </c>
      <c r="G799" s="316" t="s">
        <v>78</v>
      </c>
      <c r="H799" s="317" t="s">
        <v>1155</v>
      </c>
      <c r="I799" s="317" t="s">
        <v>1159</v>
      </c>
      <c r="J799" s="198" t="s">
        <v>1156</v>
      </c>
      <c r="K799" s="318">
        <v>46857</v>
      </c>
      <c r="L799" s="319" t="s">
        <v>15</v>
      </c>
      <c r="M799" s="320" t="s">
        <v>15</v>
      </c>
      <c r="N799" s="320" t="s">
        <v>19</v>
      </c>
      <c r="O799" s="304"/>
    </row>
    <row r="800" spans="1:15" s="290" customFormat="1" ht="14.45" customHeight="1" x14ac:dyDescent="0.25">
      <c r="A800" s="29" t="s">
        <v>16</v>
      </c>
      <c r="B800" s="19">
        <v>25.103000000000002</v>
      </c>
      <c r="C800" s="29" t="s">
        <v>6370</v>
      </c>
      <c r="D800" s="36">
        <v>3861</v>
      </c>
      <c r="E800" s="285" t="s">
        <v>6393</v>
      </c>
      <c r="F800" s="285" t="s">
        <v>1158</v>
      </c>
      <c r="G800" s="288" t="s">
        <v>6340</v>
      </c>
      <c r="H800" s="288" t="s">
        <v>6392</v>
      </c>
      <c r="I800" s="288" t="s">
        <v>6391</v>
      </c>
      <c r="J800" s="167" t="s">
        <v>6390</v>
      </c>
      <c r="K800" s="289">
        <v>46973</v>
      </c>
      <c r="L800" s="288" t="s">
        <v>15</v>
      </c>
      <c r="M800" s="288" t="s">
        <v>15</v>
      </c>
      <c r="N800" s="288" t="s">
        <v>19</v>
      </c>
      <c r="O800" s="167" t="s">
        <v>6389</v>
      </c>
    </row>
    <row r="801" spans="1:15" s="290" customFormat="1" ht="15" customHeight="1" x14ac:dyDescent="0.25">
      <c r="A801" s="29" t="s">
        <v>16</v>
      </c>
      <c r="B801" s="19">
        <v>41.103000000000002</v>
      </c>
      <c r="C801" s="29" t="s">
        <v>689</v>
      </c>
      <c r="D801" s="36">
        <v>3861</v>
      </c>
      <c r="E801" s="285" t="s">
        <v>6393</v>
      </c>
      <c r="F801" s="285" t="s">
        <v>1158</v>
      </c>
      <c r="G801" s="288" t="s">
        <v>6340</v>
      </c>
      <c r="H801" s="288" t="s">
        <v>6392</v>
      </c>
      <c r="I801" s="288" t="s">
        <v>6391</v>
      </c>
      <c r="J801" s="167" t="s">
        <v>6390</v>
      </c>
      <c r="K801" s="289">
        <v>46973</v>
      </c>
      <c r="L801" s="288" t="s">
        <v>15</v>
      </c>
      <c r="M801" s="288" t="s">
        <v>15</v>
      </c>
      <c r="N801" s="288" t="s">
        <v>19</v>
      </c>
      <c r="O801" s="167" t="s">
        <v>6389</v>
      </c>
    </row>
    <row r="802" spans="1:15" s="290" customFormat="1" ht="15" customHeight="1" x14ac:dyDescent="0.25">
      <c r="A802" s="29" t="s">
        <v>16</v>
      </c>
      <c r="B802" s="19">
        <v>20.105</v>
      </c>
      <c r="C802" s="29" t="s">
        <v>2528</v>
      </c>
      <c r="D802" s="36">
        <v>3861</v>
      </c>
      <c r="E802" s="285" t="s">
        <v>6393</v>
      </c>
      <c r="F802" s="285" t="s">
        <v>1158</v>
      </c>
      <c r="G802" s="288" t="s">
        <v>6340</v>
      </c>
      <c r="H802" s="288" t="s">
        <v>6392</v>
      </c>
      <c r="I802" s="288" t="s">
        <v>6391</v>
      </c>
      <c r="J802" s="167" t="s">
        <v>6390</v>
      </c>
      <c r="K802" s="289">
        <v>46973</v>
      </c>
      <c r="L802" s="288" t="s">
        <v>15</v>
      </c>
      <c r="M802" s="288" t="s">
        <v>15</v>
      </c>
      <c r="N802" s="288" t="s">
        <v>19</v>
      </c>
      <c r="O802" s="167" t="s">
        <v>6389</v>
      </c>
    </row>
    <row r="803" spans="1:15" s="290" customFormat="1" ht="15" customHeight="1" x14ac:dyDescent="0.25">
      <c r="A803" s="29" t="s">
        <v>16</v>
      </c>
      <c r="B803" s="19">
        <v>20.100999999999999</v>
      </c>
      <c r="C803" s="29" t="s">
        <v>3881</v>
      </c>
      <c r="D803" s="36">
        <v>3861</v>
      </c>
      <c r="E803" s="285" t="s">
        <v>6393</v>
      </c>
      <c r="F803" s="285" t="s">
        <v>1158</v>
      </c>
      <c r="G803" s="288" t="s">
        <v>6340</v>
      </c>
      <c r="H803" s="288" t="s">
        <v>6392</v>
      </c>
      <c r="I803" s="288" t="s">
        <v>6391</v>
      </c>
      <c r="J803" s="167" t="s">
        <v>6390</v>
      </c>
      <c r="K803" s="289">
        <v>46973</v>
      </c>
      <c r="L803" s="288" t="s">
        <v>15</v>
      </c>
      <c r="M803" s="288" t="s">
        <v>15</v>
      </c>
      <c r="N803" s="288" t="s">
        <v>19</v>
      </c>
      <c r="O803" s="167" t="s">
        <v>6389</v>
      </c>
    </row>
    <row r="804" spans="1:15" s="290" customFormat="1" ht="14.1" customHeight="1" x14ac:dyDescent="0.25">
      <c r="A804" s="29" t="s">
        <v>16</v>
      </c>
      <c r="B804" s="19">
        <v>20.102</v>
      </c>
      <c r="C804" s="29" t="s">
        <v>125</v>
      </c>
      <c r="D804" s="36">
        <v>3861</v>
      </c>
      <c r="E804" s="285" t="s">
        <v>6393</v>
      </c>
      <c r="F804" s="285" t="s">
        <v>1158</v>
      </c>
      <c r="G804" s="288" t="s">
        <v>6340</v>
      </c>
      <c r="H804" s="288" t="s">
        <v>6392</v>
      </c>
      <c r="I804" s="288" t="s">
        <v>6391</v>
      </c>
      <c r="J804" s="167" t="s">
        <v>6390</v>
      </c>
      <c r="K804" s="289">
        <v>46973</v>
      </c>
      <c r="L804" s="288" t="s">
        <v>15</v>
      </c>
      <c r="M804" s="288" t="s">
        <v>15</v>
      </c>
      <c r="N804" s="288" t="s">
        <v>19</v>
      </c>
      <c r="O804" s="167" t="s">
        <v>6389</v>
      </c>
    </row>
    <row r="805" spans="1:15" s="290" customFormat="1" ht="14.1" customHeight="1" x14ac:dyDescent="0.25">
      <c r="A805" s="29" t="s">
        <v>16</v>
      </c>
      <c r="B805" s="19">
        <v>20.103000000000002</v>
      </c>
      <c r="C805" s="29" t="s">
        <v>3705</v>
      </c>
      <c r="D805" s="36">
        <v>3861</v>
      </c>
      <c r="E805" s="285" t="s">
        <v>6393</v>
      </c>
      <c r="F805" s="285" t="s">
        <v>1158</v>
      </c>
      <c r="G805" s="288" t="s">
        <v>6340</v>
      </c>
      <c r="H805" s="288" t="s">
        <v>6392</v>
      </c>
      <c r="I805" s="288" t="s">
        <v>6391</v>
      </c>
      <c r="J805" s="167" t="s">
        <v>6390</v>
      </c>
      <c r="K805" s="289">
        <v>46973</v>
      </c>
      <c r="L805" s="288" t="s">
        <v>15</v>
      </c>
      <c r="M805" s="288" t="s">
        <v>15</v>
      </c>
      <c r="N805" s="288" t="s">
        <v>19</v>
      </c>
      <c r="O805" s="167" t="s">
        <v>6389</v>
      </c>
    </row>
    <row r="806" spans="1:15" s="290" customFormat="1" ht="14.45" customHeight="1" x14ac:dyDescent="0.25">
      <c r="A806" s="29" t="s">
        <v>16</v>
      </c>
      <c r="B806" s="19">
        <v>41.104999999999997</v>
      </c>
      <c r="C806" s="29" t="s">
        <v>749</v>
      </c>
      <c r="D806" s="36">
        <v>3861</v>
      </c>
      <c r="E806" s="285" t="s">
        <v>6393</v>
      </c>
      <c r="F806" s="285" t="s">
        <v>1158</v>
      </c>
      <c r="G806" s="288" t="s">
        <v>6340</v>
      </c>
      <c r="H806" s="288" t="s">
        <v>6392</v>
      </c>
      <c r="I806" s="288" t="s">
        <v>6391</v>
      </c>
      <c r="J806" s="167" t="s">
        <v>6390</v>
      </c>
      <c r="K806" s="289">
        <v>46973</v>
      </c>
      <c r="L806" s="288" t="s">
        <v>15</v>
      </c>
      <c r="M806" s="288" t="s">
        <v>15</v>
      </c>
      <c r="N806" s="288" t="s">
        <v>19</v>
      </c>
      <c r="O806" s="167" t="s">
        <v>6389</v>
      </c>
    </row>
    <row r="807" spans="1:15" s="290" customFormat="1" ht="12.75" customHeight="1" x14ac:dyDescent="0.25">
      <c r="A807" s="29" t="s">
        <v>16</v>
      </c>
      <c r="B807" s="19">
        <v>25.113</v>
      </c>
      <c r="C807" s="29" t="s">
        <v>114</v>
      </c>
      <c r="D807" s="36">
        <v>3861</v>
      </c>
      <c r="E807" s="285" t="s">
        <v>6393</v>
      </c>
      <c r="F807" s="285" t="s">
        <v>1158</v>
      </c>
      <c r="G807" s="288" t="s">
        <v>6340</v>
      </c>
      <c r="H807" s="288" t="s">
        <v>6392</v>
      </c>
      <c r="I807" s="288" t="s">
        <v>6391</v>
      </c>
      <c r="J807" s="167" t="s">
        <v>6390</v>
      </c>
      <c r="K807" s="289">
        <v>46973</v>
      </c>
      <c r="L807" s="288" t="s">
        <v>15</v>
      </c>
      <c r="M807" s="288" t="s">
        <v>15</v>
      </c>
      <c r="N807" s="288" t="s">
        <v>19</v>
      </c>
      <c r="O807" s="167" t="s">
        <v>6389</v>
      </c>
    </row>
    <row r="808" spans="1:15" s="290" customFormat="1" ht="14.1" customHeight="1" x14ac:dyDescent="0.25">
      <c r="A808" s="29" t="s">
        <v>16</v>
      </c>
      <c r="B808" s="19">
        <v>25.117999999999999</v>
      </c>
      <c r="C808" s="29" t="s">
        <v>40</v>
      </c>
      <c r="D808" s="36">
        <v>3861</v>
      </c>
      <c r="E808" s="285" t="s">
        <v>6393</v>
      </c>
      <c r="F808" s="285" t="s">
        <v>1158</v>
      </c>
      <c r="G808" s="288" t="s">
        <v>6340</v>
      </c>
      <c r="H808" s="288" t="s">
        <v>6392</v>
      </c>
      <c r="I808" s="288" t="s">
        <v>6391</v>
      </c>
      <c r="J808" s="167" t="s">
        <v>6390</v>
      </c>
      <c r="K808" s="289">
        <v>46973</v>
      </c>
      <c r="L808" s="288" t="s">
        <v>15</v>
      </c>
      <c r="M808" s="288" t="s">
        <v>15</v>
      </c>
      <c r="N808" s="288" t="s">
        <v>19</v>
      </c>
      <c r="O808" s="167" t="s">
        <v>6389</v>
      </c>
    </row>
    <row r="809" spans="1:15" s="290" customFormat="1" ht="15" customHeight="1" x14ac:dyDescent="0.25">
      <c r="A809" s="29" t="s">
        <v>16</v>
      </c>
      <c r="B809" s="19">
        <v>25.146999999999998</v>
      </c>
      <c r="C809" s="285" t="s">
        <v>2863</v>
      </c>
      <c r="D809" s="36">
        <v>3861</v>
      </c>
      <c r="E809" s="285" t="s">
        <v>6393</v>
      </c>
      <c r="F809" s="285" t="s">
        <v>1158</v>
      </c>
      <c r="G809" s="288" t="s">
        <v>6340</v>
      </c>
      <c r="H809" s="288" t="s">
        <v>6392</v>
      </c>
      <c r="I809" s="288" t="s">
        <v>6391</v>
      </c>
      <c r="J809" s="167" t="s">
        <v>6390</v>
      </c>
      <c r="K809" s="289">
        <v>46973</v>
      </c>
      <c r="L809" s="288" t="s">
        <v>15</v>
      </c>
      <c r="M809" s="288" t="s">
        <v>15</v>
      </c>
      <c r="N809" s="288" t="s">
        <v>19</v>
      </c>
      <c r="O809" s="167" t="s">
        <v>6389</v>
      </c>
    </row>
    <row r="810" spans="1:15" s="290" customFormat="1" ht="15" customHeight="1" x14ac:dyDescent="0.25">
      <c r="A810" s="29" t="s">
        <v>16</v>
      </c>
      <c r="B810" s="19">
        <v>25.122</v>
      </c>
      <c r="C810" s="29" t="s">
        <v>130</v>
      </c>
      <c r="D810" s="36">
        <v>3861</v>
      </c>
      <c r="E810" s="285" t="s">
        <v>6393</v>
      </c>
      <c r="F810" s="285" t="s">
        <v>1158</v>
      </c>
      <c r="G810" s="288" t="s">
        <v>6340</v>
      </c>
      <c r="H810" s="288" t="s">
        <v>6392</v>
      </c>
      <c r="I810" s="288" t="s">
        <v>6391</v>
      </c>
      <c r="J810" s="167" t="s">
        <v>6390</v>
      </c>
      <c r="K810" s="289">
        <v>46973</v>
      </c>
      <c r="L810" s="288" t="s">
        <v>15</v>
      </c>
      <c r="M810" s="288" t="s">
        <v>15</v>
      </c>
      <c r="N810" s="288" t="s">
        <v>19</v>
      </c>
      <c r="O810" s="167" t="s">
        <v>6389</v>
      </c>
    </row>
    <row r="811" spans="1:15" s="290" customFormat="1" ht="15" customHeight="1" x14ac:dyDescent="0.25">
      <c r="A811" s="29" t="s">
        <v>16</v>
      </c>
      <c r="B811" s="19">
        <v>41.110999999999997</v>
      </c>
      <c r="C811" s="29" t="s">
        <v>612</v>
      </c>
      <c r="D811" s="36">
        <v>3861</v>
      </c>
      <c r="E811" s="285" t="s">
        <v>6393</v>
      </c>
      <c r="F811" s="285" t="s">
        <v>1158</v>
      </c>
      <c r="G811" s="288" t="s">
        <v>6340</v>
      </c>
      <c r="H811" s="288" t="s">
        <v>6392</v>
      </c>
      <c r="I811" s="288" t="s">
        <v>6391</v>
      </c>
      <c r="J811" s="167" t="s">
        <v>6390</v>
      </c>
      <c r="K811" s="289">
        <v>46973</v>
      </c>
      <c r="L811" s="288" t="s">
        <v>15</v>
      </c>
      <c r="M811" s="288" t="s">
        <v>15</v>
      </c>
      <c r="N811" s="288" t="s">
        <v>19</v>
      </c>
      <c r="O811" s="167" t="s">
        <v>6389</v>
      </c>
    </row>
    <row r="812" spans="1:15" s="290" customFormat="1" ht="26.25" customHeight="1" x14ac:dyDescent="0.25">
      <c r="A812" s="29" t="s">
        <v>16</v>
      </c>
      <c r="B812" s="19">
        <v>25.125</v>
      </c>
      <c r="C812" s="29" t="s">
        <v>601</v>
      </c>
      <c r="D812" s="36">
        <v>3861</v>
      </c>
      <c r="E812" s="285" t="s">
        <v>6393</v>
      </c>
      <c r="F812" s="285" t="s">
        <v>1158</v>
      </c>
      <c r="G812" s="288" t="s">
        <v>6340</v>
      </c>
      <c r="H812" s="288" t="s">
        <v>6392</v>
      </c>
      <c r="I812" s="288" t="s">
        <v>6391</v>
      </c>
      <c r="J812" s="167" t="s">
        <v>6390</v>
      </c>
      <c r="K812" s="289">
        <v>46973</v>
      </c>
      <c r="L812" s="288" t="s">
        <v>15</v>
      </c>
      <c r="M812" s="288" t="s">
        <v>15</v>
      </c>
      <c r="N812" s="288" t="s">
        <v>19</v>
      </c>
      <c r="O812" s="167" t="s">
        <v>6389</v>
      </c>
    </row>
    <row r="813" spans="1:15" s="290" customFormat="1" ht="15" customHeight="1" x14ac:dyDescent="0.25">
      <c r="A813" s="29" t="s">
        <v>16</v>
      </c>
      <c r="B813" s="19">
        <v>25.131</v>
      </c>
      <c r="C813" s="29" t="s">
        <v>2948</v>
      </c>
      <c r="D813" s="36">
        <v>3861</v>
      </c>
      <c r="E813" s="285" t="s">
        <v>6393</v>
      </c>
      <c r="F813" s="285" t="s">
        <v>1158</v>
      </c>
      <c r="G813" s="288" t="s">
        <v>6340</v>
      </c>
      <c r="H813" s="288" t="s">
        <v>6392</v>
      </c>
      <c r="I813" s="288" t="s">
        <v>6391</v>
      </c>
      <c r="J813" s="167" t="s">
        <v>6390</v>
      </c>
      <c r="K813" s="289">
        <v>46973</v>
      </c>
      <c r="L813" s="288" t="s">
        <v>15</v>
      </c>
      <c r="M813" s="288" t="s">
        <v>15</v>
      </c>
      <c r="N813" s="288" t="s">
        <v>19</v>
      </c>
      <c r="O813" s="167" t="s">
        <v>6389</v>
      </c>
    </row>
    <row r="814" spans="1:15" s="290" customFormat="1" ht="15" customHeight="1" x14ac:dyDescent="0.25">
      <c r="A814" s="29" t="s">
        <v>33</v>
      </c>
      <c r="B814" s="19">
        <v>45.113999999999997</v>
      </c>
      <c r="C814" s="285" t="s">
        <v>61</v>
      </c>
      <c r="D814" s="286">
        <v>4717</v>
      </c>
      <c r="E814" s="285" t="s">
        <v>6327</v>
      </c>
      <c r="F814" s="285"/>
      <c r="G814" s="302" t="s">
        <v>6326</v>
      </c>
      <c r="H814" s="288" t="s">
        <v>6325</v>
      </c>
      <c r="I814" s="288" t="s">
        <v>6324</v>
      </c>
      <c r="J814" s="201" t="s">
        <v>6323</v>
      </c>
      <c r="K814" s="289">
        <v>46477</v>
      </c>
      <c r="L814" s="288" t="s">
        <v>15</v>
      </c>
      <c r="M814" s="288" t="s">
        <v>15</v>
      </c>
      <c r="N814" s="288"/>
      <c r="O814" s="304"/>
    </row>
    <row r="815" spans="1:15" s="345" customFormat="1" x14ac:dyDescent="0.25">
      <c r="A815" s="291" t="s">
        <v>14</v>
      </c>
      <c r="B815" s="19">
        <v>12.118</v>
      </c>
      <c r="C815" s="285" t="s">
        <v>116</v>
      </c>
      <c r="D815" s="286">
        <v>7549</v>
      </c>
      <c r="E815" s="285" t="s">
        <v>5934</v>
      </c>
      <c r="F815" s="285"/>
      <c r="G815" s="288" t="s">
        <v>5869</v>
      </c>
      <c r="H815" s="288" t="s">
        <v>5935</v>
      </c>
      <c r="I815" s="288" t="s">
        <v>5936</v>
      </c>
      <c r="J815" s="214" t="s">
        <v>5937</v>
      </c>
      <c r="K815" s="289">
        <v>46568</v>
      </c>
      <c r="L815" s="288" t="s">
        <v>15</v>
      </c>
      <c r="M815" s="288" t="s">
        <v>15</v>
      </c>
      <c r="N815" s="288" t="s">
        <v>19</v>
      </c>
      <c r="O815" s="423" t="s">
        <v>5938</v>
      </c>
    </row>
    <row r="816" spans="1:15" s="290" customFormat="1" ht="15" customHeight="1" x14ac:dyDescent="0.25">
      <c r="A816" s="285" t="s">
        <v>33</v>
      </c>
      <c r="B816" s="19">
        <v>45.113999999999997</v>
      </c>
      <c r="C816" s="285" t="s">
        <v>61</v>
      </c>
      <c r="D816" s="286">
        <v>3862</v>
      </c>
      <c r="E816" s="285" t="s">
        <v>1161</v>
      </c>
      <c r="F816" s="285"/>
      <c r="G816" s="288" t="s">
        <v>4597</v>
      </c>
      <c r="H816" s="288" t="s">
        <v>1162</v>
      </c>
      <c r="I816" s="288" t="s">
        <v>1163</v>
      </c>
      <c r="J816" s="167" t="s">
        <v>1164</v>
      </c>
      <c r="K816" s="289">
        <v>46904</v>
      </c>
      <c r="L816" s="288" t="s">
        <v>15</v>
      </c>
      <c r="M816" s="288"/>
      <c r="N816" s="288" t="s">
        <v>19</v>
      </c>
      <c r="O816" s="304"/>
    </row>
    <row r="817" spans="1:15" s="290" customFormat="1" ht="15" customHeight="1" x14ac:dyDescent="0.25">
      <c r="A817" s="304" t="s">
        <v>14</v>
      </c>
      <c r="B817" s="19">
        <v>12.118</v>
      </c>
      <c r="C817" s="29" t="s">
        <v>116</v>
      </c>
      <c r="D817" s="286">
        <v>3862</v>
      </c>
      <c r="E817" s="285" t="s">
        <v>1165</v>
      </c>
      <c r="F817" s="285"/>
      <c r="G817" s="288" t="s">
        <v>4805</v>
      </c>
      <c r="H817" s="288" t="s">
        <v>1166</v>
      </c>
      <c r="I817" s="288" t="s">
        <v>1167</v>
      </c>
      <c r="J817" s="196" t="s">
        <v>1168</v>
      </c>
      <c r="K817" s="289">
        <v>46568</v>
      </c>
      <c r="L817" s="288" t="s">
        <v>15</v>
      </c>
      <c r="M817" s="288" t="s">
        <v>15</v>
      </c>
      <c r="N817" s="288" t="s">
        <v>19</v>
      </c>
      <c r="O817" s="196" t="s">
        <v>4434</v>
      </c>
    </row>
    <row r="818" spans="1:15" s="290" customFormat="1" ht="14.1" customHeight="1" x14ac:dyDescent="0.25">
      <c r="A818" s="285" t="s">
        <v>70</v>
      </c>
      <c r="B818" s="284">
        <v>45.107999999999997</v>
      </c>
      <c r="C818" s="285" t="s">
        <v>4366</v>
      </c>
      <c r="D818" s="286">
        <v>3862</v>
      </c>
      <c r="E818" s="314" t="s">
        <v>1165</v>
      </c>
      <c r="F818" s="285" t="s">
        <v>4432</v>
      </c>
      <c r="G818" s="288" t="s">
        <v>4368</v>
      </c>
      <c r="H818" s="288" t="s">
        <v>4433</v>
      </c>
      <c r="I818" s="288" t="s">
        <v>1163</v>
      </c>
      <c r="J818" s="195" t="s">
        <v>4434</v>
      </c>
      <c r="K818" s="289">
        <v>46934</v>
      </c>
      <c r="L818" s="288" t="s">
        <v>15</v>
      </c>
      <c r="M818" s="288" t="s">
        <v>96</v>
      </c>
      <c r="N818" s="288" t="s">
        <v>19</v>
      </c>
      <c r="O818" s="298"/>
    </row>
    <row r="819" spans="1:15" s="290" customFormat="1" ht="14.1" customHeight="1" x14ac:dyDescent="0.25">
      <c r="A819" s="29" t="s">
        <v>14</v>
      </c>
      <c r="B819" s="19">
        <v>10.101000000000001</v>
      </c>
      <c r="C819" s="29" t="s">
        <v>55</v>
      </c>
      <c r="D819" s="36">
        <v>1332</v>
      </c>
      <c r="E819" s="285" t="s">
        <v>5067</v>
      </c>
      <c r="F819" s="285" t="s">
        <v>5068</v>
      </c>
      <c r="G819" s="288" t="s">
        <v>6055</v>
      </c>
      <c r="H819" s="288" t="s">
        <v>68</v>
      </c>
      <c r="I819" s="288" t="s">
        <v>5069</v>
      </c>
      <c r="J819" s="27" t="s">
        <v>5070</v>
      </c>
      <c r="K819" s="289">
        <v>46843</v>
      </c>
      <c r="L819" s="288" t="s">
        <v>15</v>
      </c>
      <c r="M819" s="288"/>
      <c r="N819" s="288" t="s">
        <v>19</v>
      </c>
      <c r="O819" s="27" t="s">
        <v>5071</v>
      </c>
    </row>
    <row r="820" spans="1:15" s="290" customFormat="1" ht="14.1" customHeight="1" x14ac:dyDescent="0.25">
      <c r="A820" s="298" t="s">
        <v>14</v>
      </c>
      <c r="B820" s="288">
        <v>70.141000000000005</v>
      </c>
      <c r="C820" s="335" t="s">
        <v>6992</v>
      </c>
      <c r="D820" s="413"/>
      <c r="E820" s="304" t="s">
        <v>7080</v>
      </c>
      <c r="F820" s="301"/>
      <c r="G820" s="288" t="s">
        <v>6512</v>
      </c>
      <c r="H820" s="292" t="s">
        <v>7081</v>
      </c>
      <c r="I820" s="309" t="s">
        <v>7082</v>
      </c>
      <c r="J820" s="214" t="s">
        <v>7083</v>
      </c>
      <c r="K820" s="235">
        <v>47726</v>
      </c>
      <c r="L820" s="292" t="s">
        <v>15</v>
      </c>
      <c r="M820" s="292" t="s">
        <v>15</v>
      </c>
      <c r="N820" s="292" t="s">
        <v>19</v>
      </c>
      <c r="O820" s="214"/>
    </row>
    <row r="821" spans="1:15" s="290" customFormat="1" ht="12.75" customHeight="1" x14ac:dyDescent="0.25">
      <c r="A821" s="291" t="s">
        <v>14</v>
      </c>
      <c r="B821" s="288">
        <v>30.102</v>
      </c>
      <c r="C821" s="285" t="s">
        <v>6041</v>
      </c>
      <c r="D821" s="286">
        <v>7636</v>
      </c>
      <c r="E821" s="350" t="s">
        <v>6042</v>
      </c>
      <c r="F821" s="285" t="s">
        <v>6043</v>
      </c>
      <c r="G821" s="288" t="s">
        <v>5341</v>
      </c>
      <c r="H821" s="288" t="s">
        <v>6043</v>
      </c>
      <c r="I821" s="288" t="s">
        <v>6044</v>
      </c>
      <c r="J821" s="27" t="s">
        <v>6045</v>
      </c>
      <c r="K821" s="235">
        <v>47361</v>
      </c>
      <c r="L821" s="288" t="s">
        <v>15</v>
      </c>
      <c r="M821" s="288" t="s">
        <v>15</v>
      </c>
      <c r="N821" s="288" t="s">
        <v>19</v>
      </c>
      <c r="O821" s="214"/>
    </row>
    <row r="822" spans="1:15" s="290" customFormat="1" ht="15" customHeight="1" x14ac:dyDescent="0.25">
      <c r="A822" s="29" t="s">
        <v>16</v>
      </c>
      <c r="B822" s="19">
        <v>25.113</v>
      </c>
      <c r="C822" s="29" t="s">
        <v>114</v>
      </c>
      <c r="D822" s="36">
        <v>3868</v>
      </c>
      <c r="E822" s="285" t="s">
        <v>1170</v>
      </c>
      <c r="F822" s="285"/>
      <c r="G822" s="302" t="s">
        <v>5968</v>
      </c>
      <c r="H822" s="288" t="s">
        <v>1171</v>
      </c>
      <c r="I822" s="288" t="s">
        <v>1172</v>
      </c>
      <c r="J822" s="167"/>
      <c r="K822" s="289">
        <v>46691</v>
      </c>
      <c r="L822" s="288" t="s">
        <v>15</v>
      </c>
      <c r="M822" s="288" t="s">
        <v>43</v>
      </c>
      <c r="N822" s="288"/>
      <c r="O822" s="298"/>
    </row>
    <row r="823" spans="1:15" s="290" customFormat="1" ht="15" customHeight="1" x14ac:dyDescent="0.25">
      <c r="A823" s="29" t="s">
        <v>16</v>
      </c>
      <c r="B823" s="19">
        <v>75.114000000000004</v>
      </c>
      <c r="C823" s="285" t="s">
        <v>1217</v>
      </c>
      <c r="D823" s="286">
        <v>5718</v>
      </c>
      <c r="E823" s="285" t="s">
        <v>6201</v>
      </c>
      <c r="F823" s="285"/>
      <c r="G823" s="288" t="s">
        <v>6202</v>
      </c>
      <c r="H823" s="288" t="s">
        <v>6203</v>
      </c>
      <c r="I823" s="288" t="s">
        <v>6204</v>
      </c>
      <c r="J823" s="27" t="s">
        <v>6205</v>
      </c>
      <c r="K823" s="289">
        <v>46538</v>
      </c>
      <c r="L823" s="288" t="s">
        <v>15</v>
      </c>
      <c r="M823" s="288" t="s">
        <v>15</v>
      </c>
      <c r="N823" s="288" t="s">
        <v>403</v>
      </c>
      <c r="O823" s="27" t="s">
        <v>6206</v>
      </c>
    </row>
    <row r="824" spans="1:15" s="290" customFormat="1" ht="15" customHeight="1" x14ac:dyDescent="0.25">
      <c r="A824" s="29" t="s">
        <v>14</v>
      </c>
      <c r="B824" s="19">
        <v>70.105999999999995</v>
      </c>
      <c r="C824" s="29" t="s">
        <v>191</v>
      </c>
      <c r="D824" s="286">
        <v>6346</v>
      </c>
      <c r="E824" s="285" t="s">
        <v>1173</v>
      </c>
      <c r="F824" s="285" t="s">
        <v>1174</v>
      </c>
      <c r="G824" s="288" t="s">
        <v>32</v>
      </c>
      <c r="H824" s="288" t="s">
        <v>1175</v>
      </c>
      <c r="I824" s="288" t="s">
        <v>1176</v>
      </c>
      <c r="J824" s="199" t="s">
        <v>1177</v>
      </c>
      <c r="K824" s="289">
        <v>46630</v>
      </c>
      <c r="L824" s="288" t="s">
        <v>15</v>
      </c>
      <c r="M824" s="288" t="s">
        <v>15</v>
      </c>
      <c r="N824" s="288" t="s">
        <v>19</v>
      </c>
      <c r="O824" s="298"/>
    </row>
    <row r="825" spans="1:15" s="290" customFormat="1" ht="15" customHeight="1" x14ac:dyDescent="0.25">
      <c r="A825" s="29" t="s">
        <v>16</v>
      </c>
      <c r="B825" s="19">
        <v>25.106000000000002</v>
      </c>
      <c r="C825" s="285" t="s">
        <v>76</v>
      </c>
      <c r="D825" s="286">
        <v>107</v>
      </c>
      <c r="E825" s="424" t="s">
        <v>1178</v>
      </c>
      <c r="F825" s="424"/>
      <c r="G825" s="288" t="s">
        <v>1179</v>
      </c>
      <c r="H825" s="425" t="s">
        <v>1180</v>
      </c>
      <c r="I825" s="425" t="s">
        <v>1181</v>
      </c>
      <c r="J825" s="167" t="s">
        <v>1182</v>
      </c>
      <c r="K825" s="289">
        <v>47149</v>
      </c>
      <c r="L825" s="288" t="s">
        <v>15</v>
      </c>
      <c r="M825" s="288" t="s">
        <v>19</v>
      </c>
      <c r="N825" s="288"/>
      <c r="O825" s="298"/>
    </row>
    <row r="826" spans="1:15" s="290" customFormat="1" ht="15" customHeight="1" x14ac:dyDescent="0.25">
      <c r="A826" s="304" t="s">
        <v>14</v>
      </c>
      <c r="B826" s="19">
        <v>70.105999999999995</v>
      </c>
      <c r="C826" s="285" t="s">
        <v>6650</v>
      </c>
      <c r="D826" s="286">
        <v>6957</v>
      </c>
      <c r="E826" s="298" t="s">
        <v>6638</v>
      </c>
      <c r="F826" s="301"/>
      <c r="G826" s="292" t="s">
        <v>6512</v>
      </c>
      <c r="H826" s="309" t="s">
        <v>4770</v>
      </c>
      <c r="I826" s="309" t="s">
        <v>6646</v>
      </c>
      <c r="J826" s="226" t="s">
        <v>4769</v>
      </c>
      <c r="K826" s="227">
        <v>47726</v>
      </c>
      <c r="L826" s="292" t="s">
        <v>15</v>
      </c>
      <c r="M826" s="292" t="s">
        <v>15</v>
      </c>
      <c r="N826" s="292" t="s">
        <v>19</v>
      </c>
      <c r="O826" s="298"/>
    </row>
    <row r="827" spans="1:15" s="290" customFormat="1" ht="15" customHeight="1" x14ac:dyDescent="0.25">
      <c r="A827" s="301" t="s">
        <v>33</v>
      </c>
      <c r="B827" s="292">
        <v>45.113999999999997</v>
      </c>
      <c r="C827" s="301" t="s">
        <v>61</v>
      </c>
      <c r="D827" s="299">
        <v>6957</v>
      </c>
      <c r="E827" s="301" t="s">
        <v>6638</v>
      </c>
      <c r="F827" s="301"/>
      <c r="G827" s="292" t="s">
        <v>7844</v>
      </c>
      <c r="H827" s="292" t="s">
        <v>4770</v>
      </c>
      <c r="I827" s="292" t="s">
        <v>8168</v>
      </c>
      <c r="J827" s="240" t="s">
        <v>4769</v>
      </c>
      <c r="K827" s="297">
        <v>48029</v>
      </c>
      <c r="L827" s="292" t="s">
        <v>15</v>
      </c>
      <c r="M827" s="292" t="s">
        <v>15</v>
      </c>
      <c r="N827" s="292" t="s">
        <v>19</v>
      </c>
      <c r="O827" s="301"/>
    </row>
    <row r="828" spans="1:15" s="290" customFormat="1" ht="15" customHeight="1" x14ac:dyDescent="0.25">
      <c r="A828" s="29" t="s">
        <v>16</v>
      </c>
      <c r="B828" s="19">
        <v>25.111000000000001</v>
      </c>
      <c r="C828" s="29" t="s">
        <v>650</v>
      </c>
      <c r="D828" s="36"/>
      <c r="E828" s="285" t="s">
        <v>5607</v>
      </c>
      <c r="F828" s="285" t="s">
        <v>5608</v>
      </c>
      <c r="G828" s="288" t="s">
        <v>5595</v>
      </c>
      <c r="H828" s="288" t="s">
        <v>5609</v>
      </c>
      <c r="I828" s="288" t="s">
        <v>5610</v>
      </c>
      <c r="J828" s="167" t="s">
        <v>5611</v>
      </c>
      <c r="K828" s="289">
        <v>47430</v>
      </c>
      <c r="L828" s="288" t="s">
        <v>15</v>
      </c>
      <c r="M828" s="288" t="s">
        <v>15</v>
      </c>
      <c r="N828" s="288" t="s">
        <v>15</v>
      </c>
      <c r="O828" s="167"/>
    </row>
    <row r="829" spans="1:15" s="290" customFormat="1" ht="15" customHeight="1" x14ac:dyDescent="0.25">
      <c r="A829" s="29" t="s">
        <v>14</v>
      </c>
      <c r="B829" s="19">
        <v>70.125</v>
      </c>
      <c r="C829" s="285" t="s">
        <v>6993</v>
      </c>
      <c r="D829" s="268"/>
      <c r="E829" s="339" t="s">
        <v>8965</v>
      </c>
      <c r="F829" s="339"/>
      <c r="G829" s="288" t="s">
        <v>6512</v>
      </c>
      <c r="H829" s="340" t="s">
        <v>8966</v>
      </c>
      <c r="I829" s="340" t="s">
        <v>8967</v>
      </c>
      <c r="J829" s="271" t="s">
        <v>8968</v>
      </c>
      <c r="K829" s="235">
        <v>47726</v>
      </c>
      <c r="L829" s="292" t="s">
        <v>15</v>
      </c>
      <c r="M829" s="292" t="s">
        <v>15</v>
      </c>
      <c r="N829" s="292" t="s">
        <v>15</v>
      </c>
      <c r="O829" s="339"/>
    </row>
    <row r="830" spans="1:15" s="290" customFormat="1" ht="15" customHeight="1" x14ac:dyDescent="0.25">
      <c r="A830" s="29" t="s">
        <v>16</v>
      </c>
      <c r="B830" s="19">
        <v>75.113</v>
      </c>
      <c r="C830" s="285" t="s">
        <v>2751</v>
      </c>
      <c r="D830" s="36">
        <v>5002</v>
      </c>
      <c r="E830" s="304" t="s">
        <v>6940</v>
      </c>
      <c r="F830" s="304"/>
      <c r="G830" s="288" t="s">
        <v>6471</v>
      </c>
      <c r="H830" s="288" t="s">
        <v>6941</v>
      </c>
      <c r="I830" s="288" t="s">
        <v>6942</v>
      </c>
      <c r="J830" s="27" t="s">
        <v>6943</v>
      </c>
      <c r="K830" s="337">
        <v>46934</v>
      </c>
      <c r="L830" s="288" t="s">
        <v>15</v>
      </c>
      <c r="M830" s="288" t="s">
        <v>15</v>
      </c>
      <c r="N830" s="288" t="s">
        <v>15</v>
      </c>
      <c r="O830" s="377"/>
    </row>
    <row r="831" spans="1:15" s="290" customFormat="1" ht="15" customHeight="1" x14ac:dyDescent="0.25">
      <c r="A831" s="301" t="s">
        <v>33</v>
      </c>
      <c r="B831" s="292">
        <v>45.113999999999997</v>
      </c>
      <c r="C831" s="301" t="s">
        <v>61</v>
      </c>
      <c r="D831" s="299"/>
      <c r="E831" s="301" t="s">
        <v>8167</v>
      </c>
      <c r="F831" s="301"/>
      <c r="G831" s="292" t="s">
        <v>7844</v>
      </c>
      <c r="H831" s="292" t="s">
        <v>8166</v>
      </c>
      <c r="I831" s="292" t="s">
        <v>8165</v>
      </c>
      <c r="J831" s="240" t="s">
        <v>8164</v>
      </c>
      <c r="K831" s="297">
        <v>48029</v>
      </c>
      <c r="L831" s="292" t="s">
        <v>15</v>
      </c>
      <c r="M831" s="364" t="s">
        <v>15</v>
      </c>
      <c r="N831" s="292" t="s">
        <v>19</v>
      </c>
      <c r="O831" s="301"/>
    </row>
    <row r="832" spans="1:15" s="290" customFormat="1" ht="26.25" customHeight="1" x14ac:dyDescent="0.25">
      <c r="A832" s="285" t="s">
        <v>14</v>
      </c>
      <c r="B832" s="288">
        <v>70.105999999999995</v>
      </c>
      <c r="C832" s="285" t="s">
        <v>191</v>
      </c>
      <c r="D832" s="286">
        <v>6225</v>
      </c>
      <c r="E832" s="285" t="s">
        <v>1183</v>
      </c>
      <c r="F832" s="285"/>
      <c r="G832" s="288" t="s">
        <v>32</v>
      </c>
      <c r="H832" s="288" t="s">
        <v>1183</v>
      </c>
      <c r="I832" s="288" t="s">
        <v>1184</v>
      </c>
      <c r="J832" s="195" t="s">
        <v>1185</v>
      </c>
      <c r="K832" s="289">
        <v>46630</v>
      </c>
      <c r="L832" s="288" t="s">
        <v>15</v>
      </c>
      <c r="M832" s="288" t="s">
        <v>15</v>
      </c>
      <c r="N832" s="288" t="s">
        <v>19</v>
      </c>
      <c r="O832" s="298"/>
    </row>
    <row r="833" spans="1:15" s="290" customFormat="1" ht="15" customHeight="1" x14ac:dyDescent="0.25">
      <c r="A833" s="304" t="s">
        <v>14</v>
      </c>
      <c r="B833" s="288">
        <v>47.101999999999997</v>
      </c>
      <c r="C833" s="285" t="s">
        <v>4117</v>
      </c>
      <c r="D833" s="286">
        <v>4835</v>
      </c>
      <c r="E833" s="285" t="s">
        <v>6290</v>
      </c>
      <c r="F833" s="285"/>
      <c r="G833" s="288" t="s">
        <v>4119</v>
      </c>
      <c r="H833" s="288" t="s">
        <v>4129</v>
      </c>
      <c r="I833" s="288" t="s">
        <v>6291</v>
      </c>
      <c r="J833" s="196" t="s">
        <v>6292</v>
      </c>
      <c r="K833" s="289">
        <v>46338</v>
      </c>
      <c r="L833" s="288" t="s">
        <v>15</v>
      </c>
      <c r="M833" s="288" t="s">
        <v>15</v>
      </c>
      <c r="N833" s="288" t="s">
        <v>19</v>
      </c>
      <c r="O833" s="196" t="s">
        <v>6292</v>
      </c>
    </row>
    <row r="834" spans="1:15" s="290" customFormat="1" ht="15" customHeight="1" x14ac:dyDescent="0.25">
      <c r="A834" s="304" t="s">
        <v>14</v>
      </c>
      <c r="B834" s="19">
        <v>60.103000000000002</v>
      </c>
      <c r="C834" s="285" t="s">
        <v>5496</v>
      </c>
      <c r="D834" s="286">
        <v>1720</v>
      </c>
      <c r="E834" s="285" t="s">
        <v>6470</v>
      </c>
      <c r="F834" s="285"/>
      <c r="G834" s="288" t="s">
        <v>6471</v>
      </c>
      <c r="H834" s="288" t="s">
        <v>6472</v>
      </c>
      <c r="I834" s="288" t="s">
        <v>6473</v>
      </c>
      <c r="J834" s="203" t="s">
        <v>6474</v>
      </c>
      <c r="K834" s="289">
        <v>47664</v>
      </c>
      <c r="L834" s="288" t="s">
        <v>15</v>
      </c>
      <c r="M834" s="288" t="s">
        <v>15</v>
      </c>
      <c r="N834" s="288" t="s">
        <v>19</v>
      </c>
      <c r="O834" s="298"/>
    </row>
    <row r="835" spans="1:15" s="290" customFormat="1" ht="15" customHeight="1" x14ac:dyDescent="0.25">
      <c r="A835" s="291" t="s">
        <v>14</v>
      </c>
      <c r="B835" s="284">
        <v>70.105999999999995</v>
      </c>
      <c r="C835" s="285" t="s">
        <v>5916</v>
      </c>
      <c r="D835" s="286">
        <v>132</v>
      </c>
      <c r="E835" s="285" t="s">
        <v>5917</v>
      </c>
      <c r="F835" s="285"/>
      <c r="G835" s="288" t="s">
        <v>5341</v>
      </c>
      <c r="H835" s="288" t="s">
        <v>5918</v>
      </c>
      <c r="I835" s="288" t="s">
        <v>5919</v>
      </c>
      <c r="J835" s="214" t="s">
        <v>5920</v>
      </c>
      <c r="K835" s="235">
        <v>47361</v>
      </c>
      <c r="L835" s="288" t="s">
        <v>15</v>
      </c>
      <c r="M835" s="288" t="s">
        <v>15</v>
      </c>
      <c r="N835" s="288" t="s">
        <v>19</v>
      </c>
      <c r="O835" s="199"/>
    </row>
    <row r="836" spans="1:15" s="303" customFormat="1" ht="15" customHeight="1" x14ac:dyDescent="0.25">
      <c r="A836" s="291" t="s">
        <v>14</v>
      </c>
      <c r="B836" s="19">
        <v>70.105999999999995</v>
      </c>
      <c r="C836" s="29" t="s">
        <v>5512</v>
      </c>
      <c r="D836" s="286">
        <v>7715</v>
      </c>
      <c r="E836" s="285" t="s">
        <v>6262</v>
      </c>
      <c r="F836" s="285" t="s">
        <v>6331</v>
      </c>
      <c r="G836" s="288" t="s">
        <v>5341</v>
      </c>
      <c r="H836" s="288" t="s">
        <v>6263</v>
      </c>
      <c r="I836" s="288" t="s">
        <v>6264</v>
      </c>
      <c r="J836" s="214" t="s">
        <v>6265</v>
      </c>
      <c r="K836" s="235">
        <v>47361</v>
      </c>
      <c r="L836" s="288" t="s">
        <v>15</v>
      </c>
      <c r="M836" s="288" t="s">
        <v>15</v>
      </c>
      <c r="N836" s="288" t="s">
        <v>19</v>
      </c>
      <c r="O836" s="214"/>
    </row>
    <row r="837" spans="1:15" s="290" customFormat="1" ht="15" customHeight="1" x14ac:dyDescent="0.25">
      <c r="A837" s="29" t="s">
        <v>14</v>
      </c>
      <c r="B837" s="19">
        <v>30.102</v>
      </c>
      <c r="C837" s="29" t="s">
        <v>173</v>
      </c>
      <c r="D837" s="36">
        <v>579</v>
      </c>
      <c r="E837" s="409" t="s">
        <v>1186</v>
      </c>
      <c r="F837" s="426"/>
      <c r="G837" s="302" t="s">
        <v>3817</v>
      </c>
      <c r="H837" s="336" t="s">
        <v>1190</v>
      </c>
      <c r="I837" s="336" t="s">
        <v>1188</v>
      </c>
      <c r="J837" s="27" t="s">
        <v>1189</v>
      </c>
      <c r="K837" s="321">
        <v>46265</v>
      </c>
      <c r="L837" s="55" t="s">
        <v>15</v>
      </c>
      <c r="M837" s="317"/>
      <c r="N837" s="288"/>
      <c r="O837" s="298"/>
    </row>
    <row r="838" spans="1:15" s="290" customFormat="1" ht="15" customHeight="1" x14ac:dyDescent="0.2">
      <c r="A838" s="29" t="s">
        <v>16</v>
      </c>
      <c r="B838" s="28">
        <v>25.143000000000001</v>
      </c>
      <c r="C838" s="29" t="s">
        <v>802</v>
      </c>
      <c r="D838" s="47">
        <v>579</v>
      </c>
      <c r="E838" s="315" t="s">
        <v>1186</v>
      </c>
      <c r="F838" s="315"/>
      <c r="G838" s="316" t="s">
        <v>804</v>
      </c>
      <c r="H838" s="317" t="s">
        <v>1187</v>
      </c>
      <c r="I838" s="317" t="s">
        <v>1188</v>
      </c>
      <c r="J838" s="198" t="s">
        <v>1189</v>
      </c>
      <c r="K838" s="289">
        <v>46878</v>
      </c>
      <c r="L838" s="319" t="s">
        <v>15</v>
      </c>
      <c r="M838" s="320" t="s">
        <v>15</v>
      </c>
      <c r="N838" s="320" t="s">
        <v>19</v>
      </c>
      <c r="O838" s="304"/>
    </row>
    <row r="839" spans="1:15" s="290" customFormat="1" ht="15" customHeight="1" x14ac:dyDescent="0.2">
      <c r="A839" s="29" t="s">
        <v>16</v>
      </c>
      <c r="B839" s="19">
        <v>25.113</v>
      </c>
      <c r="C839" s="29" t="s">
        <v>114</v>
      </c>
      <c r="D839" s="268">
        <v>3873</v>
      </c>
      <c r="E839" s="285" t="s">
        <v>8903</v>
      </c>
      <c r="F839" s="285"/>
      <c r="G839" s="288" t="s">
        <v>8887</v>
      </c>
      <c r="H839" s="288" t="s">
        <v>8904</v>
      </c>
      <c r="I839" s="288" t="s">
        <v>8905</v>
      </c>
      <c r="J839" s="169" t="s">
        <v>8906</v>
      </c>
      <c r="K839" s="289">
        <v>46973</v>
      </c>
      <c r="L839" s="288" t="s">
        <v>15</v>
      </c>
      <c r="M839" s="288" t="s">
        <v>15</v>
      </c>
      <c r="N839" s="288" t="s">
        <v>19</v>
      </c>
      <c r="O839" s="199"/>
    </row>
    <row r="840" spans="1:15" s="290" customFormat="1" ht="15" customHeight="1" x14ac:dyDescent="0.25">
      <c r="A840" s="29" t="s">
        <v>16</v>
      </c>
      <c r="B840" s="19">
        <v>41.103999999999999</v>
      </c>
      <c r="C840" s="51" t="s">
        <v>1191</v>
      </c>
      <c r="D840" s="36">
        <v>5704</v>
      </c>
      <c r="E840" s="301" t="s">
        <v>1192</v>
      </c>
      <c r="F840" s="301"/>
      <c r="G840" s="292" t="s">
        <v>6924</v>
      </c>
      <c r="H840" s="288" t="s">
        <v>1193</v>
      </c>
      <c r="I840" s="288" t="s">
        <v>1194</v>
      </c>
      <c r="J840" s="204" t="s">
        <v>1195</v>
      </c>
      <c r="K840" s="297">
        <v>47026</v>
      </c>
      <c r="L840" s="292" t="s">
        <v>15</v>
      </c>
      <c r="M840" s="292" t="s">
        <v>19</v>
      </c>
      <c r="N840" s="292" t="s">
        <v>19</v>
      </c>
      <c r="O840" s="298"/>
    </row>
    <row r="841" spans="1:15" s="307" customFormat="1" ht="14.1" customHeight="1" x14ac:dyDescent="0.25">
      <c r="A841" s="29" t="s">
        <v>16</v>
      </c>
      <c r="B841" s="19">
        <v>41.106999999999999</v>
      </c>
      <c r="C841" s="51" t="s">
        <v>477</v>
      </c>
      <c r="D841" s="36">
        <v>5704</v>
      </c>
      <c r="E841" s="285" t="s">
        <v>1192</v>
      </c>
      <c r="F841" s="285"/>
      <c r="G841" s="288" t="s">
        <v>8381</v>
      </c>
      <c r="H841" s="288" t="s">
        <v>1196</v>
      </c>
      <c r="I841" s="288" t="s">
        <v>1194</v>
      </c>
      <c r="J841" s="204" t="s">
        <v>1195</v>
      </c>
      <c r="K841" s="289">
        <v>47269</v>
      </c>
      <c r="L841" s="288" t="s">
        <v>15</v>
      </c>
      <c r="M841" s="344"/>
      <c r="N841" s="344" t="s">
        <v>19</v>
      </c>
      <c r="O841" s="298"/>
    </row>
    <row r="842" spans="1:15" s="307" customFormat="1" ht="14.1" customHeight="1" x14ac:dyDescent="0.25">
      <c r="A842" s="29" t="s">
        <v>16</v>
      </c>
      <c r="B842" s="19">
        <v>41.100999999999999</v>
      </c>
      <c r="C842" s="29" t="s">
        <v>6431</v>
      </c>
      <c r="D842" s="36">
        <v>6519</v>
      </c>
      <c r="E842" s="287" t="s">
        <v>5405</v>
      </c>
      <c r="F842" s="285"/>
      <c r="G842" s="288" t="s">
        <v>6427</v>
      </c>
      <c r="H842" s="288" t="s">
        <v>6428</v>
      </c>
      <c r="I842" s="288" t="s">
        <v>6429</v>
      </c>
      <c r="J842" s="167" t="s">
        <v>6430</v>
      </c>
      <c r="K842" s="289">
        <v>47703</v>
      </c>
      <c r="L842" s="288" t="s">
        <v>15</v>
      </c>
      <c r="M842" s="288" t="s">
        <v>15</v>
      </c>
      <c r="N842" s="288" t="s">
        <v>15</v>
      </c>
      <c r="O842" s="167" t="s">
        <v>6430</v>
      </c>
    </row>
    <row r="843" spans="1:15" s="290" customFormat="1" ht="15" customHeight="1" x14ac:dyDescent="0.25">
      <c r="A843" s="29" t="s">
        <v>16</v>
      </c>
      <c r="B843" s="19">
        <v>41.109000000000002</v>
      </c>
      <c r="C843" s="29" t="s">
        <v>999</v>
      </c>
      <c r="D843" s="36">
        <v>6519</v>
      </c>
      <c r="E843" s="287" t="s">
        <v>5405</v>
      </c>
      <c r="F843" s="285"/>
      <c r="G843" s="288" t="s">
        <v>6427</v>
      </c>
      <c r="H843" s="288" t="s">
        <v>6428</v>
      </c>
      <c r="I843" s="288" t="s">
        <v>6429</v>
      </c>
      <c r="J843" s="167" t="s">
        <v>6430</v>
      </c>
      <c r="K843" s="289">
        <v>47703</v>
      </c>
      <c r="L843" s="288" t="s">
        <v>15</v>
      </c>
      <c r="M843" s="288" t="s">
        <v>15</v>
      </c>
      <c r="N843" s="288" t="s">
        <v>15</v>
      </c>
      <c r="O843" s="167" t="s">
        <v>6430</v>
      </c>
    </row>
    <row r="844" spans="1:15" s="290" customFormat="1" ht="15" customHeight="1" x14ac:dyDescent="0.25">
      <c r="A844" s="51" t="s">
        <v>14</v>
      </c>
      <c r="B844" s="19">
        <v>70.105999999999995</v>
      </c>
      <c r="C844" s="29" t="s">
        <v>24</v>
      </c>
      <c r="D844" s="36">
        <v>2086</v>
      </c>
      <c r="E844" s="285" t="s">
        <v>1197</v>
      </c>
      <c r="F844" s="285" t="s">
        <v>1198</v>
      </c>
      <c r="G844" s="288" t="s">
        <v>26</v>
      </c>
      <c r="H844" s="288" t="s">
        <v>1199</v>
      </c>
      <c r="I844" s="288" t="s">
        <v>1200</v>
      </c>
      <c r="J844" s="27" t="s">
        <v>1201</v>
      </c>
      <c r="K844" s="289">
        <v>46265</v>
      </c>
      <c r="L844" s="288" t="s">
        <v>15</v>
      </c>
      <c r="M844" s="288" t="s">
        <v>15</v>
      </c>
      <c r="N844" s="288" t="s">
        <v>19</v>
      </c>
      <c r="O844" s="338"/>
    </row>
    <row r="845" spans="1:15" s="290" customFormat="1" ht="15" customHeight="1" x14ac:dyDescent="0.25">
      <c r="A845" s="29" t="s">
        <v>260</v>
      </c>
      <c r="B845" s="19">
        <v>15.125999999999999</v>
      </c>
      <c r="C845" s="285" t="s">
        <v>3624</v>
      </c>
      <c r="D845" s="36">
        <v>1325</v>
      </c>
      <c r="E845" s="29" t="s">
        <v>1202</v>
      </c>
      <c r="F845" s="285" t="s">
        <v>1203</v>
      </c>
      <c r="G845" s="288" t="s">
        <v>1204</v>
      </c>
      <c r="H845" s="288" t="s">
        <v>1205</v>
      </c>
      <c r="I845" s="288" t="s">
        <v>1206</v>
      </c>
      <c r="J845" s="27" t="s">
        <v>1207</v>
      </c>
      <c r="K845" s="289">
        <v>46329</v>
      </c>
      <c r="L845" s="288" t="s">
        <v>22</v>
      </c>
      <c r="M845" s="363" t="s">
        <v>15</v>
      </c>
      <c r="N845" s="363" t="s">
        <v>19</v>
      </c>
      <c r="O845" s="304"/>
    </row>
    <row r="846" spans="1:15" s="306" customFormat="1" ht="15" customHeight="1" x14ac:dyDescent="0.25">
      <c r="A846" s="298" t="s">
        <v>14</v>
      </c>
      <c r="B846" s="292">
        <v>12.118</v>
      </c>
      <c r="C846" s="298" t="s">
        <v>116</v>
      </c>
      <c r="D846" s="427"/>
      <c r="E846" s="298" t="s">
        <v>9015</v>
      </c>
      <c r="F846" s="298"/>
      <c r="G846" s="292" t="s">
        <v>7329</v>
      </c>
      <c r="H846" s="309" t="s">
        <v>9016</v>
      </c>
      <c r="I846" s="309" t="s">
        <v>9017</v>
      </c>
      <c r="J846" s="271" t="s">
        <v>9018</v>
      </c>
      <c r="K846" s="289">
        <v>46568</v>
      </c>
      <c r="L846" s="292" t="s">
        <v>15</v>
      </c>
      <c r="M846" s="292" t="s">
        <v>15</v>
      </c>
      <c r="N846" s="292" t="s">
        <v>19</v>
      </c>
      <c r="O846" s="298"/>
    </row>
    <row r="847" spans="1:15" s="290" customFormat="1" ht="15" customHeight="1" x14ac:dyDescent="0.25">
      <c r="A847" s="298" t="s">
        <v>14</v>
      </c>
      <c r="B847" s="284">
        <v>10.101000000000001</v>
      </c>
      <c r="C847" s="29" t="s">
        <v>55</v>
      </c>
      <c r="D847" s="299">
        <v>8331</v>
      </c>
      <c r="E847" s="300" t="s">
        <v>7449</v>
      </c>
      <c r="F847" s="298"/>
      <c r="G847" s="292" t="s">
        <v>7649</v>
      </c>
      <c r="H847" s="292" t="s">
        <v>7450</v>
      </c>
      <c r="I847" s="292" t="s">
        <v>7451</v>
      </c>
      <c r="J847" s="240" t="s">
        <v>7452</v>
      </c>
      <c r="K847" s="297">
        <v>48029</v>
      </c>
      <c r="L847" s="292" t="s">
        <v>15</v>
      </c>
      <c r="M847" s="292" t="s">
        <v>15</v>
      </c>
      <c r="N847" s="292" t="s">
        <v>19</v>
      </c>
      <c r="O847" s="298"/>
    </row>
    <row r="848" spans="1:15" s="290" customFormat="1" ht="15" customHeight="1" x14ac:dyDescent="0.25">
      <c r="A848" s="45" t="s">
        <v>14</v>
      </c>
      <c r="B848" s="25">
        <v>60.103000000000002</v>
      </c>
      <c r="C848" s="285" t="s">
        <v>37</v>
      </c>
      <c r="D848" s="286">
        <v>4818</v>
      </c>
      <c r="E848" s="285" t="s">
        <v>1208</v>
      </c>
      <c r="F848" s="285"/>
      <c r="G848" s="288" t="s">
        <v>6079</v>
      </c>
      <c r="H848" s="288" t="s">
        <v>6146</v>
      </c>
      <c r="I848" s="288" t="s">
        <v>6147</v>
      </c>
      <c r="J848" s="223" t="s">
        <v>6148</v>
      </c>
      <c r="K848" s="289">
        <v>47664</v>
      </c>
      <c r="L848" s="288" t="s">
        <v>15</v>
      </c>
      <c r="M848" s="288" t="s">
        <v>15</v>
      </c>
      <c r="N848" s="288" t="s">
        <v>19</v>
      </c>
      <c r="O848" s="223" t="s">
        <v>6149</v>
      </c>
    </row>
    <row r="849" spans="1:42" s="290" customFormat="1" ht="15" customHeight="1" x14ac:dyDescent="0.25">
      <c r="A849" s="301" t="s">
        <v>33</v>
      </c>
      <c r="B849" s="292">
        <v>45.113999999999997</v>
      </c>
      <c r="C849" s="301" t="s">
        <v>61</v>
      </c>
      <c r="D849" s="299">
        <v>72</v>
      </c>
      <c r="E849" s="301" t="s">
        <v>8163</v>
      </c>
      <c r="F849" s="301"/>
      <c r="G849" s="292" t="s">
        <v>7844</v>
      </c>
      <c r="H849" s="292" t="s">
        <v>941</v>
      </c>
      <c r="I849" s="292" t="s">
        <v>8162</v>
      </c>
      <c r="J849" s="240" t="s">
        <v>8161</v>
      </c>
      <c r="K849" s="297">
        <v>48029</v>
      </c>
      <c r="L849" s="292" t="s">
        <v>15</v>
      </c>
      <c r="M849" s="292" t="s">
        <v>15</v>
      </c>
      <c r="N849" s="292" t="s">
        <v>19</v>
      </c>
      <c r="O849" s="301"/>
    </row>
    <row r="850" spans="1:42" s="290" customFormat="1" ht="14.45" customHeight="1" x14ac:dyDescent="0.2">
      <c r="A850" s="54" t="s">
        <v>14</v>
      </c>
      <c r="B850" s="28">
        <v>30.106000000000002</v>
      </c>
      <c r="C850" s="29" t="s">
        <v>3594</v>
      </c>
      <c r="D850" s="47">
        <v>6222</v>
      </c>
      <c r="E850" s="314" t="s">
        <v>1209</v>
      </c>
      <c r="F850" s="315"/>
      <c r="G850" s="316" t="s">
        <v>32</v>
      </c>
      <c r="H850" s="288" t="s">
        <v>1210</v>
      </c>
      <c r="I850" s="288" t="s">
        <v>1211</v>
      </c>
      <c r="J850" s="199" t="s">
        <v>1212</v>
      </c>
      <c r="K850" s="326">
        <v>46630</v>
      </c>
      <c r="L850" s="288" t="s">
        <v>15</v>
      </c>
      <c r="M850" s="288" t="s">
        <v>15</v>
      </c>
      <c r="N850" s="288" t="s">
        <v>19</v>
      </c>
      <c r="O850" s="298"/>
    </row>
    <row r="851" spans="1:42" s="290" customFormat="1" ht="15.75" customHeight="1" x14ac:dyDescent="0.25">
      <c r="A851" s="291" t="s">
        <v>14</v>
      </c>
      <c r="B851" s="284">
        <v>70.126000000000005</v>
      </c>
      <c r="C851" s="29" t="s">
        <v>5810</v>
      </c>
      <c r="D851" s="286">
        <v>4567</v>
      </c>
      <c r="E851" s="285" t="s">
        <v>5811</v>
      </c>
      <c r="F851" s="381" t="s">
        <v>5812</v>
      </c>
      <c r="G851" s="288" t="s">
        <v>5813</v>
      </c>
      <c r="H851" s="288" t="s">
        <v>5812</v>
      </c>
      <c r="I851" s="288" t="s">
        <v>5814</v>
      </c>
      <c r="J851" s="214" t="s">
        <v>5815</v>
      </c>
      <c r="K851" s="235">
        <v>47361</v>
      </c>
      <c r="L851" s="288" t="s">
        <v>15</v>
      </c>
      <c r="M851" s="288" t="s">
        <v>15</v>
      </c>
      <c r="N851" s="288" t="s">
        <v>19</v>
      </c>
      <c r="O851" s="214"/>
    </row>
    <row r="852" spans="1:42" s="306" customFormat="1" ht="15.75" customHeight="1" x14ac:dyDescent="0.25">
      <c r="A852" s="285" t="s">
        <v>14</v>
      </c>
      <c r="B852" s="284">
        <v>70.105999999999995</v>
      </c>
      <c r="C852" s="285" t="s">
        <v>5512</v>
      </c>
      <c r="D852" s="286">
        <v>7074</v>
      </c>
      <c r="E852" s="285" t="s">
        <v>5187</v>
      </c>
      <c r="F852" s="285" t="s">
        <v>5188</v>
      </c>
      <c r="G852" s="288" t="s">
        <v>5341</v>
      </c>
      <c r="H852" s="288" t="s">
        <v>5188</v>
      </c>
      <c r="I852" s="288" t="s">
        <v>5189</v>
      </c>
      <c r="J852" s="214" t="s">
        <v>5190</v>
      </c>
      <c r="K852" s="235">
        <v>47361</v>
      </c>
      <c r="L852" s="288" t="s">
        <v>15</v>
      </c>
      <c r="M852" s="288" t="s">
        <v>15</v>
      </c>
      <c r="N852" s="288" t="s">
        <v>15</v>
      </c>
      <c r="O852" s="428"/>
    </row>
    <row r="853" spans="1:42" s="290" customFormat="1" ht="15.75" customHeight="1" x14ac:dyDescent="0.25">
      <c r="A853" s="29" t="s">
        <v>16</v>
      </c>
      <c r="B853" s="19">
        <v>20.103999999999999</v>
      </c>
      <c r="C853" s="29" t="s">
        <v>444</v>
      </c>
      <c r="D853" s="36">
        <v>5461</v>
      </c>
      <c r="E853" s="285" t="s">
        <v>8784</v>
      </c>
      <c r="F853" s="285" t="s">
        <v>2529</v>
      </c>
      <c r="G853" s="288" t="s">
        <v>8722</v>
      </c>
      <c r="H853" s="288" t="s">
        <v>2524</v>
      </c>
      <c r="I853" s="288" t="s">
        <v>2525</v>
      </c>
      <c r="J853" s="64" t="s">
        <v>2526</v>
      </c>
      <c r="K853" s="289">
        <v>46543</v>
      </c>
      <c r="L853" s="288" t="s">
        <v>19</v>
      </c>
      <c r="M853" s="288" t="s">
        <v>19</v>
      </c>
      <c r="N853" s="288" t="s">
        <v>19</v>
      </c>
      <c r="O853" s="298"/>
    </row>
    <row r="854" spans="1:42" s="290" customFormat="1" ht="15.75" customHeight="1" x14ac:dyDescent="0.25">
      <c r="A854" s="29" t="s">
        <v>743</v>
      </c>
      <c r="B854" s="19">
        <v>20.105</v>
      </c>
      <c r="C854" s="29" t="s">
        <v>2528</v>
      </c>
      <c r="D854" s="36">
        <v>5461</v>
      </c>
      <c r="E854" s="285" t="s">
        <v>8784</v>
      </c>
      <c r="F854" s="285" t="s">
        <v>2529</v>
      </c>
      <c r="G854" s="288" t="s">
        <v>7242</v>
      </c>
      <c r="H854" s="288" t="s">
        <v>2524</v>
      </c>
      <c r="I854" s="288" t="s">
        <v>2525</v>
      </c>
      <c r="J854" s="167" t="s">
        <v>2526</v>
      </c>
      <c r="K854" s="289">
        <v>46568</v>
      </c>
      <c r="L854" s="292" t="s">
        <v>15</v>
      </c>
      <c r="M854" s="408"/>
      <c r="N854" s="408" t="s">
        <v>19</v>
      </c>
      <c r="O854" s="298"/>
    </row>
    <row r="855" spans="1:42" s="360" customFormat="1" ht="15.75" customHeight="1" x14ac:dyDescent="0.25">
      <c r="A855" s="29" t="s">
        <v>16</v>
      </c>
      <c r="B855" s="19">
        <v>25.125</v>
      </c>
      <c r="C855" s="29" t="s">
        <v>601</v>
      </c>
      <c r="D855" s="36">
        <v>5461</v>
      </c>
      <c r="E855" s="285" t="s">
        <v>8784</v>
      </c>
      <c r="F855" s="285" t="s">
        <v>2529</v>
      </c>
      <c r="G855" s="302" t="s">
        <v>5278</v>
      </c>
      <c r="H855" s="288" t="s">
        <v>2524</v>
      </c>
      <c r="I855" s="288" t="s">
        <v>2525</v>
      </c>
      <c r="J855" s="64" t="s">
        <v>5293</v>
      </c>
      <c r="K855" s="289">
        <v>46608</v>
      </c>
      <c r="L855" s="288" t="s">
        <v>15</v>
      </c>
      <c r="M855" s="288" t="s">
        <v>19</v>
      </c>
      <c r="N855" s="288" t="s">
        <v>19</v>
      </c>
      <c r="O855" s="167"/>
    </row>
    <row r="856" spans="1:42" s="290" customFormat="1" ht="15" customHeight="1" x14ac:dyDescent="0.25">
      <c r="A856" s="29" t="s">
        <v>16</v>
      </c>
      <c r="B856" s="19">
        <v>25.106000000000002</v>
      </c>
      <c r="C856" s="285" t="s">
        <v>76</v>
      </c>
      <c r="D856" s="286">
        <v>5461</v>
      </c>
      <c r="E856" s="285" t="s">
        <v>8784</v>
      </c>
      <c r="F856" s="285" t="s">
        <v>2529</v>
      </c>
      <c r="G856" s="316" t="s">
        <v>78</v>
      </c>
      <c r="H856" s="317" t="s">
        <v>2524</v>
      </c>
      <c r="I856" s="317" t="s">
        <v>2525</v>
      </c>
      <c r="J856" s="198" t="s">
        <v>2526</v>
      </c>
      <c r="K856" s="318">
        <v>46857</v>
      </c>
      <c r="L856" s="319" t="s">
        <v>15</v>
      </c>
      <c r="M856" s="320" t="s">
        <v>15</v>
      </c>
      <c r="N856" s="320" t="s">
        <v>19</v>
      </c>
      <c r="O856" s="298"/>
    </row>
    <row r="857" spans="1:42" s="307" customFormat="1" ht="12.75" customHeight="1" x14ac:dyDescent="0.25">
      <c r="A857" s="29" t="s">
        <v>16</v>
      </c>
      <c r="B857" s="19">
        <v>25.12</v>
      </c>
      <c r="C857" s="285" t="s">
        <v>82</v>
      </c>
      <c r="D857" s="286">
        <v>5461</v>
      </c>
      <c r="E857" s="285" t="s">
        <v>8784</v>
      </c>
      <c r="F857" s="285" t="s">
        <v>2529</v>
      </c>
      <c r="G857" s="316" t="s">
        <v>78</v>
      </c>
      <c r="H857" s="317" t="s">
        <v>2524</v>
      </c>
      <c r="I857" s="317" t="s">
        <v>2525</v>
      </c>
      <c r="J857" s="198" t="s">
        <v>2526</v>
      </c>
      <c r="K857" s="318">
        <v>46857</v>
      </c>
      <c r="L857" s="319" t="s">
        <v>15</v>
      </c>
      <c r="M857" s="320" t="s">
        <v>15</v>
      </c>
      <c r="N857" s="320" t="s">
        <v>19</v>
      </c>
      <c r="O857" s="298"/>
      <c r="P857" s="290"/>
      <c r="Q857" s="290"/>
      <c r="R857" s="290"/>
      <c r="S857" s="290"/>
      <c r="T857" s="290"/>
      <c r="U857" s="290"/>
      <c r="V857" s="290"/>
      <c r="W857" s="290"/>
      <c r="X857" s="290"/>
      <c r="Y857" s="290"/>
      <c r="Z857" s="290"/>
      <c r="AA857" s="290"/>
      <c r="AB857" s="290"/>
      <c r="AC857" s="290"/>
      <c r="AD857" s="290"/>
      <c r="AE857" s="290"/>
      <c r="AF857" s="290"/>
      <c r="AG857" s="290"/>
      <c r="AH857" s="290"/>
      <c r="AI857" s="290"/>
      <c r="AJ857" s="290"/>
      <c r="AK857" s="290"/>
      <c r="AL857" s="290"/>
      <c r="AM857" s="290"/>
      <c r="AN857" s="290"/>
      <c r="AO857" s="290"/>
      <c r="AP857" s="290"/>
    </row>
    <row r="858" spans="1:42" s="290" customFormat="1" ht="15" customHeight="1" x14ac:dyDescent="0.25">
      <c r="A858" s="29" t="s">
        <v>14</v>
      </c>
      <c r="B858" s="19">
        <v>10.101000000000001</v>
      </c>
      <c r="C858" s="29" t="s">
        <v>55</v>
      </c>
      <c r="D858" s="36">
        <v>3190</v>
      </c>
      <c r="E858" s="287" t="s">
        <v>1213</v>
      </c>
      <c r="F858" s="285"/>
      <c r="G858" s="288" t="s">
        <v>6055</v>
      </c>
      <c r="H858" s="288" t="s">
        <v>1214</v>
      </c>
      <c r="I858" s="288" t="s">
        <v>1215</v>
      </c>
      <c r="J858" s="27" t="s">
        <v>1216</v>
      </c>
      <c r="K858" s="289">
        <v>46843</v>
      </c>
      <c r="L858" s="288" t="s">
        <v>15</v>
      </c>
      <c r="M858" s="288"/>
      <c r="N858" s="288" t="s">
        <v>15</v>
      </c>
      <c r="O858" s="298"/>
    </row>
    <row r="859" spans="1:42" s="290" customFormat="1" ht="15" customHeight="1" x14ac:dyDescent="0.25">
      <c r="A859" s="29" t="s">
        <v>16</v>
      </c>
      <c r="B859" s="19">
        <v>75.114000000000004</v>
      </c>
      <c r="C859" s="285" t="s">
        <v>1217</v>
      </c>
      <c r="D859" s="286">
        <v>3437</v>
      </c>
      <c r="E859" s="424" t="s">
        <v>1218</v>
      </c>
      <c r="F859" s="424" t="s">
        <v>1219</v>
      </c>
      <c r="G859" s="288" t="s">
        <v>6283</v>
      </c>
      <c r="H859" s="425" t="s">
        <v>1220</v>
      </c>
      <c r="I859" s="425" t="s">
        <v>1221</v>
      </c>
      <c r="J859" s="27" t="s">
        <v>1222</v>
      </c>
      <c r="K859" s="289">
        <v>46721</v>
      </c>
      <c r="L859" s="288" t="s">
        <v>15</v>
      </c>
      <c r="M859" s="288"/>
      <c r="N859" s="288"/>
      <c r="O859" s="304"/>
    </row>
    <row r="860" spans="1:42" s="290" customFormat="1" ht="15" customHeight="1" x14ac:dyDescent="0.25">
      <c r="A860" s="29" t="s">
        <v>16</v>
      </c>
      <c r="B860" s="19">
        <v>25.117999999999999</v>
      </c>
      <c r="C860" s="29" t="s">
        <v>40</v>
      </c>
      <c r="D860" s="36">
        <v>1504</v>
      </c>
      <c r="E860" s="285" t="s">
        <v>3646</v>
      </c>
      <c r="F860" s="285"/>
      <c r="G860" s="288" t="s">
        <v>4338</v>
      </c>
      <c r="H860" s="288" t="s">
        <v>1223</v>
      </c>
      <c r="I860" s="288" t="s">
        <v>1224</v>
      </c>
      <c r="J860" s="167" t="s">
        <v>1225</v>
      </c>
      <c r="K860" s="289">
        <v>46356</v>
      </c>
      <c r="L860" s="288" t="s">
        <v>19</v>
      </c>
      <c r="M860" s="288" t="s">
        <v>19</v>
      </c>
      <c r="N860" s="288" t="s">
        <v>19</v>
      </c>
      <c r="O860" s="298"/>
    </row>
    <row r="861" spans="1:42" s="290" customFormat="1" ht="15" customHeight="1" x14ac:dyDescent="0.25">
      <c r="A861" s="291" t="s">
        <v>14</v>
      </c>
      <c r="B861" s="284">
        <v>70.105999999999995</v>
      </c>
      <c r="C861" s="285" t="s">
        <v>5666</v>
      </c>
      <c r="D861" s="286">
        <v>3870</v>
      </c>
      <c r="E861" s="285" t="s">
        <v>5665</v>
      </c>
      <c r="F861" s="285" t="s">
        <v>5642</v>
      </c>
      <c r="G861" s="288" t="s">
        <v>5341</v>
      </c>
      <c r="H861" s="288" t="s">
        <v>68</v>
      </c>
      <c r="I861" s="288" t="s">
        <v>5643</v>
      </c>
      <c r="J861" s="429" t="s">
        <v>1226</v>
      </c>
      <c r="K861" s="289">
        <v>47361</v>
      </c>
      <c r="L861" s="288" t="s">
        <v>15</v>
      </c>
      <c r="M861" s="288" t="s">
        <v>15</v>
      </c>
      <c r="N861" s="288" t="s">
        <v>19</v>
      </c>
      <c r="O861" s="226" t="s">
        <v>5644</v>
      </c>
    </row>
    <row r="862" spans="1:42" s="290" customFormat="1" ht="15" customHeight="1" x14ac:dyDescent="0.25">
      <c r="A862" s="285" t="s">
        <v>16</v>
      </c>
      <c r="B862" s="288">
        <v>25.109000000000002</v>
      </c>
      <c r="C862" s="285" t="s">
        <v>204</v>
      </c>
      <c r="D862" s="286"/>
      <c r="E862" s="285" t="s">
        <v>1227</v>
      </c>
      <c r="F862" s="285"/>
      <c r="G862" s="288" t="s">
        <v>206</v>
      </c>
      <c r="H862" s="288" t="s">
        <v>1228</v>
      </c>
      <c r="I862" s="288" t="s">
        <v>1229</v>
      </c>
      <c r="J862" s="195" t="s">
        <v>1230</v>
      </c>
      <c r="K862" s="289">
        <v>46544</v>
      </c>
      <c r="L862" s="288" t="s">
        <v>15</v>
      </c>
      <c r="M862" s="288" t="s">
        <v>15</v>
      </c>
      <c r="N862" s="288" t="s">
        <v>19</v>
      </c>
      <c r="O862" s="298"/>
    </row>
    <row r="863" spans="1:42" s="290" customFormat="1" ht="15" customHeight="1" x14ac:dyDescent="0.25">
      <c r="A863" s="29" t="s">
        <v>60</v>
      </c>
      <c r="B863" s="19">
        <v>50.103000000000002</v>
      </c>
      <c r="C863" s="285" t="s">
        <v>180</v>
      </c>
      <c r="D863" s="286">
        <v>104</v>
      </c>
      <c r="E863" s="285" t="s">
        <v>4173</v>
      </c>
      <c r="F863" s="285"/>
      <c r="G863" s="288" t="s">
        <v>4172</v>
      </c>
      <c r="H863" s="288" t="s">
        <v>1234</v>
      </c>
      <c r="I863" s="288" t="s">
        <v>1232</v>
      </c>
      <c r="J863" s="27" t="s">
        <v>1233</v>
      </c>
      <c r="K863" s="289">
        <v>46335</v>
      </c>
      <c r="L863" s="288" t="s">
        <v>15</v>
      </c>
      <c r="M863" s="288" t="s">
        <v>4174</v>
      </c>
      <c r="N863" s="288" t="s">
        <v>19</v>
      </c>
      <c r="O863" s="167" t="s">
        <v>1233</v>
      </c>
    </row>
    <row r="864" spans="1:42" s="290" customFormat="1" ht="15" customHeight="1" x14ac:dyDescent="0.25">
      <c r="A864" s="298" t="s">
        <v>14</v>
      </c>
      <c r="B864" s="284">
        <v>10.101000000000001</v>
      </c>
      <c r="C864" s="29" t="s">
        <v>55</v>
      </c>
      <c r="D864" s="299">
        <v>104</v>
      </c>
      <c r="E864" s="300" t="s">
        <v>1231</v>
      </c>
      <c r="F864" s="298"/>
      <c r="G864" s="292" t="s">
        <v>7649</v>
      </c>
      <c r="H864" s="292" t="s">
        <v>1234</v>
      </c>
      <c r="I864" s="292" t="s">
        <v>1232</v>
      </c>
      <c r="J864" s="240" t="s">
        <v>7699</v>
      </c>
      <c r="K864" s="297">
        <v>48029</v>
      </c>
      <c r="L864" s="292" t="s">
        <v>15</v>
      </c>
      <c r="M864" s="292" t="s">
        <v>15</v>
      </c>
      <c r="N864" s="292" t="s">
        <v>19</v>
      </c>
      <c r="O864" s="214" t="s">
        <v>7700</v>
      </c>
    </row>
    <row r="865" spans="1:15" s="290" customFormat="1" ht="15" customHeight="1" x14ac:dyDescent="0.25">
      <c r="A865" s="285" t="s">
        <v>16</v>
      </c>
      <c r="B865" s="288">
        <v>25.109000000000002</v>
      </c>
      <c r="C865" s="285" t="s">
        <v>204</v>
      </c>
      <c r="D865" s="286"/>
      <c r="E865" s="285" t="s">
        <v>1235</v>
      </c>
      <c r="F865" s="285"/>
      <c r="G865" s="288" t="s">
        <v>206</v>
      </c>
      <c r="H865" s="288" t="s">
        <v>1236</v>
      </c>
      <c r="I865" s="288" t="s">
        <v>1237</v>
      </c>
      <c r="J865" s="195" t="s">
        <v>1238</v>
      </c>
      <c r="K865" s="289">
        <v>46544</v>
      </c>
      <c r="L865" s="288" t="s">
        <v>15</v>
      </c>
      <c r="M865" s="288" t="s">
        <v>15</v>
      </c>
      <c r="N865" s="288" t="s">
        <v>15</v>
      </c>
      <c r="O865" s="298"/>
    </row>
    <row r="866" spans="1:15" s="290" customFormat="1" ht="15" customHeight="1" x14ac:dyDescent="0.25">
      <c r="A866" s="29" t="s">
        <v>16</v>
      </c>
      <c r="B866" s="19">
        <v>41.11</v>
      </c>
      <c r="C866" s="29" t="s">
        <v>20</v>
      </c>
      <c r="D866" s="36">
        <v>7134</v>
      </c>
      <c r="E866" s="287" t="s">
        <v>5400</v>
      </c>
      <c r="F866" s="285" t="s">
        <v>5401</v>
      </c>
      <c r="G866" s="288" t="s">
        <v>6427</v>
      </c>
      <c r="H866" s="288" t="s">
        <v>5402</v>
      </c>
      <c r="I866" s="288" t="s">
        <v>5403</v>
      </c>
      <c r="J866" s="204" t="s">
        <v>5404</v>
      </c>
      <c r="K866" s="289">
        <v>47703</v>
      </c>
      <c r="L866" s="288" t="s">
        <v>15</v>
      </c>
      <c r="M866" s="288" t="s">
        <v>19</v>
      </c>
      <c r="N866" s="288" t="s">
        <v>19</v>
      </c>
      <c r="O866" s="167"/>
    </row>
    <row r="867" spans="1:15" s="290" customFormat="1" ht="15" customHeight="1" x14ac:dyDescent="0.25">
      <c r="A867" s="29" t="s">
        <v>16</v>
      </c>
      <c r="B867" s="19">
        <v>80.111000000000004</v>
      </c>
      <c r="C867" s="29" t="s">
        <v>3829</v>
      </c>
      <c r="D867" s="36">
        <v>6042</v>
      </c>
      <c r="E867" s="285" t="s">
        <v>1239</v>
      </c>
      <c r="F867" s="285"/>
      <c r="G867" s="288" t="s">
        <v>891</v>
      </c>
      <c r="H867" s="288" t="s">
        <v>4071</v>
      </c>
      <c r="I867" s="288" t="s">
        <v>1240</v>
      </c>
      <c r="J867" s="167" t="s">
        <v>1241</v>
      </c>
      <c r="K867" s="289">
        <v>47685</v>
      </c>
      <c r="L867" s="288" t="s">
        <v>19</v>
      </c>
      <c r="M867" s="288"/>
      <c r="N867" s="292" t="s">
        <v>19</v>
      </c>
      <c r="O867" s="167"/>
    </row>
    <row r="868" spans="1:15" s="290" customFormat="1" ht="15" customHeight="1" x14ac:dyDescent="0.25">
      <c r="A868" s="29" t="s">
        <v>14</v>
      </c>
      <c r="B868" s="19">
        <v>70.123000000000104</v>
      </c>
      <c r="C868" s="285" t="s">
        <v>888</v>
      </c>
      <c r="D868" s="286">
        <v>6042</v>
      </c>
      <c r="E868" s="285" t="s">
        <v>1239</v>
      </c>
      <c r="F868" s="285"/>
      <c r="G868" s="302" t="s">
        <v>891</v>
      </c>
      <c r="H868" s="288" t="s">
        <v>4071</v>
      </c>
      <c r="I868" s="288" t="s">
        <v>1240</v>
      </c>
      <c r="J868" s="167" t="s">
        <v>1241</v>
      </c>
      <c r="K868" s="289">
        <v>47685</v>
      </c>
      <c r="L868" s="288" t="s">
        <v>19</v>
      </c>
      <c r="M868" s="288"/>
      <c r="N868" s="292" t="s">
        <v>19</v>
      </c>
      <c r="O868" s="167"/>
    </row>
    <row r="869" spans="1:15" s="290" customFormat="1" ht="15" customHeight="1" x14ac:dyDescent="0.25">
      <c r="A869" s="29" t="s">
        <v>33</v>
      </c>
      <c r="B869" s="19">
        <v>35.103000000000002</v>
      </c>
      <c r="C869" s="29" t="s">
        <v>834</v>
      </c>
      <c r="D869" s="36">
        <v>8053</v>
      </c>
      <c r="E869" s="285" t="s">
        <v>7307</v>
      </c>
      <c r="F869" s="285"/>
      <c r="G869" s="302" t="s">
        <v>7303</v>
      </c>
      <c r="H869" s="288" t="s">
        <v>7308</v>
      </c>
      <c r="I869" s="288" t="s">
        <v>7309</v>
      </c>
      <c r="J869" s="27" t="s">
        <v>7310</v>
      </c>
      <c r="K869" s="289">
        <v>48029</v>
      </c>
      <c r="L869" s="288" t="s">
        <v>15</v>
      </c>
      <c r="M869" s="288" t="s">
        <v>15</v>
      </c>
      <c r="N869" s="288"/>
      <c r="O869" s="298"/>
    </row>
    <row r="870" spans="1:15" s="290" customFormat="1" ht="15" customHeight="1" x14ac:dyDescent="0.25">
      <c r="A870" s="29" t="s">
        <v>33</v>
      </c>
      <c r="B870" s="19">
        <v>35.106000000000002</v>
      </c>
      <c r="C870" s="29" t="s">
        <v>835</v>
      </c>
      <c r="D870" s="36">
        <v>8053</v>
      </c>
      <c r="E870" s="285" t="s">
        <v>7307</v>
      </c>
      <c r="F870" s="285"/>
      <c r="G870" s="302" t="s">
        <v>7303</v>
      </c>
      <c r="H870" s="288" t="s">
        <v>7308</v>
      </c>
      <c r="I870" s="288" t="s">
        <v>7309</v>
      </c>
      <c r="J870" s="27" t="s">
        <v>7310</v>
      </c>
      <c r="K870" s="289">
        <v>48029</v>
      </c>
      <c r="L870" s="288" t="s">
        <v>15</v>
      </c>
      <c r="M870" s="288" t="s">
        <v>15</v>
      </c>
      <c r="N870" s="288"/>
      <c r="O870" s="298"/>
    </row>
    <row r="871" spans="1:15" s="303" customFormat="1" ht="14.1" customHeight="1" x14ac:dyDescent="0.25">
      <c r="A871" s="285" t="s">
        <v>33</v>
      </c>
      <c r="B871" s="288">
        <v>45.106000000000002</v>
      </c>
      <c r="C871" s="285" t="s">
        <v>3771</v>
      </c>
      <c r="D871" s="286">
        <v>3999</v>
      </c>
      <c r="E871" s="285" t="s">
        <v>1244</v>
      </c>
      <c r="F871" s="285" t="s">
        <v>3802</v>
      </c>
      <c r="G871" s="288" t="s">
        <v>3772</v>
      </c>
      <c r="H871" s="288" t="s">
        <v>1242</v>
      </c>
      <c r="I871" s="288" t="s">
        <v>3803</v>
      </c>
      <c r="J871" s="167" t="s">
        <v>1243</v>
      </c>
      <c r="K871" s="289">
        <v>46996</v>
      </c>
      <c r="L871" s="288" t="s">
        <v>15</v>
      </c>
      <c r="M871" s="288" t="s">
        <v>15</v>
      </c>
      <c r="N871" s="288" t="s">
        <v>19</v>
      </c>
      <c r="O871" s="167" t="s">
        <v>1245</v>
      </c>
    </row>
    <row r="872" spans="1:15" s="290" customFormat="1" ht="15" customHeight="1" x14ac:dyDescent="0.25">
      <c r="A872" s="301" t="s">
        <v>33</v>
      </c>
      <c r="B872" s="292">
        <v>45.113999999999997</v>
      </c>
      <c r="C872" s="301" t="s">
        <v>61</v>
      </c>
      <c r="D872" s="299">
        <v>3999</v>
      </c>
      <c r="E872" s="301" t="s">
        <v>8160</v>
      </c>
      <c r="F872" s="301" t="s">
        <v>8159</v>
      </c>
      <c r="G872" s="292" t="s">
        <v>7844</v>
      </c>
      <c r="H872" s="292" t="s">
        <v>8158</v>
      </c>
      <c r="I872" s="292" t="s">
        <v>8157</v>
      </c>
      <c r="J872" s="240" t="s">
        <v>8156</v>
      </c>
      <c r="K872" s="297">
        <v>48029</v>
      </c>
      <c r="L872" s="292" t="s">
        <v>15</v>
      </c>
      <c r="M872" s="292" t="s">
        <v>15</v>
      </c>
      <c r="N872" s="292" t="s">
        <v>19</v>
      </c>
      <c r="O872" s="301"/>
    </row>
    <row r="873" spans="1:15" s="290" customFormat="1" ht="15" customHeight="1" x14ac:dyDescent="0.25">
      <c r="A873" s="301" t="s">
        <v>33</v>
      </c>
      <c r="B873" s="292">
        <v>45.113999999999997</v>
      </c>
      <c r="C873" s="301" t="s">
        <v>61</v>
      </c>
      <c r="D873" s="299"/>
      <c r="E873" s="301" t="s">
        <v>8155</v>
      </c>
      <c r="F873" s="301" t="s">
        <v>8154</v>
      </c>
      <c r="G873" s="292" t="s">
        <v>7844</v>
      </c>
      <c r="H873" s="292" t="s">
        <v>8153</v>
      </c>
      <c r="I873" s="292" t="s">
        <v>8152</v>
      </c>
      <c r="J873" s="240" t="s">
        <v>8151</v>
      </c>
      <c r="K873" s="297">
        <v>48029</v>
      </c>
      <c r="L873" s="292" t="s">
        <v>15</v>
      </c>
      <c r="M873" s="292" t="s">
        <v>15</v>
      </c>
      <c r="N873" s="292" t="s">
        <v>19</v>
      </c>
      <c r="O873" s="301"/>
    </row>
    <row r="874" spans="1:15" s="290" customFormat="1" ht="15" customHeight="1" x14ac:dyDescent="0.25">
      <c r="A874" s="29" t="s">
        <v>14</v>
      </c>
      <c r="B874" s="19">
        <v>70.105999999999995</v>
      </c>
      <c r="C874" s="285" t="s">
        <v>3657</v>
      </c>
      <c r="D874" s="286"/>
      <c r="E874" s="285" t="s">
        <v>4203</v>
      </c>
      <c r="F874" s="285"/>
      <c r="G874" s="288" t="s">
        <v>4204</v>
      </c>
      <c r="H874" s="288" t="s">
        <v>4205</v>
      </c>
      <c r="I874" s="288" t="s">
        <v>4206</v>
      </c>
      <c r="J874" s="27" t="s">
        <v>4207</v>
      </c>
      <c r="K874" s="289">
        <v>46507</v>
      </c>
      <c r="L874" s="288" t="s">
        <v>15</v>
      </c>
      <c r="M874" s="288"/>
      <c r="N874" s="288" t="s">
        <v>19</v>
      </c>
      <c r="O874" s="298"/>
    </row>
    <row r="875" spans="1:15" s="367" customFormat="1" ht="15" customHeight="1" x14ac:dyDescent="0.25">
      <c r="A875" s="298" t="s">
        <v>6070</v>
      </c>
      <c r="B875" s="292">
        <v>13.102</v>
      </c>
      <c r="C875" s="298" t="s">
        <v>39</v>
      </c>
      <c r="D875" s="299">
        <v>8306</v>
      </c>
      <c r="E875" s="298" t="s">
        <v>8868</v>
      </c>
      <c r="F875" s="298" t="s">
        <v>8867</v>
      </c>
      <c r="G875" s="292" t="s">
        <v>8447</v>
      </c>
      <c r="H875" s="292" t="s">
        <v>8562</v>
      </c>
      <c r="I875" s="292" t="s">
        <v>8563</v>
      </c>
      <c r="J875" s="34" t="s">
        <v>8564</v>
      </c>
      <c r="K875" s="297" t="s">
        <v>8847</v>
      </c>
      <c r="L875" s="292" t="s">
        <v>403</v>
      </c>
      <c r="M875" s="292" t="s">
        <v>15</v>
      </c>
      <c r="N875" s="298"/>
      <c r="O875" s="34"/>
    </row>
    <row r="876" spans="1:15" s="306" customFormat="1" ht="15" customHeight="1" x14ac:dyDescent="0.25">
      <c r="A876" s="298" t="s">
        <v>8445</v>
      </c>
      <c r="B876" s="292">
        <v>13.102</v>
      </c>
      <c r="C876" s="298" t="s">
        <v>39</v>
      </c>
      <c r="D876" s="299">
        <v>5864</v>
      </c>
      <c r="E876" s="298" t="s">
        <v>8565</v>
      </c>
      <c r="F876" s="298"/>
      <c r="G876" s="292" t="s">
        <v>8447</v>
      </c>
      <c r="H876" s="292" t="s">
        <v>8566</v>
      </c>
      <c r="I876" s="292" t="s">
        <v>8567</v>
      </c>
      <c r="J876" s="214" t="s">
        <v>8568</v>
      </c>
      <c r="K876" s="297">
        <v>48029</v>
      </c>
      <c r="L876" s="292" t="s">
        <v>403</v>
      </c>
      <c r="M876" s="292" t="s">
        <v>15</v>
      </c>
      <c r="N876" s="298"/>
      <c r="O876" s="305"/>
    </row>
    <row r="877" spans="1:15" s="290" customFormat="1" ht="15" customHeight="1" x14ac:dyDescent="0.25">
      <c r="A877" s="301" t="s">
        <v>33</v>
      </c>
      <c r="B877" s="292">
        <v>45.113999999999997</v>
      </c>
      <c r="C877" s="301" t="s">
        <v>61</v>
      </c>
      <c r="D877" s="299"/>
      <c r="E877" s="301" t="s">
        <v>8150</v>
      </c>
      <c r="F877" s="301"/>
      <c r="G877" s="292" t="s">
        <v>7844</v>
      </c>
      <c r="H877" s="292" t="s">
        <v>8149</v>
      </c>
      <c r="I877" s="292" t="s">
        <v>8148</v>
      </c>
      <c r="J877" s="240" t="s">
        <v>8147</v>
      </c>
      <c r="K877" s="297">
        <v>48029</v>
      </c>
      <c r="L877" s="292" t="s">
        <v>15</v>
      </c>
      <c r="M877" s="292" t="s">
        <v>15</v>
      </c>
      <c r="N877" s="292" t="s">
        <v>19</v>
      </c>
      <c r="O877" s="301"/>
    </row>
    <row r="878" spans="1:15" s="290" customFormat="1" ht="15" customHeight="1" x14ac:dyDescent="0.25">
      <c r="A878" s="29" t="s">
        <v>16</v>
      </c>
      <c r="B878" s="19">
        <v>25.105</v>
      </c>
      <c r="C878" s="29" t="s">
        <v>5433</v>
      </c>
      <c r="D878" s="36">
        <v>501</v>
      </c>
      <c r="E878" s="285" t="s">
        <v>5453</v>
      </c>
      <c r="F878" s="285"/>
      <c r="G878" s="288" t="s">
        <v>5434</v>
      </c>
      <c r="H878" s="288" t="s">
        <v>5454</v>
      </c>
      <c r="I878" s="288" t="s">
        <v>5455</v>
      </c>
      <c r="J878" s="64" t="s">
        <v>5456</v>
      </c>
      <c r="K878" s="289">
        <v>47381</v>
      </c>
      <c r="L878" s="288" t="s">
        <v>15</v>
      </c>
      <c r="M878" s="288" t="s">
        <v>15</v>
      </c>
      <c r="N878" s="288" t="s">
        <v>19</v>
      </c>
      <c r="O878" s="64"/>
    </row>
    <row r="879" spans="1:15" s="290" customFormat="1" ht="15" customHeight="1" x14ac:dyDescent="0.25">
      <c r="A879" s="285" t="s">
        <v>14</v>
      </c>
      <c r="B879" s="19">
        <v>70.11</v>
      </c>
      <c r="C879" s="29" t="s">
        <v>356</v>
      </c>
      <c r="D879" s="286">
        <v>3329</v>
      </c>
      <c r="E879" s="350" t="s">
        <v>7397</v>
      </c>
      <c r="F879" s="350"/>
      <c r="G879" s="288" t="s">
        <v>7398</v>
      </c>
      <c r="H879" s="288" t="s">
        <v>7399</v>
      </c>
      <c r="I879" s="288" t="s">
        <v>7400</v>
      </c>
      <c r="J879" s="27" t="s">
        <v>7401</v>
      </c>
      <c r="K879" s="235">
        <v>46812</v>
      </c>
      <c r="L879" s="288" t="s">
        <v>19</v>
      </c>
      <c r="M879" s="288" t="s">
        <v>19</v>
      </c>
      <c r="N879" s="288" t="s">
        <v>19</v>
      </c>
      <c r="O879" s="27" t="s">
        <v>7402</v>
      </c>
    </row>
    <row r="880" spans="1:15" s="290" customFormat="1" ht="15" customHeight="1" x14ac:dyDescent="0.25">
      <c r="A880" s="29" t="s">
        <v>743</v>
      </c>
      <c r="B880" s="19">
        <v>25.113</v>
      </c>
      <c r="C880" s="29" t="s">
        <v>114</v>
      </c>
      <c r="D880" s="36">
        <v>7278</v>
      </c>
      <c r="E880" s="285" t="s">
        <v>5725</v>
      </c>
      <c r="F880" s="285"/>
      <c r="G880" s="288" t="s">
        <v>5726</v>
      </c>
      <c r="H880" s="288" t="s">
        <v>5727</v>
      </c>
      <c r="I880" s="288" t="s">
        <v>5728</v>
      </c>
      <c r="J880" s="167" t="s">
        <v>5729</v>
      </c>
      <c r="K880" s="289">
        <v>46691</v>
      </c>
      <c r="L880" s="288"/>
      <c r="M880" s="288"/>
      <c r="N880" s="288"/>
      <c r="O880" s="167"/>
    </row>
    <row r="881" spans="1:15" s="290" customFormat="1" ht="15" customHeight="1" x14ac:dyDescent="0.25">
      <c r="A881" s="29" t="s">
        <v>16</v>
      </c>
      <c r="B881" s="19">
        <v>25.100999999999999</v>
      </c>
      <c r="C881" s="29" t="s">
        <v>4234</v>
      </c>
      <c r="D881" s="36">
        <v>2011</v>
      </c>
      <c r="E881" s="285" t="s">
        <v>4265</v>
      </c>
      <c r="F881" s="285" t="s">
        <v>4266</v>
      </c>
      <c r="G881" s="59" t="s">
        <v>4236</v>
      </c>
      <c r="H881" s="288" t="s">
        <v>4267</v>
      </c>
      <c r="I881" s="288" t="s">
        <v>4268</v>
      </c>
      <c r="J881" s="167" t="s">
        <v>4269</v>
      </c>
      <c r="K881" s="289">
        <v>46371</v>
      </c>
      <c r="L881" s="288" t="s">
        <v>15</v>
      </c>
      <c r="M881" s="288" t="s">
        <v>15</v>
      </c>
      <c r="N881" s="288" t="s">
        <v>19</v>
      </c>
      <c r="O881" s="167"/>
    </row>
    <row r="882" spans="1:15" s="290" customFormat="1" ht="15" customHeight="1" x14ac:dyDescent="0.25">
      <c r="A882" s="29" t="s">
        <v>14</v>
      </c>
      <c r="B882" s="19">
        <v>70.105999999999995</v>
      </c>
      <c r="C882" s="285" t="s">
        <v>370</v>
      </c>
      <c r="D882" s="286"/>
      <c r="E882" s="285" t="s">
        <v>5860</v>
      </c>
      <c r="F882" s="285"/>
      <c r="G882" s="288" t="s">
        <v>5341</v>
      </c>
      <c r="H882" s="288" t="s">
        <v>5861</v>
      </c>
      <c r="I882" s="351" t="s">
        <v>5862</v>
      </c>
      <c r="J882" s="214" t="s">
        <v>5863</v>
      </c>
      <c r="K882" s="235">
        <v>47361</v>
      </c>
      <c r="L882" s="288" t="s">
        <v>15</v>
      </c>
      <c r="M882" s="288" t="s">
        <v>15</v>
      </c>
      <c r="N882" s="288" t="s">
        <v>19</v>
      </c>
      <c r="O882" s="214" t="s">
        <v>5864</v>
      </c>
    </row>
    <row r="883" spans="1:15" s="290" customFormat="1" ht="15" customHeight="1" x14ac:dyDescent="0.25">
      <c r="A883" s="301" t="s">
        <v>33</v>
      </c>
      <c r="B883" s="292">
        <v>45.113999999999997</v>
      </c>
      <c r="C883" s="301" t="s">
        <v>61</v>
      </c>
      <c r="D883" s="299">
        <v>3881</v>
      </c>
      <c r="E883" s="301" t="s">
        <v>5860</v>
      </c>
      <c r="F883" s="301"/>
      <c r="G883" s="292" t="s">
        <v>7844</v>
      </c>
      <c r="H883" s="364" t="s">
        <v>8146</v>
      </c>
      <c r="I883" s="364" t="s">
        <v>8145</v>
      </c>
      <c r="J883" s="240" t="s">
        <v>5863</v>
      </c>
      <c r="K883" s="297">
        <v>48029</v>
      </c>
      <c r="L883" s="292" t="s">
        <v>15</v>
      </c>
      <c r="M883" s="364" t="s">
        <v>15</v>
      </c>
      <c r="N883" s="292" t="s">
        <v>19</v>
      </c>
      <c r="O883" s="240" t="s">
        <v>8144</v>
      </c>
    </row>
    <row r="884" spans="1:15" s="290" customFormat="1" ht="15" customHeight="1" x14ac:dyDescent="0.25">
      <c r="A884" s="285" t="s">
        <v>70</v>
      </c>
      <c r="B884" s="284">
        <v>45.107999999999997</v>
      </c>
      <c r="C884" s="285" t="s">
        <v>4366</v>
      </c>
      <c r="D884" s="286"/>
      <c r="E884" s="314" t="s">
        <v>4679</v>
      </c>
      <c r="F884" s="285" t="s">
        <v>4680</v>
      </c>
      <c r="G884" s="288" t="s">
        <v>4368</v>
      </c>
      <c r="H884" s="288" t="s">
        <v>4681</v>
      </c>
      <c r="I884" s="288" t="s">
        <v>4682</v>
      </c>
      <c r="J884" s="195" t="s">
        <v>4683</v>
      </c>
      <c r="K884" s="289">
        <v>46934</v>
      </c>
      <c r="L884" s="288" t="s">
        <v>15</v>
      </c>
      <c r="M884" s="288" t="s">
        <v>96</v>
      </c>
      <c r="N884" s="288" t="s">
        <v>19</v>
      </c>
      <c r="O884" s="298"/>
    </row>
    <row r="885" spans="1:15" s="290" customFormat="1" ht="15" customHeight="1" x14ac:dyDescent="0.25">
      <c r="A885" s="285" t="s">
        <v>6070</v>
      </c>
      <c r="B885" s="19">
        <v>65.100999999999999</v>
      </c>
      <c r="C885" s="285" t="s">
        <v>724</v>
      </c>
      <c r="D885" s="286">
        <v>679</v>
      </c>
      <c r="E885" s="424" t="s">
        <v>1246</v>
      </c>
      <c r="F885" s="424" t="s">
        <v>1247</v>
      </c>
      <c r="G885" s="288" t="s">
        <v>6275</v>
      </c>
      <c r="H885" s="425" t="s">
        <v>1248</v>
      </c>
      <c r="I885" s="425" t="s">
        <v>1249</v>
      </c>
      <c r="J885" s="222" t="s">
        <v>1250</v>
      </c>
      <c r="K885" s="289">
        <v>47664</v>
      </c>
      <c r="L885" s="288" t="s">
        <v>15</v>
      </c>
      <c r="M885" s="288" t="s">
        <v>15</v>
      </c>
      <c r="N885" s="288" t="s">
        <v>19</v>
      </c>
      <c r="O885" s="298"/>
    </row>
    <row r="886" spans="1:15" s="290" customFormat="1" ht="15" customHeight="1" x14ac:dyDescent="0.25">
      <c r="A886" s="29" t="s">
        <v>16</v>
      </c>
      <c r="B886" s="19">
        <v>80.111000000000004</v>
      </c>
      <c r="C886" s="29" t="s">
        <v>1309</v>
      </c>
      <c r="D886" s="36"/>
      <c r="E886" s="304" t="s">
        <v>6724</v>
      </c>
      <c r="F886" s="285"/>
      <c r="G886" s="288" t="s">
        <v>6725</v>
      </c>
      <c r="H886" s="288" t="s">
        <v>6726</v>
      </c>
      <c r="I886" s="288" t="s">
        <v>6559</v>
      </c>
      <c r="J886" s="167" t="s">
        <v>6727</v>
      </c>
      <c r="K886" s="289">
        <v>46913</v>
      </c>
      <c r="L886" s="288" t="s">
        <v>15</v>
      </c>
      <c r="M886" s="288" t="s">
        <v>15</v>
      </c>
      <c r="N886" s="288" t="s">
        <v>19</v>
      </c>
      <c r="O886" s="167"/>
    </row>
    <row r="887" spans="1:15" s="290" customFormat="1" ht="15" customHeight="1" x14ac:dyDescent="0.25">
      <c r="A887" s="291" t="s">
        <v>14</v>
      </c>
      <c r="B887" s="19">
        <v>12.118</v>
      </c>
      <c r="C887" s="285" t="s">
        <v>116</v>
      </c>
      <c r="D887" s="286">
        <v>7259</v>
      </c>
      <c r="E887" s="285" t="s">
        <v>5492</v>
      </c>
      <c r="F887" s="285"/>
      <c r="G887" s="288" t="s">
        <v>5364</v>
      </c>
      <c r="H887" s="288" t="s">
        <v>5493</v>
      </c>
      <c r="I887" s="288" t="s">
        <v>5494</v>
      </c>
      <c r="J887" s="214" t="s">
        <v>5495</v>
      </c>
      <c r="K887" s="289">
        <v>46568</v>
      </c>
      <c r="L887" s="288" t="s">
        <v>15</v>
      </c>
      <c r="M887" s="288" t="s">
        <v>15</v>
      </c>
      <c r="N887" s="288" t="s">
        <v>19</v>
      </c>
      <c r="O887" s="292"/>
    </row>
    <row r="888" spans="1:15" s="290" customFormat="1" ht="15" customHeight="1" x14ac:dyDescent="0.25">
      <c r="A888" s="300" t="s">
        <v>6070</v>
      </c>
      <c r="B888" s="19">
        <v>13.102</v>
      </c>
      <c r="C888" s="29" t="s">
        <v>39</v>
      </c>
      <c r="D888" s="36">
        <v>6385</v>
      </c>
      <c r="E888" s="285" t="s">
        <v>1251</v>
      </c>
      <c r="F888" s="285"/>
      <c r="G888" s="288" t="s">
        <v>3603</v>
      </c>
      <c r="H888" s="288" t="s">
        <v>1252</v>
      </c>
      <c r="I888" s="288" t="s">
        <v>1253</v>
      </c>
      <c r="J888" s="193" t="s">
        <v>1254</v>
      </c>
      <c r="K888" s="289">
        <v>46539</v>
      </c>
      <c r="L888" s="288" t="s">
        <v>15</v>
      </c>
      <c r="M888" s="288" t="s">
        <v>15</v>
      </c>
      <c r="N888" s="288" t="s">
        <v>19</v>
      </c>
      <c r="O888" s="298"/>
    </row>
    <row r="889" spans="1:15" s="290" customFormat="1" ht="15" customHeight="1" x14ac:dyDescent="0.25">
      <c r="A889" s="300" t="s">
        <v>6070</v>
      </c>
      <c r="B889" s="19">
        <v>13.102</v>
      </c>
      <c r="C889" s="29" t="s">
        <v>39</v>
      </c>
      <c r="D889" s="36">
        <v>6385</v>
      </c>
      <c r="E889" s="285" t="s">
        <v>1255</v>
      </c>
      <c r="F889" s="285"/>
      <c r="G889" s="288" t="s">
        <v>3603</v>
      </c>
      <c r="H889" s="288" t="s">
        <v>1256</v>
      </c>
      <c r="I889" s="288" t="s">
        <v>1257</v>
      </c>
      <c r="J889" s="193" t="s">
        <v>1258</v>
      </c>
      <c r="K889" s="289">
        <v>46539</v>
      </c>
      <c r="L889" s="288" t="s">
        <v>15</v>
      </c>
      <c r="M889" s="288" t="s">
        <v>15</v>
      </c>
      <c r="N889" s="288" t="s">
        <v>19</v>
      </c>
      <c r="O889" s="298"/>
    </row>
    <row r="890" spans="1:15" s="290" customFormat="1" ht="15" customHeight="1" x14ac:dyDescent="0.25">
      <c r="A890" s="29" t="s">
        <v>260</v>
      </c>
      <c r="B890" s="19">
        <v>15.125</v>
      </c>
      <c r="C890" s="285" t="s">
        <v>4164</v>
      </c>
      <c r="D890" s="286">
        <v>4964</v>
      </c>
      <c r="E890" s="285" t="s">
        <v>4165</v>
      </c>
      <c r="F890" s="285" t="s">
        <v>4166</v>
      </c>
      <c r="G890" s="288" t="s">
        <v>4167</v>
      </c>
      <c r="H890" s="288" t="s">
        <v>4168</v>
      </c>
      <c r="I890" s="288" t="s">
        <v>4169</v>
      </c>
      <c r="J890" s="167" t="s">
        <v>4170</v>
      </c>
      <c r="K890" s="289">
        <v>46335</v>
      </c>
      <c r="L890" s="288" t="s">
        <v>22</v>
      </c>
      <c r="M890" s="288" t="s">
        <v>15</v>
      </c>
      <c r="N890" s="288" t="s">
        <v>19</v>
      </c>
      <c r="O890" s="338"/>
    </row>
    <row r="891" spans="1:15" s="290" customFormat="1" ht="15" customHeight="1" x14ac:dyDescent="0.25">
      <c r="A891" s="29" t="s">
        <v>14</v>
      </c>
      <c r="B891" s="19">
        <v>70.105000000000004</v>
      </c>
      <c r="C891" s="29" t="s">
        <v>54</v>
      </c>
      <c r="D891" s="36">
        <v>5273</v>
      </c>
      <c r="E891" s="285" t="s">
        <v>3636</v>
      </c>
      <c r="F891" s="285"/>
      <c r="G891" s="302" t="s">
        <v>5051</v>
      </c>
      <c r="H891" s="288" t="s">
        <v>3637</v>
      </c>
      <c r="I891" s="288" t="s">
        <v>3638</v>
      </c>
      <c r="J891" s="199" t="s">
        <v>3639</v>
      </c>
      <c r="K891" s="289">
        <v>46808</v>
      </c>
      <c r="L891" s="337"/>
      <c r="M891" s="288"/>
      <c r="N891" s="288" t="s">
        <v>19</v>
      </c>
      <c r="O891" s="298"/>
    </row>
    <row r="892" spans="1:15" s="290" customFormat="1" ht="15" customHeight="1" x14ac:dyDescent="0.25">
      <c r="A892" s="29" t="s">
        <v>16</v>
      </c>
      <c r="B892" s="19">
        <v>25.113</v>
      </c>
      <c r="C892" s="29" t="s">
        <v>114</v>
      </c>
      <c r="D892" s="36">
        <v>181</v>
      </c>
      <c r="E892" s="285" t="s">
        <v>6375</v>
      </c>
      <c r="F892" s="285" t="s">
        <v>6374</v>
      </c>
      <c r="G892" s="288" t="s">
        <v>6340</v>
      </c>
      <c r="H892" s="288" t="s">
        <v>6373</v>
      </c>
      <c r="I892" s="288" t="s">
        <v>6372</v>
      </c>
      <c r="J892" s="167" t="s">
        <v>6371</v>
      </c>
      <c r="K892" s="289">
        <v>46973</v>
      </c>
      <c r="L892" s="288" t="s">
        <v>15</v>
      </c>
      <c r="M892" s="288" t="s">
        <v>15</v>
      </c>
      <c r="N892" s="288" t="s">
        <v>19</v>
      </c>
      <c r="O892" s="167"/>
    </row>
    <row r="893" spans="1:15" s="360" customFormat="1" ht="15" customHeight="1" x14ac:dyDescent="0.25">
      <c r="A893" s="285" t="s">
        <v>70</v>
      </c>
      <c r="B893" s="284">
        <v>45.107999999999997</v>
      </c>
      <c r="C893" s="285" t="s">
        <v>4366</v>
      </c>
      <c r="D893" s="286">
        <v>3881</v>
      </c>
      <c r="E893" s="314" t="s">
        <v>1259</v>
      </c>
      <c r="F893" s="285"/>
      <c r="G893" s="288" t="s">
        <v>4368</v>
      </c>
      <c r="H893" s="288" t="s">
        <v>68</v>
      </c>
      <c r="I893" s="288" t="s">
        <v>4684</v>
      </c>
      <c r="J893" s="27" t="s">
        <v>5864</v>
      </c>
      <c r="K893" s="289">
        <v>46934</v>
      </c>
      <c r="L893" s="288" t="s">
        <v>15</v>
      </c>
      <c r="M893" s="288" t="s">
        <v>96</v>
      </c>
      <c r="N893" s="288" t="s">
        <v>19</v>
      </c>
      <c r="O893" s="298"/>
    </row>
    <row r="894" spans="1:15" s="290" customFormat="1" ht="15" customHeight="1" x14ac:dyDescent="0.25">
      <c r="A894" s="298" t="s">
        <v>14</v>
      </c>
      <c r="B894" s="284">
        <v>10.101000000000001</v>
      </c>
      <c r="C894" s="29" t="s">
        <v>55</v>
      </c>
      <c r="D894" s="299">
        <v>7069</v>
      </c>
      <c r="E894" s="300" t="s">
        <v>5145</v>
      </c>
      <c r="F894" s="298" t="s">
        <v>7701</v>
      </c>
      <c r="G894" s="292" t="s">
        <v>7649</v>
      </c>
      <c r="H894" s="292" t="s">
        <v>7702</v>
      </c>
      <c r="I894" s="292" t="s">
        <v>5146</v>
      </c>
      <c r="J894" s="240" t="s">
        <v>5147</v>
      </c>
      <c r="K894" s="297">
        <v>48029</v>
      </c>
      <c r="L894" s="292" t="s">
        <v>15</v>
      </c>
      <c r="M894" s="292" t="s">
        <v>15</v>
      </c>
      <c r="N894" s="292" t="s">
        <v>19</v>
      </c>
      <c r="O894" s="298"/>
    </row>
    <row r="895" spans="1:15" s="360" customFormat="1" ht="15" customHeight="1" x14ac:dyDescent="0.25">
      <c r="A895" s="29" t="s">
        <v>16</v>
      </c>
      <c r="B895" s="19">
        <v>25.102</v>
      </c>
      <c r="C895" s="29" t="s">
        <v>17</v>
      </c>
      <c r="D895" s="36">
        <v>3874</v>
      </c>
      <c r="E895" s="285" t="s">
        <v>1260</v>
      </c>
      <c r="F895" s="285" t="s">
        <v>1261</v>
      </c>
      <c r="G895" s="288" t="s">
        <v>4022</v>
      </c>
      <c r="H895" s="288" t="s">
        <v>4034</v>
      </c>
      <c r="I895" s="288" t="s">
        <v>4035</v>
      </c>
      <c r="J895" s="167" t="s">
        <v>4036</v>
      </c>
      <c r="K895" s="289">
        <v>47039</v>
      </c>
      <c r="L895" s="288" t="s">
        <v>15</v>
      </c>
      <c r="M895" s="288" t="s">
        <v>15</v>
      </c>
      <c r="N895" s="288" t="s">
        <v>19</v>
      </c>
      <c r="O895" s="167" t="s">
        <v>4037</v>
      </c>
    </row>
    <row r="896" spans="1:15" s="360" customFormat="1" ht="15" customHeight="1" x14ac:dyDescent="0.25">
      <c r="A896" s="300" t="s">
        <v>6070</v>
      </c>
      <c r="B896" s="19">
        <v>13.102</v>
      </c>
      <c r="C896" s="29" t="s">
        <v>39</v>
      </c>
      <c r="D896" s="36">
        <v>6208</v>
      </c>
      <c r="E896" s="285" t="s">
        <v>1262</v>
      </c>
      <c r="F896" s="285" t="s">
        <v>1263</v>
      </c>
      <c r="G896" s="288" t="s">
        <v>84</v>
      </c>
      <c r="H896" s="288" t="s">
        <v>1264</v>
      </c>
      <c r="I896" s="288" t="s">
        <v>1265</v>
      </c>
      <c r="J896" s="197" t="s">
        <v>1266</v>
      </c>
      <c r="K896" s="289" t="s">
        <v>622</v>
      </c>
      <c r="L896" s="288" t="s">
        <v>19</v>
      </c>
      <c r="M896" s="288" t="s">
        <v>15</v>
      </c>
      <c r="N896" s="288" t="s">
        <v>19</v>
      </c>
      <c r="O896" s="298"/>
    </row>
    <row r="897" spans="1:15" s="360" customFormat="1" ht="15" customHeight="1" x14ac:dyDescent="0.25">
      <c r="A897" s="29" t="s">
        <v>14</v>
      </c>
      <c r="B897" s="19">
        <v>70.105999999999995</v>
      </c>
      <c r="C897" s="285" t="s">
        <v>3716</v>
      </c>
      <c r="D897" s="286">
        <v>7075</v>
      </c>
      <c r="E897" s="285" t="s">
        <v>5179</v>
      </c>
      <c r="F897" s="285" t="s">
        <v>5180</v>
      </c>
      <c r="G897" s="288" t="s">
        <v>3718</v>
      </c>
      <c r="H897" s="288" t="s">
        <v>5181</v>
      </c>
      <c r="I897" s="288" t="s">
        <v>5182</v>
      </c>
      <c r="J897" s="214" t="s">
        <v>5183</v>
      </c>
      <c r="K897" s="289">
        <v>46996</v>
      </c>
      <c r="L897" s="288" t="s">
        <v>15</v>
      </c>
      <c r="M897" s="288" t="s">
        <v>19</v>
      </c>
      <c r="N897" s="288" t="s">
        <v>19</v>
      </c>
      <c r="O897" s="199" t="s">
        <v>5183</v>
      </c>
    </row>
    <row r="898" spans="1:15" s="360" customFormat="1" ht="15" customHeight="1" x14ac:dyDescent="0.25">
      <c r="A898" s="291" t="s">
        <v>14</v>
      </c>
      <c r="B898" s="284">
        <v>30.106000000000002</v>
      </c>
      <c r="C898" s="29" t="s">
        <v>5939</v>
      </c>
      <c r="D898" s="286">
        <v>2458</v>
      </c>
      <c r="E898" s="285" t="s">
        <v>6271</v>
      </c>
      <c r="F898" s="285"/>
      <c r="G898" s="288" t="s">
        <v>5341</v>
      </c>
      <c r="H898" s="288" t="s">
        <v>6271</v>
      </c>
      <c r="I898" s="288" t="s">
        <v>6272</v>
      </c>
      <c r="J898" s="214" t="s">
        <v>6273</v>
      </c>
      <c r="K898" s="235">
        <v>47361</v>
      </c>
      <c r="L898" s="288" t="s">
        <v>15</v>
      </c>
      <c r="M898" s="288" t="s">
        <v>15</v>
      </c>
      <c r="N898" s="288" t="s">
        <v>19</v>
      </c>
      <c r="O898" s="292"/>
    </row>
    <row r="899" spans="1:15" s="360" customFormat="1" ht="15" customHeight="1" x14ac:dyDescent="0.25">
      <c r="A899" s="29" t="s">
        <v>60</v>
      </c>
      <c r="B899" s="19">
        <v>70.111000000000004</v>
      </c>
      <c r="C899" s="29" t="s">
        <v>356</v>
      </c>
      <c r="D899" s="286"/>
      <c r="E899" s="285" t="s">
        <v>7176</v>
      </c>
      <c r="F899" s="285"/>
      <c r="G899" s="288" t="s">
        <v>7167</v>
      </c>
      <c r="H899" s="288" t="s">
        <v>7177</v>
      </c>
      <c r="I899" s="288" t="s">
        <v>7178</v>
      </c>
      <c r="J899" s="27" t="s">
        <v>7179</v>
      </c>
      <c r="K899" s="289">
        <v>47807</v>
      </c>
      <c r="L899" s="289" t="s">
        <v>403</v>
      </c>
      <c r="M899" s="288" t="s">
        <v>15</v>
      </c>
      <c r="N899" s="288"/>
      <c r="O899" s="298"/>
    </row>
    <row r="900" spans="1:15" s="290" customFormat="1" ht="15.75" customHeight="1" x14ac:dyDescent="0.25">
      <c r="A900" s="29" t="s">
        <v>14</v>
      </c>
      <c r="B900" s="19">
        <v>70.105999999999995</v>
      </c>
      <c r="C900" s="285" t="s">
        <v>3657</v>
      </c>
      <c r="D900" s="286"/>
      <c r="E900" s="285" t="s">
        <v>1267</v>
      </c>
      <c r="F900" s="285" t="s">
        <v>1268</v>
      </c>
      <c r="G900" s="19" t="s">
        <v>26</v>
      </c>
      <c r="H900" s="288" t="s">
        <v>1269</v>
      </c>
      <c r="I900" s="288" t="s">
        <v>1270</v>
      </c>
      <c r="J900" s="195" t="s">
        <v>1271</v>
      </c>
      <c r="K900" s="289">
        <v>46265</v>
      </c>
      <c r="L900" s="288" t="s">
        <v>15</v>
      </c>
      <c r="M900" s="288" t="s">
        <v>15</v>
      </c>
      <c r="N900" s="288" t="s">
        <v>19</v>
      </c>
      <c r="O900" s="298"/>
    </row>
    <row r="901" spans="1:15" s="290" customFormat="1" ht="15.75" customHeight="1" x14ac:dyDescent="0.25">
      <c r="A901" s="29" t="s">
        <v>16</v>
      </c>
      <c r="B901" s="19">
        <v>25.117999999999999</v>
      </c>
      <c r="C901" s="29" t="s">
        <v>40</v>
      </c>
      <c r="D901" s="36"/>
      <c r="E901" s="285" t="s">
        <v>6388</v>
      </c>
      <c r="F901" s="285"/>
      <c r="G901" s="288" t="s">
        <v>6340</v>
      </c>
      <c r="H901" s="288" t="s">
        <v>6387</v>
      </c>
      <c r="I901" s="288" t="s">
        <v>6386</v>
      </c>
      <c r="J901" s="167" t="s">
        <v>6385</v>
      </c>
      <c r="K901" s="289">
        <v>46973</v>
      </c>
      <c r="L901" s="288" t="s">
        <v>15</v>
      </c>
      <c r="M901" s="288" t="s">
        <v>15</v>
      </c>
      <c r="N901" s="288" t="s">
        <v>19</v>
      </c>
      <c r="O901" s="167" t="s">
        <v>6384</v>
      </c>
    </row>
    <row r="902" spans="1:15" s="290" customFormat="1" ht="15.75" customHeight="1" x14ac:dyDescent="0.25">
      <c r="A902" s="285" t="s">
        <v>16</v>
      </c>
      <c r="B902" s="288">
        <v>25.109000000000002</v>
      </c>
      <c r="C902" s="285" t="s">
        <v>204</v>
      </c>
      <c r="D902" s="286"/>
      <c r="E902" s="285" t="s">
        <v>1272</v>
      </c>
      <c r="F902" s="285" t="s">
        <v>1273</v>
      </c>
      <c r="G902" s="288" t="s">
        <v>206</v>
      </c>
      <c r="H902" s="288" t="s">
        <v>1274</v>
      </c>
      <c r="I902" s="288" t="s">
        <v>1275</v>
      </c>
      <c r="J902" s="195" t="s">
        <v>1276</v>
      </c>
      <c r="K902" s="289">
        <v>46544</v>
      </c>
      <c r="L902" s="288" t="s">
        <v>742</v>
      </c>
      <c r="M902" s="288" t="s">
        <v>742</v>
      </c>
      <c r="N902" s="288" t="s">
        <v>742</v>
      </c>
      <c r="O902" s="298"/>
    </row>
    <row r="903" spans="1:15" s="290" customFormat="1" ht="15.75" customHeight="1" x14ac:dyDescent="0.25">
      <c r="A903" s="29" t="s">
        <v>16</v>
      </c>
      <c r="B903" s="19">
        <v>25.125</v>
      </c>
      <c r="C903" s="29" t="s">
        <v>601</v>
      </c>
      <c r="D903" s="36">
        <v>8032</v>
      </c>
      <c r="E903" s="287" t="s">
        <v>7244</v>
      </c>
      <c r="F903" s="285" t="s">
        <v>7245</v>
      </c>
      <c r="G903" s="302" t="s">
        <v>5278</v>
      </c>
      <c r="H903" s="288" t="s">
        <v>5315</v>
      </c>
      <c r="I903" s="288" t="s">
        <v>1277</v>
      </c>
      <c r="J903" s="64" t="s">
        <v>5316</v>
      </c>
      <c r="K903" s="289">
        <v>46608</v>
      </c>
      <c r="L903" s="288" t="s">
        <v>15</v>
      </c>
      <c r="M903" s="288" t="s">
        <v>15</v>
      </c>
      <c r="N903" s="288" t="s">
        <v>19</v>
      </c>
      <c r="O903" s="167"/>
    </row>
    <row r="904" spans="1:15" s="290" customFormat="1" ht="15.75" customHeight="1" x14ac:dyDescent="0.25">
      <c r="A904" s="29" t="s">
        <v>14</v>
      </c>
      <c r="B904" s="19">
        <v>70.105999999999995</v>
      </c>
      <c r="C904" s="285" t="s">
        <v>3716</v>
      </c>
      <c r="D904" s="286"/>
      <c r="E904" s="285" t="s">
        <v>3949</v>
      </c>
      <c r="F904" s="285"/>
      <c r="G904" s="302" t="s">
        <v>3718</v>
      </c>
      <c r="H904" s="288" t="s">
        <v>3950</v>
      </c>
      <c r="I904" s="288" t="s">
        <v>3951</v>
      </c>
      <c r="J904" s="199" t="s">
        <v>3952</v>
      </c>
      <c r="K904" s="289">
        <v>46996</v>
      </c>
      <c r="L904" s="288" t="s">
        <v>15</v>
      </c>
      <c r="M904" s="288" t="s">
        <v>15</v>
      </c>
      <c r="N904" s="288" t="s">
        <v>19</v>
      </c>
      <c r="O904" s="199" t="s">
        <v>3953</v>
      </c>
    </row>
    <row r="905" spans="1:15" s="290" customFormat="1" ht="15.75" customHeight="1" x14ac:dyDescent="0.25">
      <c r="A905" s="301" t="s">
        <v>33</v>
      </c>
      <c r="B905" s="292">
        <v>45.113999999999997</v>
      </c>
      <c r="C905" s="301" t="s">
        <v>61</v>
      </c>
      <c r="D905" s="299"/>
      <c r="E905" s="301" t="s">
        <v>8143</v>
      </c>
      <c r="F905" s="301" t="s">
        <v>8142</v>
      </c>
      <c r="G905" s="292" t="s">
        <v>7844</v>
      </c>
      <c r="H905" s="292" t="s">
        <v>8141</v>
      </c>
      <c r="I905" s="292" t="s">
        <v>8140</v>
      </c>
      <c r="J905" s="240" t="s">
        <v>8139</v>
      </c>
      <c r="K905" s="297">
        <v>48029</v>
      </c>
      <c r="L905" s="292" t="s">
        <v>15</v>
      </c>
      <c r="M905" s="292" t="s">
        <v>15</v>
      </c>
      <c r="N905" s="292" t="s">
        <v>19</v>
      </c>
      <c r="O905" s="301"/>
    </row>
    <row r="906" spans="1:15" s="290" customFormat="1" ht="15" customHeight="1" x14ac:dyDescent="0.2">
      <c r="A906" s="54" t="s">
        <v>743</v>
      </c>
      <c r="B906" s="28">
        <v>80.108999999999995</v>
      </c>
      <c r="C906" s="29" t="s">
        <v>229</v>
      </c>
      <c r="D906" s="47">
        <v>6327</v>
      </c>
      <c r="E906" s="315" t="s">
        <v>1278</v>
      </c>
      <c r="F906" s="315"/>
      <c r="G906" s="316" t="s">
        <v>7634</v>
      </c>
      <c r="H906" s="317" t="s">
        <v>1279</v>
      </c>
      <c r="I906" s="317" t="s">
        <v>1280</v>
      </c>
      <c r="J906" s="198" t="s">
        <v>1281</v>
      </c>
      <c r="K906" s="318">
        <v>47238</v>
      </c>
      <c r="L906" s="319" t="s">
        <v>15</v>
      </c>
      <c r="M906" s="320"/>
      <c r="N906" s="320" t="s">
        <v>19</v>
      </c>
      <c r="O906" s="298"/>
    </row>
    <row r="907" spans="1:15" s="307" customFormat="1" ht="15.75" customHeight="1" x14ac:dyDescent="0.25">
      <c r="A907" s="285" t="s">
        <v>33</v>
      </c>
      <c r="B907" s="288">
        <v>40.103000000000002</v>
      </c>
      <c r="C907" s="285" t="s">
        <v>2856</v>
      </c>
      <c r="D907" s="333">
        <v>776</v>
      </c>
      <c r="E907" s="291" t="s">
        <v>3612</v>
      </c>
      <c r="F907" s="291"/>
      <c r="G907" s="334" t="s">
        <v>5956</v>
      </c>
      <c r="H907" s="317" t="s">
        <v>1282</v>
      </c>
      <c r="I907" s="317" t="s">
        <v>1283</v>
      </c>
      <c r="J907" s="27" t="s">
        <v>7531</v>
      </c>
      <c r="K907" s="289">
        <v>46783</v>
      </c>
      <c r="L907" s="288" t="s">
        <v>15</v>
      </c>
      <c r="M907" s="288"/>
      <c r="N907" s="288" t="s">
        <v>18</v>
      </c>
      <c r="O907" s="304"/>
    </row>
    <row r="908" spans="1:15" s="290" customFormat="1" ht="15.75" customHeight="1" x14ac:dyDescent="0.25">
      <c r="A908" s="29" t="s">
        <v>16</v>
      </c>
      <c r="B908" s="19">
        <v>75.113</v>
      </c>
      <c r="C908" s="301" t="s">
        <v>2751</v>
      </c>
      <c r="D908" s="286">
        <v>776</v>
      </c>
      <c r="E908" s="298" t="s">
        <v>6677</v>
      </c>
      <c r="F908" s="298"/>
      <c r="G908" s="292" t="s">
        <v>6678</v>
      </c>
      <c r="H908" s="288" t="s">
        <v>6679</v>
      </c>
      <c r="I908" s="288" t="s">
        <v>1283</v>
      </c>
      <c r="J908" s="167" t="s">
        <v>6680</v>
      </c>
      <c r="K908" s="297">
        <v>46414</v>
      </c>
      <c r="L908" s="292"/>
      <c r="M908" s="288" t="s">
        <v>15</v>
      </c>
      <c r="N908" s="292"/>
      <c r="O908" s="27"/>
    </row>
    <row r="909" spans="1:15" s="307" customFormat="1" ht="15.75" customHeight="1" x14ac:dyDescent="0.25">
      <c r="A909" s="29" t="s">
        <v>16</v>
      </c>
      <c r="B909" s="19">
        <v>25.113</v>
      </c>
      <c r="C909" s="285" t="s">
        <v>114</v>
      </c>
      <c r="D909" s="286">
        <v>6564</v>
      </c>
      <c r="E909" s="291" t="s">
        <v>1284</v>
      </c>
      <c r="F909" s="291"/>
      <c r="G909" s="288" t="s">
        <v>5749</v>
      </c>
      <c r="H909" s="317" t="s">
        <v>3449</v>
      </c>
      <c r="I909" s="317" t="s">
        <v>3450</v>
      </c>
      <c r="J909" s="167" t="s">
        <v>3451</v>
      </c>
      <c r="K909" s="321">
        <v>46356</v>
      </c>
      <c r="L909" s="317" t="s">
        <v>15</v>
      </c>
      <c r="M909" s="288"/>
      <c r="N909" s="288" t="s">
        <v>19</v>
      </c>
      <c r="O909" s="298"/>
    </row>
    <row r="910" spans="1:15" s="290" customFormat="1" ht="15.75" customHeight="1" x14ac:dyDescent="0.25">
      <c r="A910" s="285" t="s">
        <v>60</v>
      </c>
      <c r="B910" s="19">
        <v>70.105999999999995</v>
      </c>
      <c r="C910" s="29" t="s">
        <v>24</v>
      </c>
      <c r="D910" s="36"/>
      <c r="E910" s="285" t="s">
        <v>1285</v>
      </c>
      <c r="F910" s="285"/>
      <c r="G910" s="288" t="s">
        <v>26</v>
      </c>
      <c r="H910" s="288" t="s">
        <v>1286</v>
      </c>
      <c r="I910" s="288" t="s">
        <v>1287</v>
      </c>
      <c r="J910" s="195" t="s">
        <v>1288</v>
      </c>
      <c r="K910" s="289">
        <v>46265</v>
      </c>
      <c r="L910" s="288" t="s">
        <v>15</v>
      </c>
      <c r="M910" s="288" t="s">
        <v>15</v>
      </c>
      <c r="N910" s="288" t="s">
        <v>19</v>
      </c>
      <c r="O910" s="298"/>
    </row>
    <row r="911" spans="1:15" s="307" customFormat="1" ht="15.75" customHeight="1" x14ac:dyDescent="0.25">
      <c r="A911" s="291" t="s">
        <v>14</v>
      </c>
      <c r="B911" s="19">
        <v>12.118</v>
      </c>
      <c r="C911" s="285" t="s">
        <v>116</v>
      </c>
      <c r="D911" s="286">
        <v>3432</v>
      </c>
      <c r="E911" s="285" t="s">
        <v>5709</v>
      </c>
      <c r="F911" s="285"/>
      <c r="G911" s="288" t="s">
        <v>5364</v>
      </c>
      <c r="H911" s="288" t="s">
        <v>5710</v>
      </c>
      <c r="I911" s="288" t="s">
        <v>5711</v>
      </c>
      <c r="J911" s="214" t="s">
        <v>5712</v>
      </c>
      <c r="K911" s="289">
        <v>46568</v>
      </c>
      <c r="L911" s="288" t="s">
        <v>15</v>
      </c>
      <c r="M911" s="288" t="s">
        <v>19</v>
      </c>
      <c r="N911" s="288" t="s">
        <v>19</v>
      </c>
      <c r="O911" s="214" t="s">
        <v>5713</v>
      </c>
    </row>
    <row r="912" spans="1:15" s="307" customFormat="1" ht="15.75" customHeight="1" x14ac:dyDescent="0.25">
      <c r="A912" s="285" t="s">
        <v>70</v>
      </c>
      <c r="B912" s="284">
        <v>45.107999999999997</v>
      </c>
      <c r="C912" s="285" t="s">
        <v>4366</v>
      </c>
      <c r="D912" s="286"/>
      <c r="E912" s="314" t="s">
        <v>4685</v>
      </c>
      <c r="F912" s="285"/>
      <c r="G912" s="288" t="s">
        <v>4368</v>
      </c>
      <c r="H912" s="288" t="s">
        <v>4686</v>
      </c>
      <c r="I912" s="288" t="s">
        <v>4687</v>
      </c>
      <c r="J912" s="195" t="s">
        <v>4688</v>
      </c>
      <c r="K912" s="289">
        <v>46934</v>
      </c>
      <c r="L912" s="288" t="s">
        <v>15</v>
      </c>
      <c r="M912" s="288" t="s">
        <v>19</v>
      </c>
      <c r="N912" s="288" t="s">
        <v>19</v>
      </c>
      <c r="O912" s="298"/>
    </row>
    <row r="913" spans="1:15" s="307" customFormat="1" ht="15.75" customHeight="1" x14ac:dyDescent="0.25">
      <c r="A913" s="29" t="s">
        <v>16</v>
      </c>
      <c r="B913" s="19">
        <v>25.141999999999999</v>
      </c>
      <c r="C913" s="29" t="s">
        <v>4092</v>
      </c>
      <c r="D913" s="36">
        <v>6660</v>
      </c>
      <c r="E913" s="285" t="s">
        <v>4093</v>
      </c>
      <c r="F913" s="285" t="s">
        <v>4094</v>
      </c>
      <c r="G913" s="288" t="s">
        <v>6192</v>
      </c>
      <c r="H913" s="288" t="s">
        <v>6193</v>
      </c>
      <c r="I913" s="288" t="s">
        <v>6194</v>
      </c>
      <c r="J913" s="167" t="s">
        <v>6195</v>
      </c>
      <c r="K913" s="289">
        <v>46351</v>
      </c>
      <c r="L913" s="288" t="s">
        <v>15</v>
      </c>
      <c r="M913" s="363" t="s">
        <v>19</v>
      </c>
      <c r="N913" s="363" t="s">
        <v>18</v>
      </c>
      <c r="O913" s="298"/>
    </row>
    <row r="914" spans="1:15" s="307" customFormat="1" ht="15.75" customHeight="1" x14ac:dyDescent="0.25">
      <c r="A914" s="300" t="s">
        <v>14</v>
      </c>
      <c r="B914" s="28">
        <v>70.105999999999995</v>
      </c>
      <c r="C914" s="29" t="s">
        <v>191</v>
      </c>
      <c r="D914" s="36">
        <v>6633</v>
      </c>
      <c r="E914" s="285" t="s">
        <v>1289</v>
      </c>
      <c r="F914" s="285" t="s">
        <v>1290</v>
      </c>
      <c r="G914" s="288" t="s">
        <v>32</v>
      </c>
      <c r="H914" s="288" t="s">
        <v>1291</v>
      </c>
      <c r="I914" s="288" t="s">
        <v>1292</v>
      </c>
      <c r="J914" s="27" t="s">
        <v>1293</v>
      </c>
      <c r="K914" s="289">
        <v>46630</v>
      </c>
      <c r="L914" s="288" t="s">
        <v>15</v>
      </c>
      <c r="M914" s="288" t="s">
        <v>15</v>
      </c>
      <c r="N914" s="288" t="s">
        <v>19</v>
      </c>
      <c r="O914" s="298"/>
    </row>
    <row r="915" spans="1:15" s="307" customFormat="1" ht="15.75" customHeight="1" x14ac:dyDescent="0.25">
      <c r="A915" s="29" t="s">
        <v>14</v>
      </c>
      <c r="B915" s="19">
        <v>70.105999999999995</v>
      </c>
      <c r="C915" s="29" t="s">
        <v>24</v>
      </c>
      <c r="D915" s="36">
        <v>4955</v>
      </c>
      <c r="E915" s="285" t="s">
        <v>1294</v>
      </c>
      <c r="F915" s="285"/>
      <c r="G915" s="302" t="s">
        <v>26</v>
      </c>
      <c r="H915" s="288" t="s">
        <v>1295</v>
      </c>
      <c r="I915" s="288" t="s">
        <v>1296</v>
      </c>
      <c r="J915" s="27" t="s">
        <v>1297</v>
      </c>
      <c r="K915" s="289">
        <v>46265</v>
      </c>
      <c r="L915" s="288" t="s">
        <v>15</v>
      </c>
      <c r="M915" s="288" t="s">
        <v>15</v>
      </c>
      <c r="N915" s="288" t="s">
        <v>19</v>
      </c>
      <c r="O915" s="298"/>
    </row>
    <row r="916" spans="1:15" s="307" customFormat="1" ht="15.75" customHeight="1" x14ac:dyDescent="0.25">
      <c r="A916" s="29" t="s">
        <v>16</v>
      </c>
      <c r="B916" s="19">
        <v>25.102</v>
      </c>
      <c r="C916" s="29" t="s">
        <v>17</v>
      </c>
      <c r="D916" s="36">
        <v>2114</v>
      </c>
      <c r="E916" s="285" t="s">
        <v>4027</v>
      </c>
      <c r="F916" s="285" t="s">
        <v>1298</v>
      </c>
      <c r="G916" s="288" t="s">
        <v>4022</v>
      </c>
      <c r="H916" s="288" t="s">
        <v>1299</v>
      </c>
      <c r="I916" s="288" t="s">
        <v>4028</v>
      </c>
      <c r="J916" s="167" t="s">
        <v>1300</v>
      </c>
      <c r="K916" s="289">
        <v>47039</v>
      </c>
      <c r="L916" s="288" t="s">
        <v>15</v>
      </c>
      <c r="M916" s="288" t="s">
        <v>15</v>
      </c>
      <c r="N916" s="288" t="s">
        <v>19</v>
      </c>
      <c r="O916" s="167"/>
    </row>
    <row r="917" spans="1:15" s="307" customFormat="1" ht="15.75" customHeight="1" x14ac:dyDescent="0.25">
      <c r="A917" s="29" t="s">
        <v>260</v>
      </c>
      <c r="B917" s="19">
        <v>15.108000000000001</v>
      </c>
      <c r="C917" s="285" t="s">
        <v>5024</v>
      </c>
      <c r="D917" s="286">
        <v>7057</v>
      </c>
      <c r="E917" s="285" t="s">
        <v>5026</v>
      </c>
      <c r="F917" s="285"/>
      <c r="G917" s="288" t="s">
        <v>5025</v>
      </c>
      <c r="H917" s="288" t="s">
        <v>5027</v>
      </c>
      <c r="I917" s="288" t="s">
        <v>5894</v>
      </c>
      <c r="J917" s="167" t="s">
        <v>5028</v>
      </c>
      <c r="K917" s="289">
        <v>46481</v>
      </c>
      <c r="L917" s="288" t="s">
        <v>22</v>
      </c>
      <c r="M917" s="288" t="s">
        <v>15</v>
      </c>
      <c r="N917" s="288" t="s">
        <v>19</v>
      </c>
      <c r="O917" s="167" t="s">
        <v>5028</v>
      </c>
    </row>
    <row r="918" spans="1:15" s="307" customFormat="1" ht="15.75" customHeight="1" x14ac:dyDescent="0.25">
      <c r="A918" s="29" t="s">
        <v>14</v>
      </c>
      <c r="B918" s="19">
        <v>70.105000000000004</v>
      </c>
      <c r="C918" s="29" t="s">
        <v>54</v>
      </c>
      <c r="D918" s="430"/>
      <c r="E918" s="298" t="s">
        <v>7300</v>
      </c>
      <c r="F918" s="301"/>
      <c r="G918" s="292" t="s">
        <v>7335</v>
      </c>
      <c r="H918" s="382" t="s">
        <v>7288</v>
      </c>
      <c r="I918" s="309" t="s">
        <v>7289</v>
      </c>
      <c r="J918" s="27" t="s">
        <v>7290</v>
      </c>
      <c r="K918" s="289">
        <v>47878</v>
      </c>
      <c r="L918" s="292" t="s">
        <v>15</v>
      </c>
      <c r="M918" s="292" t="s">
        <v>15</v>
      </c>
      <c r="N918" s="292" t="s">
        <v>19</v>
      </c>
      <c r="O918" s="292"/>
    </row>
    <row r="919" spans="1:15" s="307" customFormat="1" ht="15.75" customHeight="1" x14ac:dyDescent="0.25">
      <c r="A919" s="29" t="s">
        <v>16</v>
      </c>
      <c r="B919" s="19">
        <v>80.113</v>
      </c>
      <c r="C919" s="29" t="s">
        <v>1301</v>
      </c>
      <c r="D919" s="36">
        <v>5740</v>
      </c>
      <c r="E919" s="285" t="s">
        <v>1302</v>
      </c>
      <c r="F919" s="285" t="s">
        <v>1303</v>
      </c>
      <c r="G919" s="288" t="s">
        <v>6068</v>
      </c>
      <c r="H919" s="288" t="s">
        <v>1304</v>
      </c>
      <c r="I919" s="288" t="s">
        <v>1305</v>
      </c>
      <c r="J919" s="167" t="s">
        <v>1306</v>
      </c>
      <c r="K919" s="321">
        <v>47128</v>
      </c>
      <c r="L919" s="288"/>
      <c r="M919" s="363"/>
      <c r="N919" s="363"/>
      <c r="O919" s="304"/>
    </row>
    <row r="920" spans="1:15" s="307" customFormat="1" ht="15.75" customHeight="1" x14ac:dyDescent="0.25">
      <c r="A920" s="45" t="s">
        <v>14</v>
      </c>
      <c r="B920" s="25">
        <v>60.103000000000002</v>
      </c>
      <c r="C920" s="285" t="s">
        <v>37</v>
      </c>
      <c r="D920" s="286">
        <v>3891</v>
      </c>
      <c r="E920" s="285" t="s">
        <v>1307</v>
      </c>
      <c r="F920" s="285"/>
      <c r="G920" s="288" t="s">
        <v>6079</v>
      </c>
      <c r="H920" s="288" t="s">
        <v>6150</v>
      </c>
      <c r="I920" s="288" t="s">
        <v>6151</v>
      </c>
      <c r="J920" s="223" t="s">
        <v>7778</v>
      </c>
      <c r="K920" s="289">
        <v>47664</v>
      </c>
      <c r="L920" s="288" t="s">
        <v>15</v>
      </c>
      <c r="M920" s="288" t="s">
        <v>19</v>
      </c>
      <c r="N920" s="288" t="s">
        <v>19</v>
      </c>
      <c r="O920" s="223"/>
    </row>
    <row r="921" spans="1:15" s="307" customFormat="1" ht="15.75" customHeight="1" x14ac:dyDescent="0.25">
      <c r="A921" s="291" t="s">
        <v>14</v>
      </c>
      <c r="B921" s="19">
        <v>70.117000000000004</v>
      </c>
      <c r="C921" s="285" t="s">
        <v>1617</v>
      </c>
      <c r="D921" s="286"/>
      <c r="E921" s="285" t="s">
        <v>5566</v>
      </c>
      <c r="F921" s="285"/>
      <c r="G921" s="288" t="s">
        <v>5364</v>
      </c>
      <c r="H921" s="288" t="s">
        <v>5567</v>
      </c>
      <c r="I921" s="288" t="s">
        <v>5568</v>
      </c>
      <c r="J921" s="214" t="s">
        <v>5569</v>
      </c>
      <c r="K921" s="289">
        <v>46568</v>
      </c>
      <c r="L921" s="288" t="s">
        <v>15</v>
      </c>
      <c r="M921" s="288" t="s">
        <v>15</v>
      </c>
      <c r="N921" s="288" t="s">
        <v>19</v>
      </c>
      <c r="O921" s="292"/>
    </row>
    <row r="922" spans="1:15" s="290" customFormat="1" ht="15" customHeight="1" x14ac:dyDescent="0.25">
      <c r="A922" s="29" t="s">
        <v>33</v>
      </c>
      <c r="B922" s="19">
        <v>35.103000000000002</v>
      </c>
      <c r="C922" s="29" t="s">
        <v>834</v>
      </c>
      <c r="D922" s="36">
        <v>3892</v>
      </c>
      <c r="E922" s="285" t="s">
        <v>1308</v>
      </c>
      <c r="F922" s="285"/>
      <c r="G922" s="302" t="s">
        <v>7303</v>
      </c>
      <c r="H922" s="288" t="s">
        <v>7484</v>
      </c>
      <c r="I922" s="288" t="s">
        <v>5950</v>
      </c>
      <c r="J922" s="27" t="s">
        <v>7485</v>
      </c>
      <c r="K922" s="289">
        <v>48029</v>
      </c>
      <c r="L922" s="288" t="s">
        <v>15</v>
      </c>
      <c r="M922" s="288" t="s">
        <v>15</v>
      </c>
      <c r="N922" s="288"/>
      <c r="O922" s="298"/>
    </row>
    <row r="923" spans="1:15" s="307" customFormat="1" ht="15.75" customHeight="1" x14ac:dyDescent="0.25">
      <c r="A923" s="29" t="s">
        <v>33</v>
      </c>
      <c r="B923" s="19">
        <v>35.106000000000002</v>
      </c>
      <c r="C923" s="29" t="s">
        <v>835</v>
      </c>
      <c r="D923" s="36">
        <v>3892</v>
      </c>
      <c r="E923" s="285" t="s">
        <v>1308</v>
      </c>
      <c r="F923" s="285"/>
      <c r="G923" s="302" t="s">
        <v>7303</v>
      </c>
      <c r="H923" s="288" t="s">
        <v>7484</v>
      </c>
      <c r="I923" s="288" t="s">
        <v>5950</v>
      </c>
      <c r="J923" s="27" t="s">
        <v>7485</v>
      </c>
      <c r="K923" s="289">
        <v>48029</v>
      </c>
      <c r="L923" s="288" t="s">
        <v>15</v>
      </c>
      <c r="M923" s="288" t="s">
        <v>15</v>
      </c>
      <c r="N923" s="288"/>
      <c r="O923" s="298"/>
    </row>
    <row r="924" spans="1:15" s="307" customFormat="1" ht="15.75" customHeight="1" x14ac:dyDescent="0.25">
      <c r="A924" s="298" t="s">
        <v>14</v>
      </c>
      <c r="B924" s="288">
        <v>70.126000000000005</v>
      </c>
      <c r="C924" s="285" t="s">
        <v>6993</v>
      </c>
      <c r="D924" s="286">
        <v>7886</v>
      </c>
      <c r="E924" s="304" t="s">
        <v>7087</v>
      </c>
      <c r="F924" s="301"/>
      <c r="G924" s="288" t="s">
        <v>6512</v>
      </c>
      <c r="H924" s="309" t="s">
        <v>7088</v>
      </c>
      <c r="I924" s="309" t="s">
        <v>7089</v>
      </c>
      <c r="J924" s="214" t="s">
        <v>7090</v>
      </c>
      <c r="K924" s="235">
        <v>47726</v>
      </c>
      <c r="L924" s="292" t="s">
        <v>15</v>
      </c>
      <c r="M924" s="292" t="s">
        <v>15</v>
      </c>
      <c r="N924" s="292" t="s">
        <v>19</v>
      </c>
      <c r="O924" s="354"/>
    </row>
    <row r="925" spans="1:15" s="306" customFormat="1" ht="15" customHeight="1" x14ac:dyDescent="0.25">
      <c r="A925" s="29" t="s">
        <v>16</v>
      </c>
      <c r="B925" s="19">
        <v>25.199000000000002</v>
      </c>
      <c r="C925" s="29" t="s">
        <v>46</v>
      </c>
      <c r="D925" s="36">
        <v>987</v>
      </c>
      <c r="E925" s="285" t="s">
        <v>7330</v>
      </c>
      <c r="F925" s="285"/>
      <c r="G925" s="302" t="s">
        <v>7331</v>
      </c>
      <c r="H925" s="288" t="s">
        <v>7332</v>
      </c>
      <c r="I925" s="288" t="s">
        <v>7333</v>
      </c>
      <c r="J925" s="167" t="s">
        <v>7334</v>
      </c>
      <c r="K925" s="289">
        <v>47149</v>
      </c>
      <c r="L925" s="288" t="s">
        <v>15</v>
      </c>
      <c r="M925" s="288" t="s">
        <v>15</v>
      </c>
      <c r="N925" s="288" t="s">
        <v>19</v>
      </c>
      <c r="O925" s="304"/>
    </row>
    <row r="926" spans="1:15" s="290" customFormat="1" ht="15.75" customHeight="1" x14ac:dyDescent="0.25">
      <c r="A926" s="45" t="s">
        <v>16</v>
      </c>
      <c r="B926" s="25">
        <v>80.111000000000004</v>
      </c>
      <c r="C926" s="45" t="s">
        <v>1309</v>
      </c>
      <c r="D926" s="46">
        <v>1714</v>
      </c>
      <c r="E926" s="285" t="s">
        <v>1310</v>
      </c>
      <c r="F926" s="285" t="s">
        <v>1311</v>
      </c>
      <c r="G926" s="288" t="s">
        <v>3455</v>
      </c>
      <c r="H926" s="288" t="s">
        <v>1312</v>
      </c>
      <c r="I926" s="288" t="s">
        <v>1313</v>
      </c>
      <c r="J926" s="167" t="s">
        <v>1314</v>
      </c>
      <c r="K926" s="289">
        <v>46913</v>
      </c>
      <c r="L926" s="288" t="s">
        <v>15</v>
      </c>
      <c r="M926" s="288" t="s">
        <v>15</v>
      </c>
      <c r="N926" s="288" t="s">
        <v>19</v>
      </c>
      <c r="O926" s="298"/>
    </row>
    <row r="927" spans="1:15" s="307" customFormat="1" ht="15.75" customHeight="1" x14ac:dyDescent="0.25">
      <c r="A927" s="29" t="s">
        <v>16</v>
      </c>
      <c r="B927" s="19">
        <v>80.100999999999999</v>
      </c>
      <c r="C927" s="29" t="s">
        <v>376</v>
      </c>
      <c r="D927" s="36">
        <v>1714</v>
      </c>
      <c r="E927" s="285" t="s">
        <v>1311</v>
      </c>
      <c r="F927" s="285" t="s">
        <v>1310</v>
      </c>
      <c r="G927" s="288" t="s">
        <v>8400</v>
      </c>
      <c r="H927" s="288" t="s">
        <v>1312</v>
      </c>
      <c r="I927" s="288" t="s">
        <v>8699</v>
      </c>
      <c r="J927" s="34" t="s">
        <v>1314</v>
      </c>
      <c r="K927" s="289">
        <v>48004</v>
      </c>
      <c r="L927" s="288" t="s">
        <v>19</v>
      </c>
      <c r="M927" s="288" t="s">
        <v>15</v>
      </c>
      <c r="N927" s="288" t="s">
        <v>19</v>
      </c>
      <c r="O927" s="298"/>
    </row>
    <row r="928" spans="1:15" s="290" customFormat="1" ht="15" customHeight="1" x14ac:dyDescent="0.25">
      <c r="A928" s="29" t="s">
        <v>16</v>
      </c>
      <c r="B928" s="19">
        <v>25.125</v>
      </c>
      <c r="C928" s="29" t="s">
        <v>601</v>
      </c>
      <c r="D928" s="36">
        <v>1942</v>
      </c>
      <c r="E928" s="291" t="s">
        <v>1315</v>
      </c>
      <c r="F928" s="291"/>
      <c r="G928" s="316" t="s">
        <v>5750</v>
      </c>
      <c r="H928" s="288" t="s">
        <v>3452</v>
      </c>
      <c r="I928" s="288"/>
      <c r="J928" s="167" t="s">
        <v>3453</v>
      </c>
      <c r="K928" s="321">
        <v>46356</v>
      </c>
      <c r="L928" s="288" t="s">
        <v>19</v>
      </c>
      <c r="M928" s="288" t="s">
        <v>19</v>
      </c>
      <c r="N928" s="288"/>
      <c r="O928" s="167"/>
    </row>
    <row r="929" spans="1:15" s="307" customFormat="1" ht="15.75" customHeight="1" x14ac:dyDescent="0.25">
      <c r="A929" s="29" t="s">
        <v>16</v>
      </c>
      <c r="B929" s="19">
        <v>25.143000000000001</v>
      </c>
      <c r="C929" s="29" t="s">
        <v>802</v>
      </c>
      <c r="D929" s="36">
        <v>5301</v>
      </c>
      <c r="E929" s="291" t="s">
        <v>1316</v>
      </c>
      <c r="F929" s="291"/>
      <c r="G929" s="316" t="s">
        <v>4580</v>
      </c>
      <c r="H929" s="288" t="s">
        <v>1317</v>
      </c>
      <c r="I929" s="288" t="s">
        <v>1318</v>
      </c>
      <c r="J929" s="167" t="s">
        <v>1319</v>
      </c>
      <c r="K929" s="289">
        <v>46356</v>
      </c>
      <c r="L929" s="288" t="s">
        <v>19</v>
      </c>
      <c r="M929" s="288"/>
      <c r="N929" s="288" t="s">
        <v>19</v>
      </c>
      <c r="O929" s="167"/>
    </row>
    <row r="930" spans="1:15" s="307" customFormat="1" ht="15.75" customHeight="1" x14ac:dyDescent="0.25">
      <c r="A930" s="29" t="s">
        <v>260</v>
      </c>
      <c r="B930" s="19">
        <v>15.108000000000001</v>
      </c>
      <c r="C930" s="285" t="s">
        <v>5024</v>
      </c>
      <c r="D930" s="286">
        <v>6527</v>
      </c>
      <c r="E930" s="285" t="s">
        <v>5903</v>
      </c>
      <c r="F930" s="285"/>
      <c r="G930" s="288" t="s">
        <v>5025</v>
      </c>
      <c r="H930" s="288" t="s">
        <v>5904</v>
      </c>
      <c r="I930" s="288" t="s">
        <v>7052</v>
      </c>
      <c r="J930" s="167" t="s">
        <v>1320</v>
      </c>
      <c r="K930" s="289">
        <v>46481</v>
      </c>
      <c r="L930" s="288" t="s">
        <v>22</v>
      </c>
      <c r="M930" s="288" t="s">
        <v>15</v>
      </c>
      <c r="N930" s="288" t="s">
        <v>19</v>
      </c>
      <c r="O930" s="167" t="s">
        <v>1320</v>
      </c>
    </row>
    <row r="931" spans="1:15" s="290" customFormat="1" ht="15" customHeight="1" x14ac:dyDescent="0.25">
      <c r="A931" s="29" t="s">
        <v>14</v>
      </c>
      <c r="B931" s="19">
        <v>70.125</v>
      </c>
      <c r="C931" s="29" t="s">
        <v>6029</v>
      </c>
      <c r="D931" s="36">
        <v>7244</v>
      </c>
      <c r="E931" s="285" t="s">
        <v>5468</v>
      </c>
      <c r="F931" s="285"/>
      <c r="G931" s="288" t="s">
        <v>5341</v>
      </c>
      <c r="H931" s="288" t="s">
        <v>5469</v>
      </c>
      <c r="I931" s="288" t="s">
        <v>5470</v>
      </c>
      <c r="J931" s="214" t="s">
        <v>5471</v>
      </c>
      <c r="K931" s="289">
        <v>47361</v>
      </c>
      <c r="L931" s="288" t="s">
        <v>15</v>
      </c>
      <c r="M931" s="288" t="s">
        <v>15</v>
      </c>
      <c r="N931" s="288" t="s">
        <v>19</v>
      </c>
      <c r="O931" s="214" t="s">
        <v>5472</v>
      </c>
    </row>
    <row r="932" spans="1:15" s="290" customFormat="1" ht="15" customHeight="1" x14ac:dyDescent="0.25">
      <c r="A932" s="45" t="s">
        <v>14</v>
      </c>
      <c r="B932" s="25">
        <v>70.122</v>
      </c>
      <c r="C932" s="293" t="s">
        <v>59</v>
      </c>
      <c r="D932" s="294">
        <v>7244</v>
      </c>
      <c r="E932" s="295" t="s">
        <v>5468</v>
      </c>
      <c r="F932" s="295"/>
      <c r="G932" s="292" t="s">
        <v>6749</v>
      </c>
      <c r="H932" s="296" t="s">
        <v>6803</v>
      </c>
      <c r="I932" s="296" t="s">
        <v>6804</v>
      </c>
      <c r="J932" s="222" t="s">
        <v>5472</v>
      </c>
      <c r="K932" s="297">
        <v>47756</v>
      </c>
      <c r="L932" s="292" t="s">
        <v>15</v>
      </c>
      <c r="M932" s="292" t="s">
        <v>15</v>
      </c>
      <c r="N932" s="292" t="s">
        <v>19</v>
      </c>
      <c r="O932" s="298"/>
    </row>
    <row r="933" spans="1:15" s="307" customFormat="1" ht="15.75" customHeight="1" x14ac:dyDescent="0.25">
      <c r="A933" s="304" t="s">
        <v>14</v>
      </c>
      <c r="B933" s="19">
        <v>70.105999999999995</v>
      </c>
      <c r="C933" s="431" t="s">
        <v>6495</v>
      </c>
      <c r="D933" s="286"/>
      <c r="E933" s="285" t="s">
        <v>6496</v>
      </c>
      <c r="F933" s="285"/>
      <c r="G933" s="302" t="s">
        <v>5341</v>
      </c>
      <c r="H933" s="288" t="s">
        <v>6497</v>
      </c>
      <c r="I933" s="288" t="s">
        <v>6498</v>
      </c>
      <c r="J933" s="214" t="s">
        <v>6499</v>
      </c>
      <c r="K933" s="235">
        <v>47361</v>
      </c>
      <c r="L933" s="288" t="s">
        <v>15</v>
      </c>
      <c r="M933" s="288" t="s">
        <v>15</v>
      </c>
      <c r="N933" s="288" t="s">
        <v>19</v>
      </c>
      <c r="O933" s="214" t="s">
        <v>6500</v>
      </c>
    </row>
    <row r="934" spans="1:15" s="307" customFormat="1" ht="15.75" customHeight="1" x14ac:dyDescent="0.25">
      <c r="A934" s="45" t="s">
        <v>14</v>
      </c>
      <c r="B934" s="25">
        <v>70.122</v>
      </c>
      <c r="C934" s="293" t="s">
        <v>59</v>
      </c>
      <c r="D934" s="286"/>
      <c r="E934" s="295" t="s">
        <v>6805</v>
      </c>
      <c r="F934" s="295"/>
      <c r="G934" s="292" t="s">
        <v>6749</v>
      </c>
      <c r="H934" s="296" t="s">
        <v>6806</v>
      </c>
      <c r="I934" s="296" t="s">
        <v>6807</v>
      </c>
      <c r="J934" s="222" t="s">
        <v>6500</v>
      </c>
      <c r="K934" s="297">
        <v>47756</v>
      </c>
      <c r="L934" s="292" t="s">
        <v>15</v>
      </c>
      <c r="M934" s="292" t="s">
        <v>15</v>
      </c>
      <c r="N934" s="292" t="s">
        <v>19</v>
      </c>
      <c r="O934" s="298"/>
    </row>
    <row r="935" spans="1:15" s="307" customFormat="1" ht="15.75" customHeight="1" x14ac:dyDescent="0.25">
      <c r="A935" s="298" t="s">
        <v>14</v>
      </c>
      <c r="B935" s="19">
        <v>70.126000000000005</v>
      </c>
      <c r="C935" s="285" t="s">
        <v>5350</v>
      </c>
      <c r="D935" s="286">
        <v>345</v>
      </c>
      <c r="E935" s="298" t="s">
        <v>7382</v>
      </c>
      <c r="F935" s="298" t="s">
        <v>7383</v>
      </c>
      <c r="G935" s="292" t="s">
        <v>6512</v>
      </c>
      <c r="H935" s="309" t="s">
        <v>7384</v>
      </c>
      <c r="I935" s="309" t="s">
        <v>7385</v>
      </c>
      <c r="J935" s="214" t="s">
        <v>7386</v>
      </c>
      <c r="K935" s="235">
        <v>47726</v>
      </c>
      <c r="L935" s="292" t="s">
        <v>15</v>
      </c>
      <c r="M935" s="292" t="s">
        <v>15</v>
      </c>
      <c r="N935" s="292" t="s">
        <v>19</v>
      </c>
      <c r="O935" s="214"/>
    </row>
    <row r="936" spans="1:15" s="307" customFormat="1" ht="15.75" customHeight="1" x14ac:dyDescent="0.25">
      <c r="A936" s="45" t="s">
        <v>14</v>
      </c>
      <c r="B936" s="25">
        <v>60.103000000000002</v>
      </c>
      <c r="C936" s="285" t="s">
        <v>37</v>
      </c>
      <c r="D936" s="286">
        <v>525</v>
      </c>
      <c r="E936" s="285" t="s">
        <v>6152</v>
      </c>
      <c r="F936" s="285"/>
      <c r="G936" s="288" t="s">
        <v>6079</v>
      </c>
      <c r="H936" s="288" t="s">
        <v>1321</v>
      </c>
      <c r="I936" s="288" t="s">
        <v>1322</v>
      </c>
      <c r="J936" s="223" t="s">
        <v>1323</v>
      </c>
      <c r="K936" s="289">
        <v>47664</v>
      </c>
      <c r="L936" s="288" t="s">
        <v>15</v>
      </c>
      <c r="M936" s="288" t="s">
        <v>15</v>
      </c>
      <c r="N936" s="288" t="s">
        <v>19</v>
      </c>
      <c r="O936" s="223"/>
    </row>
    <row r="937" spans="1:15" s="307" customFormat="1" ht="15.75" customHeight="1" x14ac:dyDescent="0.25">
      <c r="A937" s="29" t="s">
        <v>14</v>
      </c>
      <c r="B937" s="19">
        <v>70.105999999999995</v>
      </c>
      <c r="C937" s="285" t="s">
        <v>191</v>
      </c>
      <c r="D937" s="36">
        <v>5939</v>
      </c>
      <c r="E937" s="285" t="s">
        <v>1324</v>
      </c>
      <c r="F937" s="285"/>
      <c r="G937" s="288" t="s">
        <v>32</v>
      </c>
      <c r="H937" s="288" t="s">
        <v>1325</v>
      </c>
      <c r="I937" s="288" t="s">
        <v>1326</v>
      </c>
      <c r="J937" s="199" t="s">
        <v>1327</v>
      </c>
      <c r="K937" s="289">
        <v>46630</v>
      </c>
      <c r="L937" s="288" t="s">
        <v>15</v>
      </c>
      <c r="M937" s="363" t="s">
        <v>19</v>
      </c>
      <c r="N937" s="363" t="s">
        <v>15</v>
      </c>
      <c r="O937" s="298"/>
    </row>
    <row r="938" spans="1:15" s="307" customFormat="1" ht="15.75" customHeight="1" x14ac:dyDescent="0.25">
      <c r="A938" s="285" t="s">
        <v>14</v>
      </c>
      <c r="B938" s="19">
        <v>70.105999999999995</v>
      </c>
      <c r="C938" s="285" t="s">
        <v>24</v>
      </c>
      <c r="D938" s="286">
        <v>5472</v>
      </c>
      <c r="E938" s="311" t="s">
        <v>1328</v>
      </c>
      <c r="F938" s="311" t="s">
        <v>1329</v>
      </c>
      <c r="G938" s="312" t="s">
        <v>26</v>
      </c>
      <c r="H938" s="288" t="s">
        <v>1330</v>
      </c>
      <c r="I938" s="288" t="s">
        <v>1331</v>
      </c>
      <c r="J938" s="195" t="s">
        <v>1332</v>
      </c>
      <c r="K938" s="313">
        <v>46630</v>
      </c>
      <c r="L938" s="288" t="s">
        <v>15</v>
      </c>
      <c r="M938" s="288" t="s">
        <v>15</v>
      </c>
      <c r="N938" s="288" t="s">
        <v>19</v>
      </c>
      <c r="O938" s="298"/>
    </row>
    <row r="939" spans="1:15" s="307" customFormat="1" ht="15.75" customHeight="1" x14ac:dyDescent="0.25">
      <c r="A939" s="285" t="s">
        <v>33</v>
      </c>
      <c r="B939" s="19">
        <v>45.107999999999997</v>
      </c>
      <c r="C939" s="300" t="s">
        <v>446</v>
      </c>
      <c r="D939" s="294">
        <v>7490</v>
      </c>
      <c r="E939" s="285" t="s">
        <v>5878</v>
      </c>
      <c r="F939" s="285" t="s">
        <v>5879</v>
      </c>
      <c r="G939" s="288" t="s">
        <v>5869</v>
      </c>
      <c r="H939" s="288" t="s">
        <v>5880</v>
      </c>
      <c r="I939" s="288" t="s">
        <v>5881</v>
      </c>
      <c r="J939" s="27" t="s">
        <v>5882</v>
      </c>
      <c r="K939" s="289">
        <v>46934</v>
      </c>
      <c r="L939" s="288" t="s">
        <v>15</v>
      </c>
      <c r="M939" s="288" t="s">
        <v>15</v>
      </c>
      <c r="N939" s="344" t="s">
        <v>19</v>
      </c>
      <c r="O939" s="27" t="s">
        <v>5883</v>
      </c>
    </row>
    <row r="940" spans="1:15" s="307" customFormat="1" ht="15.75" customHeight="1" x14ac:dyDescent="0.25">
      <c r="A940" s="291" t="s">
        <v>14</v>
      </c>
      <c r="B940" s="19">
        <v>70.105999999999995</v>
      </c>
      <c r="C940" s="29" t="s">
        <v>5512</v>
      </c>
      <c r="D940" s="286">
        <v>7699</v>
      </c>
      <c r="E940" s="285" t="s">
        <v>6253</v>
      </c>
      <c r="F940" s="285"/>
      <c r="G940" s="288" t="s">
        <v>5341</v>
      </c>
      <c r="H940" s="288" t="s">
        <v>6254</v>
      </c>
      <c r="I940" s="288" t="s">
        <v>6255</v>
      </c>
      <c r="J940" s="214" t="s">
        <v>6256</v>
      </c>
      <c r="K940" s="235">
        <v>47361</v>
      </c>
      <c r="L940" s="288" t="s">
        <v>15</v>
      </c>
      <c r="M940" s="288" t="s">
        <v>15</v>
      </c>
      <c r="N940" s="288" t="s">
        <v>19</v>
      </c>
      <c r="O940" s="214" t="s">
        <v>6257</v>
      </c>
    </row>
    <row r="941" spans="1:15" s="307" customFormat="1" ht="15.75" customHeight="1" x14ac:dyDescent="0.25">
      <c r="A941" s="285" t="s">
        <v>33</v>
      </c>
      <c r="B941" s="19">
        <v>45.12</v>
      </c>
      <c r="C941" s="285" t="s">
        <v>6944</v>
      </c>
      <c r="D941" s="286">
        <v>7836</v>
      </c>
      <c r="E941" s="285" t="s">
        <v>6945</v>
      </c>
      <c r="F941" s="285" t="s">
        <v>6946</v>
      </c>
      <c r="G941" s="288" t="s">
        <v>6471</v>
      </c>
      <c r="H941" s="288" t="s">
        <v>6947</v>
      </c>
      <c r="I941" s="288" t="s">
        <v>6948</v>
      </c>
      <c r="J941" s="27" t="s">
        <v>6949</v>
      </c>
      <c r="K941" s="289">
        <v>46568</v>
      </c>
      <c r="L941" s="288" t="s">
        <v>15</v>
      </c>
      <c r="M941" s="288" t="s">
        <v>15</v>
      </c>
      <c r="N941" s="288" t="s">
        <v>19</v>
      </c>
      <c r="O941" s="27" t="s">
        <v>6950</v>
      </c>
    </row>
    <row r="942" spans="1:15" s="307" customFormat="1" ht="15.75" customHeight="1" x14ac:dyDescent="0.25">
      <c r="A942" s="29" t="s">
        <v>16</v>
      </c>
      <c r="B942" s="19">
        <v>25.111999999999998</v>
      </c>
      <c r="C942" s="29" t="s">
        <v>1160</v>
      </c>
      <c r="D942" s="36">
        <v>3096</v>
      </c>
      <c r="E942" s="285" t="s">
        <v>1333</v>
      </c>
      <c r="F942" s="285" t="s">
        <v>1334</v>
      </c>
      <c r="G942" s="288" t="s">
        <v>4095</v>
      </c>
      <c r="H942" s="288" t="s">
        <v>4096</v>
      </c>
      <c r="I942" s="288" t="s">
        <v>4097</v>
      </c>
      <c r="J942" s="167" t="s">
        <v>4098</v>
      </c>
      <c r="K942" s="289">
        <v>46608</v>
      </c>
      <c r="L942" s="288" t="s">
        <v>15</v>
      </c>
      <c r="M942" s="363"/>
      <c r="N942" s="363"/>
      <c r="O942" s="298"/>
    </row>
    <row r="943" spans="1:15" s="290" customFormat="1" ht="15.75" customHeight="1" x14ac:dyDescent="0.25">
      <c r="A943" s="29" t="s">
        <v>16</v>
      </c>
      <c r="B943" s="19">
        <v>25.146999999999998</v>
      </c>
      <c r="C943" s="29" t="s">
        <v>2863</v>
      </c>
      <c r="D943" s="36">
        <v>7030</v>
      </c>
      <c r="E943" s="304" t="s">
        <v>7467</v>
      </c>
      <c r="F943" s="304" t="s">
        <v>7466</v>
      </c>
      <c r="G943" s="288" t="s">
        <v>7329</v>
      </c>
      <c r="H943" s="288" t="s">
        <v>7465</v>
      </c>
      <c r="I943" s="288" t="s">
        <v>7464</v>
      </c>
      <c r="J943" s="199" t="s">
        <v>7463</v>
      </c>
      <c r="K943" s="289">
        <v>46973</v>
      </c>
      <c r="L943" s="288" t="s">
        <v>15</v>
      </c>
      <c r="M943" s="288" t="s">
        <v>19</v>
      </c>
      <c r="N943" s="288" t="s">
        <v>19</v>
      </c>
      <c r="O943" s="338"/>
    </row>
    <row r="944" spans="1:15" s="290" customFormat="1" ht="15" customHeight="1" x14ac:dyDescent="0.25">
      <c r="A944" s="298" t="s">
        <v>8445</v>
      </c>
      <c r="B944" s="292">
        <v>13.102</v>
      </c>
      <c r="C944" s="298" t="s">
        <v>39</v>
      </c>
      <c r="D944" s="299">
        <v>8307</v>
      </c>
      <c r="E944" s="298" t="s">
        <v>8569</v>
      </c>
      <c r="F944" s="298" t="s">
        <v>8570</v>
      </c>
      <c r="G944" s="292" t="s">
        <v>8447</v>
      </c>
      <c r="H944" s="292" t="s">
        <v>8571</v>
      </c>
      <c r="I944" s="292">
        <v>2144345429</v>
      </c>
      <c r="J944" s="214" t="s">
        <v>8572</v>
      </c>
      <c r="K944" s="297">
        <v>48029</v>
      </c>
      <c r="L944" s="292" t="s">
        <v>403</v>
      </c>
      <c r="M944" s="292" t="s">
        <v>15</v>
      </c>
      <c r="N944" s="298"/>
      <c r="O944" s="305"/>
    </row>
    <row r="945" spans="1:17" s="307" customFormat="1" ht="15.75" customHeight="1" x14ac:dyDescent="0.25">
      <c r="A945" s="29" t="s">
        <v>14</v>
      </c>
      <c r="B945" s="19">
        <v>70.106999999999999</v>
      </c>
      <c r="C945" s="291" t="s">
        <v>2477</v>
      </c>
      <c r="D945" s="333">
        <v>7379</v>
      </c>
      <c r="E945" s="291" t="s">
        <v>5794</v>
      </c>
      <c r="F945" s="291" t="s">
        <v>5795</v>
      </c>
      <c r="G945" s="316" t="s">
        <v>5224</v>
      </c>
      <c r="H945" s="317"/>
      <c r="I945" s="317"/>
      <c r="J945" s="27"/>
      <c r="K945" s="321">
        <v>46538</v>
      </c>
      <c r="L945" s="288"/>
      <c r="M945" s="288"/>
      <c r="N945" s="288"/>
      <c r="O945" s="298"/>
    </row>
    <row r="946" spans="1:17" s="303" customFormat="1" ht="15" customHeight="1" x14ac:dyDescent="0.25">
      <c r="A946" s="285" t="s">
        <v>70</v>
      </c>
      <c r="B946" s="284">
        <v>45.107999999999997</v>
      </c>
      <c r="C946" s="285" t="s">
        <v>4366</v>
      </c>
      <c r="D946" s="286">
        <v>499</v>
      </c>
      <c r="E946" s="314" t="s">
        <v>1338</v>
      </c>
      <c r="F946" s="285" t="s">
        <v>4435</v>
      </c>
      <c r="G946" s="288" t="s">
        <v>4368</v>
      </c>
      <c r="H946" s="288" t="s">
        <v>4436</v>
      </c>
      <c r="I946" s="288" t="s">
        <v>4437</v>
      </c>
      <c r="J946" s="195" t="s">
        <v>4438</v>
      </c>
      <c r="K946" s="289">
        <v>46934</v>
      </c>
      <c r="L946" s="288" t="s">
        <v>15</v>
      </c>
      <c r="M946" s="288" t="s">
        <v>96</v>
      </c>
      <c r="N946" s="288" t="s">
        <v>19</v>
      </c>
      <c r="O946" s="298"/>
    </row>
    <row r="947" spans="1:17" s="290" customFormat="1" ht="15" customHeight="1" x14ac:dyDescent="0.25">
      <c r="A947" s="29" t="s">
        <v>14</v>
      </c>
      <c r="B947" s="19">
        <v>70.105999999999995</v>
      </c>
      <c r="C947" s="285" t="s">
        <v>3716</v>
      </c>
      <c r="D947" s="286">
        <v>7002</v>
      </c>
      <c r="E947" s="285" t="s">
        <v>4763</v>
      </c>
      <c r="F947" s="285"/>
      <c r="G947" s="288" t="s">
        <v>3718</v>
      </c>
      <c r="H947" s="288" t="s">
        <v>4762</v>
      </c>
      <c r="I947" s="288" t="s">
        <v>4761</v>
      </c>
      <c r="J947" s="199" t="s">
        <v>4760</v>
      </c>
      <c r="K947" s="289">
        <v>46996</v>
      </c>
      <c r="L947" s="288" t="s">
        <v>15</v>
      </c>
      <c r="M947" s="288" t="s">
        <v>15</v>
      </c>
      <c r="N947" s="288" t="s">
        <v>19</v>
      </c>
      <c r="O947" s="298"/>
    </row>
    <row r="948" spans="1:17" s="307" customFormat="1" ht="15" customHeight="1" x14ac:dyDescent="0.25">
      <c r="A948" s="285" t="s">
        <v>70</v>
      </c>
      <c r="B948" s="284">
        <v>45.107999999999997</v>
      </c>
      <c r="C948" s="285" t="s">
        <v>4366</v>
      </c>
      <c r="D948" s="286">
        <v>312</v>
      </c>
      <c r="E948" s="314" t="s">
        <v>1342</v>
      </c>
      <c r="F948" s="285"/>
      <c r="G948" s="288" t="s">
        <v>4368</v>
      </c>
      <c r="H948" s="288" t="s">
        <v>4439</v>
      </c>
      <c r="I948" s="288" t="s">
        <v>4440</v>
      </c>
      <c r="J948" s="195" t="s">
        <v>1343</v>
      </c>
      <c r="K948" s="289">
        <v>46934</v>
      </c>
      <c r="L948" s="288" t="s">
        <v>15</v>
      </c>
      <c r="M948" s="288" t="s">
        <v>96</v>
      </c>
      <c r="N948" s="288" t="s">
        <v>19</v>
      </c>
      <c r="O948" s="298"/>
    </row>
    <row r="949" spans="1:17" s="307" customFormat="1" ht="15" customHeight="1" x14ac:dyDescent="0.25">
      <c r="A949" s="301" t="s">
        <v>33</v>
      </c>
      <c r="B949" s="292">
        <v>45.113999999999997</v>
      </c>
      <c r="C949" s="301" t="s">
        <v>61</v>
      </c>
      <c r="D949" s="299">
        <v>312</v>
      </c>
      <c r="E949" s="301" t="s">
        <v>1342</v>
      </c>
      <c r="F949" s="301"/>
      <c r="G949" s="292" t="s">
        <v>7844</v>
      </c>
      <c r="H949" s="292" t="s">
        <v>8138</v>
      </c>
      <c r="I949" s="292" t="s">
        <v>8137</v>
      </c>
      <c r="J949" s="240" t="s">
        <v>8136</v>
      </c>
      <c r="K949" s="297">
        <v>48029</v>
      </c>
      <c r="L949" s="292" t="s">
        <v>15</v>
      </c>
      <c r="M949" s="292" t="s">
        <v>15</v>
      </c>
      <c r="N949" s="292" t="s">
        <v>19</v>
      </c>
      <c r="O949" s="301"/>
    </row>
    <row r="950" spans="1:17" s="307" customFormat="1" ht="15" customHeight="1" x14ac:dyDescent="0.25">
      <c r="A950" s="29" t="s">
        <v>33</v>
      </c>
      <c r="B950" s="19">
        <v>45.113999999999997</v>
      </c>
      <c r="C950" s="285" t="s">
        <v>61</v>
      </c>
      <c r="D950" s="286">
        <v>1453</v>
      </c>
      <c r="E950" s="285" t="s">
        <v>1344</v>
      </c>
      <c r="F950" s="285"/>
      <c r="G950" s="302" t="s">
        <v>6191</v>
      </c>
      <c r="H950" s="288" t="s">
        <v>1345</v>
      </c>
      <c r="I950" s="288" t="s">
        <v>1346</v>
      </c>
      <c r="J950" s="27" t="s">
        <v>1347</v>
      </c>
      <c r="K950" s="289">
        <v>46772</v>
      </c>
      <c r="L950" s="391" t="s">
        <v>15</v>
      </c>
      <c r="M950" s="288" t="s">
        <v>15</v>
      </c>
      <c r="N950" s="288" t="s">
        <v>19</v>
      </c>
      <c r="O950" s="304"/>
    </row>
    <row r="951" spans="1:17" s="307" customFormat="1" ht="15.75" customHeight="1" x14ac:dyDescent="0.25">
      <c r="A951" s="285" t="s">
        <v>70</v>
      </c>
      <c r="B951" s="284">
        <v>45.107999999999997</v>
      </c>
      <c r="C951" s="285" t="s">
        <v>4366</v>
      </c>
      <c r="D951" s="286">
        <v>1453</v>
      </c>
      <c r="E951" s="314" t="s">
        <v>1344</v>
      </c>
      <c r="F951" s="285"/>
      <c r="G951" s="288" t="s">
        <v>4368</v>
      </c>
      <c r="H951" s="288" t="s">
        <v>1345</v>
      </c>
      <c r="I951" s="288" t="s">
        <v>1346</v>
      </c>
      <c r="J951" s="195" t="s">
        <v>1347</v>
      </c>
      <c r="K951" s="289">
        <v>46934</v>
      </c>
      <c r="L951" s="288" t="s">
        <v>15</v>
      </c>
      <c r="M951" s="288" t="s">
        <v>96</v>
      </c>
      <c r="N951" s="288" t="s">
        <v>19</v>
      </c>
      <c r="O951" s="298"/>
    </row>
    <row r="952" spans="1:17" s="290" customFormat="1" ht="15" customHeight="1" x14ac:dyDescent="0.25">
      <c r="A952" s="291" t="s">
        <v>60</v>
      </c>
      <c r="B952" s="317">
        <v>70.125</v>
      </c>
      <c r="C952" s="29" t="s">
        <v>6029</v>
      </c>
      <c r="D952" s="286">
        <v>1453</v>
      </c>
      <c r="E952" s="285" t="s">
        <v>1344</v>
      </c>
      <c r="F952" s="285"/>
      <c r="G952" s="334" t="s">
        <v>5341</v>
      </c>
      <c r="H952" s="288" t="s">
        <v>1345</v>
      </c>
      <c r="I952" s="288" t="s">
        <v>1346</v>
      </c>
      <c r="J952" s="214" t="s">
        <v>1347</v>
      </c>
      <c r="K952" s="235">
        <v>47361</v>
      </c>
      <c r="L952" s="288" t="s">
        <v>15</v>
      </c>
      <c r="M952" s="288" t="s">
        <v>15</v>
      </c>
      <c r="N952" s="288" t="s">
        <v>19</v>
      </c>
      <c r="O952" s="335"/>
      <c r="Q952" s="360"/>
    </row>
    <row r="953" spans="1:17" s="307" customFormat="1" ht="15.75" customHeight="1" x14ac:dyDescent="0.25">
      <c r="A953" s="285" t="s">
        <v>33</v>
      </c>
      <c r="B953" s="288">
        <v>45.119</v>
      </c>
      <c r="C953" s="285" t="s">
        <v>145</v>
      </c>
      <c r="D953" s="432">
        <v>101</v>
      </c>
      <c r="E953" s="424" t="s">
        <v>1348</v>
      </c>
      <c r="F953" s="424"/>
      <c r="G953" s="288" t="s">
        <v>7039</v>
      </c>
      <c r="H953" s="288" t="s">
        <v>1349</v>
      </c>
      <c r="I953" s="288" t="s">
        <v>7040</v>
      </c>
      <c r="J953" s="199" t="s">
        <v>3833</v>
      </c>
      <c r="K953" s="289">
        <v>47807</v>
      </c>
      <c r="L953" s="288" t="s">
        <v>15</v>
      </c>
      <c r="M953" s="288" t="s">
        <v>15</v>
      </c>
      <c r="N953" s="288" t="s">
        <v>19</v>
      </c>
      <c r="O953" s="298"/>
    </row>
    <row r="954" spans="1:17" s="307" customFormat="1" ht="15.75" customHeight="1" x14ac:dyDescent="0.25">
      <c r="A954" s="29" t="s">
        <v>16</v>
      </c>
      <c r="B954" s="19">
        <v>75.113</v>
      </c>
      <c r="C954" s="301" t="s">
        <v>2751</v>
      </c>
      <c r="D954" s="286">
        <v>8202</v>
      </c>
      <c r="E954" s="298" t="s">
        <v>7475</v>
      </c>
      <c r="F954" s="298" t="s">
        <v>7476</v>
      </c>
      <c r="G954" s="292" t="s">
        <v>7329</v>
      </c>
      <c r="H954" s="288" t="s">
        <v>7363</v>
      </c>
      <c r="I954" s="292" t="s">
        <v>7364</v>
      </c>
      <c r="J954" s="199" t="s">
        <v>7477</v>
      </c>
      <c r="K954" s="297">
        <v>46934</v>
      </c>
      <c r="L954" s="292" t="s">
        <v>96</v>
      </c>
      <c r="M954" s="288" t="s">
        <v>19</v>
      </c>
      <c r="N954" s="292" t="s">
        <v>19</v>
      </c>
      <c r="O954" s="27"/>
    </row>
    <row r="955" spans="1:17" s="307" customFormat="1" ht="15.75" customHeight="1" x14ac:dyDescent="0.25">
      <c r="A955" s="301" t="s">
        <v>33</v>
      </c>
      <c r="B955" s="292">
        <v>45.113999999999997</v>
      </c>
      <c r="C955" s="301" t="s">
        <v>61</v>
      </c>
      <c r="D955" s="299">
        <v>101</v>
      </c>
      <c r="E955" s="301" t="s">
        <v>8135</v>
      </c>
      <c r="F955" s="301"/>
      <c r="G955" s="292" t="s">
        <v>7844</v>
      </c>
      <c r="H955" s="292" t="s">
        <v>1349</v>
      </c>
      <c r="I955" s="292" t="s">
        <v>8134</v>
      </c>
      <c r="J955" s="240" t="s">
        <v>3833</v>
      </c>
      <c r="K955" s="297">
        <v>48029</v>
      </c>
      <c r="L955" s="292" t="s">
        <v>15</v>
      </c>
      <c r="M955" s="292" t="s">
        <v>15</v>
      </c>
      <c r="N955" s="292" t="s">
        <v>19</v>
      </c>
      <c r="O955" s="301"/>
    </row>
    <row r="956" spans="1:17" s="307" customFormat="1" ht="15.75" customHeight="1" x14ac:dyDescent="0.25">
      <c r="A956" s="285" t="s">
        <v>14</v>
      </c>
      <c r="B956" s="288">
        <v>70.105999999999995</v>
      </c>
      <c r="C956" s="285" t="s">
        <v>191</v>
      </c>
      <c r="D956" s="286">
        <v>5863</v>
      </c>
      <c r="E956" s="285" t="s">
        <v>1350</v>
      </c>
      <c r="F956" s="285"/>
      <c r="G956" s="288" t="s">
        <v>32</v>
      </c>
      <c r="H956" s="288" t="s">
        <v>1350</v>
      </c>
      <c r="I956" s="288" t="s">
        <v>1351</v>
      </c>
      <c r="J956" s="195" t="s">
        <v>1352</v>
      </c>
      <c r="K956" s="289">
        <v>46630</v>
      </c>
      <c r="L956" s="288" t="s">
        <v>15</v>
      </c>
      <c r="M956" s="288" t="s">
        <v>15</v>
      </c>
      <c r="N956" s="288" t="s">
        <v>19</v>
      </c>
      <c r="O956" s="298"/>
    </row>
    <row r="957" spans="1:17" s="307" customFormat="1" ht="15" customHeight="1" x14ac:dyDescent="0.25">
      <c r="A957" s="29" t="s">
        <v>14</v>
      </c>
      <c r="B957" s="19">
        <v>70.105999999999995</v>
      </c>
      <c r="C957" s="285" t="s">
        <v>3716</v>
      </c>
      <c r="D957" s="286">
        <v>1562</v>
      </c>
      <c r="E957" s="285" t="s">
        <v>3997</v>
      </c>
      <c r="F957" s="285"/>
      <c r="G957" s="302" t="s">
        <v>3718</v>
      </c>
      <c r="H957" s="288" t="s">
        <v>3929</v>
      </c>
      <c r="I957" s="288" t="s">
        <v>3930</v>
      </c>
      <c r="J957" s="199" t="s">
        <v>3931</v>
      </c>
      <c r="K957" s="289">
        <v>46996</v>
      </c>
      <c r="L957" s="288" t="s">
        <v>15</v>
      </c>
      <c r="M957" s="288" t="s">
        <v>15</v>
      </c>
      <c r="N957" s="288" t="s">
        <v>19</v>
      </c>
      <c r="O957" s="199" t="s">
        <v>3931</v>
      </c>
    </row>
    <row r="958" spans="1:17" s="307" customFormat="1" ht="15.75" customHeight="1" x14ac:dyDescent="0.25">
      <c r="A958" s="285" t="s">
        <v>14</v>
      </c>
      <c r="B958" s="19">
        <v>70.105999999999995</v>
      </c>
      <c r="C958" s="300" t="s">
        <v>8816</v>
      </c>
      <c r="D958" s="294">
        <v>4872</v>
      </c>
      <c r="E958" s="285" t="s">
        <v>6636</v>
      </c>
      <c r="F958" s="285"/>
      <c r="G958" s="292" t="s">
        <v>6512</v>
      </c>
      <c r="H958" s="288" t="s">
        <v>1353</v>
      </c>
      <c r="I958" s="309" t="s">
        <v>6635</v>
      </c>
      <c r="J958" s="196" t="s">
        <v>1354</v>
      </c>
      <c r="K958" s="289">
        <v>47726</v>
      </c>
      <c r="L958" s="292" t="s">
        <v>15</v>
      </c>
      <c r="M958" s="292" t="s">
        <v>15</v>
      </c>
      <c r="N958" s="433" t="s">
        <v>19</v>
      </c>
      <c r="O958" s="298"/>
    </row>
    <row r="959" spans="1:17" s="307" customFormat="1" ht="15.75" customHeight="1" x14ac:dyDescent="0.25">
      <c r="A959" s="29" t="s">
        <v>16</v>
      </c>
      <c r="B959" s="19">
        <v>80.111000000000004</v>
      </c>
      <c r="C959" s="29" t="s">
        <v>5623</v>
      </c>
      <c r="D959" s="36">
        <v>3201</v>
      </c>
      <c r="E959" s="285" t="s">
        <v>5430</v>
      </c>
      <c r="F959" s="285"/>
      <c r="G959" s="288" t="s">
        <v>8400</v>
      </c>
      <c r="H959" s="288" t="s">
        <v>8401</v>
      </c>
      <c r="I959" s="288" t="s">
        <v>5432</v>
      </c>
      <c r="J959" s="241" t="s">
        <v>8402</v>
      </c>
      <c r="K959" s="289">
        <v>48004</v>
      </c>
      <c r="L959" s="288" t="s">
        <v>19</v>
      </c>
      <c r="M959" s="288" t="s">
        <v>15</v>
      </c>
      <c r="N959" s="288" t="s">
        <v>19</v>
      </c>
      <c r="O959" s="64"/>
    </row>
    <row r="960" spans="1:17" s="307" customFormat="1" ht="15.75" customHeight="1" x14ac:dyDescent="0.25">
      <c r="A960" s="29" t="s">
        <v>16</v>
      </c>
      <c r="B960" s="19">
        <v>80.111999999999995</v>
      </c>
      <c r="C960" s="29" t="s">
        <v>5429</v>
      </c>
      <c r="D960" s="36">
        <v>3201</v>
      </c>
      <c r="E960" s="285" t="s">
        <v>5430</v>
      </c>
      <c r="F960" s="285"/>
      <c r="G960" s="288" t="s">
        <v>8400</v>
      </c>
      <c r="H960" s="288" t="s">
        <v>8401</v>
      </c>
      <c r="I960" s="288" t="s">
        <v>5432</v>
      </c>
      <c r="J960" s="241" t="s">
        <v>8402</v>
      </c>
      <c r="K960" s="289">
        <v>48004</v>
      </c>
      <c r="L960" s="288" t="s">
        <v>19</v>
      </c>
      <c r="M960" s="288" t="s">
        <v>15</v>
      </c>
      <c r="N960" s="288" t="s">
        <v>19</v>
      </c>
      <c r="O960" s="64"/>
    </row>
    <row r="961" spans="1:42" s="307" customFormat="1" ht="15.75" customHeight="1" x14ac:dyDescent="0.25">
      <c r="A961" s="29" t="s">
        <v>14</v>
      </c>
      <c r="B961" s="19">
        <v>70.125</v>
      </c>
      <c r="C961" s="29" t="s">
        <v>6029</v>
      </c>
      <c r="D961" s="36">
        <v>3386</v>
      </c>
      <c r="E961" s="285" t="s">
        <v>5461</v>
      </c>
      <c r="F961" s="285"/>
      <c r="G961" s="288" t="s">
        <v>5341</v>
      </c>
      <c r="H961" s="288" t="s">
        <v>5461</v>
      </c>
      <c r="I961" s="288" t="s">
        <v>5462</v>
      </c>
      <c r="J961" s="214" t="s">
        <v>5463</v>
      </c>
      <c r="K961" s="289">
        <v>47361</v>
      </c>
      <c r="L961" s="288" t="s">
        <v>15</v>
      </c>
      <c r="M961" s="288" t="s">
        <v>15</v>
      </c>
      <c r="N961" s="288" t="s">
        <v>19</v>
      </c>
      <c r="O961" s="214"/>
    </row>
    <row r="962" spans="1:42" s="290" customFormat="1" ht="15" customHeight="1" x14ac:dyDescent="0.25">
      <c r="A962" s="29" t="s">
        <v>14</v>
      </c>
      <c r="B962" s="19">
        <v>70.105999999999995</v>
      </c>
      <c r="C962" s="29" t="s">
        <v>24</v>
      </c>
      <c r="D962" s="36">
        <v>4937</v>
      </c>
      <c r="E962" s="285" t="s">
        <v>1355</v>
      </c>
      <c r="F962" s="285"/>
      <c r="G962" s="302" t="s">
        <v>26</v>
      </c>
      <c r="H962" s="288" t="s">
        <v>1356</v>
      </c>
      <c r="I962" s="288" t="s">
        <v>1357</v>
      </c>
      <c r="J962" s="27" t="s">
        <v>1358</v>
      </c>
      <c r="K962" s="289">
        <v>46265</v>
      </c>
      <c r="L962" s="288" t="s">
        <v>15</v>
      </c>
      <c r="M962" s="288" t="s">
        <v>15</v>
      </c>
      <c r="N962" s="288" t="s">
        <v>19</v>
      </c>
      <c r="O962" s="298"/>
    </row>
    <row r="963" spans="1:42" s="307" customFormat="1" ht="15.75" customHeight="1" x14ac:dyDescent="0.25">
      <c r="A963" s="29" t="s">
        <v>14</v>
      </c>
      <c r="B963" s="19">
        <v>70.105999999999995</v>
      </c>
      <c r="C963" s="29" t="s">
        <v>4308</v>
      </c>
      <c r="D963" s="286">
        <v>6777</v>
      </c>
      <c r="E963" s="285" t="s">
        <v>4314</v>
      </c>
      <c r="F963" s="285"/>
      <c r="G963" s="288" t="s">
        <v>3718</v>
      </c>
      <c r="H963" s="288" t="s">
        <v>4314</v>
      </c>
      <c r="I963" s="288" t="s">
        <v>4315</v>
      </c>
      <c r="J963" s="199" t="s">
        <v>4316</v>
      </c>
      <c r="K963" s="289">
        <v>46996</v>
      </c>
      <c r="L963" s="288" t="s">
        <v>15</v>
      </c>
      <c r="M963" s="288" t="s">
        <v>19</v>
      </c>
      <c r="N963" s="288" t="s">
        <v>19</v>
      </c>
      <c r="O963" s="199" t="s">
        <v>4316</v>
      </c>
    </row>
    <row r="964" spans="1:42" s="307" customFormat="1" ht="15.75" customHeight="1" x14ac:dyDescent="0.25">
      <c r="A964" s="298" t="s">
        <v>33</v>
      </c>
      <c r="B964" s="348">
        <v>45.112000000000002</v>
      </c>
      <c r="C964" s="298" t="s">
        <v>3478</v>
      </c>
      <c r="D964" s="342"/>
      <c r="E964" s="298" t="s">
        <v>7559</v>
      </c>
      <c r="F964" s="292" t="s">
        <v>7560</v>
      </c>
      <c r="G964" s="348" t="s">
        <v>7536</v>
      </c>
      <c r="H964" s="348" t="s">
        <v>554</v>
      </c>
      <c r="I964" s="309" t="s">
        <v>7561</v>
      </c>
      <c r="J964" s="354" t="s">
        <v>7562</v>
      </c>
      <c r="K964" s="371">
        <v>47664</v>
      </c>
      <c r="L964" s="348" t="s">
        <v>15</v>
      </c>
      <c r="M964" s="348" t="s">
        <v>15</v>
      </c>
      <c r="N964" s="348" t="s">
        <v>19</v>
      </c>
      <c r="O964" s="298"/>
    </row>
    <row r="965" spans="1:42" s="290" customFormat="1" ht="15" customHeight="1" x14ac:dyDescent="0.25">
      <c r="A965" s="285" t="s">
        <v>60</v>
      </c>
      <c r="B965" s="19">
        <v>70.105999999999995</v>
      </c>
      <c r="C965" s="29" t="s">
        <v>24</v>
      </c>
      <c r="D965" s="36">
        <v>5469</v>
      </c>
      <c r="E965" s="285" t="s">
        <v>1359</v>
      </c>
      <c r="F965" s="285" t="s">
        <v>1360</v>
      </c>
      <c r="G965" s="288" t="s">
        <v>26</v>
      </c>
      <c r="H965" s="288" t="s">
        <v>1361</v>
      </c>
      <c r="I965" s="288" t="s">
        <v>1362</v>
      </c>
      <c r="J965" s="195" t="s">
        <v>1363</v>
      </c>
      <c r="K965" s="289">
        <v>46265</v>
      </c>
      <c r="L965" s="288" t="s">
        <v>15</v>
      </c>
      <c r="M965" s="288" t="s">
        <v>15</v>
      </c>
      <c r="N965" s="288" t="s">
        <v>19</v>
      </c>
      <c r="O965" s="304"/>
    </row>
    <row r="966" spans="1:42" s="290" customFormat="1" ht="15" customHeight="1" x14ac:dyDescent="0.25">
      <c r="A966" s="298" t="s">
        <v>8445</v>
      </c>
      <c r="B966" s="292">
        <v>13.102</v>
      </c>
      <c r="C966" s="298" t="s">
        <v>39</v>
      </c>
      <c r="D966" s="299">
        <v>1177</v>
      </c>
      <c r="E966" s="298" t="s">
        <v>8573</v>
      </c>
      <c r="F966" s="298" t="s">
        <v>8866</v>
      </c>
      <c r="G966" s="292" t="s">
        <v>8447</v>
      </c>
      <c r="H966" s="292" t="s">
        <v>8574</v>
      </c>
      <c r="I966" s="292" t="s">
        <v>8575</v>
      </c>
      <c r="J966" s="214" t="s">
        <v>8576</v>
      </c>
      <c r="K966" s="297">
        <v>48029</v>
      </c>
      <c r="L966" s="292" t="s">
        <v>403</v>
      </c>
      <c r="M966" s="292" t="s">
        <v>15</v>
      </c>
      <c r="N966" s="298"/>
      <c r="O966" s="305"/>
    </row>
    <row r="967" spans="1:42" s="307" customFormat="1" x14ac:dyDescent="0.25">
      <c r="A967" s="29" t="s">
        <v>14</v>
      </c>
      <c r="B967" s="19">
        <v>70.105999999999995</v>
      </c>
      <c r="C967" s="285" t="s">
        <v>3716</v>
      </c>
      <c r="D967" s="286">
        <v>4734</v>
      </c>
      <c r="E967" s="285" t="s">
        <v>5209</v>
      </c>
      <c r="F967" s="285" t="s">
        <v>5210</v>
      </c>
      <c r="G967" s="288" t="s">
        <v>3718</v>
      </c>
      <c r="H967" s="288" t="s">
        <v>5210</v>
      </c>
      <c r="I967" s="288" t="s">
        <v>5211</v>
      </c>
      <c r="J967" s="240" t="s">
        <v>5212</v>
      </c>
      <c r="K967" s="289">
        <v>46996</v>
      </c>
      <c r="L967" s="288" t="s">
        <v>15</v>
      </c>
      <c r="M967" s="288" t="s">
        <v>15</v>
      </c>
      <c r="N967" s="288" t="s">
        <v>19</v>
      </c>
      <c r="O967" s="298"/>
      <c r="P967" s="290"/>
      <c r="Q967" s="290"/>
      <c r="R967" s="290"/>
      <c r="S967" s="290"/>
      <c r="T967" s="290"/>
      <c r="U967" s="290"/>
      <c r="V967" s="290"/>
      <c r="W967" s="290"/>
      <c r="X967" s="290"/>
      <c r="Y967" s="290"/>
      <c r="Z967" s="290"/>
      <c r="AA967" s="290"/>
      <c r="AB967" s="290"/>
      <c r="AC967" s="290"/>
      <c r="AD967" s="290"/>
      <c r="AE967" s="290"/>
      <c r="AF967" s="290"/>
      <c r="AG967" s="290"/>
      <c r="AH967" s="290"/>
      <c r="AI967" s="290"/>
      <c r="AJ967" s="290"/>
      <c r="AK967" s="290"/>
      <c r="AL967" s="290"/>
      <c r="AM967" s="290"/>
      <c r="AN967" s="290"/>
      <c r="AO967" s="290"/>
      <c r="AP967" s="290"/>
    </row>
    <row r="968" spans="1:42" s="290" customFormat="1" ht="15" customHeight="1" x14ac:dyDescent="0.2">
      <c r="A968" s="29" t="s">
        <v>16</v>
      </c>
      <c r="B968" s="19">
        <v>80.100999999999999</v>
      </c>
      <c r="C968" s="29" t="s">
        <v>376</v>
      </c>
      <c r="D968" s="268">
        <v>3663</v>
      </c>
      <c r="E968" s="285" t="s">
        <v>1364</v>
      </c>
      <c r="F968" s="285"/>
      <c r="G968" s="288" t="s">
        <v>8910</v>
      </c>
      <c r="H968" s="288" t="s">
        <v>9036</v>
      </c>
      <c r="I968" s="288" t="s">
        <v>1365</v>
      </c>
      <c r="J968" s="167" t="s">
        <v>3609</v>
      </c>
      <c r="K968" s="289">
        <v>48004</v>
      </c>
      <c r="L968" s="288" t="s">
        <v>15</v>
      </c>
      <c r="M968" s="363" t="s">
        <v>15</v>
      </c>
      <c r="N968" s="363" t="s">
        <v>19</v>
      </c>
      <c r="O968" s="298"/>
    </row>
    <row r="969" spans="1:42" s="290" customFormat="1" ht="15" customHeight="1" x14ac:dyDescent="0.25">
      <c r="A969" s="285" t="s">
        <v>14</v>
      </c>
      <c r="B969" s="19">
        <v>70.105999999999995</v>
      </c>
      <c r="C969" s="29" t="s">
        <v>24</v>
      </c>
      <c r="D969" s="36">
        <v>646</v>
      </c>
      <c r="E969" s="285" t="s">
        <v>1366</v>
      </c>
      <c r="F969" s="285" t="s">
        <v>1367</v>
      </c>
      <c r="G969" s="288" t="s">
        <v>26</v>
      </c>
      <c r="H969" s="288" t="s">
        <v>1366</v>
      </c>
      <c r="I969" s="288" t="s">
        <v>1368</v>
      </c>
      <c r="J969" s="195" t="s">
        <v>1369</v>
      </c>
      <c r="K969" s="289">
        <v>46265</v>
      </c>
      <c r="L969" s="288" t="s">
        <v>15</v>
      </c>
      <c r="M969" s="288" t="s">
        <v>15</v>
      </c>
      <c r="N969" s="288" t="s">
        <v>19</v>
      </c>
      <c r="O969" s="298"/>
    </row>
    <row r="970" spans="1:42" s="290" customFormat="1" ht="15" customHeight="1" x14ac:dyDescent="0.25">
      <c r="A970" s="29" t="s">
        <v>16</v>
      </c>
      <c r="B970" s="19">
        <v>25.125</v>
      </c>
      <c r="C970" s="29" t="s">
        <v>601</v>
      </c>
      <c r="D970" s="36">
        <v>8328</v>
      </c>
      <c r="E970" s="285" t="s">
        <v>8793</v>
      </c>
      <c r="F970" s="285" t="s">
        <v>8794</v>
      </c>
      <c r="G970" s="302" t="s">
        <v>7031</v>
      </c>
      <c r="H970" s="288" t="s">
        <v>1433</v>
      </c>
      <c r="I970" s="288" t="s">
        <v>1434</v>
      </c>
      <c r="J970" s="34" t="s">
        <v>1435</v>
      </c>
      <c r="K970" s="289">
        <v>46357</v>
      </c>
      <c r="L970" s="288" t="s">
        <v>15</v>
      </c>
      <c r="M970" s="288" t="s">
        <v>19</v>
      </c>
      <c r="N970" s="288" t="s">
        <v>19</v>
      </c>
      <c r="O970" s="298"/>
    </row>
    <row r="971" spans="1:42" s="307" customFormat="1" ht="15" customHeight="1" x14ac:dyDescent="0.25">
      <c r="A971" s="29" t="s">
        <v>16</v>
      </c>
      <c r="B971" s="19">
        <v>25.109000000000002</v>
      </c>
      <c r="C971" s="29" t="s">
        <v>204</v>
      </c>
      <c r="D971" s="36"/>
      <c r="E971" s="291" t="s">
        <v>1370</v>
      </c>
      <c r="F971" s="291"/>
      <c r="G971" s="316" t="s">
        <v>162</v>
      </c>
      <c r="H971" s="317" t="s">
        <v>1371</v>
      </c>
      <c r="I971" s="317" t="s">
        <v>1372</v>
      </c>
      <c r="J971" s="201"/>
      <c r="K971" s="321" t="s">
        <v>165</v>
      </c>
      <c r="L971" s="317"/>
      <c r="M971" s="288"/>
      <c r="N971" s="288"/>
      <c r="O971" s="298"/>
    </row>
    <row r="972" spans="1:42" s="290" customFormat="1" ht="15" customHeight="1" x14ac:dyDescent="0.25">
      <c r="A972" s="29" t="s">
        <v>16</v>
      </c>
      <c r="B972" s="19">
        <v>25.117999999999999</v>
      </c>
      <c r="C972" s="29" t="s">
        <v>40</v>
      </c>
      <c r="D972" s="36">
        <v>7170</v>
      </c>
      <c r="E972" s="287" t="s">
        <v>5406</v>
      </c>
      <c r="F972" s="285"/>
      <c r="G972" s="302" t="s">
        <v>6928</v>
      </c>
      <c r="H972" s="288" t="s">
        <v>5407</v>
      </c>
      <c r="I972" s="288" t="s">
        <v>5408</v>
      </c>
      <c r="J972" s="64" t="s">
        <v>5409</v>
      </c>
      <c r="K972" s="289">
        <v>46996</v>
      </c>
      <c r="L972" s="288"/>
      <c r="M972" s="288"/>
      <c r="N972" s="292" t="s">
        <v>19</v>
      </c>
      <c r="O972" s="298"/>
    </row>
    <row r="973" spans="1:42" s="290" customFormat="1" ht="15" customHeight="1" x14ac:dyDescent="0.25">
      <c r="A973" s="29" t="s">
        <v>16</v>
      </c>
      <c r="B973" s="19">
        <v>25.117999999999999</v>
      </c>
      <c r="C973" s="29" t="s">
        <v>40</v>
      </c>
      <c r="D973" s="36">
        <v>3903</v>
      </c>
      <c r="E973" s="285" t="s">
        <v>1373</v>
      </c>
      <c r="F973" s="285"/>
      <c r="G973" s="288" t="s">
        <v>5751</v>
      </c>
      <c r="H973" s="288" t="s">
        <v>1374</v>
      </c>
      <c r="I973" s="288" t="s">
        <v>1375</v>
      </c>
      <c r="J973" s="64" t="s">
        <v>1376</v>
      </c>
      <c r="K973" s="289">
        <v>46356</v>
      </c>
      <c r="L973" s="288" t="s">
        <v>15</v>
      </c>
      <c r="M973" s="288" t="s">
        <v>15</v>
      </c>
      <c r="N973" s="288" t="s">
        <v>19</v>
      </c>
      <c r="O973" s="167" t="s">
        <v>7032</v>
      </c>
    </row>
    <row r="974" spans="1:42" s="290" customFormat="1" ht="15" customHeight="1" x14ac:dyDescent="0.25">
      <c r="A974" s="29" t="s">
        <v>16</v>
      </c>
      <c r="B974" s="19">
        <v>20.103000000000002</v>
      </c>
      <c r="C974" s="29" t="s">
        <v>3705</v>
      </c>
      <c r="D974" s="36">
        <v>1260</v>
      </c>
      <c r="E974" s="285" t="s">
        <v>3706</v>
      </c>
      <c r="F974" s="285"/>
      <c r="G974" s="288" t="s">
        <v>3707</v>
      </c>
      <c r="H974" s="288" t="s">
        <v>3708</v>
      </c>
      <c r="I974" s="288" t="s">
        <v>3709</v>
      </c>
      <c r="J974" s="167" t="s">
        <v>3710</v>
      </c>
      <c r="K974" s="289">
        <v>46885</v>
      </c>
      <c r="L974" s="288"/>
      <c r="M974" s="288"/>
      <c r="N974" s="288"/>
      <c r="O974" s="298"/>
    </row>
    <row r="975" spans="1:42" s="290" customFormat="1" ht="15" customHeight="1" x14ac:dyDescent="0.25">
      <c r="A975" s="51" t="s">
        <v>14</v>
      </c>
      <c r="B975" s="19">
        <v>30.106000000000002</v>
      </c>
      <c r="C975" s="29" t="s">
        <v>3656</v>
      </c>
      <c r="D975" s="36">
        <v>4290</v>
      </c>
      <c r="E975" s="285" t="s">
        <v>1377</v>
      </c>
      <c r="F975" s="322"/>
      <c r="G975" s="288" t="s">
        <v>26</v>
      </c>
      <c r="H975" s="288" t="s">
        <v>1377</v>
      </c>
      <c r="I975" s="288" t="s">
        <v>1378</v>
      </c>
      <c r="J975" s="195" t="s">
        <v>1379</v>
      </c>
      <c r="K975" s="289">
        <v>46265</v>
      </c>
      <c r="L975" s="288" t="s">
        <v>15</v>
      </c>
      <c r="M975" s="288" t="s">
        <v>15</v>
      </c>
      <c r="N975" s="288" t="s">
        <v>19</v>
      </c>
      <c r="O975" s="298"/>
    </row>
    <row r="976" spans="1:42" s="290" customFormat="1" ht="15" customHeight="1" x14ac:dyDescent="0.25">
      <c r="A976" s="285" t="s">
        <v>16</v>
      </c>
      <c r="B976" s="288">
        <v>25.109000000000002</v>
      </c>
      <c r="C976" s="285" t="s">
        <v>204</v>
      </c>
      <c r="D976" s="286"/>
      <c r="E976" s="285" t="s">
        <v>1380</v>
      </c>
      <c r="F976" s="285"/>
      <c r="G976" s="288" t="s">
        <v>206</v>
      </c>
      <c r="H976" s="288" t="s">
        <v>1381</v>
      </c>
      <c r="I976" s="288" t="s">
        <v>1382</v>
      </c>
      <c r="J976" s="195" t="s">
        <v>1383</v>
      </c>
      <c r="K976" s="289">
        <v>46544</v>
      </c>
      <c r="L976" s="288" t="s">
        <v>15</v>
      </c>
      <c r="M976" s="288" t="s">
        <v>15</v>
      </c>
      <c r="N976" s="288" t="s">
        <v>15</v>
      </c>
      <c r="O976" s="298"/>
    </row>
    <row r="977" spans="1:15" s="290" customFormat="1" ht="15" customHeight="1" x14ac:dyDescent="0.25">
      <c r="A977" s="29" t="s">
        <v>14</v>
      </c>
      <c r="B977" s="19">
        <v>70.105999999999995</v>
      </c>
      <c r="C977" s="285" t="s">
        <v>3716</v>
      </c>
      <c r="D977" s="286">
        <v>6602</v>
      </c>
      <c r="E977" s="285" t="s">
        <v>3994</v>
      </c>
      <c r="F977" s="285" t="s">
        <v>3995</v>
      </c>
      <c r="G977" s="302" t="s">
        <v>3718</v>
      </c>
      <c r="H977" s="288" t="s">
        <v>3958</v>
      </c>
      <c r="I977" s="288" t="s">
        <v>3959</v>
      </c>
      <c r="J977" s="199" t="s">
        <v>3960</v>
      </c>
      <c r="K977" s="289">
        <v>46996</v>
      </c>
      <c r="L977" s="288" t="s">
        <v>15</v>
      </c>
      <c r="M977" s="288" t="s">
        <v>15</v>
      </c>
      <c r="N977" s="288" t="s">
        <v>19</v>
      </c>
      <c r="O977" s="199" t="s">
        <v>3960</v>
      </c>
    </row>
    <row r="978" spans="1:15" s="290" customFormat="1" ht="15" customHeight="1" x14ac:dyDescent="0.25">
      <c r="A978" s="29" t="s">
        <v>33</v>
      </c>
      <c r="B978" s="19">
        <v>32.101999999999997</v>
      </c>
      <c r="C978" s="285" t="s">
        <v>1388</v>
      </c>
      <c r="D978" s="286">
        <v>3907</v>
      </c>
      <c r="E978" s="293" t="s">
        <v>1384</v>
      </c>
      <c r="F978" s="285"/>
      <c r="G978" s="288" t="s">
        <v>6704</v>
      </c>
      <c r="H978" s="344" t="s">
        <v>1389</v>
      </c>
      <c r="I978" s="344" t="s">
        <v>1390</v>
      </c>
      <c r="J978" s="204" t="s">
        <v>1387</v>
      </c>
      <c r="K978" s="289">
        <v>46617</v>
      </c>
      <c r="L978" s="292" t="s">
        <v>15</v>
      </c>
      <c r="M978" s="292" t="s">
        <v>15</v>
      </c>
      <c r="N978" s="292" t="s">
        <v>19</v>
      </c>
      <c r="O978" s="167" t="s">
        <v>1391</v>
      </c>
    </row>
    <row r="979" spans="1:15" s="290" customFormat="1" ht="14.1" customHeight="1" x14ac:dyDescent="0.25">
      <c r="A979" s="45" t="s">
        <v>14</v>
      </c>
      <c r="B979" s="25">
        <v>60.103000000000002</v>
      </c>
      <c r="C979" s="285" t="s">
        <v>37</v>
      </c>
      <c r="D979" s="286">
        <v>3907</v>
      </c>
      <c r="E979" s="285" t="s">
        <v>1384</v>
      </c>
      <c r="F979" s="285"/>
      <c r="G979" s="288" t="s">
        <v>6079</v>
      </c>
      <c r="H979" s="288" t="s">
        <v>1385</v>
      </c>
      <c r="I979" s="288" t="s">
        <v>1386</v>
      </c>
      <c r="J979" s="223" t="s">
        <v>1387</v>
      </c>
      <c r="K979" s="289">
        <v>47664</v>
      </c>
      <c r="L979" s="288" t="s">
        <v>15</v>
      </c>
      <c r="M979" s="288" t="s">
        <v>15</v>
      </c>
      <c r="N979" s="288" t="s">
        <v>19</v>
      </c>
      <c r="O979" s="223"/>
    </row>
    <row r="980" spans="1:15" s="290" customFormat="1" ht="15.75" customHeight="1" x14ac:dyDescent="0.25">
      <c r="A980" s="304" t="s">
        <v>14</v>
      </c>
      <c r="B980" s="19">
        <v>12.118</v>
      </c>
      <c r="C980" s="29" t="s">
        <v>116</v>
      </c>
      <c r="D980" s="286">
        <v>1835</v>
      </c>
      <c r="E980" s="285" t="s">
        <v>4857</v>
      </c>
      <c r="F980" s="285"/>
      <c r="G980" s="288" t="s">
        <v>4805</v>
      </c>
      <c r="H980" s="288" t="s">
        <v>88</v>
      </c>
      <c r="I980" s="288" t="s">
        <v>4858</v>
      </c>
      <c r="J980" s="196" t="s">
        <v>89</v>
      </c>
      <c r="K980" s="289">
        <v>46568</v>
      </c>
      <c r="L980" s="288" t="s">
        <v>15</v>
      </c>
      <c r="M980" s="288" t="s">
        <v>15</v>
      </c>
      <c r="N980" s="288" t="s">
        <v>19</v>
      </c>
      <c r="O980" s="196" t="s">
        <v>4859</v>
      </c>
    </row>
    <row r="981" spans="1:15" s="306" customFormat="1" ht="12.75" customHeight="1" x14ac:dyDescent="0.25">
      <c r="A981" s="29" t="s">
        <v>16</v>
      </c>
      <c r="B981" s="19">
        <v>75.113</v>
      </c>
      <c r="C981" s="301" t="s">
        <v>2751</v>
      </c>
      <c r="D981" s="286">
        <v>1835</v>
      </c>
      <c r="E981" s="298" t="s">
        <v>6661</v>
      </c>
      <c r="F981" s="301"/>
      <c r="G981" s="292" t="s">
        <v>3448</v>
      </c>
      <c r="H981" s="288"/>
      <c r="I981" s="288" t="s">
        <v>6662</v>
      </c>
      <c r="J981" s="167" t="s">
        <v>89</v>
      </c>
      <c r="K981" s="297">
        <v>46903</v>
      </c>
      <c r="L981" s="292"/>
      <c r="M981" s="288" t="s">
        <v>15</v>
      </c>
      <c r="N981" s="292"/>
      <c r="O981" s="27"/>
    </row>
    <row r="982" spans="1:15" s="360" customFormat="1" ht="12.75" customHeight="1" x14ac:dyDescent="0.25">
      <c r="A982" s="301" t="s">
        <v>33</v>
      </c>
      <c r="B982" s="292">
        <v>45.113999999999997</v>
      </c>
      <c r="C982" s="301" t="s">
        <v>61</v>
      </c>
      <c r="D982" s="299"/>
      <c r="E982" s="301" t="s">
        <v>8133</v>
      </c>
      <c r="F982" s="301"/>
      <c r="G982" s="292" t="s">
        <v>7844</v>
      </c>
      <c r="H982" s="292" t="s">
        <v>88</v>
      </c>
      <c r="I982" s="292" t="s">
        <v>6662</v>
      </c>
      <c r="J982" s="240" t="s">
        <v>89</v>
      </c>
      <c r="K982" s="297">
        <v>48029</v>
      </c>
      <c r="L982" s="292" t="s">
        <v>15</v>
      </c>
      <c r="M982" s="292" t="s">
        <v>15</v>
      </c>
      <c r="N982" s="292" t="s">
        <v>19</v>
      </c>
      <c r="O982" s="301"/>
    </row>
    <row r="983" spans="1:15" s="360" customFormat="1" ht="12.75" customHeight="1" x14ac:dyDescent="0.25">
      <c r="A983" s="300" t="s">
        <v>14</v>
      </c>
      <c r="B983" s="28">
        <v>70.126000000000005</v>
      </c>
      <c r="C983" s="29" t="s">
        <v>3595</v>
      </c>
      <c r="D983" s="36">
        <v>6441</v>
      </c>
      <c r="E983" s="285" t="s">
        <v>1392</v>
      </c>
      <c r="F983" s="285"/>
      <c r="G983" s="288" t="s">
        <v>32</v>
      </c>
      <c r="H983" s="288" t="s">
        <v>1393</v>
      </c>
      <c r="I983" s="288" t="s">
        <v>1394</v>
      </c>
      <c r="J983" s="27" t="s">
        <v>1395</v>
      </c>
      <c r="K983" s="289">
        <v>46630</v>
      </c>
      <c r="L983" s="288" t="s">
        <v>15</v>
      </c>
      <c r="M983" s="288" t="s">
        <v>15</v>
      </c>
      <c r="N983" s="288" t="s">
        <v>19</v>
      </c>
      <c r="O983" s="298"/>
    </row>
    <row r="984" spans="1:15" s="303" customFormat="1" ht="15" customHeight="1" x14ac:dyDescent="0.25">
      <c r="A984" s="29" t="s">
        <v>14</v>
      </c>
      <c r="B984" s="19">
        <v>70.125</v>
      </c>
      <c r="C984" s="29" t="s">
        <v>6454</v>
      </c>
      <c r="D984" s="36"/>
      <c r="E984" s="285" t="s">
        <v>1396</v>
      </c>
      <c r="F984" s="285" t="s">
        <v>1397</v>
      </c>
      <c r="G984" s="288" t="s">
        <v>32</v>
      </c>
      <c r="H984" s="288" t="s">
        <v>1398</v>
      </c>
      <c r="I984" s="288" t="s">
        <v>1399</v>
      </c>
      <c r="J984" s="199" t="s">
        <v>1400</v>
      </c>
      <c r="K984" s="289">
        <v>46630</v>
      </c>
      <c r="L984" s="288" t="s">
        <v>15</v>
      </c>
      <c r="M984" s="288" t="s">
        <v>15</v>
      </c>
      <c r="N984" s="288" t="s">
        <v>15</v>
      </c>
      <c r="O984" s="298"/>
    </row>
    <row r="985" spans="1:15" s="290" customFormat="1" ht="15" customHeight="1" x14ac:dyDescent="0.25">
      <c r="A985" s="29" t="s">
        <v>14</v>
      </c>
      <c r="B985" s="19">
        <v>70.105999999999995</v>
      </c>
      <c r="C985" s="285" t="s">
        <v>3716</v>
      </c>
      <c r="D985" s="286">
        <v>6715</v>
      </c>
      <c r="E985" s="285" t="s">
        <v>4114</v>
      </c>
      <c r="F985" s="285"/>
      <c r="G985" s="288" t="s">
        <v>3718</v>
      </c>
      <c r="H985" s="288" t="s">
        <v>4114</v>
      </c>
      <c r="I985" s="288" t="s">
        <v>4115</v>
      </c>
      <c r="J985" s="199" t="s">
        <v>4116</v>
      </c>
      <c r="K985" s="289">
        <v>47361</v>
      </c>
      <c r="L985" s="288" t="s">
        <v>15</v>
      </c>
      <c r="M985" s="288" t="s">
        <v>15</v>
      </c>
      <c r="N985" s="288" t="s">
        <v>19</v>
      </c>
      <c r="O985" s="199" t="s">
        <v>4116</v>
      </c>
    </row>
    <row r="986" spans="1:15" s="290" customFormat="1" ht="15" customHeight="1" x14ac:dyDescent="0.25">
      <c r="A986" s="29" t="s">
        <v>14</v>
      </c>
      <c r="B986" s="19">
        <v>70.125</v>
      </c>
      <c r="C986" s="285" t="s">
        <v>6454</v>
      </c>
      <c r="D986" s="36">
        <v>560</v>
      </c>
      <c r="E986" s="285" t="s">
        <v>1403</v>
      </c>
      <c r="F986" s="285"/>
      <c r="G986" s="288" t="s">
        <v>32</v>
      </c>
      <c r="H986" s="288" t="s">
        <v>1404</v>
      </c>
      <c r="I986" s="288" t="s">
        <v>1405</v>
      </c>
      <c r="J986" s="199" t="s">
        <v>1406</v>
      </c>
      <c r="K986" s="289">
        <v>46630</v>
      </c>
      <c r="L986" s="288" t="s">
        <v>15</v>
      </c>
      <c r="M986" s="288" t="s">
        <v>15</v>
      </c>
      <c r="N986" s="288" t="s">
        <v>19</v>
      </c>
      <c r="O986" s="298"/>
    </row>
    <row r="987" spans="1:15" s="290" customFormat="1" ht="14.25" customHeight="1" x14ac:dyDescent="0.25">
      <c r="A987" s="29" t="s">
        <v>14</v>
      </c>
      <c r="B987" s="19">
        <v>70.102999999999994</v>
      </c>
      <c r="C987" s="285" t="s">
        <v>435</v>
      </c>
      <c r="D987" s="36">
        <v>1310</v>
      </c>
      <c r="E987" s="285" t="s">
        <v>1407</v>
      </c>
      <c r="F987" s="285" t="s">
        <v>1408</v>
      </c>
      <c r="G987" s="378" t="s">
        <v>3440</v>
      </c>
      <c r="H987" s="388"/>
      <c r="I987" s="288" t="s">
        <v>1409</v>
      </c>
      <c r="J987" s="195" t="s">
        <v>1410</v>
      </c>
      <c r="K987" s="289">
        <v>46295</v>
      </c>
      <c r="L987" s="292" t="s">
        <v>19</v>
      </c>
      <c r="M987" s="292" t="s">
        <v>19</v>
      </c>
      <c r="N987" s="312"/>
      <c r="O987" s="298"/>
    </row>
    <row r="988" spans="1:15" s="367" customFormat="1" ht="15" customHeight="1" x14ac:dyDescent="0.25">
      <c r="A988" s="304" t="s">
        <v>14</v>
      </c>
      <c r="B988" s="19">
        <v>12.118</v>
      </c>
      <c r="C988" s="29" t="s">
        <v>116</v>
      </c>
      <c r="D988" s="286"/>
      <c r="E988" s="285" t="s">
        <v>1411</v>
      </c>
      <c r="F988" s="285" t="s">
        <v>4901</v>
      </c>
      <c r="G988" s="288" t="s">
        <v>4805</v>
      </c>
      <c r="H988" s="288" t="s">
        <v>941</v>
      </c>
      <c r="I988" s="288" t="s">
        <v>4902</v>
      </c>
      <c r="J988" s="196" t="s">
        <v>4903</v>
      </c>
      <c r="K988" s="289">
        <v>46568</v>
      </c>
      <c r="L988" s="288" t="s">
        <v>15</v>
      </c>
      <c r="M988" s="288" t="s">
        <v>15</v>
      </c>
      <c r="N988" s="288" t="s">
        <v>19</v>
      </c>
      <c r="O988" s="196" t="s">
        <v>4903</v>
      </c>
    </row>
    <row r="989" spans="1:15" s="290" customFormat="1" ht="14.1" customHeight="1" x14ac:dyDescent="0.25">
      <c r="A989" s="301" t="s">
        <v>33</v>
      </c>
      <c r="B989" s="292">
        <v>45.113999999999997</v>
      </c>
      <c r="C989" s="301" t="s">
        <v>61</v>
      </c>
      <c r="D989" s="299"/>
      <c r="E989" s="301" t="s">
        <v>8132</v>
      </c>
      <c r="F989" s="301"/>
      <c r="G989" s="292" t="s">
        <v>7844</v>
      </c>
      <c r="H989" s="292" t="s">
        <v>8131</v>
      </c>
      <c r="I989" s="292" t="s">
        <v>8130</v>
      </c>
      <c r="J989" s="240" t="s">
        <v>8129</v>
      </c>
      <c r="K989" s="297">
        <v>48029</v>
      </c>
      <c r="L989" s="292" t="s">
        <v>15</v>
      </c>
      <c r="M989" s="292" t="s">
        <v>15</v>
      </c>
      <c r="N989" s="292" t="s">
        <v>19</v>
      </c>
      <c r="O989" s="301"/>
    </row>
    <row r="990" spans="1:15" s="303" customFormat="1" ht="14.1" customHeight="1" x14ac:dyDescent="0.25">
      <c r="A990" s="29" t="s">
        <v>16</v>
      </c>
      <c r="B990" s="19">
        <v>25.128</v>
      </c>
      <c r="C990" s="29" t="s">
        <v>564</v>
      </c>
      <c r="D990" s="36">
        <v>734</v>
      </c>
      <c r="E990" s="285" t="s">
        <v>3473</v>
      </c>
      <c r="F990" s="285"/>
      <c r="G990" s="288" t="s">
        <v>566</v>
      </c>
      <c r="H990" s="288" t="s">
        <v>1457</v>
      </c>
      <c r="I990" s="288" t="s">
        <v>1458</v>
      </c>
      <c r="J990" s="167" t="s">
        <v>1459</v>
      </c>
      <c r="K990" s="289">
        <v>46857</v>
      </c>
      <c r="L990" s="288" t="s">
        <v>15</v>
      </c>
      <c r="M990" s="288" t="s">
        <v>19</v>
      </c>
      <c r="N990" s="288" t="s">
        <v>19</v>
      </c>
      <c r="O990" s="298"/>
    </row>
    <row r="991" spans="1:15" s="290" customFormat="1" ht="14.1" customHeight="1" x14ac:dyDescent="0.25">
      <c r="A991" s="29" t="s">
        <v>16</v>
      </c>
      <c r="B991" s="19">
        <v>75.113</v>
      </c>
      <c r="C991" s="301" t="s">
        <v>2751</v>
      </c>
      <c r="D991" s="286">
        <v>4782</v>
      </c>
      <c r="E991" s="298" t="s">
        <v>7033</v>
      </c>
      <c r="F991" s="298"/>
      <c r="G991" s="292" t="s">
        <v>7034</v>
      </c>
      <c r="H991" s="292" t="s">
        <v>7035</v>
      </c>
      <c r="I991" s="292" t="s">
        <v>7036</v>
      </c>
      <c r="J991" s="167" t="s">
        <v>7037</v>
      </c>
      <c r="K991" s="297">
        <v>46387</v>
      </c>
      <c r="L991" s="288" t="s">
        <v>19</v>
      </c>
      <c r="M991" s="288" t="s">
        <v>15</v>
      </c>
      <c r="N991" s="292" t="s">
        <v>19</v>
      </c>
      <c r="O991" s="167" t="s">
        <v>6298</v>
      </c>
    </row>
    <row r="992" spans="1:15" s="290" customFormat="1" ht="14.1" customHeight="1" x14ac:dyDescent="0.25">
      <c r="A992" s="304" t="s">
        <v>14</v>
      </c>
      <c r="B992" s="19">
        <v>12.118</v>
      </c>
      <c r="C992" s="29" t="s">
        <v>116</v>
      </c>
      <c r="D992" s="286">
        <v>5578</v>
      </c>
      <c r="E992" s="285" t="s">
        <v>4860</v>
      </c>
      <c r="F992" s="285" t="s">
        <v>4861</v>
      </c>
      <c r="G992" s="288" t="s">
        <v>4805</v>
      </c>
      <c r="H992" s="288" t="s">
        <v>4862</v>
      </c>
      <c r="I992" s="288" t="s">
        <v>4863</v>
      </c>
      <c r="J992" s="196" t="s">
        <v>1412</v>
      </c>
      <c r="K992" s="289">
        <v>46568</v>
      </c>
      <c r="L992" s="288" t="s">
        <v>15</v>
      </c>
      <c r="M992" s="288" t="s">
        <v>15</v>
      </c>
      <c r="N992" s="288" t="s">
        <v>19</v>
      </c>
      <c r="O992" s="196" t="s">
        <v>1412</v>
      </c>
    </row>
    <row r="993" spans="1:15" s="290" customFormat="1" x14ac:dyDescent="0.25">
      <c r="A993" s="29" t="s">
        <v>16</v>
      </c>
      <c r="B993" s="19">
        <v>25.100999999999999</v>
      </c>
      <c r="C993" s="29" t="s">
        <v>4234</v>
      </c>
      <c r="D993" s="36"/>
      <c r="E993" s="285" t="s">
        <v>4270</v>
      </c>
      <c r="F993" s="285" t="s">
        <v>4271</v>
      </c>
      <c r="G993" s="59" t="s">
        <v>4236</v>
      </c>
      <c r="H993" s="288" t="s">
        <v>4272</v>
      </c>
      <c r="I993" s="288" t="s">
        <v>4273</v>
      </c>
      <c r="J993" s="167" t="s">
        <v>4274</v>
      </c>
      <c r="K993" s="289">
        <v>46371</v>
      </c>
      <c r="L993" s="288" t="s">
        <v>15</v>
      </c>
      <c r="M993" s="288" t="s">
        <v>15</v>
      </c>
      <c r="N993" s="288" t="s">
        <v>19</v>
      </c>
      <c r="O993" s="167" t="s">
        <v>4275</v>
      </c>
    </row>
    <row r="994" spans="1:15" s="290" customFormat="1" ht="14.1" customHeight="1" x14ac:dyDescent="0.25">
      <c r="A994" s="298" t="s">
        <v>33</v>
      </c>
      <c r="B994" s="348">
        <v>45.112000000000002</v>
      </c>
      <c r="C994" s="420" t="s">
        <v>3478</v>
      </c>
      <c r="D994" s="342"/>
      <c r="E994" s="298" t="s">
        <v>7563</v>
      </c>
      <c r="F994" s="298"/>
      <c r="G994" s="348" t="s">
        <v>7536</v>
      </c>
      <c r="H994" s="348" t="s">
        <v>7564</v>
      </c>
      <c r="I994" s="309" t="s">
        <v>7565</v>
      </c>
      <c r="J994" s="354" t="s">
        <v>7566</v>
      </c>
      <c r="K994" s="371">
        <v>47664</v>
      </c>
      <c r="L994" s="348" t="s">
        <v>15</v>
      </c>
      <c r="M994" s="348" t="s">
        <v>15</v>
      </c>
      <c r="N994" s="348" t="s">
        <v>19</v>
      </c>
      <c r="O994" s="298"/>
    </row>
    <row r="995" spans="1:15" s="290" customFormat="1" ht="15" customHeight="1" x14ac:dyDescent="0.25">
      <c r="A995" s="298" t="s">
        <v>33</v>
      </c>
      <c r="B995" s="348">
        <v>45.112000000000002</v>
      </c>
      <c r="C995" s="285" t="s">
        <v>3478</v>
      </c>
      <c r="D995" s="299">
        <v>3909</v>
      </c>
      <c r="E995" s="298" t="s">
        <v>7567</v>
      </c>
      <c r="F995" s="298"/>
      <c r="G995" s="348" t="s">
        <v>7536</v>
      </c>
      <c r="H995" s="348" t="s">
        <v>1414</v>
      </c>
      <c r="I995" s="309" t="s">
        <v>1415</v>
      </c>
      <c r="J995" s="354" t="s">
        <v>4865</v>
      </c>
      <c r="K995" s="371">
        <v>47664</v>
      </c>
      <c r="L995" s="348" t="s">
        <v>15</v>
      </c>
      <c r="M995" s="348" t="s">
        <v>15</v>
      </c>
      <c r="N995" s="348" t="s">
        <v>19</v>
      </c>
      <c r="O995" s="298"/>
    </row>
    <row r="996" spans="1:15" s="290" customFormat="1" ht="15" customHeight="1" x14ac:dyDescent="0.25">
      <c r="A996" s="304" t="s">
        <v>14</v>
      </c>
      <c r="B996" s="19">
        <v>12.118</v>
      </c>
      <c r="C996" s="29" t="s">
        <v>116</v>
      </c>
      <c r="D996" s="286">
        <v>3909</v>
      </c>
      <c r="E996" s="285" t="s">
        <v>1413</v>
      </c>
      <c r="F996" s="285"/>
      <c r="G996" s="288" t="s">
        <v>4805</v>
      </c>
      <c r="H996" s="288" t="s">
        <v>1414</v>
      </c>
      <c r="I996" s="288" t="s">
        <v>1415</v>
      </c>
      <c r="J996" s="196" t="s">
        <v>4864</v>
      </c>
      <c r="K996" s="289">
        <v>46568</v>
      </c>
      <c r="L996" s="288" t="s">
        <v>15</v>
      </c>
      <c r="M996" s="288" t="s">
        <v>15</v>
      </c>
      <c r="N996" s="288" t="s">
        <v>19</v>
      </c>
      <c r="O996" s="196" t="s">
        <v>4865</v>
      </c>
    </row>
    <row r="997" spans="1:15" s="290" customFormat="1" ht="15" customHeight="1" x14ac:dyDescent="0.25">
      <c r="A997" s="301" t="s">
        <v>33</v>
      </c>
      <c r="B997" s="292">
        <v>45.113999999999997</v>
      </c>
      <c r="C997" s="301" t="s">
        <v>61</v>
      </c>
      <c r="D997" s="299">
        <v>3909</v>
      </c>
      <c r="E997" s="301" t="s">
        <v>1413</v>
      </c>
      <c r="F997" s="301"/>
      <c r="G997" s="292" t="s">
        <v>7844</v>
      </c>
      <c r="H997" s="292" t="s">
        <v>1414</v>
      </c>
      <c r="I997" s="292" t="s">
        <v>1415</v>
      </c>
      <c r="J997" s="240" t="s">
        <v>4864</v>
      </c>
      <c r="K997" s="297">
        <v>48029</v>
      </c>
      <c r="L997" s="292" t="s">
        <v>15</v>
      </c>
      <c r="M997" s="292" t="s">
        <v>15</v>
      </c>
      <c r="N997" s="292" t="s">
        <v>19</v>
      </c>
      <c r="O997" s="301"/>
    </row>
    <row r="998" spans="1:15" s="290" customFormat="1" ht="14.45" customHeight="1" x14ac:dyDescent="0.25">
      <c r="A998" s="304" t="s">
        <v>14</v>
      </c>
      <c r="B998" s="19">
        <v>12.118</v>
      </c>
      <c r="C998" s="29" t="s">
        <v>116</v>
      </c>
      <c r="D998" s="286"/>
      <c r="E998" s="285" t="s">
        <v>4866</v>
      </c>
      <c r="F998" s="285"/>
      <c r="G998" s="288" t="s">
        <v>4805</v>
      </c>
      <c r="H998" s="288" t="s">
        <v>4867</v>
      </c>
      <c r="I998" s="288" t="s">
        <v>4868</v>
      </c>
      <c r="J998" s="196" t="s">
        <v>4869</v>
      </c>
      <c r="K998" s="289">
        <v>46568</v>
      </c>
      <c r="L998" s="288" t="s">
        <v>15</v>
      </c>
      <c r="M998" s="288" t="s">
        <v>15</v>
      </c>
      <c r="N998" s="288" t="s">
        <v>15</v>
      </c>
      <c r="O998" s="195" t="s">
        <v>5056</v>
      </c>
    </row>
    <row r="999" spans="1:15" s="290" customFormat="1" ht="15" customHeight="1" x14ac:dyDescent="0.25">
      <c r="A999" s="301" t="s">
        <v>33</v>
      </c>
      <c r="B999" s="292">
        <v>45.113999999999997</v>
      </c>
      <c r="C999" s="301" t="s">
        <v>61</v>
      </c>
      <c r="D999" s="299">
        <v>3910</v>
      </c>
      <c r="E999" s="301" t="s">
        <v>8128</v>
      </c>
      <c r="F999" s="301"/>
      <c r="G999" s="292" t="s">
        <v>7844</v>
      </c>
      <c r="H999" s="292" t="s">
        <v>8127</v>
      </c>
      <c r="I999" s="292" t="s">
        <v>1416</v>
      </c>
      <c r="J999" s="240" t="s">
        <v>8126</v>
      </c>
      <c r="K999" s="297">
        <v>48029</v>
      </c>
      <c r="L999" s="292" t="s">
        <v>15</v>
      </c>
      <c r="M999" s="292" t="s">
        <v>15</v>
      </c>
      <c r="N999" s="292" t="s">
        <v>19</v>
      </c>
      <c r="O999" s="301"/>
    </row>
    <row r="1000" spans="1:15" s="290" customFormat="1" ht="15" customHeight="1" x14ac:dyDescent="0.25">
      <c r="A1000" s="298" t="s">
        <v>33</v>
      </c>
      <c r="B1000" s="348">
        <v>45.112000000000002</v>
      </c>
      <c r="C1000" s="298" t="s">
        <v>3478</v>
      </c>
      <c r="D1000" s="299">
        <v>3910</v>
      </c>
      <c r="E1000" s="298" t="s">
        <v>7568</v>
      </c>
      <c r="F1000" s="298"/>
      <c r="G1000" s="348" t="s">
        <v>7536</v>
      </c>
      <c r="H1000" s="348" t="s">
        <v>554</v>
      </c>
      <c r="I1000" s="309" t="s">
        <v>1416</v>
      </c>
      <c r="J1000" s="354" t="s">
        <v>7569</v>
      </c>
      <c r="K1000" s="371">
        <v>47664</v>
      </c>
      <c r="L1000" s="348" t="s">
        <v>15</v>
      </c>
      <c r="M1000" s="348" t="s">
        <v>15</v>
      </c>
      <c r="N1000" s="348" t="s">
        <v>19</v>
      </c>
      <c r="O1000" s="298"/>
    </row>
    <row r="1001" spans="1:15" s="360" customFormat="1" ht="15" customHeight="1" x14ac:dyDescent="0.25">
      <c r="A1001" s="29" t="s">
        <v>14</v>
      </c>
      <c r="B1001" s="19">
        <v>70.105999999999995</v>
      </c>
      <c r="C1001" s="285" t="s">
        <v>3657</v>
      </c>
      <c r="D1001" s="286">
        <v>5733</v>
      </c>
      <c r="E1001" s="285" t="s">
        <v>1417</v>
      </c>
      <c r="F1001" s="285" t="s">
        <v>1418</v>
      </c>
      <c r="G1001" s="19" t="s">
        <v>26</v>
      </c>
      <c r="H1001" s="288" t="s">
        <v>1418</v>
      </c>
      <c r="I1001" s="288" t="s">
        <v>1419</v>
      </c>
      <c r="J1001" s="195" t="s">
        <v>1420</v>
      </c>
      <c r="K1001" s="289">
        <v>46265</v>
      </c>
      <c r="L1001" s="288" t="s">
        <v>15</v>
      </c>
      <c r="M1001" s="288" t="s">
        <v>15</v>
      </c>
      <c r="N1001" s="288" t="s">
        <v>19</v>
      </c>
      <c r="O1001" s="298"/>
    </row>
    <row r="1002" spans="1:15" s="290" customFormat="1" ht="15" customHeight="1" x14ac:dyDescent="0.25">
      <c r="A1002" s="45" t="s">
        <v>14</v>
      </c>
      <c r="B1002" s="25">
        <v>60.103000000000002</v>
      </c>
      <c r="C1002" s="285" t="s">
        <v>37</v>
      </c>
      <c r="D1002" s="286"/>
      <c r="E1002" s="285" t="s">
        <v>6157</v>
      </c>
      <c r="F1002" s="285"/>
      <c r="G1002" s="288" t="s">
        <v>6079</v>
      </c>
      <c r="H1002" s="288" t="s">
        <v>6158</v>
      </c>
      <c r="I1002" s="288">
        <v>4696647365</v>
      </c>
      <c r="J1002" s="223" t="s">
        <v>6159</v>
      </c>
      <c r="K1002" s="289">
        <v>47664</v>
      </c>
      <c r="L1002" s="288" t="s">
        <v>15</v>
      </c>
      <c r="M1002" s="288" t="s">
        <v>15</v>
      </c>
      <c r="N1002" s="288" t="s">
        <v>19</v>
      </c>
      <c r="O1002" s="223"/>
    </row>
    <row r="1003" spans="1:15" s="360" customFormat="1" ht="15" customHeight="1" x14ac:dyDescent="0.25">
      <c r="A1003" s="29" t="s">
        <v>14</v>
      </c>
      <c r="B1003" s="19">
        <v>70.105999999999995</v>
      </c>
      <c r="C1003" s="29" t="s">
        <v>24</v>
      </c>
      <c r="D1003" s="36">
        <v>5693</v>
      </c>
      <c r="E1003" s="285" t="s">
        <v>1421</v>
      </c>
      <c r="F1003" s="285" t="s">
        <v>1422</v>
      </c>
      <c r="G1003" s="288" t="s">
        <v>26</v>
      </c>
      <c r="H1003" s="288" t="s">
        <v>1423</v>
      </c>
      <c r="I1003" s="288" t="s">
        <v>1424</v>
      </c>
      <c r="J1003" s="195" t="s">
        <v>1425</v>
      </c>
      <c r="K1003" s="289">
        <v>46265</v>
      </c>
      <c r="L1003" s="288" t="s">
        <v>15</v>
      </c>
      <c r="M1003" s="288" t="s">
        <v>19</v>
      </c>
      <c r="N1003" s="288" t="s">
        <v>19</v>
      </c>
      <c r="O1003" s="298"/>
    </row>
    <row r="1004" spans="1:15" s="360" customFormat="1" ht="15" customHeight="1" x14ac:dyDescent="0.25">
      <c r="A1004" s="29" t="s">
        <v>14</v>
      </c>
      <c r="B1004" s="292">
        <v>70.105999999999995</v>
      </c>
      <c r="C1004" s="298" t="s">
        <v>370</v>
      </c>
      <c r="D1004" s="268"/>
      <c r="E1004" s="298" t="s">
        <v>2285</v>
      </c>
      <c r="F1004" s="298" t="s">
        <v>8997</v>
      </c>
      <c r="G1004" s="288" t="s">
        <v>6512</v>
      </c>
      <c r="H1004" s="309" t="s">
        <v>8998</v>
      </c>
      <c r="I1004" s="292" t="s">
        <v>8999</v>
      </c>
      <c r="J1004" s="271" t="s">
        <v>9000</v>
      </c>
      <c r="K1004" s="235">
        <v>47726</v>
      </c>
      <c r="L1004" s="292" t="s">
        <v>15</v>
      </c>
      <c r="M1004" s="292" t="s">
        <v>15</v>
      </c>
      <c r="N1004" s="292" t="s">
        <v>19</v>
      </c>
      <c r="O1004" s="271" t="s">
        <v>9001</v>
      </c>
    </row>
    <row r="1005" spans="1:15" s="290" customFormat="1" ht="15" customHeight="1" x14ac:dyDescent="0.25">
      <c r="A1005" s="29" t="s">
        <v>14</v>
      </c>
      <c r="B1005" s="19">
        <v>30.106000000000002</v>
      </c>
      <c r="C1005" s="29" t="s">
        <v>3726</v>
      </c>
      <c r="D1005" s="286">
        <v>6601</v>
      </c>
      <c r="E1005" s="285" t="s">
        <v>3961</v>
      </c>
      <c r="F1005" s="285" t="s">
        <v>3962</v>
      </c>
      <c r="G1005" s="302" t="s">
        <v>3718</v>
      </c>
      <c r="H1005" s="288" t="s">
        <v>1039</v>
      </c>
      <c r="I1005" s="288" t="s">
        <v>1040</v>
      </c>
      <c r="J1005" s="199" t="s">
        <v>1041</v>
      </c>
      <c r="K1005" s="289">
        <v>46996</v>
      </c>
      <c r="L1005" s="288" t="s">
        <v>15</v>
      </c>
      <c r="M1005" s="288" t="s">
        <v>15</v>
      </c>
      <c r="N1005" s="288" t="s">
        <v>19</v>
      </c>
      <c r="O1005" s="199" t="s">
        <v>1041</v>
      </c>
    </row>
    <row r="1006" spans="1:15" s="290" customFormat="1" ht="15" customHeight="1" x14ac:dyDescent="0.25">
      <c r="A1006" s="285" t="s">
        <v>33</v>
      </c>
      <c r="B1006" s="288">
        <v>45.106000000000002</v>
      </c>
      <c r="C1006" s="285" t="s">
        <v>3771</v>
      </c>
      <c r="D1006" s="286"/>
      <c r="E1006" s="285" t="s">
        <v>3794</v>
      </c>
      <c r="F1006" s="285"/>
      <c r="G1006" s="288" t="s">
        <v>3772</v>
      </c>
      <c r="H1006" s="288" t="s">
        <v>3783</v>
      </c>
      <c r="I1006" s="288" t="s">
        <v>3795</v>
      </c>
      <c r="J1006" s="167" t="s">
        <v>1426</v>
      </c>
      <c r="K1006" s="289">
        <v>46996</v>
      </c>
      <c r="L1006" s="288" t="s">
        <v>15</v>
      </c>
      <c r="M1006" s="288" t="s">
        <v>15</v>
      </c>
      <c r="N1006" s="288" t="s">
        <v>19</v>
      </c>
      <c r="O1006" s="167" t="s">
        <v>1426</v>
      </c>
    </row>
    <row r="1007" spans="1:15" s="360" customFormat="1" ht="15" customHeight="1" x14ac:dyDescent="0.25">
      <c r="A1007" s="285" t="s">
        <v>70</v>
      </c>
      <c r="B1007" s="284">
        <v>45.107999999999997</v>
      </c>
      <c r="C1007" s="285" t="s">
        <v>4366</v>
      </c>
      <c r="D1007" s="286"/>
      <c r="E1007" s="314" t="s">
        <v>4441</v>
      </c>
      <c r="F1007" s="285"/>
      <c r="G1007" s="288" t="s">
        <v>4368</v>
      </c>
      <c r="H1007" s="288" t="s">
        <v>4442</v>
      </c>
      <c r="I1007" s="288" t="s">
        <v>4443</v>
      </c>
      <c r="J1007" s="195" t="s">
        <v>4444</v>
      </c>
      <c r="K1007" s="289">
        <v>46934</v>
      </c>
      <c r="L1007" s="288" t="s">
        <v>15</v>
      </c>
      <c r="M1007" s="288" t="s">
        <v>96</v>
      </c>
      <c r="N1007" s="288" t="s">
        <v>19</v>
      </c>
      <c r="O1007" s="298"/>
    </row>
    <row r="1008" spans="1:15" s="360" customFormat="1" ht="15" customHeight="1" x14ac:dyDescent="0.25">
      <c r="A1008" s="298" t="s">
        <v>14</v>
      </c>
      <c r="B1008" s="288">
        <v>70.126000000000005</v>
      </c>
      <c r="C1008" s="285" t="s">
        <v>6993</v>
      </c>
      <c r="D1008" s="413"/>
      <c r="E1008" s="354" t="s">
        <v>7100</v>
      </c>
      <c r="F1008" s="301" t="s">
        <v>7101</v>
      </c>
      <c r="G1008" s="288" t="s">
        <v>6512</v>
      </c>
      <c r="H1008" s="309" t="s">
        <v>7102</v>
      </c>
      <c r="I1008" s="292" t="s">
        <v>7103</v>
      </c>
      <c r="J1008" s="214" t="s">
        <v>7104</v>
      </c>
      <c r="K1008" s="235">
        <v>47726</v>
      </c>
      <c r="L1008" s="292" t="s">
        <v>15</v>
      </c>
      <c r="M1008" s="292" t="s">
        <v>15</v>
      </c>
      <c r="N1008" s="292" t="s">
        <v>19</v>
      </c>
      <c r="O1008" s="292"/>
    </row>
    <row r="1009" spans="1:42" s="360" customFormat="1" ht="15" customHeight="1" x14ac:dyDescent="0.25">
      <c r="A1009" s="29" t="s">
        <v>16</v>
      </c>
      <c r="B1009" s="19">
        <v>80.102999999999994</v>
      </c>
      <c r="C1009" s="29" t="s">
        <v>5976</v>
      </c>
      <c r="D1009" s="36">
        <v>3589</v>
      </c>
      <c r="E1009" s="285" t="s">
        <v>5977</v>
      </c>
      <c r="F1009" s="285" t="s">
        <v>5978</v>
      </c>
      <c r="G1009" s="302" t="s">
        <v>5979</v>
      </c>
      <c r="H1009" s="288" t="s">
        <v>5980</v>
      </c>
      <c r="I1009" s="288" t="s">
        <v>5981</v>
      </c>
      <c r="J1009" s="167" t="s">
        <v>5982</v>
      </c>
      <c r="K1009" s="289">
        <v>46691</v>
      </c>
      <c r="L1009" s="288" t="s">
        <v>15</v>
      </c>
      <c r="M1009" s="288" t="s">
        <v>15</v>
      </c>
      <c r="N1009" s="288"/>
      <c r="O1009" s="298"/>
    </row>
    <row r="1010" spans="1:42" s="360" customFormat="1" ht="15" customHeight="1" x14ac:dyDescent="0.25">
      <c r="A1010" s="29" t="s">
        <v>60</v>
      </c>
      <c r="B1010" s="288">
        <v>30.106000000000002</v>
      </c>
      <c r="C1010" s="29" t="s">
        <v>3726</v>
      </c>
      <c r="D1010" s="36">
        <v>1106</v>
      </c>
      <c r="E1010" s="285" t="s">
        <v>3739</v>
      </c>
      <c r="F1010" s="285" t="s">
        <v>3740</v>
      </c>
      <c r="G1010" s="288" t="s">
        <v>3718</v>
      </c>
      <c r="H1010" s="288" t="s">
        <v>3740</v>
      </c>
      <c r="I1010" s="288" t="s">
        <v>3741</v>
      </c>
      <c r="J1010" s="199" t="s">
        <v>3742</v>
      </c>
      <c r="K1010" s="289">
        <v>46996</v>
      </c>
      <c r="L1010" s="288" t="s">
        <v>15</v>
      </c>
      <c r="M1010" s="288" t="s">
        <v>15</v>
      </c>
      <c r="N1010" s="288" t="s">
        <v>19</v>
      </c>
      <c r="O1010" s="199" t="s">
        <v>3742</v>
      </c>
    </row>
    <row r="1011" spans="1:42" s="360" customFormat="1" ht="15" customHeight="1" x14ac:dyDescent="0.25">
      <c r="A1011" s="29" t="s">
        <v>16</v>
      </c>
      <c r="B1011" s="19">
        <v>25.111000000000001</v>
      </c>
      <c r="C1011" s="29" t="s">
        <v>650</v>
      </c>
      <c r="D1011" s="36">
        <v>5991</v>
      </c>
      <c r="E1011" s="285" t="s">
        <v>1427</v>
      </c>
      <c r="F1011" s="285"/>
      <c r="G1011" s="288" t="s">
        <v>5595</v>
      </c>
      <c r="H1011" s="288" t="s">
        <v>5599</v>
      </c>
      <c r="I1011" s="288" t="s">
        <v>5600</v>
      </c>
      <c r="J1011" s="167" t="s">
        <v>5601</v>
      </c>
      <c r="K1011" s="289">
        <v>47430</v>
      </c>
      <c r="L1011" s="288" t="s">
        <v>15</v>
      </c>
      <c r="M1011" s="288" t="s">
        <v>15</v>
      </c>
      <c r="N1011" s="288" t="s">
        <v>19</v>
      </c>
      <c r="O1011" s="167"/>
    </row>
    <row r="1012" spans="1:42" s="360" customFormat="1" ht="15" customHeight="1" x14ac:dyDescent="0.25">
      <c r="A1012" s="304" t="s">
        <v>14</v>
      </c>
      <c r="B1012" s="288">
        <v>70.105999999999995</v>
      </c>
      <c r="C1012" s="298" t="s">
        <v>6990</v>
      </c>
      <c r="D1012" s="286">
        <v>7949</v>
      </c>
      <c r="E1012" s="304" t="s">
        <v>6963</v>
      </c>
      <c r="F1012" s="301" t="s">
        <v>6964</v>
      </c>
      <c r="G1012" s="292" t="s">
        <v>6512</v>
      </c>
      <c r="H1012" s="292" t="s">
        <v>6976</v>
      </c>
      <c r="I1012" s="292" t="s">
        <v>6977</v>
      </c>
      <c r="J1012" s="226" t="s">
        <v>6978</v>
      </c>
      <c r="K1012" s="227">
        <v>47726</v>
      </c>
      <c r="L1012" s="292" t="s">
        <v>15</v>
      </c>
      <c r="M1012" s="292" t="s">
        <v>15</v>
      </c>
      <c r="N1012" s="292" t="s">
        <v>19</v>
      </c>
      <c r="O1012" s="298"/>
    </row>
    <row r="1013" spans="1:42" s="360" customFormat="1" ht="15" customHeight="1" x14ac:dyDescent="0.25">
      <c r="A1013" s="285" t="s">
        <v>33</v>
      </c>
      <c r="B1013" s="19">
        <v>45.113999999999997</v>
      </c>
      <c r="C1013" s="285" t="s">
        <v>61</v>
      </c>
      <c r="D1013" s="286">
        <v>5653</v>
      </c>
      <c r="E1013" s="285" t="s">
        <v>1428</v>
      </c>
      <c r="F1013" s="285"/>
      <c r="G1013" s="288" t="s">
        <v>1429</v>
      </c>
      <c r="H1013" s="288" t="s">
        <v>1430</v>
      </c>
      <c r="I1013" s="288" t="s">
        <v>1431</v>
      </c>
      <c r="J1013" s="27" t="s">
        <v>1432</v>
      </c>
      <c r="K1013" s="289">
        <v>46445</v>
      </c>
      <c r="L1013" s="288" t="s">
        <v>15</v>
      </c>
      <c r="M1013" s="288" t="s">
        <v>15</v>
      </c>
      <c r="N1013" s="288" t="s">
        <v>19</v>
      </c>
      <c r="O1013" s="354"/>
    </row>
    <row r="1014" spans="1:42" s="360" customFormat="1" ht="15" customHeight="1" x14ac:dyDescent="0.25">
      <c r="A1014" s="304" t="s">
        <v>14</v>
      </c>
      <c r="B1014" s="19">
        <v>12.118</v>
      </c>
      <c r="C1014" s="29" t="s">
        <v>116</v>
      </c>
      <c r="D1014" s="286"/>
      <c r="E1014" s="285" t="s">
        <v>4870</v>
      </c>
      <c r="F1014" s="285" t="s">
        <v>4871</v>
      </c>
      <c r="G1014" s="288" t="s">
        <v>4805</v>
      </c>
      <c r="H1014" s="288" t="s">
        <v>4872</v>
      </c>
      <c r="I1014" s="288" t="s">
        <v>4873</v>
      </c>
      <c r="J1014" s="195" t="s">
        <v>5013</v>
      </c>
      <c r="K1014" s="289">
        <v>46568</v>
      </c>
      <c r="L1014" s="288" t="s">
        <v>15</v>
      </c>
      <c r="M1014" s="288" t="s">
        <v>15</v>
      </c>
      <c r="N1014" s="288" t="s">
        <v>19</v>
      </c>
      <c r="O1014" s="196" t="s">
        <v>4874</v>
      </c>
    </row>
    <row r="1015" spans="1:42" s="360" customFormat="1" ht="15" customHeight="1" x14ac:dyDescent="0.25">
      <c r="A1015" s="29" t="s">
        <v>16</v>
      </c>
      <c r="B1015" s="19">
        <v>25.117999999999999</v>
      </c>
      <c r="C1015" s="29" t="s">
        <v>40</v>
      </c>
      <c r="D1015" s="36">
        <v>947</v>
      </c>
      <c r="E1015" s="285" t="s">
        <v>1436</v>
      </c>
      <c r="F1015" s="285" t="s">
        <v>1437</v>
      </c>
      <c r="G1015" s="288" t="s">
        <v>5749</v>
      </c>
      <c r="H1015" s="288" t="s">
        <v>1438</v>
      </c>
      <c r="I1015" s="288" t="s">
        <v>1439</v>
      </c>
      <c r="J1015" s="167" t="s">
        <v>1440</v>
      </c>
      <c r="K1015" s="321">
        <v>46356</v>
      </c>
      <c r="L1015" s="288" t="s">
        <v>15</v>
      </c>
      <c r="M1015" s="363" t="s">
        <v>19</v>
      </c>
      <c r="N1015" s="363" t="s">
        <v>19</v>
      </c>
      <c r="O1015" s="298"/>
    </row>
    <row r="1016" spans="1:42" s="360" customFormat="1" ht="15" customHeight="1" x14ac:dyDescent="0.25">
      <c r="A1016" s="29" t="s">
        <v>260</v>
      </c>
      <c r="B1016" s="19">
        <v>15.106</v>
      </c>
      <c r="C1016" s="285" t="s">
        <v>1443</v>
      </c>
      <c r="D1016" s="286">
        <v>2058</v>
      </c>
      <c r="E1016" s="285" t="s">
        <v>1444</v>
      </c>
      <c r="F1016" s="285"/>
      <c r="G1016" s="288" t="s">
        <v>8810</v>
      </c>
      <c r="H1016" s="288" t="s">
        <v>1441</v>
      </c>
      <c r="I1016" s="288" t="s">
        <v>1445</v>
      </c>
      <c r="J1016" s="27" t="s">
        <v>1442</v>
      </c>
      <c r="K1016" s="289">
        <v>46568</v>
      </c>
      <c r="L1016" s="288" t="s">
        <v>22</v>
      </c>
      <c r="M1016" s="288" t="s">
        <v>19</v>
      </c>
      <c r="N1016" s="288" t="s">
        <v>19</v>
      </c>
      <c r="O1016" s="285"/>
    </row>
    <row r="1017" spans="1:42" s="360" customFormat="1" ht="15" customHeight="1" x14ac:dyDescent="0.25">
      <c r="A1017" s="298" t="s">
        <v>14</v>
      </c>
      <c r="B1017" s="284">
        <v>10.101000000000001</v>
      </c>
      <c r="C1017" s="29" t="s">
        <v>55</v>
      </c>
      <c r="D1017" s="299"/>
      <c r="E1017" s="300" t="s">
        <v>7703</v>
      </c>
      <c r="F1017" s="298"/>
      <c r="G1017" s="292" t="s">
        <v>7649</v>
      </c>
      <c r="H1017" s="292" t="s">
        <v>7704</v>
      </c>
      <c r="I1017" s="292" t="s">
        <v>7705</v>
      </c>
      <c r="J1017" s="240" t="s">
        <v>7706</v>
      </c>
      <c r="K1017" s="297">
        <v>48029</v>
      </c>
      <c r="L1017" s="292" t="s">
        <v>15</v>
      </c>
      <c r="M1017" s="292" t="s">
        <v>15</v>
      </c>
      <c r="N1017" s="292" t="s">
        <v>19</v>
      </c>
      <c r="O1017" s="298"/>
    </row>
    <row r="1018" spans="1:42" s="360" customFormat="1" ht="15" customHeight="1" x14ac:dyDescent="0.25">
      <c r="A1018" s="29" t="s">
        <v>16</v>
      </c>
      <c r="B1018" s="19">
        <v>25.111000000000001</v>
      </c>
      <c r="C1018" s="29" t="s">
        <v>650</v>
      </c>
      <c r="D1018" s="36">
        <v>5812</v>
      </c>
      <c r="E1018" s="285" t="s">
        <v>1446</v>
      </c>
      <c r="F1018" s="285"/>
      <c r="G1018" s="288" t="s">
        <v>1447</v>
      </c>
      <c r="H1018" s="288" t="s">
        <v>1448</v>
      </c>
      <c r="I1018" s="288" t="s">
        <v>1449</v>
      </c>
      <c r="J1018" s="27" t="s">
        <v>1450</v>
      </c>
      <c r="K1018" s="289">
        <v>46538</v>
      </c>
      <c r="L1018" s="288" t="s">
        <v>19</v>
      </c>
      <c r="M1018" s="363" t="s">
        <v>15</v>
      </c>
      <c r="N1018" s="363" t="s">
        <v>19</v>
      </c>
      <c r="O1018" s="298"/>
    </row>
    <row r="1019" spans="1:42" s="290" customFormat="1" ht="12.75" customHeight="1" x14ac:dyDescent="0.25">
      <c r="A1019" s="304" t="s">
        <v>14</v>
      </c>
      <c r="B1019" s="19">
        <v>70.105999999999995</v>
      </c>
      <c r="C1019" s="285" t="s">
        <v>6490</v>
      </c>
      <c r="D1019" s="286">
        <v>4364</v>
      </c>
      <c r="E1019" s="285" t="s">
        <v>6535</v>
      </c>
      <c r="F1019" s="285" t="s">
        <v>6536</v>
      </c>
      <c r="G1019" s="302" t="s">
        <v>6512</v>
      </c>
      <c r="H1019" s="288" t="s">
        <v>6536</v>
      </c>
      <c r="I1019" s="288" t="s">
        <v>1451</v>
      </c>
      <c r="J1019" s="214" t="s">
        <v>6537</v>
      </c>
      <c r="K1019" s="235">
        <v>47731</v>
      </c>
      <c r="L1019" s="288" t="s">
        <v>15</v>
      </c>
      <c r="M1019" s="288" t="s">
        <v>15</v>
      </c>
      <c r="N1019" s="288" t="s">
        <v>19</v>
      </c>
      <c r="O1019" s="214"/>
    </row>
    <row r="1020" spans="1:42" s="290" customFormat="1" ht="12.75" customHeight="1" x14ac:dyDescent="0.25">
      <c r="A1020" s="298" t="s">
        <v>6070</v>
      </c>
      <c r="B1020" s="434">
        <v>13.102</v>
      </c>
      <c r="C1020" s="339" t="s">
        <v>39</v>
      </c>
      <c r="D1020" s="299">
        <v>6438</v>
      </c>
      <c r="E1020" s="330" t="s">
        <v>8444</v>
      </c>
      <c r="F1020" s="355" t="s">
        <v>8443</v>
      </c>
      <c r="G1020" s="292" t="s">
        <v>8442</v>
      </c>
      <c r="H1020" s="332" t="s">
        <v>8441</v>
      </c>
      <c r="I1020" s="292" t="s">
        <v>8440</v>
      </c>
      <c r="J1020" s="34" t="s">
        <v>8439</v>
      </c>
      <c r="K1020" s="435">
        <v>46327</v>
      </c>
      <c r="L1020" s="292" t="s">
        <v>19</v>
      </c>
      <c r="M1020" s="292"/>
      <c r="N1020" s="292" t="s">
        <v>19</v>
      </c>
      <c r="O1020" s="436"/>
    </row>
    <row r="1021" spans="1:42" s="360" customFormat="1" ht="15" customHeight="1" x14ac:dyDescent="0.25">
      <c r="A1021" s="298" t="s">
        <v>33</v>
      </c>
      <c r="B1021" s="292">
        <v>32.100999999999999</v>
      </c>
      <c r="C1021" s="298" t="s">
        <v>7788</v>
      </c>
      <c r="D1021" s="299">
        <v>6503</v>
      </c>
      <c r="E1021" s="295" t="s">
        <v>7802</v>
      </c>
      <c r="F1021" s="295" t="s">
        <v>7803</v>
      </c>
      <c r="G1021" s="292" t="s">
        <v>7791</v>
      </c>
      <c r="H1021" s="292" t="s">
        <v>7804</v>
      </c>
      <c r="I1021" s="292" t="s">
        <v>7805</v>
      </c>
      <c r="J1021" s="239" t="s">
        <v>7806</v>
      </c>
      <c r="K1021" s="297">
        <v>47299</v>
      </c>
      <c r="L1021" s="298"/>
      <c r="M1021" s="292" t="s">
        <v>15</v>
      </c>
      <c r="N1021" s="292" t="s">
        <v>15</v>
      </c>
      <c r="O1021" s="298"/>
    </row>
    <row r="1022" spans="1:42" s="290" customFormat="1" ht="12.75" customHeight="1" x14ac:dyDescent="0.25">
      <c r="A1022" s="298" t="s">
        <v>8445</v>
      </c>
      <c r="B1022" s="292">
        <v>13.102</v>
      </c>
      <c r="C1022" s="298" t="s">
        <v>39</v>
      </c>
      <c r="D1022" s="299"/>
      <c r="E1022" s="298" t="s">
        <v>7802</v>
      </c>
      <c r="F1022" s="298" t="s">
        <v>8577</v>
      </c>
      <c r="G1022" s="292" t="s">
        <v>8447</v>
      </c>
      <c r="H1022" s="292" t="s">
        <v>7804</v>
      </c>
      <c r="I1022" s="292" t="s">
        <v>7805</v>
      </c>
      <c r="J1022" s="214" t="s">
        <v>7806</v>
      </c>
      <c r="K1022" s="297">
        <v>48029</v>
      </c>
      <c r="L1022" s="292" t="s">
        <v>403</v>
      </c>
      <c r="M1022" s="292" t="s">
        <v>15</v>
      </c>
      <c r="N1022" s="298"/>
      <c r="O1022" s="305"/>
    </row>
    <row r="1023" spans="1:42" s="290" customFormat="1" ht="14.1" customHeight="1" x14ac:dyDescent="0.25">
      <c r="A1023" s="339" t="s">
        <v>8445</v>
      </c>
      <c r="B1023" s="340">
        <v>13.102</v>
      </c>
      <c r="C1023" s="339" t="s">
        <v>39</v>
      </c>
      <c r="D1023" s="299">
        <v>6503</v>
      </c>
      <c r="E1023" s="339" t="s">
        <v>7802</v>
      </c>
      <c r="F1023" s="339"/>
      <c r="G1023" s="340" t="s">
        <v>8843</v>
      </c>
      <c r="H1023" s="340" t="s">
        <v>7804</v>
      </c>
      <c r="I1023" s="340" t="s">
        <v>7805</v>
      </c>
      <c r="J1023" s="271" t="s">
        <v>7806</v>
      </c>
      <c r="K1023" s="403">
        <v>48029</v>
      </c>
      <c r="L1023" s="340" t="s">
        <v>403</v>
      </c>
      <c r="M1023" s="340" t="s">
        <v>15</v>
      </c>
      <c r="N1023" s="339"/>
      <c r="O1023" s="339" t="s">
        <v>7806</v>
      </c>
    </row>
    <row r="1024" spans="1:42" s="307" customFormat="1" ht="12.75" customHeight="1" x14ac:dyDescent="0.25">
      <c r="A1024" s="29" t="s">
        <v>16</v>
      </c>
      <c r="B1024" s="19">
        <v>25.106999999999999</v>
      </c>
      <c r="C1024" s="29" t="s">
        <v>690</v>
      </c>
      <c r="D1024" s="36">
        <v>705</v>
      </c>
      <c r="E1024" s="291" t="s">
        <v>1454</v>
      </c>
      <c r="F1024" s="291"/>
      <c r="G1024" s="316" t="s">
        <v>5746</v>
      </c>
      <c r="H1024" s="317" t="s">
        <v>1455</v>
      </c>
      <c r="I1024" s="317" t="s">
        <v>1456</v>
      </c>
      <c r="J1024" s="201"/>
      <c r="K1024" s="321">
        <v>47361</v>
      </c>
      <c r="L1024" s="317" t="s">
        <v>19</v>
      </c>
      <c r="M1024" s="288" t="s">
        <v>19</v>
      </c>
      <c r="N1024" s="288"/>
      <c r="O1024" s="298"/>
      <c r="P1024" s="290"/>
      <c r="Q1024" s="290"/>
      <c r="R1024" s="290"/>
      <c r="S1024" s="290"/>
      <c r="T1024" s="290"/>
      <c r="U1024" s="290"/>
      <c r="V1024" s="290"/>
      <c r="W1024" s="290"/>
      <c r="X1024" s="290"/>
      <c r="Y1024" s="290"/>
      <c r="Z1024" s="290"/>
      <c r="AA1024" s="290"/>
      <c r="AB1024" s="290"/>
      <c r="AC1024" s="290"/>
      <c r="AD1024" s="290"/>
      <c r="AE1024" s="290"/>
      <c r="AF1024" s="290"/>
      <c r="AG1024" s="290"/>
      <c r="AH1024" s="290"/>
      <c r="AI1024" s="290"/>
      <c r="AJ1024" s="290"/>
      <c r="AK1024" s="290"/>
      <c r="AL1024" s="290"/>
      <c r="AM1024" s="290"/>
      <c r="AN1024" s="290"/>
      <c r="AO1024" s="290"/>
      <c r="AP1024" s="290"/>
    </row>
    <row r="1025" spans="1:15" s="290" customFormat="1" ht="15" customHeight="1" x14ac:dyDescent="0.25">
      <c r="A1025" s="51" t="s">
        <v>14</v>
      </c>
      <c r="B1025" s="19">
        <v>30.106000000000002</v>
      </c>
      <c r="C1025" s="29" t="s">
        <v>3656</v>
      </c>
      <c r="D1025" s="36">
        <v>5072</v>
      </c>
      <c r="E1025" s="285" t="s">
        <v>1460</v>
      </c>
      <c r="F1025" s="322"/>
      <c r="G1025" s="288" t="s">
        <v>26</v>
      </c>
      <c r="H1025" s="288" t="s">
        <v>1460</v>
      </c>
      <c r="I1025" s="288" t="s">
        <v>1461</v>
      </c>
      <c r="J1025" s="195" t="s">
        <v>1462</v>
      </c>
      <c r="K1025" s="289">
        <v>46265</v>
      </c>
      <c r="L1025" s="288" t="s">
        <v>15</v>
      </c>
      <c r="M1025" s="288" t="s">
        <v>15</v>
      </c>
      <c r="N1025" s="288" t="s">
        <v>19</v>
      </c>
      <c r="O1025" s="298"/>
    </row>
    <row r="1026" spans="1:15" s="290" customFormat="1" ht="15" customHeight="1" x14ac:dyDescent="0.25">
      <c r="A1026" s="285" t="s">
        <v>14</v>
      </c>
      <c r="B1026" s="288">
        <v>70106</v>
      </c>
      <c r="C1026" s="285" t="s">
        <v>191</v>
      </c>
      <c r="D1026" s="286">
        <v>5849</v>
      </c>
      <c r="E1026" s="285" t="s">
        <v>1463</v>
      </c>
      <c r="F1026" s="285"/>
      <c r="G1026" s="288" t="s">
        <v>32</v>
      </c>
      <c r="H1026" s="288" t="s">
        <v>1463</v>
      </c>
      <c r="I1026" s="288" t="s">
        <v>1464</v>
      </c>
      <c r="J1026" s="195" t="s">
        <v>1465</v>
      </c>
      <c r="K1026" s="289">
        <v>46630</v>
      </c>
      <c r="L1026" s="288" t="s">
        <v>15</v>
      </c>
      <c r="M1026" s="288" t="s">
        <v>15</v>
      </c>
      <c r="N1026" s="288" t="s">
        <v>19</v>
      </c>
      <c r="O1026" s="298"/>
    </row>
    <row r="1027" spans="1:15" s="290" customFormat="1" ht="15" customHeight="1" x14ac:dyDescent="0.25">
      <c r="A1027" s="285" t="s">
        <v>14</v>
      </c>
      <c r="B1027" s="19">
        <v>30.106000000000002</v>
      </c>
      <c r="C1027" s="29" t="s">
        <v>3656</v>
      </c>
      <c r="D1027" s="286">
        <v>5473</v>
      </c>
      <c r="E1027" s="285" t="s">
        <v>1466</v>
      </c>
      <c r="F1027" s="285"/>
      <c r="G1027" s="288" t="s">
        <v>26</v>
      </c>
      <c r="H1027" s="288" t="s">
        <v>1466</v>
      </c>
      <c r="I1027" s="288" t="s">
        <v>1467</v>
      </c>
      <c r="J1027" s="195" t="s">
        <v>1468</v>
      </c>
      <c r="K1027" s="289">
        <v>46265</v>
      </c>
      <c r="L1027" s="288" t="s">
        <v>15</v>
      </c>
      <c r="M1027" s="288" t="s">
        <v>15</v>
      </c>
      <c r="N1027" s="288" t="s">
        <v>19</v>
      </c>
      <c r="O1027" s="298"/>
    </row>
    <row r="1028" spans="1:15" s="303" customFormat="1" ht="12.75" customHeight="1" x14ac:dyDescent="0.25">
      <c r="A1028" s="285" t="s">
        <v>6070</v>
      </c>
      <c r="B1028" s="19">
        <v>65.102000000000004</v>
      </c>
      <c r="C1028" s="285" t="s">
        <v>589</v>
      </c>
      <c r="D1028" s="286">
        <v>989</v>
      </c>
      <c r="E1028" s="424" t="s">
        <v>6565</v>
      </c>
      <c r="F1028" s="424" t="s">
        <v>1469</v>
      </c>
      <c r="G1028" s="288" t="s">
        <v>6275</v>
      </c>
      <c r="H1028" s="425" t="s">
        <v>1470</v>
      </c>
      <c r="I1028" s="425" t="s">
        <v>1471</v>
      </c>
      <c r="J1028" s="222" t="s">
        <v>6276</v>
      </c>
      <c r="K1028" s="289">
        <v>47664</v>
      </c>
      <c r="L1028" s="288" t="s">
        <v>15</v>
      </c>
      <c r="M1028" s="288" t="s">
        <v>15</v>
      </c>
      <c r="N1028" s="288" t="s">
        <v>19</v>
      </c>
      <c r="O1028" s="298"/>
    </row>
    <row r="1029" spans="1:15" s="306" customFormat="1" ht="12.75" customHeight="1" x14ac:dyDescent="0.25">
      <c r="A1029" s="285" t="s">
        <v>6070</v>
      </c>
      <c r="B1029" s="19">
        <v>65.102999999999994</v>
      </c>
      <c r="C1029" s="285" t="s">
        <v>1472</v>
      </c>
      <c r="D1029" s="286">
        <v>989</v>
      </c>
      <c r="E1029" s="424" t="s">
        <v>6565</v>
      </c>
      <c r="F1029" s="424" t="s">
        <v>1469</v>
      </c>
      <c r="G1029" s="288" t="s">
        <v>6275</v>
      </c>
      <c r="H1029" s="425" t="s">
        <v>1470</v>
      </c>
      <c r="I1029" s="425" t="s">
        <v>1471</v>
      </c>
      <c r="J1029" s="222" t="s">
        <v>6276</v>
      </c>
      <c r="K1029" s="289">
        <v>47664</v>
      </c>
      <c r="L1029" s="288" t="s">
        <v>15</v>
      </c>
      <c r="M1029" s="288" t="s">
        <v>15</v>
      </c>
      <c r="N1029" s="288" t="s">
        <v>19</v>
      </c>
      <c r="O1029" s="298"/>
    </row>
    <row r="1030" spans="1:15" s="407" customFormat="1" ht="15" customHeight="1" x14ac:dyDescent="0.25">
      <c r="A1030" s="285" t="s">
        <v>6070</v>
      </c>
      <c r="B1030" s="19">
        <v>65.102000000000004</v>
      </c>
      <c r="C1030" s="285" t="s">
        <v>589</v>
      </c>
      <c r="D1030" s="286">
        <v>989</v>
      </c>
      <c r="E1030" s="424" t="s">
        <v>6566</v>
      </c>
      <c r="F1030" s="424" t="s">
        <v>1469</v>
      </c>
      <c r="G1030" s="288" t="s">
        <v>6275</v>
      </c>
      <c r="H1030" s="425" t="s">
        <v>1470</v>
      </c>
      <c r="I1030" s="425" t="s">
        <v>1471</v>
      </c>
      <c r="J1030" s="222" t="s">
        <v>6276</v>
      </c>
      <c r="K1030" s="289">
        <v>47664</v>
      </c>
      <c r="L1030" s="288" t="s">
        <v>15</v>
      </c>
      <c r="M1030" s="288" t="s">
        <v>15</v>
      </c>
      <c r="N1030" s="288" t="s">
        <v>19</v>
      </c>
      <c r="O1030" s="298"/>
    </row>
    <row r="1031" spans="1:15" s="290" customFormat="1" ht="15" customHeight="1" x14ac:dyDescent="0.25">
      <c r="A1031" s="285" t="s">
        <v>6070</v>
      </c>
      <c r="B1031" s="19">
        <v>65.102999999999994</v>
      </c>
      <c r="C1031" s="285" t="s">
        <v>1472</v>
      </c>
      <c r="D1031" s="286">
        <v>989</v>
      </c>
      <c r="E1031" s="424" t="s">
        <v>6566</v>
      </c>
      <c r="F1031" s="424" t="s">
        <v>1469</v>
      </c>
      <c r="G1031" s="288" t="s">
        <v>6275</v>
      </c>
      <c r="H1031" s="425" t="s">
        <v>1470</v>
      </c>
      <c r="I1031" s="425" t="s">
        <v>1471</v>
      </c>
      <c r="J1031" s="222" t="s">
        <v>6276</v>
      </c>
      <c r="K1031" s="289">
        <v>47664</v>
      </c>
      <c r="L1031" s="288" t="s">
        <v>15</v>
      </c>
      <c r="M1031" s="288" t="s">
        <v>15</v>
      </c>
      <c r="N1031" s="288" t="s">
        <v>19</v>
      </c>
      <c r="O1031" s="298"/>
    </row>
    <row r="1032" spans="1:15" s="290" customFormat="1" ht="15" customHeight="1" x14ac:dyDescent="0.25">
      <c r="A1032" s="285" t="s">
        <v>6070</v>
      </c>
      <c r="B1032" s="19">
        <v>65.102000000000004</v>
      </c>
      <c r="C1032" s="285" t="s">
        <v>589</v>
      </c>
      <c r="D1032" s="286">
        <v>989</v>
      </c>
      <c r="E1032" s="424" t="s">
        <v>6567</v>
      </c>
      <c r="F1032" s="424" t="s">
        <v>1469</v>
      </c>
      <c r="G1032" s="288" t="s">
        <v>6275</v>
      </c>
      <c r="H1032" s="425" t="s">
        <v>1470</v>
      </c>
      <c r="I1032" s="425" t="s">
        <v>1471</v>
      </c>
      <c r="J1032" s="222" t="s">
        <v>6276</v>
      </c>
      <c r="K1032" s="289">
        <v>47664</v>
      </c>
      <c r="L1032" s="288" t="s">
        <v>15</v>
      </c>
      <c r="M1032" s="288" t="s">
        <v>15</v>
      </c>
      <c r="N1032" s="288" t="s">
        <v>19</v>
      </c>
      <c r="O1032" s="298"/>
    </row>
    <row r="1033" spans="1:15" s="290" customFormat="1" ht="14.1" customHeight="1" x14ac:dyDescent="0.25">
      <c r="A1033" s="285" t="s">
        <v>6070</v>
      </c>
      <c r="B1033" s="19">
        <v>65.102999999999994</v>
      </c>
      <c r="C1033" s="285" t="s">
        <v>1472</v>
      </c>
      <c r="D1033" s="286">
        <v>989</v>
      </c>
      <c r="E1033" s="424" t="s">
        <v>6567</v>
      </c>
      <c r="F1033" s="424" t="s">
        <v>1469</v>
      </c>
      <c r="G1033" s="288" t="s">
        <v>6275</v>
      </c>
      <c r="H1033" s="425" t="s">
        <v>1470</v>
      </c>
      <c r="I1033" s="425" t="s">
        <v>1471</v>
      </c>
      <c r="J1033" s="222" t="s">
        <v>6276</v>
      </c>
      <c r="K1033" s="289">
        <v>47664</v>
      </c>
      <c r="L1033" s="288" t="s">
        <v>15</v>
      </c>
      <c r="M1033" s="288" t="s">
        <v>15</v>
      </c>
      <c r="N1033" s="288" t="s">
        <v>19</v>
      </c>
      <c r="O1033" s="298"/>
    </row>
    <row r="1034" spans="1:15" s="360" customFormat="1" ht="15" customHeight="1" x14ac:dyDescent="0.25">
      <c r="A1034" s="285" t="s">
        <v>6070</v>
      </c>
      <c r="B1034" s="19">
        <v>65.102000000000004</v>
      </c>
      <c r="C1034" s="285" t="s">
        <v>589</v>
      </c>
      <c r="D1034" s="286">
        <v>989</v>
      </c>
      <c r="E1034" s="424" t="s">
        <v>6568</v>
      </c>
      <c r="F1034" s="424" t="s">
        <v>1469</v>
      </c>
      <c r="G1034" s="288" t="s">
        <v>6275</v>
      </c>
      <c r="H1034" s="425" t="s">
        <v>1470</v>
      </c>
      <c r="I1034" s="425" t="s">
        <v>1471</v>
      </c>
      <c r="J1034" s="222" t="s">
        <v>6276</v>
      </c>
      <c r="K1034" s="289">
        <v>47664</v>
      </c>
      <c r="L1034" s="288" t="s">
        <v>15</v>
      </c>
      <c r="M1034" s="288" t="s">
        <v>15</v>
      </c>
      <c r="N1034" s="288" t="s">
        <v>19</v>
      </c>
      <c r="O1034" s="304"/>
    </row>
    <row r="1035" spans="1:15" s="290" customFormat="1" ht="14.1" customHeight="1" x14ac:dyDescent="0.25">
      <c r="A1035" s="285" t="s">
        <v>6070</v>
      </c>
      <c r="B1035" s="19">
        <v>65.102999999999994</v>
      </c>
      <c r="C1035" s="285" t="s">
        <v>1472</v>
      </c>
      <c r="D1035" s="286">
        <v>989</v>
      </c>
      <c r="E1035" s="424" t="s">
        <v>6568</v>
      </c>
      <c r="F1035" s="424" t="s">
        <v>1469</v>
      </c>
      <c r="G1035" s="288" t="s">
        <v>6275</v>
      </c>
      <c r="H1035" s="425" t="s">
        <v>1470</v>
      </c>
      <c r="I1035" s="425" t="s">
        <v>1471</v>
      </c>
      <c r="J1035" s="222" t="s">
        <v>6276</v>
      </c>
      <c r="K1035" s="289">
        <v>47664</v>
      </c>
      <c r="L1035" s="288" t="s">
        <v>15</v>
      </c>
      <c r="M1035" s="288" t="s">
        <v>15</v>
      </c>
      <c r="N1035" s="288" t="s">
        <v>19</v>
      </c>
      <c r="O1035" s="292"/>
    </row>
    <row r="1036" spans="1:15" s="290" customFormat="1" ht="14.1" customHeight="1" x14ac:dyDescent="0.25">
      <c r="A1036" s="285" t="s">
        <v>6070</v>
      </c>
      <c r="B1036" s="19">
        <v>65.102000000000004</v>
      </c>
      <c r="C1036" s="285" t="s">
        <v>589</v>
      </c>
      <c r="D1036" s="286">
        <v>989</v>
      </c>
      <c r="E1036" s="424" t="s">
        <v>6569</v>
      </c>
      <c r="F1036" s="424" t="s">
        <v>1469</v>
      </c>
      <c r="G1036" s="288" t="s">
        <v>6275</v>
      </c>
      <c r="H1036" s="425" t="s">
        <v>1470</v>
      </c>
      <c r="I1036" s="425" t="s">
        <v>1471</v>
      </c>
      <c r="J1036" s="222" t="s">
        <v>6276</v>
      </c>
      <c r="K1036" s="289">
        <v>47664</v>
      </c>
      <c r="L1036" s="288" t="s">
        <v>15</v>
      </c>
      <c r="M1036" s="288" t="s">
        <v>15</v>
      </c>
      <c r="N1036" s="288" t="s">
        <v>19</v>
      </c>
      <c r="O1036" s="167" t="s">
        <v>5897</v>
      </c>
    </row>
    <row r="1037" spans="1:15" s="290" customFormat="1" ht="14.1" customHeight="1" x14ac:dyDescent="0.25">
      <c r="A1037" s="285" t="s">
        <v>6070</v>
      </c>
      <c r="B1037" s="19">
        <v>65.102999999999994</v>
      </c>
      <c r="C1037" s="285" t="s">
        <v>1472</v>
      </c>
      <c r="D1037" s="286">
        <v>989</v>
      </c>
      <c r="E1037" s="424" t="s">
        <v>6569</v>
      </c>
      <c r="F1037" s="424" t="s">
        <v>1469</v>
      </c>
      <c r="G1037" s="288" t="s">
        <v>6275</v>
      </c>
      <c r="H1037" s="425" t="s">
        <v>1470</v>
      </c>
      <c r="I1037" s="425" t="s">
        <v>1471</v>
      </c>
      <c r="J1037" s="222" t="s">
        <v>6276</v>
      </c>
      <c r="K1037" s="289">
        <v>47664</v>
      </c>
      <c r="L1037" s="288" t="s">
        <v>15</v>
      </c>
      <c r="M1037" s="288" t="s">
        <v>15</v>
      </c>
      <c r="N1037" s="288" t="s">
        <v>19</v>
      </c>
      <c r="O1037" s="298"/>
    </row>
    <row r="1038" spans="1:15" s="290" customFormat="1" ht="14.1" customHeight="1" x14ac:dyDescent="0.25">
      <c r="A1038" s="285" t="s">
        <v>6070</v>
      </c>
      <c r="B1038" s="19">
        <v>65.102000000000004</v>
      </c>
      <c r="C1038" s="285" t="s">
        <v>589</v>
      </c>
      <c r="D1038" s="286">
        <v>989</v>
      </c>
      <c r="E1038" s="424" t="s">
        <v>6570</v>
      </c>
      <c r="F1038" s="424" t="s">
        <v>1469</v>
      </c>
      <c r="G1038" s="288" t="s">
        <v>6275</v>
      </c>
      <c r="H1038" s="425" t="s">
        <v>1470</v>
      </c>
      <c r="I1038" s="425" t="s">
        <v>1471</v>
      </c>
      <c r="J1038" s="222" t="s">
        <v>6276</v>
      </c>
      <c r="K1038" s="289">
        <v>47664</v>
      </c>
      <c r="L1038" s="288" t="s">
        <v>15</v>
      </c>
      <c r="M1038" s="288" t="s">
        <v>15</v>
      </c>
      <c r="N1038" s="288" t="s">
        <v>19</v>
      </c>
      <c r="O1038" s="298"/>
    </row>
    <row r="1039" spans="1:15" s="290" customFormat="1" ht="14.1" customHeight="1" x14ac:dyDescent="0.25">
      <c r="A1039" s="285" t="s">
        <v>6070</v>
      </c>
      <c r="B1039" s="19">
        <v>65.102999999999994</v>
      </c>
      <c r="C1039" s="285" t="s">
        <v>1472</v>
      </c>
      <c r="D1039" s="286">
        <v>989</v>
      </c>
      <c r="E1039" s="424" t="s">
        <v>6570</v>
      </c>
      <c r="F1039" s="424" t="s">
        <v>1469</v>
      </c>
      <c r="G1039" s="288" t="s">
        <v>6275</v>
      </c>
      <c r="H1039" s="425" t="s">
        <v>1470</v>
      </c>
      <c r="I1039" s="425" t="s">
        <v>1471</v>
      </c>
      <c r="J1039" s="222" t="s">
        <v>6276</v>
      </c>
      <c r="K1039" s="289">
        <v>47664</v>
      </c>
      <c r="L1039" s="288" t="s">
        <v>15</v>
      </c>
      <c r="M1039" s="288" t="s">
        <v>15</v>
      </c>
      <c r="N1039" s="288" t="s">
        <v>19</v>
      </c>
      <c r="O1039" s="298"/>
    </row>
    <row r="1040" spans="1:15" s="290" customFormat="1" ht="14.1" customHeight="1" x14ac:dyDescent="0.25">
      <c r="A1040" s="298" t="s">
        <v>8445</v>
      </c>
      <c r="B1040" s="292">
        <v>13.102</v>
      </c>
      <c r="C1040" s="298" t="s">
        <v>39</v>
      </c>
      <c r="D1040" s="299">
        <v>676</v>
      </c>
      <c r="E1040" s="298" t="s">
        <v>8578</v>
      </c>
      <c r="F1040" s="298" t="s">
        <v>8579</v>
      </c>
      <c r="G1040" s="292" t="s">
        <v>8447</v>
      </c>
      <c r="H1040" s="292" t="s">
        <v>8580</v>
      </c>
      <c r="I1040" s="292" t="s">
        <v>8581</v>
      </c>
      <c r="J1040" s="214" t="s">
        <v>8582</v>
      </c>
      <c r="K1040" s="297">
        <v>48029</v>
      </c>
      <c r="L1040" s="292" t="s">
        <v>403</v>
      </c>
      <c r="M1040" s="292" t="s">
        <v>15</v>
      </c>
      <c r="N1040" s="298"/>
      <c r="O1040" s="305" t="s">
        <v>8583</v>
      </c>
    </row>
    <row r="1041" spans="1:26" s="290" customFormat="1" ht="14.1" customHeight="1" x14ac:dyDescent="0.25">
      <c r="A1041" s="29" t="s">
        <v>14</v>
      </c>
      <c r="B1041" s="19">
        <v>70.125</v>
      </c>
      <c r="C1041" s="285" t="s">
        <v>6993</v>
      </c>
      <c r="D1041" s="268">
        <v>3916</v>
      </c>
      <c r="E1041" s="356" t="s">
        <v>8946</v>
      </c>
      <c r="F1041" s="301"/>
      <c r="G1041" s="288" t="s">
        <v>6512</v>
      </c>
      <c r="H1041" s="309" t="s">
        <v>8947</v>
      </c>
      <c r="I1041" s="309" t="s">
        <v>8948</v>
      </c>
      <c r="J1041" s="271" t="s">
        <v>8949</v>
      </c>
      <c r="K1041" s="235">
        <v>47726</v>
      </c>
      <c r="L1041" s="292" t="s">
        <v>15</v>
      </c>
      <c r="M1041" s="292" t="s">
        <v>15</v>
      </c>
      <c r="N1041" s="292" t="s">
        <v>19</v>
      </c>
      <c r="O1041" s="214" t="s">
        <v>8124</v>
      </c>
    </row>
    <row r="1042" spans="1:26" s="290" customFormat="1" ht="14.1" customHeight="1" x14ac:dyDescent="0.25">
      <c r="A1042" s="304" t="s">
        <v>14</v>
      </c>
      <c r="B1042" s="288">
        <v>47.101999999999997</v>
      </c>
      <c r="C1042" s="285" t="s">
        <v>4117</v>
      </c>
      <c r="D1042" s="286">
        <v>3916</v>
      </c>
      <c r="E1042" s="285" t="s">
        <v>1473</v>
      </c>
      <c r="F1042" s="285"/>
      <c r="G1042" s="288" t="s">
        <v>4119</v>
      </c>
      <c r="H1042" s="288" t="s">
        <v>4130</v>
      </c>
      <c r="I1042" s="288" t="s">
        <v>3976</v>
      </c>
      <c r="J1042" s="196" t="s">
        <v>4131</v>
      </c>
      <c r="K1042" s="289">
        <v>46338</v>
      </c>
      <c r="L1042" s="288" t="s">
        <v>15</v>
      </c>
      <c r="M1042" s="288" t="s">
        <v>15</v>
      </c>
      <c r="N1042" s="288" t="s">
        <v>15</v>
      </c>
      <c r="O1042" s="196" t="s">
        <v>4132</v>
      </c>
    </row>
    <row r="1043" spans="1:26" s="290" customFormat="1" ht="14.1" customHeight="1" x14ac:dyDescent="0.25">
      <c r="A1043" s="304" t="s">
        <v>14</v>
      </c>
      <c r="B1043" s="19">
        <v>12.118</v>
      </c>
      <c r="C1043" s="29" t="s">
        <v>116</v>
      </c>
      <c r="D1043" s="286">
        <v>3916</v>
      </c>
      <c r="E1043" s="285" t="s">
        <v>1473</v>
      </c>
      <c r="F1043" s="285"/>
      <c r="G1043" s="288" t="s">
        <v>4805</v>
      </c>
      <c r="H1043" s="288" t="s">
        <v>4130</v>
      </c>
      <c r="I1043" s="288" t="s">
        <v>3976</v>
      </c>
      <c r="J1043" s="196" t="s">
        <v>4131</v>
      </c>
      <c r="K1043" s="289">
        <v>46568</v>
      </c>
      <c r="L1043" s="288" t="s">
        <v>15</v>
      </c>
      <c r="M1043" s="288" t="s">
        <v>15</v>
      </c>
      <c r="N1043" s="288" t="s">
        <v>19</v>
      </c>
      <c r="O1043" s="196" t="s">
        <v>4132</v>
      </c>
    </row>
    <row r="1044" spans="1:26" s="290" customFormat="1" ht="14.1" customHeight="1" x14ac:dyDescent="0.25">
      <c r="A1044" s="301" t="s">
        <v>33</v>
      </c>
      <c r="B1044" s="292">
        <v>45.113999999999997</v>
      </c>
      <c r="C1044" s="301" t="s">
        <v>61</v>
      </c>
      <c r="D1044" s="299">
        <v>3916</v>
      </c>
      <c r="E1044" s="301" t="s">
        <v>1473</v>
      </c>
      <c r="F1044" s="301" t="s">
        <v>1473</v>
      </c>
      <c r="G1044" s="292" t="s">
        <v>7844</v>
      </c>
      <c r="H1044" s="292" t="s">
        <v>8125</v>
      </c>
      <c r="I1044" s="292" t="s">
        <v>3976</v>
      </c>
      <c r="J1044" s="240" t="s">
        <v>8124</v>
      </c>
      <c r="K1044" s="297">
        <v>48029</v>
      </c>
      <c r="L1044" s="292" t="s">
        <v>15</v>
      </c>
      <c r="M1044" s="292" t="s">
        <v>15</v>
      </c>
      <c r="N1044" s="292" t="s">
        <v>19</v>
      </c>
      <c r="O1044" s="301"/>
    </row>
    <row r="1045" spans="1:26" s="290" customFormat="1" ht="14.1" customHeight="1" x14ac:dyDescent="0.25">
      <c r="A1045" s="285" t="s">
        <v>6070</v>
      </c>
      <c r="B1045" s="284">
        <v>65.102999999999994</v>
      </c>
      <c r="C1045" s="285" t="s">
        <v>5768</v>
      </c>
      <c r="D1045" s="286">
        <v>6550</v>
      </c>
      <c r="E1045" s="285" t="s">
        <v>5683</v>
      </c>
      <c r="F1045" s="285" t="s">
        <v>5684</v>
      </c>
      <c r="G1045" s="288" t="s">
        <v>8806</v>
      </c>
      <c r="H1045" s="288" t="s">
        <v>5685</v>
      </c>
      <c r="I1045" s="288" t="s">
        <v>5686</v>
      </c>
      <c r="J1045" s="241" t="s">
        <v>6709</v>
      </c>
      <c r="K1045" s="313">
        <v>46568</v>
      </c>
      <c r="L1045" s="288" t="s">
        <v>22</v>
      </c>
      <c r="M1045" s="288" t="s">
        <v>15</v>
      </c>
      <c r="N1045" s="288" t="s">
        <v>19</v>
      </c>
      <c r="O1045" s="304"/>
    </row>
    <row r="1046" spans="1:26" s="290" customFormat="1" ht="14.1" customHeight="1" x14ac:dyDescent="0.25">
      <c r="A1046" s="45" t="s">
        <v>14</v>
      </c>
      <c r="B1046" s="25">
        <v>70.122</v>
      </c>
      <c r="C1046" s="293" t="s">
        <v>59</v>
      </c>
      <c r="D1046" s="294"/>
      <c r="E1046" s="295" t="s">
        <v>6808</v>
      </c>
      <c r="F1046" s="295"/>
      <c r="G1046" s="292" t="s">
        <v>6749</v>
      </c>
      <c r="H1046" s="296" t="s">
        <v>6809</v>
      </c>
      <c r="I1046" s="296" t="s">
        <v>6810</v>
      </c>
      <c r="J1046" s="222" t="s">
        <v>6811</v>
      </c>
      <c r="K1046" s="297">
        <v>47756</v>
      </c>
      <c r="L1046" s="292" t="s">
        <v>15</v>
      </c>
      <c r="M1046" s="292" t="s">
        <v>19</v>
      </c>
      <c r="N1046" s="292" t="s">
        <v>19</v>
      </c>
      <c r="O1046" s="298"/>
    </row>
    <row r="1047" spans="1:26" s="290" customFormat="1" ht="14.1" customHeight="1" x14ac:dyDescent="0.25">
      <c r="A1047" s="304" t="s">
        <v>14</v>
      </c>
      <c r="B1047" s="19">
        <v>12.118</v>
      </c>
      <c r="C1047" s="29" t="s">
        <v>116</v>
      </c>
      <c r="D1047" s="286">
        <v>5640</v>
      </c>
      <c r="E1047" s="285" t="s">
        <v>4875</v>
      </c>
      <c r="F1047" s="285" t="s">
        <v>4876</v>
      </c>
      <c r="G1047" s="288" t="s">
        <v>4805</v>
      </c>
      <c r="H1047" s="288" t="s">
        <v>4877</v>
      </c>
      <c r="I1047" s="288" t="s">
        <v>4878</v>
      </c>
      <c r="J1047" s="196" t="s">
        <v>1476</v>
      </c>
      <c r="K1047" s="289">
        <v>46568</v>
      </c>
      <c r="L1047" s="288" t="s">
        <v>15</v>
      </c>
      <c r="M1047" s="288" t="s">
        <v>15</v>
      </c>
      <c r="N1047" s="288" t="s">
        <v>15</v>
      </c>
      <c r="O1047" s="196" t="s">
        <v>1483</v>
      </c>
    </row>
    <row r="1048" spans="1:26" s="360" customFormat="1" ht="15" customHeight="1" x14ac:dyDescent="0.25">
      <c r="A1048" s="298" t="s">
        <v>33</v>
      </c>
      <c r="B1048" s="348">
        <v>45.112000000000002</v>
      </c>
      <c r="C1048" s="411" t="s">
        <v>3478</v>
      </c>
      <c r="D1048" s="299">
        <v>5640</v>
      </c>
      <c r="E1048" s="298" t="s">
        <v>7570</v>
      </c>
      <c r="F1048" s="298"/>
      <c r="G1048" s="348" t="s">
        <v>7536</v>
      </c>
      <c r="H1048" s="348" t="s">
        <v>4877</v>
      </c>
      <c r="I1048" s="309" t="s">
        <v>4878</v>
      </c>
      <c r="J1048" s="354" t="s">
        <v>1483</v>
      </c>
      <c r="K1048" s="371">
        <v>47664</v>
      </c>
      <c r="L1048" s="348" t="s">
        <v>15</v>
      </c>
      <c r="M1048" s="348" t="s">
        <v>15</v>
      </c>
      <c r="N1048" s="348" t="s">
        <v>19</v>
      </c>
      <c r="O1048" s="298"/>
    </row>
    <row r="1049" spans="1:26" s="290" customFormat="1" ht="15" customHeight="1" x14ac:dyDescent="0.25">
      <c r="A1049" s="285" t="s">
        <v>6070</v>
      </c>
      <c r="B1049" s="19">
        <v>65.100999999999999</v>
      </c>
      <c r="C1049" s="29" t="s">
        <v>724</v>
      </c>
      <c r="D1049" s="286">
        <v>5640</v>
      </c>
      <c r="E1049" s="350" t="s">
        <v>3481</v>
      </c>
      <c r="F1049" s="285" t="s">
        <v>4876</v>
      </c>
      <c r="G1049" s="288" t="s">
        <v>6275</v>
      </c>
      <c r="H1049" s="288" t="s">
        <v>4877</v>
      </c>
      <c r="I1049" s="288" t="s">
        <v>6278</v>
      </c>
      <c r="J1049" s="214" t="s">
        <v>1476</v>
      </c>
      <c r="K1049" s="235">
        <v>47664</v>
      </c>
      <c r="L1049" s="288" t="s">
        <v>96</v>
      </c>
      <c r="M1049" s="288" t="s">
        <v>15</v>
      </c>
      <c r="N1049" s="288" t="s">
        <v>19</v>
      </c>
      <c r="O1049" s="214" t="s">
        <v>1483</v>
      </c>
    </row>
    <row r="1050" spans="1:26" s="290" customFormat="1" ht="15" customHeight="1" x14ac:dyDescent="0.25">
      <c r="A1050" s="301" t="s">
        <v>33</v>
      </c>
      <c r="B1050" s="292">
        <v>45.113999999999997</v>
      </c>
      <c r="C1050" s="301" t="s">
        <v>61</v>
      </c>
      <c r="D1050" s="299">
        <v>5640</v>
      </c>
      <c r="E1050" s="301" t="s">
        <v>3481</v>
      </c>
      <c r="F1050" s="301" t="s">
        <v>8123</v>
      </c>
      <c r="G1050" s="292" t="s">
        <v>7844</v>
      </c>
      <c r="H1050" s="292" t="s">
        <v>4877</v>
      </c>
      <c r="I1050" s="292" t="s">
        <v>4878</v>
      </c>
      <c r="J1050" s="240" t="s">
        <v>1476</v>
      </c>
      <c r="K1050" s="297">
        <v>48029</v>
      </c>
      <c r="L1050" s="292" t="s">
        <v>15</v>
      </c>
      <c r="M1050" s="292" t="s">
        <v>15</v>
      </c>
      <c r="N1050" s="292" t="s">
        <v>19</v>
      </c>
      <c r="O1050" s="301"/>
      <c r="P1050" s="437"/>
      <c r="Q1050" s="437"/>
      <c r="R1050" s="437"/>
      <c r="S1050" s="437"/>
      <c r="T1050" s="437"/>
      <c r="U1050" s="437"/>
      <c r="V1050" s="437"/>
      <c r="W1050" s="437"/>
      <c r="X1050" s="437"/>
      <c r="Y1050" s="437"/>
    </row>
    <row r="1051" spans="1:26" s="360" customFormat="1" ht="15" customHeight="1" x14ac:dyDescent="0.25">
      <c r="A1051" s="298" t="s">
        <v>14</v>
      </c>
      <c r="B1051" s="284">
        <v>10.101000000000001</v>
      </c>
      <c r="C1051" s="29" t="s">
        <v>55</v>
      </c>
      <c r="D1051" s="299">
        <v>5640</v>
      </c>
      <c r="E1051" s="300" t="s">
        <v>3481</v>
      </c>
      <c r="F1051" s="298" t="s">
        <v>4876</v>
      </c>
      <c r="G1051" s="292" t="s">
        <v>7649</v>
      </c>
      <c r="H1051" s="292" t="s">
        <v>4877</v>
      </c>
      <c r="I1051" s="292" t="s">
        <v>4878</v>
      </c>
      <c r="J1051" s="240" t="s">
        <v>1476</v>
      </c>
      <c r="K1051" s="297">
        <v>48029</v>
      </c>
      <c r="L1051" s="292" t="s">
        <v>15</v>
      </c>
      <c r="M1051" s="292" t="s">
        <v>15</v>
      </c>
      <c r="N1051" s="292" t="s">
        <v>19</v>
      </c>
      <c r="O1051" s="214" t="s">
        <v>1483</v>
      </c>
    </row>
    <row r="1052" spans="1:26" s="290" customFormat="1" x14ac:dyDescent="0.25">
      <c r="A1052" s="29" t="s">
        <v>14</v>
      </c>
      <c r="B1052" s="19">
        <v>70.105999999999995</v>
      </c>
      <c r="C1052" s="285" t="s">
        <v>3658</v>
      </c>
      <c r="D1052" s="294">
        <v>5640</v>
      </c>
      <c r="E1052" s="285" t="s">
        <v>1474</v>
      </c>
      <c r="F1052" s="285" t="s">
        <v>1475</v>
      </c>
      <c r="G1052" s="288" t="s">
        <v>32</v>
      </c>
      <c r="H1052" s="288" t="s">
        <v>1477</v>
      </c>
      <c r="I1052" s="288" t="s">
        <v>1478</v>
      </c>
      <c r="J1052" s="195" t="s">
        <v>1479</v>
      </c>
      <c r="K1052" s="289">
        <v>46630</v>
      </c>
      <c r="L1052" s="288" t="s">
        <v>15</v>
      </c>
      <c r="M1052" s="288" t="s">
        <v>15</v>
      </c>
      <c r="N1052" s="288" t="s">
        <v>19</v>
      </c>
      <c r="O1052" s="354"/>
    </row>
    <row r="1053" spans="1:26" s="290" customFormat="1" ht="14.1" customHeight="1" x14ac:dyDescent="0.25">
      <c r="A1053" s="285" t="s">
        <v>33</v>
      </c>
      <c r="B1053" s="19">
        <v>45.119</v>
      </c>
      <c r="C1053" s="285" t="s">
        <v>145</v>
      </c>
      <c r="D1053" s="286">
        <v>5640</v>
      </c>
      <c r="E1053" s="285" t="s">
        <v>1474</v>
      </c>
      <c r="F1053" s="285" t="s">
        <v>1475</v>
      </c>
      <c r="G1053" s="288" t="s">
        <v>7039</v>
      </c>
      <c r="H1053" s="288" t="s">
        <v>68</v>
      </c>
      <c r="I1053" s="288" t="s">
        <v>4878</v>
      </c>
      <c r="J1053" s="167" t="s">
        <v>1476</v>
      </c>
      <c r="K1053" s="289">
        <v>47807</v>
      </c>
      <c r="L1053" s="288" t="s">
        <v>15</v>
      </c>
      <c r="M1053" s="288" t="s">
        <v>15</v>
      </c>
      <c r="N1053" s="288" t="s">
        <v>19</v>
      </c>
      <c r="O1053" s="338"/>
    </row>
    <row r="1054" spans="1:26" s="290" customFormat="1" ht="12.75" customHeight="1" x14ac:dyDescent="0.25">
      <c r="A1054" s="29" t="s">
        <v>33</v>
      </c>
      <c r="B1054" s="19">
        <v>35.103000000000002</v>
      </c>
      <c r="C1054" s="29" t="s">
        <v>834</v>
      </c>
      <c r="D1054" s="36">
        <v>5640</v>
      </c>
      <c r="E1054" s="285" t="s">
        <v>1474</v>
      </c>
      <c r="F1054" s="285" t="s">
        <v>1480</v>
      </c>
      <c r="G1054" s="302" t="s">
        <v>7303</v>
      </c>
      <c r="H1054" s="288" t="s">
        <v>1481</v>
      </c>
      <c r="I1054" s="288" t="s">
        <v>1482</v>
      </c>
      <c r="J1054" s="167" t="s">
        <v>1483</v>
      </c>
      <c r="K1054" s="289">
        <v>48029</v>
      </c>
      <c r="L1054" s="288" t="s">
        <v>15</v>
      </c>
      <c r="M1054" s="288" t="s">
        <v>15</v>
      </c>
      <c r="N1054" s="288"/>
      <c r="O1054" s="298"/>
      <c r="P1054" s="437"/>
      <c r="Q1054" s="437"/>
      <c r="R1054" s="437"/>
      <c r="S1054" s="437"/>
      <c r="T1054" s="437"/>
      <c r="U1054" s="437"/>
      <c r="V1054" s="437"/>
      <c r="W1054" s="437"/>
      <c r="X1054" s="437"/>
      <c r="Y1054" s="437"/>
      <c r="Z1054" s="437"/>
    </row>
    <row r="1055" spans="1:26" s="290" customFormat="1" ht="15" customHeight="1" x14ac:dyDescent="0.25">
      <c r="A1055" s="29" t="s">
        <v>33</v>
      </c>
      <c r="B1055" s="19">
        <v>35.106000000000002</v>
      </c>
      <c r="C1055" s="29" t="s">
        <v>835</v>
      </c>
      <c r="D1055" s="36">
        <v>5640</v>
      </c>
      <c r="E1055" s="285" t="s">
        <v>1474</v>
      </c>
      <c r="F1055" s="285" t="s">
        <v>1480</v>
      </c>
      <c r="G1055" s="302" t="s">
        <v>7303</v>
      </c>
      <c r="H1055" s="288" t="s">
        <v>1481</v>
      </c>
      <c r="I1055" s="288" t="s">
        <v>1482</v>
      </c>
      <c r="J1055" s="167" t="s">
        <v>1483</v>
      </c>
      <c r="K1055" s="289">
        <v>48029</v>
      </c>
      <c r="L1055" s="288" t="s">
        <v>15</v>
      </c>
      <c r="M1055" s="288" t="s">
        <v>15</v>
      </c>
      <c r="N1055" s="288"/>
      <c r="O1055" s="298"/>
    </row>
    <row r="1056" spans="1:26" s="290" customFormat="1" ht="12.75" customHeight="1" x14ac:dyDescent="0.25">
      <c r="A1056" s="29" t="s">
        <v>14</v>
      </c>
      <c r="B1056" s="292">
        <v>70.105999999999995</v>
      </c>
      <c r="C1056" s="298" t="s">
        <v>370</v>
      </c>
      <c r="D1056" s="268"/>
      <c r="E1056" s="339" t="s">
        <v>8972</v>
      </c>
      <c r="F1056" s="339"/>
      <c r="G1056" s="288" t="s">
        <v>6512</v>
      </c>
      <c r="H1056" s="340" t="s">
        <v>8973</v>
      </c>
      <c r="I1056" s="340" t="s">
        <v>8974</v>
      </c>
      <c r="J1056" s="271" t="s">
        <v>8975</v>
      </c>
      <c r="K1056" s="235">
        <v>47726</v>
      </c>
      <c r="L1056" s="292" t="s">
        <v>15</v>
      </c>
      <c r="M1056" s="292" t="s">
        <v>15</v>
      </c>
      <c r="N1056" s="292" t="s">
        <v>15</v>
      </c>
      <c r="O1056" s="339"/>
      <c r="P1056" s="437"/>
      <c r="Q1056" s="437"/>
      <c r="R1056" s="437"/>
      <c r="S1056" s="437"/>
      <c r="T1056" s="437"/>
      <c r="U1056" s="437"/>
      <c r="V1056" s="437"/>
      <c r="W1056" s="437"/>
      <c r="X1056" s="437"/>
      <c r="Y1056" s="437"/>
      <c r="Z1056" s="437"/>
    </row>
    <row r="1057" spans="1:26" s="290" customFormat="1" ht="12.75" customHeight="1" x14ac:dyDescent="0.25">
      <c r="A1057" s="301" t="s">
        <v>33</v>
      </c>
      <c r="B1057" s="292">
        <v>45.113999999999997</v>
      </c>
      <c r="C1057" s="301" t="s">
        <v>61</v>
      </c>
      <c r="D1057" s="299"/>
      <c r="E1057" s="301" t="s">
        <v>8122</v>
      </c>
      <c r="F1057" s="301"/>
      <c r="G1057" s="292" t="s">
        <v>7844</v>
      </c>
      <c r="H1057" s="292" t="s">
        <v>8121</v>
      </c>
      <c r="I1057" s="292" t="s">
        <v>8120</v>
      </c>
      <c r="J1057" s="240" t="s">
        <v>8119</v>
      </c>
      <c r="K1057" s="297">
        <v>48029</v>
      </c>
      <c r="L1057" s="292" t="s">
        <v>15</v>
      </c>
      <c r="M1057" s="292" t="s">
        <v>15</v>
      </c>
      <c r="N1057" s="292" t="s">
        <v>19</v>
      </c>
      <c r="O1057" s="301"/>
      <c r="P1057" s="437"/>
      <c r="Q1057" s="437"/>
      <c r="R1057" s="437"/>
      <c r="S1057" s="437"/>
      <c r="T1057" s="437"/>
      <c r="U1057" s="437"/>
      <c r="V1057" s="437"/>
      <c r="W1057" s="437"/>
      <c r="X1057" s="437"/>
      <c r="Y1057" s="437"/>
      <c r="Z1057" s="437"/>
    </row>
    <row r="1058" spans="1:26" s="307" customFormat="1" ht="12.75" customHeight="1" x14ac:dyDescent="0.25">
      <c r="A1058" s="45" t="s">
        <v>14</v>
      </c>
      <c r="B1058" s="25">
        <v>70.122</v>
      </c>
      <c r="C1058" s="293" t="s">
        <v>59</v>
      </c>
      <c r="D1058" s="286"/>
      <c r="E1058" s="295" t="s">
        <v>6812</v>
      </c>
      <c r="F1058" s="295"/>
      <c r="G1058" s="292" t="s">
        <v>6749</v>
      </c>
      <c r="H1058" s="296" t="s">
        <v>6813</v>
      </c>
      <c r="I1058" s="296" t="s">
        <v>6814</v>
      </c>
      <c r="J1058" s="222" t="s">
        <v>6815</v>
      </c>
      <c r="K1058" s="297">
        <v>47756</v>
      </c>
      <c r="L1058" s="292" t="s">
        <v>15</v>
      </c>
      <c r="M1058" s="292" t="s">
        <v>15</v>
      </c>
      <c r="N1058" s="292" t="s">
        <v>19</v>
      </c>
      <c r="O1058" s="298"/>
    </row>
    <row r="1059" spans="1:26" s="290" customFormat="1" ht="15" customHeight="1" x14ac:dyDescent="0.2">
      <c r="A1059" s="54" t="s">
        <v>16</v>
      </c>
      <c r="B1059" s="28">
        <v>25.105</v>
      </c>
      <c r="C1059" s="29" t="s">
        <v>2895</v>
      </c>
      <c r="D1059" s="47">
        <v>3922</v>
      </c>
      <c r="E1059" s="314" t="s">
        <v>3890</v>
      </c>
      <c r="F1059" s="314"/>
      <c r="G1059" s="288" t="s">
        <v>6340</v>
      </c>
      <c r="H1059" s="288" t="s">
        <v>5271</v>
      </c>
      <c r="I1059" s="288" t="s">
        <v>3891</v>
      </c>
      <c r="J1059" s="198" t="s">
        <v>3887</v>
      </c>
      <c r="K1059" s="289">
        <v>46973</v>
      </c>
      <c r="L1059" s="320" t="s">
        <v>15</v>
      </c>
      <c r="M1059" s="320" t="s">
        <v>15</v>
      </c>
      <c r="N1059" s="320" t="s">
        <v>19</v>
      </c>
      <c r="O1059" s="327"/>
      <c r="P1059" s="437"/>
      <c r="Q1059" s="437"/>
      <c r="R1059" s="437"/>
      <c r="S1059" s="437"/>
      <c r="T1059" s="437"/>
      <c r="U1059" s="437"/>
      <c r="V1059" s="437"/>
      <c r="W1059" s="437"/>
      <c r="X1059" s="437"/>
      <c r="Y1059" s="437"/>
    </row>
    <row r="1060" spans="1:26" s="290" customFormat="1" x14ac:dyDescent="0.25">
      <c r="A1060" s="29" t="s">
        <v>16</v>
      </c>
      <c r="B1060" s="19">
        <v>25.113</v>
      </c>
      <c r="C1060" s="29" t="s">
        <v>114</v>
      </c>
      <c r="D1060" s="36">
        <v>3922</v>
      </c>
      <c r="E1060" s="285" t="s">
        <v>3890</v>
      </c>
      <c r="F1060" s="285"/>
      <c r="G1060" s="288" t="s">
        <v>6340</v>
      </c>
      <c r="H1060" s="288" t="s">
        <v>5271</v>
      </c>
      <c r="I1060" s="288" t="s">
        <v>3891</v>
      </c>
      <c r="J1060" s="167" t="s">
        <v>3887</v>
      </c>
      <c r="K1060" s="289">
        <v>46973</v>
      </c>
      <c r="L1060" s="288" t="s">
        <v>15</v>
      </c>
      <c r="M1060" s="288" t="s">
        <v>15</v>
      </c>
      <c r="N1060" s="288" t="s">
        <v>19</v>
      </c>
      <c r="O1060" s="298"/>
    </row>
    <row r="1061" spans="1:26" s="290" customFormat="1" ht="15" customHeight="1" x14ac:dyDescent="0.25">
      <c r="A1061" s="29" t="s">
        <v>14</v>
      </c>
      <c r="B1061" s="438">
        <v>10.101000000000001</v>
      </c>
      <c r="C1061" s="29" t="s">
        <v>55</v>
      </c>
      <c r="D1061" s="310">
        <v>7015</v>
      </c>
      <c r="E1061" s="311" t="s">
        <v>8785</v>
      </c>
      <c r="F1061" s="439"/>
      <c r="G1061" s="312" t="s">
        <v>4728</v>
      </c>
      <c r="H1061" s="309" t="s">
        <v>8786</v>
      </c>
      <c r="I1061" s="288" t="s">
        <v>8787</v>
      </c>
      <c r="J1061" s="271" t="s">
        <v>8788</v>
      </c>
      <c r="K1061" s="313">
        <v>46149</v>
      </c>
      <c r="L1061" s="288" t="s">
        <v>15</v>
      </c>
      <c r="M1061" s="288" t="s">
        <v>15</v>
      </c>
      <c r="N1061" s="292" t="s">
        <v>19</v>
      </c>
      <c r="O1061" s="298"/>
      <c r="P1061" s="437"/>
      <c r="Q1061" s="437"/>
      <c r="R1061" s="437"/>
      <c r="S1061" s="437"/>
      <c r="T1061" s="437"/>
      <c r="U1061" s="437"/>
      <c r="V1061" s="437"/>
      <c r="W1061" s="437"/>
      <c r="X1061" s="437"/>
      <c r="Y1061" s="437"/>
    </row>
    <row r="1062" spans="1:26" s="290" customFormat="1" ht="15" customHeight="1" x14ac:dyDescent="0.25">
      <c r="A1062" s="51" t="s">
        <v>14</v>
      </c>
      <c r="B1062" s="19">
        <v>70.138999999999996</v>
      </c>
      <c r="C1062" s="29" t="s">
        <v>24</v>
      </c>
      <c r="D1062" s="36">
        <v>4951</v>
      </c>
      <c r="E1062" s="285" t="s">
        <v>6998</v>
      </c>
      <c r="F1062" s="322"/>
      <c r="G1062" s="288" t="s">
        <v>26</v>
      </c>
      <c r="H1062" s="288" t="s">
        <v>2605</v>
      </c>
      <c r="I1062" s="288" t="s">
        <v>2606</v>
      </c>
      <c r="J1062" s="195" t="s">
        <v>2607</v>
      </c>
      <c r="K1062" s="289">
        <v>46265</v>
      </c>
      <c r="L1062" s="288" t="s">
        <v>15</v>
      </c>
      <c r="M1062" s="288" t="s">
        <v>15</v>
      </c>
      <c r="N1062" s="288" t="s">
        <v>19</v>
      </c>
      <c r="O1062" s="354"/>
      <c r="P1062" s="437"/>
      <c r="Q1062" s="437"/>
      <c r="R1062" s="437"/>
      <c r="S1062" s="437"/>
      <c r="T1062" s="437"/>
      <c r="U1062" s="437"/>
      <c r="V1062" s="437"/>
      <c r="W1062" s="437"/>
      <c r="X1062" s="437"/>
      <c r="Y1062" s="437"/>
    </row>
    <row r="1063" spans="1:26" s="307" customFormat="1" ht="15" customHeight="1" x14ac:dyDescent="0.25">
      <c r="A1063" s="29" t="s">
        <v>14</v>
      </c>
      <c r="B1063" s="19">
        <v>70.105999999999995</v>
      </c>
      <c r="C1063" s="285" t="s">
        <v>3716</v>
      </c>
      <c r="D1063" s="286">
        <v>7070</v>
      </c>
      <c r="E1063" s="285" t="s">
        <v>5191</v>
      </c>
      <c r="F1063" s="285" t="s">
        <v>5192</v>
      </c>
      <c r="G1063" s="288" t="s">
        <v>3718</v>
      </c>
      <c r="H1063" s="288" t="s">
        <v>5193</v>
      </c>
      <c r="I1063" s="288" t="s">
        <v>5194</v>
      </c>
      <c r="J1063" s="214" t="s">
        <v>5195</v>
      </c>
      <c r="K1063" s="289">
        <v>46996</v>
      </c>
      <c r="L1063" s="288" t="s">
        <v>15</v>
      </c>
      <c r="M1063" s="288" t="s">
        <v>15</v>
      </c>
      <c r="N1063" s="288" t="s">
        <v>19</v>
      </c>
      <c r="O1063" s="199" t="s">
        <v>5196</v>
      </c>
    </row>
    <row r="1064" spans="1:26" s="307" customFormat="1" ht="12.75" customHeight="1" x14ac:dyDescent="0.25">
      <c r="A1064" s="45" t="s">
        <v>14</v>
      </c>
      <c r="B1064" s="25">
        <v>60.103000000000002</v>
      </c>
      <c r="C1064" s="285" t="s">
        <v>37</v>
      </c>
      <c r="D1064" s="286"/>
      <c r="E1064" s="285" t="s">
        <v>6160</v>
      </c>
      <c r="F1064" s="285"/>
      <c r="G1064" s="288" t="s">
        <v>6079</v>
      </c>
      <c r="H1064" s="288" t="s">
        <v>6161</v>
      </c>
      <c r="I1064" s="288" t="s">
        <v>6162</v>
      </c>
      <c r="J1064" s="223" t="s">
        <v>6163</v>
      </c>
      <c r="K1064" s="289">
        <v>47664</v>
      </c>
      <c r="L1064" s="288" t="s">
        <v>15</v>
      </c>
      <c r="M1064" s="288" t="s">
        <v>15</v>
      </c>
      <c r="N1064" s="288" t="s">
        <v>19</v>
      </c>
      <c r="O1064" s="223"/>
    </row>
    <row r="1065" spans="1:26" s="290" customFormat="1" ht="15" customHeight="1" x14ac:dyDescent="0.25">
      <c r="A1065" s="29" t="s">
        <v>14</v>
      </c>
      <c r="B1065" s="19">
        <v>70.105999999999995</v>
      </c>
      <c r="C1065" s="285" t="s">
        <v>3657</v>
      </c>
      <c r="D1065" s="286">
        <v>91</v>
      </c>
      <c r="E1065" s="285" t="s">
        <v>1484</v>
      </c>
      <c r="F1065" s="285"/>
      <c r="G1065" s="19" t="s">
        <v>26</v>
      </c>
      <c r="H1065" s="288" t="s">
        <v>1484</v>
      </c>
      <c r="I1065" s="288" t="s">
        <v>1485</v>
      </c>
      <c r="J1065" s="195" t="s">
        <v>1486</v>
      </c>
      <c r="K1065" s="289">
        <v>46265</v>
      </c>
      <c r="L1065" s="288" t="s">
        <v>15</v>
      </c>
      <c r="M1065" s="288" t="s">
        <v>15</v>
      </c>
      <c r="N1065" s="288" t="s">
        <v>95</v>
      </c>
      <c r="O1065" s="298"/>
    </row>
    <row r="1066" spans="1:26" s="290" customFormat="1" ht="15" customHeight="1" x14ac:dyDescent="0.25">
      <c r="A1066" s="29" t="s">
        <v>16</v>
      </c>
      <c r="B1066" s="19">
        <v>25.125</v>
      </c>
      <c r="C1066" s="29" t="s">
        <v>601</v>
      </c>
      <c r="D1066" s="36">
        <v>7117</v>
      </c>
      <c r="E1066" s="287" t="s">
        <v>5282</v>
      </c>
      <c r="F1066" s="285"/>
      <c r="G1066" s="302" t="s">
        <v>5278</v>
      </c>
      <c r="H1066" s="288" t="s">
        <v>5283</v>
      </c>
      <c r="I1066" s="288" t="s">
        <v>5284</v>
      </c>
      <c r="J1066" s="64" t="s">
        <v>5285</v>
      </c>
      <c r="K1066" s="289">
        <v>46608</v>
      </c>
      <c r="L1066" s="288" t="s">
        <v>15</v>
      </c>
      <c r="M1066" s="288" t="s">
        <v>19</v>
      </c>
      <c r="N1066" s="288" t="s">
        <v>19</v>
      </c>
      <c r="O1066" s="167"/>
    </row>
    <row r="1067" spans="1:26" s="360" customFormat="1" ht="15" customHeight="1" x14ac:dyDescent="0.25">
      <c r="A1067" s="291" t="s">
        <v>14</v>
      </c>
      <c r="B1067" s="284">
        <v>70.114000000000004</v>
      </c>
      <c r="C1067" s="29" t="s">
        <v>7777</v>
      </c>
      <c r="D1067" s="286">
        <v>6931</v>
      </c>
      <c r="E1067" s="285" t="s">
        <v>5908</v>
      </c>
      <c r="F1067" s="285"/>
      <c r="G1067" s="288" t="s">
        <v>5869</v>
      </c>
      <c r="H1067" s="288" t="s">
        <v>5909</v>
      </c>
      <c r="I1067" s="288" t="s">
        <v>5910</v>
      </c>
      <c r="J1067" s="214" t="s">
        <v>5911</v>
      </c>
      <c r="K1067" s="289">
        <v>46568</v>
      </c>
      <c r="L1067" s="288" t="s">
        <v>15</v>
      </c>
      <c r="M1067" s="288" t="s">
        <v>15</v>
      </c>
      <c r="N1067" s="288" t="s">
        <v>19</v>
      </c>
      <c r="O1067" s="298"/>
    </row>
    <row r="1068" spans="1:26" s="360" customFormat="1" ht="15" customHeight="1" x14ac:dyDescent="0.2">
      <c r="A1068" s="29" t="s">
        <v>16</v>
      </c>
      <c r="B1068" s="284">
        <v>25.131</v>
      </c>
      <c r="C1068" s="29" t="s">
        <v>2948</v>
      </c>
      <c r="D1068" s="378">
        <v>6931</v>
      </c>
      <c r="E1068" s="285" t="s">
        <v>5908</v>
      </c>
      <c r="F1068" s="285"/>
      <c r="G1068" s="288" t="s">
        <v>9035</v>
      </c>
      <c r="H1068" s="288" t="s">
        <v>5909</v>
      </c>
      <c r="I1068" s="288" t="s">
        <v>5910</v>
      </c>
      <c r="J1068" s="214" t="s">
        <v>5911</v>
      </c>
      <c r="K1068" s="289">
        <v>46973</v>
      </c>
      <c r="L1068" s="288" t="s">
        <v>15</v>
      </c>
      <c r="M1068" s="288" t="s">
        <v>15</v>
      </c>
      <c r="N1068" s="288" t="s">
        <v>19</v>
      </c>
      <c r="O1068" s="298"/>
    </row>
    <row r="1069" spans="1:26" s="290" customFormat="1" ht="15" customHeight="1" x14ac:dyDescent="0.25">
      <c r="A1069" s="301" t="s">
        <v>33</v>
      </c>
      <c r="B1069" s="292">
        <v>45.113999999999997</v>
      </c>
      <c r="C1069" s="301" t="s">
        <v>61</v>
      </c>
      <c r="D1069" s="299">
        <v>1192</v>
      </c>
      <c r="E1069" s="301" t="s">
        <v>8118</v>
      </c>
      <c r="F1069" s="301"/>
      <c r="G1069" s="292" t="s">
        <v>7844</v>
      </c>
      <c r="H1069" s="292" t="s">
        <v>8117</v>
      </c>
      <c r="I1069" s="292" t="s">
        <v>8116</v>
      </c>
      <c r="J1069" s="240" t="s">
        <v>8115</v>
      </c>
      <c r="K1069" s="297">
        <v>48029</v>
      </c>
      <c r="L1069" s="292" t="s">
        <v>15</v>
      </c>
      <c r="M1069" s="292" t="s">
        <v>15</v>
      </c>
      <c r="N1069" s="292" t="s">
        <v>19</v>
      </c>
      <c r="O1069" s="301"/>
    </row>
    <row r="1070" spans="1:26" s="290" customFormat="1" ht="15" customHeight="1" x14ac:dyDescent="0.25">
      <c r="A1070" s="298" t="s">
        <v>33</v>
      </c>
      <c r="B1070" s="348">
        <v>45.112000000000002</v>
      </c>
      <c r="C1070" s="285" t="s">
        <v>3478</v>
      </c>
      <c r="D1070" s="342"/>
      <c r="E1070" s="298" t="s">
        <v>7571</v>
      </c>
      <c r="F1070" s="298"/>
      <c r="G1070" s="348" t="s">
        <v>7536</v>
      </c>
      <c r="H1070" s="348" t="s">
        <v>7572</v>
      </c>
      <c r="I1070" s="309" t="s">
        <v>3975</v>
      </c>
      <c r="J1070" s="354" t="s">
        <v>3482</v>
      </c>
      <c r="K1070" s="371">
        <v>47664</v>
      </c>
      <c r="L1070" s="348" t="s">
        <v>15</v>
      </c>
      <c r="M1070" s="348" t="s">
        <v>15</v>
      </c>
      <c r="N1070" s="348" t="s">
        <v>19</v>
      </c>
      <c r="O1070" s="298"/>
    </row>
    <row r="1071" spans="1:26" s="290" customFormat="1" ht="15" customHeight="1" x14ac:dyDescent="0.25">
      <c r="A1071" s="298" t="s">
        <v>14</v>
      </c>
      <c r="B1071" s="19">
        <v>70.135000000000005</v>
      </c>
      <c r="C1071" s="354" t="s">
        <v>7519</v>
      </c>
      <c r="D1071" s="286">
        <v>7470</v>
      </c>
      <c r="E1071" s="330" t="s">
        <v>7520</v>
      </c>
      <c r="F1071" s="355" t="s">
        <v>7521</v>
      </c>
      <c r="G1071" s="292" t="s">
        <v>7522</v>
      </c>
      <c r="H1071" s="309" t="s">
        <v>7523</v>
      </c>
      <c r="I1071" s="292" t="s">
        <v>7524</v>
      </c>
      <c r="J1071" s="226" t="s">
        <v>7525</v>
      </c>
      <c r="K1071" s="235">
        <v>47664</v>
      </c>
      <c r="L1071" s="292" t="s">
        <v>15</v>
      </c>
      <c r="M1071" s="292" t="s">
        <v>15</v>
      </c>
      <c r="N1071" s="292" t="s">
        <v>19</v>
      </c>
      <c r="O1071" s="429" t="s">
        <v>7526</v>
      </c>
    </row>
    <row r="1072" spans="1:26" s="306" customFormat="1" ht="15.75" customHeight="1" x14ac:dyDescent="0.25">
      <c r="A1072" s="285" t="s">
        <v>14</v>
      </c>
      <c r="B1072" s="288">
        <v>70.105999999999995</v>
      </c>
      <c r="C1072" s="285" t="s">
        <v>191</v>
      </c>
      <c r="D1072" s="286">
        <v>5875</v>
      </c>
      <c r="E1072" s="285" t="s">
        <v>1487</v>
      </c>
      <c r="F1072" s="285" t="s">
        <v>1488</v>
      </c>
      <c r="G1072" s="288" t="s">
        <v>32</v>
      </c>
      <c r="H1072" s="288" t="s">
        <v>1489</v>
      </c>
      <c r="I1072" s="288" t="s">
        <v>1490</v>
      </c>
      <c r="J1072" s="195" t="s">
        <v>1491</v>
      </c>
      <c r="K1072" s="289">
        <v>46630</v>
      </c>
      <c r="L1072" s="288" t="s">
        <v>15</v>
      </c>
      <c r="M1072" s="288" t="s">
        <v>15</v>
      </c>
      <c r="N1072" s="288" t="s">
        <v>19</v>
      </c>
      <c r="O1072" s="298"/>
    </row>
    <row r="1073" spans="1:26" s="290" customFormat="1" ht="15" customHeight="1" x14ac:dyDescent="0.25">
      <c r="A1073" s="29" t="s">
        <v>14</v>
      </c>
      <c r="B1073" s="19">
        <v>70.105999999999995</v>
      </c>
      <c r="C1073" s="285" t="s">
        <v>3657</v>
      </c>
      <c r="D1073" s="286">
        <v>1695</v>
      </c>
      <c r="E1073" s="285" t="s">
        <v>1492</v>
      </c>
      <c r="F1073" s="285"/>
      <c r="G1073" s="19" t="s">
        <v>26</v>
      </c>
      <c r="H1073" s="288" t="s">
        <v>1494</v>
      </c>
      <c r="I1073" s="288" t="s">
        <v>1493</v>
      </c>
      <c r="J1073" s="196" t="s">
        <v>1495</v>
      </c>
      <c r="K1073" s="289">
        <v>46265</v>
      </c>
      <c r="L1073" s="288" t="s">
        <v>15</v>
      </c>
      <c r="M1073" s="288" t="s">
        <v>15</v>
      </c>
      <c r="N1073" s="288" t="s">
        <v>19</v>
      </c>
      <c r="O1073" s="298"/>
    </row>
    <row r="1074" spans="1:26" s="290" customFormat="1" ht="14.1" customHeight="1" x14ac:dyDescent="0.25">
      <c r="A1074" s="301" t="s">
        <v>33</v>
      </c>
      <c r="B1074" s="292">
        <v>45.113999999999997</v>
      </c>
      <c r="C1074" s="301" t="s">
        <v>61</v>
      </c>
      <c r="D1074" s="299">
        <v>1695</v>
      </c>
      <c r="E1074" s="301" t="s">
        <v>1492</v>
      </c>
      <c r="F1074" s="301"/>
      <c r="G1074" s="292" t="s">
        <v>7844</v>
      </c>
      <c r="H1074" s="292" t="s">
        <v>8114</v>
      </c>
      <c r="I1074" s="292" t="s">
        <v>1493</v>
      </c>
      <c r="J1074" s="240" t="s">
        <v>8113</v>
      </c>
      <c r="K1074" s="297">
        <v>48029</v>
      </c>
      <c r="L1074" s="292" t="s">
        <v>15</v>
      </c>
      <c r="M1074" s="292" t="s">
        <v>15</v>
      </c>
      <c r="N1074" s="292" t="s">
        <v>19</v>
      </c>
      <c r="O1074" s="301"/>
    </row>
    <row r="1075" spans="1:26" s="290" customFormat="1" ht="14.1" customHeight="1" x14ac:dyDescent="0.25">
      <c r="A1075" s="285" t="s">
        <v>70</v>
      </c>
      <c r="B1075" s="284">
        <v>45.107999999999997</v>
      </c>
      <c r="C1075" s="285" t="s">
        <v>4366</v>
      </c>
      <c r="D1075" s="286"/>
      <c r="E1075" s="314" t="s">
        <v>4445</v>
      </c>
      <c r="F1075" s="285"/>
      <c r="G1075" s="288" t="s">
        <v>4368</v>
      </c>
      <c r="H1075" s="288" t="s">
        <v>4446</v>
      </c>
      <c r="I1075" s="288" t="s">
        <v>4447</v>
      </c>
      <c r="J1075" s="195" t="s">
        <v>4448</v>
      </c>
      <c r="K1075" s="289">
        <v>46934</v>
      </c>
      <c r="L1075" s="288" t="s">
        <v>15</v>
      </c>
      <c r="M1075" s="288" t="s">
        <v>96</v>
      </c>
      <c r="N1075" s="288" t="s">
        <v>19</v>
      </c>
      <c r="O1075" s="298"/>
    </row>
    <row r="1076" spans="1:26" s="290" customFormat="1" ht="15" customHeight="1" x14ac:dyDescent="0.25">
      <c r="A1076" s="285" t="s">
        <v>70</v>
      </c>
      <c r="B1076" s="284">
        <v>45.107999999999997</v>
      </c>
      <c r="C1076" s="285" t="s">
        <v>4366</v>
      </c>
      <c r="D1076" s="286">
        <v>1192</v>
      </c>
      <c r="E1076" s="314" t="s">
        <v>1496</v>
      </c>
      <c r="F1076" s="285" t="s">
        <v>4783</v>
      </c>
      <c r="G1076" s="288" t="s">
        <v>4368</v>
      </c>
      <c r="H1076" s="288" t="s">
        <v>1497</v>
      </c>
      <c r="I1076" s="288" t="s">
        <v>4449</v>
      </c>
      <c r="J1076" s="199" t="s">
        <v>4450</v>
      </c>
      <c r="K1076" s="289">
        <v>46934</v>
      </c>
      <c r="L1076" s="288" t="s">
        <v>15</v>
      </c>
      <c r="M1076" s="288" t="s">
        <v>96</v>
      </c>
      <c r="N1076" s="288" t="s">
        <v>19</v>
      </c>
      <c r="O1076" s="298"/>
    </row>
    <row r="1077" spans="1:26" s="290" customFormat="1" ht="14.1" customHeight="1" x14ac:dyDescent="0.25">
      <c r="A1077" s="304" t="s">
        <v>14</v>
      </c>
      <c r="B1077" s="288">
        <v>70.125</v>
      </c>
      <c r="C1077" s="298" t="s">
        <v>6991</v>
      </c>
      <c r="D1077" s="286"/>
      <c r="E1077" s="298" t="s">
        <v>6967</v>
      </c>
      <c r="F1077" s="301" t="s">
        <v>6968</v>
      </c>
      <c r="G1077" s="292" t="s">
        <v>6512</v>
      </c>
      <c r="H1077" s="292" t="s">
        <v>6984</v>
      </c>
      <c r="I1077" s="292" t="s">
        <v>6985</v>
      </c>
      <c r="J1077" s="226" t="s">
        <v>6986</v>
      </c>
      <c r="K1077" s="227">
        <v>47726</v>
      </c>
      <c r="L1077" s="292" t="s">
        <v>15</v>
      </c>
      <c r="M1077" s="292" t="s">
        <v>15</v>
      </c>
      <c r="N1077" s="292" t="s">
        <v>19</v>
      </c>
      <c r="O1077" s="298"/>
    </row>
    <row r="1078" spans="1:26" s="290" customFormat="1" ht="14.1" customHeight="1" x14ac:dyDescent="0.25">
      <c r="A1078" s="298" t="s">
        <v>33</v>
      </c>
      <c r="B1078" s="348">
        <v>45.112000000000002</v>
      </c>
      <c r="C1078" s="298" t="s">
        <v>3478</v>
      </c>
      <c r="D1078" s="299">
        <v>1302</v>
      </c>
      <c r="E1078" s="298" t="s">
        <v>3483</v>
      </c>
      <c r="F1078" s="298"/>
      <c r="G1078" s="348" t="s">
        <v>7536</v>
      </c>
      <c r="H1078" s="348" t="s">
        <v>7573</v>
      </c>
      <c r="I1078" s="309" t="s">
        <v>7574</v>
      </c>
      <c r="J1078" s="354" t="s">
        <v>7575</v>
      </c>
      <c r="K1078" s="371">
        <v>47664</v>
      </c>
      <c r="L1078" s="348" t="s">
        <v>15</v>
      </c>
      <c r="M1078" s="348" t="s">
        <v>15</v>
      </c>
      <c r="N1078" s="348" t="s">
        <v>19</v>
      </c>
      <c r="O1078" s="298"/>
    </row>
    <row r="1079" spans="1:26" s="290" customFormat="1" ht="14.1" customHeight="1" x14ac:dyDescent="0.25">
      <c r="A1079" s="301" t="s">
        <v>33</v>
      </c>
      <c r="B1079" s="292">
        <v>45.113999999999997</v>
      </c>
      <c r="C1079" s="301" t="s">
        <v>61</v>
      </c>
      <c r="D1079" s="299">
        <v>1302</v>
      </c>
      <c r="E1079" s="301" t="s">
        <v>3483</v>
      </c>
      <c r="F1079" s="301" t="s">
        <v>3483</v>
      </c>
      <c r="G1079" s="292" t="s">
        <v>7844</v>
      </c>
      <c r="H1079" s="292" t="s">
        <v>7573</v>
      </c>
      <c r="I1079" s="292" t="s">
        <v>7574</v>
      </c>
      <c r="J1079" s="240" t="s">
        <v>8112</v>
      </c>
      <c r="K1079" s="297">
        <v>48029</v>
      </c>
      <c r="L1079" s="292" t="s">
        <v>15</v>
      </c>
      <c r="M1079" s="292" t="s">
        <v>15</v>
      </c>
      <c r="N1079" s="292" t="s">
        <v>19</v>
      </c>
      <c r="O1079" s="301"/>
    </row>
    <row r="1080" spans="1:26" s="290" customFormat="1" ht="14.1" customHeight="1" x14ac:dyDescent="0.25">
      <c r="A1080" s="29" t="s">
        <v>16</v>
      </c>
      <c r="B1080" s="19">
        <v>25.105</v>
      </c>
      <c r="C1080" s="29" t="s">
        <v>5433</v>
      </c>
      <c r="D1080" s="36"/>
      <c r="E1080" s="287" t="s">
        <v>1498</v>
      </c>
      <c r="F1080" s="285"/>
      <c r="G1080" s="288" t="s">
        <v>5434</v>
      </c>
      <c r="H1080" s="288" t="s">
        <v>5438</v>
      </c>
      <c r="I1080" s="288" t="s">
        <v>5439</v>
      </c>
      <c r="J1080" s="64" t="s">
        <v>5440</v>
      </c>
      <c r="K1080" s="289">
        <v>47381</v>
      </c>
      <c r="L1080" s="288" t="s">
        <v>15</v>
      </c>
      <c r="M1080" s="288" t="s">
        <v>15</v>
      </c>
      <c r="N1080" s="288" t="s">
        <v>19</v>
      </c>
      <c r="O1080" s="64"/>
    </row>
    <row r="1081" spans="1:26" s="290" customFormat="1" ht="14.1" customHeight="1" x14ac:dyDescent="0.25">
      <c r="A1081" s="285" t="s">
        <v>16</v>
      </c>
      <c r="B1081" s="288">
        <v>25.109000000000002</v>
      </c>
      <c r="C1081" s="285" t="s">
        <v>204</v>
      </c>
      <c r="D1081" s="286"/>
      <c r="E1081" s="285" t="s">
        <v>1499</v>
      </c>
      <c r="F1081" s="285" t="s">
        <v>1500</v>
      </c>
      <c r="G1081" s="288" t="s">
        <v>206</v>
      </c>
      <c r="H1081" s="288" t="s">
        <v>1501</v>
      </c>
      <c r="I1081" s="288" t="s">
        <v>1502</v>
      </c>
      <c r="J1081" s="195" t="s">
        <v>1503</v>
      </c>
      <c r="K1081" s="289">
        <v>46544</v>
      </c>
      <c r="L1081" s="288" t="s">
        <v>15</v>
      </c>
      <c r="M1081" s="288" t="s">
        <v>15</v>
      </c>
      <c r="N1081" s="288" t="s">
        <v>15</v>
      </c>
      <c r="O1081" s="298"/>
    </row>
    <row r="1082" spans="1:26" s="290" customFormat="1" ht="14.1" customHeight="1" x14ac:dyDescent="0.25">
      <c r="A1082" s="45" t="s">
        <v>14</v>
      </c>
      <c r="B1082" s="25">
        <v>70.122</v>
      </c>
      <c r="C1082" s="293" t="s">
        <v>59</v>
      </c>
      <c r="D1082" s="286"/>
      <c r="E1082" s="295" t="s">
        <v>6816</v>
      </c>
      <c r="F1082" s="295"/>
      <c r="G1082" s="292" t="s">
        <v>6749</v>
      </c>
      <c r="H1082" s="296" t="s">
        <v>6817</v>
      </c>
      <c r="I1082" s="296" t="s">
        <v>6818</v>
      </c>
      <c r="J1082" s="222" t="s">
        <v>6819</v>
      </c>
      <c r="K1082" s="297">
        <v>47756</v>
      </c>
      <c r="L1082" s="292" t="s">
        <v>15</v>
      </c>
      <c r="M1082" s="292" t="s">
        <v>15</v>
      </c>
      <c r="N1082" s="292" t="s">
        <v>19</v>
      </c>
      <c r="O1082" s="298"/>
    </row>
    <row r="1083" spans="1:26" s="290" customFormat="1" ht="14.1" customHeight="1" x14ac:dyDescent="0.25">
      <c r="A1083" s="29" t="s">
        <v>33</v>
      </c>
      <c r="B1083" s="19">
        <v>45.113999999999997</v>
      </c>
      <c r="C1083" s="285" t="s">
        <v>61</v>
      </c>
      <c r="D1083" s="286">
        <v>639</v>
      </c>
      <c r="E1083" s="293" t="s">
        <v>1504</v>
      </c>
      <c r="F1083" s="304" t="s">
        <v>1505</v>
      </c>
      <c r="G1083" s="302" t="s">
        <v>7339</v>
      </c>
      <c r="H1083" s="344" t="s">
        <v>554</v>
      </c>
      <c r="I1083" s="288" t="s">
        <v>1506</v>
      </c>
      <c r="J1083" s="201" t="s">
        <v>1507</v>
      </c>
      <c r="K1083" s="289">
        <v>47787</v>
      </c>
      <c r="L1083" s="288" t="s">
        <v>15</v>
      </c>
      <c r="M1083" s="288"/>
      <c r="N1083" s="288" t="s">
        <v>19</v>
      </c>
      <c r="O1083" s="304"/>
    </row>
    <row r="1084" spans="1:26" s="290" customFormat="1" ht="14.1" customHeight="1" x14ac:dyDescent="0.25">
      <c r="A1084" s="304" t="s">
        <v>14</v>
      </c>
      <c r="B1084" s="19">
        <v>12.118</v>
      </c>
      <c r="C1084" s="29" t="s">
        <v>116</v>
      </c>
      <c r="D1084" s="286">
        <v>639</v>
      </c>
      <c r="E1084" s="285" t="s">
        <v>4879</v>
      </c>
      <c r="F1084" s="285" t="s">
        <v>1505</v>
      </c>
      <c r="G1084" s="288" t="s">
        <v>4805</v>
      </c>
      <c r="H1084" s="288" t="s">
        <v>4880</v>
      </c>
      <c r="I1084" s="288" t="s">
        <v>4881</v>
      </c>
      <c r="J1084" s="196" t="s">
        <v>4882</v>
      </c>
      <c r="K1084" s="289">
        <v>46568</v>
      </c>
      <c r="L1084" s="288" t="s">
        <v>15</v>
      </c>
      <c r="M1084" s="288" t="s">
        <v>15</v>
      </c>
      <c r="N1084" s="288" t="s">
        <v>19</v>
      </c>
      <c r="O1084" s="196" t="s">
        <v>4882</v>
      </c>
    </row>
    <row r="1085" spans="1:26" s="290" customFormat="1" ht="14.1" customHeight="1" x14ac:dyDescent="0.25">
      <c r="A1085" s="29" t="s">
        <v>16</v>
      </c>
      <c r="B1085" s="19">
        <v>25.117999999999999</v>
      </c>
      <c r="C1085" s="29" t="s">
        <v>40</v>
      </c>
      <c r="D1085" s="36">
        <v>3927</v>
      </c>
      <c r="E1085" s="285" t="s">
        <v>7139</v>
      </c>
      <c r="F1085" s="285"/>
      <c r="G1085" s="288" t="s">
        <v>7117</v>
      </c>
      <c r="H1085" s="288" t="s">
        <v>7140</v>
      </c>
      <c r="I1085" s="288" t="s">
        <v>7141</v>
      </c>
      <c r="J1085" s="167" t="s">
        <v>7142</v>
      </c>
      <c r="K1085" s="289">
        <v>47794</v>
      </c>
      <c r="L1085" s="288" t="s">
        <v>15</v>
      </c>
      <c r="M1085" s="288" t="s">
        <v>19</v>
      </c>
      <c r="N1085" s="288" t="s">
        <v>19</v>
      </c>
      <c r="O1085" s="167"/>
    </row>
    <row r="1086" spans="1:26" s="290" customFormat="1" ht="12.75" customHeight="1" x14ac:dyDescent="0.25">
      <c r="A1086" s="285" t="s">
        <v>33</v>
      </c>
      <c r="B1086" s="288">
        <v>45.106000000000002</v>
      </c>
      <c r="C1086" s="285" t="s">
        <v>3771</v>
      </c>
      <c r="D1086" s="286"/>
      <c r="E1086" s="285" t="s">
        <v>1508</v>
      </c>
      <c r="F1086" s="285"/>
      <c r="G1086" s="288" t="s">
        <v>3772</v>
      </c>
      <c r="H1086" s="288" t="s">
        <v>68</v>
      </c>
      <c r="I1086" s="288" t="s">
        <v>1509</v>
      </c>
      <c r="J1086" s="167" t="s">
        <v>1510</v>
      </c>
      <c r="K1086" s="289">
        <v>46996</v>
      </c>
      <c r="L1086" s="288" t="s">
        <v>15</v>
      </c>
      <c r="M1086" s="288" t="s">
        <v>15</v>
      </c>
      <c r="N1086" s="288" t="s">
        <v>19</v>
      </c>
      <c r="O1086" s="167" t="s">
        <v>1510</v>
      </c>
      <c r="P1086" s="437"/>
      <c r="Q1086" s="437"/>
      <c r="R1086" s="437"/>
      <c r="S1086" s="437"/>
      <c r="T1086" s="437"/>
      <c r="U1086" s="437"/>
      <c r="V1086" s="437"/>
      <c r="W1086" s="437"/>
      <c r="X1086" s="437"/>
      <c r="Y1086" s="437"/>
      <c r="Z1086" s="437"/>
    </row>
    <row r="1087" spans="1:26" s="290" customFormat="1" ht="14.1" customHeight="1" x14ac:dyDescent="0.25">
      <c r="A1087" s="285" t="s">
        <v>16</v>
      </c>
      <c r="B1087" s="19">
        <v>41.106999999999999</v>
      </c>
      <c r="C1087" s="51" t="s">
        <v>477</v>
      </c>
      <c r="D1087" s="286">
        <v>8292</v>
      </c>
      <c r="E1087" s="219" t="s">
        <v>1511</v>
      </c>
      <c r="F1087" s="285" t="s">
        <v>1512</v>
      </c>
      <c r="G1087" s="288" t="s">
        <v>6427</v>
      </c>
      <c r="H1087" s="288" t="s">
        <v>1513</v>
      </c>
      <c r="I1087" s="288" t="s">
        <v>1514</v>
      </c>
      <c r="J1087" s="204" t="s">
        <v>1515</v>
      </c>
      <c r="K1087" s="289">
        <v>47703</v>
      </c>
      <c r="L1087" s="288" t="s">
        <v>15</v>
      </c>
      <c r="M1087" s="344" t="s">
        <v>15</v>
      </c>
      <c r="N1087" s="344" t="s">
        <v>19</v>
      </c>
      <c r="O1087" s="292"/>
    </row>
    <row r="1088" spans="1:26" s="290" customFormat="1" ht="14.1" customHeight="1" x14ac:dyDescent="0.25">
      <c r="A1088" s="291" t="s">
        <v>14</v>
      </c>
      <c r="B1088" s="19">
        <v>70.105999999999995</v>
      </c>
      <c r="C1088" s="29" t="s">
        <v>5512</v>
      </c>
      <c r="D1088" s="286">
        <v>7952</v>
      </c>
      <c r="E1088" s="285" t="s">
        <v>6322</v>
      </c>
      <c r="F1088" s="285"/>
      <c r="G1088" s="288" t="s">
        <v>5341</v>
      </c>
      <c r="H1088" s="288" t="s">
        <v>6258</v>
      </c>
      <c r="I1088" s="288" t="s">
        <v>6259</v>
      </c>
      <c r="J1088" s="203" t="s">
        <v>6260</v>
      </c>
      <c r="K1088" s="235">
        <v>47361</v>
      </c>
      <c r="L1088" s="288" t="s">
        <v>15</v>
      </c>
      <c r="M1088" s="288" t="s">
        <v>15</v>
      </c>
      <c r="N1088" s="288" t="s">
        <v>19</v>
      </c>
      <c r="O1088" s="214" t="s">
        <v>6261</v>
      </c>
    </row>
    <row r="1089" spans="1:25" s="360" customFormat="1" ht="15" customHeight="1" x14ac:dyDescent="0.25">
      <c r="A1089" s="285" t="s">
        <v>14</v>
      </c>
      <c r="B1089" s="19">
        <v>30.106000000000002</v>
      </c>
      <c r="C1089" s="29" t="s">
        <v>3656</v>
      </c>
      <c r="D1089" s="286">
        <v>5478</v>
      </c>
      <c r="E1089" s="285" t="s">
        <v>1516</v>
      </c>
      <c r="F1089" s="285"/>
      <c r="G1089" s="288" t="s">
        <v>26</v>
      </c>
      <c r="H1089" s="288" t="s">
        <v>1516</v>
      </c>
      <c r="I1089" s="288" t="s">
        <v>1517</v>
      </c>
      <c r="J1089" s="195" t="s">
        <v>1518</v>
      </c>
      <c r="K1089" s="289">
        <v>46265</v>
      </c>
      <c r="L1089" s="288" t="s">
        <v>15</v>
      </c>
      <c r="M1089" s="288" t="s">
        <v>15</v>
      </c>
      <c r="N1089" s="288" t="s">
        <v>19</v>
      </c>
      <c r="O1089" s="298"/>
    </row>
    <row r="1090" spans="1:25" s="360" customFormat="1" ht="15" customHeight="1" x14ac:dyDescent="0.25">
      <c r="A1090" s="285" t="s">
        <v>70</v>
      </c>
      <c r="B1090" s="284">
        <v>45.107999999999997</v>
      </c>
      <c r="C1090" s="285" t="s">
        <v>4366</v>
      </c>
      <c r="D1090" s="286">
        <v>2285</v>
      </c>
      <c r="E1090" s="314" t="s">
        <v>4689</v>
      </c>
      <c r="F1090" s="285" t="s">
        <v>4690</v>
      </c>
      <c r="G1090" s="288" t="s">
        <v>4368</v>
      </c>
      <c r="H1090" s="288" t="s">
        <v>4691</v>
      </c>
      <c r="I1090" s="288" t="s">
        <v>4692</v>
      </c>
      <c r="J1090" s="27" t="s">
        <v>4693</v>
      </c>
      <c r="K1090" s="289">
        <v>46934</v>
      </c>
      <c r="L1090" s="288" t="s">
        <v>15</v>
      </c>
      <c r="M1090" s="288" t="s">
        <v>96</v>
      </c>
      <c r="N1090" s="288" t="s">
        <v>19</v>
      </c>
      <c r="O1090" s="298"/>
    </row>
    <row r="1091" spans="1:25" s="360" customFormat="1" ht="15" customHeight="1" x14ac:dyDescent="0.25">
      <c r="A1091" s="29" t="s">
        <v>16</v>
      </c>
      <c r="B1091" s="19">
        <v>75.113</v>
      </c>
      <c r="C1091" s="301" t="s">
        <v>2751</v>
      </c>
      <c r="D1091" s="286">
        <v>3930</v>
      </c>
      <c r="E1091" s="298" t="s">
        <v>6681</v>
      </c>
      <c r="F1091" s="301"/>
      <c r="G1091" s="292" t="s">
        <v>6682</v>
      </c>
      <c r="H1091" s="288" t="s">
        <v>6683</v>
      </c>
      <c r="I1091" s="288" t="s">
        <v>6684</v>
      </c>
      <c r="J1091" s="27" t="s">
        <v>6685</v>
      </c>
      <c r="K1091" s="297" t="s">
        <v>6200</v>
      </c>
      <c r="L1091" s="292"/>
      <c r="M1091" s="288" t="s">
        <v>15</v>
      </c>
      <c r="N1091" s="292"/>
      <c r="O1091" s="27"/>
    </row>
    <row r="1092" spans="1:25" s="360" customFormat="1" ht="15" customHeight="1" x14ac:dyDescent="0.25">
      <c r="A1092" s="301" t="s">
        <v>33</v>
      </c>
      <c r="B1092" s="292">
        <v>45.113999999999997</v>
      </c>
      <c r="C1092" s="301" t="s">
        <v>61</v>
      </c>
      <c r="D1092" s="299"/>
      <c r="E1092" s="301" t="s">
        <v>8111</v>
      </c>
      <c r="F1092" s="301"/>
      <c r="G1092" s="292" t="s">
        <v>7844</v>
      </c>
      <c r="H1092" s="292" t="s">
        <v>8110</v>
      </c>
      <c r="I1092" s="292" t="s">
        <v>8109</v>
      </c>
      <c r="J1092" s="240" t="s">
        <v>8108</v>
      </c>
      <c r="K1092" s="297">
        <v>48029</v>
      </c>
      <c r="L1092" s="292" t="s">
        <v>15</v>
      </c>
      <c r="M1092" s="292" t="s">
        <v>15</v>
      </c>
      <c r="N1092" s="292" t="s">
        <v>19</v>
      </c>
      <c r="O1092" s="301"/>
    </row>
    <row r="1093" spans="1:25" s="306" customFormat="1" ht="12.75" customHeight="1" x14ac:dyDescent="0.25">
      <c r="A1093" s="29" t="s">
        <v>14</v>
      </c>
      <c r="B1093" s="19">
        <v>70.105999999999995</v>
      </c>
      <c r="C1093" s="285" t="s">
        <v>3716</v>
      </c>
      <c r="D1093" s="286"/>
      <c r="E1093" s="285" t="s">
        <v>4779</v>
      </c>
      <c r="F1093" s="285" t="s">
        <v>4778</v>
      </c>
      <c r="G1093" s="288" t="s">
        <v>3718</v>
      </c>
      <c r="H1093" s="288" t="s">
        <v>4777</v>
      </c>
      <c r="I1093" s="288" t="s">
        <v>4776</v>
      </c>
      <c r="J1093" s="199" t="s">
        <v>4775</v>
      </c>
      <c r="K1093" s="289">
        <v>46996</v>
      </c>
      <c r="L1093" s="288" t="s">
        <v>15</v>
      </c>
      <c r="M1093" s="288" t="s">
        <v>15</v>
      </c>
      <c r="N1093" s="288" t="s">
        <v>19</v>
      </c>
      <c r="O1093" s="199"/>
    </row>
    <row r="1094" spans="1:25" s="290" customFormat="1" ht="15" customHeight="1" x14ac:dyDescent="0.25">
      <c r="A1094" s="29" t="s">
        <v>16</v>
      </c>
      <c r="B1094" s="19">
        <v>75.100999999999999</v>
      </c>
      <c r="C1094" s="29" t="s">
        <v>1519</v>
      </c>
      <c r="D1094" s="36">
        <v>5741</v>
      </c>
      <c r="E1094" s="285" t="s">
        <v>1520</v>
      </c>
      <c r="F1094" s="285"/>
      <c r="G1094" s="288" t="s">
        <v>5905</v>
      </c>
      <c r="H1094" s="288" t="s">
        <v>5906</v>
      </c>
      <c r="I1094" s="288" t="s">
        <v>1521</v>
      </c>
      <c r="J1094" s="167" t="s">
        <v>1522</v>
      </c>
      <c r="K1094" s="289">
        <v>46691</v>
      </c>
      <c r="L1094" s="288" t="s">
        <v>15</v>
      </c>
      <c r="M1094" s="288"/>
      <c r="N1094" s="288" t="s">
        <v>19</v>
      </c>
      <c r="O1094" s="226" t="s">
        <v>5907</v>
      </c>
    </row>
    <row r="1095" spans="1:25" s="290" customFormat="1" ht="15" customHeight="1" x14ac:dyDescent="0.25">
      <c r="A1095" s="285" t="s">
        <v>33</v>
      </c>
      <c r="B1095" s="19">
        <v>45.113999999999997</v>
      </c>
      <c r="C1095" s="285" t="s">
        <v>2497</v>
      </c>
      <c r="D1095" s="286">
        <v>6082</v>
      </c>
      <c r="E1095" s="285" t="s">
        <v>1523</v>
      </c>
      <c r="F1095" s="285"/>
      <c r="G1095" s="288" t="s">
        <v>7019</v>
      </c>
      <c r="H1095" s="288" t="s">
        <v>1524</v>
      </c>
      <c r="I1095" s="288" t="s">
        <v>1525</v>
      </c>
      <c r="J1095" s="27" t="s">
        <v>1526</v>
      </c>
      <c r="K1095" s="289">
        <v>46307</v>
      </c>
      <c r="L1095" s="288" t="s">
        <v>15</v>
      </c>
      <c r="M1095" s="288" t="s">
        <v>15</v>
      </c>
      <c r="N1095" s="288" t="s">
        <v>19</v>
      </c>
      <c r="O1095" s="304"/>
    </row>
    <row r="1096" spans="1:25" s="290" customFormat="1" ht="15" customHeight="1" x14ac:dyDescent="0.25">
      <c r="A1096" s="285" t="s">
        <v>33</v>
      </c>
      <c r="B1096" s="19">
        <v>45.107999999999997</v>
      </c>
      <c r="C1096" s="285" t="s">
        <v>4366</v>
      </c>
      <c r="D1096" s="286">
        <v>6082</v>
      </c>
      <c r="E1096" s="285" t="s">
        <v>1523</v>
      </c>
      <c r="F1096" s="285"/>
      <c r="G1096" s="288" t="s">
        <v>7239</v>
      </c>
      <c r="H1096" s="288" t="s">
        <v>1524</v>
      </c>
      <c r="I1096" s="288" t="s">
        <v>1525</v>
      </c>
      <c r="J1096" s="27" t="s">
        <v>1526</v>
      </c>
      <c r="K1096" s="289">
        <v>47619</v>
      </c>
      <c r="L1096" s="288" t="s">
        <v>15</v>
      </c>
      <c r="M1096" s="288" t="s">
        <v>15</v>
      </c>
      <c r="N1096" s="288" t="s">
        <v>19</v>
      </c>
      <c r="O1096" s="304"/>
    </row>
    <row r="1097" spans="1:25" s="290" customFormat="1" ht="15" customHeight="1" x14ac:dyDescent="0.25">
      <c r="A1097" s="29" t="s">
        <v>14</v>
      </c>
      <c r="B1097" s="19">
        <v>70.105999999999995</v>
      </c>
      <c r="C1097" s="29" t="s">
        <v>191</v>
      </c>
      <c r="D1097" s="286"/>
      <c r="E1097" s="285" t="s">
        <v>1527</v>
      </c>
      <c r="F1097" s="285" t="s">
        <v>1528</v>
      </c>
      <c r="G1097" s="288" t="s">
        <v>32</v>
      </c>
      <c r="H1097" s="288" t="s">
        <v>1529</v>
      </c>
      <c r="I1097" s="288" t="s">
        <v>1530</v>
      </c>
      <c r="J1097" s="199" t="s">
        <v>1531</v>
      </c>
      <c r="K1097" s="289">
        <v>46630</v>
      </c>
      <c r="L1097" s="288" t="s">
        <v>15</v>
      </c>
      <c r="M1097" s="288" t="s">
        <v>15</v>
      </c>
      <c r="N1097" s="288" t="s">
        <v>19</v>
      </c>
      <c r="O1097" s="298"/>
    </row>
    <row r="1098" spans="1:25" s="290" customFormat="1" ht="15" customHeight="1" x14ac:dyDescent="0.25">
      <c r="A1098" s="29" t="s">
        <v>14</v>
      </c>
      <c r="B1098" s="19">
        <v>55.103999999999999</v>
      </c>
      <c r="C1098" s="29" t="s">
        <v>421</v>
      </c>
      <c r="D1098" s="36">
        <v>4769</v>
      </c>
      <c r="E1098" s="291" t="s">
        <v>1532</v>
      </c>
      <c r="F1098" s="291" t="s">
        <v>1533</v>
      </c>
      <c r="G1098" s="316" t="s">
        <v>5248</v>
      </c>
      <c r="H1098" s="317" t="s">
        <v>1534</v>
      </c>
      <c r="I1098" s="317" t="s">
        <v>1535</v>
      </c>
      <c r="J1098" s="27" t="s">
        <v>1536</v>
      </c>
      <c r="K1098" s="321">
        <v>46568</v>
      </c>
      <c r="L1098" s="288" t="s">
        <v>19</v>
      </c>
      <c r="M1098" s="288"/>
      <c r="N1098" s="288"/>
      <c r="O1098" s="298"/>
    </row>
    <row r="1099" spans="1:25" s="290" customFormat="1" ht="15" customHeight="1" x14ac:dyDescent="0.25">
      <c r="A1099" s="29" t="s">
        <v>743</v>
      </c>
      <c r="B1099" s="19">
        <v>20.103999999999999</v>
      </c>
      <c r="C1099" s="29" t="s">
        <v>444</v>
      </c>
      <c r="D1099" s="36">
        <v>4769</v>
      </c>
      <c r="E1099" s="285" t="s">
        <v>1537</v>
      </c>
      <c r="F1099" s="285" t="s">
        <v>1538</v>
      </c>
      <c r="G1099" s="288" t="s">
        <v>5745</v>
      </c>
      <c r="H1099" s="288" t="s">
        <v>1539</v>
      </c>
      <c r="I1099" s="288" t="s">
        <v>1540</v>
      </c>
      <c r="J1099" s="167" t="s">
        <v>1541</v>
      </c>
      <c r="K1099" s="289">
        <v>46295</v>
      </c>
      <c r="L1099" s="288" t="s">
        <v>15</v>
      </c>
      <c r="M1099" s="288" t="s">
        <v>19</v>
      </c>
      <c r="N1099" s="288" t="s">
        <v>19</v>
      </c>
      <c r="O1099" s="304"/>
      <c r="P1099" s="437"/>
      <c r="Q1099" s="437"/>
      <c r="R1099" s="437"/>
      <c r="S1099" s="437"/>
      <c r="T1099" s="437"/>
      <c r="U1099" s="437"/>
      <c r="V1099" s="437"/>
      <c r="W1099" s="437"/>
      <c r="X1099" s="437"/>
      <c r="Y1099" s="437"/>
    </row>
    <row r="1100" spans="1:25" s="360" customFormat="1" ht="15" customHeight="1" x14ac:dyDescent="0.25">
      <c r="A1100" s="29" t="s">
        <v>743</v>
      </c>
      <c r="B1100" s="19">
        <v>20.102</v>
      </c>
      <c r="C1100" s="29" t="s">
        <v>125</v>
      </c>
      <c r="D1100" s="36">
        <v>4769</v>
      </c>
      <c r="E1100" s="285" t="s">
        <v>1537</v>
      </c>
      <c r="F1100" s="285" t="s">
        <v>1538</v>
      </c>
      <c r="G1100" s="288" t="s">
        <v>5745</v>
      </c>
      <c r="H1100" s="288" t="s">
        <v>1539</v>
      </c>
      <c r="I1100" s="288" t="s">
        <v>1540</v>
      </c>
      <c r="J1100" s="167" t="s">
        <v>1541</v>
      </c>
      <c r="K1100" s="289">
        <v>46660</v>
      </c>
      <c r="L1100" s="288" t="s">
        <v>15</v>
      </c>
      <c r="M1100" s="288" t="s">
        <v>19</v>
      </c>
      <c r="N1100" s="292" t="s">
        <v>19</v>
      </c>
      <c r="O1100" s="298"/>
    </row>
    <row r="1101" spans="1:25" s="290" customFormat="1" ht="15" customHeight="1" x14ac:dyDescent="0.25">
      <c r="A1101" s="29" t="s">
        <v>16</v>
      </c>
      <c r="B1101" s="19">
        <v>20.102</v>
      </c>
      <c r="C1101" s="29" t="s">
        <v>125</v>
      </c>
      <c r="D1101" s="36">
        <v>4769</v>
      </c>
      <c r="E1101" s="285" t="s">
        <v>1537</v>
      </c>
      <c r="F1101" s="285" t="s">
        <v>3892</v>
      </c>
      <c r="G1101" s="288" t="s">
        <v>6340</v>
      </c>
      <c r="H1101" s="288" t="s">
        <v>6424</v>
      </c>
      <c r="I1101" s="288" t="s">
        <v>6425</v>
      </c>
      <c r="J1101" s="199" t="s">
        <v>3889</v>
      </c>
      <c r="K1101" s="289">
        <v>46973</v>
      </c>
      <c r="L1101" s="288" t="s">
        <v>15</v>
      </c>
      <c r="M1101" s="288" t="s">
        <v>15</v>
      </c>
      <c r="N1101" s="288" t="s">
        <v>19</v>
      </c>
      <c r="O1101" s="199" t="s">
        <v>6426</v>
      </c>
    </row>
    <row r="1102" spans="1:25" s="290" customFormat="1" ht="14.1" customHeight="1" x14ac:dyDescent="0.25">
      <c r="A1102" s="29" t="s">
        <v>16</v>
      </c>
      <c r="B1102" s="19">
        <v>20.103000000000002</v>
      </c>
      <c r="C1102" s="29" t="s">
        <v>3705</v>
      </c>
      <c r="D1102" s="36">
        <v>4769</v>
      </c>
      <c r="E1102" s="285" t="s">
        <v>1537</v>
      </c>
      <c r="F1102" s="285" t="s">
        <v>3892</v>
      </c>
      <c r="G1102" s="288" t="s">
        <v>6340</v>
      </c>
      <c r="H1102" s="288" t="s">
        <v>6424</v>
      </c>
      <c r="I1102" s="288" t="s">
        <v>6425</v>
      </c>
      <c r="J1102" s="199" t="s">
        <v>3889</v>
      </c>
      <c r="K1102" s="289">
        <v>46973</v>
      </c>
      <c r="L1102" s="288" t="s">
        <v>15</v>
      </c>
      <c r="M1102" s="288" t="s">
        <v>15</v>
      </c>
      <c r="N1102" s="288" t="s">
        <v>19</v>
      </c>
      <c r="O1102" s="199" t="s">
        <v>6426</v>
      </c>
    </row>
    <row r="1103" spans="1:25" s="290" customFormat="1" ht="15" customHeight="1" x14ac:dyDescent="0.25">
      <c r="A1103" s="301" t="s">
        <v>33</v>
      </c>
      <c r="B1103" s="292">
        <v>45.113999999999997</v>
      </c>
      <c r="C1103" s="301" t="s">
        <v>61</v>
      </c>
      <c r="D1103" s="299"/>
      <c r="E1103" s="301" t="s">
        <v>8107</v>
      </c>
      <c r="F1103" s="301"/>
      <c r="G1103" s="292" t="s">
        <v>7844</v>
      </c>
      <c r="H1103" s="292" t="s">
        <v>8106</v>
      </c>
      <c r="I1103" s="292" t="s">
        <v>8105</v>
      </c>
      <c r="J1103" s="240" t="s">
        <v>8104</v>
      </c>
      <c r="K1103" s="297">
        <v>48029</v>
      </c>
      <c r="L1103" s="292" t="s">
        <v>15</v>
      </c>
      <c r="M1103" s="292" t="s">
        <v>15</v>
      </c>
      <c r="N1103" s="292" t="s">
        <v>19</v>
      </c>
      <c r="O1103" s="301"/>
    </row>
    <row r="1104" spans="1:25" s="290" customFormat="1" ht="15" customHeight="1" x14ac:dyDescent="0.25">
      <c r="A1104" s="29" t="s">
        <v>33</v>
      </c>
      <c r="B1104" s="19">
        <v>45.113999999999997</v>
      </c>
      <c r="C1104" s="285" t="s">
        <v>61</v>
      </c>
      <c r="D1104" s="286"/>
      <c r="E1104" s="291" t="s">
        <v>1542</v>
      </c>
      <c r="F1104" s="291"/>
      <c r="G1104" s="316" t="s">
        <v>162</v>
      </c>
      <c r="H1104" s="317"/>
      <c r="I1104" s="317"/>
      <c r="J1104" s="201"/>
      <c r="K1104" s="321" t="s">
        <v>165</v>
      </c>
      <c r="L1104" s="317"/>
      <c r="M1104" s="288"/>
      <c r="N1104" s="288"/>
      <c r="O1104" s="298"/>
    </row>
    <row r="1105" spans="1:26" s="290" customFormat="1" ht="15" customHeight="1" x14ac:dyDescent="0.25">
      <c r="A1105" s="29" t="s">
        <v>14</v>
      </c>
      <c r="B1105" s="19">
        <v>30.102</v>
      </c>
      <c r="C1105" s="29" t="s">
        <v>173</v>
      </c>
      <c r="D1105" s="36">
        <v>1396</v>
      </c>
      <c r="E1105" s="291" t="s">
        <v>1543</v>
      </c>
      <c r="F1105" s="291" t="s">
        <v>1547</v>
      </c>
      <c r="G1105" s="316" t="s">
        <v>3817</v>
      </c>
      <c r="H1105" s="317" t="s">
        <v>1544</v>
      </c>
      <c r="I1105" s="59" t="s">
        <v>1545</v>
      </c>
      <c r="J1105" s="27" t="s">
        <v>1546</v>
      </c>
      <c r="K1105" s="321">
        <v>46265</v>
      </c>
      <c r="L1105" s="317" t="s">
        <v>15</v>
      </c>
      <c r="M1105" s="288"/>
      <c r="N1105" s="288"/>
      <c r="O1105" s="298"/>
    </row>
    <row r="1106" spans="1:26" s="290" customFormat="1" ht="14.1" customHeight="1" x14ac:dyDescent="0.25">
      <c r="A1106" s="29" t="s">
        <v>33</v>
      </c>
      <c r="B1106" s="19">
        <v>45.113999999999997</v>
      </c>
      <c r="C1106" s="285" t="s">
        <v>61</v>
      </c>
      <c r="D1106" s="310">
        <v>3751</v>
      </c>
      <c r="E1106" s="311" t="s">
        <v>1548</v>
      </c>
      <c r="F1106" s="311" t="s">
        <v>1549</v>
      </c>
      <c r="G1106" s="388" t="s">
        <v>1550</v>
      </c>
      <c r="H1106" s="288" t="s">
        <v>1551</v>
      </c>
      <c r="I1106" s="288" t="s">
        <v>1552</v>
      </c>
      <c r="J1106" s="27" t="s">
        <v>1553</v>
      </c>
      <c r="K1106" s="313">
        <v>46193</v>
      </c>
      <c r="L1106" s="288" t="s">
        <v>15</v>
      </c>
      <c r="M1106" s="288" t="s">
        <v>15</v>
      </c>
      <c r="N1106" s="288"/>
      <c r="O1106" s="298"/>
    </row>
    <row r="1107" spans="1:26" s="307" customFormat="1" ht="15.75" customHeight="1" x14ac:dyDescent="0.25">
      <c r="A1107" s="285" t="s">
        <v>33</v>
      </c>
      <c r="B1107" s="19">
        <v>32.100999999999999</v>
      </c>
      <c r="C1107" s="285" t="s">
        <v>5377</v>
      </c>
      <c r="D1107" s="286">
        <v>5963</v>
      </c>
      <c r="E1107" s="285" t="s">
        <v>3998</v>
      </c>
      <c r="F1107" s="285"/>
      <c r="G1107" s="288" t="s">
        <v>6286</v>
      </c>
      <c r="H1107" s="288" t="s">
        <v>5378</v>
      </c>
      <c r="I1107" s="288" t="s">
        <v>5379</v>
      </c>
      <c r="J1107" s="27" t="s">
        <v>5380</v>
      </c>
      <c r="K1107" s="289">
        <v>46904</v>
      </c>
      <c r="L1107" s="288" t="s">
        <v>15</v>
      </c>
      <c r="M1107" s="288"/>
      <c r="N1107" s="288" t="s">
        <v>19</v>
      </c>
      <c r="O1107" s="304"/>
    </row>
    <row r="1108" spans="1:26" s="290" customFormat="1" ht="15" customHeight="1" x14ac:dyDescent="0.25">
      <c r="A1108" s="298" t="s">
        <v>8445</v>
      </c>
      <c r="B1108" s="292">
        <v>13.102</v>
      </c>
      <c r="C1108" s="298" t="s">
        <v>39</v>
      </c>
      <c r="D1108" s="299">
        <v>8346</v>
      </c>
      <c r="E1108" s="298" t="s">
        <v>8584</v>
      </c>
      <c r="F1108" s="298"/>
      <c r="G1108" s="292" t="s">
        <v>8447</v>
      </c>
      <c r="H1108" s="292" t="s">
        <v>8585</v>
      </c>
      <c r="I1108" s="292">
        <v>2143342452</v>
      </c>
      <c r="J1108" s="214" t="s">
        <v>8586</v>
      </c>
      <c r="K1108" s="297">
        <v>48029</v>
      </c>
      <c r="L1108" s="292" t="s">
        <v>403</v>
      </c>
      <c r="M1108" s="292" t="s">
        <v>15</v>
      </c>
      <c r="N1108" s="298"/>
      <c r="O1108" s="305" t="s">
        <v>8587</v>
      </c>
    </row>
    <row r="1109" spans="1:26" s="290" customFormat="1" ht="14.1" customHeight="1" x14ac:dyDescent="0.25">
      <c r="A1109" s="291" t="s">
        <v>60</v>
      </c>
      <c r="B1109" s="317">
        <v>70.125</v>
      </c>
      <c r="C1109" s="323" t="s">
        <v>5511</v>
      </c>
      <c r="D1109" s="333">
        <v>7153</v>
      </c>
      <c r="E1109" s="285" t="s">
        <v>5360</v>
      </c>
      <c r="F1109" s="285" t="s">
        <v>5359</v>
      </c>
      <c r="G1109" s="334" t="s">
        <v>3718</v>
      </c>
      <c r="H1109" s="288" t="s">
        <v>5358</v>
      </c>
      <c r="I1109" s="288" t="s">
        <v>5357</v>
      </c>
      <c r="J1109" s="214" t="s">
        <v>5356</v>
      </c>
      <c r="K1109" s="235">
        <v>46996</v>
      </c>
      <c r="L1109" s="288" t="s">
        <v>15</v>
      </c>
      <c r="M1109" s="288" t="s">
        <v>15</v>
      </c>
      <c r="N1109" s="288" t="s">
        <v>15</v>
      </c>
      <c r="O1109" s="335"/>
    </row>
    <row r="1110" spans="1:26" s="290" customFormat="1" ht="12.75" customHeight="1" x14ac:dyDescent="0.25">
      <c r="A1110" s="29" t="s">
        <v>16</v>
      </c>
      <c r="B1110" s="19">
        <v>25.109000000000002</v>
      </c>
      <c r="C1110" s="29" t="s">
        <v>204</v>
      </c>
      <c r="D1110" s="36">
        <v>6469</v>
      </c>
      <c r="E1110" s="285" t="s">
        <v>1554</v>
      </c>
      <c r="F1110" s="285"/>
      <c r="G1110" s="288" t="s">
        <v>206</v>
      </c>
      <c r="H1110" s="288" t="s">
        <v>1555</v>
      </c>
      <c r="I1110" s="288" t="s">
        <v>1556</v>
      </c>
      <c r="J1110" s="167" t="s">
        <v>1557</v>
      </c>
      <c r="K1110" s="289">
        <v>46544</v>
      </c>
      <c r="L1110" s="288" t="s">
        <v>15</v>
      </c>
      <c r="M1110" s="363" t="s">
        <v>15</v>
      </c>
      <c r="N1110" s="363" t="s">
        <v>19</v>
      </c>
      <c r="O1110" s="377"/>
      <c r="P1110" s="437"/>
      <c r="Q1110" s="437"/>
      <c r="R1110" s="437"/>
      <c r="S1110" s="437"/>
      <c r="T1110" s="437"/>
      <c r="U1110" s="437"/>
      <c r="V1110" s="437"/>
      <c r="W1110" s="437"/>
      <c r="X1110" s="437"/>
      <c r="Y1110" s="437"/>
      <c r="Z1110" s="437"/>
    </row>
    <row r="1111" spans="1:26" s="360" customFormat="1" ht="15" customHeight="1" x14ac:dyDescent="0.25">
      <c r="A1111" s="29" t="s">
        <v>16</v>
      </c>
      <c r="B1111" s="19">
        <v>41.104999999999997</v>
      </c>
      <c r="C1111" s="29" t="s">
        <v>749</v>
      </c>
      <c r="D1111" s="36">
        <v>1858</v>
      </c>
      <c r="E1111" s="285" t="s">
        <v>6438</v>
      </c>
      <c r="F1111" s="285"/>
      <c r="G1111" s="288" t="s">
        <v>6427</v>
      </c>
      <c r="H1111" s="288" t="s">
        <v>6439</v>
      </c>
      <c r="I1111" s="288" t="s">
        <v>6440</v>
      </c>
      <c r="J1111" s="204" t="s">
        <v>6441</v>
      </c>
      <c r="K1111" s="289">
        <v>47703</v>
      </c>
      <c r="L1111" s="288" t="s">
        <v>15</v>
      </c>
      <c r="M1111" s="288" t="s">
        <v>15</v>
      </c>
      <c r="N1111" s="288" t="s">
        <v>15</v>
      </c>
      <c r="O1111" s="167" t="s">
        <v>6442</v>
      </c>
    </row>
    <row r="1112" spans="1:26" s="290" customFormat="1" ht="12.75" customHeight="1" x14ac:dyDescent="0.25">
      <c r="A1112" s="298" t="s">
        <v>8445</v>
      </c>
      <c r="B1112" s="292">
        <v>13.102</v>
      </c>
      <c r="C1112" s="298" t="s">
        <v>39</v>
      </c>
      <c r="D1112" s="299">
        <v>5748</v>
      </c>
      <c r="E1112" s="298" t="s">
        <v>8588</v>
      </c>
      <c r="F1112" s="298"/>
      <c r="G1112" s="292" t="s">
        <v>8447</v>
      </c>
      <c r="H1112" s="292" t="s">
        <v>8589</v>
      </c>
      <c r="I1112" s="292" t="s">
        <v>8590</v>
      </c>
      <c r="J1112" s="214" t="s">
        <v>8591</v>
      </c>
      <c r="K1112" s="297">
        <v>48029</v>
      </c>
      <c r="L1112" s="292" t="s">
        <v>403</v>
      </c>
      <c r="M1112" s="292" t="s">
        <v>15</v>
      </c>
      <c r="N1112" s="298"/>
      <c r="O1112" s="305" t="s">
        <v>8592</v>
      </c>
      <c r="P1112" s="437"/>
      <c r="Q1112" s="437"/>
      <c r="R1112" s="437"/>
      <c r="S1112" s="437"/>
      <c r="T1112" s="437"/>
      <c r="U1112" s="437"/>
      <c r="V1112" s="437"/>
      <c r="W1112" s="437"/>
      <c r="X1112" s="437"/>
      <c r="Y1112" s="437"/>
      <c r="Z1112" s="437"/>
    </row>
    <row r="1113" spans="1:26" s="360" customFormat="1" ht="15" customHeight="1" x14ac:dyDescent="0.25">
      <c r="A1113" s="51" t="s">
        <v>14</v>
      </c>
      <c r="B1113" s="19">
        <v>30.106000000000002</v>
      </c>
      <c r="C1113" s="29" t="s">
        <v>3656</v>
      </c>
      <c r="D1113" s="36">
        <v>5084</v>
      </c>
      <c r="E1113" s="285" t="s">
        <v>1558</v>
      </c>
      <c r="F1113" s="322"/>
      <c r="G1113" s="288" t="s">
        <v>26</v>
      </c>
      <c r="H1113" s="288" t="s">
        <v>1558</v>
      </c>
      <c r="I1113" s="288" t="s">
        <v>1559</v>
      </c>
      <c r="J1113" s="195" t="s">
        <v>1560</v>
      </c>
      <c r="K1113" s="289">
        <v>46265</v>
      </c>
      <c r="L1113" s="288" t="s">
        <v>15</v>
      </c>
      <c r="M1113" s="288" t="s">
        <v>15</v>
      </c>
      <c r="N1113" s="288" t="s">
        <v>19</v>
      </c>
      <c r="O1113" s="298"/>
    </row>
    <row r="1114" spans="1:26" s="360" customFormat="1" ht="15" customHeight="1" x14ac:dyDescent="0.25">
      <c r="A1114" s="29" t="s">
        <v>16</v>
      </c>
      <c r="B1114" s="19">
        <v>25.117999999999999</v>
      </c>
      <c r="C1114" s="29" t="s">
        <v>40</v>
      </c>
      <c r="D1114" s="36"/>
      <c r="E1114" s="285" t="s">
        <v>6383</v>
      </c>
      <c r="F1114" s="285"/>
      <c r="G1114" s="288" t="s">
        <v>6340</v>
      </c>
      <c r="H1114" s="288" t="s">
        <v>6382</v>
      </c>
      <c r="I1114" s="288" t="s">
        <v>6381</v>
      </c>
      <c r="J1114" s="167" t="s">
        <v>6380</v>
      </c>
      <c r="K1114" s="289">
        <v>46973</v>
      </c>
      <c r="L1114" s="288" t="s">
        <v>15</v>
      </c>
      <c r="M1114" s="288" t="s">
        <v>15</v>
      </c>
      <c r="N1114" s="288" t="s">
        <v>19</v>
      </c>
      <c r="O1114" s="167" t="s">
        <v>6379</v>
      </c>
    </row>
    <row r="1115" spans="1:26" s="303" customFormat="1" x14ac:dyDescent="0.25">
      <c r="A1115" s="29" t="s">
        <v>16</v>
      </c>
      <c r="B1115" s="19">
        <v>25.117999999999999</v>
      </c>
      <c r="C1115" s="29" t="s">
        <v>40</v>
      </c>
      <c r="D1115" s="36"/>
      <c r="E1115" s="285" t="s">
        <v>6383</v>
      </c>
      <c r="F1115" s="285"/>
      <c r="G1115" s="288" t="s">
        <v>7117</v>
      </c>
      <c r="H1115" s="288" t="s">
        <v>6382</v>
      </c>
      <c r="I1115" s="288" t="s">
        <v>6381</v>
      </c>
      <c r="J1115" s="167" t="s">
        <v>6380</v>
      </c>
      <c r="K1115" s="289">
        <v>47794</v>
      </c>
      <c r="L1115" s="288" t="s">
        <v>15</v>
      </c>
      <c r="M1115" s="288" t="s">
        <v>15</v>
      </c>
      <c r="N1115" s="288" t="s">
        <v>19</v>
      </c>
      <c r="O1115" s="167" t="s">
        <v>6379</v>
      </c>
    </row>
    <row r="1116" spans="1:26" s="290" customFormat="1" ht="15.75" customHeight="1" x14ac:dyDescent="0.25">
      <c r="A1116" s="45" t="s">
        <v>14</v>
      </c>
      <c r="B1116" s="19">
        <v>60.101999999999997</v>
      </c>
      <c r="C1116" s="304" t="s">
        <v>4345</v>
      </c>
      <c r="D1116" s="286">
        <v>1305</v>
      </c>
      <c r="E1116" s="300" t="s">
        <v>6600</v>
      </c>
      <c r="F1116" s="300"/>
      <c r="G1116" s="288" t="s">
        <v>6589</v>
      </c>
      <c r="H1116" s="344" t="s">
        <v>1561</v>
      </c>
      <c r="I1116" s="344" t="s">
        <v>1562</v>
      </c>
      <c r="J1116" s="223" t="s">
        <v>1563</v>
      </c>
      <c r="K1116" s="289">
        <v>47726</v>
      </c>
      <c r="L1116" s="288" t="s">
        <v>15</v>
      </c>
      <c r="M1116" s="288" t="s">
        <v>15</v>
      </c>
      <c r="N1116" s="288"/>
      <c r="O1116" s="223" t="s">
        <v>6601</v>
      </c>
    </row>
    <row r="1117" spans="1:26" s="360" customFormat="1" ht="15" customHeight="1" x14ac:dyDescent="0.25">
      <c r="A1117" s="45" t="s">
        <v>14</v>
      </c>
      <c r="B1117" s="19">
        <v>60.104999999999997</v>
      </c>
      <c r="C1117" s="304" t="s">
        <v>588</v>
      </c>
      <c r="D1117" s="286">
        <v>1305</v>
      </c>
      <c r="E1117" s="300" t="s">
        <v>6600</v>
      </c>
      <c r="F1117" s="300"/>
      <c r="G1117" s="288" t="s">
        <v>6589</v>
      </c>
      <c r="H1117" s="344" t="s">
        <v>1561</v>
      </c>
      <c r="I1117" s="344" t="s">
        <v>1562</v>
      </c>
      <c r="J1117" s="223" t="s">
        <v>1563</v>
      </c>
      <c r="K1117" s="289">
        <v>47726</v>
      </c>
      <c r="L1117" s="288" t="s">
        <v>15</v>
      </c>
      <c r="M1117" s="288" t="s">
        <v>15</v>
      </c>
      <c r="N1117" s="288"/>
      <c r="O1117" s="223" t="s">
        <v>6601</v>
      </c>
    </row>
    <row r="1118" spans="1:26" s="290" customFormat="1" ht="15" customHeight="1" x14ac:dyDescent="0.25">
      <c r="A1118" s="29" t="s">
        <v>33</v>
      </c>
      <c r="B1118" s="19">
        <v>35.103000000000002</v>
      </c>
      <c r="C1118" s="29" t="s">
        <v>834</v>
      </c>
      <c r="D1118" s="36">
        <v>1730</v>
      </c>
      <c r="E1118" s="285" t="s">
        <v>1564</v>
      </c>
      <c r="F1118" s="285"/>
      <c r="G1118" s="302" t="s">
        <v>7303</v>
      </c>
      <c r="H1118" s="288" t="s">
        <v>1565</v>
      </c>
      <c r="I1118" s="288" t="s">
        <v>1566</v>
      </c>
      <c r="J1118" s="64" t="s">
        <v>1567</v>
      </c>
      <c r="K1118" s="289">
        <v>48029</v>
      </c>
      <c r="L1118" s="288" t="s">
        <v>15</v>
      </c>
      <c r="M1118" s="288" t="s">
        <v>15</v>
      </c>
      <c r="N1118" s="288"/>
      <c r="O1118" s="298"/>
    </row>
    <row r="1119" spans="1:26" s="360" customFormat="1" ht="12.75" customHeight="1" x14ac:dyDescent="0.25">
      <c r="A1119" s="29" t="s">
        <v>33</v>
      </c>
      <c r="B1119" s="19">
        <v>35.106000000000002</v>
      </c>
      <c r="C1119" s="29" t="s">
        <v>835</v>
      </c>
      <c r="D1119" s="36">
        <v>1730</v>
      </c>
      <c r="E1119" s="285" t="s">
        <v>1564</v>
      </c>
      <c r="F1119" s="285"/>
      <c r="G1119" s="302" t="s">
        <v>7303</v>
      </c>
      <c r="H1119" s="288" t="s">
        <v>1565</v>
      </c>
      <c r="I1119" s="288" t="s">
        <v>1566</v>
      </c>
      <c r="J1119" s="64" t="s">
        <v>1567</v>
      </c>
      <c r="K1119" s="289">
        <v>48029</v>
      </c>
      <c r="L1119" s="288" t="s">
        <v>15</v>
      </c>
      <c r="M1119" s="288" t="s">
        <v>15</v>
      </c>
      <c r="N1119" s="288"/>
      <c r="O1119" s="298"/>
    </row>
    <row r="1120" spans="1:26" s="360" customFormat="1" ht="12.75" customHeight="1" x14ac:dyDescent="0.25">
      <c r="A1120" s="301" t="s">
        <v>33</v>
      </c>
      <c r="B1120" s="292">
        <v>45.113999999999997</v>
      </c>
      <c r="C1120" s="301" t="s">
        <v>61</v>
      </c>
      <c r="D1120" s="299">
        <v>1730</v>
      </c>
      <c r="E1120" s="301" t="s">
        <v>8103</v>
      </c>
      <c r="F1120" s="301" t="s">
        <v>8103</v>
      </c>
      <c r="G1120" s="292" t="s">
        <v>7844</v>
      </c>
      <c r="H1120" s="292" t="s">
        <v>8102</v>
      </c>
      <c r="I1120" s="292" t="s">
        <v>8101</v>
      </c>
      <c r="J1120" s="240" t="s">
        <v>8100</v>
      </c>
      <c r="K1120" s="297">
        <v>48029</v>
      </c>
      <c r="L1120" s="292" t="s">
        <v>15</v>
      </c>
      <c r="M1120" s="292" t="s">
        <v>15</v>
      </c>
      <c r="N1120" s="292" t="s">
        <v>19</v>
      </c>
      <c r="O1120" s="301"/>
    </row>
    <row r="1121" spans="1:25" s="290" customFormat="1" ht="14.1" customHeight="1" x14ac:dyDescent="0.25">
      <c r="A1121" s="298" t="s">
        <v>8445</v>
      </c>
      <c r="B1121" s="292">
        <v>13.102</v>
      </c>
      <c r="C1121" s="298" t="s">
        <v>39</v>
      </c>
      <c r="D1121" s="299">
        <v>2386</v>
      </c>
      <c r="E1121" s="298" t="s">
        <v>8593</v>
      </c>
      <c r="F1121" s="298" t="s">
        <v>8873</v>
      </c>
      <c r="G1121" s="292" t="s">
        <v>8447</v>
      </c>
      <c r="H1121" s="292" t="s">
        <v>8594</v>
      </c>
      <c r="I1121" s="292" t="s">
        <v>8595</v>
      </c>
      <c r="J1121" s="214" t="s">
        <v>8596</v>
      </c>
      <c r="K1121" s="297">
        <v>48029</v>
      </c>
      <c r="L1121" s="292" t="s">
        <v>403</v>
      </c>
      <c r="M1121" s="292" t="s">
        <v>15</v>
      </c>
      <c r="N1121" s="298"/>
      <c r="O1121" s="305"/>
    </row>
    <row r="1122" spans="1:25" s="290" customFormat="1" ht="14.1" customHeight="1" x14ac:dyDescent="0.25">
      <c r="A1122" s="29" t="s">
        <v>16</v>
      </c>
      <c r="B1122" s="28">
        <v>41.11</v>
      </c>
      <c r="C1122" s="29" t="s">
        <v>20</v>
      </c>
      <c r="D1122" s="286">
        <v>3935</v>
      </c>
      <c r="E1122" s="287" t="s">
        <v>1568</v>
      </c>
      <c r="F1122" s="285"/>
      <c r="G1122" s="302" t="s">
        <v>8383</v>
      </c>
      <c r="H1122" s="288" t="s">
        <v>1569</v>
      </c>
      <c r="I1122" s="288" t="s">
        <v>1570</v>
      </c>
      <c r="J1122" s="64" t="s">
        <v>1571</v>
      </c>
      <c r="K1122" s="289">
        <v>47269</v>
      </c>
      <c r="L1122" s="319" t="s">
        <v>15</v>
      </c>
      <c r="M1122" s="320"/>
      <c r="N1122" s="320" t="s">
        <v>19</v>
      </c>
      <c r="O1122" s="193"/>
    </row>
    <row r="1123" spans="1:25" s="290" customFormat="1" ht="14.1" customHeight="1" x14ac:dyDescent="0.25">
      <c r="A1123" s="29" t="s">
        <v>60</v>
      </c>
      <c r="B1123" s="284">
        <v>70.105999999999995</v>
      </c>
      <c r="C1123" s="285" t="s">
        <v>3716</v>
      </c>
      <c r="D1123" s="36">
        <v>6509</v>
      </c>
      <c r="E1123" s="285" t="s">
        <v>3750</v>
      </c>
      <c r="F1123" s="285" t="s">
        <v>3750</v>
      </c>
      <c r="G1123" s="288" t="s">
        <v>3718</v>
      </c>
      <c r="H1123" s="288" t="s">
        <v>3751</v>
      </c>
      <c r="I1123" s="288" t="s">
        <v>3752</v>
      </c>
      <c r="J1123" s="199" t="s">
        <v>3753</v>
      </c>
      <c r="K1123" s="289">
        <v>46996</v>
      </c>
      <c r="L1123" s="288" t="s">
        <v>15</v>
      </c>
      <c r="M1123" s="288" t="s">
        <v>15</v>
      </c>
      <c r="N1123" s="288" t="s">
        <v>19</v>
      </c>
      <c r="O1123" s="199" t="s">
        <v>3753</v>
      </c>
    </row>
    <row r="1124" spans="1:25" s="360" customFormat="1" ht="15" customHeight="1" x14ac:dyDescent="0.25">
      <c r="A1124" s="29" t="s">
        <v>14</v>
      </c>
      <c r="B1124" s="19">
        <v>30.106000000000002</v>
      </c>
      <c r="C1124" s="29" t="s">
        <v>3594</v>
      </c>
      <c r="D1124" s="36">
        <v>6137</v>
      </c>
      <c r="E1124" s="285" t="s">
        <v>1572</v>
      </c>
      <c r="F1124" s="285"/>
      <c r="G1124" s="288" t="s">
        <v>32</v>
      </c>
      <c r="H1124" s="288" t="s">
        <v>1572</v>
      </c>
      <c r="I1124" s="288" t="s">
        <v>1573</v>
      </c>
      <c r="J1124" s="199" t="s">
        <v>1574</v>
      </c>
      <c r="K1124" s="289">
        <v>46630</v>
      </c>
      <c r="L1124" s="288" t="s">
        <v>15</v>
      </c>
      <c r="M1124" s="288" t="s">
        <v>15</v>
      </c>
      <c r="N1124" s="288" t="s">
        <v>19</v>
      </c>
      <c r="O1124" s="298"/>
    </row>
    <row r="1125" spans="1:25" s="290" customFormat="1" ht="15" customHeight="1" x14ac:dyDescent="0.25">
      <c r="A1125" s="298" t="s">
        <v>14</v>
      </c>
      <c r="B1125" s="288">
        <v>30.106000000000002</v>
      </c>
      <c r="C1125" s="285" t="s">
        <v>7084</v>
      </c>
      <c r="D1125" s="36">
        <v>6137</v>
      </c>
      <c r="E1125" s="304" t="s">
        <v>1572</v>
      </c>
      <c r="F1125" s="301"/>
      <c r="G1125" s="288" t="s">
        <v>6512</v>
      </c>
      <c r="H1125" s="288" t="s">
        <v>7085</v>
      </c>
      <c r="I1125" s="309" t="s">
        <v>1573</v>
      </c>
      <c r="J1125" s="214" t="s">
        <v>7086</v>
      </c>
      <c r="K1125" s="235">
        <v>47726</v>
      </c>
      <c r="L1125" s="292" t="s">
        <v>15</v>
      </c>
      <c r="M1125" s="292" t="s">
        <v>15</v>
      </c>
      <c r="N1125" s="292" t="s">
        <v>19</v>
      </c>
      <c r="O1125" s="214"/>
      <c r="P1125" s="437"/>
      <c r="Q1125" s="437"/>
      <c r="R1125" s="437"/>
      <c r="S1125" s="437"/>
      <c r="T1125" s="437"/>
      <c r="U1125" s="437"/>
      <c r="V1125" s="437"/>
      <c r="W1125" s="437"/>
      <c r="X1125" s="437"/>
      <c r="Y1125" s="437"/>
    </row>
    <row r="1126" spans="1:25" s="290" customFormat="1" ht="14.25" customHeight="1" x14ac:dyDescent="0.25">
      <c r="A1126" s="29" t="s">
        <v>16</v>
      </c>
      <c r="B1126" s="19">
        <v>25.117000000000001</v>
      </c>
      <c r="C1126" s="29" t="s">
        <v>1575</v>
      </c>
      <c r="D1126" s="36">
        <v>1484</v>
      </c>
      <c r="E1126" s="285" t="s">
        <v>1576</v>
      </c>
      <c r="F1126" s="285"/>
      <c r="G1126" s="302" t="s">
        <v>5967</v>
      </c>
      <c r="H1126" s="288" t="s">
        <v>1577</v>
      </c>
      <c r="I1126" s="288" t="s">
        <v>1578</v>
      </c>
      <c r="J1126" s="167"/>
      <c r="K1126" s="289">
        <v>46691</v>
      </c>
      <c r="L1126" s="288" t="s">
        <v>15</v>
      </c>
      <c r="M1126" s="288" t="s">
        <v>43</v>
      </c>
      <c r="N1126" s="288"/>
      <c r="O1126" s="298"/>
    </row>
    <row r="1127" spans="1:25" s="303" customFormat="1" ht="15" customHeight="1" x14ac:dyDescent="0.25">
      <c r="A1127" s="29" t="s">
        <v>16</v>
      </c>
      <c r="B1127" s="19">
        <v>25.117000000000001</v>
      </c>
      <c r="C1127" s="29" t="s">
        <v>1575</v>
      </c>
      <c r="D1127" s="36">
        <v>1484</v>
      </c>
      <c r="E1127" s="285" t="s">
        <v>1579</v>
      </c>
      <c r="F1127" s="285"/>
      <c r="G1127" s="302" t="s">
        <v>5967</v>
      </c>
      <c r="H1127" s="288" t="s">
        <v>1580</v>
      </c>
      <c r="I1127" s="288" t="s">
        <v>1581</v>
      </c>
      <c r="J1127" s="167" t="s">
        <v>1582</v>
      </c>
      <c r="K1127" s="289">
        <v>46691</v>
      </c>
      <c r="L1127" s="288" t="s">
        <v>15</v>
      </c>
      <c r="M1127" s="288" t="s">
        <v>43</v>
      </c>
      <c r="N1127" s="288"/>
      <c r="O1127" s="298"/>
    </row>
    <row r="1128" spans="1:25" s="290" customFormat="1" ht="15" customHeight="1" x14ac:dyDescent="0.25">
      <c r="A1128" s="285" t="s">
        <v>33</v>
      </c>
      <c r="B1128" s="19">
        <v>45.113999999999997</v>
      </c>
      <c r="C1128" s="285" t="s">
        <v>61</v>
      </c>
      <c r="D1128" s="286">
        <v>5575</v>
      </c>
      <c r="E1128" s="285" t="s">
        <v>1583</v>
      </c>
      <c r="F1128" s="285" t="s">
        <v>1584</v>
      </c>
      <c r="G1128" s="288" t="s">
        <v>5584</v>
      </c>
      <c r="H1128" s="288" t="s">
        <v>1586</v>
      </c>
      <c r="I1128" s="288" t="s">
        <v>1587</v>
      </c>
      <c r="J1128" s="167" t="s">
        <v>1588</v>
      </c>
      <c r="K1128" s="289">
        <v>46387</v>
      </c>
      <c r="L1128" s="288" t="s">
        <v>15</v>
      </c>
      <c r="M1128" s="288"/>
      <c r="N1128" s="288" t="s">
        <v>19</v>
      </c>
      <c r="O1128" s="167" t="s">
        <v>5585</v>
      </c>
    </row>
    <row r="1129" spans="1:25" s="290" customFormat="1" ht="15" customHeight="1" x14ac:dyDescent="0.25">
      <c r="A1129" s="285" t="s">
        <v>14</v>
      </c>
      <c r="B1129" s="19">
        <v>70.125</v>
      </c>
      <c r="C1129" s="285" t="s">
        <v>30</v>
      </c>
      <c r="D1129" s="286">
        <v>5575</v>
      </c>
      <c r="E1129" s="285" t="s">
        <v>1583</v>
      </c>
      <c r="F1129" s="285" t="s">
        <v>1584</v>
      </c>
      <c r="G1129" s="288" t="s">
        <v>1585</v>
      </c>
      <c r="H1129" s="288" t="s">
        <v>1586</v>
      </c>
      <c r="I1129" s="288" t="s">
        <v>1587</v>
      </c>
      <c r="J1129" s="27" t="s">
        <v>1588</v>
      </c>
      <c r="K1129" s="289" t="s">
        <v>622</v>
      </c>
      <c r="L1129" s="288" t="s">
        <v>15</v>
      </c>
      <c r="M1129" s="288" t="s">
        <v>1589</v>
      </c>
      <c r="N1129" s="288" t="s">
        <v>19</v>
      </c>
      <c r="O1129" s="298"/>
    </row>
    <row r="1130" spans="1:25" s="290" customFormat="1" ht="15" customHeight="1" x14ac:dyDescent="0.25">
      <c r="A1130" s="301" t="s">
        <v>33</v>
      </c>
      <c r="B1130" s="292">
        <v>45.113999999999997</v>
      </c>
      <c r="C1130" s="301" t="s">
        <v>61</v>
      </c>
      <c r="D1130" s="299">
        <v>5575</v>
      </c>
      <c r="E1130" s="301" t="s">
        <v>8099</v>
      </c>
      <c r="F1130" s="301"/>
      <c r="G1130" s="292" t="s">
        <v>7844</v>
      </c>
      <c r="H1130" s="292" t="s">
        <v>8098</v>
      </c>
      <c r="I1130" s="292" t="s">
        <v>8097</v>
      </c>
      <c r="J1130" s="240" t="s">
        <v>8096</v>
      </c>
      <c r="K1130" s="297">
        <v>48029</v>
      </c>
      <c r="L1130" s="292" t="s">
        <v>15</v>
      </c>
      <c r="M1130" s="292" t="s">
        <v>15</v>
      </c>
      <c r="N1130" s="292" t="s">
        <v>19</v>
      </c>
      <c r="O1130" s="301"/>
    </row>
    <row r="1131" spans="1:25" s="290" customFormat="1" ht="15" customHeight="1" x14ac:dyDescent="0.25">
      <c r="A1131" s="29" t="s">
        <v>33</v>
      </c>
      <c r="B1131" s="19">
        <v>45.113999999999997</v>
      </c>
      <c r="C1131" s="285" t="s">
        <v>61</v>
      </c>
      <c r="D1131" s="286">
        <v>2039</v>
      </c>
      <c r="E1131" s="285" t="s">
        <v>1590</v>
      </c>
      <c r="F1131" s="285"/>
      <c r="G1131" s="422" t="s">
        <v>7486</v>
      </c>
      <c r="H1131" s="288" t="s">
        <v>502</v>
      </c>
      <c r="I1131" s="288" t="s">
        <v>1591</v>
      </c>
      <c r="J1131" s="201" t="s">
        <v>1592</v>
      </c>
      <c r="K1131" s="289">
        <v>47087</v>
      </c>
      <c r="L1131" s="288" t="s">
        <v>15</v>
      </c>
      <c r="M1131" s="288" t="s">
        <v>15</v>
      </c>
      <c r="N1131" s="288"/>
      <c r="O1131" s="304"/>
    </row>
    <row r="1132" spans="1:25" s="290" customFormat="1" ht="15" customHeight="1" x14ac:dyDescent="0.25">
      <c r="A1132" s="29" t="s">
        <v>14</v>
      </c>
      <c r="B1132" s="19">
        <v>30.102</v>
      </c>
      <c r="C1132" s="29" t="s">
        <v>173</v>
      </c>
      <c r="D1132" s="36">
        <v>3938</v>
      </c>
      <c r="E1132" s="285" t="s">
        <v>1593</v>
      </c>
      <c r="F1132" s="291"/>
      <c r="G1132" s="316" t="s">
        <v>3817</v>
      </c>
      <c r="H1132" s="288" t="s">
        <v>1594</v>
      </c>
      <c r="I1132" s="288" t="s">
        <v>1595</v>
      </c>
      <c r="J1132" s="27" t="s">
        <v>1596</v>
      </c>
      <c r="K1132" s="321">
        <v>46265</v>
      </c>
      <c r="L1132" s="288" t="s">
        <v>15</v>
      </c>
      <c r="M1132" s="288"/>
      <c r="N1132" s="288"/>
      <c r="O1132" s="195" t="s">
        <v>1596</v>
      </c>
    </row>
    <row r="1133" spans="1:25" s="290" customFormat="1" ht="15" customHeight="1" x14ac:dyDescent="0.25">
      <c r="A1133" s="285" t="s">
        <v>33</v>
      </c>
      <c r="B1133" s="288">
        <v>45.119</v>
      </c>
      <c r="C1133" s="285" t="s">
        <v>145</v>
      </c>
      <c r="D1133" s="432">
        <v>3938</v>
      </c>
      <c r="E1133" s="424" t="s">
        <v>1593</v>
      </c>
      <c r="F1133" s="424"/>
      <c r="G1133" s="288" t="s">
        <v>7039</v>
      </c>
      <c r="H1133" s="288" t="s">
        <v>7041</v>
      </c>
      <c r="I1133" s="288" t="s">
        <v>7042</v>
      </c>
      <c r="J1133" s="204" t="s">
        <v>7043</v>
      </c>
      <c r="K1133" s="289">
        <v>47807</v>
      </c>
      <c r="L1133" s="288" t="s">
        <v>15</v>
      </c>
      <c r="M1133" s="288" t="s">
        <v>15</v>
      </c>
      <c r="N1133" s="288" t="s">
        <v>19</v>
      </c>
      <c r="O1133" s="199" t="s">
        <v>1596</v>
      </c>
    </row>
    <row r="1134" spans="1:25" s="290" customFormat="1" ht="12.75" customHeight="1" x14ac:dyDescent="0.25">
      <c r="A1134" s="29" t="s">
        <v>14</v>
      </c>
      <c r="B1134" s="19">
        <v>30.106000000000002</v>
      </c>
      <c r="C1134" s="285" t="s">
        <v>4768</v>
      </c>
      <c r="D1134" s="286">
        <v>3086</v>
      </c>
      <c r="E1134" s="285" t="s">
        <v>4774</v>
      </c>
      <c r="F1134" s="285"/>
      <c r="G1134" s="288" t="s">
        <v>3718</v>
      </c>
      <c r="H1134" s="288" t="s">
        <v>4773</v>
      </c>
      <c r="I1134" s="288" t="s">
        <v>4772</v>
      </c>
      <c r="J1134" s="199" t="s">
        <v>4771</v>
      </c>
      <c r="K1134" s="289">
        <v>46996</v>
      </c>
      <c r="L1134" s="288" t="s">
        <v>15</v>
      </c>
      <c r="M1134" s="288" t="s">
        <v>15</v>
      </c>
      <c r="N1134" s="288" t="s">
        <v>19</v>
      </c>
      <c r="O1134" s="199" t="s">
        <v>4771</v>
      </c>
    </row>
    <row r="1135" spans="1:25" s="290" customFormat="1" ht="15" customHeight="1" x14ac:dyDescent="0.25">
      <c r="A1135" s="29" t="s">
        <v>16</v>
      </c>
      <c r="B1135" s="19">
        <v>75.106999999999999</v>
      </c>
      <c r="C1135" s="285" t="s">
        <v>345</v>
      </c>
      <c r="D1135" s="286">
        <v>7484</v>
      </c>
      <c r="E1135" s="285" t="s">
        <v>5873</v>
      </c>
      <c r="F1135" s="285"/>
      <c r="G1135" s="288" t="s">
        <v>5874</v>
      </c>
      <c r="H1135" s="288" t="s">
        <v>5875</v>
      </c>
      <c r="I1135" s="288" t="s">
        <v>5876</v>
      </c>
      <c r="J1135" s="27" t="s">
        <v>5877</v>
      </c>
      <c r="K1135" s="289">
        <v>46538</v>
      </c>
      <c r="L1135" s="288"/>
      <c r="M1135" s="288"/>
      <c r="N1135" s="288"/>
      <c r="O1135" s="27" t="s">
        <v>5877</v>
      </c>
    </row>
    <row r="1136" spans="1:25" s="290" customFormat="1" ht="15" customHeight="1" x14ac:dyDescent="0.25">
      <c r="A1136" s="29" t="s">
        <v>14</v>
      </c>
      <c r="B1136" s="19">
        <v>70.126000000000005</v>
      </c>
      <c r="C1136" s="431" t="s">
        <v>1597</v>
      </c>
      <c r="D1136" s="36"/>
      <c r="E1136" s="285" t="s">
        <v>1598</v>
      </c>
      <c r="F1136" s="285"/>
      <c r="G1136" s="288" t="s">
        <v>32</v>
      </c>
      <c r="H1136" s="288" t="s">
        <v>1598</v>
      </c>
      <c r="I1136" s="288" t="s">
        <v>1599</v>
      </c>
      <c r="J1136" s="199" t="s">
        <v>1600</v>
      </c>
      <c r="K1136" s="289">
        <v>46630</v>
      </c>
      <c r="L1136" s="288" t="s">
        <v>15</v>
      </c>
      <c r="M1136" s="288" t="s">
        <v>19</v>
      </c>
      <c r="N1136" s="288" t="s">
        <v>19</v>
      </c>
      <c r="O1136" s="440"/>
    </row>
    <row r="1137" spans="1:17" s="290" customFormat="1" ht="14.1" customHeight="1" x14ac:dyDescent="0.25">
      <c r="A1137" s="291" t="s">
        <v>14</v>
      </c>
      <c r="B1137" s="288">
        <v>30.106000000000002</v>
      </c>
      <c r="C1137" s="285" t="s">
        <v>5667</v>
      </c>
      <c r="D1137" s="286">
        <v>5217</v>
      </c>
      <c r="E1137" s="285" t="s">
        <v>6583</v>
      </c>
      <c r="F1137" s="285"/>
      <c r="G1137" s="288" t="s">
        <v>5341</v>
      </c>
      <c r="H1137" s="288" t="s">
        <v>5662</v>
      </c>
      <c r="I1137" s="288" t="s">
        <v>5664</v>
      </c>
      <c r="J1137" s="226" t="s">
        <v>5663</v>
      </c>
      <c r="K1137" s="289">
        <v>47361</v>
      </c>
      <c r="L1137" s="288" t="s">
        <v>15</v>
      </c>
      <c r="M1137" s="288" t="s">
        <v>15</v>
      </c>
      <c r="N1137" s="288" t="s">
        <v>19</v>
      </c>
      <c r="O1137" s="292"/>
    </row>
    <row r="1138" spans="1:17" s="360" customFormat="1" ht="15" customHeight="1" x14ac:dyDescent="0.25">
      <c r="A1138" s="29" t="s">
        <v>16</v>
      </c>
      <c r="B1138" s="19">
        <v>75.103999999999999</v>
      </c>
      <c r="C1138" s="29" t="s">
        <v>830</v>
      </c>
      <c r="D1138" s="36">
        <v>374</v>
      </c>
      <c r="E1138" s="285" t="s">
        <v>3604</v>
      </c>
      <c r="F1138" s="285"/>
      <c r="G1138" s="288" t="s">
        <v>3605</v>
      </c>
      <c r="H1138" s="288" t="s">
        <v>3606</v>
      </c>
      <c r="I1138" s="288" t="s">
        <v>3607</v>
      </c>
      <c r="J1138" s="27" t="s">
        <v>3608</v>
      </c>
      <c r="K1138" s="289">
        <v>46904</v>
      </c>
      <c r="L1138" s="288"/>
      <c r="M1138" s="288"/>
      <c r="N1138" s="288"/>
      <c r="O1138" s="298"/>
    </row>
    <row r="1139" spans="1:17" s="360" customFormat="1" ht="15" customHeight="1" x14ac:dyDescent="0.25">
      <c r="A1139" s="54" t="s">
        <v>260</v>
      </c>
      <c r="B1139" s="19">
        <v>15.141</v>
      </c>
      <c r="C1139" s="29" t="s">
        <v>7340</v>
      </c>
      <c r="D1139" s="379">
        <v>3939</v>
      </c>
      <c r="E1139" s="311" t="s">
        <v>5136</v>
      </c>
      <c r="F1139" s="285"/>
      <c r="G1139" s="312" t="s">
        <v>7341</v>
      </c>
      <c r="H1139" s="288" t="s">
        <v>5137</v>
      </c>
      <c r="I1139" s="288" t="s">
        <v>3517</v>
      </c>
      <c r="J1139" s="305" t="s">
        <v>7342</v>
      </c>
      <c r="K1139" s="313">
        <v>46182</v>
      </c>
      <c r="L1139" s="288" t="s">
        <v>15</v>
      </c>
      <c r="M1139" s="288" t="s">
        <v>15</v>
      </c>
      <c r="N1139" s="288" t="s">
        <v>15</v>
      </c>
      <c r="O1139" s="167" t="s">
        <v>3893</v>
      </c>
    </row>
    <row r="1140" spans="1:17" s="360" customFormat="1" ht="15" customHeight="1" x14ac:dyDescent="0.25">
      <c r="A1140" s="29" t="s">
        <v>16</v>
      </c>
      <c r="B1140" s="19">
        <v>20.103999999999999</v>
      </c>
      <c r="C1140" s="29" t="s">
        <v>444</v>
      </c>
      <c r="D1140" s="36">
        <v>3939</v>
      </c>
      <c r="E1140" s="285" t="s">
        <v>5136</v>
      </c>
      <c r="F1140" s="285"/>
      <c r="G1140" s="288" t="s">
        <v>8722</v>
      </c>
      <c r="H1140" s="288" t="s">
        <v>5137</v>
      </c>
      <c r="I1140" s="288" t="s">
        <v>3517</v>
      </c>
      <c r="J1140" s="167" t="s">
        <v>8730</v>
      </c>
      <c r="K1140" s="289">
        <v>46543</v>
      </c>
      <c r="L1140" s="288" t="s">
        <v>19</v>
      </c>
      <c r="M1140" s="288" t="s">
        <v>15</v>
      </c>
      <c r="N1140" s="288" t="s">
        <v>15</v>
      </c>
      <c r="O1140" s="167" t="s">
        <v>3893</v>
      </c>
    </row>
    <row r="1141" spans="1:17" s="360" customFormat="1" ht="15" customHeight="1" x14ac:dyDescent="0.25">
      <c r="A1141" s="304" t="s">
        <v>14</v>
      </c>
      <c r="B1141" s="19">
        <v>12.118</v>
      </c>
      <c r="C1141" s="29" t="s">
        <v>116</v>
      </c>
      <c r="D1141" s="286">
        <v>1204</v>
      </c>
      <c r="E1141" s="285" t="s">
        <v>1601</v>
      </c>
      <c r="F1141" s="285" t="s">
        <v>4883</v>
      </c>
      <c r="G1141" s="288" t="s">
        <v>4805</v>
      </c>
      <c r="H1141" s="288" t="s">
        <v>1743</v>
      </c>
      <c r="I1141" s="288" t="s">
        <v>4452</v>
      </c>
      <c r="J1141" s="196" t="s">
        <v>4884</v>
      </c>
      <c r="K1141" s="289">
        <v>46568</v>
      </c>
      <c r="L1141" s="288" t="s">
        <v>15</v>
      </c>
      <c r="M1141" s="288" t="s">
        <v>19</v>
      </c>
      <c r="N1141" s="288" t="s">
        <v>19</v>
      </c>
      <c r="O1141" s="196" t="s">
        <v>1602</v>
      </c>
    </row>
    <row r="1142" spans="1:17" s="290" customFormat="1" ht="15" customHeight="1" x14ac:dyDescent="0.25">
      <c r="A1142" s="285" t="s">
        <v>70</v>
      </c>
      <c r="B1142" s="284">
        <v>45.107999999999997</v>
      </c>
      <c r="C1142" s="285" t="s">
        <v>4366</v>
      </c>
      <c r="D1142" s="286">
        <v>1204</v>
      </c>
      <c r="E1142" s="314" t="s">
        <v>1601</v>
      </c>
      <c r="F1142" s="285" t="s">
        <v>3796</v>
      </c>
      <c r="G1142" s="288" t="s">
        <v>4368</v>
      </c>
      <c r="H1142" s="288" t="s">
        <v>4451</v>
      </c>
      <c r="I1142" s="288" t="s">
        <v>4452</v>
      </c>
      <c r="J1142" s="195" t="s">
        <v>1602</v>
      </c>
      <c r="K1142" s="289">
        <v>46934</v>
      </c>
      <c r="L1142" s="288" t="s">
        <v>15</v>
      </c>
      <c r="M1142" s="288" t="s">
        <v>96</v>
      </c>
      <c r="N1142" s="288" t="s">
        <v>15</v>
      </c>
      <c r="O1142" s="298"/>
      <c r="P1142" s="360"/>
      <c r="Q1142" s="360"/>
    </row>
    <row r="1143" spans="1:17" s="290" customFormat="1" ht="15" customHeight="1" x14ac:dyDescent="0.25">
      <c r="A1143" s="285" t="s">
        <v>33</v>
      </c>
      <c r="B1143" s="288">
        <v>45.106000000000002</v>
      </c>
      <c r="C1143" s="285" t="s">
        <v>3771</v>
      </c>
      <c r="D1143" s="286">
        <v>1204</v>
      </c>
      <c r="E1143" s="285" t="s">
        <v>1601</v>
      </c>
      <c r="F1143" s="285" t="s">
        <v>3796</v>
      </c>
      <c r="G1143" s="288" t="s">
        <v>3772</v>
      </c>
      <c r="H1143" s="288" t="s">
        <v>3797</v>
      </c>
      <c r="I1143" s="288" t="s">
        <v>3798</v>
      </c>
      <c r="J1143" s="167" t="s">
        <v>3799</v>
      </c>
      <c r="K1143" s="289">
        <v>46996</v>
      </c>
      <c r="L1143" s="288" t="s">
        <v>15</v>
      </c>
      <c r="M1143" s="288" t="s">
        <v>15</v>
      </c>
      <c r="N1143" s="288" t="s">
        <v>19</v>
      </c>
      <c r="O1143" s="167" t="s">
        <v>1602</v>
      </c>
      <c r="P1143" s="360"/>
      <c r="Q1143" s="360"/>
    </row>
    <row r="1144" spans="1:17" s="290" customFormat="1" ht="15" customHeight="1" x14ac:dyDescent="0.25">
      <c r="A1144" s="301" t="s">
        <v>33</v>
      </c>
      <c r="B1144" s="292">
        <v>45.113999999999997</v>
      </c>
      <c r="C1144" s="301" t="s">
        <v>61</v>
      </c>
      <c r="D1144" s="299">
        <v>1204</v>
      </c>
      <c r="E1144" s="301" t="s">
        <v>8095</v>
      </c>
      <c r="F1144" s="301" t="s">
        <v>8094</v>
      </c>
      <c r="G1144" s="292" t="s">
        <v>7844</v>
      </c>
      <c r="H1144" s="292" t="s">
        <v>941</v>
      </c>
      <c r="I1144" s="292" t="s">
        <v>8093</v>
      </c>
      <c r="J1144" s="240" t="s">
        <v>4884</v>
      </c>
      <c r="K1144" s="297">
        <v>48029</v>
      </c>
      <c r="L1144" s="292" t="s">
        <v>15</v>
      </c>
      <c r="M1144" s="292" t="s">
        <v>15</v>
      </c>
      <c r="N1144" s="292" t="s">
        <v>19</v>
      </c>
      <c r="O1144" s="301"/>
      <c r="P1144" s="360"/>
      <c r="Q1144" s="360"/>
    </row>
    <row r="1145" spans="1:17" s="290" customFormat="1" ht="15" customHeight="1" x14ac:dyDescent="0.25">
      <c r="A1145" s="301" t="s">
        <v>33</v>
      </c>
      <c r="B1145" s="292">
        <v>45.113999999999997</v>
      </c>
      <c r="C1145" s="301" t="s">
        <v>61</v>
      </c>
      <c r="D1145" s="299"/>
      <c r="E1145" s="301" t="s">
        <v>1603</v>
      </c>
      <c r="F1145" s="301" t="s">
        <v>8092</v>
      </c>
      <c r="G1145" s="292" t="s">
        <v>7844</v>
      </c>
      <c r="H1145" s="292" t="s">
        <v>8091</v>
      </c>
      <c r="I1145" s="292" t="s">
        <v>1604</v>
      </c>
      <c r="J1145" s="240" t="s">
        <v>1605</v>
      </c>
      <c r="K1145" s="297">
        <v>48029</v>
      </c>
      <c r="L1145" s="292" t="s">
        <v>15</v>
      </c>
      <c r="M1145" s="292" t="s">
        <v>15</v>
      </c>
      <c r="N1145" s="292" t="s">
        <v>19</v>
      </c>
      <c r="O1145" s="301"/>
      <c r="P1145" s="360"/>
      <c r="Q1145" s="360"/>
    </row>
    <row r="1146" spans="1:17" s="290" customFormat="1" ht="15.75" customHeight="1" x14ac:dyDescent="0.25">
      <c r="A1146" s="29" t="s">
        <v>70</v>
      </c>
      <c r="B1146" s="25">
        <v>45.107999999999997</v>
      </c>
      <c r="C1146" s="285" t="s">
        <v>4366</v>
      </c>
      <c r="D1146" s="36">
        <v>7025</v>
      </c>
      <c r="E1146" s="45" t="s">
        <v>5096</v>
      </c>
      <c r="F1146" s="220"/>
      <c r="G1146" s="288" t="s">
        <v>4728</v>
      </c>
      <c r="H1146" s="288" t="s">
        <v>5097</v>
      </c>
      <c r="I1146" s="288" t="s">
        <v>5098</v>
      </c>
      <c r="J1146" s="27" t="s">
        <v>5099</v>
      </c>
      <c r="K1146" s="318" t="s">
        <v>5095</v>
      </c>
      <c r="L1146" s="288" t="s">
        <v>15</v>
      </c>
      <c r="M1146" s="288" t="s">
        <v>15</v>
      </c>
      <c r="N1146" s="288" t="s">
        <v>19</v>
      </c>
      <c r="O1146" s="338"/>
    </row>
    <row r="1147" spans="1:17" s="290" customFormat="1" ht="15" customHeight="1" x14ac:dyDescent="0.25">
      <c r="A1147" s="301" t="s">
        <v>33</v>
      </c>
      <c r="B1147" s="292">
        <v>45.113999999999997</v>
      </c>
      <c r="C1147" s="301" t="s">
        <v>61</v>
      </c>
      <c r="D1147" s="299"/>
      <c r="E1147" s="301" t="s">
        <v>8090</v>
      </c>
      <c r="F1147" s="301"/>
      <c r="G1147" s="292" t="s">
        <v>7844</v>
      </c>
      <c r="H1147" s="292" t="s">
        <v>8089</v>
      </c>
      <c r="I1147" s="292" t="s">
        <v>8088</v>
      </c>
      <c r="J1147" s="240" t="s">
        <v>8087</v>
      </c>
      <c r="K1147" s="297">
        <v>48029</v>
      </c>
      <c r="L1147" s="292" t="s">
        <v>15</v>
      </c>
      <c r="M1147" s="292" t="s">
        <v>15</v>
      </c>
      <c r="N1147" s="292" t="s">
        <v>19</v>
      </c>
      <c r="O1147" s="301"/>
    </row>
    <row r="1148" spans="1:17" s="290" customFormat="1" ht="15" customHeight="1" x14ac:dyDescent="0.25">
      <c r="A1148" s="285" t="s">
        <v>70</v>
      </c>
      <c r="B1148" s="19">
        <v>45.113999999999997</v>
      </c>
      <c r="C1148" s="285" t="s">
        <v>2497</v>
      </c>
      <c r="D1148" s="286">
        <v>6103</v>
      </c>
      <c r="E1148" s="285" t="s">
        <v>1606</v>
      </c>
      <c r="F1148" s="285" t="s">
        <v>1607</v>
      </c>
      <c r="G1148" s="288" t="s">
        <v>5680</v>
      </c>
      <c r="H1148" s="288" t="s">
        <v>5827</v>
      </c>
      <c r="I1148" s="288" t="s">
        <v>1608</v>
      </c>
      <c r="J1148" s="194" t="s">
        <v>1609</v>
      </c>
      <c r="K1148" s="289">
        <v>46690</v>
      </c>
      <c r="L1148" s="288" t="s">
        <v>15</v>
      </c>
      <c r="M1148" s="288"/>
      <c r="N1148" s="288" t="s">
        <v>19</v>
      </c>
      <c r="O1148" s="304"/>
    </row>
    <row r="1149" spans="1:17" s="290" customFormat="1" ht="15" customHeight="1" x14ac:dyDescent="0.25">
      <c r="A1149" s="29" t="s">
        <v>60</v>
      </c>
      <c r="B1149" s="288">
        <v>30.106000000000002</v>
      </c>
      <c r="C1149" s="29" t="s">
        <v>3726</v>
      </c>
      <c r="D1149" s="36">
        <v>6510</v>
      </c>
      <c r="E1149" s="285" t="s">
        <v>3727</v>
      </c>
      <c r="F1149" s="285" t="s">
        <v>3727</v>
      </c>
      <c r="G1149" s="288" t="s">
        <v>3718</v>
      </c>
      <c r="H1149" s="288" t="s">
        <v>3727</v>
      </c>
      <c r="I1149" s="288" t="s">
        <v>3728</v>
      </c>
      <c r="J1149" s="199" t="s">
        <v>3729</v>
      </c>
      <c r="K1149" s="289">
        <v>46996</v>
      </c>
      <c r="L1149" s="288" t="s">
        <v>15</v>
      </c>
      <c r="M1149" s="288" t="s">
        <v>15</v>
      </c>
      <c r="N1149" s="288" t="s">
        <v>19</v>
      </c>
      <c r="O1149" s="199" t="s">
        <v>3729</v>
      </c>
    </row>
    <row r="1150" spans="1:17" s="290" customFormat="1" ht="15" customHeight="1" x14ac:dyDescent="0.25">
      <c r="A1150" s="45" t="s">
        <v>14</v>
      </c>
      <c r="B1150" s="25">
        <v>70.122</v>
      </c>
      <c r="C1150" s="293" t="s">
        <v>59</v>
      </c>
      <c r="D1150" s="294"/>
      <c r="E1150" s="295" t="s">
        <v>6820</v>
      </c>
      <c r="F1150" s="295"/>
      <c r="G1150" s="292" t="s">
        <v>6749</v>
      </c>
      <c r="H1150" s="296" t="s">
        <v>6821</v>
      </c>
      <c r="I1150" s="296" t="s">
        <v>6822</v>
      </c>
      <c r="J1150" s="222" t="s">
        <v>6823</v>
      </c>
      <c r="K1150" s="297">
        <v>47756</v>
      </c>
      <c r="L1150" s="292" t="s">
        <v>15</v>
      </c>
      <c r="M1150" s="292" t="s">
        <v>15</v>
      </c>
      <c r="N1150" s="292" t="s">
        <v>19</v>
      </c>
      <c r="O1150" s="298"/>
    </row>
    <row r="1151" spans="1:17" s="290" customFormat="1" ht="15" customHeight="1" x14ac:dyDescent="0.25">
      <c r="A1151" s="29" t="s">
        <v>14</v>
      </c>
      <c r="B1151" s="284">
        <v>70.105999999999995</v>
      </c>
      <c r="C1151" s="285" t="s">
        <v>370</v>
      </c>
      <c r="D1151" s="286">
        <v>787</v>
      </c>
      <c r="E1151" s="285" t="s">
        <v>5552</v>
      </c>
      <c r="F1151" s="285"/>
      <c r="G1151" s="288" t="s">
        <v>5341</v>
      </c>
      <c r="H1151" s="288" t="s">
        <v>5522</v>
      </c>
      <c r="I1151" s="288" t="s">
        <v>5523</v>
      </c>
      <c r="J1151" s="214" t="s">
        <v>5524</v>
      </c>
      <c r="K1151" s="289">
        <v>47361</v>
      </c>
      <c r="L1151" s="288" t="s">
        <v>15</v>
      </c>
      <c r="M1151" s="288" t="s">
        <v>15</v>
      </c>
      <c r="N1151" s="288" t="s">
        <v>19</v>
      </c>
      <c r="O1151" s="214"/>
    </row>
    <row r="1152" spans="1:17" s="290" customFormat="1" ht="15" customHeight="1" x14ac:dyDescent="0.25">
      <c r="A1152" s="29" t="s">
        <v>60</v>
      </c>
      <c r="B1152" s="284">
        <v>70.105999999999995</v>
      </c>
      <c r="C1152" s="285" t="s">
        <v>3716</v>
      </c>
      <c r="D1152" s="36">
        <v>6511</v>
      </c>
      <c r="E1152" s="285" t="s">
        <v>3746</v>
      </c>
      <c r="F1152" s="285" t="s">
        <v>3746</v>
      </c>
      <c r="G1152" s="288" t="s">
        <v>3718</v>
      </c>
      <c r="H1152" s="288" t="s">
        <v>3747</v>
      </c>
      <c r="I1152" s="288" t="s">
        <v>3748</v>
      </c>
      <c r="J1152" s="199" t="s">
        <v>3749</v>
      </c>
      <c r="K1152" s="289">
        <v>46996</v>
      </c>
      <c r="L1152" s="288" t="s">
        <v>15</v>
      </c>
      <c r="M1152" s="288" t="s">
        <v>15</v>
      </c>
      <c r="N1152" s="288" t="s">
        <v>19</v>
      </c>
      <c r="O1152" s="199" t="s">
        <v>3749</v>
      </c>
    </row>
    <row r="1153" spans="1:15" s="290" customFormat="1" ht="15" customHeight="1" x14ac:dyDescent="0.25">
      <c r="A1153" s="29" t="s">
        <v>33</v>
      </c>
      <c r="B1153" s="19">
        <v>45.113999999999997</v>
      </c>
      <c r="C1153" s="285" t="s">
        <v>61</v>
      </c>
      <c r="D1153" s="286">
        <v>1636</v>
      </c>
      <c r="E1153" s="285" t="s">
        <v>1612</v>
      </c>
      <c r="F1153" s="285"/>
      <c r="G1153" s="316" t="s">
        <v>3817</v>
      </c>
      <c r="H1153" s="288" t="s">
        <v>3979</v>
      </c>
      <c r="I1153" s="288" t="s">
        <v>1613</v>
      </c>
      <c r="J1153" s="167" t="s">
        <v>1614</v>
      </c>
      <c r="K1153" s="289">
        <v>46265</v>
      </c>
      <c r="L1153" s="288" t="s">
        <v>15</v>
      </c>
      <c r="M1153" s="288"/>
      <c r="N1153" s="288" t="s">
        <v>19</v>
      </c>
      <c r="O1153" s="298"/>
    </row>
    <row r="1154" spans="1:15" s="303" customFormat="1" ht="15" customHeight="1" x14ac:dyDescent="0.25">
      <c r="A1154" s="291" t="s">
        <v>14</v>
      </c>
      <c r="B1154" s="284">
        <v>30.106000000000002</v>
      </c>
      <c r="C1154" s="29" t="s">
        <v>5939</v>
      </c>
      <c r="D1154" s="286">
        <v>7320</v>
      </c>
      <c r="E1154" s="285" t="s">
        <v>5925</v>
      </c>
      <c r="F1154" s="285"/>
      <c r="G1154" s="288" t="s">
        <v>5341</v>
      </c>
      <c r="H1154" s="288" t="s">
        <v>5926</v>
      </c>
      <c r="I1154" s="288" t="s">
        <v>5927</v>
      </c>
      <c r="J1154" s="214" t="s">
        <v>5928</v>
      </c>
      <c r="K1154" s="235">
        <v>47361</v>
      </c>
      <c r="L1154" s="288" t="s">
        <v>15</v>
      </c>
      <c r="M1154" s="288" t="s">
        <v>19</v>
      </c>
      <c r="N1154" s="288" t="s">
        <v>19</v>
      </c>
      <c r="O1154" s="199"/>
    </row>
    <row r="1155" spans="1:15" s="290" customFormat="1" ht="14.25" customHeight="1" x14ac:dyDescent="0.25">
      <c r="A1155" s="304" t="s">
        <v>14</v>
      </c>
      <c r="B1155" s="288">
        <v>47.100999999999999</v>
      </c>
      <c r="C1155" s="285" t="s">
        <v>4117</v>
      </c>
      <c r="D1155" s="286">
        <v>1542</v>
      </c>
      <c r="E1155" s="285" t="s">
        <v>1615</v>
      </c>
      <c r="F1155" s="285"/>
      <c r="G1155" s="288" t="s">
        <v>4119</v>
      </c>
      <c r="H1155" s="288" t="s">
        <v>4133</v>
      </c>
      <c r="I1155" s="288" t="s">
        <v>4134</v>
      </c>
      <c r="J1155" s="196" t="s">
        <v>4135</v>
      </c>
      <c r="K1155" s="289">
        <v>46338</v>
      </c>
      <c r="L1155" s="288" t="s">
        <v>15</v>
      </c>
      <c r="M1155" s="288" t="s">
        <v>15</v>
      </c>
      <c r="N1155" s="288" t="s">
        <v>19</v>
      </c>
      <c r="O1155" s="196" t="s">
        <v>4136</v>
      </c>
    </row>
    <row r="1156" spans="1:15" s="360" customFormat="1" ht="15" customHeight="1" x14ac:dyDescent="0.25">
      <c r="A1156" s="29" t="s">
        <v>14</v>
      </c>
      <c r="B1156" s="19">
        <v>70.105999999999995</v>
      </c>
      <c r="C1156" s="29" t="s">
        <v>4308</v>
      </c>
      <c r="D1156" s="286"/>
      <c r="E1156" s="285" t="s">
        <v>4321</v>
      </c>
      <c r="F1156" s="285"/>
      <c r="G1156" s="288" t="s">
        <v>3718</v>
      </c>
      <c r="H1156" s="288" t="s">
        <v>4322</v>
      </c>
      <c r="I1156" s="288" t="s">
        <v>4323</v>
      </c>
      <c r="J1156" s="199" t="s">
        <v>4324</v>
      </c>
      <c r="K1156" s="289">
        <v>46996</v>
      </c>
      <c r="L1156" s="288" t="s">
        <v>15</v>
      </c>
      <c r="M1156" s="288" t="s">
        <v>15</v>
      </c>
      <c r="N1156" s="288" t="s">
        <v>19</v>
      </c>
      <c r="O1156" s="199" t="s">
        <v>4324</v>
      </c>
    </row>
    <row r="1157" spans="1:15" s="290" customFormat="1" ht="15" customHeight="1" x14ac:dyDescent="0.25">
      <c r="A1157" s="29" t="s">
        <v>16</v>
      </c>
      <c r="B1157" s="19">
        <v>25.125</v>
      </c>
      <c r="C1157" s="29" t="s">
        <v>601</v>
      </c>
      <c r="D1157" s="36">
        <v>1312</v>
      </c>
      <c r="E1157" s="287" t="s">
        <v>3836</v>
      </c>
      <c r="F1157" s="285" t="s">
        <v>1616</v>
      </c>
      <c r="G1157" s="302" t="s">
        <v>5278</v>
      </c>
      <c r="H1157" s="288" t="s">
        <v>5279</v>
      </c>
      <c r="I1157" s="288" t="s">
        <v>5280</v>
      </c>
      <c r="J1157" s="64" t="s">
        <v>5281</v>
      </c>
      <c r="K1157" s="289">
        <v>46608</v>
      </c>
      <c r="L1157" s="288" t="s">
        <v>15</v>
      </c>
      <c r="M1157" s="288" t="s">
        <v>15</v>
      </c>
      <c r="N1157" s="288" t="s">
        <v>19</v>
      </c>
      <c r="O1157" s="167" t="s">
        <v>3894</v>
      </c>
    </row>
    <row r="1158" spans="1:15" s="360" customFormat="1" ht="15" customHeight="1" x14ac:dyDescent="0.25">
      <c r="A1158" s="29" t="s">
        <v>16</v>
      </c>
      <c r="B1158" s="19">
        <v>25.113</v>
      </c>
      <c r="C1158" s="29" t="s">
        <v>114</v>
      </c>
      <c r="D1158" s="36">
        <v>978</v>
      </c>
      <c r="E1158" s="285" t="s">
        <v>1618</v>
      </c>
      <c r="F1158" s="285"/>
      <c r="G1158" s="288" t="s">
        <v>6340</v>
      </c>
      <c r="H1158" s="288" t="s">
        <v>6378</v>
      </c>
      <c r="I1158" s="288" t="s">
        <v>1619</v>
      </c>
      <c r="J1158" s="203" t="s">
        <v>6377</v>
      </c>
      <c r="K1158" s="289">
        <v>46973</v>
      </c>
      <c r="L1158" s="288" t="s">
        <v>15</v>
      </c>
      <c r="M1158" s="288" t="s">
        <v>15</v>
      </c>
      <c r="N1158" s="288" t="s">
        <v>19</v>
      </c>
      <c r="O1158" s="167" t="s">
        <v>1620</v>
      </c>
    </row>
    <row r="1159" spans="1:15" s="290" customFormat="1" ht="14.1" customHeight="1" x14ac:dyDescent="0.25">
      <c r="A1159" s="51" t="s">
        <v>14</v>
      </c>
      <c r="B1159" s="19">
        <v>70.105999999999995</v>
      </c>
      <c r="C1159" s="29" t="s">
        <v>24</v>
      </c>
      <c r="D1159" s="36">
        <v>5299</v>
      </c>
      <c r="E1159" s="285" t="s">
        <v>1621</v>
      </c>
      <c r="F1159" s="322"/>
      <c r="G1159" s="288" t="s">
        <v>26</v>
      </c>
      <c r="H1159" s="288" t="s">
        <v>1622</v>
      </c>
      <c r="I1159" s="288" t="s">
        <v>1623</v>
      </c>
      <c r="J1159" s="195" t="s">
        <v>1624</v>
      </c>
      <c r="K1159" s="289">
        <v>46265</v>
      </c>
      <c r="L1159" s="288" t="s">
        <v>15</v>
      </c>
      <c r="M1159" s="288" t="s">
        <v>15</v>
      </c>
      <c r="N1159" s="288" t="s">
        <v>19</v>
      </c>
      <c r="O1159" s="298"/>
    </row>
    <row r="1160" spans="1:15" s="290" customFormat="1" ht="15" customHeight="1" x14ac:dyDescent="0.25">
      <c r="A1160" s="29" t="s">
        <v>14</v>
      </c>
      <c r="B1160" s="19">
        <v>30.106000000000002</v>
      </c>
      <c r="C1160" s="29" t="s">
        <v>8960</v>
      </c>
      <c r="D1160" s="268">
        <v>5299</v>
      </c>
      <c r="E1160" s="339" t="s">
        <v>1621</v>
      </c>
      <c r="F1160" s="339"/>
      <c r="G1160" s="288" t="s">
        <v>6512</v>
      </c>
      <c r="H1160" s="340" t="s">
        <v>8996</v>
      </c>
      <c r="I1160" s="340" t="s">
        <v>1623</v>
      </c>
      <c r="J1160" s="271" t="s">
        <v>1624</v>
      </c>
      <c r="K1160" s="235">
        <v>47726</v>
      </c>
      <c r="L1160" s="292" t="s">
        <v>15</v>
      </c>
      <c r="M1160" s="292" t="s">
        <v>15</v>
      </c>
      <c r="N1160" s="292" t="s">
        <v>19</v>
      </c>
      <c r="O1160" s="339"/>
    </row>
    <row r="1161" spans="1:15" s="290" customFormat="1" ht="15" customHeight="1" x14ac:dyDescent="0.25">
      <c r="A1161" s="51" t="s">
        <v>14</v>
      </c>
      <c r="B1161" s="19">
        <v>70.105999999999995</v>
      </c>
      <c r="C1161" s="29" t="s">
        <v>24</v>
      </c>
      <c r="D1161" s="36">
        <v>1036</v>
      </c>
      <c r="E1161" s="285" t="s">
        <v>1625</v>
      </c>
      <c r="F1161" s="322"/>
      <c r="G1161" s="288" t="s">
        <v>26</v>
      </c>
      <c r="H1161" s="288" t="s">
        <v>1626</v>
      </c>
      <c r="I1161" s="288" t="s">
        <v>1627</v>
      </c>
      <c r="J1161" s="195" t="s">
        <v>1628</v>
      </c>
      <c r="K1161" s="289">
        <v>46265</v>
      </c>
      <c r="L1161" s="288" t="s">
        <v>15</v>
      </c>
      <c r="M1161" s="288" t="s">
        <v>15</v>
      </c>
      <c r="N1161" s="288" t="s">
        <v>19</v>
      </c>
      <c r="O1161" s="298"/>
    </row>
    <row r="1162" spans="1:15" s="290" customFormat="1" ht="15" customHeight="1" x14ac:dyDescent="0.25">
      <c r="A1162" s="300" t="s">
        <v>14</v>
      </c>
      <c r="B1162" s="28">
        <v>70.105999999999995</v>
      </c>
      <c r="C1162" s="431" t="s">
        <v>1597</v>
      </c>
      <c r="D1162" s="36">
        <v>10</v>
      </c>
      <c r="E1162" s="285" t="s">
        <v>1629</v>
      </c>
      <c r="F1162" s="285"/>
      <c r="G1162" s="288" t="s">
        <v>32</v>
      </c>
      <c r="H1162" s="288" t="s">
        <v>1629</v>
      </c>
      <c r="I1162" s="288" t="s">
        <v>1630</v>
      </c>
      <c r="J1162" s="27" t="s">
        <v>1631</v>
      </c>
      <c r="K1162" s="289">
        <v>46630</v>
      </c>
      <c r="L1162" s="288" t="s">
        <v>15</v>
      </c>
      <c r="M1162" s="288" t="s">
        <v>15</v>
      </c>
      <c r="N1162" s="288" t="s">
        <v>19</v>
      </c>
      <c r="O1162" s="298"/>
    </row>
    <row r="1163" spans="1:15" s="290" customFormat="1" ht="15" customHeight="1" x14ac:dyDescent="0.25">
      <c r="A1163" s="29" t="s">
        <v>14</v>
      </c>
      <c r="B1163" s="19">
        <v>70.105999999999995</v>
      </c>
      <c r="C1163" s="285" t="s">
        <v>3716</v>
      </c>
      <c r="D1163" s="286">
        <v>4841</v>
      </c>
      <c r="E1163" s="285" t="s">
        <v>3967</v>
      </c>
      <c r="F1163" s="285"/>
      <c r="G1163" s="302" t="s">
        <v>3718</v>
      </c>
      <c r="H1163" s="288" t="s">
        <v>3964</v>
      </c>
      <c r="I1163" s="288" t="s">
        <v>3965</v>
      </c>
      <c r="J1163" s="199" t="s">
        <v>2316</v>
      </c>
      <c r="K1163" s="289">
        <v>46996</v>
      </c>
      <c r="L1163" s="288" t="s">
        <v>15</v>
      </c>
      <c r="M1163" s="288" t="s">
        <v>15</v>
      </c>
      <c r="N1163" s="288" t="s">
        <v>19</v>
      </c>
      <c r="O1163" s="199" t="s">
        <v>2316</v>
      </c>
    </row>
    <row r="1164" spans="1:15" s="290" customFormat="1" ht="15" customHeight="1" x14ac:dyDescent="0.25">
      <c r="A1164" s="51" t="s">
        <v>14</v>
      </c>
      <c r="B1164" s="19">
        <v>30.106000000000002</v>
      </c>
      <c r="C1164" s="29" t="s">
        <v>3656</v>
      </c>
      <c r="D1164" s="36">
        <v>4289</v>
      </c>
      <c r="E1164" s="285" t="s">
        <v>1632</v>
      </c>
      <c r="F1164" s="322"/>
      <c r="G1164" s="288" t="s">
        <v>26</v>
      </c>
      <c r="H1164" s="288" t="s">
        <v>1632</v>
      </c>
      <c r="I1164" s="288" t="s">
        <v>1633</v>
      </c>
      <c r="J1164" s="195" t="s">
        <v>1634</v>
      </c>
      <c r="K1164" s="289">
        <v>46265</v>
      </c>
      <c r="L1164" s="288" t="s">
        <v>15</v>
      </c>
      <c r="M1164" s="288" t="s">
        <v>15</v>
      </c>
      <c r="N1164" s="288" t="s">
        <v>19</v>
      </c>
      <c r="O1164" s="298"/>
    </row>
    <row r="1165" spans="1:15" s="290" customFormat="1" ht="15" customHeight="1" x14ac:dyDescent="0.25">
      <c r="A1165" s="45" t="s">
        <v>14</v>
      </c>
      <c r="B1165" s="25">
        <v>60.103000000000002</v>
      </c>
      <c r="C1165" s="285" t="s">
        <v>37</v>
      </c>
      <c r="D1165" s="286">
        <v>3943</v>
      </c>
      <c r="E1165" s="285" t="s">
        <v>1635</v>
      </c>
      <c r="F1165" s="285"/>
      <c r="G1165" s="288" t="s">
        <v>6079</v>
      </c>
      <c r="H1165" s="288" t="s">
        <v>1636</v>
      </c>
      <c r="I1165" s="288" t="s">
        <v>1637</v>
      </c>
      <c r="J1165" s="223" t="s">
        <v>1638</v>
      </c>
      <c r="K1165" s="289">
        <v>47664</v>
      </c>
      <c r="L1165" s="288" t="s">
        <v>15</v>
      </c>
      <c r="M1165" s="288" t="s">
        <v>15</v>
      </c>
      <c r="N1165" s="288" t="s">
        <v>19</v>
      </c>
      <c r="O1165" s="223"/>
    </row>
    <row r="1166" spans="1:15" s="290" customFormat="1" ht="15" customHeight="1" x14ac:dyDescent="0.25">
      <c r="A1166" s="29" t="s">
        <v>16</v>
      </c>
      <c r="B1166" s="19">
        <v>25.109000000000002</v>
      </c>
      <c r="C1166" s="29" t="s">
        <v>204</v>
      </c>
      <c r="D1166" s="36">
        <v>7730</v>
      </c>
      <c r="E1166" s="285" t="s">
        <v>7426</v>
      </c>
      <c r="F1166" s="285" t="s">
        <v>7427</v>
      </c>
      <c r="G1166" s="288" t="s">
        <v>162</v>
      </c>
      <c r="H1166" s="288" t="s">
        <v>4228</v>
      </c>
      <c r="I1166" s="288" t="s">
        <v>1639</v>
      </c>
      <c r="J1166" s="167" t="s">
        <v>4229</v>
      </c>
      <c r="K1166" s="289" t="s">
        <v>4230</v>
      </c>
      <c r="L1166" s="288"/>
      <c r="M1166" s="288"/>
      <c r="N1166" s="288"/>
      <c r="O1166" s="167"/>
    </row>
    <row r="1167" spans="1:15" s="290" customFormat="1" ht="15" customHeight="1" x14ac:dyDescent="0.25">
      <c r="A1167" s="298" t="s">
        <v>14</v>
      </c>
      <c r="B1167" s="19">
        <v>70.138999999999996</v>
      </c>
      <c r="C1167" s="285" t="s">
        <v>6482</v>
      </c>
      <c r="D1167" s="286"/>
      <c r="E1167" s="298" t="s">
        <v>7494</v>
      </c>
      <c r="F1167" s="298"/>
      <c r="G1167" s="292" t="s">
        <v>6512</v>
      </c>
      <c r="H1167" s="309" t="s">
        <v>7373</v>
      </c>
      <c r="I1167" s="309" t="s">
        <v>7374</v>
      </c>
      <c r="J1167" s="214" t="s">
        <v>7375</v>
      </c>
      <c r="K1167" s="235">
        <v>47726</v>
      </c>
      <c r="L1167" s="292" t="s">
        <v>15</v>
      </c>
      <c r="M1167" s="292" t="s">
        <v>15</v>
      </c>
      <c r="N1167" s="292" t="s">
        <v>19</v>
      </c>
      <c r="O1167" s="214" t="s">
        <v>7495</v>
      </c>
    </row>
    <row r="1168" spans="1:15" s="360" customFormat="1" ht="15" customHeight="1" x14ac:dyDescent="0.25">
      <c r="A1168" s="298" t="s">
        <v>14</v>
      </c>
      <c r="B1168" s="19">
        <v>70.138999999999996</v>
      </c>
      <c r="C1168" s="285" t="s">
        <v>7371</v>
      </c>
      <c r="D1168" s="286"/>
      <c r="E1168" s="298" t="s">
        <v>7372</v>
      </c>
      <c r="F1168" s="298"/>
      <c r="G1168" s="292" t="s">
        <v>6512</v>
      </c>
      <c r="H1168" s="309" t="s">
        <v>7373</v>
      </c>
      <c r="I1168" s="309" t="s">
        <v>7374</v>
      </c>
      <c r="J1168" s="214" t="s">
        <v>7375</v>
      </c>
      <c r="K1168" s="235">
        <v>47726</v>
      </c>
      <c r="L1168" s="292" t="s">
        <v>15</v>
      </c>
      <c r="M1168" s="292" t="s">
        <v>15</v>
      </c>
      <c r="N1168" s="292" t="s">
        <v>15</v>
      </c>
      <c r="O1168" s="354" t="s">
        <v>7376</v>
      </c>
    </row>
    <row r="1169" spans="1:15" s="360" customFormat="1" ht="15" customHeight="1" x14ac:dyDescent="0.25">
      <c r="A1169" s="304" t="s">
        <v>14</v>
      </c>
      <c r="B1169" s="19">
        <v>12.118</v>
      </c>
      <c r="C1169" s="29" t="s">
        <v>116</v>
      </c>
      <c r="D1169" s="286">
        <v>7090</v>
      </c>
      <c r="E1169" s="285" t="s">
        <v>4885</v>
      </c>
      <c r="F1169" s="285"/>
      <c r="G1169" s="288" t="s">
        <v>4805</v>
      </c>
      <c r="H1169" s="288" t="s">
        <v>4886</v>
      </c>
      <c r="I1169" s="288" t="s">
        <v>4887</v>
      </c>
      <c r="J1169" s="195" t="s">
        <v>4888</v>
      </c>
      <c r="K1169" s="289">
        <v>46568</v>
      </c>
      <c r="L1169" s="288" t="s">
        <v>15</v>
      </c>
      <c r="M1169" s="288" t="s">
        <v>15</v>
      </c>
      <c r="N1169" s="288" t="s">
        <v>15</v>
      </c>
      <c r="O1169" s="196" t="s">
        <v>4889</v>
      </c>
    </row>
    <row r="1170" spans="1:15" s="290" customFormat="1" ht="14.45" customHeight="1" x14ac:dyDescent="0.25">
      <c r="A1170" s="285" t="s">
        <v>33</v>
      </c>
      <c r="B1170" s="19">
        <v>45.113999999999997</v>
      </c>
      <c r="C1170" s="285" t="s">
        <v>61</v>
      </c>
      <c r="D1170" s="286">
        <v>5343</v>
      </c>
      <c r="E1170" s="285" t="s">
        <v>1640</v>
      </c>
      <c r="F1170" s="285" t="s">
        <v>6929</v>
      </c>
      <c r="G1170" s="288" t="s">
        <v>4008</v>
      </c>
      <c r="H1170" s="288" t="s">
        <v>1641</v>
      </c>
      <c r="I1170" s="288" t="s">
        <v>1642</v>
      </c>
      <c r="J1170" s="167" t="s">
        <v>1643</v>
      </c>
      <c r="K1170" s="289">
        <v>46266</v>
      </c>
      <c r="L1170" s="288" t="s">
        <v>15</v>
      </c>
      <c r="M1170" s="288"/>
      <c r="N1170" s="288" t="s">
        <v>19</v>
      </c>
      <c r="O1170" s="298"/>
    </row>
    <row r="1171" spans="1:15" s="360" customFormat="1" ht="15" customHeight="1" x14ac:dyDescent="0.25">
      <c r="A1171" s="29" t="s">
        <v>14</v>
      </c>
      <c r="B1171" s="19">
        <v>12.118</v>
      </c>
      <c r="C1171" s="29" t="s">
        <v>116</v>
      </c>
      <c r="D1171" s="286">
        <v>5343</v>
      </c>
      <c r="E1171" s="285" t="s">
        <v>1640</v>
      </c>
      <c r="F1171" s="285" t="s">
        <v>6929</v>
      </c>
      <c r="G1171" s="288" t="s">
        <v>3850</v>
      </c>
      <c r="H1171" s="288" t="s">
        <v>3851</v>
      </c>
      <c r="I1171" s="288" t="s">
        <v>3852</v>
      </c>
      <c r="J1171" s="27" t="s">
        <v>3853</v>
      </c>
      <c r="K1171" s="289">
        <v>46996</v>
      </c>
      <c r="L1171" s="288" t="s">
        <v>15</v>
      </c>
      <c r="M1171" s="288"/>
      <c r="N1171" s="288" t="s">
        <v>19</v>
      </c>
      <c r="O1171" s="298"/>
    </row>
    <row r="1172" spans="1:15" s="360" customFormat="1" ht="15" customHeight="1" x14ac:dyDescent="0.25">
      <c r="A1172" s="291" t="s">
        <v>14</v>
      </c>
      <c r="B1172" s="284">
        <v>70.105999999999995</v>
      </c>
      <c r="C1172" s="285" t="s">
        <v>5666</v>
      </c>
      <c r="D1172" s="286">
        <v>5343</v>
      </c>
      <c r="E1172" s="285" t="s">
        <v>5990</v>
      </c>
      <c r="F1172" s="285"/>
      <c r="G1172" s="288" t="s">
        <v>5341</v>
      </c>
      <c r="H1172" s="288" t="s">
        <v>5991</v>
      </c>
      <c r="I1172" s="288" t="s">
        <v>5993</v>
      </c>
      <c r="J1172" s="214" t="s">
        <v>5992</v>
      </c>
      <c r="K1172" s="441">
        <v>47361</v>
      </c>
      <c r="L1172" s="288" t="s">
        <v>15</v>
      </c>
      <c r="M1172" s="288" t="s">
        <v>15</v>
      </c>
      <c r="N1172" s="288" t="s">
        <v>19</v>
      </c>
      <c r="O1172" s="298"/>
    </row>
    <row r="1173" spans="1:15" s="360" customFormat="1" ht="15" customHeight="1" x14ac:dyDescent="0.25">
      <c r="A1173" s="301" t="s">
        <v>33</v>
      </c>
      <c r="B1173" s="292">
        <v>45.113999999999997</v>
      </c>
      <c r="C1173" s="301" t="s">
        <v>61</v>
      </c>
      <c r="D1173" s="299"/>
      <c r="E1173" s="301" t="s">
        <v>8086</v>
      </c>
      <c r="F1173" s="356" t="s">
        <v>8085</v>
      </c>
      <c r="G1173" s="292" t="s">
        <v>7844</v>
      </c>
      <c r="H1173" s="292" t="s">
        <v>8084</v>
      </c>
      <c r="I1173" s="292" t="s">
        <v>8083</v>
      </c>
      <c r="J1173" s="240" t="s">
        <v>8082</v>
      </c>
      <c r="K1173" s="297">
        <v>48029</v>
      </c>
      <c r="L1173" s="292" t="s">
        <v>15</v>
      </c>
      <c r="M1173" s="292" t="s">
        <v>15</v>
      </c>
      <c r="N1173" s="292" t="s">
        <v>19</v>
      </c>
      <c r="O1173" s="301"/>
    </row>
    <row r="1174" spans="1:15" s="360" customFormat="1" ht="15" customHeight="1" x14ac:dyDescent="0.25">
      <c r="A1174" s="301" t="s">
        <v>33</v>
      </c>
      <c r="B1174" s="292">
        <v>45.113999999999997</v>
      </c>
      <c r="C1174" s="301" t="s">
        <v>61</v>
      </c>
      <c r="D1174" s="299"/>
      <c r="E1174" s="301" t="s">
        <v>8081</v>
      </c>
      <c r="F1174" s="301" t="s">
        <v>8080</v>
      </c>
      <c r="G1174" s="292" t="s">
        <v>7844</v>
      </c>
      <c r="H1174" s="292" t="s">
        <v>8079</v>
      </c>
      <c r="I1174" s="292" t="s">
        <v>8078</v>
      </c>
      <c r="J1174" s="240" t="s">
        <v>8077</v>
      </c>
      <c r="K1174" s="297">
        <v>48029</v>
      </c>
      <c r="L1174" s="292" t="s">
        <v>15</v>
      </c>
      <c r="M1174" s="292" t="s">
        <v>15</v>
      </c>
      <c r="N1174" s="292" t="s">
        <v>19</v>
      </c>
      <c r="O1174" s="301"/>
    </row>
    <row r="1175" spans="1:15" s="306" customFormat="1" ht="14.45" customHeight="1" x14ac:dyDescent="0.25">
      <c r="A1175" s="304" t="s">
        <v>14</v>
      </c>
      <c r="B1175" s="288">
        <v>30.106000000000002</v>
      </c>
      <c r="C1175" s="298" t="s">
        <v>6991</v>
      </c>
      <c r="D1175" s="286">
        <v>7838</v>
      </c>
      <c r="E1175" s="287" t="s">
        <v>6966</v>
      </c>
      <c r="F1175" s="301"/>
      <c r="G1175" s="292" t="s">
        <v>6512</v>
      </c>
      <c r="H1175" s="292" t="s">
        <v>6981</v>
      </c>
      <c r="I1175" s="292" t="s">
        <v>6982</v>
      </c>
      <c r="J1175" s="226" t="s">
        <v>6983</v>
      </c>
      <c r="K1175" s="227">
        <v>47726</v>
      </c>
      <c r="L1175" s="292" t="s">
        <v>15</v>
      </c>
      <c r="M1175" s="292" t="s">
        <v>15</v>
      </c>
      <c r="N1175" s="292" t="s">
        <v>19</v>
      </c>
      <c r="O1175" s="298"/>
    </row>
    <row r="1176" spans="1:15" s="306" customFormat="1" ht="14.45" customHeight="1" x14ac:dyDescent="0.25">
      <c r="A1176" s="285" t="s">
        <v>14</v>
      </c>
      <c r="B1176" s="288">
        <v>30.106000000000002</v>
      </c>
      <c r="C1176" s="29" t="s">
        <v>3594</v>
      </c>
      <c r="D1176" s="286">
        <v>6320</v>
      </c>
      <c r="E1176" s="285" t="s">
        <v>1644</v>
      </c>
      <c r="F1176" s="285"/>
      <c r="G1176" s="288" t="s">
        <v>32</v>
      </c>
      <c r="H1176" s="288" t="s">
        <v>1644</v>
      </c>
      <c r="I1176" s="288" t="s">
        <v>1645</v>
      </c>
      <c r="J1176" s="195" t="s">
        <v>1646</v>
      </c>
      <c r="K1176" s="289">
        <v>46630</v>
      </c>
      <c r="L1176" s="288" t="s">
        <v>15</v>
      </c>
      <c r="M1176" s="288" t="s">
        <v>15</v>
      </c>
      <c r="N1176" s="288" t="s">
        <v>19</v>
      </c>
      <c r="O1176" s="298"/>
    </row>
    <row r="1177" spans="1:15" s="290" customFormat="1" ht="15.75" customHeight="1" x14ac:dyDescent="0.25">
      <c r="A1177" s="29" t="s">
        <v>14</v>
      </c>
      <c r="B1177" s="19">
        <v>30.106000000000002</v>
      </c>
      <c r="C1177" s="29" t="s">
        <v>3656</v>
      </c>
      <c r="D1177" s="36">
        <v>5356</v>
      </c>
      <c r="E1177" s="285" t="s">
        <v>1647</v>
      </c>
      <c r="F1177" s="285"/>
      <c r="G1177" s="288" t="s">
        <v>26</v>
      </c>
      <c r="H1177" s="288" t="s">
        <v>1648</v>
      </c>
      <c r="I1177" s="288" t="s">
        <v>1649</v>
      </c>
      <c r="J1177" s="195" t="s">
        <v>1650</v>
      </c>
      <c r="K1177" s="289">
        <v>46265</v>
      </c>
      <c r="L1177" s="288" t="s">
        <v>15</v>
      </c>
      <c r="M1177" s="288" t="s">
        <v>15</v>
      </c>
      <c r="N1177" s="288" t="s">
        <v>19</v>
      </c>
      <c r="O1177" s="298"/>
    </row>
    <row r="1178" spans="1:15" s="290" customFormat="1" ht="15.75" customHeight="1" x14ac:dyDescent="0.25">
      <c r="A1178" s="29" t="s">
        <v>14</v>
      </c>
      <c r="B1178" s="19">
        <v>70.105999999999995</v>
      </c>
      <c r="C1178" s="285" t="s">
        <v>3716</v>
      </c>
      <c r="D1178" s="286">
        <v>6716</v>
      </c>
      <c r="E1178" s="285" t="s">
        <v>4110</v>
      </c>
      <c r="F1178" s="285"/>
      <c r="G1178" s="288" t="s">
        <v>3718</v>
      </c>
      <c r="H1178" s="288" t="s">
        <v>4111</v>
      </c>
      <c r="I1178" s="288" t="s">
        <v>4112</v>
      </c>
      <c r="J1178" s="199" t="s">
        <v>4113</v>
      </c>
      <c r="K1178" s="289">
        <v>46996</v>
      </c>
      <c r="L1178" s="288" t="s">
        <v>15</v>
      </c>
      <c r="M1178" s="288" t="s">
        <v>15</v>
      </c>
      <c r="N1178" s="288" t="s">
        <v>19</v>
      </c>
      <c r="O1178" s="199" t="s">
        <v>4113</v>
      </c>
    </row>
    <row r="1179" spans="1:15" s="290" customFormat="1" ht="15.75" customHeight="1" x14ac:dyDescent="0.25">
      <c r="A1179" s="285" t="s">
        <v>14</v>
      </c>
      <c r="B1179" s="288">
        <v>30.106000000000002</v>
      </c>
      <c r="C1179" s="29" t="s">
        <v>3594</v>
      </c>
      <c r="D1179" s="286">
        <v>5876</v>
      </c>
      <c r="E1179" s="285" t="s">
        <v>1651</v>
      </c>
      <c r="F1179" s="285"/>
      <c r="G1179" s="288" t="s">
        <v>32</v>
      </c>
      <c r="H1179" s="288" t="s">
        <v>1651</v>
      </c>
      <c r="I1179" s="288" t="s">
        <v>1652</v>
      </c>
      <c r="J1179" s="195" t="s">
        <v>1653</v>
      </c>
      <c r="K1179" s="289">
        <v>46630</v>
      </c>
      <c r="L1179" s="288"/>
      <c r="M1179" s="288" t="s">
        <v>15</v>
      </c>
      <c r="N1179" s="288" t="s">
        <v>19</v>
      </c>
      <c r="O1179" s="298"/>
    </row>
    <row r="1180" spans="1:15" s="290" customFormat="1" ht="15.75" customHeight="1" x14ac:dyDescent="0.25">
      <c r="A1180" s="291" t="s">
        <v>14</v>
      </c>
      <c r="B1180" s="19">
        <v>12.118</v>
      </c>
      <c r="C1180" s="285" t="s">
        <v>116</v>
      </c>
      <c r="D1180" s="286">
        <v>7216</v>
      </c>
      <c r="E1180" s="29" t="s">
        <v>5548</v>
      </c>
      <c r="F1180" s="285"/>
      <c r="G1180" s="288" t="s">
        <v>5364</v>
      </c>
      <c r="H1180" s="288" t="s">
        <v>5549</v>
      </c>
      <c r="I1180" s="288" t="s">
        <v>5550</v>
      </c>
      <c r="J1180" s="214" t="s">
        <v>5551</v>
      </c>
      <c r="K1180" s="289">
        <v>46568</v>
      </c>
      <c r="L1180" s="288" t="s">
        <v>15</v>
      </c>
      <c r="M1180" s="288" t="s">
        <v>19</v>
      </c>
      <c r="N1180" s="288" t="s">
        <v>19</v>
      </c>
      <c r="O1180" s="292"/>
    </row>
    <row r="1181" spans="1:15" s="290" customFormat="1" ht="15.75" customHeight="1" x14ac:dyDescent="0.25">
      <c r="A1181" s="291" t="s">
        <v>14</v>
      </c>
      <c r="B1181" s="19">
        <v>60.103000000000002</v>
      </c>
      <c r="C1181" s="285" t="s">
        <v>5496</v>
      </c>
      <c r="D1181" s="286">
        <v>7216</v>
      </c>
      <c r="E1181" s="29" t="s">
        <v>5548</v>
      </c>
      <c r="F1181" s="285"/>
      <c r="G1181" s="288" t="s">
        <v>5364</v>
      </c>
      <c r="H1181" s="288" t="s">
        <v>5549</v>
      </c>
      <c r="I1181" s="288" t="s">
        <v>5550</v>
      </c>
      <c r="J1181" s="214" t="s">
        <v>5551</v>
      </c>
      <c r="K1181" s="289">
        <v>46568</v>
      </c>
      <c r="L1181" s="288" t="s">
        <v>15</v>
      </c>
      <c r="M1181" s="288" t="s">
        <v>19</v>
      </c>
      <c r="N1181" s="288" t="s">
        <v>19</v>
      </c>
      <c r="O1181" s="292"/>
    </row>
    <row r="1182" spans="1:15" s="290" customFormat="1" ht="15" customHeight="1" x14ac:dyDescent="0.25">
      <c r="A1182" s="29" t="s">
        <v>16</v>
      </c>
      <c r="B1182" s="19">
        <v>25.113</v>
      </c>
      <c r="C1182" s="29" t="s">
        <v>114</v>
      </c>
      <c r="D1182" s="36">
        <v>7216</v>
      </c>
      <c r="E1182" s="285" t="s">
        <v>5548</v>
      </c>
      <c r="F1182" s="285"/>
      <c r="G1182" s="288" t="s">
        <v>6340</v>
      </c>
      <c r="H1182" s="288" t="s">
        <v>5549</v>
      </c>
      <c r="I1182" s="288" t="s">
        <v>5550</v>
      </c>
      <c r="J1182" s="64" t="s">
        <v>5564</v>
      </c>
      <c r="K1182" s="289">
        <v>46973</v>
      </c>
      <c r="L1182" s="288" t="s">
        <v>15</v>
      </c>
      <c r="M1182" s="288" t="s">
        <v>19</v>
      </c>
      <c r="N1182" s="288" t="s">
        <v>15</v>
      </c>
      <c r="O1182" s="64" t="s">
        <v>5551</v>
      </c>
    </row>
    <row r="1183" spans="1:15" s="290" customFormat="1" ht="15" customHeight="1" x14ac:dyDescent="0.25">
      <c r="A1183" s="45" t="s">
        <v>14</v>
      </c>
      <c r="B1183" s="19">
        <v>60.101999999999997</v>
      </c>
      <c r="C1183" s="304" t="s">
        <v>4345</v>
      </c>
      <c r="D1183" s="286">
        <v>7216</v>
      </c>
      <c r="E1183" s="300" t="s">
        <v>5548</v>
      </c>
      <c r="F1183" s="300"/>
      <c r="G1183" s="288" t="s">
        <v>6589</v>
      </c>
      <c r="H1183" s="344" t="s">
        <v>5549</v>
      </c>
      <c r="I1183" s="344" t="s">
        <v>5550</v>
      </c>
      <c r="J1183" s="223" t="s">
        <v>5564</v>
      </c>
      <c r="K1183" s="289">
        <v>47726</v>
      </c>
      <c r="L1183" s="288" t="s">
        <v>15</v>
      </c>
      <c r="M1183" s="288" t="s">
        <v>19</v>
      </c>
      <c r="N1183" s="288"/>
      <c r="O1183" s="223" t="s">
        <v>5551</v>
      </c>
    </row>
    <row r="1184" spans="1:15" s="290" customFormat="1" ht="14.25" customHeight="1" x14ac:dyDescent="0.25">
      <c r="A1184" s="45" t="s">
        <v>14</v>
      </c>
      <c r="B1184" s="19">
        <v>60.104999999999997</v>
      </c>
      <c r="C1184" s="304" t="s">
        <v>588</v>
      </c>
      <c r="D1184" s="286">
        <v>7216</v>
      </c>
      <c r="E1184" s="300" t="s">
        <v>5548</v>
      </c>
      <c r="F1184" s="300"/>
      <c r="G1184" s="288" t="s">
        <v>6589</v>
      </c>
      <c r="H1184" s="344" t="s">
        <v>5549</v>
      </c>
      <c r="I1184" s="344" t="s">
        <v>5550</v>
      </c>
      <c r="J1184" s="223" t="s">
        <v>5564</v>
      </c>
      <c r="K1184" s="289">
        <v>47726</v>
      </c>
      <c r="L1184" s="288" t="s">
        <v>15</v>
      </c>
      <c r="M1184" s="288" t="s">
        <v>19</v>
      </c>
      <c r="N1184" s="288"/>
      <c r="O1184" s="223" t="s">
        <v>5551</v>
      </c>
    </row>
    <row r="1185" spans="1:15" s="290" customFormat="1" ht="14.25" customHeight="1" x14ac:dyDescent="0.25">
      <c r="A1185" s="45" t="s">
        <v>14</v>
      </c>
      <c r="B1185" s="25">
        <v>60.103000000000002</v>
      </c>
      <c r="C1185" s="285" t="s">
        <v>37</v>
      </c>
      <c r="D1185" s="286">
        <v>7216</v>
      </c>
      <c r="E1185" s="285" t="s">
        <v>6166</v>
      </c>
      <c r="F1185" s="285"/>
      <c r="G1185" s="288" t="s">
        <v>6079</v>
      </c>
      <c r="H1185" s="288" t="s">
        <v>5549</v>
      </c>
      <c r="I1185" s="288" t="s">
        <v>5550</v>
      </c>
      <c r="J1185" s="223" t="s">
        <v>6167</v>
      </c>
      <c r="K1185" s="289">
        <v>47664</v>
      </c>
      <c r="L1185" s="288" t="s">
        <v>15</v>
      </c>
      <c r="M1185" s="288" t="s">
        <v>19</v>
      </c>
      <c r="N1185" s="288" t="s">
        <v>15</v>
      </c>
      <c r="O1185" s="223"/>
    </row>
    <row r="1186" spans="1:15" s="307" customFormat="1" ht="12.75" customHeight="1" x14ac:dyDescent="0.25">
      <c r="A1186" s="29" t="s">
        <v>16</v>
      </c>
      <c r="B1186" s="19">
        <v>20.103999999999999</v>
      </c>
      <c r="C1186" s="29" t="s">
        <v>444</v>
      </c>
      <c r="D1186" s="36"/>
      <c r="E1186" s="285" t="s">
        <v>8745</v>
      </c>
      <c r="F1186" s="285"/>
      <c r="G1186" s="288" t="s">
        <v>8722</v>
      </c>
      <c r="H1186" s="288" t="s">
        <v>8746</v>
      </c>
      <c r="I1186" s="288" t="s">
        <v>8747</v>
      </c>
      <c r="J1186" s="34" t="s">
        <v>8748</v>
      </c>
      <c r="K1186" s="289">
        <v>46543</v>
      </c>
      <c r="L1186" s="288" t="s">
        <v>19</v>
      </c>
      <c r="M1186" s="288" t="s">
        <v>15</v>
      </c>
      <c r="N1186" s="292" t="s">
        <v>15</v>
      </c>
      <c r="O1186" s="34" t="s">
        <v>8749</v>
      </c>
    </row>
    <row r="1187" spans="1:15" s="307" customFormat="1" ht="12.75" customHeight="1" x14ac:dyDescent="0.25">
      <c r="A1187" s="304" t="s">
        <v>14</v>
      </c>
      <c r="B1187" s="19">
        <v>12.118</v>
      </c>
      <c r="C1187" s="29" t="s">
        <v>116</v>
      </c>
      <c r="D1187" s="286">
        <v>1543</v>
      </c>
      <c r="E1187" s="285" t="s">
        <v>1655</v>
      </c>
      <c r="F1187" s="285"/>
      <c r="G1187" s="288" t="s">
        <v>4805</v>
      </c>
      <c r="H1187" s="288" t="s">
        <v>4890</v>
      </c>
      <c r="I1187" s="288" t="s">
        <v>1656</v>
      </c>
      <c r="J1187" s="196" t="s">
        <v>4891</v>
      </c>
      <c r="K1187" s="289">
        <v>46568</v>
      </c>
      <c r="L1187" s="288" t="s">
        <v>15</v>
      </c>
      <c r="M1187" s="288" t="s">
        <v>15</v>
      </c>
      <c r="N1187" s="288" t="s">
        <v>19</v>
      </c>
      <c r="O1187" s="196" t="s">
        <v>4892</v>
      </c>
    </row>
    <row r="1188" spans="1:15" s="290" customFormat="1" ht="15" customHeight="1" x14ac:dyDescent="0.25">
      <c r="A1188" s="301" t="s">
        <v>33</v>
      </c>
      <c r="B1188" s="292">
        <v>45.113999999999997</v>
      </c>
      <c r="C1188" s="301" t="s">
        <v>61</v>
      </c>
      <c r="D1188" s="299">
        <v>1543</v>
      </c>
      <c r="E1188" s="301" t="s">
        <v>1655</v>
      </c>
      <c r="F1188" s="301"/>
      <c r="G1188" s="292" t="s">
        <v>7844</v>
      </c>
      <c r="H1188" s="292" t="s">
        <v>582</v>
      </c>
      <c r="I1188" s="292" t="s">
        <v>1656</v>
      </c>
      <c r="J1188" s="240" t="s">
        <v>6489</v>
      </c>
      <c r="K1188" s="297">
        <v>48029</v>
      </c>
      <c r="L1188" s="292" t="s">
        <v>15</v>
      </c>
      <c r="M1188" s="292" t="s">
        <v>19</v>
      </c>
      <c r="N1188" s="292" t="s">
        <v>19</v>
      </c>
      <c r="O1188" s="301"/>
    </row>
    <row r="1189" spans="1:15" s="290" customFormat="1" ht="15" customHeight="1" x14ac:dyDescent="0.25">
      <c r="A1189" s="304" t="s">
        <v>14</v>
      </c>
      <c r="B1189" s="19">
        <v>70.125</v>
      </c>
      <c r="C1189" s="285" t="s">
        <v>6475</v>
      </c>
      <c r="D1189" s="286">
        <v>1543</v>
      </c>
      <c r="E1189" s="285" t="s">
        <v>6488</v>
      </c>
      <c r="F1189" s="285"/>
      <c r="G1189" s="302" t="s">
        <v>5341</v>
      </c>
      <c r="H1189" s="288" t="s">
        <v>68</v>
      </c>
      <c r="I1189" s="288" t="s">
        <v>1656</v>
      </c>
      <c r="J1189" s="214" t="s">
        <v>6489</v>
      </c>
      <c r="K1189" s="235">
        <v>47361</v>
      </c>
      <c r="L1189" s="288" t="s">
        <v>15</v>
      </c>
      <c r="M1189" s="288" t="s">
        <v>19</v>
      </c>
      <c r="N1189" s="288" t="s">
        <v>19</v>
      </c>
      <c r="O1189" s="214" t="s">
        <v>4892</v>
      </c>
    </row>
    <row r="1190" spans="1:15" s="290" customFormat="1" ht="15" customHeight="1" x14ac:dyDescent="0.25">
      <c r="A1190" s="29" t="s">
        <v>6070</v>
      </c>
      <c r="B1190" s="19"/>
      <c r="C1190" s="29" t="s">
        <v>1657</v>
      </c>
      <c r="D1190" s="379">
        <v>3946</v>
      </c>
      <c r="E1190" s="311" t="s">
        <v>1658</v>
      </c>
      <c r="F1190" s="311"/>
      <c r="G1190" s="388" t="s">
        <v>1659</v>
      </c>
      <c r="H1190" s="288" t="s">
        <v>1660</v>
      </c>
      <c r="I1190" s="288" t="s">
        <v>1661</v>
      </c>
      <c r="J1190" s="27" t="s">
        <v>1662</v>
      </c>
      <c r="K1190" s="313">
        <v>46203</v>
      </c>
      <c r="L1190" s="288"/>
      <c r="M1190" s="288"/>
      <c r="N1190" s="288"/>
      <c r="O1190" s="298"/>
    </row>
    <row r="1191" spans="1:15" s="290" customFormat="1" ht="15" customHeight="1" x14ac:dyDescent="0.25">
      <c r="A1191" s="285" t="s">
        <v>16</v>
      </c>
      <c r="B1191" s="288">
        <v>25.109000000000002</v>
      </c>
      <c r="C1191" s="285" t="s">
        <v>204</v>
      </c>
      <c r="D1191" s="286"/>
      <c r="E1191" s="285" t="s">
        <v>1663</v>
      </c>
      <c r="F1191" s="285"/>
      <c r="G1191" s="288" t="s">
        <v>206</v>
      </c>
      <c r="H1191" s="288" t="s">
        <v>1664</v>
      </c>
      <c r="I1191" s="288" t="s">
        <v>1665</v>
      </c>
      <c r="J1191" s="195" t="s">
        <v>1666</v>
      </c>
      <c r="K1191" s="289">
        <v>46544</v>
      </c>
      <c r="L1191" s="288" t="s">
        <v>15</v>
      </c>
      <c r="M1191" s="288" t="s">
        <v>15</v>
      </c>
      <c r="N1191" s="288" t="s">
        <v>19</v>
      </c>
      <c r="O1191" s="298"/>
    </row>
    <row r="1192" spans="1:15" s="290" customFormat="1" ht="15" customHeight="1" x14ac:dyDescent="0.25">
      <c r="A1192" s="29" t="s">
        <v>16</v>
      </c>
      <c r="B1192" s="19">
        <v>25.117999999999999</v>
      </c>
      <c r="C1192" s="29" t="s">
        <v>40</v>
      </c>
      <c r="D1192" s="36">
        <v>1399</v>
      </c>
      <c r="E1192" s="291" t="s">
        <v>1667</v>
      </c>
      <c r="F1192" s="291"/>
      <c r="G1192" s="288" t="s">
        <v>4338</v>
      </c>
      <c r="H1192" s="288" t="s">
        <v>1668</v>
      </c>
      <c r="I1192" s="288" t="s">
        <v>1669</v>
      </c>
      <c r="J1192" s="167" t="s">
        <v>1670</v>
      </c>
      <c r="K1192" s="289">
        <v>46356</v>
      </c>
      <c r="L1192" s="288" t="s">
        <v>15</v>
      </c>
      <c r="M1192" s="288" t="s">
        <v>19</v>
      </c>
      <c r="N1192" s="288"/>
      <c r="O1192" s="167"/>
    </row>
    <row r="1193" spans="1:15" s="290" customFormat="1" ht="15" customHeight="1" x14ac:dyDescent="0.25">
      <c r="A1193" s="29" t="s">
        <v>33</v>
      </c>
      <c r="B1193" s="19">
        <v>45.100999999999999</v>
      </c>
      <c r="C1193" s="285" t="s">
        <v>7635</v>
      </c>
      <c r="D1193" s="286">
        <v>1420</v>
      </c>
      <c r="E1193" s="285" t="s">
        <v>1672</v>
      </c>
      <c r="F1193" s="285" t="s">
        <v>1673</v>
      </c>
      <c r="G1193" s="316" t="s">
        <v>7329</v>
      </c>
      <c r="H1193" s="288" t="s">
        <v>1674</v>
      </c>
      <c r="I1193" s="288" t="s">
        <v>1675</v>
      </c>
      <c r="J1193" s="204" t="s">
        <v>1676</v>
      </c>
      <c r="K1193" s="321">
        <v>46568</v>
      </c>
      <c r="L1193" s="55" t="s">
        <v>15</v>
      </c>
      <c r="M1193" s="288" t="s">
        <v>15</v>
      </c>
      <c r="N1193" s="288" t="s">
        <v>19</v>
      </c>
      <c r="O1193" s="298"/>
    </row>
    <row r="1194" spans="1:15" s="290" customFormat="1" ht="14.1" customHeight="1" x14ac:dyDescent="0.2">
      <c r="A1194" s="54" t="s">
        <v>16</v>
      </c>
      <c r="B1194" s="28">
        <v>25.138000000000002</v>
      </c>
      <c r="C1194" s="29" t="s">
        <v>398</v>
      </c>
      <c r="D1194" s="47">
        <v>6498</v>
      </c>
      <c r="E1194" s="314" t="s">
        <v>3701</v>
      </c>
      <c r="F1194" s="314"/>
      <c r="G1194" s="288" t="s">
        <v>5329</v>
      </c>
      <c r="H1194" s="288" t="s">
        <v>3702</v>
      </c>
      <c r="I1194" s="288" t="s">
        <v>3703</v>
      </c>
      <c r="J1194" s="198" t="s">
        <v>3704</v>
      </c>
      <c r="K1194" s="326">
        <v>46579</v>
      </c>
      <c r="L1194" s="320"/>
      <c r="M1194" s="320"/>
      <c r="N1194" s="320" t="s">
        <v>19</v>
      </c>
      <c r="O1194" s="298"/>
    </row>
    <row r="1195" spans="1:15" s="306" customFormat="1" ht="14.45" customHeight="1" x14ac:dyDescent="0.2">
      <c r="A1195" s="54" t="s">
        <v>16</v>
      </c>
      <c r="B1195" s="28">
        <v>25.138000000000002</v>
      </c>
      <c r="C1195" s="29" t="s">
        <v>398</v>
      </c>
      <c r="D1195" s="47">
        <v>6498</v>
      </c>
      <c r="E1195" s="314" t="s">
        <v>3701</v>
      </c>
      <c r="F1195" s="314"/>
      <c r="G1195" s="288" t="s">
        <v>5268</v>
      </c>
      <c r="H1195" s="288" t="s">
        <v>3702</v>
      </c>
      <c r="I1195" s="288" t="s">
        <v>3703</v>
      </c>
      <c r="J1195" s="198" t="s">
        <v>3704</v>
      </c>
      <c r="K1195" s="326">
        <v>47238</v>
      </c>
      <c r="L1195" s="320"/>
      <c r="M1195" s="320"/>
      <c r="N1195" s="320" t="s">
        <v>19</v>
      </c>
      <c r="O1195" s="327"/>
    </row>
    <row r="1196" spans="1:15" s="290" customFormat="1" ht="12.75" customHeight="1" x14ac:dyDescent="0.25">
      <c r="A1196" s="29" t="s">
        <v>60</v>
      </c>
      <c r="B1196" s="19">
        <v>50.103000000000002</v>
      </c>
      <c r="C1196" s="285" t="s">
        <v>180</v>
      </c>
      <c r="D1196" s="286">
        <v>1179</v>
      </c>
      <c r="E1196" s="285" t="s">
        <v>4175</v>
      </c>
      <c r="F1196" s="285" t="s">
        <v>3484</v>
      </c>
      <c r="G1196" s="288" t="s">
        <v>4172</v>
      </c>
      <c r="H1196" s="288" t="s">
        <v>2013</v>
      </c>
      <c r="I1196" s="288" t="s">
        <v>1677</v>
      </c>
      <c r="J1196" s="167" t="s">
        <v>1679</v>
      </c>
      <c r="K1196" s="289">
        <v>46335</v>
      </c>
      <c r="L1196" s="288" t="s">
        <v>22</v>
      </c>
      <c r="M1196" s="288" t="s">
        <v>15</v>
      </c>
      <c r="N1196" s="288" t="s">
        <v>19</v>
      </c>
      <c r="O1196" s="167" t="s">
        <v>4208</v>
      </c>
    </row>
    <row r="1197" spans="1:15" s="290" customFormat="1" ht="12.75" customHeight="1" x14ac:dyDescent="0.25">
      <c r="A1197" s="45" t="s">
        <v>14</v>
      </c>
      <c r="B1197" s="25">
        <v>70.122</v>
      </c>
      <c r="C1197" s="293" t="s">
        <v>59</v>
      </c>
      <c r="D1197" s="286"/>
      <c r="E1197" s="295" t="s">
        <v>6824</v>
      </c>
      <c r="F1197" s="295"/>
      <c r="G1197" s="292" t="s">
        <v>6749</v>
      </c>
      <c r="H1197" s="296" t="s">
        <v>7336</v>
      </c>
      <c r="I1197" s="296" t="s">
        <v>7337</v>
      </c>
      <c r="J1197" s="226" t="s">
        <v>7338</v>
      </c>
      <c r="K1197" s="297">
        <v>47756</v>
      </c>
      <c r="L1197" s="292" t="s">
        <v>15</v>
      </c>
      <c r="M1197" s="292" t="s">
        <v>15</v>
      </c>
      <c r="N1197" s="292" t="s">
        <v>15</v>
      </c>
      <c r="O1197" s="298"/>
    </row>
    <row r="1198" spans="1:15" s="290" customFormat="1" ht="12.75" customHeight="1" x14ac:dyDescent="0.25">
      <c r="A1198" s="285" t="s">
        <v>33</v>
      </c>
      <c r="B1198" s="288">
        <v>45.112000000000002</v>
      </c>
      <c r="C1198" s="285" t="s">
        <v>3478</v>
      </c>
      <c r="D1198" s="286">
        <v>5124</v>
      </c>
      <c r="E1198" s="314" t="s">
        <v>1680</v>
      </c>
      <c r="F1198" s="285"/>
      <c r="G1198" s="288" t="s">
        <v>7536</v>
      </c>
      <c r="H1198" s="288" t="s">
        <v>1681</v>
      </c>
      <c r="I1198" s="288" t="s">
        <v>1682</v>
      </c>
      <c r="J1198" s="199" t="s">
        <v>7576</v>
      </c>
      <c r="K1198" s="289">
        <v>47664</v>
      </c>
      <c r="L1198" s="288" t="s">
        <v>15</v>
      </c>
      <c r="M1198" s="288" t="s">
        <v>15</v>
      </c>
      <c r="N1198" s="288" t="s">
        <v>19</v>
      </c>
      <c r="O1198" s="298"/>
    </row>
    <row r="1199" spans="1:15" s="290" customFormat="1" ht="12.75" customHeight="1" x14ac:dyDescent="0.25">
      <c r="A1199" s="298" t="s">
        <v>14</v>
      </c>
      <c r="B1199" s="284">
        <v>10.101000000000001</v>
      </c>
      <c r="C1199" s="29" t="s">
        <v>55</v>
      </c>
      <c r="D1199" s="299">
        <v>5124</v>
      </c>
      <c r="E1199" s="300" t="s">
        <v>1680</v>
      </c>
      <c r="F1199" s="298"/>
      <c r="G1199" s="292" t="s">
        <v>7649</v>
      </c>
      <c r="H1199" s="292" t="s">
        <v>1681</v>
      </c>
      <c r="I1199" s="292" t="s">
        <v>1682</v>
      </c>
      <c r="J1199" s="240" t="s">
        <v>7576</v>
      </c>
      <c r="K1199" s="297">
        <v>48029</v>
      </c>
      <c r="L1199" s="292" t="s">
        <v>15</v>
      </c>
      <c r="M1199" s="292" t="s">
        <v>15</v>
      </c>
      <c r="N1199" s="292" t="s">
        <v>19</v>
      </c>
      <c r="O1199" s="298"/>
    </row>
    <row r="1200" spans="1:15" s="290" customFormat="1" ht="12.75" customHeight="1" x14ac:dyDescent="0.25">
      <c r="A1200" s="29" t="s">
        <v>60</v>
      </c>
      <c r="B1200" s="19">
        <v>50.103000000000002</v>
      </c>
      <c r="C1200" s="285" t="s">
        <v>180</v>
      </c>
      <c r="D1200" s="286">
        <v>5124</v>
      </c>
      <c r="E1200" s="285" t="s">
        <v>4176</v>
      </c>
      <c r="F1200" s="285"/>
      <c r="G1200" s="288" t="s">
        <v>4172</v>
      </c>
      <c r="H1200" s="288" t="s">
        <v>1681</v>
      </c>
      <c r="I1200" s="288" t="s">
        <v>1682</v>
      </c>
      <c r="J1200" s="27" t="s">
        <v>4177</v>
      </c>
      <c r="K1200" s="289">
        <v>46335</v>
      </c>
      <c r="L1200" s="288" t="s">
        <v>15</v>
      </c>
      <c r="M1200" s="288" t="s">
        <v>15</v>
      </c>
      <c r="N1200" s="288" t="s">
        <v>19</v>
      </c>
      <c r="O1200" s="304"/>
    </row>
    <row r="1201" spans="1:15" s="290" customFormat="1" ht="12.75" customHeight="1" x14ac:dyDescent="0.25">
      <c r="A1201" s="29" t="s">
        <v>16</v>
      </c>
      <c r="B1201" s="19">
        <v>25.126999999999999</v>
      </c>
      <c r="C1201" s="29" t="s">
        <v>383</v>
      </c>
      <c r="D1201" s="36">
        <v>3949</v>
      </c>
      <c r="E1201" s="285" t="s">
        <v>1683</v>
      </c>
      <c r="F1201" s="285"/>
      <c r="G1201" s="288" t="s">
        <v>3640</v>
      </c>
      <c r="H1201" s="288" t="s">
        <v>1684</v>
      </c>
      <c r="I1201" s="288" t="s">
        <v>1685</v>
      </c>
      <c r="J1201" s="167" t="s">
        <v>1686</v>
      </c>
      <c r="K1201" s="289">
        <v>46965</v>
      </c>
      <c r="L1201" s="288" t="s">
        <v>15</v>
      </c>
      <c r="M1201" s="288"/>
      <c r="N1201" s="288" t="s">
        <v>15</v>
      </c>
      <c r="O1201" s="298"/>
    </row>
    <row r="1202" spans="1:15" s="290" customFormat="1" ht="15" customHeight="1" x14ac:dyDescent="0.25">
      <c r="A1202" s="51" t="s">
        <v>14</v>
      </c>
      <c r="B1202" s="19">
        <v>30.106000000000002</v>
      </c>
      <c r="C1202" s="29" t="s">
        <v>3656</v>
      </c>
      <c r="D1202" s="36">
        <v>4857</v>
      </c>
      <c r="E1202" s="285" t="s">
        <v>1687</v>
      </c>
      <c r="F1202" s="322"/>
      <c r="G1202" s="288" t="s">
        <v>26</v>
      </c>
      <c r="H1202" s="288" t="s">
        <v>1687</v>
      </c>
      <c r="I1202" s="288" t="s">
        <v>1688</v>
      </c>
      <c r="J1202" s="195" t="s">
        <v>1689</v>
      </c>
      <c r="K1202" s="289">
        <v>46265</v>
      </c>
      <c r="L1202" s="288" t="s">
        <v>15</v>
      </c>
      <c r="M1202" s="288" t="s">
        <v>15</v>
      </c>
      <c r="N1202" s="288" t="s">
        <v>19</v>
      </c>
      <c r="O1202" s="298"/>
    </row>
    <row r="1203" spans="1:15" s="290" customFormat="1" ht="15" customHeight="1" x14ac:dyDescent="0.25">
      <c r="A1203" s="285" t="s">
        <v>70</v>
      </c>
      <c r="B1203" s="284">
        <v>45.107999999999997</v>
      </c>
      <c r="C1203" s="285" t="s">
        <v>4366</v>
      </c>
      <c r="D1203" s="286">
        <v>4264</v>
      </c>
      <c r="E1203" s="314" t="s">
        <v>4453</v>
      </c>
      <c r="F1203" s="285"/>
      <c r="G1203" s="288" t="s">
        <v>4368</v>
      </c>
      <c r="H1203" s="288" t="s">
        <v>4454</v>
      </c>
      <c r="I1203" s="288" t="s">
        <v>1690</v>
      </c>
      <c r="J1203" s="195" t="s">
        <v>4455</v>
      </c>
      <c r="K1203" s="289">
        <v>46934</v>
      </c>
      <c r="L1203" s="288" t="s">
        <v>15</v>
      </c>
      <c r="M1203" s="288" t="s">
        <v>96</v>
      </c>
      <c r="N1203" s="288" t="s">
        <v>19</v>
      </c>
      <c r="O1203" s="298"/>
    </row>
    <row r="1204" spans="1:15" s="290" customFormat="1" ht="26.25" customHeight="1" x14ac:dyDescent="0.25">
      <c r="A1204" s="29" t="s">
        <v>60</v>
      </c>
      <c r="B1204" s="19">
        <v>70.111000000000004</v>
      </c>
      <c r="C1204" s="29" t="s">
        <v>356</v>
      </c>
      <c r="D1204" s="329"/>
      <c r="E1204" s="285" t="s">
        <v>7180</v>
      </c>
      <c r="F1204" s="442"/>
      <c r="G1204" s="288" t="s">
        <v>7167</v>
      </c>
      <c r="H1204" s="425" t="s">
        <v>7181</v>
      </c>
      <c r="I1204" s="425" t="s">
        <v>7182</v>
      </c>
      <c r="J1204" s="27" t="s">
        <v>7183</v>
      </c>
      <c r="K1204" s="289">
        <v>47807</v>
      </c>
      <c r="L1204" s="289" t="s">
        <v>403</v>
      </c>
      <c r="M1204" s="288" t="s">
        <v>15</v>
      </c>
      <c r="N1204" s="443"/>
      <c r="O1204" s="444"/>
    </row>
    <row r="1205" spans="1:15" s="290" customFormat="1" ht="15" customHeight="1" x14ac:dyDescent="0.25">
      <c r="A1205" s="304" t="s">
        <v>14</v>
      </c>
      <c r="B1205" s="19">
        <v>12.118</v>
      </c>
      <c r="C1205" s="29" t="s">
        <v>116</v>
      </c>
      <c r="D1205" s="286">
        <v>1855</v>
      </c>
      <c r="E1205" s="285" t="s">
        <v>4893</v>
      </c>
      <c r="F1205" s="285"/>
      <c r="G1205" s="288" t="s">
        <v>4805</v>
      </c>
      <c r="H1205" s="288" t="s">
        <v>4894</v>
      </c>
      <c r="I1205" s="288" t="s">
        <v>4895</v>
      </c>
      <c r="J1205" s="196" t="s">
        <v>4896</v>
      </c>
      <c r="K1205" s="289">
        <v>46568</v>
      </c>
      <c r="L1205" s="288" t="s">
        <v>15</v>
      </c>
      <c r="M1205" s="288" t="s">
        <v>15</v>
      </c>
      <c r="N1205" s="288" t="s">
        <v>19</v>
      </c>
      <c r="O1205" s="196" t="s">
        <v>4897</v>
      </c>
    </row>
    <row r="1206" spans="1:15" s="290" customFormat="1" ht="15" customHeight="1" x14ac:dyDescent="0.25">
      <c r="A1206" s="285" t="s">
        <v>33</v>
      </c>
      <c r="B1206" s="19">
        <v>35.103000000000002</v>
      </c>
      <c r="C1206" s="29" t="s">
        <v>834</v>
      </c>
      <c r="D1206" s="36">
        <v>1855</v>
      </c>
      <c r="E1206" s="285" t="s">
        <v>1691</v>
      </c>
      <c r="F1206" s="285" t="s">
        <v>1692</v>
      </c>
      <c r="G1206" s="302" t="s">
        <v>7303</v>
      </c>
      <c r="H1206" s="288" t="s">
        <v>1693</v>
      </c>
      <c r="I1206" s="288" t="s">
        <v>1694</v>
      </c>
      <c r="J1206" s="167" t="s">
        <v>1695</v>
      </c>
      <c r="K1206" s="289">
        <v>48029</v>
      </c>
      <c r="L1206" s="288" t="s">
        <v>15</v>
      </c>
      <c r="M1206" s="288" t="s">
        <v>15</v>
      </c>
      <c r="N1206" s="288"/>
      <c r="O1206" s="298"/>
    </row>
    <row r="1207" spans="1:15" s="290" customFormat="1" ht="15" customHeight="1" x14ac:dyDescent="0.25">
      <c r="A1207" s="285" t="s">
        <v>33</v>
      </c>
      <c r="B1207" s="19">
        <v>35.106000000000002</v>
      </c>
      <c r="C1207" s="29" t="s">
        <v>835</v>
      </c>
      <c r="D1207" s="36">
        <v>1855</v>
      </c>
      <c r="E1207" s="285" t="s">
        <v>1691</v>
      </c>
      <c r="F1207" s="285" t="s">
        <v>1692</v>
      </c>
      <c r="G1207" s="302" t="s">
        <v>7303</v>
      </c>
      <c r="H1207" s="288" t="s">
        <v>1693</v>
      </c>
      <c r="I1207" s="288" t="s">
        <v>1694</v>
      </c>
      <c r="J1207" s="167" t="s">
        <v>1695</v>
      </c>
      <c r="K1207" s="289">
        <v>48029</v>
      </c>
      <c r="L1207" s="288" t="s">
        <v>15</v>
      </c>
      <c r="M1207" s="288" t="s">
        <v>15</v>
      </c>
      <c r="N1207" s="288"/>
      <c r="O1207" s="298"/>
    </row>
    <row r="1208" spans="1:15" s="290" customFormat="1" ht="15" customHeight="1" x14ac:dyDescent="0.25">
      <c r="A1208" s="29" t="s">
        <v>16</v>
      </c>
      <c r="B1208" s="19">
        <v>25.11</v>
      </c>
      <c r="C1208" s="29" t="s">
        <v>880</v>
      </c>
      <c r="D1208" s="36">
        <v>572</v>
      </c>
      <c r="E1208" s="285" t="s">
        <v>1699</v>
      </c>
      <c r="F1208" s="285"/>
      <c r="G1208" s="288" t="s">
        <v>882</v>
      </c>
      <c r="H1208" s="288" t="s">
        <v>1696</v>
      </c>
      <c r="I1208" s="288" t="s">
        <v>1700</v>
      </c>
      <c r="J1208" s="167" t="s">
        <v>1698</v>
      </c>
      <c r="K1208" s="289">
        <v>46333</v>
      </c>
      <c r="L1208" s="288" t="s">
        <v>15</v>
      </c>
      <c r="M1208" s="288" t="s">
        <v>15</v>
      </c>
      <c r="N1208" s="288" t="s">
        <v>19</v>
      </c>
      <c r="O1208" s="298"/>
    </row>
    <row r="1209" spans="1:15" s="290" customFormat="1" ht="15" customHeight="1" x14ac:dyDescent="0.25">
      <c r="A1209" s="29" t="s">
        <v>14</v>
      </c>
      <c r="B1209" s="19">
        <v>70.138000000000005</v>
      </c>
      <c r="C1209" s="301" t="s">
        <v>811</v>
      </c>
      <c r="D1209" s="286">
        <v>2266</v>
      </c>
      <c r="E1209" s="304" t="s">
        <v>6707</v>
      </c>
      <c r="F1209" s="285" t="s">
        <v>6706</v>
      </c>
      <c r="G1209" s="292" t="s">
        <v>6689</v>
      </c>
      <c r="H1209" s="288" t="s">
        <v>6690</v>
      </c>
      <c r="I1209" s="297" t="s">
        <v>6691</v>
      </c>
      <c r="J1209" s="27" t="s">
        <v>6692</v>
      </c>
      <c r="K1209" s="297">
        <v>47026</v>
      </c>
      <c r="L1209" s="292" t="s">
        <v>15</v>
      </c>
      <c r="M1209" s="288"/>
      <c r="N1209" s="292" t="s">
        <v>19</v>
      </c>
      <c r="O1209" s="27"/>
    </row>
    <row r="1210" spans="1:15" s="303" customFormat="1" ht="15" customHeight="1" x14ac:dyDescent="0.25">
      <c r="A1210" s="285" t="s">
        <v>16</v>
      </c>
      <c r="B1210" s="288">
        <v>25.109000000000002</v>
      </c>
      <c r="C1210" s="285" t="s">
        <v>204</v>
      </c>
      <c r="D1210" s="286"/>
      <c r="E1210" s="285" t="s">
        <v>1701</v>
      </c>
      <c r="F1210" s="285"/>
      <c r="G1210" s="288" t="s">
        <v>206</v>
      </c>
      <c r="H1210" s="288" t="s">
        <v>1702</v>
      </c>
      <c r="I1210" s="288" t="s">
        <v>1703</v>
      </c>
      <c r="J1210" s="195" t="s">
        <v>1704</v>
      </c>
      <c r="K1210" s="289">
        <v>46544</v>
      </c>
      <c r="L1210" s="288" t="s">
        <v>15</v>
      </c>
      <c r="M1210" s="288" t="s">
        <v>15</v>
      </c>
      <c r="N1210" s="288" t="s">
        <v>19</v>
      </c>
      <c r="O1210" s="298"/>
    </row>
    <row r="1211" spans="1:15" s="360" customFormat="1" ht="15" customHeight="1" x14ac:dyDescent="0.25">
      <c r="A1211" s="45" t="s">
        <v>14</v>
      </c>
      <c r="B1211" s="25">
        <v>70.122</v>
      </c>
      <c r="C1211" s="293" t="s">
        <v>59</v>
      </c>
      <c r="D1211" s="286"/>
      <c r="E1211" s="300" t="s">
        <v>6825</v>
      </c>
      <c r="F1211" s="300"/>
      <c r="G1211" s="292" t="s">
        <v>6749</v>
      </c>
      <c r="H1211" s="344" t="s">
        <v>6826</v>
      </c>
      <c r="I1211" s="344" t="s">
        <v>6827</v>
      </c>
      <c r="J1211" s="223" t="s">
        <v>6828</v>
      </c>
      <c r="K1211" s="297">
        <v>47756</v>
      </c>
      <c r="L1211" s="292" t="s">
        <v>15</v>
      </c>
      <c r="M1211" s="292" t="s">
        <v>15</v>
      </c>
      <c r="N1211" s="292" t="s">
        <v>19</v>
      </c>
      <c r="O1211" s="298"/>
    </row>
    <row r="1212" spans="1:15" s="290" customFormat="1" ht="15" customHeight="1" x14ac:dyDescent="0.25">
      <c r="A1212" s="29" t="s">
        <v>16</v>
      </c>
      <c r="B1212" s="19">
        <v>80.100999999999999</v>
      </c>
      <c r="C1212" s="29" t="s">
        <v>376</v>
      </c>
      <c r="D1212" s="36">
        <v>1710</v>
      </c>
      <c r="E1212" s="285" t="s">
        <v>8403</v>
      </c>
      <c r="F1212" s="291" t="s">
        <v>8404</v>
      </c>
      <c r="G1212" s="288" t="s">
        <v>8400</v>
      </c>
      <c r="H1212" s="288" t="s">
        <v>8405</v>
      </c>
      <c r="I1212" s="288" t="s">
        <v>8406</v>
      </c>
      <c r="J1212" s="194" t="s">
        <v>8407</v>
      </c>
      <c r="K1212" s="289">
        <v>48004</v>
      </c>
      <c r="L1212" s="288" t="s">
        <v>19</v>
      </c>
      <c r="M1212" s="288" t="s">
        <v>15</v>
      </c>
      <c r="N1212" s="288" t="s">
        <v>19</v>
      </c>
      <c r="O1212" s="298"/>
    </row>
    <row r="1213" spans="1:15" s="290" customFormat="1" ht="15" customHeight="1" x14ac:dyDescent="0.25">
      <c r="A1213" s="29" t="s">
        <v>16</v>
      </c>
      <c r="B1213" s="19">
        <v>80.111000000000004</v>
      </c>
      <c r="C1213" s="29" t="s">
        <v>3829</v>
      </c>
      <c r="D1213" s="36"/>
      <c r="E1213" s="285" t="s">
        <v>4072</v>
      </c>
      <c r="F1213" s="285"/>
      <c r="G1213" s="288" t="s">
        <v>4073</v>
      </c>
      <c r="H1213" s="288" t="s">
        <v>4074</v>
      </c>
      <c r="I1213" s="288" t="s">
        <v>4075</v>
      </c>
      <c r="J1213" s="64" t="s">
        <v>4076</v>
      </c>
      <c r="K1213" s="289">
        <v>46560</v>
      </c>
      <c r="L1213" s="288"/>
      <c r="M1213" s="288"/>
      <c r="N1213" s="288"/>
      <c r="O1213" s="193"/>
    </row>
    <row r="1214" spans="1:15" s="290" customFormat="1" ht="15" customHeight="1" x14ac:dyDescent="0.25">
      <c r="A1214" s="29" t="s">
        <v>14</v>
      </c>
      <c r="B1214" s="19">
        <v>30.106000000000002</v>
      </c>
      <c r="C1214" s="29" t="s">
        <v>3656</v>
      </c>
      <c r="D1214" s="36">
        <v>5379</v>
      </c>
      <c r="E1214" s="285" t="s">
        <v>1705</v>
      </c>
      <c r="F1214" s="285"/>
      <c r="G1214" s="302" t="s">
        <v>26</v>
      </c>
      <c r="H1214" s="288" t="s">
        <v>1706</v>
      </c>
      <c r="I1214" s="288" t="s">
        <v>1707</v>
      </c>
      <c r="J1214" s="195" t="s">
        <v>1708</v>
      </c>
      <c r="K1214" s="289">
        <v>46265</v>
      </c>
      <c r="L1214" s="288" t="s">
        <v>15</v>
      </c>
      <c r="M1214" s="288" t="s">
        <v>15</v>
      </c>
      <c r="N1214" s="288" t="s">
        <v>19</v>
      </c>
      <c r="O1214" s="298"/>
    </row>
    <row r="1215" spans="1:15" s="290" customFormat="1" ht="15" customHeight="1" x14ac:dyDescent="0.25">
      <c r="A1215" s="29" t="s">
        <v>14</v>
      </c>
      <c r="B1215" s="19">
        <v>30.106000000000002</v>
      </c>
      <c r="C1215" s="29" t="s">
        <v>3656</v>
      </c>
      <c r="D1215" s="36">
        <v>3620</v>
      </c>
      <c r="E1215" s="285" t="s">
        <v>1709</v>
      </c>
      <c r="F1215" s="285"/>
      <c r="G1215" s="302" t="s">
        <v>26</v>
      </c>
      <c r="H1215" s="288" t="s">
        <v>1710</v>
      </c>
      <c r="I1215" s="288" t="s">
        <v>1711</v>
      </c>
      <c r="J1215" s="27" t="s">
        <v>1712</v>
      </c>
      <c r="K1215" s="289">
        <v>46265</v>
      </c>
      <c r="L1215" s="288" t="s">
        <v>15</v>
      </c>
      <c r="M1215" s="288" t="s">
        <v>15</v>
      </c>
      <c r="N1215" s="288" t="s">
        <v>19</v>
      </c>
      <c r="O1215" s="298"/>
    </row>
    <row r="1216" spans="1:15" s="290" customFormat="1" ht="15" customHeight="1" x14ac:dyDescent="0.25">
      <c r="A1216" s="29" t="s">
        <v>33</v>
      </c>
      <c r="B1216" s="19">
        <v>45.100999999999999</v>
      </c>
      <c r="C1216" s="285" t="s">
        <v>1671</v>
      </c>
      <c r="D1216" s="286">
        <v>5210</v>
      </c>
      <c r="E1216" s="426" t="s">
        <v>1713</v>
      </c>
      <c r="F1216" s="426" t="s">
        <v>5892</v>
      </c>
      <c r="G1216" s="316" t="s">
        <v>1714</v>
      </c>
      <c r="H1216" s="445" t="s">
        <v>554</v>
      </c>
      <c r="I1216" s="288" t="s">
        <v>4637</v>
      </c>
      <c r="J1216" s="167" t="s">
        <v>4638</v>
      </c>
      <c r="K1216" s="321">
        <v>46477</v>
      </c>
      <c r="L1216" s="55" t="s">
        <v>19</v>
      </c>
      <c r="M1216" s="288" t="s">
        <v>19</v>
      </c>
      <c r="N1216" s="288"/>
      <c r="O1216" s="298"/>
    </row>
    <row r="1217" spans="1:15" s="290" customFormat="1" ht="14.1" customHeight="1" x14ac:dyDescent="0.25">
      <c r="A1217" s="285" t="s">
        <v>33</v>
      </c>
      <c r="B1217" s="19">
        <v>40.103999999999999</v>
      </c>
      <c r="C1217" s="29" t="s">
        <v>362</v>
      </c>
      <c r="D1217" s="36">
        <v>5210</v>
      </c>
      <c r="E1217" s="291" t="s">
        <v>1713</v>
      </c>
      <c r="F1217" s="291" t="s">
        <v>5892</v>
      </c>
      <c r="G1217" s="334" t="s">
        <v>1714</v>
      </c>
      <c r="H1217" s="317" t="s">
        <v>554</v>
      </c>
      <c r="I1217" s="317" t="s">
        <v>4637</v>
      </c>
      <c r="J1217" s="167" t="s">
        <v>4638</v>
      </c>
      <c r="K1217" s="321">
        <v>46477</v>
      </c>
      <c r="L1217" s="288" t="s">
        <v>19</v>
      </c>
      <c r="M1217" s="288" t="s">
        <v>19</v>
      </c>
      <c r="N1217" s="288"/>
      <c r="O1217" s="298"/>
    </row>
    <row r="1218" spans="1:15" s="290" customFormat="1" ht="15" customHeight="1" x14ac:dyDescent="0.25">
      <c r="A1218" s="29" t="s">
        <v>16</v>
      </c>
      <c r="B1218" s="19">
        <v>41.103000000000002</v>
      </c>
      <c r="C1218" s="29" t="s">
        <v>689</v>
      </c>
      <c r="D1218" s="36">
        <v>253</v>
      </c>
      <c r="E1218" s="285" t="s">
        <v>3895</v>
      </c>
      <c r="F1218" s="285" t="s">
        <v>3895</v>
      </c>
      <c r="G1218" s="288" t="s">
        <v>6340</v>
      </c>
      <c r="H1218" s="288" t="s">
        <v>1715</v>
      </c>
      <c r="I1218" s="288" t="s">
        <v>1716</v>
      </c>
      <c r="J1218" s="167" t="s">
        <v>1717</v>
      </c>
      <c r="K1218" s="289">
        <v>46973</v>
      </c>
      <c r="L1218" s="288" t="s">
        <v>15</v>
      </c>
      <c r="M1218" s="288" t="s">
        <v>15</v>
      </c>
      <c r="N1218" s="288" t="s">
        <v>19</v>
      </c>
      <c r="O1218" s="298"/>
    </row>
    <row r="1219" spans="1:15" s="290" customFormat="1" ht="15" customHeight="1" x14ac:dyDescent="0.25">
      <c r="A1219" s="29" t="s">
        <v>16</v>
      </c>
      <c r="B1219" s="19">
        <v>20.103999999999999</v>
      </c>
      <c r="C1219" s="29" t="s">
        <v>444</v>
      </c>
      <c r="D1219" s="36">
        <v>253</v>
      </c>
      <c r="E1219" s="285" t="s">
        <v>3895</v>
      </c>
      <c r="F1219" s="285" t="s">
        <v>3895</v>
      </c>
      <c r="G1219" s="288" t="s">
        <v>6340</v>
      </c>
      <c r="H1219" s="288" t="s">
        <v>1715</v>
      </c>
      <c r="I1219" s="288" t="s">
        <v>1716</v>
      </c>
      <c r="J1219" s="167" t="s">
        <v>1717</v>
      </c>
      <c r="K1219" s="289">
        <v>46973</v>
      </c>
      <c r="L1219" s="288" t="s">
        <v>15</v>
      </c>
      <c r="M1219" s="288" t="s">
        <v>15</v>
      </c>
      <c r="N1219" s="288" t="s">
        <v>19</v>
      </c>
      <c r="O1219" s="298"/>
    </row>
    <row r="1220" spans="1:15" s="290" customFormat="1" ht="14.1" customHeight="1" x14ac:dyDescent="0.25">
      <c r="A1220" s="29" t="s">
        <v>16</v>
      </c>
      <c r="B1220" s="19">
        <v>25.106999999999999</v>
      </c>
      <c r="C1220" s="29" t="s">
        <v>3886</v>
      </c>
      <c r="D1220" s="36">
        <v>253</v>
      </c>
      <c r="E1220" s="285" t="s">
        <v>3895</v>
      </c>
      <c r="F1220" s="285" t="s">
        <v>3895</v>
      </c>
      <c r="G1220" s="288" t="s">
        <v>6340</v>
      </c>
      <c r="H1220" s="288" t="s">
        <v>1715</v>
      </c>
      <c r="I1220" s="288" t="s">
        <v>1716</v>
      </c>
      <c r="J1220" s="167" t="s">
        <v>1717</v>
      </c>
      <c r="K1220" s="289">
        <v>46973</v>
      </c>
      <c r="L1220" s="288" t="s">
        <v>15</v>
      </c>
      <c r="M1220" s="288" t="s">
        <v>15</v>
      </c>
      <c r="N1220" s="288" t="s">
        <v>19</v>
      </c>
      <c r="O1220" s="298"/>
    </row>
    <row r="1221" spans="1:15" s="290" customFormat="1" ht="15" customHeight="1" x14ac:dyDescent="0.25">
      <c r="A1221" s="29" t="s">
        <v>16</v>
      </c>
      <c r="B1221" s="19">
        <v>25.113</v>
      </c>
      <c r="C1221" s="29" t="s">
        <v>114</v>
      </c>
      <c r="D1221" s="36">
        <v>253</v>
      </c>
      <c r="E1221" s="285" t="s">
        <v>3895</v>
      </c>
      <c r="F1221" s="285" t="s">
        <v>3895</v>
      </c>
      <c r="G1221" s="288" t="s">
        <v>6340</v>
      </c>
      <c r="H1221" s="288" t="s">
        <v>1715</v>
      </c>
      <c r="I1221" s="288" t="s">
        <v>1716</v>
      </c>
      <c r="J1221" s="167" t="s">
        <v>1717</v>
      </c>
      <c r="K1221" s="289">
        <v>46973</v>
      </c>
      <c r="L1221" s="288" t="s">
        <v>15</v>
      </c>
      <c r="M1221" s="288" t="s">
        <v>15</v>
      </c>
      <c r="N1221" s="288" t="s">
        <v>19</v>
      </c>
      <c r="O1221" s="298"/>
    </row>
    <row r="1222" spans="1:15" s="290" customFormat="1" ht="15" customHeight="1" x14ac:dyDescent="0.25">
      <c r="A1222" s="29" t="s">
        <v>16</v>
      </c>
      <c r="B1222" s="19">
        <v>25.12</v>
      </c>
      <c r="C1222" s="29" t="s">
        <v>2692</v>
      </c>
      <c r="D1222" s="36">
        <v>253</v>
      </c>
      <c r="E1222" s="285" t="s">
        <v>3895</v>
      </c>
      <c r="F1222" s="285" t="s">
        <v>3895</v>
      </c>
      <c r="G1222" s="288" t="s">
        <v>6340</v>
      </c>
      <c r="H1222" s="288" t="s">
        <v>1715</v>
      </c>
      <c r="I1222" s="288" t="s">
        <v>1716</v>
      </c>
      <c r="J1222" s="167" t="s">
        <v>1717</v>
      </c>
      <c r="K1222" s="289">
        <v>46973</v>
      </c>
      <c r="L1222" s="288" t="s">
        <v>15</v>
      </c>
      <c r="M1222" s="288" t="s">
        <v>15</v>
      </c>
      <c r="N1222" s="288" t="s">
        <v>19</v>
      </c>
      <c r="O1222" s="298"/>
    </row>
    <row r="1223" spans="1:15" s="290" customFormat="1" ht="60" customHeight="1" x14ac:dyDescent="0.25">
      <c r="A1223" s="29" t="s">
        <v>16</v>
      </c>
      <c r="B1223" s="19">
        <v>25.117999999999999</v>
      </c>
      <c r="C1223" s="29" t="s">
        <v>40</v>
      </c>
      <c r="D1223" s="36">
        <v>253</v>
      </c>
      <c r="E1223" s="285" t="s">
        <v>3895</v>
      </c>
      <c r="F1223" s="285" t="s">
        <v>3895</v>
      </c>
      <c r="G1223" s="288" t="s">
        <v>7117</v>
      </c>
      <c r="H1223" s="288" t="s">
        <v>1715</v>
      </c>
      <c r="I1223" s="288" t="s">
        <v>1716</v>
      </c>
      <c r="J1223" s="167" t="s">
        <v>1717</v>
      </c>
      <c r="K1223" s="289">
        <v>47794</v>
      </c>
      <c r="L1223" s="288" t="s">
        <v>15</v>
      </c>
      <c r="M1223" s="288" t="s">
        <v>19</v>
      </c>
      <c r="N1223" s="288" t="s">
        <v>19</v>
      </c>
      <c r="O1223" s="167"/>
    </row>
    <row r="1224" spans="1:15" s="290" customFormat="1" ht="15" customHeight="1" x14ac:dyDescent="0.25">
      <c r="A1224" s="29" t="s">
        <v>14</v>
      </c>
      <c r="B1224" s="19">
        <v>30.114999999999998</v>
      </c>
      <c r="C1224" s="29" t="s">
        <v>4729</v>
      </c>
      <c r="D1224" s="36">
        <v>6908</v>
      </c>
      <c r="E1224" s="285" t="s">
        <v>4730</v>
      </c>
      <c r="F1224" s="285" t="s">
        <v>4732</v>
      </c>
      <c r="G1224" s="59" t="s">
        <v>4731</v>
      </c>
      <c r="H1224" s="288" t="s">
        <v>4732</v>
      </c>
      <c r="I1224" s="288" t="s">
        <v>4733</v>
      </c>
      <c r="J1224" s="167" t="s">
        <v>4734</v>
      </c>
      <c r="K1224" s="289">
        <v>46885</v>
      </c>
      <c r="L1224" s="288" t="s">
        <v>15</v>
      </c>
      <c r="M1224" s="288"/>
      <c r="N1224" s="288"/>
      <c r="O1224" s="167"/>
    </row>
    <row r="1225" spans="1:15" s="290" customFormat="1" ht="15" customHeight="1" x14ac:dyDescent="0.25">
      <c r="A1225" s="29" t="s">
        <v>16</v>
      </c>
      <c r="B1225" s="19">
        <v>80.100999999999999</v>
      </c>
      <c r="C1225" s="29" t="s">
        <v>376</v>
      </c>
      <c r="D1225" s="36"/>
      <c r="E1225" s="285" t="s">
        <v>4016</v>
      </c>
      <c r="F1225" s="285"/>
      <c r="G1225" s="288" t="s">
        <v>4017</v>
      </c>
      <c r="H1225" s="288" t="s">
        <v>4018</v>
      </c>
      <c r="I1225" s="288" t="s">
        <v>4019</v>
      </c>
      <c r="J1225" s="167" t="s">
        <v>4020</v>
      </c>
      <c r="K1225" s="289">
        <v>46752</v>
      </c>
      <c r="L1225" s="288" t="s">
        <v>19</v>
      </c>
      <c r="M1225" s="288" t="s">
        <v>15</v>
      </c>
      <c r="N1225" s="288" t="s">
        <v>19</v>
      </c>
      <c r="O1225" s="167"/>
    </row>
    <row r="1226" spans="1:15" s="290" customFormat="1" ht="15" customHeight="1" x14ac:dyDescent="0.25">
      <c r="A1226" s="304" t="s">
        <v>14</v>
      </c>
      <c r="B1226" s="19">
        <v>12.118</v>
      </c>
      <c r="C1226" s="29" t="s">
        <v>116</v>
      </c>
      <c r="D1226" s="286">
        <v>1205</v>
      </c>
      <c r="E1226" s="285" t="s">
        <v>1720</v>
      </c>
      <c r="F1226" s="285" t="s">
        <v>4898</v>
      </c>
      <c r="G1226" s="288" t="s">
        <v>4805</v>
      </c>
      <c r="H1226" s="288" t="s">
        <v>1721</v>
      </c>
      <c r="I1226" s="288" t="s">
        <v>4899</v>
      </c>
      <c r="J1226" s="196" t="s">
        <v>1722</v>
      </c>
      <c r="K1226" s="289">
        <v>46568</v>
      </c>
      <c r="L1226" s="288" t="s">
        <v>15</v>
      </c>
      <c r="M1226" s="288" t="s">
        <v>15</v>
      </c>
      <c r="N1226" s="288" t="s">
        <v>19</v>
      </c>
      <c r="O1226" s="196" t="s">
        <v>4900</v>
      </c>
    </row>
    <row r="1227" spans="1:15" s="290" customFormat="1" ht="15" customHeight="1" x14ac:dyDescent="0.25">
      <c r="A1227" s="285" t="s">
        <v>70</v>
      </c>
      <c r="B1227" s="284">
        <v>45.107999999999997</v>
      </c>
      <c r="C1227" s="285" t="s">
        <v>4366</v>
      </c>
      <c r="D1227" s="286"/>
      <c r="E1227" s="314" t="s">
        <v>4456</v>
      </c>
      <c r="F1227" s="285"/>
      <c r="G1227" s="288" t="s">
        <v>4368</v>
      </c>
      <c r="H1227" s="288" t="s">
        <v>4457</v>
      </c>
      <c r="I1227" s="288" t="s">
        <v>4458</v>
      </c>
      <c r="J1227" s="195" t="s">
        <v>4459</v>
      </c>
      <c r="K1227" s="289">
        <v>46934</v>
      </c>
      <c r="L1227" s="288" t="s">
        <v>15</v>
      </c>
      <c r="M1227" s="288" t="s">
        <v>96</v>
      </c>
      <c r="N1227" s="288" t="s">
        <v>19</v>
      </c>
      <c r="O1227" s="298"/>
    </row>
    <row r="1228" spans="1:15" s="290" customFormat="1" ht="14.1" customHeight="1" x14ac:dyDescent="0.25">
      <c r="A1228" s="285" t="s">
        <v>70</v>
      </c>
      <c r="B1228" s="19">
        <v>45.113999999999997</v>
      </c>
      <c r="C1228" s="285" t="s">
        <v>2497</v>
      </c>
      <c r="D1228" s="286">
        <v>5190</v>
      </c>
      <c r="E1228" s="285" t="s">
        <v>1723</v>
      </c>
      <c r="F1228" s="285"/>
      <c r="G1228" s="288" t="s">
        <v>5952</v>
      </c>
      <c r="H1228" s="288" t="s">
        <v>5953</v>
      </c>
      <c r="I1228" s="288" t="s">
        <v>5954</v>
      </c>
      <c r="J1228" s="194" t="s">
        <v>1724</v>
      </c>
      <c r="K1228" s="289">
        <v>47354</v>
      </c>
      <c r="L1228" s="288" t="s">
        <v>15</v>
      </c>
      <c r="M1228" s="288" t="s">
        <v>15</v>
      </c>
      <c r="N1228" s="288"/>
      <c r="O1228" s="205" t="s">
        <v>5955</v>
      </c>
    </row>
    <row r="1229" spans="1:15" s="290" customFormat="1" ht="15" customHeight="1" x14ac:dyDescent="0.25">
      <c r="A1229" s="285" t="s">
        <v>70</v>
      </c>
      <c r="B1229" s="284">
        <v>45.107999999999997</v>
      </c>
      <c r="C1229" s="285" t="s">
        <v>4366</v>
      </c>
      <c r="D1229" s="286"/>
      <c r="E1229" s="314" t="s">
        <v>4460</v>
      </c>
      <c r="F1229" s="285"/>
      <c r="G1229" s="288" t="s">
        <v>4368</v>
      </c>
      <c r="H1229" s="288" t="s">
        <v>4461</v>
      </c>
      <c r="I1229" s="288" t="s">
        <v>4462</v>
      </c>
      <c r="J1229" s="195" t="s">
        <v>4463</v>
      </c>
      <c r="K1229" s="289">
        <v>46934</v>
      </c>
      <c r="L1229" s="288" t="s">
        <v>15</v>
      </c>
      <c r="M1229" s="288" t="s">
        <v>96</v>
      </c>
      <c r="N1229" s="288" t="s">
        <v>15</v>
      </c>
      <c r="O1229" s="298"/>
    </row>
    <row r="1230" spans="1:15" s="290" customFormat="1" ht="14.1" customHeight="1" x14ac:dyDescent="0.2">
      <c r="A1230" s="298" t="s">
        <v>16</v>
      </c>
      <c r="B1230" s="308">
        <v>80.123000000000005</v>
      </c>
      <c r="C1230" s="298" t="s">
        <v>8393</v>
      </c>
      <c r="D1230" s="446">
        <v>8320</v>
      </c>
      <c r="E1230" s="298" t="s">
        <v>8776</v>
      </c>
      <c r="F1230" s="298" t="s">
        <v>8777</v>
      </c>
      <c r="G1230" s="292" t="s">
        <v>9031</v>
      </c>
      <c r="H1230" s="292" t="s">
        <v>9032</v>
      </c>
      <c r="I1230" s="288" t="s">
        <v>8394</v>
      </c>
      <c r="J1230" s="169" t="s">
        <v>9033</v>
      </c>
      <c r="K1230" s="235">
        <v>47299</v>
      </c>
      <c r="L1230" s="292" t="s">
        <v>15</v>
      </c>
      <c r="M1230" s="292"/>
      <c r="N1230" s="292" t="s">
        <v>19</v>
      </c>
      <c r="O1230" s="298"/>
    </row>
    <row r="1231" spans="1:15" s="290" customFormat="1" ht="15" customHeight="1" x14ac:dyDescent="0.25">
      <c r="A1231" s="285" t="s">
        <v>33</v>
      </c>
      <c r="B1231" s="19">
        <v>45.113999999999997</v>
      </c>
      <c r="C1231" s="285" t="s">
        <v>61</v>
      </c>
      <c r="D1231" s="286">
        <v>1587</v>
      </c>
      <c r="E1231" s="285" t="s">
        <v>5255</v>
      </c>
      <c r="F1231" s="285"/>
      <c r="G1231" s="288" t="s">
        <v>5256</v>
      </c>
      <c r="H1231" s="288" t="s">
        <v>5257</v>
      </c>
      <c r="I1231" s="288" t="s">
        <v>5258</v>
      </c>
      <c r="J1231" s="27" t="s">
        <v>5259</v>
      </c>
      <c r="K1231" s="289">
        <v>46885</v>
      </c>
      <c r="L1231" s="288" t="s">
        <v>15</v>
      </c>
      <c r="M1231" s="288" t="s">
        <v>15</v>
      </c>
      <c r="N1231" s="288" t="s">
        <v>19</v>
      </c>
      <c r="O1231" s="298"/>
    </row>
    <row r="1232" spans="1:15" s="290" customFormat="1" ht="15" customHeight="1" x14ac:dyDescent="0.25">
      <c r="A1232" s="29" t="s">
        <v>16</v>
      </c>
      <c r="B1232" s="19" t="s">
        <v>2750</v>
      </c>
      <c r="C1232" s="285" t="s">
        <v>2751</v>
      </c>
      <c r="D1232" s="286">
        <v>7701</v>
      </c>
      <c r="E1232" s="291" t="s">
        <v>6545</v>
      </c>
      <c r="F1232" s="291"/>
      <c r="G1232" s="316" t="s">
        <v>6546</v>
      </c>
      <c r="H1232" s="317"/>
      <c r="I1232" s="288" t="s">
        <v>6547</v>
      </c>
      <c r="J1232" s="27" t="s">
        <v>6548</v>
      </c>
      <c r="K1232" s="321">
        <v>47634</v>
      </c>
      <c r="L1232" s="288"/>
      <c r="M1232" s="288" t="s">
        <v>15</v>
      </c>
      <c r="N1232" s="288"/>
      <c r="O1232" s="167"/>
    </row>
    <row r="1233" spans="1:15" s="290" customFormat="1" ht="15" customHeight="1" x14ac:dyDescent="0.25">
      <c r="A1233" s="29" t="s">
        <v>16</v>
      </c>
      <c r="B1233" s="19">
        <v>68.103999999999999</v>
      </c>
      <c r="C1233" s="29" t="s">
        <v>383</v>
      </c>
      <c r="D1233" s="36">
        <v>6395</v>
      </c>
      <c r="E1233" s="304" t="s">
        <v>7008</v>
      </c>
      <c r="F1233" s="285"/>
      <c r="G1233" s="288" t="s">
        <v>7432</v>
      </c>
      <c r="H1233" s="288" t="s">
        <v>7009</v>
      </c>
      <c r="I1233" s="288" t="s">
        <v>7010</v>
      </c>
      <c r="J1233" s="167" t="s">
        <v>7011</v>
      </c>
      <c r="K1233" s="289">
        <v>46477</v>
      </c>
      <c r="L1233" s="288" t="s">
        <v>15</v>
      </c>
      <c r="M1233" s="288"/>
      <c r="N1233" s="292" t="s">
        <v>19</v>
      </c>
      <c r="O1233" s="167"/>
    </row>
    <row r="1234" spans="1:15" s="290" customFormat="1" ht="15" customHeight="1" x14ac:dyDescent="0.25">
      <c r="A1234" s="285" t="s">
        <v>70</v>
      </c>
      <c r="B1234" s="284">
        <v>45.107999999999997</v>
      </c>
      <c r="C1234" s="285" t="s">
        <v>4366</v>
      </c>
      <c r="D1234" s="286">
        <v>5012</v>
      </c>
      <c r="E1234" s="314" t="s">
        <v>4464</v>
      </c>
      <c r="F1234" s="285"/>
      <c r="G1234" s="288" t="s">
        <v>4368</v>
      </c>
      <c r="H1234" s="288" t="s">
        <v>4465</v>
      </c>
      <c r="I1234" s="288" t="s">
        <v>4466</v>
      </c>
      <c r="J1234" s="195" t="s">
        <v>4467</v>
      </c>
      <c r="K1234" s="289">
        <v>46934</v>
      </c>
      <c r="L1234" s="288" t="s">
        <v>15</v>
      </c>
      <c r="M1234" s="288" t="s">
        <v>96</v>
      </c>
      <c r="N1234" s="288" t="s">
        <v>19</v>
      </c>
      <c r="O1234" s="298"/>
    </row>
    <row r="1235" spans="1:15" s="290" customFormat="1" ht="15" customHeight="1" x14ac:dyDescent="0.25">
      <c r="A1235" s="45" t="s">
        <v>14</v>
      </c>
      <c r="B1235" s="25">
        <v>60.103000000000002</v>
      </c>
      <c r="C1235" s="285" t="s">
        <v>37</v>
      </c>
      <c r="D1235" s="286"/>
      <c r="E1235" s="285" t="s">
        <v>6117</v>
      </c>
      <c r="F1235" s="285" t="s">
        <v>6118</v>
      </c>
      <c r="G1235" s="288" t="s">
        <v>6079</v>
      </c>
      <c r="H1235" s="288" t="s">
        <v>6119</v>
      </c>
      <c r="I1235" s="288" t="s">
        <v>6120</v>
      </c>
      <c r="J1235" s="223" t="s">
        <v>6121</v>
      </c>
      <c r="K1235" s="289">
        <v>47664</v>
      </c>
      <c r="L1235" s="288" t="s">
        <v>15</v>
      </c>
      <c r="M1235" s="288" t="s">
        <v>15</v>
      </c>
      <c r="N1235" s="288" t="s">
        <v>19</v>
      </c>
      <c r="O1235" s="223"/>
    </row>
    <row r="1236" spans="1:15" s="290" customFormat="1" ht="14.1" customHeight="1" x14ac:dyDescent="0.25">
      <c r="A1236" s="285" t="s">
        <v>70</v>
      </c>
      <c r="B1236" s="284">
        <v>45.107999999999997</v>
      </c>
      <c r="C1236" s="285" t="s">
        <v>4366</v>
      </c>
      <c r="D1236" s="286"/>
      <c r="E1236" s="314" t="s">
        <v>4694</v>
      </c>
      <c r="F1236" s="285"/>
      <c r="G1236" s="288" t="s">
        <v>4368</v>
      </c>
      <c r="H1236" s="288" t="s">
        <v>4695</v>
      </c>
      <c r="I1236" s="288" t="s">
        <v>4696</v>
      </c>
      <c r="J1236" s="195" t="s">
        <v>4697</v>
      </c>
      <c r="K1236" s="289">
        <v>46934</v>
      </c>
      <c r="L1236" s="288" t="s">
        <v>19</v>
      </c>
      <c r="M1236" s="288" t="s">
        <v>96</v>
      </c>
      <c r="N1236" s="288" t="s">
        <v>19</v>
      </c>
      <c r="O1236" s="298"/>
    </row>
    <row r="1237" spans="1:15" s="290" customFormat="1" ht="15" customHeight="1" x14ac:dyDescent="0.25">
      <c r="A1237" s="29" t="s">
        <v>14</v>
      </c>
      <c r="B1237" s="308">
        <v>70.105999999999995</v>
      </c>
      <c r="C1237" s="29" t="s">
        <v>370</v>
      </c>
      <c r="D1237" s="286"/>
      <c r="E1237" s="298" t="s">
        <v>7218</v>
      </c>
      <c r="F1237" s="301" t="s">
        <v>7219</v>
      </c>
      <c r="G1237" s="288" t="s">
        <v>6512</v>
      </c>
      <c r="H1237" s="292" t="s">
        <v>7219</v>
      </c>
      <c r="I1237" s="309" t="s">
        <v>7220</v>
      </c>
      <c r="J1237" s="27" t="s">
        <v>7221</v>
      </c>
      <c r="K1237" s="235">
        <v>47726</v>
      </c>
      <c r="L1237" s="292" t="s">
        <v>15</v>
      </c>
      <c r="M1237" s="292" t="s">
        <v>15</v>
      </c>
      <c r="N1237" s="292" t="s">
        <v>19</v>
      </c>
      <c r="O1237" s="298"/>
    </row>
    <row r="1238" spans="1:15" s="290" customFormat="1" ht="15" customHeight="1" x14ac:dyDescent="0.2">
      <c r="A1238" s="54" t="s">
        <v>16</v>
      </c>
      <c r="B1238" s="28">
        <v>25.134</v>
      </c>
      <c r="C1238" s="29" t="s">
        <v>1725</v>
      </c>
      <c r="D1238" s="47">
        <v>4962</v>
      </c>
      <c r="E1238" s="315" t="s">
        <v>1726</v>
      </c>
      <c r="F1238" s="315" t="s">
        <v>1727</v>
      </c>
      <c r="G1238" s="316" t="s">
        <v>1728</v>
      </c>
      <c r="H1238" s="317" t="s">
        <v>1729</v>
      </c>
      <c r="I1238" s="317" t="s">
        <v>1730</v>
      </c>
      <c r="J1238" s="205" t="s">
        <v>1731</v>
      </c>
      <c r="K1238" s="318">
        <v>46722</v>
      </c>
      <c r="L1238" s="319" t="s">
        <v>19</v>
      </c>
      <c r="M1238" s="320" t="s">
        <v>15</v>
      </c>
      <c r="N1238" s="320" t="s">
        <v>19</v>
      </c>
      <c r="O1238" s="298"/>
    </row>
    <row r="1239" spans="1:15" s="290" customFormat="1" ht="15" customHeight="1" x14ac:dyDescent="0.25">
      <c r="A1239" s="29" t="s">
        <v>14</v>
      </c>
      <c r="B1239" s="19" t="s">
        <v>3593</v>
      </c>
      <c r="C1239" s="29" t="s">
        <v>3594</v>
      </c>
      <c r="D1239" s="286"/>
      <c r="E1239" s="285" t="s">
        <v>3549</v>
      </c>
      <c r="F1239" s="350"/>
      <c r="G1239" s="288" t="s">
        <v>32</v>
      </c>
      <c r="H1239" s="288" t="s">
        <v>3549</v>
      </c>
      <c r="I1239" s="288" t="s">
        <v>3550</v>
      </c>
      <c r="J1239" s="199" t="s">
        <v>3551</v>
      </c>
      <c r="K1239" s="289">
        <v>46265</v>
      </c>
      <c r="L1239" s="288" t="s">
        <v>15</v>
      </c>
      <c r="M1239" s="288" t="s">
        <v>19</v>
      </c>
      <c r="N1239" s="288" t="s">
        <v>19</v>
      </c>
      <c r="O1239" s="298"/>
    </row>
    <row r="1240" spans="1:15" s="290" customFormat="1" ht="15" customHeight="1" x14ac:dyDescent="0.25">
      <c r="A1240" s="45" t="s">
        <v>14</v>
      </c>
      <c r="B1240" s="25">
        <v>70.122</v>
      </c>
      <c r="C1240" s="293" t="s">
        <v>59</v>
      </c>
      <c r="D1240" s="294"/>
      <c r="E1240" s="295" t="s">
        <v>6829</v>
      </c>
      <c r="F1240" s="295" t="s">
        <v>6830</v>
      </c>
      <c r="G1240" s="292" t="s">
        <v>6749</v>
      </c>
      <c r="H1240" s="296" t="s">
        <v>6831</v>
      </c>
      <c r="I1240" s="296" t="s">
        <v>6832</v>
      </c>
      <c r="J1240" s="222" t="s">
        <v>6833</v>
      </c>
      <c r="K1240" s="297">
        <v>47756</v>
      </c>
      <c r="L1240" s="292" t="s">
        <v>15</v>
      </c>
      <c r="M1240" s="292" t="s">
        <v>15</v>
      </c>
      <c r="N1240" s="292" t="s">
        <v>19</v>
      </c>
      <c r="O1240" s="298"/>
    </row>
    <row r="1241" spans="1:15" s="290" customFormat="1" ht="15" customHeight="1" x14ac:dyDescent="0.25">
      <c r="A1241" s="29" t="s">
        <v>16</v>
      </c>
      <c r="B1241" s="19">
        <v>20.105</v>
      </c>
      <c r="C1241" s="29" t="s">
        <v>2528</v>
      </c>
      <c r="D1241" s="36">
        <v>333</v>
      </c>
      <c r="E1241" s="285" t="s">
        <v>3896</v>
      </c>
      <c r="F1241" s="285" t="s">
        <v>1732</v>
      </c>
      <c r="G1241" s="288" t="s">
        <v>4079</v>
      </c>
      <c r="H1241" s="288" t="s">
        <v>3897</v>
      </c>
      <c r="I1241" s="288" t="s">
        <v>3898</v>
      </c>
      <c r="J1241" s="167" t="s">
        <v>3899</v>
      </c>
      <c r="K1241" s="289">
        <v>46599</v>
      </c>
      <c r="L1241" s="288" t="s">
        <v>19</v>
      </c>
      <c r="M1241" s="288" t="s">
        <v>19</v>
      </c>
      <c r="N1241" s="288" t="s">
        <v>19</v>
      </c>
      <c r="O1241" s="298"/>
    </row>
    <row r="1242" spans="1:15" s="290" customFormat="1" ht="14.1" customHeight="1" x14ac:dyDescent="0.25">
      <c r="A1242" s="29" t="s">
        <v>16</v>
      </c>
      <c r="B1242" s="19">
        <v>20.100999999999999</v>
      </c>
      <c r="C1242" s="29" t="s">
        <v>3881</v>
      </c>
      <c r="D1242" s="36">
        <v>333</v>
      </c>
      <c r="E1242" s="285" t="s">
        <v>3896</v>
      </c>
      <c r="F1242" s="285" t="s">
        <v>1732</v>
      </c>
      <c r="G1242" s="288" t="s">
        <v>4079</v>
      </c>
      <c r="H1242" s="288" t="s">
        <v>3897</v>
      </c>
      <c r="I1242" s="288" t="s">
        <v>3898</v>
      </c>
      <c r="J1242" s="167" t="s">
        <v>3899</v>
      </c>
      <c r="K1242" s="289">
        <v>46599</v>
      </c>
      <c r="L1242" s="288" t="s">
        <v>19</v>
      </c>
      <c r="M1242" s="288" t="s">
        <v>19</v>
      </c>
      <c r="N1242" s="288" t="s">
        <v>19</v>
      </c>
      <c r="O1242" s="298"/>
    </row>
    <row r="1243" spans="1:15" s="290" customFormat="1" ht="14.1" customHeight="1" x14ac:dyDescent="0.25">
      <c r="A1243" s="29" t="s">
        <v>16</v>
      </c>
      <c r="B1243" s="19">
        <v>20.102</v>
      </c>
      <c r="C1243" s="29" t="s">
        <v>125</v>
      </c>
      <c r="D1243" s="36">
        <v>333</v>
      </c>
      <c r="E1243" s="285" t="s">
        <v>3896</v>
      </c>
      <c r="F1243" s="285" t="s">
        <v>1732</v>
      </c>
      <c r="G1243" s="288" t="s">
        <v>4079</v>
      </c>
      <c r="H1243" s="288" t="s">
        <v>3897</v>
      </c>
      <c r="I1243" s="288" t="s">
        <v>3898</v>
      </c>
      <c r="J1243" s="167" t="s">
        <v>3899</v>
      </c>
      <c r="K1243" s="289">
        <v>46599</v>
      </c>
      <c r="L1243" s="288" t="s">
        <v>19</v>
      </c>
      <c r="M1243" s="288" t="s">
        <v>19</v>
      </c>
      <c r="N1243" s="288" t="s">
        <v>19</v>
      </c>
      <c r="O1243" s="298"/>
    </row>
    <row r="1244" spans="1:15" s="290" customFormat="1" ht="14.45" customHeight="1" x14ac:dyDescent="0.25">
      <c r="A1244" s="29" t="s">
        <v>16</v>
      </c>
      <c r="B1244" s="19">
        <v>20.103000000000002</v>
      </c>
      <c r="C1244" s="29" t="s">
        <v>3705</v>
      </c>
      <c r="D1244" s="36">
        <v>333</v>
      </c>
      <c r="E1244" s="285" t="s">
        <v>3896</v>
      </c>
      <c r="F1244" s="285" t="s">
        <v>1732</v>
      </c>
      <c r="G1244" s="288" t="s">
        <v>4079</v>
      </c>
      <c r="H1244" s="288" t="s">
        <v>3897</v>
      </c>
      <c r="I1244" s="288" t="s">
        <v>3898</v>
      </c>
      <c r="J1244" s="167" t="s">
        <v>3899</v>
      </c>
      <c r="K1244" s="289">
        <v>46599</v>
      </c>
      <c r="L1244" s="288" t="s">
        <v>19</v>
      </c>
      <c r="M1244" s="288" t="s">
        <v>19</v>
      </c>
      <c r="N1244" s="288" t="s">
        <v>19</v>
      </c>
      <c r="O1244" s="298"/>
    </row>
    <row r="1245" spans="1:15" s="290" customFormat="1" ht="14.1" customHeight="1" x14ac:dyDescent="0.25">
      <c r="A1245" s="29" t="s">
        <v>16</v>
      </c>
      <c r="B1245" s="19">
        <v>20.103999999999999</v>
      </c>
      <c r="C1245" s="29" t="s">
        <v>444</v>
      </c>
      <c r="D1245" s="36">
        <v>333</v>
      </c>
      <c r="E1245" s="285" t="s">
        <v>3896</v>
      </c>
      <c r="F1245" s="285" t="s">
        <v>1732</v>
      </c>
      <c r="G1245" s="288" t="s">
        <v>4079</v>
      </c>
      <c r="H1245" s="288" t="s">
        <v>3897</v>
      </c>
      <c r="I1245" s="288" t="s">
        <v>3898</v>
      </c>
      <c r="J1245" s="167" t="s">
        <v>3899</v>
      </c>
      <c r="K1245" s="289">
        <v>46599</v>
      </c>
      <c r="L1245" s="288" t="s">
        <v>19</v>
      </c>
      <c r="M1245" s="288" t="s">
        <v>19</v>
      </c>
      <c r="N1245" s="288" t="s">
        <v>19</v>
      </c>
      <c r="O1245" s="298"/>
    </row>
    <row r="1246" spans="1:15" s="290" customFormat="1" ht="15" customHeight="1" x14ac:dyDescent="0.25">
      <c r="A1246" s="29" t="s">
        <v>16</v>
      </c>
      <c r="B1246" s="19">
        <v>25.106999999999999</v>
      </c>
      <c r="C1246" s="29" t="s">
        <v>3886</v>
      </c>
      <c r="D1246" s="36">
        <v>333</v>
      </c>
      <c r="E1246" s="285" t="s">
        <v>3896</v>
      </c>
      <c r="F1246" s="285" t="s">
        <v>1732</v>
      </c>
      <c r="G1246" s="288" t="s">
        <v>4079</v>
      </c>
      <c r="H1246" s="288" t="s">
        <v>3897</v>
      </c>
      <c r="I1246" s="288" t="s">
        <v>3898</v>
      </c>
      <c r="J1246" s="167" t="s">
        <v>3899</v>
      </c>
      <c r="K1246" s="289">
        <v>46599</v>
      </c>
      <c r="L1246" s="288" t="s">
        <v>19</v>
      </c>
      <c r="M1246" s="288" t="s">
        <v>19</v>
      </c>
      <c r="N1246" s="288" t="s">
        <v>19</v>
      </c>
      <c r="O1246" s="298"/>
    </row>
    <row r="1247" spans="1:15" s="290" customFormat="1" ht="15" customHeight="1" x14ac:dyDescent="0.25">
      <c r="A1247" s="29" t="s">
        <v>16</v>
      </c>
      <c r="B1247" s="19">
        <v>25.108000000000001</v>
      </c>
      <c r="C1247" s="29" t="s">
        <v>3454</v>
      </c>
      <c r="D1247" s="36">
        <v>333</v>
      </c>
      <c r="E1247" s="285" t="s">
        <v>3896</v>
      </c>
      <c r="F1247" s="285" t="s">
        <v>1732</v>
      </c>
      <c r="G1247" s="288" t="s">
        <v>4079</v>
      </c>
      <c r="H1247" s="288" t="s">
        <v>3897</v>
      </c>
      <c r="I1247" s="288" t="s">
        <v>3898</v>
      </c>
      <c r="J1247" s="167" t="s">
        <v>3899</v>
      </c>
      <c r="K1247" s="289">
        <v>46599</v>
      </c>
      <c r="L1247" s="288" t="s">
        <v>19</v>
      </c>
      <c r="M1247" s="288" t="s">
        <v>19</v>
      </c>
      <c r="N1247" s="288" t="s">
        <v>19</v>
      </c>
      <c r="O1247" s="298"/>
    </row>
    <row r="1248" spans="1:15" s="290" customFormat="1" ht="15" customHeight="1" x14ac:dyDescent="0.25">
      <c r="A1248" s="29" t="s">
        <v>16</v>
      </c>
      <c r="B1248" s="19">
        <v>25.113</v>
      </c>
      <c r="C1248" s="29" t="s">
        <v>114</v>
      </c>
      <c r="D1248" s="36">
        <v>333</v>
      </c>
      <c r="E1248" s="285" t="s">
        <v>3896</v>
      </c>
      <c r="F1248" s="285" t="s">
        <v>1732</v>
      </c>
      <c r="G1248" s="288" t="s">
        <v>4079</v>
      </c>
      <c r="H1248" s="288" t="s">
        <v>3897</v>
      </c>
      <c r="I1248" s="288" t="s">
        <v>3898</v>
      </c>
      <c r="J1248" s="167" t="s">
        <v>3899</v>
      </c>
      <c r="K1248" s="289">
        <v>46599</v>
      </c>
      <c r="L1248" s="288" t="s">
        <v>19</v>
      </c>
      <c r="M1248" s="288" t="s">
        <v>19</v>
      </c>
      <c r="N1248" s="288" t="s">
        <v>19</v>
      </c>
      <c r="O1248" s="298"/>
    </row>
    <row r="1249" spans="1:16" s="290" customFormat="1" ht="15" customHeight="1" x14ac:dyDescent="0.25">
      <c r="A1249" s="29" t="s">
        <v>16</v>
      </c>
      <c r="B1249" s="19">
        <v>41.198999999999998</v>
      </c>
      <c r="C1249" s="29" t="s">
        <v>3885</v>
      </c>
      <c r="D1249" s="36">
        <v>333</v>
      </c>
      <c r="E1249" s="285" t="s">
        <v>3896</v>
      </c>
      <c r="F1249" s="285" t="s">
        <v>1732</v>
      </c>
      <c r="G1249" s="288" t="s">
        <v>4079</v>
      </c>
      <c r="H1249" s="288" t="s">
        <v>3897</v>
      </c>
      <c r="I1249" s="288" t="s">
        <v>3898</v>
      </c>
      <c r="J1249" s="167" t="s">
        <v>3899</v>
      </c>
      <c r="K1249" s="289">
        <v>46599</v>
      </c>
      <c r="L1249" s="288" t="s">
        <v>19</v>
      </c>
      <c r="M1249" s="288" t="s">
        <v>19</v>
      </c>
      <c r="N1249" s="288" t="s">
        <v>19</v>
      </c>
      <c r="O1249" s="298"/>
    </row>
    <row r="1250" spans="1:16" s="290" customFormat="1" ht="14.45" customHeight="1" x14ac:dyDescent="0.25">
      <c r="A1250" s="29" t="s">
        <v>16</v>
      </c>
      <c r="B1250" s="19">
        <v>25.117999999999999</v>
      </c>
      <c r="C1250" s="29" t="s">
        <v>40</v>
      </c>
      <c r="D1250" s="36">
        <v>333</v>
      </c>
      <c r="E1250" s="285" t="s">
        <v>3896</v>
      </c>
      <c r="F1250" s="285" t="s">
        <v>1732</v>
      </c>
      <c r="G1250" s="288" t="s">
        <v>4079</v>
      </c>
      <c r="H1250" s="288" t="s">
        <v>3897</v>
      </c>
      <c r="I1250" s="288" t="s">
        <v>3898</v>
      </c>
      <c r="J1250" s="167" t="s">
        <v>3899</v>
      </c>
      <c r="K1250" s="289">
        <v>46599</v>
      </c>
      <c r="L1250" s="288" t="s">
        <v>19</v>
      </c>
      <c r="M1250" s="288" t="s">
        <v>19</v>
      </c>
      <c r="N1250" s="288" t="s">
        <v>19</v>
      </c>
      <c r="O1250" s="298"/>
    </row>
    <row r="1251" spans="1:16" s="290" customFormat="1" ht="15" customHeight="1" x14ac:dyDescent="0.25">
      <c r="A1251" s="29" t="s">
        <v>16</v>
      </c>
      <c r="B1251" s="19">
        <v>25.12</v>
      </c>
      <c r="C1251" s="29" t="s">
        <v>2692</v>
      </c>
      <c r="D1251" s="36">
        <v>333</v>
      </c>
      <c r="E1251" s="285" t="s">
        <v>3896</v>
      </c>
      <c r="F1251" s="285" t="s">
        <v>1732</v>
      </c>
      <c r="G1251" s="288" t="s">
        <v>4079</v>
      </c>
      <c r="H1251" s="288" t="s">
        <v>3897</v>
      </c>
      <c r="I1251" s="288" t="s">
        <v>3898</v>
      </c>
      <c r="J1251" s="167" t="s">
        <v>3899</v>
      </c>
      <c r="K1251" s="289">
        <v>46599</v>
      </c>
      <c r="L1251" s="288" t="s">
        <v>19</v>
      </c>
      <c r="M1251" s="288" t="s">
        <v>19</v>
      </c>
      <c r="N1251" s="288" t="s">
        <v>19</v>
      </c>
      <c r="O1251" s="298"/>
    </row>
    <row r="1252" spans="1:16" s="290" customFormat="1" ht="15" customHeight="1" x14ac:dyDescent="0.25">
      <c r="A1252" s="29" t="s">
        <v>16</v>
      </c>
      <c r="B1252" s="19">
        <v>25.146999999999998</v>
      </c>
      <c r="C1252" s="29" t="s">
        <v>2863</v>
      </c>
      <c r="D1252" s="36">
        <v>333</v>
      </c>
      <c r="E1252" s="285" t="s">
        <v>3896</v>
      </c>
      <c r="F1252" s="285" t="s">
        <v>1732</v>
      </c>
      <c r="G1252" s="288" t="s">
        <v>4079</v>
      </c>
      <c r="H1252" s="288" t="s">
        <v>3897</v>
      </c>
      <c r="I1252" s="288" t="s">
        <v>3898</v>
      </c>
      <c r="J1252" s="167" t="s">
        <v>3899</v>
      </c>
      <c r="K1252" s="289">
        <v>46599</v>
      </c>
      <c r="L1252" s="288" t="s">
        <v>19</v>
      </c>
      <c r="M1252" s="288" t="s">
        <v>19</v>
      </c>
      <c r="N1252" s="288" t="s">
        <v>19</v>
      </c>
      <c r="O1252" s="298"/>
    </row>
    <row r="1253" spans="1:16" s="290" customFormat="1" ht="15" customHeight="1" x14ac:dyDescent="0.25">
      <c r="A1253" s="29" t="s">
        <v>16</v>
      </c>
      <c r="B1253" s="19">
        <v>25.125</v>
      </c>
      <c r="C1253" s="29" t="s">
        <v>601</v>
      </c>
      <c r="D1253" s="36">
        <v>333</v>
      </c>
      <c r="E1253" s="285" t="s">
        <v>3896</v>
      </c>
      <c r="F1253" s="285" t="s">
        <v>1732</v>
      </c>
      <c r="G1253" s="288" t="s">
        <v>4079</v>
      </c>
      <c r="H1253" s="288" t="s">
        <v>3897</v>
      </c>
      <c r="I1253" s="288" t="s">
        <v>3898</v>
      </c>
      <c r="J1253" s="167" t="s">
        <v>3899</v>
      </c>
      <c r="K1253" s="289">
        <v>46599</v>
      </c>
      <c r="L1253" s="288" t="s">
        <v>19</v>
      </c>
      <c r="M1253" s="288" t="s">
        <v>19</v>
      </c>
      <c r="N1253" s="288" t="s">
        <v>19</v>
      </c>
      <c r="O1253" s="298"/>
    </row>
    <row r="1254" spans="1:16" s="290" customFormat="1" ht="15" customHeight="1" x14ac:dyDescent="0.25">
      <c r="A1254" s="29" t="s">
        <v>16</v>
      </c>
      <c r="B1254" s="19">
        <v>68.198999999999998</v>
      </c>
      <c r="C1254" s="29" t="s">
        <v>3884</v>
      </c>
      <c r="D1254" s="36">
        <v>333</v>
      </c>
      <c r="E1254" s="285" t="s">
        <v>3896</v>
      </c>
      <c r="F1254" s="285" t="s">
        <v>1732</v>
      </c>
      <c r="G1254" s="288" t="s">
        <v>4079</v>
      </c>
      <c r="H1254" s="288" t="s">
        <v>3897</v>
      </c>
      <c r="I1254" s="288" t="s">
        <v>3898</v>
      </c>
      <c r="J1254" s="167" t="s">
        <v>3899</v>
      </c>
      <c r="K1254" s="289">
        <v>46599</v>
      </c>
      <c r="L1254" s="288" t="s">
        <v>19</v>
      </c>
      <c r="M1254" s="288" t="s">
        <v>19</v>
      </c>
      <c r="N1254" s="288" t="s">
        <v>19</v>
      </c>
      <c r="O1254" s="298"/>
    </row>
    <row r="1255" spans="1:16" s="290" customFormat="1" ht="15" customHeight="1" x14ac:dyDescent="0.25">
      <c r="A1255" s="29" t="s">
        <v>16</v>
      </c>
      <c r="B1255" s="19">
        <v>25.131</v>
      </c>
      <c r="C1255" s="29" t="s">
        <v>2948</v>
      </c>
      <c r="D1255" s="36">
        <v>333</v>
      </c>
      <c r="E1255" s="285" t="s">
        <v>3896</v>
      </c>
      <c r="F1255" s="285" t="s">
        <v>1732</v>
      </c>
      <c r="G1255" s="288" t="s">
        <v>4079</v>
      </c>
      <c r="H1255" s="288" t="s">
        <v>3897</v>
      </c>
      <c r="I1255" s="288" t="s">
        <v>3898</v>
      </c>
      <c r="J1255" s="167" t="s">
        <v>3899</v>
      </c>
      <c r="K1255" s="289">
        <v>46599</v>
      </c>
      <c r="L1255" s="288" t="s">
        <v>19</v>
      </c>
      <c r="M1255" s="288" t="s">
        <v>19</v>
      </c>
      <c r="N1255" s="288" t="s">
        <v>19</v>
      </c>
      <c r="O1255" s="298"/>
    </row>
    <row r="1256" spans="1:16" s="290" customFormat="1" ht="15" customHeight="1" x14ac:dyDescent="0.25">
      <c r="A1256" s="301" t="s">
        <v>33</v>
      </c>
      <c r="B1256" s="292">
        <v>45.113999999999997</v>
      </c>
      <c r="C1256" s="301" t="s">
        <v>61</v>
      </c>
      <c r="D1256" s="299"/>
      <c r="E1256" s="301" t="s">
        <v>8076</v>
      </c>
      <c r="F1256" s="301" t="s">
        <v>1411</v>
      </c>
      <c r="G1256" s="292" t="s">
        <v>7844</v>
      </c>
      <c r="H1256" s="292" t="s">
        <v>941</v>
      </c>
      <c r="I1256" s="292" t="s">
        <v>8075</v>
      </c>
      <c r="J1256" s="240" t="s">
        <v>4903</v>
      </c>
      <c r="K1256" s="297">
        <v>48029</v>
      </c>
      <c r="L1256" s="292" t="s">
        <v>15</v>
      </c>
      <c r="M1256" s="292" t="s">
        <v>15</v>
      </c>
      <c r="N1256" s="292" t="s">
        <v>19</v>
      </c>
      <c r="O1256" s="301"/>
    </row>
    <row r="1257" spans="1:16" s="290" customFormat="1" ht="15" customHeight="1" x14ac:dyDescent="0.25">
      <c r="A1257" s="285" t="s">
        <v>6070</v>
      </c>
      <c r="B1257" s="19">
        <v>65.102000000000004</v>
      </c>
      <c r="C1257" s="285" t="s">
        <v>589</v>
      </c>
      <c r="D1257" s="286">
        <v>7968</v>
      </c>
      <c r="E1257" s="447" t="s">
        <v>8789</v>
      </c>
      <c r="F1257" s="424" t="s">
        <v>7197</v>
      </c>
      <c r="G1257" s="288" t="s">
        <v>7198</v>
      </c>
      <c r="H1257" s="288" t="s">
        <v>7199</v>
      </c>
      <c r="I1257" s="425" t="s">
        <v>7200</v>
      </c>
      <c r="J1257" s="239" t="s">
        <v>7201</v>
      </c>
      <c r="K1257" s="289">
        <v>46265</v>
      </c>
      <c r="L1257" s="288" t="s">
        <v>15</v>
      </c>
      <c r="M1257" s="288" t="s">
        <v>15</v>
      </c>
      <c r="N1257" s="292" t="s">
        <v>19</v>
      </c>
      <c r="O1257" s="298"/>
    </row>
    <row r="1258" spans="1:16" s="290" customFormat="1" ht="15" customHeight="1" x14ac:dyDescent="0.25">
      <c r="A1258" s="285" t="s">
        <v>6070</v>
      </c>
      <c r="B1258" s="19">
        <v>65.198999999999998</v>
      </c>
      <c r="C1258" s="285" t="s">
        <v>7360</v>
      </c>
      <c r="D1258" s="286">
        <v>7968</v>
      </c>
      <c r="E1258" s="447" t="s">
        <v>8789</v>
      </c>
      <c r="F1258" s="447" t="s">
        <v>7197</v>
      </c>
      <c r="G1258" s="288" t="s">
        <v>7198</v>
      </c>
      <c r="H1258" s="288" t="s">
        <v>7199</v>
      </c>
      <c r="I1258" s="425" t="s">
        <v>7200</v>
      </c>
      <c r="J1258" s="239" t="s">
        <v>7201</v>
      </c>
      <c r="K1258" s="289">
        <v>46265</v>
      </c>
      <c r="L1258" s="288" t="s">
        <v>15</v>
      </c>
      <c r="M1258" s="288" t="s">
        <v>15</v>
      </c>
      <c r="N1258" s="292" t="s">
        <v>19</v>
      </c>
      <c r="O1258" s="298"/>
    </row>
    <row r="1259" spans="1:16" s="290" customFormat="1" ht="15" customHeight="1" x14ac:dyDescent="0.25">
      <c r="A1259" s="285" t="s">
        <v>6070</v>
      </c>
      <c r="B1259" s="19">
        <v>65.102999999999994</v>
      </c>
      <c r="C1259" s="285" t="s">
        <v>1472</v>
      </c>
      <c r="D1259" s="286">
        <v>7968</v>
      </c>
      <c r="E1259" s="447" t="s">
        <v>8789</v>
      </c>
      <c r="F1259" s="424" t="s">
        <v>7197</v>
      </c>
      <c r="G1259" s="288" t="s">
        <v>7198</v>
      </c>
      <c r="H1259" s="288" t="s">
        <v>7199</v>
      </c>
      <c r="I1259" s="425" t="s">
        <v>7200</v>
      </c>
      <c r="J1259" s="239" t="s">
        <v>7201</v>
      </c>
      <c r="K1259" s="289">
        <v>46265</v>
      </c>
      <c r="L1259" s="288" t="s">
        <v>15</v>
      </c>
      <c r="M1259" s="288" t="s">
        <v>15</v>
      </c>
      <c r="N1259" s="292" t="s">
        <v>19</v>
      </c>
      <c r="O1259" s="298"/>
    </row>
    <row r="1260" spans="1:16" s="307" customFormat="1" ht="15" customHeight="1" x14ac:dyDescent="0.25">
      <c r="A1260" s="285" t="s">
        <v>33</v>
      </c>
      <c r="B1260" s="288">
        <v>45.112000000000002</v>
      </c>
      <c r="C1260" s="285" t="s">
        <v>3478</v>
      </c>
      <c r="D1260" s="286">
        <v>897</v>
      </c>
      <c r="E1260" s="314" t="s">
        <v>3485</v>
      </c>
      <c r="F1260" s="285"/>
      <c r="G1260" s="288" t="s">
        <v>7536</v>
      </c>
      <c r="H1260" s="288" t="s">
        <v>554</v>
      </c>
      <c r="I1260" s="288" t="s">
        <v>3486</v>
      </c>
      <c r="J1260" s="167" t="s">
        <v>1733</v>
      </c>
      <c r="K1260" s="289">
        <v>47664</v>
      </c>
      <c r="L1260" s="288" t="s">
        <v>15</v>
      </c>
      <c r="M1260" s="288" t="s">
        <v>15</v>
      </c>
      <c r="N1260" s="288" t="s">
        <v>19</v>
      </c>
      <c r="O1260" s="298"/>
    </row>
    <row r="1261" spans="1:16" s="290" customFormat="1" ht="15" customHeight="1" x14ac:dyDescent="0.25">
      <c r="A1261" s="29" t="s">
        <v>33</v>
      </c>
      <c r="B1261" s="19">
        <v>45.101999999999997</v>
      </c>
      <c r="C1261" s="285" t="s">
        <v>1734</v>
      </c>
      <c r="D1261" s="286">
        <v>897</v>
      </c>
      <c r="E1261" s="285" t="s">
        <v>1735</v>
      </c>
      <c r="F1261" s="285"/>
      <c r="G1261" s="302" t="s">
        <v>5951</v>
      </c>
      <c r="H1261" s="288" t="s">
        <v>7473</v>
      </c>
      <c r="I1261" s="288" t="s">
        <v>1736</v>
      </c>
      <c r="J1261" s="167" t="s">
        <v>1733</v>
      </c>
      <c r="K1261" s="289">
        <v>46843</v>
      </c>
      <c r="L1261" s="288" t="s">
        <v>15</v>
      </c>
      <c r="M1261" s="288"/>
      <c r="N1261" s="288" t="s">
        <v>19</v>
      </c>
      <c r="O1261" s="27" t="s">
        <v>7474</v>
      </c>
    </row>
    <row r="1262" spans="1:16" s="290" customFormat="1" ht="15" customHeight="1" x14ac:dyDescent="0.25">
      <c r="A1262" s="301" t="s">
        <v>33</v>
      </c>
      <c r="B1262" s="292">
        <v>45.113999999999997</v>
      </c>
      <c r="C1262" s="301" t="s">
        <v>61</v>
      </c>
      <c r="D1262" s="299"/>
      <c r="E1262" s="301" t="s">
        <v>8074</v>
      </c>
      <c r="F1262" s="301"/>
      <c r="G1262" s="292" t="s">
        <v>7844</v>
      </c>
      <c r="H1262" s="292" t="s">
        <v>8073</v>
      </c>
      <c r="I1262" s="292" t="s">
        <v>8072</v>
      </c>
      <c r="J1262" s="240" t="s">
        <v>8071</v>
      </c>
      <c r="K1262" s="297">
        <v>48029</v>
      </c>
      <c r="L1262" s="292" t="s">
        <v>15</v>
      </c>
      <c r="M1262" s="292" t="s">
        <v>15</v>
      </c>
      <c r="N1262" s="292" t="s">
        <v>19</v>
      </c>
      <c r="O1262" s="301"/>
    </row>
    <row r="1263" spans="1:16" s="290" customFormat="1" ht="15" customHeight="1" x14ac:dyDescent="0.25">
      <c r="A1263" s="301" t="s">
        <v>33</v>
      </c>
      <c r="B1263" s="292">
        <v>45.113999999999997</v>
      </c>
      <c r="C1263" s="301" t="s">
        <v>61</v>
      </c>
      <c r="D1263" s="299"/>
      <c r="E1263" s="301" t="s">
        <v>8070</v>
      </c>
      <c r="F1263" s="301"/>
      <c r="G1263" s="292" t="s">
        <v>7844</v>
      </c>
      <c r="H1263" s="292" t="s">
        <v>8069</v>
      </c>
      <c r="I1263" s="292" t="s">
        <v>8068</v>
      </c>
      <c r="J1263" s="240" t="s">
        <v>8067</v>
      </c>
      <c r="K1263" s="297">
        <v>48029</v>
      </c>
      <c r="L1263" s="292" t="s">
        <v>15</v>
      </c>
      <c r="M1263" s="292" t="s">
        <v>15</v>
      </c>
      <c r="N1263" s="292" t="s">
        <v>19</v>
      </c>
      <c r="O1263" s="301"/>
    </row>
    <row r="1264" spans="1:16" s="290" customFormat="1" ht="14.45" customHeight="1" x14ac:dyDescent="0.25">
      <c r="A1264" s="29" t="s">
        <v>33</v>
      </c>
      <c r="B1264" s="19">
        <v>45.119</v>
      </c>
      <c r="C1264" s="29" t="s">
        <v>145</v>
      </c>
      <c r="D1264" s="36">
        <v>579</v>
      </c>
      <c r="E1264" s="285" t="s">
        <v>1737</v>
      </c>
      <c r="F1264" s="285" t="s">
        <v>1738</v>
      </c>
      <c r="G1264" s="316" t="s">
        <v>7039</v>
      </c>
      <c r="H1264" s="288" t="s">
        <v>5798</v>
      </c>
      <c r="I1264" s="288" t="s">
        <v>5797</v>
      </c>
      <c r="J1264" s="214" t="s">
        <v>6578</v>
      </c>
      <c r="K1264" s="289">
        <v>47807</v>
      </c>
      <c r="L1264" s="288" t="s">
        <v>15</v>
      </c>
      <c r="M1264" s="288"/>
      <c r="N1264" s="292"/>
      <c r="O1264" s="214" t="s">
        <v>6578</v>
      </c>
      <c r="P1264" s="448"/>
    </row>
    <row r="1265" spans="1:15" s="290" customFormat="1" ht="15" customHeight="1" x14ac:dyDescent="0.25">
      <c r="A1265" s="304" t="s">
        <v>14</v>
      </c>
      <c r="B1265" s="288">
        <v>10.103999999999999</v>
      </c>
      <c r="C1265" s="285" t="s">
        <v>4602</v>
      </c>
      <c r="D1265" s="286">
        <v>3963</v>
      </c>
      <c r="E1265" s="314" t="s">
        <v>1739</v>
      </c>
      <c r="F1265" s="285"/>
      <c r="G1265" s="288" t="s">
        <v>4604</v>
      </c>
      <c r="H1265" s="288" t="s">
        <v>1740</v>
      </c>
      <c r="I1265" s="288" t="s">
        <v>4618</v>
      </c>
      <c r="J1265" s="27" t="s">
        <v>4619</v>
      </c>
      <c r="K1265" s="289">
        <v>46436</v>
      </c>
      <c r="L1265" s="288" t="s">
        <v>15</v>
      </c>
      <c r="M1265" s="288" t="s">
        <v>15</v>
      </c>
      <c r="N1265" s="288" t="s">
        <v>19</v>
      </c>
      <c r="O1265" s="27" t="s">
        <v>1742</v>
      </c>
    </row>
    <row r="1266" spans="1:15" s="306" customFormat="1" ht="15" customHeight="1" x14ac:dyDescent="0.25">
      <c r="A1266" s="285" t="s">
        <v>33</v>
      </c>
      <c r="B1266" s="288">
        <v>45.119</v>
      </c>
      <c r="C1266" s="285" t="s">
        <v>145</v>
      </c>
      <c r="D1266" s="36">
        <v>3963</v>
      </c>
      <c r="E1266" s="424" t="s">
        <v>1739</v>
      </c>
      <c r="F1266" s="424"/>
      <c r="G1266" s="288" t="s">
        <v>7039</v>
      </c>
      <c r="H1266" s="288" t="s">
        <v>1744</v>
      </c>
      <c r="I1266" s="288" t="s">
        <v>1741</v>
      </c>
      <c r="J1266" s="204" t="s">
        <v>1745</v>
      </c>
      <c r="K1266" s="289">
        <v>47807</v>
      </c>
      <c r="L1266" s="288" t="s">
        <v>15</v>
      </c>
      <c r="M1266" s="288" t="s">
        <v>15</v>
      </c>
      <c r="N1266" s="288" t="s">
        <v>19</v>
      </c>
      <c r="O1266" s="298"/>
    </row>
    <row r="1267" spans="1:15" s="290" customFormat="1" ht="14.1" customHeight="1" x14ac:dyDescent="0.25">
      <c r="A1267" s="301" t="s">
        <v>33</v>
      </c>
      <c r="B1267" s="292">
        <v>45.113999999999997</v>
      </c>
      <c r="C1267" s="301" t="s">
        <v>61</v>
      </c>
      <c r="D1267" s="299">
        <v>3963</v>
      </c>
      <c r="E1267" s="301" t="s">
        <v>1739</v>
      </c>
      <c r="F1267" s="301"/>
      <c r="G1267" s="292" t="s">
        <v>7844</v>
      </c>
      <c r="H1267" s="292" t="s">
        <v>8066</v>
      </c>
      <c r="I1267" s="292" t="s">
        <v>1741</v>
      </c>
      <c r="J1267" s="240" t="s">
        <v>1742</v>
      </c>
      <c r="K1267" s="297">
        <v>48029</v>
      </c>
      <c r="L1267" s="292" t="s">
        <v>15</v>
      </c>
      <c r="M1267" s="292" t="s">
        <v>15</v>
      </c>
      <c r="N1267" s="292" t="s">
        <v>19</v>
      </c>
      <c r="O1267" s="301"/>
    </row>
    <row r="1268" spans="1:15" s="290" customFormat="1" x14ac:dyDescent="0.25">
      <c r="A1268" s="285" t="s">
        <v>70</v>
      </c>
      <c r="B1268" s="284">
        <v>45.107999999999997</v>
      </c>
      <c r="C1268" s="285" t="s">
        <v>4366</v>
      </c>
      <c r="D1268" s="286">
        <v>7723</v>
      </c>
      <c r="E1268" s="314" t="s">
        <v>6557</v>
      </c>
      <c r="F1268" s="285"/>
      <c r="G1268" s="288" t="s">
        <v>6471</v>
      </c>
      <c r="H1268" s="288" t="s">
        <v>6558</v>
      </c>
      <c r="I1268" s="288" t="s">
        <v>6559</v>
      </c>
      <c r="J1268" s="27" t="s">
        <v>6560</v>
      </c>
      <c r="K1268" s="289">
        <v>46934</v>
      </c>
      <c r="L1268" s="288" t="s">
        <v>15</v>
      </c>
      <c r="M1268" s="288" t="s">
        <v>96</v>
      </c>
      <c r="N1268" s="288" t="s">
        <v>19</v>
      </c>
      <c r="O1268" s="27" t="s">
        <v>6561</v>
      </c>
    </row>
    <row r="1269" spans="1:15" s="290" customFormat="1" ht="15" customHeight="1" x14ac:dyDescent="0.25">
      <c r="A1269" s="29" t="s">
        <v>16</v>
      </c>
      <c r="B1269" s="19">
        <v>75.113</v>
      </c>
      <c r="C1269" s="301" t="s">
        <v>2751</v>
      </c>
      <c r="D1269" s="286">
        <v>8107</v>
      </c>
      <c r="E1269" s="298" t="s">
        <v>7356</v>
      </c>
      <c r="F1269" s="298"/>
      <c r="G1269" s="292" t="s">
        <v>6546</v>
      </c>
      <c r="H1269" s="288" t="s">
        <v>7357</v>
      </c>
      <c r="I1269" s="288" t="s">
        <v>7358</v>
      </c>
      <c r="J1269" s="27" t="s">
        <v>7359</v>
      </c>
      <c r="K1269" s="297">
        <v>47634</v>
      </c>
      <c r="L1269" s="292" t="s">
        <v>96</v>
      </c>
      <c r="M1269" s="288" t="s">
        <v>15</v>
      </c>
      <c r="N1269" s="292"/>
      <c r="O1269" s="298"/>
    </row>
    <row r="1270" spans="1:15" s="290" customFormat="1" ht="15" customHeight="1" x14ac:dyDescent="0.2">
      <c r="A1270" s="29" t="s">
        <v>16</v>
      </c>
      <c r="B1270" s="19">
        <v>25.117999999999999</v>
      </c>
      <c r="C1270" s="29" t="s">
        <v>5735</v>
      </c>
      <c r="D1270" s="268"/>
      <c r="E1270" s="285" t="s">
        <v>8893</v>
      </c>
      <c r="F1270" s="285"/>
      <c r="G1270" s="288" t="s">
        <v>8887</v>
      </c>
      <c r="H1270" s="288" t="s">
        <v>8894</v>
      </c>
      <c r="I1270" s="288" t="s">
        <v>8895</v>
      </c>
      <c r="J1270" s="169" t="s">
        <v>8896</v>
      </c>
      <c r="K1270" s="289">
        <v>46973</v>
      </c>
      <c r="L1270" s="288" t="s">
        <v>15</v>
      </c>
      <c r="M1270" s="288" t="s">
        <v>15</v>
      </c>
      <c r="N1270" s="288" t="s">
        <v>19</v>
      </c>
      <c r="O1270" s="199"/>
    </row>
    <row r="1271" spans="1:15" s="290" customFormat="1" ht="12.75" customHeight="1" x14ac:dyDescent="0.2">
      <c r="A1271" s="29" t="s">
        <v>16</v>
      </c>
      <c r="B1271" s="19">
        <v>25.129000000000001</v>
      </c>
      <c r="C1271" s="29" t="s">
        <v>7765</v>
      </c>
      <c r="D1271" s="268"/>
      <c r="E1271" s="285" t="s">
        <v>8893</v>
      </c>
      <c r="F1271" s="285"/>
      <c r="G1271" s="288" t="s">
        <v>8887</v>
      </c>
      <c r="H1271" s="288" t="s">
        <v>8894</v>
      </c>
      <c r="I1271" s="288" t="s">
        <v>8895</v>
      </c>
      <c r="J1271" s="169" t="s">
        <v>8896</v>
      </c>
      <c r="K1271" s="289">
        <v>46973</v>
      </c>
      <c r="L1271" s="288" t="s">
        <v>15</v>
      </c>
      <c r="M1271" s="288" t="s">
        <v>15</v>
      </c>
      <c r="N1271" s="288" t="s">
        <v>19</v>
      </c>
      <c r="O1271" s="199"/>
    </row>
    <row r="1272" spans="1:15" s="290" customFormat="1" ht="12.75" customHeight="1" x14ac:dyDescent="0.25">
      <c r="A1272" s="29" t="s">
        <v>260</v>
      </c>
      <c r="B1272" s="19">
        <v>15.108000000000001</v>
      </c>
      <c r="C1272" s="285" t="s">
        <v>5024</v>
      </c>
      <c r="D1272" s="286">
        <v>6523</v>
      </c>
      <c r="E1272" s="285" t="s">
        <v>5029</v>
      </c>
      <c r="F1272" s="285"/>
      <c r="G1272" s="288" t="s">
        <v>5025</v>
      </c>
      <c r="H1272" s="288" t="s">
        <v>1746</v>
      </c>
      <c r="I1272" s="288" t="s">
        <v>1747</v>
      </c>
      <c r="J1272" s="167" t="s">
        <v>1748</v>
      </c>
      <c r="K1272" s="289">
        <v>46481</v>
      </c>
      <c r="L1272" s="288" t="s">
        <v>22</v>
      </c>
      <c r="M1272" s="288" t="s">
        <v>15</v>
      </c>
      <c r="N1272" s="288" t="s">
        <v>19</v>
      </c>
      <c r="O1272" s="167" t="s">
        <v>1748</v>
      </c>
    </row>
    <row r="1273" spans="1:15" s="290" customFormat="1" ht="14.1" customHeight="1" x14ac:dyDescent="0.25">
      <c r="A1273" s="29" t="s">
        <v>16</v>
      </c>
      <c r="B1273" s="19">
        <v>75.113</v>
      </c>
      <c r="C1273" s="301" t="s">
        <v>2751</v>
      </c>
      <c r="D1273" s="286">
        <v>712</v>
      </c>
      <c r="E1273" s="298" t="s">
        <v>6668</v>
      </c>
      <c r="F1273" s="301"/>
      <c r="G1273" s="292" t="s">
        <v>6669</v>
      </c>
      <c r="H1273" s="288" t="s">
        <v>6670</v>
      </c>
      <c r="I1273" s="288" t="s">
        <v>6671</v>
      </c>
      <c r="J1273" s="167" t="s">
        <v>6672</v>
      </c>
      <c r="K1273" s="297">
        <v>46752</v>
      </c>
      <c r="L1273" s="292"/>
      <c r="M1273" s="288" t="s">
        <v>15</v>
      </c>
      <c r="N1273" s="292"/>
      <c r="O1273" s="27"/>
    </row>
    <row r="1274" spans="1:15" s="290" customFormat="1" ht="15" customHeight="1" x14ac:dyDescent="0.25">
      <c r="A1274" s="304" t="s">
        <v>14</v>
      </c>
      <c r="B1274" s="19">
        <v>12.118</v>
      </c>
      <c r="C1274" s="29" t="s">
        <v>116</v>
      </c>
      <c r="D1274" s="286">
        <v>2216</v>
      </c>
      <c r="E1274" s="285" t="s">
        <v>1749</v>
      </c>
      <c r="F1274" s="285"/>
      <c r="G1274" s="288" t="s">
        <v>4805</v>
      </c>
      <c r="H1274" s="288" t="s">
        <v>1750</v>
      </c>
      <c r="I1274" s="288" t="s">
        <v>4904</v>
      </c>
      <c r="J1274" s="196" t="s">
        <v>4905</v>
      </c>
      <c r="K1274" s="289">
        <v>46568</v>
      </c>
      <c r="L1274" s="288" t="s">
        <v>15</v>
      </c>
      <c r="M1274" s="288" t="s">
        <v>15</v>
      </c>
      <c r="N1274" s="288" t="s">
        <v>19</v>
      </c>
      <c r="O1274" s="196" t="s">
        <v>4590</v>
      </c>
    </row>
    <row r="1275" spans="1:15" s="290" customFormat="1" ht="15" customHeight="1" x14ac:dyDescent="0.25">
      <c r="A1275" s="51" t="s">
        <v>14</v>
      </c>
      <c r="B1275" s="19">
        <v>70.105999999999995</v>
      </c>
      <c r="C1275" s="29" t="s">
        <v>24</v>
      </c>
      <c r="D1275" s="36">
        <v>5136</v>
      </c>
      <c r="E1275" s="285" t="s">
        <v>1751</v>
      </c>
      <c r="F1275" s="322"/>
      <c r="G1275" s="288" t="s">
        <v>26</v>
      </c>
      <c r="H1275" s="288" t="s">
        <v>1752</v>
      </c>
      <c r="I1275" s="288" t="s">
        <v>1753</v>
      </c>
      <c r="J1275" s="195" t="s">
        <v>1754</v>
      </c>
      <c r="K1275" s="289">
        <v>46265</v>
      </c>
      <c r="L1275" s="288" t="s">
        <v>15</v>
      </c>
      <c r="M1275" s="288" t="s">
        <v>15</v>
      </c>
      <c r="N1275" s="288" t="s">
        <v>19</v>
      </c>
      <c r="O1275" s="298"/>
    </row>
    <row r="1276" spans="1:15" s="290" customFormat="1" x14ac:dyDescent="0.25">
      <c r="A1276" s="29" t="s">
        <v>14</v>
      </c>
      <c r="B1276" s="19">
        <v>70.105999999999995</v>
      </c>
      <c r="C1276" s="285" t="s">
        <v>3658</v>
      </c>
      <c r="D1276" s="294">
        <v>2201</v>
      </c>
      <c r="E1276" s="285" t="s">
        <v>1755</v>
      </c>
      <c r="F1276" s="285"/>
      <c r="G1276" s="288" t="s">
        <v>32</v>
      </c>
      <c r="H1276" s="288" t="s">
        <v>1756</v>
      </c>
      <c r="I1276" s="288" t="s">
        <v>1757</v>
      </c>
      <c r="J1276" s="195" t="s">
        <v>1758</v>
      </c>
      <c r="K1276" s="289">
        <v>46630</v>
      </c>
      <c r="L1276" s="288" t="s">
        <v>15</v>
      </c>
      <c r="M1276" s="288" t="s">
        <v>15</v>
      </c>
      <c r="N1276" s="288" t="s">
        <v>19</v>
      </c>
      <c r="O1276" s="298"/>
    </row>
    <row r="1277" spans="1:15" s="290" customFormat="1" ht="15" customHeight="1" x14ac:dyDescent="0.25">
      <c r="A1277" s="301" t="s">
        <v>33</v>
      </c>
      <c r="B1277" s="292">
        <v>45.113999999999997</v>
      </c>
      <c r="C1277" s="301" t="s">
        <v>61</v>
      </c>
      <c r="D1277" s="299">
        <v>2201</v>
      </c>
      <c r="E1277" s="301" t="s">
        <v>1755</v>
      </c>
      <c r="F1277" s="301"/>
      <c r="G1277" s="292" t="s">
        <v>7844</v>
      </c>
      <c r="H1277" s="292" t="s">
        <v>8065</v>
      </c>
      <c r="I1277" s="292" t="s">
        <v>8064</v>
      </c>
      <c r="J1277" s="240" t="s">
        <v>8063</v>
      </c>
      <c r="K1277" s="297">
        <v>48029</v>
      </c>
      <c r="L1277" s="292" t="s">
        <v>15</v>
      </c>
      <c r="M1277" s="292" t="s">
        <v>15</v>
      </c>
      <c r="N1277" s="292" t="s">
        <v>19</v>
      </c>
      <c r="O1277" s="301"/>
    </row>
    <row r="1278" spans="1:15" s="290" customFormat="1" ht="15" customHeight="1" x14ac:dyDescent="0.25">
      <c r="A1278" s="29" t="s">
        <v>14</v>
      </c>
      <c r="B1278" s="19">
        <v>70.126000000000005</v>
      </c>
      <c r="C1278" s="29" t="s">
        <v>3595</v>
      </c>
      <c r="D1278" s="286">
        <v>3968</v>
      </c>
      <c r="E1278" s="285" t="s">
        <v>3555</v>
      </c>
      <c r="F1278" s="285" t="s">
        <v>3556</v>
      </c>
      <c r="G1278" s="288" t="s">
        <v>32</v>
      </c>
      <c r="H1278" s="288" t="s">
        <v>3557</v>
      </c>
      <c r="I1278" s="288" t="s">
        <v>3558</v>
      </c>
      <c r="J1278" s="199" t="s">
        <v>3559</v>
      </c>
      <c r="K1278" s="289">
        <v>46630</v>
      </c>
      <c r="L1278" s="288" t="s">
        <v>19</v>
      </c>
      <c r="M1278" s="288" t="s">
        <v>15</v>
      </c>
      <c r="N1278" s="288" t="s">
        <v>19</v>
      </c>
      <c r="O1278" s="298"/>
    </row>
    <row r="1279" spans="1:15" s="290" customFormat="1" ht="15.75" customHeight="1" x14ac:dyDescent="0.25">
      <c r="A1279" s="301" t="s">
        <v>33</v>
      </c>
      <c r="B1279" s="292">
        <v>45.113999999999997</v>
      </c>
      <c r="C1279" s="301" t="s">
        <v>61</v>
      </c>
      <c r="D1279" s="299"/>
      <c r="E1279" s="301" t="s">
        <v>8062</v>
      </c>
      <c r="F1279" s="301"/>
      <c r="G1279" s="292" t="s">
        <v>7844</v>
      </c>
      <c r="H1279" s="292" t="s">
        <v>8061</v>
      </c>
      <c r="I1279" s="292" t="s">
        <v>8060</v>
      </c>
      <c r="J1279" s="240" t="s">
        <v>8059</v>
      </c>
      <c r="K1279" s="297">
        <v>48029</v>
      </c>
      <c r="L1279" s="292" t="s">
        <v>15</v>
      </c>
      <c r="M1279" s="292" t="s">
        <v>15</v>
      </c>
      <c r="N1279" s="292" t="s">
        <v>19</v>
      </c>
      <c r="O1279" s="301"/>
    </row>
    <row r="1280" spans="1:15" s="290" customFormat="1" ht="15" customHeight="1" x14ac:dyDescent="0.25">
      <c r="A1280" s="304" t="s">
        <v>14</v>
      </c>
      <c r="B1280" s="19">
        <v>12.118</v>
      </c>
      <c r="C1280" s="29" t="s">
        <v>116</v>
      </c>
      <c r="D1280" s="286">
        <v>2175</v>
      </c>
      <c r="E1280" s="285" t="s">
        <v>4906</v>
      </c>
      <c r="F1280" s="285" t="s">
        <v>4907</v>
      </c>
      <c r="G1280" s="288" t="s">
        <v>4805</v>
      </c>
      <c r="H1280" s="288" t="s">
        <v>4908</v>
      </c>
      <c r="I1280" s="288" t="s">
        <v>4909</v>
      </c>
      <c r="J1280" s="196" t="s">
        <v>4910</v>
      </c>
      <c r="K1280" s="289">
        <v>46568</v>
      </c>
      <c r="L1280" s="288" t="s">
        <v>15</v>
      </c>
      <c r="M1280" s="288" t="s">
        <v>19</v>
      </c>
      <c r="N1280" s="288" t="s">
        <v>19</v>
      </c>
      <c r="O1280" s="196" t="s">
        <v>4910</v>
      </c>
    </row>
    <row r="1281" spans="1:15" s="290" customFormat="1" ht="15" customHeight="1" x14ac:dyDescent="0.25">
      <c r="A1281" s="285" t="s">
        <v>33</v>
      </c>
      <c r="B1281" s="19">
        <v>45.113999999999997</v>
      </c>
      <c r="C1281" s="285" t="s">
        <v>61</v>
      </c>
      <c r="D1281" s="286"/>
      <c r="E1281" s="285" t="s">
        <v>6571</v>
      </c>
      <c r="F1281" s="285"/>
      <c r="G1281" s="288" t="s">
        <v>6311</v>
      </c>
      <c r="H1281" s="288" t="s">
        <v>6572</v>
      </c>
      <c r="I1281" s="288" t="s">
        <v>6573</v>
      </c>
      <c r="J1281" s="27" t="s">
        <v>6574</v>
      </c>
      <c r="K1281" s="289">
        <v>46258</v>
      </c>
      <c r="L1281" s="288" t="s">
        <v>15</v>
      </c>
      <c r="M1281" s="288" t="s">
        <v>15</v>
      </c>
      <c r="N1281" s="288" t="s">
        <v>19</v>
      </c>
      <c r="O1281" s="304"/>
    </row>
    <row r="1282" spans="1:15" s="290" customFormat="1" x14ac:dyDescent="0.25">
      <c r="A1282" s="45" t="s">
        <v>14</v>
      </c>
      <c r="B1282" s="25">
        <v>70.122</v>
      </c>
      <c r="C1282" s="293" t="s">
        <v>59</v>
      </c>
      <c r="D1282" s="286">
        <v>4898</v>
      </c>
      <c r="E1282" s="295" t="s">
        <v>1759</v>
      </c>
      <c r="F1282" s="295"/>
      <c r="G1282" s="292" t="s">
        <v>6749</v>
      </c>
      <c r="H1282" s="296" t="s">
        <v>1760</v>
      </c>
      <c r="I1282" s="296" t="s">
        <v>1761</v>
      </c>
      <c r="J1282" s="222" t="s">
        <v>1762</v>
      </c>
      <c r="K1282" s="297">
        <v>47756</v>
      </c>
      <c r="L1282" s="292" t="s">
        <v>15</v>
      </c>
      <c r="M1282" s="292" t="s">
        <v>15</v>
      </c>
      <c r="N1282" s="292" t="s">
        <v>19</v>
      </c>
      <c r="O1282" s="298"/>
    </row>
    <row r="1283" spans="1:15" s="290" customFormat="1" ht="15" customHeight="1" x14ac:dyDescent="0.25">
      <c r="A1283" s="29" t="s">
        <v>743</v>
      </c>
      <c r="B1283" s="19">
        <v>41.103000000000002</v>
      </c>
      <c r="C1283" s="29" t="s">
        <v>689</v>
      </c>
      <c r="D1283" s="36">
        <v>6934</v>
      </c>
      <c r="E1283" s="285" t="s">
        <v>5019</v>
      </c>
      <c r="F1283" s="285" t="s">
        <v>5020</v>
      </c>
      <c r="G1283" s="302" t="s">
        <v>5966</v>
      </c>
      <c r="H1283" s="288" t="s">
        <v>5021</v>
      </c>
      <c r="I1283" s="288" t="s">
        <v>5022</v>
      </c>
      <c r="J1283" s="167" t="s">
        <v>5023</v>
      </c>
      <c r="K1283" s="289">
        <v>46507</v>
      </c>
      <c r="L1283" s="288" t="s">
        <v>15</v>
      </c>
      <c r="M1283" s="288"/>
      <c r="N1283" s="288" t="s">
        <v>19</v>
      </c>
      <c r="O1283" s="304"/>
    </row>
    <row r="1284" spans="1:15" s="290" customFormat="1" ht="15" customHeight="1" x14ac:dyDescent="0.2">
      <c r="A1284" s="29" t="s">
        <v>743</v>
      </c>
      <c r="B1284" s="19">
        <v>25.128</v>
      </c>
      <c r="C1284" s="29" t="s">
        <v>5018</v>
      </c>
      <c r="D1284" s="268">
        <v>6934</v>
      </c>
      <c r="E1284" s="285" t="s">
        <v>5019</v>
      </c>
      <c r="F1284" s="285" t="s">
        <v>5020</v>
      </c>
      <c r="G1284" s="288" t="s">
        <v>9034</v>
      </c>
      <c r="H1284" s="288" t="s">
        <v>5021</v>
      </c>
      <c r="I1284" s="288" t="s">
        <v>5022</v>
      </c>
      <c r="J1284" s="167" t="s">
        <v>5023</v>
      </c>
      <c r="K1284" s="289">
        <v>46691</v>
      </c>
      <c r="L1284" s="288" t="s">
        <v>15</v>
      </c>
      <c r="M1284" s="288"/>
      <c r="N1284" s="288" t="s">
        <v>19</v>
      </c>
      <c r="O1284" s="167"/>
    </row>
    <row r="1285" spans="1:15" s="290" customFormat="1" x14ac:dyDescent="0.25">
      <c r="A1285" s="301" t="s">
        <v>33</v>
      </c>
      <c r="B1285" s="292">
        <v>45.113999999999997</v>
      </c>
      <c r="C1285" s="301" t="s">
        <v>61</v>
      </c>
      <c r="D1285" s="299">
        <v>5668</v>
      </c>
      <c r="E1285" s="301" t="s">
        <v>8058</v>
      </c>
      <c r="F1285" s="301" t="s">
        <v>8057</v>
      </c>
      <c r="G1285" s="292" t="s">
        <v>7844</v>
      </c>
      <c r="H1285" s="292" t="s">
        <v>8056</v>
      </c>
      <c r="I1285" s="292" t="s">
        <v>8055</v>
      </c>
      <c r="J1285" s="240" t="s">
        <v>8054</v>
      </c>
      <c r="K1285" s="297">
        <v>48029</v>
      </c>
      <c r="L1285" s="292" t="s">
        <v>15</v>
      </c>
      <c r="M1285" s="292" t="s">
        <v>15</v>
      </c>
      <c r="N1285" s="292" t="s">
        <v>19</v>
      </c>
      <c r="O1285" s="301"/>
    </row>
    <row r="1286" spans="1:15" s="290" customFormat="1" ht="15" customHeight="1" x14ac:dyDescent="0.25">
      <c r="A1286" s="29" t="s">
        <v>16</v>
      </c>
      <c r="B1286" s="19">
        <v>25.125</v>
      </c>
      <c r="C1286" s="29" t="s">
        <v>601</v>
      </c>
      <c r="D1286" s="36">
        <v>899</v>
      </c>
      <c r="E1286" s="287" t="s">
        <v>5286</v>
      </c>
      <c r="F1286" s="285"/>
      <c r="G1286" s="302" t="s">
        <v>5278</v>
      </c>
      <c r="H1286" s="288" t="s">
        <v>5287</v>
      </c>
      <c r="I1286" s="288" t="s">
        <v>5288</v>
      </c>
      <c r="J1286" s="64" t="s">
        <v>5289</v>
      </c>
      <c r="K1286" s="289">
        <v>46608</v>
      </c>
      <c r="L1286" s="288" t="s">
        <v>15</v>
      </c>
      <c r="M1286" s="288" t="s">
        <v>15</v>
      </c>
      <c r="N1286" s="288" t="s">
        <v>19</v>
      </c>
      <c r="O1286" s="167" t="s">
        <v>5290</v>
      </c>
    </row>
    <row r="1287" spans="1:15" s="290" customFormat="1" ht="15" customHeight="1" x14ac:dyDescent="0.25">
      <c r="A1287" s="29" t="s">
        <v>60</v>
      </c>
      <c r="B1287" s="308">
        <v>50.103000000000002</v>
      </c>
      <c r="C1287" s="301" t="s">
        <v>6935</v>
      </c>
      <c r="D1287" s="36">
        <v>7837</v>
      </c>
      <c r="E1287" s="298" t="s">
        <v>6936</v>
      </c>
      <c r="F1287" s="301"/>
      <c r="G1287" s="292" t="s">
        <v>6471</v>
      </c>
      <c r="H1287" s="288" t="s">
        <v>6937</v>
      </c>
      <c r="I1287" s="288" t="s">
        <v>6938</v>
      </c>
      <c r="J1287" s="27" t="s">
        <v>6939</v>
      </c>
      <c r="K1287" s="449">
        <v>46568</v>
      </c>
      <c r="L1287" s="309" t="s">
        <v>15</v>
      </c>
      <c r="M1287" s="309" t="s">
        <v>15</v>
      </c>
      <c r="N1287" s="309" t="s">
        <v>15</v>
      </c>
      <c r="O1287" s="298"/>
    </row>
    <row r="1288" spans="1:15" s="290" customFormat="1" ht="15" customHeight="1" x14ac:dyDescent="0.25">
      <c r="A1288" s="285" t="s">
        <v>70</v>
      </c>
      <c r="B1288" s="284">
        <v>45.107999999999997</v>
      </c>
      <c r="C1288" s="285" t="s">
        <v>4366</v>
      </c>
      <c r="D1288" s="310"/>
      <c r="E1288" s="450" t="s">
        <v>5260</v>
      </c>
      <c r="F1288" s="311"/>
      <c r="G1288" s="312" t="s">
        <v>1047</v>
      </c>
      <c r="H1288" s="288" t="s">
        <v>5261</v>
      </c>
      <c r="I1288" s="288" t="s">
        <v>5262</v>
      </c>
      <c r="J1288" s="27" t="s">
        <v>5263</v>
      </c>
      <c r="K1288" s="313">
        <v>46173</v>
      </c>
      <c r="L1288" s="288" t="s">
        <v>15</v>
      </c>
      <c r="M1288" s="288"/>
      <c r="N1288" s="288" t="s">
        <v>19</v>
      </c>
      <c r="O1288" s="298"/>
    </row>
    <row r="1289" spans="1:15" s="290" customFormat="1" ht="15" customHeight="1" x14ac:dyDescent="0.25">
      <c r="A1289" s="304" t="s">
        <v>14</v>
      </c>
      <c r="B1289" s="288">
        <v>47.101999999999997</v>
      </c>
      <c r="C1289" s="285" t="s">
        <v>4117</v>
      </c>
      <c r="D1289" s="286">
        <v>6717</v>
      </c>
      <c r="E1289" s="285" t="s">
        <v>4198</v>
      </c>
      <c r="F1289" s="285" t="s">
        <v>4197</v>
      </c>
      <c r="G1289" s="288" t="s">
        <v>4119</v>
      </c>
      <c r="H1289" s="288" t="s">
        <v>4137</v>
      </c>
      <c r="I1289" s="288" t="s">
        <v>4138</v>
      </c>
      <c r="J1289" s="196" t="s">
        <v>4139</v>
      </c>
      <c r="K1289" s="289">
        <v>46338</v>
      </c>
      <c r="L1289" s="288" t="s">
        <v>15</v>
      </c>
      <c r="M1289" s="288" t="s">
        <v>15</v>
      </c>
      <c r="N1289" s="288" t="s">
        <v>19</v>
      </c>
      <c r="O1289" s="196" t="s">
        <v>4139</v>
      </c>
    </row>
    <row r="1290" spans="1:15" s="290" customFormat="1" ht="14.45" customHeight="1" x14ac:dyDescent="0.25">
      <c r="A1290" s="285" t="s">
        <v>33</v>
      </c>
      <c r="B1290" s="19">
        <v>45.112000000000002</v>
      </c>
      <c r="C1290" s="285" t="s">
        <v>3478</v>
      </c>
      <c r="D1290" s="286">
        <v>71</v>
      </c>
      <c r="E1290" s="285" t="s">
        <v>1763</v>
      </c>
      <c r="F1290" s="285"/>
      <c r="G1290" s="288" t="s">
        <v>7536</v>
      </c>
      <c r="H1290" s="288" t="s">
        <v>1764</v>
      </c>
      <c r="I1290" s="288" t="s">
        <v>1766</v>
      </c>
      <c r="J1290" s="167" t="s">
        <v>1765</v>
      </c>
      <c r="K1290" s="289">
        <v>47664</v>
      </c>
      <c r="L1290" s="288" t="s">
        <v>15</v>
      </c>
      <c r="M1290" s="288" t="s">
        <v>15</v>
      </c>
      <c r="N1290" s="288" t="s">
        <v>19</v>
      </c>
      <c r="O1290" s="298"/>
    </row>
    <row r="1291" spans="1:15" s="290" customFormat="1" ht="15" customHeight="1" x14ac:dyDescent="0.25">
      <c r="A1291" s="301" t="s">
        <v>33</v>
      </c>
      <c r="B1291" s="292">
        <v>45.113999999999997</v>
      </c>
      <c r="C1291" s="301" t="s">
        <v>61</v>
      </c>
      <c r="D1291" s="299"/>
      <c r="E1291" s="301" t="s">
        <v>8053</v>
      </c>
      <c r="F1291" s="301"/>
      <c r="G1291" s="292" t="s">
        <v>7844</v>
      </c>
      <c r="H1291" s="292" t="s">
        <v>8052</v>
      </c>
      <c r="I1291" s="292" t="s">
        <v>8051</v>
      </c>
      <c r="J1291" s="240" t="s">
        <v>8050</v>
      </c>
      <c r="K1291" s="297">
        <v>48029</v>
      </c>
      <c r="L1291" s="292" t="s">
        <v>15</v>
      </c>
      <c r="M1291" s="292" t="s">
        <v>15</v>
      </c>
      <c r="N1291" s="292" t="s">
        <v>19</v>
      </c>
      <c r="O1291" s="301"/>
    </row>
    <row r="1292" spans="1:15" s="290" customFormat="1" ht="14.1" customHeight="1" x14ac:dyDescent="0.25">
      <c r="A1292" s="291" t="s">
        <v>14</v>
      </c>
      <c r="B1292" s="284">
        <v>70.105999999999995</v>
      </c>
      <c r="C1292" s="285" t="s">
        <v>5666</v>
      </c>
      <c r="D1292" s="286">
        <v>7155</v>
      </c>
      <c r="E1292" s="285" t="s">
        <v>5645</v>
      </c>
      <c r="F1292" s="285"/>
      <c r="G1292" s="288" t="s">
        <v>5341</v>
      </c>
      <c r="H1292" s="288" t="s">
        <v>5646</v>
      </c>
      <c r="I1292" s="288" t="s">
        <v>5648</v>
      </c>
      <c r="J1292" s="226" t="s">
        <v>5647</v>
      </c>
      <c r="K1292" s="289">
        <v>47361</v>
      </c>
      <c r="L1292" s="288" t="s">
        <v>15</v>
      </c>
      <c r="M1292" s="288" t="s">
        <v>15</v>
      </c>
      <c r="N1292" s="288" t="s">
        <v>19</v>
      </c>
      <c r="O1292" s="226"/>
    </row>
    <row r="1293" spans="1:15" s="290" customFormat="1" ht="15" customHeight="1" x14ac:dyDescent="0.25">
      <c r="A1293" s="29" t="s">
        <v>16</v>
      </c>
      <c r="B1293" s="19">
        <v>75.113</v>
      </c>
      <c r="C1293" s="301" t="s">
        <v>2751</v>
      </c>
      <c r="D1293" s="286">
        <v>1191</v>
      </c>
      <c r="E1293" s="335" t="s">
        <v>1768</v>
      </c>
      <c r="F1293" s="291"/>
      <c r="G1293" s="292" t="s">
        <v>7049</v>
      </c>
      <c r="H1293" s="317" t="s">
        <v>1769</v>
      </c>
      <c r="I1293" s="317" t="s">
        <v>1773</v>
      </c>
      <c r="J1293" s="167" t="s">
        <v>5682</v>
      </c>
      <c r="K1293" s="297">
        <v>46342</v>
      </c>
      <c r="L1293" s="292" t="s">
        <v>15</v>
      </c>
      <c r="M1293" s="408" t="s">
        <v>742</v>
      </c>
      <c r="N1293" s="408" t="s">
        <v>403</v>
      </c>
      <c r="O1293" s="354"/>
    </row>
    <row r="1294" spans="1:15" s="290" customFormat="1" ht="14.1" customHeight="1" x14ac:dyDescent="0.25">
      <c r="A1294" s="29" t="s">
        <v>16</v>
      </c>
      <c r="B1294" s="19">
        <v>75.113</v>
      </c>
      <c r="C1294" s="285" t="s">
        <v>2751</v>
      </c>
      <c r="D1294" s="286">
        <v>1191</v>
      </c>
      <c r="E1294" s="291" t="s">
        <v>1768</v>
      </c>
      <c r="F1294" s="291"/>
      <c r="G1294" s="288" t="s">
        <v>8801</v>
      </c>
      <c r="H1294" s="317" t="s">
        <v>1769</v>
      </c>
      <c r="I1294" s="317" t="s">
        <v>1773</v>
      </c>
      <c r="J1294" s="167" t="s">
        <v>5682</v>
      </c>
      <c r="K1294" s="289">
        <v>46904</v>
      </c>
      <c r="L1294" s="288" t="s">
        <v>15</v>
      </c>
      <c r="M1294" s="288"/>
      <c r="N1294" s="288" t="s">
        <v>19</v>
      </c>
      <c r="O1294" s="354"/>
    </row>
    <row r="1295" spans="1:15" s="290" customFormat="1" ht="15" customHeight="1" x14ac:dyDescent="0.25">
      <c r="A1295" s="29" t="s">
        <v>16</v>
      </c>
      <c r="B1295" s="19">
        <v>75.102000000000004</v>
      </c>
      <c r="C1295" s="29" t="s">
        <v>1772</v>
      </c>
      <c r="D1295" s="36">
        <v>1191</v>
      </c>
      <c r="E1295" s="291" t="s">
        <v>1768</v>
      </c>
      <c r="F1295" s="291"/>
      <c r="G1295" s="316" t="s">
        <v>8801</v>
      </c>
      <c r="H1295" s="317" t="s">
        <v>1769</v>
      </c>
      <c r="I1295" s="317" t="s">
        <v>1773</v>
      </c>
      <c r="J1295" s="167" t="s">
        <v>5682</v>
      </c>
      <c r="K1295" s="321">
        <v>47999</v>
      </c>
      <c r="L1295" s="55" t="s">
        <v>15</v>
      </c>
      <c r="M1295" s="288"/>
      <c r="N1295" s="288" t="s">
        <v>15</v>
      </c>
      <c r="O1295" s="298"/>
    </row>
    <row r="1296" spans="1:15" s="306" customFormat="1" ht="15" customHeight="1" x14ac:dyDescent="0.25">
      <c r="A1296" s="29" t="s">
        <v>16</v>
      </c>
      <c r="B1296" s="19">
        <v>75.102999999999994</v>
      </c>
      <c r="C1296" s="29" t="s">
        <v>1774</v>
      </c>
      <c r="D1296" s="36">
        <v>1191</v>
      </c>
      <c r="E1296" s="291" t="s">
        <v>1768</v>
      </c>
      <c r="F1296" s="291"/>
      <c r="G1296" s="316" t="s">
        <v>8801</v>
      </c>
      <c r="H1296" s="317" t="s">
        <v>1769</v>
      </c>
      <c r="I1296" s="317" t="s">
        <v>1773</v>
      </c>
      <c r="J1296" s="167" t="s">
        <v>5682</v>
      </c>
      <c r="K1296" s="321">
        <v>47999</v>
      </c>
      <c r="L1296" s="334" t="s">
        <v>15</v>
      </c>
      <c r="M1296" s="288"/>
      <c r="N1296" s="288" t="s">
        <v>15</v>
      </c>
      <c r="O1296" s="298"/>
    </row>
    <row r="1297" spans="1:15" s="290" customFormat="1" ht="15" customHeight="1" x14ac:dyDescent="0.25">
      <c r="A1297" s="29" t="s">
        <v>16</v>
      </c>
      <c r="B1297" s="19">
        <v>75.103999999999999</v>
      </c>
      <c r="C1297" s="29" t="s">
        <v>830</v>
      </c>
      <c r="D1297" s="36">
        <v>1191</v>
      </c>
      <c r="E1297" s="291" t="s">
        <v>1768</v>
      </c>
      <c r="F1297" s="291"/>
      <c r="G1297" s="316" t="s">
        <v>8801</v>
      </c>
      <c r="H1297" s="317" t="s">
        <v>1769</v>
      </c>
      <c r="I1297" s="317" t="s">
        <v>1773</v>
      </c>
      <c r="J1297" s="167" t="s">
        <v>5682</v>
      </c>
      <c r="K1297" s="321">
        <v>47999</v>
      </c>
      <c r="L1297" s="334" t="s">
        <v>15</v>
      </c>
      <c r="M1297" s="288"/>
      <c r="N1297" s="288" t="s">
        <v>15</v>
      </c>
      <c r="O1297" s="298"/>
    </row>
    <row r="1298" spans="1:15" s="290" customFormat="1" ht="15" customHeight="1" x14ac:dyDescent="0.25">
      <c r="A1298" s="29" t="s">
        <v>16</v>
      </c>
      <c r="B1298" s="19">
        <v>75.108000000000004</v>
      </c>
      <c r="C1298" s="29" t="s">
        <v>265</v>
      </c>
      <c r="D1298" s="36">
        <v>1191</v>
      </c>
      <c r="E1298" s="291" t="s">
        <v>1768</v>
      </c>
      <c r="F1298" s="291"/>
      <c r="G1298" s="316" t="s">
        <v>8801</v>
      </c>
      <c r="H1298" s="317" t="s">
        <v>1769</v>
      </c>
      <c r="I1298" s="317" t="s">
        <v>1773</v>
      </c>
      <c r="J1298" s="167" t="s">
        <v>5682</v>
      </c>
      <c r="K1298" s="321">
        <v>47999</v>
      </c>
      <c r="L1298" s="334" t="s">
        <v>15</v>
      </c>
      <c r="M1298" s="288"/>
      <c r="N1298" s="288" t="s">
        <v>15</v>
      </c>
      <c r="O1298" s="298"/>
    </row>
    <row r="1299" spans="1:15" s="290" customFormat="1" ht="12.75" customHeight="1" x14ac:dyDescent="0.25">
      <c r="A1299" s="29" t="s">
        <v>16</v>
      </c>
      <c r="B1299" s="19">
        <v>75.111000000000004</v>
      </c>
      <c r="C1299" s="29" t="s">
        <v>1775</v>
      </c>
      <c r="D1299" s="36">
        <v>1191</v>
      </c>
      <c r="E1299" s="291" t="s">
        <v>1768</v>
      </c>
      <c r="F1299" s="291"/>
      <c r="G1299" s="316" t="s">
        <v>8801</v>
      </c>
      <c r="H1299" s="317" t="s">
        <v>1769</v>
      </c>
      <c r="I1299" s="317" t="s">
        <v>1773</v>
      </c>
      <c r="J1299" s="167" t="s">
        <v>5682</v>
      </c>
      <c r="K1299" s="321">
        <v>47999</v>
      </c>
      <c r="L1299" s="334" t="s">
        <v>15</v>
      </c>
      <c r="M1299" s="288"/>
      <c r="N1299" s="288" t="s">
        <v>15</v>
      </c>
      <c r="O1299" s="298"/>
    </row>
    <row r="1300" spans="1:15" s="290" customFormat="1" ht="15" customHeight="1" x14ac:dyDescent="0.25">
      <c r="A1300" s="29" t="s">
        <v>16</v>
      </c>
      <c r="B1300" s="19">
        <v>75.116000000000099</v>
      </c>
      <c r="C1300" s="285" t="s">
        <v>1767</v>
      </c>
      <c r="D1300" s="36">
        <v>1191</v>
      </c>
      <c r="E1300" s="424" t="s">
        <v>1768</v>
      </c>
      <c r="F1300" s="424"/>
      <c r="G1300" s="316" t="s">
        <v>8801</v>
      </c>
      <c r="H1300" s="425" t="s">
        <v>1769</v>
      </c>
      <c r="I1300" s="425" t="s">
        <v>1770</v>
      </c>
      <c r="J1300" s="204" t="s">
        <v>1771</v>
      </c>
      <c r="K1300" s="321">
        <v>47999</v>
      </c>
      <c r="L1300" s="288" t="s">
        <v>15</v>
      </c>
      <c r="M1300" s="288"/>
      <c r="N1300" s="288" t="s">
        <v>15</v>
      </c>
      <c r="O1300" s="298"/>
    </row>
    <row r="1301" spans="1:15" s="290" customFormat="1" ht="15" customHeight="1" x14ac:dyDescent="0.25">
      <c r="A1301" s="29" t="s">
        <v>16</v>
      </c>
      <c r="B1301" s="19">
        <v>68.105000000000004</v>
      </c>
      <c r="C1301" s="234" t="s">
        <v>1016</v>
      </c>
      <c r="D1301" s="242">
        <v>1278</v>
      </c>
      <c r="E1301" s="301" t="s">
        <v>7618</v>
      </c>
      <c r="F1301" s="301"/>
      <c r="G1301" s="292" t="s">
        <v>1017</v>
      </c>
      <c r="H1301" s="292" t="s">
        <v>7619</v>
      </c>
      <c r="I1301" s="292" t="s">
        <v>7620</v>
      </c>
      <c r="J1301" s="27" t="s">
        <v>7621</v>
      </c>
      <c r="K1301" s="289">
        <v>46476</v>
      </c>
      <c r="L1301" s="292" t="s">
        <v>15</v>
      </c>
      <c r="M1301" s="408" t="s">
        <v>15</v>
      </c>
      <c r="N1301" s="408" t="s">
        <v>19</v>
      </c>
      <c r="O1301" s="298"/>
    </row>
    <row r="1302" spans="1:15" s="290" customFormat="1" ht="15" customHeight="1" x14ac:dyDescent="0.25">
      <c r="A1302" s="29" t="s">
        <v>14</v>
      </c>
      <c r="B1302" s="19">
        <v>70.105999999999995</v>
      </c>
      <c r="C1302" s="285" t="s">
        <v>3716</v>
      </c>
      <c r="D1302" s="286">
        <v>6714</v>
      </c>
      <c r="E1302" s="285" t="s">
        <v>4196</v>
      </c>
      <c r="F1302" s="285"/>
      <c r="G1302" s="288" t="s">
        <v>3718</v>
      </c>
      <c r="H1302" s="288" t="s">
        <v>4195</v>
      </c>
      <c r="I1302" s="288" t="s">
        <v>4194</v>
      </c>
      <c r="J1302" s="199" t="s">
        <v>4193</v>
      </c>
      <c r="K1302" s="289">
        <v>46996</v>
      </c>
      <c r="L1302" s="288" t="s">
        <v>15</v>
      </c>
      <c r="M1302" s="288" t="s">
        <v>15</v>
      </c>
      <c r="N1302" s="288" t="s">
        <v>19</v>
      </c>
      <c r="O1302" s="199" t="s">
        <v>4193</v>
      </c>
    </row>
    <row r="1303" spans="1:15" s="290" customFormat="1" ht="15" customHeight="1" x14ac:dyDescent="0.25">
      <c r="A1303" s="285" t="s">
        <v>14</v>
      </c>
      <c r="B1303" s="19">
        <v>70.125</v>
      </c>
      <c r="C1303" s="285" t="s">
        <v>6455</v>
      </c>
      <c r="D1303" s="286">
        <v>5480</v>
      </c>
      <c r="E1303" s="285" t="s">
        <v>1776</v>
      </c>
      <c r="F1303" s="285" t="s">
        <v>1777</v>
      </c>
      <c r="G1303" s="288" t="s">
        <v>26</v>
      </c>
      <c r="H1303" s="288" t="s">
        <v>1778</v>
      </c>
      <c r="I1303" s="288" t="s">
        <v>1779</v>
      </c>
      <c r="J1303" s="195" t="s">
        <v>1780</v>
      </c>
      <c r="K1303" s="289">
        <v>46265</v>
      </c>
      <c r="L1303" s="288" t="s">
        <v>15</v>
      </c>
      <c r="M1303" s="288" t="s">
        <v>15</v>
      </c>
      <c r="N1303" s="288" t="s">
        <v>15</v>
      </c>
      <c r="O1303" s="304"/>
    </row>
    <row r="1304" spans="1:15" s="306" customFormat="1" ht="15" customHeight="1" x14ac:dyDescent="0.25">
      <c r="A1304" s="29" t="s">
        <v>33</v>
      </c>
      <c r="B1304" s="19">
        <v>35.103000000000002</v>
      </c>
      <c r="C1304" s="29" t="s">
        <v>834</v>
      </c>
      <c r="D1304" s="36">
        <v>5170</v>
      </c>
      <c r="E1304" s="285" t="s">
        <v>7311</v>
      </c>
      <c r="F1304" s="285" t="s">
        <v>7312</v>
      </c>
      <c r="G1304" s="302" t="s">
        <v>7303</v>
      </c>
      <c r="H1304" s="288" t="s">
        <v>7313</v>
      </c>
      <c r="I1304" s="288" t="s">
        <v>7314</v>
      </c>
      <c r="J1304" s="27" t="s">
        <v>7315</v>
      </c>
      <c r="K1304" s="289">
        <v>48029</v>
      </c>
      <c r="L1304" s="288" t="s">
        <v>15</v>
      </c>
      <c r="M1304" s="288" t="s">
        <v>15</v>
      </c>
      <c r="N1304" s="288"/>
      <c r="O1304" s="298"/>
    </row>
    <row r="1305" spans="1:15" s="290" customFormat="1" ht="15" customHeight="1" x14ac:dyDescent="0.25">
      <c r="A1305" s="29" t="s">
        <v>33</v>
      </c>
      <c r="B1305" s="19">
        <v>35.106000000000002</v>
      </c>
      <c r="C1305" s="29" t="s">
        <v>835</v>
      </c>
      <c r="D1305" s="36">
        <v>5170</v>
      </c>
      <c r="E1305" s="285" t="s">
        <v>7311</v>
      </c>
      <c r="F1305" s="285" t="s">
        <v>7312</v>
      </c>
      <c r="G1305" s="302" t="s">
        <v>7303</v>
      </c>
      <c r="H1305" s="288" t="s">
        <v>7313</v>
      </c>
      <c r="I1305" s="288" t="s">
        <v>7314</v>
      </c>
      <c r="J1305" s="27" t="s">
        <v>7315</v>
      </c>
      <c r="K1305" s="289">
        <v>48029</v>
      </c>
      <c r="L1305" s="288" t="s">
        <v>15</v>
      </c>
      <c r="M1305" s="288" t="s">
        <v>15</v>
      </c>
      <c r="N1305" s="288"/>
      <c r="O1305" s="298"/>
    </row>
    <row r="1306" spans="1:15" s="290" customFormat="1" ht="15" customHeight="1" x14ac:dyDescent="0.25">
      <c r="A1306" s="285" t="s">
        <v>70</v>
      </c>
      <c r="B1306" s="284">
        <v>45.107999999999997</v>
      </c>
      <c r="C1306" s="285" t="s">
        <v>4366</v>
      </c>
      <c r="D1306" s="286">
        <v>5452</v>
      </c>
      <c r="E1306" s="314" t="s">
        <v>1781</v>
      </c>
      <c r="F1306" s="285"/>
      <c r="G1306" s="288" t="s">
        <v>4368</v>
      </c>
      <c r="H1306" s="288" t="s">
        <v>4698</v>
      </c>
      <c r="I1306" s="288" t="s">
        <v>4699</v>
      </c>
      <c r="J1306" s="195" t="s">
        <v>4700</v>
      </c>
      <c r="K1306" s="289">
        <v>46934</v>
      </c>
      <c r="L1306" s="288" t="s">
        <v>15</v>
      </c>
      <c r="M1306" s="288" t="s">
        <v>19</v>
      </c>
      <c r="N1306" s="288" t="s">
        <v>19</v>
      </c>
      <c r="O1306" s="298"/>
    </row>
    <row r="1307" spans="1:15" s="360" customFormat="1" ht="15" customHeight="1" x14ac:dyDescent="0.25">
      <c r="A1307" s="301" t="s">
        <v>33</v>
      </c>
      <c r="B1307" s="292">
        <v>45.113999999999997</v>
      </c>
      <c r="C1307" s="301" t="s">
        <v>61</v>
      </c>
      <c r="D1307" s="299">
        <v>5452</v>
      </c>
      <c r="E1307" s="301" t="s">
        <v>1781</v>
      </c>
      <c r="F1307" s="301"/>
      <c r="G1307" s="292" t="s">
        <v>7844</v>
      </c>
      <c r="H1307" s="292" t="s">
        <v>8049</v>
      </c>
      <c r="I1307" s="292" t="s">
        <v>8048</v>
      </c>
      <c r="J1307" s="240" t="s">
        <v>8047</v>
      </c>
      <c r="K1307" s="297">
        <v>48029</v>
      </c>
      <c r="L1307" s="292" t="s">
        <v>15</v>
      </c>
      <c r="M1307" s="292" t="s">
        <v>15</v>
      </c>
      <c r="N1307" s="292" t="s">
        <v>19</v>
      </c>
      <c r="O1307" s="301"/>
    </row>
    <row r="1308" spans="1:15" s="360" customFormat="1" ht="15" customHeight="1" x14ac:dyDescent="0.25">
      <c r="A1308" s="29" t="s">
        <v>70</v>
      </c>
      <c r="B1308" s="25">
        <v>45.107999999999997</v>
      </c>
      <c r="C1308" s="285" t="s">
        <v>4366</v>
      </c>
      <c r="D1308" s="36">
        <v>6953</v>
      </c>
      <c r="E1308" s="45" t="s">
        <v>5091</v>
      </c>
      <c r="F1308" s="220"/>
      <c r="G1308" s="288" t="s">
        <v>4728</v>
      </c>
      <c r="H1308" s="288" t="s">
        <v>5092</v>
      </c>
      <c r="I1308" s="288" t="s">
        <v>5093</v>
      </c>
      <c r="J1308" s="27" t="s">
        <v>5094</v>
      </c>
      <c r="K1308" s="318" t="s">
        <v>5095</v>
      </c>
      <c r="L1308" s="288" t="s">
        <v>15</v>
      </c>
      <c r="M1308" s="288" t="s">
        <v>19</v>
      </c>
      <c r="N1308" s="288" t="s">
        <v>19</v>
      </c>
      <c r="O1308" s="338"/>
    </row>
    <row r="1309" spans="1:15" s="306" customFormat="1" ht="15" customHeight="1" x14ac:dyDescent="0.25">
      <c r="A1309" s="29" t="s">
        <v>16</v>
      </c>
      <c r="B1309" s="19">
        <v>25.199000000000002</v>
      </c>
      <c r="C1309" s="29" t="s">
        <v>46</v>
      </c>
      <c r="D1309" s="36">
        <v>779</v>
      </c>
      <c r="E1309" s="291" t="s">
        <v>1782</v>
      </c>
      <c r="F1309" s="291"/>
      <c r="G1309" s="316" t="s">
        <v>162</v>
      </c>
      <c r="H1309" s="317" t="s">
        <v>1783</v>
      </c>
      <c r="I1309" s="317" t="s">
        <v>1784</v>
      </c>
      <c r="J1309" s="201"/>
      <c r="K1309" s="321" t="s">
        <v>165</v>
      </c>
      <c r="L1309" s="317"/>
      <c r="M1309" s="288"/>
      <c r="N1309" s="288"/>
      <c r="O1309" s="304"/>
    </row>
    <row r="1310" spans="1:15" s="290" customFormat="1" ht="12.75" customHeight="1" x14ac:dyDescent="0.25">
      <c r="A1310" s="29" t="s">
        <v>14</v>
      </c>
      <c r="B1310" s="19">
        <v>70.114000000000104</v>
      </c>
      <c r="C1310" s="285" t="s">
        <v>377</v>
      </c>
      <c r="D1310" s="286">
        <v>4286</v>
      </c>
      <c r="E1310" s="285" t="s">
        <v>1785</v>
      </c>
      <c r="F1310" s="285"/>
      <c r="G1310" s="316" t="s">
        <v>1786</v>
      </c>
      <c r="H1310" s="288" t="s">
        <v>1787</v>
      </c>
      <c r="I1310" s="68" t="s">
        <v>1788</v>
      </c>
      <c r="J1310" s="194" t="s">
        <v>1789</v>
      </c>
      <c r="K1310" s="289" t="s">
        <v>53</v>
      </c>
      <c r="L1310" s="288" t="s">
        <v>15</v>
      </c>
      <c r="M1310" s="288"/>
      <c r="N1310" s="288"/>
      <c r="O1310" s="298"/>
    </row>
    <row r="1311" spans="1:15" s="290" customFormat="1" ht="12.75" customHeight="1" x14ac:dyDescent="0.25">
      <c r="A1311" s="301" t="s">
        <v>33</v>
      </c>
      <c r="B1311" s="292">
        <v>45.113999999999997</v>
      </c>
      <c r="C1311" s="301" t="s">
        <v>61</v>
      </c>
      <c r="D1311" s="299"/>
      <c r="E1311" s="301" t="s">
        <v>8046</v>
      </c>
      <c r="F1311" s="301" t="s">
        <v>8045</v>
      </c>
      <c r="G1311" s="292" t="s">
        <v>7844</v>
      </c>
      <c r="H1311" s="292" t="s">
        <v>8044</v>
      </c>
      <c r="I1311" s="292" t="s">
        <v>8043</v>
      </c>
      <c r="J1311" s="240" t="s">
        <v>8042</v>
      </c>
      <c r="K1311" s="297">
        <v>48029</v>
      </c>
      <c r="L1311" s="292" t="s">
        <v>15</v>
      </c>
      <c r="M1311" s="292" t="s">
        <v>15</v>
      </c>
      <c r="N1311" s="292" t="s">
        <v>19</v>
      </c>
      <c r="O1311" s="301"/>
    </row>
    <row r="1312" spans="1:15" s="290" customFormat="1" ht="12.75" customHeight="1" x14ac:dyDescent="0.25">
      <c r="A1312" s="45" t="s">
        <v>14</v>
      </c>
      <c r="B1312" s="25">
        <v>70.122</v>
      </c>
      <c r="C1312" s="293" t="s">
        <v>59</v>
      </c>
      <c r="D1312" s="286">
        <v>7918</v>
      </c>
      <c r="E1312" s="300" t="s">
        <v>6834</v>
      </c>
      <c r="F1312" s="300"/>
      <c r="G1312" s="292" t="s">
        <v>6749</v>
      </c>
      <c r="H1312" s="344" t="s">
        <v>6835</v>
      </c>
      <c r="I1312" s="344" t="s">
        <v>6836</v>
      </c>
      <c r="J1312" s="223" t="s">
        <v>6837</v>
      </c>
      <c r="K1312" s="297">
        <v>47756</v>
      </c>
      <c r="L1312" s="292" t="s">
        <v>15</v>
      </c>
      <c r="M1312" s="292" t="s">
        <v>15</v>
      </c>
      <c r="N1312" s="292" t="s">
        <v>19</v>
      </c>
      <c r="O1312" s="298"/>
    </row>
    <row r="1313" spans="1:15" s="290" customFormat="1" ht="12.75" customHeight="1" x14ac:dyDescent="0.25">
      <c r="A1313" s="29" t="s">
        <v>16</v>
      </c>
      <c r="B1313" s="19">
        <v>25.199000000000002</v>
      </c>
      <c r="C1313" s="29" t="s">
        <v>46</v>
      </c>
      <c r="D1313" s="36">
        <v>197</v>
      </c>
      <c r="E1313" s="291" t="s">
        <v>1790</v>
      </c>
      <c r="F1313" s="291" t="s">
        <v>1791</v>
      </c>
      <c r="G1313" s="316" t="s">
        <v>4580</v>
      </c>
      <c r="H1313" s="317"/>
      <c r="I1313" s="288" t="s">
        <v>1792</v>
      </c>
      <c r="J1313" s="195" t="s">
        <v>5012</v>
      </c>
      <c r="K1313" s="321">
        <v>46356</v>
      </c>
      <c r="L1313" s="317" t="s">
        <v>15</v>
      </c>
      <c r="M1313" s="288"/>
      <c r="N1313" s="288" t="s">
        <v>19</v>
      </c>
      <c r="O1313" s="167" t="s">
        <v>4581</v>
      </c>
    </row>
    <row r="1314" spans="1:15" s="290" customFormat="1" ht="12.75" customHeight="1" x14ac:dyDescent="0.25">
      <c r="A1314" s="51" t="s">
        <v>14</v>
      </c>
      <c r="B1314" s="19">
        <v>30.106000000000002</v>
      </c>
      <c r="C1314" s="29" t="s">
        <v>3656</v>
      </c>
      <c r="D1314" s="36">
        <v>4757</v>
      </c>
      <c r="E1314" s="285" t="s">
        <v>6584</v>
      </c>
      <c r="F1314" s="322"/>
      <c r="G1314" s="288" t="s">
        <v>26</v>
      </c>
      <c r="H1314" s="288" t="s">
        <v>1793</v>
      </c>
      <c r="I1314" s="288" t="s">
        <v>1794</v>
      </c>
      <c r="J1314" s="195" t="s">
        <v>1795</v>
      </c>
      <c r="K1314" s="289">
        <v>46265</v>
      </c>
      <c r="L1314" s="288" t="s">
        <v>15</v>
      </c>
      <c r="M1314" s="288" t="s">
        <v>15</v>
      </c>
      <c r="N1314" s="288" t="s">
        <v>19</v>
      </c>
      <c r="O1314" s="298"/>
    </row>
    <row r="1315" spans="1:15" s="290" customFormat="1" ht="12.75" customHeight="1" x14ac:dyDescent="0.25">
      <c r="A1315" s="29" t="s">
        <v>16</v>
      </c>
      <c r="B1315" s="19">
        <v>80.105000000000004</v>
      </c>
      <c r="C1315" s="29" t="s">
        <v>376</v>
      </c>
      <c r="D1315" s="36">
        <v>257</v>
      </c>
      <c r="E1315" s="285" t="s">
        <v>4789</v>
      </c>
      <c r="F1315" s="285" t="s">
        <v>4790</v>
      </c>
      <c r="G1315" s="316" t="s">
        <v>4791</v>
      </c>
      <c r="H1315" s="288" t="s">
        <v>4792</v>
      </c>
      <c r="I1315" s="288" t="s">
        <v>4793</v>
      </c>
      <c r="J1315" s="167" t="s">
        <v>4794</v>
      </c>
      <c r="K1315" s="289">
        <v>46388</v>
      </c>
      <c r="L1315" s="288" t="s">
        <v>19</v>
      </c>
      <c r="M1315" s="288" t="s">
        <v>15</v>
      </c>
      <c r="N1315" s="288" t="s">
        <v>19</v>
      </c>
      <c r="O1315" s="167"/>
    </row>
    <row r="1316" spans="1:15" s="290" customFormat="1" ht="12.75" customHeight="1" x14ac:dyDescent="0.25">
      <c r="A1316" s="298" t="s">
        <v>14</v>
      </c>
      <c r="B1316" s="19">
        <v>60.103000000000002</v>
      </c>
      <c r="C1316" s="304" t="s">
        <v>5496</v>
      </c>
      <c r="D1316" s="299">
        <v>7784</v>
      </c>
      <c r="E1316" s="298" t="s">
        <v>6693</v>
      </c>
      <c r="F1316" s="301"/>
      <c r="G1316" s="292" t="s">
        <v>6471</v>
      </c>
      <c r="H1316" s="292" t="s">
        <v>6686</v>
      </c>
      <c r="I1316" s="292" t="s">
        <v>6687</v>
      </c>
      <c r="J1316" s="240" t="s">
        <v>6688</v>
      </c>
      <c r="K1316" s="289">
        <v>47664</v>
      </c>
      <c r="L1316" s="292" t="s">
        <v>15</v>
      </c>
      <c r="M1316" s="292" t="s">
        <v>15</v>
      </c>
      <c r="N1316" s="292" t="s">
        <v>19</v>
      </c>
      <c r="O1316" s="298"/>
    </row>
    <row r="1317" spans="1:15" s="290" customFormat="1" ht="15" customHeight="1" x14ac:dyDescent="0.25">
      <c r="A1317" s="29" t="s">
        <v>16</v>
      </c>
      <c r="B1317" s="19">
        <v>25.102</v>
      </c>
      <c r="C1317" s="29" t="s">
        <v>17</v>
      </c>
      <c r="D1317" s="36">
        <v>7656</v>
      </c>
      <c r="E1317" s="285" t="s">
        <v>4061</v>
      </c>
      <c r="F1317" s="285" t="s">
        <v>4062</v>
      </c>
      <c r="G1317" s="288" t="s">
        <v>4022</v>
      </c>
      <c r="H1317" s="288" t="s">
        <v>4063</v>
      </c>
      <c r="I1317" s="288" t="s">
        <v>4064</v>
      </c>
      <c r="J1317" s="167" t="s">
        <v>4065</v>
      </c>
      <c r="K1317" s="289">
        <v>47039</v>
      </c>
      <c r="L1317" s="288" t="s">
        <v>15</v>
      </c>
      <c r="M1317" s="288" t="s">
        <v>15</v>
      </c>
      <c r="N1317" s="288" t="s">
        <v>15</v>
      </c>
      <c r="O1317" s="167" t="s">
        <v>4066</v>
      </c>
    </row>
    <row r="1318" spans="1:15" s="290" customFormat="1" ht="12.75" customHeight="1" x14ac:dyDescent="0.25">
      <c r="A1318" s="298" t="s">
        <v>14</v>
      </c>
      <c r="B1318" s="19">
        <v>70.125</v>
      </c>
      <c r="C1318" s="29" t="s">
        <v>30</v>
      </c>
      <c r="D1318" s="36">
        <v>8293</v>
      </c>
      <c r="E1318" s="285" t="s">
        <v>7783</v>
      </c>
      <c r="F1318" s="285"/>
      <c r="G1318" s="288" t="s">
        <v>7784</v>
      </c>
      <c r="H1318" s="288" t="s">
        <v>7785</v>
      </c>
      <c r="I1318" s="288" t="s">
        <v>7786</v>
      </c>
      <c r="J1318" s="27" t="s">
        <v>7787</v>
      </c>
      <c r="K1318" s="289">
        <v>46446</v>
      </c>
      <c r="L1318" s="292" t="s">
        <v>15</v>
      </c>
      <c r="M1318" s="292" t="s">
        <v>15</v>
      </c>
      <c r="N1318" s="292" t="s">
        <v>19</v>
      </c>
      <c r="O1318" s="167"/>
    </row>
    <row r="1319" spans="1:15" s="290" customFormat="1" ht="12.75" customHeight="1" x14ac:dyDescent="0.25">
      <c r="A1319" s="29" t="s">
        <v>16</v>
      </c>
      <c r="B1319" s="19">
        <v>80.105999999999995</v>
      </c>
      <c r="C1319" s="29" t="s">
        <v>1796</v>
      </c>
      <c r="D1319" s="36">
        <v>3982</v>
      </c>
      <c r="E1319" s="285" t="s">
        <v>1797</v>
      </c>
      <c r="F1319" s="285" t="s">
        <v>1798</v>
      </c>
      <c r="G1319" s="288" t="s">
        <v>3622</v>
      </c>
      <c r="H1319" s="288" t="s">
        <v>3623</v>
      </c>
      <c r="I1319" s="288" t="s">
        <v>1799</v>
      </c>
      <c r="J1319" s="167" t="s">
        <v>1800</v>
      </c>
      <c r="K1319" s="289">
        <v>46600</v>
      </c>
      <c r="L1319" s="288" t="s">
        <v>19</v>
      </c>
      <c r="M1319" s="288" t="s">
        <v>15</v>
      </c>
      <c r="N1319" s="288" t="s">
        <v>19</v>
      </c>
      <c r="O1319" s="298"/>
    </row>
    <row r="1320" spans="1:15" s="290" customFormat="1" ht="12.75" customHeight="1" x14ac:dyDescent="0.25">
      <c r="A1320" s="285" t="s">
        <v>14</v>
      </c>
      <c r="B1320" s="19">
        <v>10.101000000000001</v>
      </c>
      <c r="C1320" s="29" t="s">
        <v>55</v>
      </c>
      <c r="D1320" s="36">
        <v>6525</v>
      </c>
      <c r="E1320" s="285" t="s">
        <v>3696</v>
      </c>
      <c r="F1320" s="285"/>
      <c r="G1320" s="288" t="s">
        <v>3697</v>
      </c>
      <c r="H1320" s="288" t="s">
        <v>3698</v>
      </c>
      <c r="I1320" s="288" t="s">
        <v>3699</v>
      </c>
      <c r="J1320" s="196" t="s">
        <v>3700</v>
      </c>
      <c r="K1320" s="289" t="s">
        <v>622</v>
      </c>
      <c r="L1320" s="288" t="s">
        <v>15</v>
      </c>
      <c r="M1320" s="288"/>
      <c r="N1320" s="288" t="s">
        <v>19</v>
      </c>
      <c r="O1320" s="195" t="s">
        <v>3700</v>
      </c>
    </row>
    <row r="1321" spans="1:15" s="290" customFormat="1" ht="12.75" customHeight="1" x14ac:dyDescent="0.25">
      <c r="A1321" s="298" t="s">
        <v>8445</v>
      </c>
      <c r="B1321" s="292">
        <v>13.102</v>
      </c>
      <c r="C1321" s="298" t="s">
        <v>39</v>
      </c>
      <c r="D1321" s="299">
        <v>2205</v>
      </c>
      <c r="E1321" s="298" t="s">
        <v>8597</v>
      </c>
      <c r="F1321" s="298"/>
      <c r="G1321" s="292" t="s">
        <v>8447</v>
      </c>
      <c r="H1321" s="292" t="s">
        <v>8598</v>
      </c>
      <c r="I1321" s="292" t="s">
        <v>8599</v>
      </c>
      <c r="J1321" s="214" t="s">
        <v>8600</v>
      </c>
      <c r="K1321" s="297">
        <v>48029</v>
      </c>
      <c r="L1321" s="292" t="s">
        <v>403</v>
      </c>
      <c r="M1321" s="292" t="s">
        <v>15</v>
      </c>
      <c r="N1321" s="298"/>
      <c r="O1321" s="305"/>
    </row>
    <row r="1322" spans="1:15" s="290" customFormat="1" ht="12.75" customHeight="1" x14ac:dyDescent="0.25">
      <c r="A1322" s="298" t="s">
        <v>8445</v>
      </c>
      <c r="B1322" s="292">
        <v>13.102</v>
      </c>
      <c r="C1322" s="298" t="s">
        <v>39</v>
      </c>
      <c r="D1322" s="299">
        <v>2205</v>
      </c>
      <c r="E1322" s="298" t="s">
        <v>8597</v>
      </c>
      <c r="F1322" s="298"/>
      <c r="G1322" s="292" t="s">
        <v>8447</v>
      </c>
      <c r="H1322" s="292" t="s">
        <v>8598</v>
      </c>
      <c r="I1322" s="292" t="s">
        <v>8599</v>
      </c>
      <c r="J1322" s="214" t="s">
        <v>8600</v>
      </c>
      <c r="K1322" s="297">
        <v>48029</v>
      </c>
      <c r="L1322" s="292" t="s">
        <v>403</v>
      </c>
      <c r="M1322" s="292" t="s">
        <v>15</v>
      </c>
      <c r="N1322" s="298"/>
      <c r="O1322" s="305"/>
    </row>
    <row r="1323" spans="1:15" s="367" customFormat="1" ht="12.75" customHeight="1" x14ac:dyDescent="0.25">
      <c r="A1323" s="29" t="s">
        <v>16</v>
      </c>
      <c r="B1323" s="19">
        <v>25.138000000000002</v>
      </c>
      <c r="C1323" s="29" t="s">
        <v>398</v>
      </c>
      <c r="D1323" s="36">
        <v>2500</v>
      </c>
      <c r="E1323" s="285" t="s">
        <v>1801</v>
      </c>
      <c r="F1323" s="285" t="s">
        <v>1802</v>
      </c>
      <c r="G1323" s="288" t="s">
        <v>190</v>
      </c>
      <c r="H1323" s="288" t="s">
        <v>1803</v>
      </c>
      <c r="I1323" s="288" t="s">
        <v>1804</v>
      </c>
      <c r="J1323" s="27" t="s">
        <v>1805</v>
      </c>
      <c r="K1323" s="289">
        <v>46538</v>
      </c>
      <c r="L1323" s="288"/>
      <c r="M1323" s="363" t="s">
        <v>15</v>
      </c>
      <c r="N1323" s="363" t="s">
        <v>15</v>
      </c>
      <c r="O1323" s="298"/>
    </row>
    <row r="1324" spans="1:15" s="290" customFormat="1" ht="12.75" customHeight="1" x14ac:dyDescent="0.25">
      <c r="A1324" s="285" t="s">
        <v>33</v>
      </c>
      <c r="B1324" s="288">
        <v>45.112000000000002</v>
      </c>
      <c r="C1324" s="285" t="s">
        <v>3478</v>
      </c>
      <c r="D1324" s="310">
        <v>2828</v>
      </c>
      <c r="E1324" s="450" t="s">
        <v>4001</v>
      </c>
      <c r="F1324" s="311" t="s">
        <v>4002</v>
      </c>
      <c r="G1324" s="312" t="s">
        <v>4003</v>
      </c>
      <c r="H1324" s="288" t="s">
        <v>4004</v>
      </c>
      <c r="I1324" s="288" t="s">
        <v>4005</v>
      </c>
      <c r="J1324" s="27" t="s">
        <v>4006</v>
      </c>
      <c r="K1324" s="313">
        <v>46203</v>
      </c>
      <c r="L1324" s="288" t="s">
        <v>15</v>
      </c>
      <c r="M1324" s="288" t="s">
        <v>15</v>
      </c>
      <c r="N1324" s="288" t="s">
        <v>19</v>
      </c>
      <c r="O1324" s="298"/>
    </row>
    <row r="1325" spans="1:15" s="290" customFormat="1" ht="12.75" customHeight="1" x14ac:dyDescent="0.2">
      <c r="A1325" s="29" t="s">
        <v>16</v>
      </c>
      <c r="B1325" s="19">
        <v>25.12</v>
      </c>
      <c r="C1325" s="29" t="s">
        <v>2692</v>
      </c>
      <c r="D1325" s="268"/>
      <c r="E1325" s="285" t="s">
        <v>8886</v>
      </c>
      <c r="F1325" s="285"/>
      <c r="G1325" s="288" t="s">
        <v>8887</v>
      </c>
      <c r="H1325" s="288" t="s">
        <v>8888</v>
      </c>
      <c r="I1325" s="288" t="s">
        <v>8889</v>
      </c>
      <c r="J1325" s="169" t="s">
        <v>8890</v>
      </c>
      <c r="K1325" s="289">
        <v>46973</v>
      </c>
      <c r="L1325" s="288" t="s">
        <v>15</v>
      </c>
      <c r="M1325" s="288" t="s">
        <v>15</v>
      </c>
      <c r="N1325" s="288" t="s">
        <v>19</v>
      </c>
      <c r="O1325" s="199" t="s">
        <v>8891</v>
      </c>
    </row>
    <row r="1326" spans="1:15" s="367" customFormat="1" ht="12.75" customHeight="1" x14ac:dyDescent="0.2">
      <c r="A1326" s="29" t="s">
        <v>16</v>
      </c>
      <c r="B1326" s="19">
        <v>25.143000000000001</v>
      </c>
      <c r="C1326" s="29" t="s">
        <v>8892</v>
      </c>
      <c r="D1326" s="268"/>
      <c r="E1326" s="285" t="s">
        <v>8886</v>
      </c>
      <c r="F1326" s="285"/>
      <c r="G1326" s="288" t="s">
        <v>8887</v>
      </c>
      <c r="H1326" s="288" t="s">
        <v>8888</v>
      </c>
      <c r="I1326" s="288" t="s">
        <v>8889</v>
      </c>
      <c r="J1326" s="169" t="s">
        <v>8890</v>
      </c>
      <c r="K1326" s="289">
        <v>46973</v>
      </c>
      <c r="L1326" s="288" t="s">
        <v>15</v>
      </c>
      <c r="M1326" s="288" t="s">
        <v>15</v>
      </c>
      <c r="N1326" s="288" t="s">
        <v>19</v>
      </c>
      <c r="O1326" s="199" t="s">
        <v>8891</v>
      </c>
    </row>
    <row r="1327" spans="1:15" s="367" customFormat="1" ht="12.75" customHeight="1" x14ac:dyDescent="0.2">
      <c r="A1327" s="29" t="s">
        <v>16</v>
      </c>
      <c r="B1327" s="19">
        <v>25.155999999999999</v>
      </c>
      <c r="C1327" s="29" t="s">
        <v>6999</v>
      </c>
      <c r="D1327" s="268"/>
      <c r="E1327" s="285" t="s">
        <v>8886</v>
      </c>
      <c r="F1327" s="285"/>
      <c r="G1327" s="288" t="s">
        <v>8887</v>
      </c>
      <c r="H1327" s="288" t="s">
        <v>8888</v>
      </c>
      <c r="I1327" s="288" t="s">
        <v>8889</v>
      </c>
      <c r="J1327" s="169" t="s">
        <v>8890</v>
      </c>
      <c r="K1327" s="289">
        <v>46973</v>
      </c>
      <c r="L1327" s="288" t="s">
        <v>15</v>
      </c>
      <c r="M1327" s="288" t="s">
        <v>15</v>
      </c>
      <c r="N1327" s="288" t="s">
        <v>19</v>
      </c>
      <c r="O1327" s="199" t="s">
        <v>8891</v>
      </c>
    </row>
    <row r="1328" spans="1:15" s="367" customFormat="1" ht="12.75" customHeight="1" x14ac:dyDescent="0.25">
      <c r="A1328" s="29" t="s">
        <v>260</v>
      </c>
      <c r="B1328" s="19">
        <v>15.103999999999999</v>
      </c>
      <c r="C1328" s="285" t="s">
        <v>1806</v>
      </c>
      <c r="D1328" s="286">
        <v>1846</v>
      </c>
      <c r="E1328" s="285" t="s">
        <v>1807</v>
      </c>
      <c r="F1328" s="285" t="s">
        <v>8811</v>
      </c>
      <c r="G1328" s="288" t="s">
        <v>6285</v>
      </c>
      <c r="H1328" s="288" t="s">
        <v>1808</v>
      </c>
      <c r="I1328" s="288" t="s">
        <v>1809</v>
      </c>
      <c r="J1328" s="27" t="s">
        <v>7208</v>
      </c>
      <c r="K1328" s="289">
        <v>46568</v>
      </c>
      <c r="L1328" s="288" t="s">
        <v>15</v>
      </c>
      <c r="M1328" s="288" t="s">
        <v>43</v>
      </c>
      <c r="N1328" s="288"/>
      <c r="O1328" s="304"/>
    </row>
    <row r="1329" spans="1:15" s="367" customFormat="1" ht="12.75" customHeight="1" x14ac:dyDescent="0.25">
      <c r="A1329" s="285" t="s">
        <v>33</v>
      </c>
      <c r="B1329" s="288">
        <v>45.112000000000002</v>
      </c>
      <c r="C1329" s="285" t="s">
        <v>3478</v>
      </c>
      <c r="D1329" s="286">
        <v>4468</v>
      </c>
      <c r="E1329" s="314" t="s">
        <v>3487</v>
      </c>
      <c r="F1329" s="285"/>
      <c r="G1329" s="288" t="s">
        <v>7536</v>
      </c>
      <c r="H1329" s="288" t="s">
        <v>68</v>
      </c>
      <c r="I1329" s="288" t="s">
        <v>3488</v>
      </c>
      <c r="J1329" s="199" t="s">
        <v>3489</v>
      </c>
      <c r="K1329" s="289">
        <v>47664</v>
      </c>
      <c r="L1329" s="288" t="s">
        <v>15</v>
      </c>
      <c r="M1329" s="288" t="s">
        <v>15</v>
      </c>
      <c r="N1329" s="288" t="s">
        <v>19</v>
      </c>
      <c r="O1329" s="298"/>
    </row>
    <row r="1330" spans="1:15" s="367" customFormat="1" ht="12.75" customHeight="1" x14ac:dyDescent="0.25">
      <c r="A1330" s="291" t="s">
        <v>14</v>
      </c>
      <c r="B1330" s="284">
        <v>70.128</v>
      </c>
      <c r="C1330" s="29" t="s">
        <v>970</v>
      </c>
      <c r="D1330" s="286">
        <v>6392</v>
      </c>
      <c r="E1330" s="285" t="s">
        <v>5783</v>
      </c>
      <c r="F1330" s="285"/>
      <c r="G1330" s="288" t="s">
        <v>5784</v>
      </c>
      <c r="H1330" s="288" t="s">
        <v>5785</v>
      </c>
      <c r="I1330" s="288" t="s">
        <v>5786</v>
      </c>
      <c r="J1330" s="226" t="s">
        <v>5787</v>
      </c>
      <c r="K1330" s="289">
        <v>47483</v>
      </c>
      <c r="L1330" s="288" t="s">
        <v>15</v>
      </c>
      <c r="M1330" s="288" t="s">
        <v>15</v>
      </c>
      <c r="N1330" s="288" t="s">
        <v>19</v>
      </c>
      <c r="O1330" s="214"/>
    </row>
    <row r="1331" spans="1:15" s="290" customFormat="1" ht="15" customHeight="1" x14ac:dyDescent="0.25">
      <c r="A1331" s="285" t="s">
        <v>16</v>
      </c>
      <c r="B1331" s="288">
        <v>25.109000000000002</v>
      </c>
      <c r="C1331" s="285" t="s">
        <v>204</v>
      </c>
      <c r="D1331" s="286"/>
      <c r="E1331" s="285" t="s">
        <v>1810</v>
      </c>
      <c r="F1331" s="285"/>
      <c r="G1331" s="288" t="s">
        <v>206</v>
      </c>
      <c r="H1331" s="288" t="s">
        <v>1811</v>
      </c>
      <c r="I1331" s="288" t="s">
        <v>1812</v>
      </c>
      <c r="J1331" s="195" t="s">
        <v>1813</v>
      </c>
      <c r="K1331" s="289">
        <v>46544</v>
      </c>
      <c r="L1331" s="288" t="s">
        <v>15</v>
      </c>
      <c r="M1331" s="288" t="s">
        <v>15</v>
      </c>
      <c r="N1331" s="288" t="s">
        <v>19</v>
      </c>
      <c r="O1331" s="298"/>
    </row>
    <row r="1332" spans="1:15" s="367" customFormat="1" ht="12.75" customHeight="1" x14ac:dyDescent="0.25">
      <c r="A1332" s="285" t="s">
        <v>6070</v>
      </c>
      <c r="B1332" s="19">
        <v>90.100999999999999</v>
      </c>
      <c r="C1332" s="285" t="s">
        <v>1814</v>
      </c>
      <c r="D1332" s="286">
        <v>5757</v>
      </c>
      <c r="E1332" s="285" t="s">
        <v>1815</v>
      </c>
      <c r="F1332" s="285" t="s">
        <v>1816</v>
      </c>
      <c r="G1332" s="288" t="s">
        <v>1817</v>
      </c>
      <c r="H1332" s="288" t="s">
        <v>554</v>
      </c>
      <c r="I1332" s="288" t="s">
        <v>1818</v>
      </c>
      <c r="J1332" s="194" t="s">
        <v>1819</v>
      </c>
      <c r="K1332" s="289">
        <v>46446</v>
      </c>
      <c r="L1332" s="288" t="s">
        <v>15</v>
      </c>
      <c r="M1332" s="288" t="s">
        <v>15</v>
      </c>
      <c r="N1332" s="288"/>
      <c r="O1332" s="298"/>
    </row>
    <row r="1333" spans="1:15" s="367" customFormat="1" ht="12.75" customHeight="1" x14ac:dyDescent="0.25">
      <c r="A1333" s="285" t="s">
        <v>6070</v>
      </c>
      <c r="B1333" s="19">
        <v>90.103999999999999</v>
      </c>
      <c r="C1333" s="285" t="s">
        <v>1822</v>
      </c>
      <c r="D1333" s="286">
        <v>5757</v>
      </c>
      <c r="E1333" s="219" t="s">
        <v>1815</v>
      </c>
      <c r="F1333" s="285" t="s">
        <v>1816</v>
      </c>
      <c r="G1333" s="288" t="s">
        <v>1817</v>
      </c>
      <c r="H1333" s="317" t="s">
        <v>554</v>
      </c>
      <c r="I1333" s="288" t="s">
        <v>1818</v>
      </c>
      <c r="J1333" s="194" t="s">
        <v>1819</v>
      </c>
      <c r="K1333" s="289">
        <v>46446</v>
      </c>
      <c r="L1333" s="288" t="s">
        <v>15</v>
      </c>
      <c r="M1333" s="288" t="s">
        <v>15</v>
      </c>
      <c r="N1333" s="288"/>
      <c r="O1333" s="298"/>
    </row>
    <row r="1334" spans="1:15" s="367" customFormat="1" ht="12.75" customHeight="1" x14ac:dyDescent="0.25">
      <c r="A1334" s="285" t="s">
        <v>6070</v>
      </c>
      <c r="B1334" s="19">
        <v>90.102000000000004</v>
      </c>
      <c r="C1334" s="29" t="s">
        <v>1820</v>
      </c>
      <c r="D1334" s="286">
        <v>5757</v>
      </c>
      <c r="E1334" s="285" t="s">
        <v>1815</v>
      </c>
      <c r="F1334" s="285" t="s">
        <v>1816</v>
      </c>
      <c r="G1334" s="288" t="s">
        <v>1817</v>
      </c>
      <c r="H1334" s="288" t="s">
        <v>554</v>
      </c>
      <c r="I1334" s="288" t="s">
        <v>1818</v>
      </c>
      <c r="J1334" s="194" t="s">
        <v>1819</v>
      </c>
      <c r="K1334" s="289">
        <v>46446</v>
      </c>
      <c r="L1334" s="288" t="s">
        <v>15</v>
      </c>
      <c r="M1334" s="288" t="s">
        <v>15</v>
      </c>
      <c r="N1334" s="288"/>
      <c r="O1334" s="298"/>
    </row>
    <row r="1335" spans="1:15" s="367" customFormat="1" ht="12.75" customHeight="1" x14ac:dyDescent="0.25">
      <c r="A1335" s="285" t="s">
        <v>6070</v>
      </c>
      <c r="B1335" s="19">
        <v>90.102999999999994</v>
      </c>
      <c r="C1335" s="29" t="s">
        <v>1821</v>
      </c>
      <c r="D1335" s="286">
        <v>5757</v>
      </c>
      <c r="E1335" s="285" t="s">
        <v>1815</v>
      </c>
      <c r="F1335" s="285" t="s">
        <v>1816</v>
      </c>
      <c r="G1335" s="288" t="s">
        <v>1817</v>
      </c>
      <c r="H1335" s="288" t="s">
        <v>554</v>
      </c>
      <c r="I1335" s="288" t="s">
        <v>1818</v>
      </c>
      <c r="J1335" s="194" t="s">
        <v>1819</v>
      </c>
      <c r="K1335" s="289">
        <v>46446</v>
      </c>
      <c r="L1335" s="288" t="s">
        <v>15</v>
      </c>
      <c r="M1335" s="288" t="s">
        <v>15</v>
      </c>
      <c r="N1335" s="288"/>
      <c r="O1335" s="298"/>
    </row>
    <row r="1336" spans="1:15" s="367" customFormat="1" ht="12.75" customHeight="1" x14ac:dyDescent="0.25">
      <c r="A1336" s="29" t="s">
        <v>14</v>
      </c>
      <c r="B1336" s="288">
        <v>70.126000000000005</v>
      </c>
      <c r="C1336" s="285" t="s">
        <v>6993</v>
      </c>
      <c r="D1336" s="268">
        <v>5470</v>
      </c>
      <c r="E1336" s="356" t="s">
        <v>8980</v>
      </c>
      <c r="F1336" s="339"/>
      <c r="G1336" s="288" t="s">
        <v>6512</v>
      </c>
      <c r="H1336" s="340" t="s">
        <v>8981</v>
      </c>
      <c r="I1336" s="309" t="s">
        <v>1824</v>
      </c>
      <c r="J1336" s="271" t="s">
        <v>1825</v>
      </c>
      <c r="K1336" s="235">
        <v>47726</v>
      </c>
      <c r="L1336" s="292" t="s">
        <v>15</v>
      </c>
      <c r="M1336" s="292" t="s">
        <v>15</v>
      </c>
      <c r="N1336" s="292" t="s">
        <v>19</v>
      </c>
      <c r="O1336" s="339"/>
    </row>
    <row r="1337" spans="1:15" s="367" customFormat="1" ht="12.75" customHeight="1" x14ac:dyDescent="0.25">
      <c r="A1337" s="285" t="s">
        <v>14</v>
      </c>
      <c r="B1337" s="19">
        <v>70.105999999999995</v>
      </c>
      <c r="C1337" s="285" t="s">
        <v>24</v>
      </c>
      <c r="D1337" s="286">
        <v>5470</v>
      </c>
      <c r="E1337" s="285" t="s">
        <v>5219</v>
      </c>
      <c r="F1337" s="285" t="s">
        <v>1823</v>
      </c>
      <c r="G1337" s="288" t="s">
        <v>26</v>
      </c>
      <c r="H1337" s="288" t="s">
        <v>1823</v>
      </c>
      <c r="I1337" s="288" t="s">
        <v>1824</v>
      </c>
      <c r="J1337" s="195" t="s">
        <v>1825</v>
      </c>
      <c r="K1337" s="289">
        <v>46265</v>
      </c>
      <c r="L1337" s="288" t="s">
        <v>15</v>
      </c>
      <c r="M1337" s="288" t="s">
        <v>15</v>
      </c>
      <c r="N1337" s="288" t="s">
        <v>19</v>
      </c>
      <c r="O1337" s="298"/>
    </row>
    <row r="1338" spans="1:15" s="367" customFormat="1" ht="12.75" customHeight="1" x14ac:dyDescent="0.25">
      <c r="A1338" s="29" t="s">
        <v>16</v>
      </c>
      <c r="B1338" s="19">
        <v>80.105999999999995</v>
      </c>
      <c r="C1338" s="29" t="s">
        <v>1796</v>
      </c>
      <c r="D1338" s="225">
        <v>6729</v>
      </c>
      <c r="E1338" s="285" t="s">
        <v>4224</v>
      </c>
      <c r="F1338" s="285"/>
      <c r="G1338" s="302" t="s">
        <v>2700</v>
      </c>
      <c r="H1338" s="288" t="s">
        <v>4225</v>
      </c>
      <c r="I1338" s="288" t="s">
        <v>4226</v>
      </c>
      <c r="J1338" s="167" t="s">
        <v>4227</v>
      </c>
      <c r="K1338" s="289">
        <v>46483</v>
      </c>
      <c r="L1338" s="288" t="s">
        <v>19</v>
      </c>
      <c r="M1338" s="288" t="s">
        <v>19</v>
      </c>
      <c r="N1338" s="288" t="s">
        <v>19</v>
      </c>
      <c r="O1338" s="298"/>
    </row>
    <row r="1339" spans="1:15" s="367" customFormat="1" ht="12.75" customHeight="1" x14ac:dyDescent="0.25">
      <c r="A1339" s="29" t="s">
        <v>33</v>
      </c>
      <c r="B1339" s="19">
        <v>35.103000000000002</v>
      </c>
      <c r="C1339" s="29" t="s">
        <v>834</v>
      </c>
      <c r="D1339" s="36">
        <v>4846</v>
      </c>
      <c r="E1339" s="285" t="s">
        <v>5994</v>
      </c>
      <c r="F1339" s="285"/>
      <c r="G1339" s="302" t="s">
        <v>5995</v>
      </c>
      <c r="H1339" s="288" t="s">
        <v>1830</v>
      </c>
      <c r="I1339" s="288" t="s">
        <v>1831</v>
      </c>
      <c r="J1339" s="167" t="s">
        <v>1832</v>
      </c>
      <c r="K1339" s="289">
        <v>46752</v>
      </c>
      <c r="L1339" s="288" t="s">
        <v>15</v>
      </c>
      <c r="M1339" s="288" t="s">
        <v>165</v>
      </c>
      <c r="N1339" s="288"/>
      <c r="O1339" s="298"/>
    </row>
    <row r="1340" spans="1:15" s="367" customFormat="1" ht="12.75" customHeight="1" x14ac:dyDescent="0.25">
      <c r="A1340" s="29" t="s">
        <v>33</v>
      </c>
      <c r="B1340" s="19">
        <v>35.106000000000002</v>
      </c>
      <c r="C1340" s="29" t="s">
        <v>835</v>
      </c>
      <c r="D1340" s="36">
        <v>4846</v>
      </c>
      <c r="E1340" s="285" t="s">
        <v>5994</v>
      </c>
      <c r="F1340" s="285"/>
      <c r="G1340" s="302" t="s">
        <v>5995</v>
      </c>
      <c r="H1340" s="288" t="s">
        <v>1830</v>
      </c>
      <c r="I1340" s="288" t="s">
        <v>1831</v>
      </c>
      <c r="J1340" s="167" t="s">
        <v>1832</v>
      </c>
      <c r="K1340" s="289">
        <v>46752</v>
      </c>
      <c r="L1340" s="288" t="s">
        <v>15</v>
      </c>
      <c r="M1340" s="288" t="s">
        <v>165</v>
      </c>
      <c r="N1340" s="288"/>
      <c r="O1340" s="298"/>
    </row>
    <row r="1341" spans="1:15" s="306" customFormat="1" ht="15" customHeight="1" x14ac:dyDescent="0.25">
      <c r="A1341" s="29" t="s">
        <v>16</v>
      </c>
      <c r="B1341" s="19">
        <v>80.113</v>
      </c>
      <c r="C1341" s="285" t="s">
        <v>1301</v>
      </c>
      <c r="D1341" s="286">
        <v>4028</v>
      </c>
      <c r="E1341" s="285" t="s">
        <v>1833</v>
      </c>
      <c r="F1341" s="285"/>
      <c r="G1341" s="288" t="s">
        <v>3837</v>
      </c>
      <c r="H1341" s="288" t="s">
        <v>3838</v>
      </c>
      <c r="I1341" s="288" t="s">
        <v>1834</v>
      </c>
      <c r="J1341" s="167" t="s">
        <v>3839</v>
      </c>
      <c r="K1341" s="289">
        <v>46752</v>
      </c>
      <c r="L1341" s="288" t="s">
        <v>19</v>
      </c>
      <c r="M1341" s="288"/>
      <c r="N1341" s="288" t="s">
        <v>19</v>
      </c>
      <c r="O1341" s="298"/>
    </row>
    <row r="1342" spans="1:15" s="307" customFormat="1" ht="12.75" customHeight="1" x14ac:dyDescent="0.25">
      <c r="A1342" s="301" t="s">
        <v>33</v>
      </c>
      <c r="B1342" s="292">
        <v>45.113999999999997</v>
      </c>
      <c r="C1342" s="301" t="s">
        <v>61</v>
      </c>
      <c r="D1342" s="299"/>
      <c r="E1342" s="301" t="s">
        <v>8041</v>
      </c>
      <c r="F1342" s="301" t="s">
        <v>8041</v>
      </c>
      <c r="G1342" s="292" t="s">
        <v>7844</v>
      </c>
      <c r="H1342" s="292" t="s">
        <v>8040</v>
      </c>
      <c r="I1342" s="292" t="s">
        <v>8039</v>
      </c>
      <c r="J1342" s="161" t="s">
        <v>8763</v>
      </c>
      <c r="K1342" s="297">
        <v>48029</v>
      </c>
      <c r="L1342" s="292" t="s">
        <v>15</v>
      </c>
      <c r="M1342" s="292" t="s">
        <v>15</v>
      </c>
      <c r="N1342" s="292" t="s">
        <v>19</v>
      </c>
      <c r="O1342" s="301"/>
    </row>
    <row r="1343" spans="1:15" s="367" customFormat="1" ht="12.75" customHeight="1" x14ac:dyDescent="0.25">
      <c r="A1343" s="29" t="s">
        <v>16</v>
      </c>
      <c r="B1343" s="19">
        <v>25.102</v>
      </c>
      <c r="C1343" s="29" t="s">
        <v>17</v>
      </c>
      <c r="D1343" s="36">
        <v>6232</v>
      </c>
      <c r="E1343" s="285" t="s">
        <v>7415</v>
      </c>
      <c r="F1343" s="285"/>
      <c r="G1343" s="288" t="s">
        <v>7416</v>
      </c>
      <c r="H1343" s="288" t="s">
        <v>7417</v>
      </c>
      <c r="I1343" s="288" t="s">
        <v>7418</v>
      </c>
      <c r="J1343" s="199" t="s">
        <v>7419</v>
      </c>
      <c r="K1343" s="289">
        <v>46783</v>
      </c>
      <c r="L1343" s="288" t="s">
        <v>15</v>
      </c>
      <c r="M1343" s="363"/>
      <c r="N1343" s="363" t="s">
        <v>15</v>
      </c>
      <c r="O1343" s="304"/>
    </row>
    <row r="1344" spans="1:15" s="290" customFormat="1" ht="12.75" customHeight="1" x14ac:dyDescent="0.25">
      <c r="A1344" s="29" t="s">
        <v>16</v>
      </c>
      <c r="B1344" s="19">
        <v>25.111999999999998</v>
      </c>
      <c r="C1344" s="29" t="s">
        <v>1160</v>
      </c>
      <c r="D1344" s="36">
        <v>1862</v>
      </c>
      <c r="E1344" s="287" t="s">
        <v>1835</v>
      </c>
      <c r="F1344" s="285"/>
      <c r="G1344" s="302" t="s">
        <v>5143</v>
      </c>
      <c r="H1344" s="288" t="s">
        <v>1836</v>
      </c>
      <c r="I1344" s="288" t="s">
        <v>1837</v>
      </c>
      <c r="J1344" s="64" t="s">
        <v>1838</v>
      </c>
      <c r="K1344" s="289">
        <v>46538</v>
      </c>
      <c r="L1344" s="288" t="s">
        <v>19</v>
      </c>
      <c r="M1344" s="288" t="s">
        <v>19</v>
      </c>
      <c r="N1344" s="288" t="s">
        <v>19</v>
      </c>
      <c r="O1344" s="298"/>
    </row>
    <row r="1345" spans="1:15" s="306" customFormat="1" ht="12.75" customHeight="1" x14ac:dyDescent="0.25">
      <c r="A1345" s="29" t="s">
        <v>16</v>
      </c>
      <c r="B1345" s="19">
        <v>25.111999999999998</v>
      </c>
      <c r="C1345" s="29" t="s">
        <v>1160</v>
      </c>
      <c r="D1345" s="36">
        <v>1862</v>
      </c>
      <c r="E1345" s="287" t="s">
        <v>1835</v>
      </c>
      <c r="F1345" s="285"/>
      <c r="G1345" s="302" t="s">
        <v>5142</v>
      </c>
      <c r="H1345" s="288" t="s">
        <v>1836</v>
      </c>
      <c r="I1345" s="288" t="s">
        <v>1837</v>
      </c>
      <c r="J1345" s="64" t="s">
        <v>1838</v>
      </c>
      <c r="K1345" s="289">
        <v>46538</v>
      </c>
      <c r="L1345" s="288" t="s">
        <v>19</v>
      </c>
      <c r="M1345" s="288" t="s">
        <v>19</v>
      </c>
      <c r="N1345" s="288" t="s">
        <v>19</v>
      </c>
      <c r="O1345" s="298"/>
    </row>
    <row r="1346" spans="1:15" s="290" customFormat="1" ht="12.75" customHeight="1" x14ac:dyDescent="0.25">
      <c r="A1346" s="301" t="s">
        <v>33</v>
      </c>
      <c r="B1346" s="292">
        <v>45.113999999999997</v>
      </c>
      <c r="C1346" s="301" t="s">
        <v>61</v>
      </c>
      <c r="D1346" s="299">
        <v>6496</v>
      </c>
      <c r="E1346" s="301" t="s">
        <v>3670</v>
      </c>
      <c r="F1346" s="301" t="s">
        <v>8038</v>
      </c>
      <c r="G1346" s="292" t="s">
        <v>7844</v>
      </c>
      <c r="H1346" s="292" t="s">
        <v>8037</v>
      </c>
      <c r="I1346" s="292" t="s">
        <v>8036</v>
      </c>
      <c r="J1346" s="240" t="s">
        <v>8035</v>
      </c>
      <c r="K1346" s="297">
        <v>48029</v>
      </c>
      <c r="L1346" s="292" t="s">
        <v>15</v>
      </c>
      <c r="M1346" s="292" t="s">
        <v>15</v>
      </c>
      <c r="N1346" s="292" t="s">
        <v>19</v>
      </c>
      <c r="O1346" s="301"/>
    </row>
    <row r="1347" spans="1:15" s="290" customFormat="1" ht="12.75" customHeight="1" x14ac:dyDescent="0.25">
      <c r="A1347" s="285" t="s">
        <v>70</v>
      </c>
      <c r="B1347" s="284">
        <v>45.107999999999997</v>
      </c>
      <c r="C1347" s="285" t="s">
        <v>4366</v>
      </c>
      <c r="D1347" s="286"/>
      <c r="E1347" s="314" t="s">
        <v>4468</v>
      </c>
      <c r="F1347" s="285"/>
      <c r="G1347" s="288" t="s">
        <v>4368</v>
      </c>
      <c r="H1347" s="288" t="s">
        <v>4469</v>
      </c>
      <c r="I1347" s="288" t="s">
        <v>4470</v>
      </c>
      <c r="J1347" s="195" t="s">
        <v>4471</v>
      </c>
      <c r="K1347" s="289">
        <v>46934</v>
      </c>
      <c r="L1347" s="288" t="s">
        <v>15</v>
      </c>
      <c r="M1347" s="288" t="s">
        <v>96</v>
      </c>
      <c r="N1347" s="288" t="s">
        <v>15</v>
      </c>
      <c r="O1347" s="298"/>
    </row>
    <row r="1348" spans="1:15" s="290" customFormat="1" ht="12.75" customHeight="1" x14ac:dyDescent="0.25">
      <c r="A1348" s="51" t="s">
        <v>14</v>
      </c>
      <c r="B1348" s="19">
        <v>70.105999999999995</v>
      </c>
      <c r="C1348" s="29" t="s">
        <v>24</v>
      </c>
      <c r="D1348" s="36">
        <v>5148</v>
      </c>
      <c r="E1348" s="285" t="s">
        <v>1839</v>
      </c>
      <c r="F1348" s="322"/>
      <c r="G1348" s="288" t="s">
        <v>26</v>
      </c>
      <c r="H1348" s="288" t="s">
        <v>1840</v>
      </c>
      <c r="I1348" s="288" t="s">
        <v>1841</v>
      </c>
      <c r="J1348" s="195" t="s">
        <v>1842</v>
      </c>
      <c r="K1348" s="289">
        <v>46265</v>
      </c>
      <c r="L1348" s="288" t="s">
        <v>15</v>
      </c>
      <c r="M1348" s="288" t="s">
        <v>15</v>
      </c>
      <c r="N1348" s="288" t="s">
        <v>19</v>
      </c>
      <c r="O1348" s="298"/>
    </row>
    <row r="1349" spans="1:15" s="290" customFormat="1" ht="12.75" customHeight="1" x14ac:dyDescent="0.25">
      <c r="A1349" s="304" t="s">
        <v>14</v>
      </c>
      <c r="B1349" s="19">
        <v>12.118</v>
      </c>
      <c r="C1349" s="29" t="s">
        <v>116</v>
      </c>
      <c r="D1349" s="286">
        <v>6146</v>
      </c>
      <c r="E1349" s="285" t="s">
        <v>4911</v>
      </c>
      <c r="F1349" s="285"/>
      <c r="G1349" s="288" t="s">
        <v>4805</v>
      </c>
      <c r="H1349" s="288" t="s">
        <v>4912</v>
      </c>
      <c r="I1349" s="288" t="s">
        <v>4913</v>
      </c>
      <c r="J1349" s="196" t="s">
        <v>4914</v>
      </c>
      <c r="K1349" s="289">
        <v>46568</v>
      </c>
      <c r="L1349" s="288" t="s">
        <v>15</v>
      </c>
      <c r="M1349" s="288" t="s">
        <v>15</v>
      </c>
      <c r="N1349" s="288" t="s">
        <v>19</v>
      </c>
      <c r="O1349" s="196" t="s">
        <v>4914</v>
      </c>
    </row>
    <row r="1350" spans="1:15" s="290" customFormat="1" ht="12.75" customHeight="1" x14ac:dyDescent="0.25">
      <c r="A1350" s="45" t="s">
        <v>14</v>
      </c>
      <c r="B1350" s="25">
        <v>70.122</v>
      </c>
      <c r="C1350" s="293" t="s">
        <v>59</v>
      </c>
      <c r="D1350" s="286">
        <v>7942</v>
      </c>
      <c r="E1350" s="295" t="s">
        <v>6838</v>
      </c>
      <c r="F1350" s="295"/>
      <c r="G1350" s="292" t="s">
        <v>6749</v>
      </c>
      <c r="H1350" s="296" t="s">
        <v>6839</v>
      </c>
      <c r="I1350" s="296" t="s">
        <v>6840</v>
      </c>
      <c r="J1350" s="222" t="s">
        <v>6841</v>
      </c>
      <c r="K1350" s="297">
        <v>47756</v>
      </c>
      <c r="L1350" s="292" t="s">
        <v>15</v>
      </c>
      <c r="M1350" s="292" t="s">
        <v>15</v>
      </c>
      <c r="N1350" s="292" t="s">
        <v>19</v>
      </c>
      <c r="O1350" s="298"/>
    </row>
    <row r="1351" spans="1:15" s="290" customFormat="1" ht="12.75" customHeight="1" x14ac:dyDescent="0.25">
      <c r="A1351" s="29" t="s">
        <v>16</v>
      </c>
      <c r="B1351" s="19">
        <v>68.114999999999995</v>
      </c>
      <c r="C1351" s="29" t="s">
        <v>6012</v>
      </c>
      <c r="D1351" s="36">
        <v>7629</v>
      </c>
      <c r="E1351" s="285" t="s">
        <v>6013</v>
      </c>
      <c r="F1351" s="29"/>
      <c r="G1351" s="288" t="s">
        <v>6014</v>
      </c>
      <c r="H1351" s="288" t="s">
        <v>6015</v>
      </c>
      <c r="I1351" s="288" t="s">
        <v>6016</v>
      </c>
      <c r="J1351" s="27" t="s">
        <v>6017</v>
      </c>
      <c r="K1351" s="289">
        <v>47664</v>
      </c>
      <c r="L1351" s="288" t="s">
        <v>15</v>
      </c>
      <c r="M1351" s="363" t="s">
        <v>15</v>
      </c>
      <c r="N1351" s="363" t="s">
        <v>403</v>
      </c>
      <c r="O1351" s="27" t="s">
        <v>6018</v>
      </c>
    </row>
    <row r="1352" spans="1:15" s="307" customFormat="1" ht="12.75" customHeight="1" x14ac:dyDescent="0.25">
      <c r="A1352" s="298" t="s">
        <v>14</v>
      </c>
      <c r="B1352" s="288">
        <v>70.126000000000005</v>
      </c>
      <c r="C1352" s="285" t="s">
        <v>6993</v>
      </c>
      <c r="D1352" s="413"/>
      <c r="E1352" s="304" t="s">
        <v>7091</v>
      </c>
      <c r="F1352" s="301"/>
      <c r="G1352" s="288" t="s">
        <v>6512</v>
      </c>
      <c r="H1352" s="309" t="s">
        <v>7092</v>
      </c>
      <c r="I1352" s="292" t="s">
        <v>7093</v>
      </c>
      <c r="J1352" s="451" t="s">
        <v>7094</v>
      </c>
      <c r="K1352" s="235">
        <v>47726</v>
      </c>
      <c r="L1352" s="292" t="s">
        <v>15</v>
      </c>
      <c r="M1352" s="292" t="s">
        <v>15</v>
      </c>
      <c r="N1352" s="292" t="s">
        <v>15</v>
      </c>
      <c r="O1352" s="214" t="s">
        <v>7095</v>
      </c>
    </row>
    <row r="1353" spans="1:15" s="290" customFormat="1" ht="15" customHeight="1" x14ac:dyDescent="0.25">
      <c r="A1353" s="29" t="s">
        <v>16</v>
      </c>
      <c r="B1353" s="19">
        <v>80.100999999999999</v>
      </c>
      <c r="C1353" s="29" t="s">
        <v>376</v>
      </c>
      <c r="D1353" s="36">
        <v>8317</v>
      </c>
      <c r="E1353" s="285" t="s">
        <v>8773</v>
      </c>
      <c r="F1353" s="285" t="s">
        <v>8774</v>
      </c>
      <c r="G1353" s="288" t="s">
        <v>8400</v>
      </c>
      <c r="H1353" s="288" t="s">
        <v>8716</v>
      </c>
      <c r="I1353" s="288" t="s">
        <v>8717</v>
      </c>
      <c r="J1353" s="34" t="s">
        <v>8718</v>
      </c>
      <c r="K1353" s="289">
        <v>48004</v>
      </c>
      <c r="L1353" s="288" t="s">
        <v>19</v>
      </c>
      <c r="M1353" s="288" t="s">
        <v>15</v>
      </c>
      <c r="N1353" s="288" t="s">
        <v>19</v>
      </c>
      <c r="O1353" s="377"/>
    </row>
    <row r="1354" spans="1:15" s="290" customFormat="1" ht="12.75" customHeight="1" x14ac:dyDescent="0.25">
      <c r="A1354" s="301" t="s">
        <v>33</v>
      </c>
      <c r="B1354" s="292">
        <v>45.113999999999997</v>
      </c>
      <c r="C1354" s="301" t="s">
        <v>61</v>
      </c>
      <c r="D1354" s="299">
        <v>5742</v>
      </c>
      <c r="E1354" s="301" t="s">
        <v>8034</v>
      </c>
      <c r="F1354" s="301"/>
      <c r="G1354" s="292" t="s">
        <v>7844</v>
      </c>
      <c r="H1354" s="292" t="s">
        <v>8033</v>
      </c>
      <c r="I1354" s="292" t="s">
        <v>8032</v>
      </c>
      <c r="J1354" s="240" t="s">
        <v>8031</v>
      </c>
      <c r="K1354" s="297">
        <v>48029</v>
      </c>
      <c r="L1354" s="292" t="s">
        <v>15</v>
      </c>
      <c r="M1354" s="292" t="s">
        <v>15</v>
      </c>
      <c r="N1354" s="292" t="s">
        <v>19</v>
      </c>
      <c r="O1354" s="301"/>
    </row>
    <row r="1355" spans="1:15" s="290" customFormat="1" ht="15" customHeight="1" x14ac:dyDescent="0.25">
      <c r="A1355" s="301" t="s">
        <v>33</v>
      </c>
      <c r="B1355" s="292">
        <v>45.113999999999997</v>
      </c>
      <c r="C1355" s="301" t="s">
        <v>61</v>
      </c>
      <c r="D1355" s="299">
        <v>3986</v>
      </c>
      <c r="E1355" s="301" t="s">
        <v>8030</v>
      </c>
      <c r="F1355" s="301" t="s">
        <v>8029</v>
      </c>
      <c r="G1355" s="292" t="s">
        <v>7844</v>
      </c>
      <c r="H1355" s="292" t="s">
        <v>68</v>
      </c>
      <c r="I1355" s="292" t="s">
        <v>8028</v>
      </c>
      <c r="J1355" s="240" t="s">
        <v>8027</v>
      </c>
      <c r="K1355" s="297">
        <v>48029</v>
      </c>
      <c r="L1355" s="292" t="s">
        <v>15</v>
      </c>
      <c r="M1355" s="292" t="s">
        <v>15</v>
      </c>
      <c r="N1355" s="292" t="s">
        <v>19</v>
      </c>
      <c r="O1355" s="301"/>
    </row>
    <row r="1356" spans="1:15" s="290" customFormat="1" ht="15" customHeight="1" x14ac:dyDescent="0.25">
      <c r="A1356" s="285" t="s">
        <v>33</v>
      </c>
      <c r="B1356" s="288">
        <v>45.112000000000002</v>
      </c>
      <c r="C1356" s="285" t="s">
        <v>3478</v>
      </c>
      <c r="D1356" s="286">
        <v>3040</v>
      </c>
      <c r="E1356" s="314" t="s">
        <v>1843</v>
      </c>
      <c r="F1356" s="285"/>
      <c r="G1356" s="288" t="s">
        <v>7536</v>
      </c>
      <c r="H1356" s="288" t="s">
        <v>7577</v>
      </c>
      <c r="I1356" s="288" t="s">
        <v>3490</v>
      </c>
      <c r="J1356" s="167" t="s">
        <v>1844</v>
      </c>
      <c r="K1356" s="289">
        <v>47664</v>
      </c>
      <c r="L1356" s="288" t="s">
        <v>15</v>
      </c>
      <c r="M1356" s="288" t="s">
        <v>15</v>
      </c>
      <c r="N1356" s="288" t="s">
        <v>19</v>
      </c>
      <c r="O1356" s="298"/>
    </row>
    <row r="1357" spans="1:15" s="290" customFormat="1" ht="15" customHeight="1" x14ac:dyDescent="0.2">
      <c r="A1357" s="29" t="s">
        <v>16</v>
      </c>
      <c r="B1357" s="19">
        <v>25.106999999999999</v>
      </c>
      <c r="C1357" s="29" t="s">
        <v>690</v>
      </c>
      <c r="D1357" s="268">
        <v>766</v>
      </c>
      <c r="E1357" s="285" t="s">
        <v>1845</v>
      </c>
      <c r="F1357" s="285"/>
      <c r="G1357" s="288" t="s">
        <v>4099</v>
      </c>
      <c r="H1357" s="288" t="s">
        <v>4100</v>
      </c>
      <c r="I1357" s="288" t="s">
        <v>4101</v>
      </c>
      <c r="J1357" s="167" t="s">
        <v>4102</v>
      </c>
      <c r="K1357" s="289">
        <v>47391</v>
      </c>
      <c r="L1357" s="292" t="s">
        <v>15</v>
      </c>
      <c r="M1357" s="408"/>
      <c r="N1357" s="408" t="s">
        <v>19</v>
      </c>
      <c r="O1357" s="298"/>
    </row>
    <row r="1358" spans="1:15" s="290" customFormat="1" ht="15" customHeight="1" x14ac:dyDescent="0.25">
      <c r="A1358" s="298" t="s">
        <v>14</v>
      </c>
      <c r="B1358" s="292">
        <v>70.125</v>
      </c>
      <c r="C1358" s="298" t="s">
        <v>30</v>
      </c>
      <c r="D1358" s="299">
        <v>5529</v>
      </c>
      <c r="E1358" s="298" t="s">
        <v>7366</v>
      </c>
      <c r="F1358" s="298" t="s">
        <v>7367</v>
      </c>
      <c r="G1358" s="292" t="s">
        <v>7329</v>
      </c>
      <c r="H1358" s="292" t="s">
        <v>7368</v>
      </c>
      <c r="I1358" s="292" t="s">
        <v>7369</v>
      </c>
      <c r="J1358" s="214" t="s">
        <v>7370</v>
      </c>
      <c r="K1358" s="289">
        <v>46568</v>
      </c>
      <c r="L1358" s="292" t="s">
        <v>15</v>
      </c>
      <c r="M1358" s="292" t="s">
        <v>15</v>
      </c>
      <c r="N1358" s="292" t="s">
        <v>19</v>
      </c>
      <c r="O1358" s="298"/>
    </row>
    <row r="1359" spans="1:15" s="290" customFormat="1" ht="15" customHeight="1" x14ac:dyDescent="0.25">
      <c r="A1359" s="285" t="s">
        <v>33</v>
      </c>
      <c r="B1359" s="288">
        <v>45.106000000000002</v>
      </c>
      <c r="C1359" s="285" t="s">
        <v>3771</v>
      </c>
      <c r="D1359" s="286">
        <v>1499</v>
      </c>
      <c r="E1359" s="285" t="s">
        <v>1846</v>
      </c>
      <c r="F1359" s="285"/>
      <c r="G1359" s="288" t="s">
        <v>3772</v>
      </c>
      <c r="H1359" s="288" t="s">
        <v>1847</v>
      </c>
      <c r="I1359" s="288" t="s">
        <v>3800</v>
      </c>
      <c r="J1359" s="167" t="s">
        <v>1848</v>
      </c>
      <c r="K1359" s="289">
        <v>46996</v>
      </c>
      <c r="L1359" s="288" t="s">
        <v>15</v>
      </c>
      <c r="M1359" s="288" t="s">
        <v>19</v>
      </c>
      <c r="N1359" s="288" t="s">
        <v>19</v>
      </c>
      <c r="O1359" s="167" t="s">
        <v>3801</v>
      </c>
    </row>
    <row r="1360" spans="1:15" s="290" customFormat="1" ht="15" customHeight="1" x14ac:dyDescent="0.25">
      <c r="A1360" s="29" t="s">
        <v>14</v>
      </c>
      <c r="B1360" s="19">
        <v>55.103999999999999</v>
      </c>
      <c r="C1360" s="29" t="s">
        <v>421</v>
      </c>
      <c r="D1360" s="286">
        <v>1331</v>
      </c>
      <c r="E1360" s="285" t="s">
        <v>8422</v>
      </c>
      <c r="F1360" s="285" t="s">
        <v>8423</v>
      </c>
      <c r="G1360" s="288" t="s">
        <v>8424</v>
      </c>
      <c r="H1360" s="288" t="s">
        <v>2742</v>
      </c>
      <c r="I1360" s="285" t="s">
        <v>5244</v>
      </c>
      <c r="J1360" s="239" t="s">
        <v>3757</v>
      </c>
      <c r="K1360" s="289">
        <v>47299</v>
      </c>
      <c r="L1360" s="288" t="s">
        <v>15</v>
      </c>
      <c r="M1360" s="288" t="s">
        <v>15</v>
      </c>
      <c r="N1360" s="288" t="s">
        <v>19</v>
      </c>
      <c r="O1360" s="285"/>
    </row>
    <row r="1361" spans="1:15" s="290" customFormat="1" ht="15" customHeight="1" x14ac:dyDescent="0.25">
      <c r="A1361" s="29" t="s">
        <v>33</v>
      </c>
      <c r="B1361" s="19">
        <v>45.113999999999997</v>
      </c>
      <c r="C1361" s="285" t="s">
        <v>61</v>
      </c>
      <c r="D1361" s="286">
        <v>896</v>
      </c>
      <c r="E1361" s="285" t="s">
        <v>1849</v>
      </c>
      <c r="F1361" s="285" t="s">
        <v>1850</v>
      </c>
      <c r="G1361" s="302" t="s">
        <v>5680</v>
      </c>
      <c r="H1361" s="288" t="s">
        <v>1851</v>
      </c>
      <c r="I1361" s="288" t="s">
        <v>1852</v>
      </c>
      <c r="J1361" s="167" t="s">
        <v>1853</v>
      </c>
      <c r="K1361" s="289">
        <v>46690</v>
      </c>
      <c r="L1361" s="55" t="s">
        <v>15</v>
      </c>
      <c r="M1361" s="288"/>
      <c r="N1361" s="288" t="s">
        <v>15</v>
      </c>
      <c r="O1361" s="298"/>
    </row>
    <row r="1362" spans="1:15" s="290" customFormat="1" ht="15" customHeight="1" x14ac:dyDescent="0.25">
      <c r="A1362" s="29" t="s">
        <v>260</v>
      </c>
      <c r="B1362" s="19">
        <v>15.108000000000001</v>
      </c>
      <c r="C1362" s="285" t="s">
        <v>5024</v>
      </c>
      <c r="D1362" s="286">
        <v>7345</v>
      </c>
      <c r="E1362" s="285" t="s">
        <v>5030</v>
      </c>
      <c r="F1362" s="285"/>
      <c r="G1362" s="288" t="s">
        <v>5025</v>
      </c>
      <c r="H1362" s="288" t="s">
        <v>5031</v>
      </c>
      <c r="I1362" s="288" t="s">
        <v>5032</v>
      </c>
      <c r="J1362" s="167" t="s">
        <v>5033</v>
      </c>
      <c r="K1362" s="289">
        <v>46481</v>
      </c>
      <c r="L1362" s="288" t="s">
        <v>22</v>
      </c>
      <c r="M1362" s="288" t="s">
        <v>15</v>
      </c>
      <c r="N1362" s="288" t="s">
        <v>19</v>
      </c>
      <c r="O1362" s="214" t="s">
        <v>5537</v>
      </c>
    </row>
    <row r="1363" spans="1:15" s="290" customFormat="1" ht="15" customHeight="1" x14ac:dyDescent="0.25">
      <c r="A1363" s="29" t="s">
        <v>14</v>
      </c>
      <c r="B1363" s="19">
        <v>70.105999999999995</v>
      </c>
      <c r="C1363" s="285" t="s">
        <v>191</v>
      </c>
      <c r="D1363" s="36">
        <v>6097</v>
      </c>
      <c r="E1363" s="285" t="s">
        <v>1854</v>
      </c>
      <c r="F1363" s="285" t="s">
        <v>1855</v>
      </c>
      <c r="G1363" s="288" t="s">
        <v>32</v>
      </c>
      <c r="H1363" s="288" t="s">
        <v>1856</v>
      </c>
      <c r="I1363" s="288" t="s">
        <v>1857</v>
      </c>
      <c r="J1363" s="199" t="s">
        <v>1858</v>
      </c>
      <c r="K1363" s="289">
        <v>46630</v>
      </c>
      <c r="L1363" s="288" t="s">
        <v>15</v>
      </c>
      <c r="M1363" s="288" t="s">
        <v>15</v>
      </c>
      <c r="N1363" s="288" t="s">
        <v>19</v>
      </c>
      <c r="O1363" s="298"/>
    </row>
    <row r="1364" spans="1:15" s="290" customFormat="1" ht="15" customHeight="1" x14ac:dyDescent="0.25">
      <c r="A1364" s="285" t="s">
        <v>14</v>
      </c>
      <c r="B1364" s="19">
        <v>70.102999999999994</v>
      </c>
      <c r="C1364" s="285" t="s">
        <v>435</v>
      </c>
      <c r="D1364" s="286">
        <v>5274</v>
      </c>
      <c r="E1364" s="285" t="s">
        <v>4103</v>
      </c>
      <c r="F1364" s="285" t="s">
        <v>4104</v>
      </c>
      <c r="G1364" s="378" t="s">
        <v>3440</v>
      </c>
      <c r="H1364" s="288"/>
      <c r="I1364" s="288" t="s">
        <v>4105</v>
      </c>
      <c r="J1364" s="195" t="s">
        <v>4106</v>
      </c>
      <c r="K1364" s="289">
        <v>46418</v>
      </c>
      <c r="L1364" s="288" t="s">
        <v>19</v>
      </c>
      <c r="M1364" s="288" t="s">
        <v>19</v>
      </c>
      <c r="N1364" s="288"/>
      <c r="O1364" s="298"/>
    </row>
    <row r="1365" spans="1:15" s="290" customFormat="1" ht="15" customHeight="1" x14ac:dyDescent="0.25">
      <c r="A1365" s="339" t="s">
        <v>6070</v>
      </c>
      <c r="B1365" s="340">
        <v>13.102</v>
      </c>
      <c r="C1365" s="339" t="s">
        <v>39</v>
      </c>
      <c r="D1365" s="299">
        <v>1568</v>
      </c>
      <c r="E1365" s="339" t="s">
        <v>8848</v>
      </c>
      <c r="F1365" s="339" t="s">
        <v>8849</v>
      </c>
      <c r="G1365" s="340" t="s">
        <v>8843</v>
      </c>
      <c r="H1365" s="340" t="s">
        <v>8850</v>
      </c>
      <c r="I1365" s="340" t="s">
        <v>8851</v>
      </c>
      <c r="J1365" s="34" t="s">
        <v>8852</v>
      </c>
      <c r="K1365" s="297">
        <v>48029</v>
      </c>
      <c r="L1365" s="340" t="s">
        <v>403</v>
      </c>
      <c r="M1365" s="340" t="s">
        <v>15</v>
      </c>
      <c r="N1365" s="339"/>
      <c r="O1365" s="34" t="s">
        <v>8852</v>
      </c>
    </row>
    <row r="1366" spans="1:15" s="306" customFormat="1" ht="15" customHeight="1" x14ac:dyDescent="0.25">
      <c r="A1366" s="29" t="s">
        <v>14</v>
      </c>
      <c r="B1366" s="19">
        <v>70.105999999999995</v>
      </c>
      <c r="C1366" s="29" t="s">
        <v>191</v>
      </c>
      <c r="D1366" s="286"/>
      <c r="E1366" s="285" t="s">
        <v>3577</v>
      </c>
      <c r="F1366" s="285"/>
      <c r="G1366" s="288" t="s">
        <v>32</v>
      </c>
      <c r="H1366" s="288" t="s">
        <v>3578</v>
      </c>
      <c r="I1366" s="288" t="s">
        <v>3579</v>
      </c>
      <c r="J1366" s="199" t="s">
        <v>3580</v>
      </c>
      <c r="K1366" s="289">
        <v>46630</v>
      </c>
      <c r="L1366" s="288" t="s">
        <v>15</v>
      </c>
      <c r="M1366" s="288" t="s">
        <v>15</v>
      </c>
      <c r="N1366" s="288" t="s">
        <v>19</v>
      </c>
      <c r="O1366" s="298"/>
    </row>
    <row r="1367" spans="1:15" s="290" customFormat="1" ht="15" customHeight="1" x14ac:dyDescent="0.25">
      <c r="A1367" s="45" t="s">
        <v>16</v>
      </c>
      <c r="B1367" s="25">
        <v>25.128</v>
      </c>
      <c r="C1367" s="285" t="s">
        <v>564</v>
      </c>
      <c r="D1367" s="286">
        <v>3990</v>
      </c>
      <c r="E1367" s="285" t="s">
        <v>1859</v>
      </c>
      <c r="F1367" s="315"/>
      <c r="G1367" s="316" t="s">
        <v>566</v>
      </c>
      <c r="H1367" s="317" t="s">
        <v>1860</v>
      </c>
      <c r="I1367" s="317" t="s">
        <v>1861</v>
      </c>
      <c r="J1367" s="198" t="s">
        <v>1862</v>
      </c>
      <c r="K1367" s="318">
        <v>46857</v>
      </c>
      <c r="L1367" s="319" t="s">
        <v>15</v>
      </c>
      <c r="M1367" s="320" t="s">
        <v>15</v>
      </c>
      <c r="N1367" s="320" t="s">
        <v>19</v>
      </c>
      <c r="O1367" s="298"/>
    </row>
    <row r="1368" spans="1:15" s="290" customFormat="1" x14ac:dyDescent="0.25">
      <c r="A1368" s="29" t="s">
        <v>16</v>
      </c>
      <c r="B1368" s="19">
        <v>75.113</v>
      </c>
      <c r="C1368" s="301" t="s">
        <v>2751</v>
      </c>
      <c r="D1368" s="286">
        <v>7841</v>
      </c>
      <c r="E1368" s="298" t="s">
        <v>6953</v>
      </c>
      <c r="F1368" s="301"/>
      <c r="G1368" s="292" t="s">
        <v>3448</v>
      </c>
      <c r="H1368" s="288" t="s">
        <v>6954</v>
      </c>
      <c r="I1368" s="288" t="s">
        <v>6955</v>
      </c>
      <c r="J1368" s="27" t="s">
        <v>6956</v>
      </c>
      <c r="K1368" s="297">
        <v>46904</v>
      </c>
      <c r="L1368" s="288" t="s">
        <v>15</v>
      </c>
      <c r="M1368" s="288" t="s">
        <v>15</v>
      </c>
      <c r="N1368" s="292"/>
      <c r="O1368" s="444"/>
    </row>
    <row r="1369" spans="1:15" s="290" customFormat="1" ht="15" customHeight="1" x14ac:dyDescent="0.25">
      <c r="A1369" s="285" t="s">
        <v>6070</v>
      </c>
      <c r="B1369" s="19">
        <v>65.102999999999994</v>
      </c>
      <c r="C1369" s="29" t="s">
        <v>7345</v>
      </c>
      <c r="D1369" s="286">
        <v>466</v>
      </c>
      <c r="E1369" s="350" t="s">
        <v>6581</v>
      </c>
      <c r="F1369" s="350" t="s">
        <v>7346</v>
      </c>
      <c r="G1369" s="288" t="s">
        <v>7347</v>
      </c>
      <c r="H1369" s="288" t="s">
        <v>7348</v>
      </c>
      <c r="I1369" s="288" t="s">
        <v>7349</v>
      </c>
      <c r="J1369" s="214" t="s">
        <v>7350</v>
      </c>
      <c r="K1369" s="235">
        <v>46624</v>
      </c>
      <c r="L1369" s="288" t="s">
        <v>96</v>
      </c>
      <c r="M1369" s="288" t="s">
        <v>19</v>
      </c>
      <c r="N1369" s="288" t="s">
        <v>19</v>
      </c>
      <c r="O1369" s="298"/>
    </row>
    <row r="1370" spans="1:15" s="290" customFormat="1" ht="15" customHeight="1" x14ac:dyDescent="0.25">
      <c r="A1370" s="29" t="s">
        <v>16</v>
      </c>
      <c r="B1370" s="19">
        <v>80.100999999999999</v>
      </c>
      <c r="C1370" s="29" t="s">
        <v>376</v>
      </c>
      <c r="D1370" s="36">
        <v>8298</v>
      </c>
      <c r="E1370" s="285" t="s">
        <v>8755</v>
      </c>
      <c r="F1370" s="285"/>
      <c r="G1370" s="288" t="s">
        <v>8400</v>
      </c>
      <c r="H1370" s="288" t="s">
        <v>8702</v>
      </c>
      <c r="I1370" s="288" t="s">
        <v>8703</v>
      </c>
      <c r="J1370" s="166" t="s">
        <v>8704</v>
      </c>
      <c r="K1370" s="289">
        <v>48004</v>
      </c>
      <c r="L1370" s="288" t="s">
        <v>19</v>
      </c>
      <c r="M1370" s="288" t="s">
        <v>15</v>
      </c>
      <c r="N1370" s="288" t="s">
        <v>19</v>
      </c>
      <c r="O1370" s="298"/>
    </row>
    <row r="1371" spans="1:15" s="290" customFormat="1" ht="15" customHeight="1" x14ac:dyDescent="0.25">
      <c r="A1371" s="29" t="s">
        <v>16</v>
      </c>
      <c r="B1371" s="19">
        <v>80.100999999999999</v>
      </c>
      <c r="C1371" s="29" t="s">
        <v>376</v>
      </c>
      <c r="D1371" s="36">
        <v>8298</v>
      </c>
      <c r="E1371" s="285" t="s">
        <v>8701</v>
      </c>
      <c r="F1371" s="285"/>
      <c r="G1371" s="288" t="s">
        <v>8400</v>
      </c>
      <c r="H1371" s="288" t="s">
        <v>8702</v>
      </c>
      <c r="I1371" s="288" t="s">
        <v>8703</v>
      </c>
      <c r="J1371" s="34" t="s">
        <v>8704</v>
      </c>
      <c r="K1371" s="289">
        <v>48004</v>
      </c>
      <c r="L1371" s="288" t="s">
        <v>19</v>
      </c>
      <c r="M1371" s="288" t="s">
        <v>15</v>
      </c>
      <c r="N1371" s="288" t="s">
        <v>19</v>
      </c>
      <c r="O1371" s="298"/>
    </row>
    <row r="1372" spans="1:15" s="290" customFormat="1" x14ac:dyDescent="0.25">
      <c r="A1372" s="29" t="s">
        <v>16</v>
      </c>
      <c r="B1372" s="19">
        <v>80.100999999999999</v>
      </c>
      <c r="C1372" s="29" t="s">
        <v>376</v>
      </c>
      <c r="D1372" s="36">
        <v>8298</v>
      </c>
      <c r="E1372" s="285" t="s">
        <v>8754</v>
      </c>
      <c r="F1372" s="285"/>
      <c r="G1372" s="288" t="s">
        <v>8400</v>
      </c>
      <c r="H1372" s="288" t="s">
        <v>8702</v>
      </c>
      <c r="I1372" s="288" t="s">
        <v>8703</v>
      </c>
      <c r="J1372" s="166" t="s">
        <v>8704</v>
      </c>
      <c r="K1372" s="289">
        <v>48004</v>
      </c>
      <c r="L1372" s="288" t="s">
        <v>19</v>
      </c>
      <c r="M1372" s="288" t="s">
        <v>15</v>
      </c>
      <c r="N1372" s="288" t="s">
        <v>19</v>
      </c>
      <c r="O1372" s="298"/>
    </row>
    <row r="1373" spans="1:15" s="290" customFormat="1" ht="15" customHeight="1" x14ac:dyDescent="0.25">
      <c r="A1373" s="29" t="s">
        <v>260</v>
      </c>
      <c r="B1373" s="19">
        <v>15.118</v>
      </c>
      <c r="C1373" s="29" t="s">
        <v>1863</v>
      </c>
      <c r="D1373" s="36">
        <v>5623</v>
      </c>
      <c r="E1373" s="291" t="s">
        <v>1864</v>
      </c>
      <c r="F1373" s="291"/>
      <c r="G1373" s="316" t="s">
        <v>1865</v>
      </c>
      <c r="H1373" s="317" t="s">
        <v>1866</v>
      </c>
      <c r="I1373" s="317" t="s">
        <v>1867</v>
      </c>
      <c r="J1373" s="167" t="s">
        <v>1868</v>
      </c>
      <c r="K1373" s="321">
        <v>46490</v>
      </c>
      <c r="L1373" s="317" t="s">
        <v>22</v>
      </c>
      <c r="M1373" s="288" t="s">
        <v>15</v>
      </c>
      <c r="N1373" s="288" t="s">
        <v>15</v>
      </c>
      <c r="O1373" s="298"/>
    </row>
    <row r="1374" spans="1:15" s="290" customFormat="1" x14ac:dyDescent="0.25">
      <c r="A1374" s="301" t="s">
        <v>33</v>
      </c>
      <c r="B1374" s="292">
        <v>45.113999999999997</v>
      </c>
      <c r="C1374" s="301" t="s">
        <v>61</v>
      </c>
      <c r="D1374" s="299">
        <v>3991</v>
      </c>
      <c r="E1374" s="301" t="s">
        <v>8026</v>
      </c>
      <c r="F1374" s="301" t="s">
        <v>8026</v>
      </c>
      <c r="G1374" s="292" t="s">
        <v>7844</v>
      </c>
      <c r="H1374" s="292" t="s">
        <v>8025</v>
      </c>
      <c r="I1374" s="292" t="s">
        <v>8024</v>
      </c>
      <c r="J1374" s="240" t="s">
        <v>8023</v>
      </c>
      <c r="K1374" s="297">
        <v>48029</v>
      </c>
      <c r="L1374" s="292" t="s">
        <v>15</v>
      </c>
      <c r="M1374" s="292" t="s">
        <v>15</v>
      </c>
      <c r="N1374" s="292" t="s">
        <v>19</v>
      </c>
      <c r="O1374" s="301"/>
    </row>
    <row r="1375" spans="1:15" s="290" customFormat="1" ht="15" customHeight="1" x14ac:dyDescent="0.25">
      <c r="A1375" s="304" t="s">
        <v>14</v>
      </c>
      <c r="B1375" s="288">
        <v>70.105999999999995</v>
      </c>
      <c r="C1375" s="451" t="s">
        <v>7448</v>
      </c>
      <c r="D1375" s="286"/>
      <c r="E1375" s="359" t="s">
        <v>7437</v>
      </c>
      <c r="F1375" s="298"/>
      <c r="G1375" s="292" t="s">
        <v>6512</v>
      </c>
      <c r="H1375" s="364" t="s">
        <v>7443</v>
      </c>
      <c r="I1375" s="364" t="s">
        <v>7444</v>
      </c>
      <c r="J1375" s="451" t="s">
        <v>7445</v>
      </c>
      <c r="K1375" s="227">
        <v>47726</v>
      </c>
      <c r="L1375" s="292" t="s">
        <v>15</v>
      </c>
      <c r="M1375" s="292" t="s">
        <v>15</v>
      </c>
      <c r="N1375" s="292" t="s">
        <v>19</v>
      </c>
      <c r="O1375" s="292"/>
    </row>
    <row r="1376" spans="1:15" s="290" customFormat="1" ht="15" customHeight="1" x14ac:dyDescent="0.25">
      <c r="A1376" s="304" t="s">
        <v>14</v>
      </c>
      <c r="B1376" s="19">
        <v>12.118</v>
      </c>
      <c r="C1376" s="29" t="s">
        <v>116</v>
      </c>
      <c r="D1376" s="286">
        <v>5836</v>
      </c>
      <c r="E1376" s="285" t="s">
        <v>4915</v>
      </c>
      <c r="F1376" s="285"/>
      <c r="G1376" s="288" t="s">
        <v>4805</v>
      </c>
      <c r="H1376" s="288" t="s">
        <v>4916</v>
      </c>
      <c r="I1376" s="288" t="s">
        <v>4917</v>
      </c>
      <c r="J1376" s="395" t="s">
        <v>4918</v>
      </c>
      <c r="K1376" s="289">
        <v>46568</v>
      </c>
      <c r="L1376" s="288" t="s">
        <v>15</v>
      </c>
      <c r="M1376" s="288" t="s">
        <v>15</v>
      </c>
      <c r="N1376" s="288" t="s">
        <v>19</v>
      </c>
      <c r="O1376" s="196" t="s">
        <v>4919</v>
      </c>
    </row>
    <row r="1377" spans="1:15" s="290" customFormat="1" x14ac:dyDescent="0.25">
      <c r="A1377" s="298" t="s">
        <v>14</v>
      </c>
      <c r="B1377" s="292">
        <v>12.118</v>
      </c>
      <c r="C1377" s="298" t="s">
        <v>116</v>
      </c>
      <c r="D1377" s="342"/>
      <c r="E1377" s="298" t="s">
        <v>7264</v>
      </c>
      <c r="F1377" s="301"/>
      <c r="G1377" s="292" t="s">
        <v>6471</v>
      </c>
      <c r="H1377" s="292" t="s">
        <v>7265</v>
      </c>
      <c r="I1377" s="292" t="s">
        <v>7266</v>
      </c>
      <c r="J1377" s="214" t="s">
        <v>7267</v>
      </c>
      <c r="K1377" s="289">
        <v>46568</v>
      </c>
      <c r="L1377" s="292" t="s">
        <v>15</v>
      </c>
      <c r="M1377" s="292" t="s">
        <v>15</v>
      </c>
      <c r="N1377" s="292" t="s">
        <v>19</v>
      </c>
      <c r="O1377" s="298"/>
    </row>
    <row r="1378" spans="1:15" s="290" customFormat="1" ht="15" customHeight="1" x14ac:dyDescent="0.25">
      <c r="A1378" s="291" t="s">
        <v>14</v>
      </c>
      <c r="B1378" s="288">
        <v>70.125</v>
      </c>
      <c r="C1378" s="285" t="s">
        <v>6029</v>
      </c>
      <c r="D1378" s="286">
        <v>7634</v>
      </c>
      <c r="E1378" s="285" t="s">
        <v>6032</v>
      </c>
      <c r="F1378" s="285"/>
      <c r="G1378" s="288" t="s">
        <v>5341</v>
      </c>
      <c r="H1378" s="288" t="s">
        <v>6032</v>
      </c>
      <c r="I1378" s="288" t="s">
        <v>6033</v>
      </c>
      <c r="J1378" s="27" t="s">
        <v>6034</v>
      </c>
      <c r="K1378" s="235">
        <v>47361</v>
      </c>
      <c r="L1378" s="288" t="s">
        <v>15</v>
      </c>
      <c r="M1378" s="288" t="s">
        <v>15</v>
      </c>
      <c r="N1378" s="288" t="s">
        <v>19</v>
      </c>
      <c r="O1378" s="292"/>
    </row>
    <row r="1379" spans="1:15" s="290" customFormat="1" ht="15" customHeight="1" x14ac:dyDescent="0.25">
      <c r="A1379" s="285" t="s">
        <v>33</v>
      </c>
      <c r="B1379" s="19">
        <v>45.113999999999997</v>
      </c>
      <c r="C1379" s="285" t="s">
        <v>61</v>
      </c>
      <c r="D1379" s="286">
        <v>535</v>
      </c>
      <c r="E1379" s="285" t="s">
        <v>1869</v>
      </c>
      <c r="F1379" s="285"/>
      <c r="G1379" s="288" t="s">
        <v>7234</v>
      </c>
      <c r="H1379" s="288" t="s">
        <v>1870</v>
      </c>
      <c r="I1379" s="288" t="s">
        <v>1871</v>
      </c>
      <c r="J1379" s="27" t="s">
        <v>1872</v>
      </c>
      <c r="K1379" s="289">
        <v>46387</v>
      </c>
      <c r="L1379" s="288" t="s">
        <v>15</v>
      </c>
      <c r="M1379" s="288"/>
      <c r="N1379" s="288" t="s">
        <v>19</v>
      </c>
      <c r="O1379" s="304"/>
    </row>
    <row r="1380" spans="1:15" s="290" customFormat="1" ht="15" customHeight="1" x14ac:dyDescent="0.25">
      <c r="A1380" s="29" t="s">
        <v>14</v>
      </c>
      <c r="B1380" s="19">
        <v>30.106000000000002</v>
      </c>
      <c r="C1380" s="29" t="s">
        <v>3656</v>
      </c>
      <c r="D1380" s="36">
        <v>4952</v>
      </c>
      <c r="E1380" s="285" t="s">
        <v>1873</v>
      </c>
      <c r="F1380" s="285"/>
      <c r="G1380" s="302" t="s">
        <v>26</v>
      </c>
      <c r="H1380" s="288" t="s">
        <v>1874</v>
      </c>
      <c r="I1380" s="288" t="s">
        <v>1875</v>
      </c>
      <c r="J1380" s="27" t="s">
        <v>1876</v>
      </c>
      <c r="K1380" s="289">
        <v>46265</v>
      </c>
      <c r="L1380" s="288" t="s">
        <v>15</v>
      </c>
      <c r="M1380" s="288" t="s">
        <v>15</v>
      </c>
      <c r="N1380" s="288" t="s">
        <v>19</v>
      </c>
      <c r="O1380" s="298"/>
    </row>
    <row r="1381" spans="1:15" s="290" customFormat="1" ht="15" customHeight="1" x14ac:dyDescent="0.25">
      <c r="A1381" s="301" t="s">
        <v>33</v>
      </c>
      <c r="B1381" s="292">
        <v>45.113999999999997</v>
      </c>
      <c r="C1381" s="301" t="s">
        <v>61</v>
      </c>
      <c r="D1381" s="299"/>
      <c r="E1381" s="301" t="s">
        <v>8022</v>
      </c>
      <c r="F1381" s="301"/>
      <c r="G1381" s="292" t="s">
        <v>7844</v>
      </c>
      <c r="H1381" s="292" t="s">
        <v>8021</v>
      </c>
      <c r="I1381" s="292" t="s">
        <v>8020</v>
      </c>
      <c r="J1381" s="240" t="s">
        <v>8019</v>
      </c>
      <c r="K1381" s="297">
        <v>48029</v>
      </c>
      <c r="L1381" s="292" t="s">
        <v>15</v>
      </c>
      <c r="M1381" s="364" t="s">
        <v>15</v>
      </c>
      <c r="N1381" s="292" t="s">
        <v>19</v>
      </c>
      <c r="O1381" s="301"/>
    </row>
    <row r="1382" spans="1:15" s="290" customFormat="1" ht="14.25" customHeight="1" x14ac:dyDescent="0.25">
      <c r="A1382" s="298" t="s">
        <v>33</v>
      </c>
      <c r="B1382" s="292">
        <v>32.100999999999999</v>
      </c>
      <c r="C1382" s="298" t="s">
        <v>7788</v>
      </c>
      <c r="D1382" s="299">
        <v>1362</v>
      </c>
      <c r="E1382" s="295" t="s">
        <v>7810</v>
      </c>
      <c r="F1382" s="295"/>
      <c r="G1382" s="292" t="s">
        <v>7791</v>
      </c>
      <c r="H1382" s="292" t="s">
        <v>7811</v>
      </c>
      <c r="I1382" s="292" t="s">
        <v>7812</v>
      </c>
      <c r="J1382" s="301" t="s">
        <v>7813</v>
      </c>
      <c r="K1382" s="297">
        <v>47299</v>
      </c>
      <c r="L1382" s="298"/>
      <c r="M1382" s="292" t="s">
        <v>15</v>
      </c>
      <c r="N1382" s="292" t="s">
        <v>19</v>
      </c>
      <c r="O1382" s="298"/>
    </row>
    <row r="1383" spans="1:15" s="360" customFormat="1" ht="15" customHeight="1" x14ac:dyDescent="0.25">
      <c r="A1383" s="29" t="s">
        <v>16</v>
      </c>
      <c r="B1383" s="19">
        <v>25.100999999999999</v>
      </c>
      <c r="C1383" s="29" t="s">
        <v>4234</v>
      </c>
      <c r="D1383" s="36">
        <v>379</v>
      </c>
      <c r="E1383" s="285" t="s">
        <v>1877</v>
      </c>
      <c r="F1383" s="285"/>
      <c r="G1383" s="59" t="s">
        <v>4236</v>
      </c>
      <c r="H1383" s="288" t="s">
        <v>4276</v>
      </c>
      <c r="I1383" s="288" t="s">
        <v>4277</v>
      </c>
      <c r="J1383" s="167" t="s">
        <v>4278</v>
      </c>
      <c r="K1383" s="289">
        <v>46371</v>
      </c>
      <c r="L1383" s="288" t="s">
        <v>15</v>
      </c>
      <c r="M1383" s="288" t="s">
        <v>15</v>
      </c>
      <c r="N1383" s="288" t="s">
        <v>19</v>
      </c>
      <c r="O1383" s="167"/>
    </row>
    <row r="1384" spans="1:15" s="360" customFormat="1" ht="15" customHeight="1" x14ac:dyDescent="0.25">
      <c r="A1384" s="285" t="s">
        <v>16</v>
      </c>
      <c r="B1384" s="288">
        <v>25.109000000000002</v>
      </c>
      <c r="C1384" s="285" t="s">
        <v>204</v>
      </c>
      <c r="D1384" s="286">
        <v>379</v>
      </c>
      <c r="E1384" s="285" t="s">
        <v>1877</v>
      </c>
      <c r="F1384" s="285"/>
      <c r="G1384" s="288" t="s">
        <v>206</v>
      </c>
      <c r="H1384" s="288" t="s">
        <v>1878</v>
      </c>
      <c r="I1384" s="288" t="s">
        <v>1879</v>
      </c>
      <c r="J1384" s="195" t="s">
        <v>1880</v>
      </c>
      <c r="K1384" s="289">
        <v>46544</v>
      </c>
      <c r="L1384" s="288" t="s">
        <v>15</v>
      </c>
      <c r="M1384" s="288" t="s">
        <v>15</v>
      </c>
      <c r="N1384" s="288" t="s">
        <v>19</v>
      </c>
      <c r="O1384" s="298"/>
    </row>
    <row r="1385" spans="1:15" s="360" customFormat="1" ht="15" customHeight="1" x14ac:dyDescent="0.25">
      <c r="A1385" s="29" t="s">
        <v>16</v>
      </c>
      <c r="B1385" s="19">
        <v>75.114000000000004</v>
      </c>
      <c r="C1385" s="285" t="s">
        <v>1217</v>
      </c>
      <c r="D1385" s="286">
        <v>3987</v>
      </c>
      <c r="E1385" s="285" t="s">
        <v>1881</v>
      </c>
      <c r="F1385" s="285"/>
      <c r="G1385" s="288" t="s">
        <v>6199</v>
      </c>
      <c r="H1385" s="288" t="s">
        <v>1882</v>
      </c>
      <c r="I1385" s="288" t="s">
        <v>1883</v>
      </c>
      <c r="J1385" s="27" t="s">
        <v>1884</v>
      </c>
      <c r="K1385" s="289" t="s">
        <v>6200</v>
      </c>
      <c r="L1385" s="288" t="s">
        <v>15</v>
      </c>
      <c r="M1385" s="288"/>
      <c r="N1385" s="288"/>
      <c r="O1385" s="304"/>
    </row>
    <row r="1386" spans="1:15" s="360" customFormat="1" ht="15" customHeight="1" x14ac:dyDescent="0.25">
      <c r="A1386" s="291" t="s">
        <v>14</v>
      </c>
      <c r="B1386" s="284">
        <v>47.100999999999999</v>
      </c>
      <c r="C1386" s="29" t="s">
        <v>5570</v>
      </c>
      <c r="D1386" s="286">
        <v>7546</v>
      </c>
      <c r="E1386" s="285" t="s">
        <v>5719</v>
      </c>
      <c r="F1386" s="285" t="s">
        <v>5720</v>
      </c>
      <c r="G1386" s="288" t="s">
        <v>5364</v>
      </c>
      <c r="H1386" s="288" t="s">
        <v>5721</v>
      </c>
      <c r="I1386" s="288" t="s">
        <v>5722</v>
      </c>
      <c r="J1386" s="214" t="s">
        <v>5723</v>
      </c>
      <c r="K1386" s="289">
        <v>46338</v>
      </c>
      <c r="L1386" s="288" t="s">
        <v>15</v>
      </c>
      <c r="M1386" s="288" t="s">
        <v>19</v>
      </c>
      <c r="N1386" s="288" t="s">
        <v>19</v>
      </c>
      <c r="O1386" s="214" t="s">
        <v>5724</v>
      </c>
    </row>
    <row r="1387" spans="1:15" s="290" customFormat="1" ht="15" customHeight="1" x14ac:dyDescent="0.25">
      <c r="A1387" s="301" t="s">
        <v>33</v>
      </c>
      <c r="B1387" s="292">
        <v>45.113999999999997</v>
      </c>
      <c r="C1387" s="301" t="s">
        <v>61</v>
      </c>
      <c r="D1387" s="299"/>
      <c r="E1387" s="301" t="s">
        <v>8018</v>
      </c>
      <c r="F1387" s="301"/>
      <c r="G1387" s="292" t="s">
        <v>7844</v>
      </c>
      <c r="H1387" s="292" t="s">
        <v>8017</v>
      </c>
      <c r="I1387" s="292">
        <v>5038438410</v>
      </c>
      <c r="J1387" s="240" t="s">
        <v>8016</v>
      </c>
      <c r="K1387" s="297">
        <v>48029</v>
      </c>
      <c r="L1387" s="292" t="s">
        <v>15</v>
      </c>
      <c r="M1387" s="292" t="s">
        <v>15</v>
      </c>
      <c r="N1387" s="292" t="s">
        <v>19</v>
      </c>
      <c r="O1387" s="301"/>
    </row>
    <row r="1388" spans="1:15" s="306" customFormat="1" x14ac:dyDescent="0.25">
      <c r="A1388" s="285" t="s">
        <v>33</v>
      </c>
      <c r="B1388" s="19">
        <v>45.113999999999997</v>
      </c>
      <c r="C1388" s="285" t="s">
        <v>61</v>
      </c>
      <c r="D1388" s="286">
        <v>3993</v>
      </c>
      <c r="E1388" s="285" t="s">
        <v>6995</v>
      </c>
      <c r="F1388" s="285"/>
      <c r="G1388" s="288" t="s">
        <v>5680</v>
      </c>
      <c r="H1388" s="288" t="s">
        <v>6996</v>
      </c>
      <c r="I1388" s="288" t="s">
        <v>6997</v>
      </c>
      <c r="J1388" s="395" t="s">
        <v>7105</v>
      </c>
      <c r="K1388" s="289">
        <v>46326</v>
      </c>
      <c r="L1388" s="288" t="s">
        <v>15</v>
      </c>
      <c r="M1388" s="288"/>
      <c r="N1388" s="288"/>
      <c r="O1388" s="298"/>
    </row>
    <row r="1389" spans="1:15" s="290" customFormat="1" ht="15" customHeight="1" x14ac:dyDescent="0.25">
      <c r="A1389" s="285" t="s">
        <v>70</v>
      </c>
      <c r="B1389" s="284">
        <v>45.107999999999997</v>
      </c>
      <c r="C1389" s="285" t="s">
        <v>4366</v>
      </c>
      <c r="D1389" s="286"/>
      <c r="E1389" s="314" t="s">
        <v>4701</v>
      </c>
      <c r="F1389" s="285" t="s">
        <v>4702</v>
      </c>
      <c r="G1389" s="288" t="s">
        <v>4368</v>
      </c>
      <c r="H1389" s="288" t="s">
        <v>4703</v>
      </c>
      <c r="I1389" s="288" t="s">
        <v>4704</v>
      </c>
      <c r="J1389" s="195" t="s">
        <v>4705</v>
      </c>
      <c r="K1389" s="289">
        <v>46934</v>
      </c>
      <c r="L1389" s="288" t="s">
        <v>19</v>
      </c>
      <c r="M1389" s="288" t="s">
        <v>96</v>
      </c>
      <c r="N1389" s="288" t="s">
        <v>19</v>
      </c>
      <c r="O1389" s="298"/>
    </row>
    <row r="1390" spans="1:15" s="290" customFormat="1" ht="15" customHeight="1" x14ac:dyDescent="0.25">
      <c r="A1390" s="29" t="s">
        <v>14</v>
      </c>
      <c r="B1390" s="19">
        <v>70.126000000000005</v>
      </c>
      <c r="C1390" s="431" t="s">
        <v>5350</v>
      </c>
      <c r="D1390" s="36">
        <v>7243</v>
      </c>
      <c r="E1390" s="285" t="s">
        <v>5473</v>
      </c>
      <c r="F1390" s="285" t="s">
        <v>5474</v>
      </c>
      <c r="G1390" s="288" t="s">
        <v>5341</v>
      </c>
      <c r="H1390" s="288" t="s">
        <v>5475</v>
      </c>
      <c r="I1390" s="288" t="s">
        <v>5476</v>
      </c>
      <c r="J1390" s="214" t="s">
        <v>5477</v>
      </c>
      <c r="K1390" s="289">
        <v>47361</v>
      </c>
      <c r="L1390" s="288" t="s">
        <v>15</v>
      </c>
      <c r="M1390" s="288" t="s">
        <v>15</v>
      </c>
      <c r="N1390" s="288" t="s">
        <v>19</v>
      </c>
      <c r="O1390" s="214" t="s">
        <v>5478</v>
      </c>
    </row>
    <row r="1391" spans="1:15" s="290" customFormat="1" ht="15" customHeight="1" x14ac:dyDescent="0.25">
      <c r="A1391" s="29" t="s">
        <v>16</v>
      </c>
      <c r="B1391" s="19">
        <v>25.129000000000001</v>
      </c>
      <c r="C1391" s="29" t="s">
        <v>313</v>
      </c>
      <c r="D1391" s="36">
        <v>735</v>
      </c>
      <c r="E1391" s="285" t="s">
        <v>1885</v>
      </c>
      <c r="F1391" s="285"/>
      <c r="G1391" s="288" t="s">
        <v>7030</v>
      </c>
      <c r="H1391" s="288" t="s">
        <v>1886</v>
      </c>
      <c r="I1391" s="288" t="s">
        <v>1887</v>
      </c>
      <c r="J1391" s="167" t="s">
        <v>1888</v>
      </c>
      <c r="K1391" s="289">
        <v>46357</v>
      </c>
      <c r="L1391" s="288" t="s">
        <v>15</v>
      </c>
      <c r="M1391" s="363" t="s">
        <v>19</v>
      </c>
      <c r="N1391" s="363" t="s">
        <v>19</v>
      </c>
      <c r="O1391" s="298"/>
    </row>
    <row r="1392" spans="1:15" s="290" customFormat="1" x14ac:dyDescent="0.25">
      <c r="A1392" s="29" t="s">
        <v>14</v>
      </c>
      <c r="B1392" s="19">
        <v>30.102</v>
      </c>
      <c r="C1392" s="29" t="s">
        <v>173</v>
      </c>
      <c r="D1392" s="36">
        <v>3994</v>
      </c>
      <c r="E1392" s="285" t="s">
        <v>1889</v>
      </c>
      <c r="F1392" s="291" t="s">
        <v>1890</v>
      </c>
      <c r="G1392" s="316" t="s">
        <v>3817</v>
      </c>
      <c r="H1392" s="336" t="s">
        <v>1892</v>
      </c>
      <c r="I1392" s="336" t="s">
        <v>1893</v>
      </c>
      <c r="J1392" s="194" t="s">
        <v>1891</v>
      </c>
      <c r="K1392" s="321">
        <v>46265</v>
      </c>
      <c r="L1392" s="288" t="s">
        <v>15</v>
      </c>
      <c r="M1392" s="288"/>
      <c r="N1392" s="288"/>
      <c r="O1392" s="195" t="s">
        <v>4202</v>
      </c>
    </row>
    <row r="1393" spans="1:17" s="307" customFormat="1" ht="15.75" customHeight="1" x14ac:dyDescent="0.25">
      <c r="A1393" s="285" t="s">
        <v>33</v>
      </c>
      <c r="B1393" s="288">
        <v>45.119</v>
      </c>
      <c r="C1393" s="285" t="s">
        <v>145</v>
      </c>
      <c r="D1393" s="432">
        <v>3994</v>
      </c>
      <c r="E1393" s="424" t="s">
        <v>1889</v>
      </c>
      <c r="F1393" s="291" t="s">
        <v>1890</v>
      </c>
      <c r="G1393" s="288" t="s">
        <v>7039</v>
      </c>
      <c r="H1393" s="288" t="s">
        <v>7044</v>
      </c>
      <c r="I1393" s="288" t="s">
        <v>7045</v>
      </c>
      <c r="J1393" s="204" t="s">
        <v>1891</v>
      </c>
      <c r="K1393" s="289">
        <v>47807</v>
      </c>
      <c r="L1393" s="288" t="s">
        <v>15</v>
      </c>
      <c r="M1393" s="288" t="s">
        <v>15</v>
      </c>
      <c r="N1393" s="288" t="s">
        <v>19</v>
      </c>
      <c r="O1393" s="199" t="s">
        <v>4202</v>
      </c>
    </row>
    <row r="1394" spans="1:17" s="341" customFormat="1" ht="15" customHeight="1" x14ac:dyDescent="0.25">
      <c r="A1394" s="298" t="s">
        <v>16</v>
      </c>
      <c r="B1394" s="292">
        <v>25.117999999999999</v>
      </c>
      <c r="C1394" s="29" t="s">
        <v>5735</v>
      </c>
      <c r="D1394" s="299">
        <v>1559</v>
      </c>
      <c r="E1394" s="298" t="s">
        <v>8920</v>
      </c>
      <c r="F1394" s="298" t="s">
        <v>8921</v>
      </c>
      <c r="G1394" s="292" t="s">
        <v>7117</v>
      </c>
      <c r="H1394" s="292" t="s">
        <v>8922</v>
      </c>
      <c r="I1394" s="292" t="s">
        <v>3259</v>
      </c>
      <c r="J1394" s="199" t="s">
        <v>3260</v>
      </c>
      <c r="K1394" s="289">
        <v>47794</v>
      </c>
      <c r="L1394" s="288" t="s">
        <v>15</v>
      </c>
      <c r="M1394" s="288" t="s">
        <v>15</v>
      </c>
      <c r="N1394" s="288" t="s">
        <v>19</v>
      </c>
      <c r="O1394" s="199" t="s">
        <v>8923</v>
      </c>
    </row>
    <row r="1395" spans="1:17" s="290" customFormat="1" ht="15" customHeight="1" x14ac:dyDescent="0.25">
      <c r="A1395" s="285" t="s">
        <v>70</v>
      </c>
      <c r="B1395" s="284">
        <v>45.107999999999997</v>
      </c>
      <c r="C1395" s="285" t="s">
        <v>4366</v>
      </c>
      <c r="D1395" s="286">
        <v>3997</v>
      </c>
      <c r="E1395" s="314" t="s">
        <v>1894</v>
      </c>
      <c r="F1395" s="285"/>
      <c r="G1395" s="288" t="s">
        <v>4368</v>
      </c>
      <c r="H1395" s="288" t="s">
        <v>3866</v>
      </c>
      <c r="I1395" s="288" t="s">
        <v>4472</v>
      </c>
      <c r="J1395" s="195" t="s">
        <v>3867</v>
      </c>
      <c r="K1395" s="289">
        <v>46934</v>
      </c>
      <c r="L1395" s="288" t="s">
        <v>15</v>
      </c>
      <c r="M1395" s="288" t="s">
        <v>96</v>
      </c>
      <c r="N1395" s="288" t="s">
        <v>19</v>
      </c>
      <c r="O1395" s="298"/>
    </row>
    <row r="1396" spans="1:17" s="290" customFormat="1" ht="15" customHeight="1" x14ac:dyDescent="0.25">
      <c r="A1396" s="301" t="s">
        <v>33</v>
      </c>
      <c r="B1396" s="292">
        <v>45.113999999999997</v>
      </c>
      <c r="C1396" s="301" t="s">
        <v>61</v>
      </c>
      <c r="D1396" s="299"/>
      <c r="E1396" s="301" t="s">
        <v>1894</v>
      </c>
      <c r="F1396" s="301"/>
      <c r="G1396" s="292" t="s">
        <v>7844</v>
      </c>
      <c r="H1396" s="292" t="s">
        <v>68</v>
      </c>
      <c r="I1396" s="292" t="s">
        <v>8015</v>
      </c>
      <c r="J1396" s="240" t="s">
        <v>3867</v>
      </c>
      <c r="K1396" s="297">
        <v>48029</v>
      </c>
      <c r="L1396" s="292" t="s">
        <v>15</v>
      </c>
      <c r="M1396" s="292" t="s">
        <v>15</v>
      </c>
      <c r="N1396" s="292" t="s">
        <v>19</v>
      </c>
      <c r="O1396" s="301"/>
    </row>
    <row r="1397" spans="1:17" s="306" customFormat="1" ht="15" customHeight="1" x14ac:dyDescent="0.25">
      <c r="A1397" s="298" t="s">
        <v>14</v>
      </c>
      <c r="B1397" s="284">
        <v>10.101000000000001</v>
      </c>
      <c r="C1397" s="29" t="s">
        <v>55</v>
      </c>
      <c r="D1397" s="286">
        <v>6646</v>
      </c>
      <c r="E1397" s="285" t="s">
        <v>7707</v>
      </c>
      <c r="F1397" s="285" t="s">
        <v>1678</v>
      </c>
      <c r="G1397" s="292" t="s">
        <v>7649</v>
      </c>
      <c r="H1397" s="292" t="s">
        <v>7708</v>
      </c>
      <c r="I1397" s="292" t="s">
        <v>1677</v>
      </c>
      <c r="J1397" s="240" t="s">
        <v>1679</v>
      </c>
      <c r="K1397" s="297">
        <v>48029</v>
      </c>
      <c r="L1397" s="292" t="s">
        <v>15</v>
      </c>
      <c r="M1397" s="292" t="s">
        <v>15</v>
      </c>
      <c r="N1397" s="292" t="s">
        <v>19</v>
      </c>
      <c r="O1397" s="298"/>
    </row>
    <row r="1398" spans="1:17" s="290" customFormat="1" ht="14.1" customHeight="1" x14ac:dyDescent="0.25">
      <c r="A1398" s="29" t="s">
        <v>60</v>
      </c>
      <c r="B1398" s="19">
        <v>50.103000000000002</v>
      </c>
      <c r="C1398" s="285" t="s">
        <v>180</v>
      </c>
      <c r="D1398" s="286">
        <v>6735</v>
      </c>
      <c r="E1398" s="285" t="s">
        <v>4178</v>
      </c>
      <c r="F1398" s="285" t="s">
        <v>1895</v>
      </c>
      <c r="G1398" s="288" t="s">
        <v>4172</v>
      </c>
      <c r="H1398" s="288" t="s">
        <v>1896</v>
      </c>
      <c r="I1398" s="288" t="s">
        <v>4179</v>
      </c>
      <c r="J1398" s="167" t="s">
        <v>4180</v>
      </c>
      <c r="K1398" s="289">
        <v>46335</v>
      </c>
      <c r="L1398" s="288" t="s">
        <v>15</v>
      </c>
      <c r="M1398" s="288" t="s">
        <v>19</v>
      </c>
      <c r="N1398" s="288" t="s">
        <v>19</v>
      </c>
      <c r="O1398" s="167" t="s">
        <v>4180</v>
      </c>
      <c r="P1398" s="360"/>
      <c r="Q1398" s="360"/>
    </row>
    <row r="1399" spans="1:17" s="290" customFormat="1" ht="14.1" customHeight="1" x14ac:dyDescent="0.25">
      <c r="A1399" s="29" t="s">
        <v>14</v>
      </c>
      <c r="B1399" s="19">
        <v>30.102</v>
      </c>
      <c r="C1399" s="29" t="s">
        <v>173</v>
      </c>
      <c r="D1399" s="36">
        <v>3998</v>
      </c>
      <c r="E1399" s="285" t="s">
        <v>1897</v>
      </c>
      <c r="F1399" s="426"/>
      <c r="G1399" s="316" t="s">
        <v>3817</v>
      </c>
      <c r="H1399" s="452" t="s">
        <v>1898</v>
      </c>
      <c r="I1399" s="452" t="s">
        <v>1899</v>
      </c>
      <c r="J1399" s="27" t="s">
        <v>1900</v>
      </c>
      <c r="K1399" s="321">
        <v>46265</v>
      </c>
      <c r="L1399" s="288" t="s">
        <v>15</v>
      </c>
      <c r="M1399" s="288"/>
      <c r="N1399" s="288"/>
      <c r="O1399" s="298"/>
    </row>
    <row r="1400" spans="1:17" s="306" customFormat="1" ht="15" customHeight="1" x14ac:dyDescent="0.25">
      <c r="A1400" s="29" t="s">
        <v>14</v>
      </c>
      <c r="B1400" s="19">
        <v>70.105999999999995</v>
      </c>
      <c r="C1400" s="285" t="s">
        <v>3657</v>
      </c>
      <c r="D1400" s="286"/>
      <c r="E1400" s="285" t="s">
        <v>1901</v>
      </c>
      <c r="F1400" s="285" t="s">
        <v>1902</v>
      </c>
      <c r="G1400" s="19" t="s">
        <v>26</v>
      </c>
      <c r="H1400" s="288" t="s">
        <v>1903</v>
      </c>
      <c r="I1400" s="288" t="s">
        <v>1904</v>
      </c>
      <c r="J1400" s="195" t="s">
        <v>1905</v>
      </c>
      <c r="K1400" s="289">
        <v>46265</v>
      </c>
      <c r="L1400" s="288" t="s">
        <v>15</v>
      </c>
      <c r="M1400" s="288" t="s">
        <v>15</v>
      </c>
      <c r="N1400" s="288" t="s">
        <v>15</v>
      </c>
      <c r="O1400" s="298"/>
    </row>
    <row r="1401" spans="1:17" s="290" customFormat="1" ht="15" customHeight="1" x14ac:dyDescent="0.25">
      <c r="A1401" s="29" t="s">
        <v>16</v>
      </c>
      <c r="B1401" s="19">
        <v>25.100999999999999</v>
      </c>
      <c r="C1401" s="29" t="s">
        <v>4234</v>
      </c>
      <c r="D1401" s="36">
        <v>2383</v>
      </c>
      <c r="E1401" s="285" t="s">
        <v>4279</v>
      </c>
      <c r="F1401" s="285"/>
      <c r="G1401" s="59" t="s">
        <v>4236</v>
      </c>
      <c r="H1401" s="288" t="s">
        <v>4280</v>
      </c>
      <c r="I1401" s="288" t="s">
        <v>4281</v>
      </c>
      <c r="J1401" s="167" t="s">
        <v>4282</v>
      </c>
      <c r="K1401" s="289">
        <v>46371</v>
      </c>
      <c r="L1401" s="288" t="s">
        <v>15</v>
      </c>
      <c r="M1401" s="288" t="s">
        <v>15</v>
      </c>
      <c r="N1401" s="288" t="s">
        <v>19</v>
      </c>
      <c r="O1401" s="167" t="s">
        <v>4283</v>
      </c>
    </row>
    <row r="1402" spans="1:17" s="290" customFormat="1" ht="15" customHeight="1" x14ac:dyDescent="0.25">
      <c r="A1402" s="29" t="s">
        <v>14</v>
      </c>
      <c r="B1402" s="288">
        <v>70.126000000000005</v>
      </c>
      <c r="C1402" s="285" t="s">
        <v>6993</v>
      </c>
      <c r="D1402" s="268"/>
      <c r="E1402" s="339" t="s">
        <v>9002</v>
      </c>
      <c r="F1402" s="339" t="s">
        <v>9003</v>
      </c>
      <c r="G1402" s="288" t="s">
        <v>6512</v>
      </c>
      <c r="H1402" s="309" t="s">
        <v>9004</v>
      </c>
      <c r="I1402" s="340" t="s">
        <v>9005</v>
      </c>
      <c r="J1402" s="271" t="s">
        <v>9006</v>
      </c>
      <c r="K1402" s="235">
        <v>47726</v>
      </c>
      <c r="L1402" s="292" t="s">
        <v>15</v>
      </c>
      <c r="M1402" s="292" t="s">
        <v>15</v>
      </c>
      <c r="N1402" s="292" t="s">
        <v>19</v>
      </c>
      <c r="O1402" s="273"/>
    </row>
    <row r="1403" spans="1:17" s="290" customFormat="1" ht="15" customHeight="1" x14ac:dyDescent="0.25">
      <c r="A1403" s="29" t="s">
        <v>16</v>
      </c>
      <c r="B1403" s="19">
        <v>25.138000000000002</v>
      </c>
      <c r="C1403" s="29" t="s">
        <v>398</v>
      </c>
      <c r="D1403" s="36">
        <v>498</v>
      </c>
      <c r="E1403" s="285" t="s">
        <v>1906</v>
      </c>
      <c r="F1403" s="285"/>
      <c r="G1403" s="288" t="s">
        <v>190</v>
      </c>
      <c r="H1403" s="288" t="s">
        <v>1907</v>
      </c>
      <c r="I1403" s="288" t="s">
        <v>1908</v>
      </c>
      <c r="J1403" s="27" t="s">
        <v>1909</v>
      </c>
      <c r="K1403" s="289">
        <v>46538</v>
      </c>
      <c r="L1403" s="288"/>
      <c r="M1403" s="363" t="s">
        <v>742</v>
      </c>
      <c r="N1403" s="363" t="s">
        <v>403</v>
      </c>
      <c r="O1403" s="298"/>
    </row>
    <row r="1404" spans="1:17" s="290" customFormat="1" ht="15" customHeight="1" x14ac:dyDescent="0.25">
      <c r="A1404" s="51" t="s">
        <v>14</v>
      </c>
      <c r="B1404" s="19">
        <v>30.106000000000002</v>
      </c>
      <c r="C1404" s="29" t="s">
        <v>3656</v>
      </c>
      <c r="D1404" s="36">
        <v>5149</v>
      </c>
      <c r="E1404" s="285" t="s">
        <v>1910</v>
      </c>
      <c r="F1404" s="322"/>
      <c r="G1404" s="288" t="s">
        <v>26</v>
      </c>
      <c r="H1404" s="288" t="s">
        <v>1910</v>
      </c>
      <c r="I1404" s="288" t="s">
        <v>1911</v>
      </c>
      <c r="J1404" s="195" t="s">
        <v>1912</v>
      </c>
      <c r="K1404" s="289">
        <v>46265</v>
      </c>
      <c r="L1404" s="288" t="s">
        <v>15</v>
      </c>
      <c r="M1404" s="288" t="s">
        <v>15</v>
      </c>
      <c r="N1404" s="288" t="s">
        <v>19</v>
      </c>
      <c r="O1404" s="298"/>
    </row>
    <row r="1405" spans="1:17" s="290" customFormat="1" x14ac:dyDescent="0.25">
      <c r="A1405" s="29" t="s">
        <v>16</v>
      </c>
      <c r="B1405" s="19">
        <v>25.113</v>
      </c>
      <c r="C1405" s="29" t="s">
        <v>114</v>
      </c>
      <c r="D1405" s="36">
        <v>8020</v>
      </c>
      <c r="E1405" s="304" t="s">
        <v>7462</v>
      </c>
      <c r="F1405" s="304" t="s">
        <v>7461</v>
      </c>
      <c r="G1405" s="288" t="s">
        <v>7329</v>
      </c>
      <c r="H1405" s="288" t="s">
        <v>7460</v>
      </c>
      <c r="I1405" s="288" t="s">
        <v>7459</v>
      </c>
      <c r="J1405" s="199" t="s">
        <v>7458</v>
      </c>
      <c r="K1405" s="289">
        <v>46973</v>
      </c>
      <c r="L1405" s="288" t="s">
        <v>15</v>
      </c>
      <c r="M1405" s="288" t="s">
        <v>19</v>
      </c>
      <c r="N1405" s="288" t="s">
        <v>19</v>
      </c>
      <c r="O1405" s="338"/>
    </row>
    <row r="1406" spans="1:17" s="290" customFormat="1" ht="15" customHeight="1" x14ac:dyDescent="0.25">
      <c r="A1406" s="298" t="s">
        <v>14</v>
      </c>
      <c r="B1406" s="284">
        <v>10.101000000000001</v>
      </c>
      <c r="C1406" s="29" t="s">
        <v>55</v>
      </c>
      <c r="D1406" s="299">
        <v>4002</v>
      </c>
      <c r="E1406" s="300" t="s">
        <v>7709</v>
      </c>
      <c r="F1406" s="300" t="s">
        <v>1916</v>
      </c>
      <c r="G1406" s="292" t="s">
        <v>7649</v>
      </c>
      <c r="H1406" s="292" t="s">
        <v>1917</v>
      </c>
      <c r="I1406" s="292" t="s">
        <v>1918</v>
      </c>
      <c r="J1406" s="240" t="s">
        <v>1919</v>
      </c>
      <c r="K1406" s="297">
        <v>48029</v>
      </c>
      <c r="L1406" s="292" t="s">
        <v>15</v>
      </c>
      <c r="M1406" s="292" t="s">
        <v>15</v>
      </c>
      <c r="N1406" s="292" t="s">
        <v>19</v>
      </c>
      <c r="O1406" s="298"/>
    </row>
    <row r="1407" spans="1:17" s="290" customFormat="1" ht="15" customHeight="1" x14ac:dyDescent="0.25">
      <c r="A1407" s="29" t="s">
        <v>16</v>
      </c>
      <c r="B1407" s="19">
        <v>41.113</v>
      </c>
      <c r="C1407" s="29" t="s">
        <v>3471</v>
      </c>
      <c r="D1407" s="36">
        <v>4002</v>
      </c>
      <c r="E1407" s="291" t="s">
        <v>3472</v>
      </c>
      <c r="F1407" s="285"/>
      <c r="G1407" s="288" t="s">
        <v>8381</v>
      </c>
      <c r="H1407" s="317" t="s">
        <v>1913</v>
      </c>
      <c r="I1407" s="317" t="s">
        <v>1914</v>
      </c>
      <c r="J1407" s="64" t="s">
        <v>1915</v>
      </c>
      <c r="K1407" s="289">
        <v>47269</v>
      </c>
      <c r="L1407" s="317" t="s">
        <v>15</v>
      </c>
      <c r="M1407" s="288"/>
      <c r="N1407" s="288" t="s">
        <v>19</v>
      </c>
      <c r="O1407" s="193"/>
    </row>
    <row r="1408" spans="1:17" s="306" customFormat="1" ht="15" customHeight="1" x14ac:dyDescent="0.25">
      <c r="A1408" s="301" t="s">
        <v>33</v>
      </c>
      <c r="B1408" s="292">
        <v>45.113999999999997</v>
      </c>
      <c r="C1408" s="301" t="s">
        <v>61</v>
      </c>
      <c r="D1408" s="299"/>
      <c r="E1408" s="301" t="s">
        <v>8014</v>
      </c>
      <c r="F1408" s="301" t="s">
        <v>8014</v>
      </c>
      <c r="G1408" s="292" t="s">
        <v>7844</v>
      </c>
      <c r="H1408" s="292" t="s">
        <v>165</v>
      </c>
      <c r="I1408" s="292" t="s">
        <v>8013</v>
      </c>
      <c r="J1408" s="240" t="s">
        <v>8012</v>
      </c>
      <c r="K1408" s="297">
        <v>48029</v>
      </c>
      <c r="L1408" s="292" t="s">
        <v>15</v>
      </c>
      <c r="M1408" s="292" t="s">
        <v>15</v>
      </c>
      <c r="N1408" s="292" t="s">
        <v>19</v>
      </c>
      <c r="O1408" s="301"/>
    </row>
    <row r="1409" spans="1:16" s="290" customFormat="1" ht="15" customHeight="1" x14ac:dyDescent="0.25">
      <c r="A1409" s="285" t="s">
        <v>14</v>
      </c>
      <c r="B1409" s="19">
        <v>70.11</v>
      </c>
      <c r="C1409" s="285" t="s">
        <v>356</v>
      </c>
      <c r="D1409" s="310"/>
      <c r="E1409" s="311" t="s">
        <v>1920</v>
      </c>
      <c r="F1409" s="311"/>
      <c r="G1409" s="312" t="s">
        <v>358</v>
      </c>
      <c r="H1409" s="288" t="s">
        <v>1921</v>
      </c>
      <c r="I1409" s="288" t="s">
        <v>1922</v>
      </c>
      <c r="J1409" s="194" t="s">
        <v>1923</v>
      </c>
      <c r="K1409" s="362">
        <v>46203</v>
      </c>
      <c r="L1409" s="288" t="s">
        <v>19</v>
      </c>
      <c r="M1409" s="344" t="s">
        <v>15</v>
      </c>
      <c r="N1409" s="344" t="s">
        <v>19</v>
      </c>
      <c r="O1409" s="298"/>
    </row>
    <row r="1410" spans="1:16" s="290" customFormat="1" ht="15" customHeight="1" x14ac:dyDescent="0.25">
      <c r="A1410" s="29" t="s">
        <v>60</v>
      </c>
      <c r="B1410" s="19">
        <v>70.111000000000004</v>
      </c>
      <c r="C1410" s="29" t="s">
        <v>356</v>
      </c>
      <c r="D1410" s="329"/>
      <c r="E1410" s="285" t="s">
        <v>1920</v>
      </c>
      <c r="F1410" s="442"/>
      <c r="G1410" s="288" t="s">
        <v>7167</v>
      </c>
      <c r="H1410" s="425" t="s">
        <v>428</v>
      </c>
      <c r="I1410" s="425" t="s">
        <v>7184</v>
      </c>
      <c r="J1410" s="27" t="s">
        <v>1923</v>
      </c>
      <c r="K1410" s="289">
        <v>47807</v>
      </c>
      <c r="L1410" s="289" t="s">
        <v>403</v>
      </c>
      <c r="M1410" s="288" t="s">
        <v>15</v>
      </c>
      <c r="N1410" s="443"/>
      <c r="O1410" s="444"/>
    </row>
    <row r="1411" spans="1:16" s="306" customFormat="1" ht="12.75" customHeight="1" x14ac:dyDescent="0.25">
      <c r="A1411" s="285" t="s">
        <v>70</v>
      </c>
      <c r="B1411" s="284">
        <v>45.107999999999997</v>
      </c>
      <c r="C1411" s="285" t="s">
        <v>4366</v>
      </c>
      <c r="D1411" s="286"/>
      <c r="E1411" s="314" t="s">
        <v>4473</v>
      </c>
      <c r="F1411" s="285"/>
      <c r="G1411" s="288" t="s">
        <v>4368</v>
      </c>
      <c r="H1411" s="288" t="s">
        <v>4474</v>
      </c>
      <c r="I1411" s="288" t="s">
        <v>4475</v>
      </c>
      <c r="J1411" s="27" t="s">
        <v>4476</v>
      </c>
      <c r="K1411" s="289">
        <v>46934</v>
      </c>
      <c r="L1411" s="288" t="s">
        <v>15</v>
      </c>
      <c r="M1411" s="288" t="s">
        <v>96</v>
      </c>
      <c r="N1411" s="288" t="s">
        <v>19</v>
      </c>
      <c r="O1411" s="298"/>
      <c r="P1411" s="453"/>
    </row>
    <row r="1412" spans="1:16" s="306" customFormat="1" ht="12.75" customHeight="1" x14ac:dyDescent="0.25">
      <c r="A1412" s="29" t="s">
        <v>16</v>
      </c>
      <c r="B1412" s="19">
        <v>25.120999999999999</v>
      </c>
      <c r="C1412" s="171" t="s">
        <v>1924</v>
      </c>
      <c r="D1412" s="67">
        <v>729</v>
      </c>
      <c r="E1412" s="285" t="s">
        <v>1925</v>
      </c>
      <c r="F1412" s="285"/>
      <c r="G1412" s="288" t="s">
        <v>7453</v>
      </c>
      <c r="H1412" s="288" t="s">
        <v>4210</v>
      </c>
      <c r="I1412" s="288" t="s">
        <v>1926</v>
      </c>
      <c r="J1412" s="167" t="s">
        <v>4211</v>
      </c>
      <c r="K1412" s="289">
        <v>46721</v>
      </c>
      <c r="L1412" s="288" t="s">
        <v>43</v>
      </c>
      <c r="M1412" s="288" t="s">
        <v>19</v>
      </c>
      <c r="N1412" s="288" t="s">
        <v>19</v>
      </c>
      <c r="O1412" s="167" t="s">
        <v>5884</v>
      </c>
      <c r="P1412" s="453"/>
    </row>
    <row r="1413" spans="1:16" s="290" customFormat="1" ht="15" customHeight="1" x14ac:dyDescent="0.25">
      <c r="A1413" s="29" t="s">
        <v>16</v>
      </c>
      <c r="B1413" s="19">
        <v>25.120999999999999</v>
      </c>
      <c r="C1413" s="171" t="s">
        <v>1924</v>
      </c>
      <c r="D1413" s="67">
        <v>729</v>
      </c>
      <c r="E1413" s="285" t="s">
        <v>1925</v>
      </c>
      <c r="F1413" s="285"/>
      <c r="G1413" s="288" t="s">
        <v>4209</v>
      </c>
      <c r="H1413" s="288" t="s">
        <v>4210</v>
      </c>
      <c r="I1413" s="288" t="s">
        <v>1926</v>
      </c>
      <c r="J1413" s="167" t="s">
        <v>4211</v>
      </c>
      <c r="K1413" s="289">
        <v>47335</v>
      </c>
      <c r="L1413" s="288" t="s">
        <v>43</v>
      </c>
      <c r="M1413" s="288" t="s">
        <v>19</v>
      </c>
      <c r="N1413" s="288" t="s">
        <v>19</v>
      </c>
      <c r="O1413" s="167" t="s">
        <v>5884</v>
      </c>
    </row>
    <row r="1414" spans="1:16" s="306" customFormat="1" ht="12.75" customHeight="1" x14ac:dyDescent="0.25">
      <c r="A1414" s="304" t="s">
        <v>14</v>
      </c>
      <c r="B1414" s="19">
        <v>12.118</v>
      </c>
      <c r="C1414" s="29" t="s">
        <v>116</v>
      </c>
      <c r="D1414" s="286">
        <v>5168</v>
      </c>
      <c r="E1414" s="285" t="s">
        <v>4920</v>
      </c>
      <c r="F1414" s="285"/>
      <c r="G1414" s="288" t="s">
        <v>4805</v>
      </c>
      <c r="H1414" s="288" t="s">
        <v>4921</v>
      </c>
      <c r="I1414" s="288" t="s">
        <v>1927</v>
      </c>
      <c r="J1414" s="196" t="s">
        <v>4922</v>
      </c>
      <c r="K1414" s="289">
        <v>46568</v>
      </c>
      <c r="L1414" s="288" t="s">
        <v>15</v>
      </c>
      <c r="M1414" s="288" t="s">
        <v>15</v>
      </c>
      <c r="N1414" s="288" t="s">
        <v>19</v>
      </c>
      <c r="O1414" s="451"/>
      <c r="P1414" s="453"/>
    </row>
    <row r="1415" spans="1:16" s="306" customFormat="1" ht="12.75" customHeight="1" x14ac:dyDescent="0.25">
      <c r="A1415" s="301" t="s">
        <v>33</v>
      </c>
      <c r="B1415" s="292">
        <v>45.113999999999997</v>
      </c>
      <c r="C1415" s="301" t="s">
        <v>61</v>
      </c>
      <c r="D1415" s="299">
        <v>5168</v>
      </c>
      <c r="E1415" s="301" t="s">
        <v>4920</v>
      </c>
      <c r="F1415" s="301"/>
      <c r="G1415" s="292" t="s">
        <v>7844</v>
      </c>
      <c r="H1415" s="292" t="s">
        <v>8011</v>
      </c>
      <c r="I1415" s="292" t="s">
        <v>1927</v>
      </c>
      <c r="J1415" s="240" t="s">
        <v>8010</v>
      </c>
      <c r="K1415" s="297">
        <v>48029</v>
      </c>
      <c r="L1415" s="292" t="s">
        <v>15</v>
      </c>
      <c r="M1415" s="292" t="s">
        <v>15</v>
      </c>
      <c r="N1415" s="292" t="s">
        <v>19</v>
      </c>
      <c r="O1415" s="301"/>
      <c r="P1415" s="453"/>
    </row>
    <row r="1416" spans="1:16" s="306" customFormat="1" ht="12.75" customHeight="1" x14ac:dyDescent="0.25">
      <c r="A1416" s="304" t="s">
        <v>14</v>
      </c>
      <c r="B1416" s="19">
        <v>12.118</v>
      </c>
      <c r="C1416" s="29" t="s">
        <v>116</v>
      </c>
      <c r="D1416" s="286">
        <v>4291</v>
      </c>
      <c r="E1416" s="285" t="s">
        <v>1928</v>
      </c>
      <c r="F1416" s="285"/>
      <c r="G1416" s="288" t="s">
        <v>4805</v>
      </c>
      <c r="H1416" s="288" t="s">
        <v>4477</v>
      </c>
      <c r="I1416" s="288" t="s">
        <v>4923</v>
      </c>
      <c r="J1416" s="196" t="s">
        <v>4479</v>
      </c>
      <c r="K1416" s="289">
        <v>46568</v>
      </c>
      <c r="L1416" s="288" t="s">
        <v>15</v>
      </c>
      <c r="M1416" s="288" t="s">
        <v>15</v>
      </c>
      <c r="N1416" s="288" t="s">
        <v>19</v>
      </c>
      <c r="O1416" s="196" t="s">
        <v>4479</v>
      </c>
      <c r="P1416" s="453"/>
    </row>
    <row r="1417" spans="1:16" s="307" customFormat="1" ht="12.75" customHeight="1" x14ac:dyDescent="0.25">
      <c r="A1417" s="285" t="s">
        <v>70</v>
      </c>
      <c r="B1417" s="284">
        <v>45.107999999999997</v>
      </c>
      <c r="C1417" s="285" t="s">
        <v>4366</v>
      </c>
      <c r="D1417" s="286">
        <v>4291</v>
      </c>
      <c r="E1417" s="314" t="s">
        <v>1928</v>
      </c>
      <c r="F1417" s="285"/>
      <c r="G1417" s="288" t="s">
        <v>4368</v>
      </c>
      <c r="H1417" s="288" t="s">
        <v>4477</v>
      </c>
      <c r="I1417" s="288" t="s">
        <v>4478</v>
      </c>
      <c r="J1417" s="195" t="s">
        <v>4479</v>
      </c>
      <c r="K1417" s="289">
        <v>46934</v>
      </c>
      <c r="L1417" s="288" t="s">
        <v>15</v>
      </c>
      <c r="M1417" s="288" t="s">
        <v>96</v>
      </c>
      <c r="N1417" s="288" t="s">
        <v>19</v>
      </c>
      <c r="O1417" s="298"/>
    </row>
    <row r="1418" spans="1:16" s="290" customFormat="1" ht="14.1" customHeight="1" x14ac:dyDescent="0.25">
      <c r="A1418" s="285" t="s">
        <v>14</v>
      </c>
      <c r="B1418" s="25">
        <v>70.141000000000005</v>
      </c>
      <c r="C1418" s="285" t="s">
        <v>5692</v>
      </c>
      <c r="D1418" s="286">
        <v>5784</v>
      </c>
      <c r="E1418" s="285" t="s">
        <v>5693</v>
      </c>
      <c r="F1418" s="285" t="s">
        <v>5694</v>
      </c>
      <c r="G1418" s="288" t="s">
        <v>5341</v>
      </c>
      <c r="H1418" s="288" t="s">
        <v>5694</v>
      </c>
      <c r="I1418" s="288"/>
      <c r="J1418" s="214" t="s">
        <v>5695</v>
      </c>
      <c r="K1418" s="235">
        <v>47361</v>
      </c>
      <c r="L1418" s="288" t="s">
        <v>15</v>
      </c>
      <c r="M1418" s="288" t="s">
        <v>15</v>
      </c>
      <c r="N1418" s="288" t="s">
        <v>15</v>
      </c>
      <c r="O1418" s="240"/>
    </row>
    <row r="1419" spans="1:16" s="290" customFormat="1" ht="14.1" customHeight="1" x14ac:dyDescent="0.25">
      <c r="A1419" s="45" t="s">
        <v>14</v>
      </c>
      <c r="B1419" s="25">
        <v>60.103000000000002</v>
      </c>
      <c r="C1419" s="285" t="s">
        <v>37</v>
      </c>
      <c r="D1419" s="286">
        <v>1305</v>
      </c>
      <c r="E1419" s="285" t="s">
        <v>6164</v>
      </c>
      <c r="F1419" s="285" t="s">
        <v>1561</v>
      </c>
      <c r="G1419" s="288" t="s">
        <v>6079</v>
      </c>
      <c r="H1419" s="288" t="s">
        <v>1561</v>
      </c>
      <c r="I1419" s="288" t="s">
        <v>6165</v>
      </c>
      <c r="J1419" s="223" t="s">
        <v>1563</v>
      </c>
      <c r="K1419" s="289">
        <v>47664</v>
      </c>
      <c r="L1419" s="288" t="s">
        <v>15</v>
      </c>
      <c r="M1419" s="288" t="s">
        <v>15</v>
      </c>
      <c r="N1419" s="288" t="s">
        <v>15</v>
      </c>
      <c r="O1419" s="223"/>
    </row>
    <row r="1420" spans="1:16" s="290" customFormat="1" ht="15" customHeight="1" x14ac:dyDescent="0.25">
      <c r="A1420" s="285" t="s">
        <v>70</v>
      </c>
      <c r="B1420" s="284">
        <v>45.107999999999997</v>
      </c>
      <c r="C1420" s="285" t="s">
        <v>4366</v>
      </c>
      <c r="D1420" s="286"/>
      <c r="E1420" s="314" t="s">
        <v>5668</v>
      </c>
      <c r="F1420" s="285"/>
      <c r="G1420" s="288" t="s">
        <v>5669</v>
      </c>
      <c r="H1420" s="288" t="s">
        <v>554</v>
      </c>
      <c r="I1420" s="288" t="s">
        <v>5670</v>
      </c>
      <c r="J1420" s="27" t="s">
        <v>5671</v>
      </c>
      <c r="K1420" s="289">
        <v>46934</v>
      </c>
      <c r="L1420" s="288" t="s">
        <v>15</v>
      </c>
      <c r="M1420" s="288"/>
      <c r="N1420" s="288" t="s">
        <v>19</v>
      </c>
      <c r="O1420" s="298"/>
    </row>
    <row r="1421" spans="1:16" s="367" customFormat="1" ht="15" customHeight="1" x14ac:dyDescent="0.25">
      <c r="A1421" s="339" t="s">
        <v>6070</v>
      </c>
      <c r="B1421" s="454">
        <v>13.102</v>
      </c>
      <c r="C1421" s="455" t="s">
        <v>39</v>
      </c>
      <c r="D1421" s="456">
        <v>8349</v>
      </c>
      <c r="E1421" s="455" t="s">
        <v>9054</v>
      </c>
      <c r="F1421" s="455" t="s">
        <v>9055</v>
      </c>
      <c r="G1421" s="454" t="s">
        <v>8843</v>
      </c>
      <c r="H1421" s="454" t="s">
        <v>9056</v>
      </c>
      <c r="I1421" s="457" t="s">
        <v>9057</v>
      </c>
      <c r="J1421" s="458" t="s">
        <v>9058</v>
      </c>
      <c r="K1421" s="403" t="s">
        <v>8847</v>
      </c>
      <c r="L1421" s="454" t="s">
        <v>9059</v>
      </c>
      <c r="M1421" s="454" t="s">
        <v>9060</v>
      </c>
      <c r="N1421" s="459" t="s">
        <v>19</v>
      </c>
      <c r="O1421" s="34" t="s">
        <v>9058</v>
      </c>
    </row>
    <row r="1422" spans="1:16" s="290" customFormat="1" ht="14.1" customHeight="1" x14ac:dyDescent="0.25">
      <c r="A1422" s="285" t="s">
        <v>33</v>
      </c>
      <c r="B1422" s="19">
        <v>45.113999999999997</v>
      </c>
      <c r="C1422" s="285" t="s">
        <v>61</v>
      </c>
      <c r="D1422" s="286">
        <v>8234</v>
      </c>
      <c r="E1422" s="285" t="s">
        <v>7532</v>
      </c>
      <c r="F1422" s="285"/>
      <c r="G1422" s="288" t="s">
        <v>4598</v>
      </c>
      <c r="H1422" s="288" t="s">
        <v>68</v>
      </c>
      <c r="I1422" s="288" t="s">
        <v>7533</v>
      </c>
      <c r="J1422" s="27" t="s">
        <v>7534</v>
      </c>
      <c r="K1422" s="289">
        <v>46356</v>
      </c>
      <c r="L1422" s="288" t="s">
        <v>15</v>
      </c>
      <c r="M1422" s="288"/>
      <c r="N1422" s="288"/>
      <c r="O1422" s="298"/>
    </row>
    <row r="1423" spans="1:16" s="290" customFormat="1" ht="15" customHeight="1" x14ac:dyDescent="0.25">
      <c r="A1423" s="298" t="s">
        <v>14</v>
      </c>
      <c r="B1423" s="284">
        <v>10.101000000000001</v>
      </c>
      <c r="C1423" s="29" t="s">
        <v>55</v>
      </c>
      <c r="D1423" s="299">
        <v>8259</v>
      </c>
      <c r="E1423" s="300" t="s">
        <v>7713</v>
      </c>
      <c r="F1423" s="298" t="s">
        <v>7714</v>
      </c>
      <c r="G1423" s="292" t="s">
        <v>7649</v>
      </c>
      <c r="H1423" s="292" t="s">
        <v>7715</v>
      </c>
      <c r="I1423" s="292" t="s">
        <v>7716</v>
      </c>
      <c r="J1423" s="240" t="s">
        <v>7717</v>
      </c>
      <c r="K1423" s="297">
        <v>48029</v>
      </c>
      <c r="L1423" s="292" t="s">
        <v>15</v>
      </c>
      <c r="M1423" s="292" t="s">
        <v>15</v>
      </c>
      <c r="N1423" s="292" t="s">
        <v>19</v>
      </c>
      <c r="O1423" s="214" t="s">
        <v>7718</v>
      </c>
    </row>
    <row r="1424" spans="1:16" s="290" customFormat="1" ht="14.1" customHeight="1" x14ac:dyDescent="0.25">
      <c r="A1424" s="291" t="s">
        <v>60</v>
      </c>
      <c r="B1424" s="317">
        <v>12.118</v>
      </c>
      <c r="C1424" s="323" t="s">
        <v>116</v>
      </c>
      <c r="D1424" s="286">
        <v>4006</v>
      </c>
      <c r="E1424" s="291" t="s">
        <v>5370</v>
      </c>
      <c r="F1424" s="291"/>
      <c r="G1424" s="334" t="s">
        <v>4728</v>
      </c>
      <c r="H1424" s="317" t="s">
        <v>941</v>
      </c>
      <c r="I1424" s="317" t="s">
        <v>5371</v>
      </c>
      <c r="J1424" s="27" t="s">
        <v>5112</v>
      </c>
      <c r="K1424" s="321">
        <v>46568</v>
      </c>
      <c r="L1424" s="288" t="s">
        <v>15</v>
      </c>
      <c r="M1424" s="288" t="s">
        <v>15</v>
      </c>
      <c r="N1424" s="288" t="s">
        <v>19</v>
      </c>
      <c r="O1424" s="27" t="s">
        <v>5112</v>
      </c>
    </row>
    <row r="1425" spans="1:16" s="290" customFormat="1" ht="14.1" customHeight="1" x14ac:dyDescent="0.25">
      <c r="A1425" s="285" t="s">
        <v>70</v>
      </c>
      <c r="B1425" s="284">
        <v>45.107999999999997</v>
      </c>
      <c r="C1425" s="285" t="s">
        <v>4366</v>
      </c>
      <c r="D1425" s="286"/>
      <c r="E1425" s="314" t="s">
        <v>4480</v>
      </c>
      <c r="F1425" s="285"/>
      <c r="G1425" s="288" t="s">
        <v>4368</v>
      </c>
      <c r="H1425" s="288" t="s">
        <v>4481</v>
      </c>
      <c r="I1425" s="288" t="s">
        <v>4482</v>
      </c>
      <c r="J1425" s="195" t="s">
        <v>4483</v>
      </c>
      <c r="K1425" s="289">
        <v>46934</v>
      </c>
      <c r="L1425" s="288" t="s">
        <v>15</v>
      </c>
      <c r="M1425" s="288" t="s">
        <v>96</v>
      </c>
      <c r="N1425" s="288" t="s">
        <v>19</v>
      </c>
      <c r="O1425" s="298"/>
    </row>
    <row r="1426" spans="1:16" s="290" customFormat="1" ht="15" customHeight="1" x14ac:dyDescent="0.25">
      <c r="A1426" s="285" t="s">
        <v>60</v>
      </c>
      <c r="B1426" s="19">
        <v>70.105999999999995</v>
      </c>
      <c r="C1426" s="29" t="s">
        <v>24</v>
      </c>
      <c r="D1426" s="36">
        <v>5767</v>
      </c>
      <c r="E1426" s="285" t="s">
        <v>1929</v>
      </c>
      <c r="F1426" s="285"/>
      <c r="G1426" s="288" t="s">
        <v>26</v>
      </c>
      <c r="H1426" s="288" t="s">
        <v>1930</v>
      </c>
      <c r="I1426" s="288" t="s">
        <v>1931</v>
      </c>
      <c r="J1426" s="195" t="s">
        <v>1932</v>
      </c>
      <c r="K1426" s="289">
        <v>46265</v>
      </c>
      <c r="L1426" s="288" t="s">
        <v>15</v>
      </c>
      <c r="M1426" s="288" t="s">
        <v>15</v>
      </c>
      <c r="N1426" s="288" t="s">
        <v>19</v>
      </c>
      <c r="O1426" s="298"/>
    </row>
    <row r="1427" spans="1:16" s="290" customFormat="1" ht="14.1" customHeight="1" x14ac:dyDescent="0.25">
      <c r="A1427" s="29" t="s">
        <v>260</v>
      </c>
      <c r="B1427" s="19">
        <v>15.108000000000001</v>
      </c>
      <c r="C1427" s="285" t="s">
        <v>5024</v>
      </c>
      <c r="D1427" s="286">
        <v>4007</v>
      </c>
      <c r="E1427" s="285" t="s">
        <v>1933</v>
      </c>
      <c r="F1427" s="285" t="s">
        <v>1934</v>
      </c>
      <c r="G1427" s="288" t="s">
        <v>5025</v>
      </c>
      <c r="H1427" s="288" t="s">
        <v>5034</v>
      </c>
      <c r="I1427" s="288" t="s">
        <v>5035</v>
      </c>
      <c r="J1427" s="167" t="s">
        <v>1935</v>
      </c>
      <c r="K1427" s="289">
        <v>46481</v>
      </c>
      <c r="L1427" s="288" t="s">
        <v>22</v>
      </c>
      <c r="M1427" s="288" t="s">
        <v>15</v>
      </c>
      <c r="N1427" s="288" t="s">
        <v>19</v>
      </c>
      <c r="O1427" s="167" t="s">
        <v>1935</v>
      </c>
    </row>
    <row r="1428" spans="1:16" s="290" customFormat="1" ht="15" customHeight="1" x14ac:dyDescent="0.25">
      <c r="A1428" s="298" t="s">
        <v>16</v>
      </c>
      <c r="B1428" s="19">
        <v>25.152000000000001</v>
      </c>
      <c r="C1428" s="29" t="s">
        <v>4212</v>
      </c>
      <c r="D1428" s="36"/>
      <c r="E1428" s="285" t="s">
        <v>8395</v>
      </c>
      <c r="F1428" s="285"/>
      <c r="G1428" s="288" t="s">
        <v>8396</v>
      </c>
      <c r="H1428" s="288" t="s">
        <v>8397</v>
      </c>
      <c r="I1428" s="288" t="s">
        <v>8398</v>
      </c>
      <c r="J1428" s="27" t="s">
        <v>8399</v>
      </c>
      <c r="K1428" s="289">
        <v>47979</v>
      </c>
      <c r="L1428" s="288" t="s">
        <v>19</v>
      </c>
      <c r="M1428" s="288" t="s">
        <v>15</v>
      </c>
      <c r="N1428" s="292" t="s">
        <v>19</v>
      </c>
      <c r="O1428" s="298"/>
    </row>
    <row r="1429" spans="1:16" s="290" customFormat="1" ht="14.1" customHeight="1" x14ac:dyDescent="0.25">
      <c r="A1429" s="29" t="s">
        <v>16</v>
      </c>
      <c r="B1429" s="19">
        <v>25.111999999999998</v>
      </c>
      <c r="C1429" s="29" t="s">
        <v>1160</v>
      </c>
      <c r="D1429" s="36">
        <v>7072</v>
      </c>
      <c r="E1429" s="285" t="s">
        <v>5971</v>
      </c>
      <c r="F1429" s="285"/>
      <c r="G1429" s="302" t="s">
        <v>5143</v>
      </c>
      <c r="H1429" s="288" t="s">
        <v>5972</v>
      </c>
      <c r="I1429" s="288" t="s">
        <v>5973</v>
      </c>
      <c r="J1429" s="167" t="s">
        <v>5974</v>
      </c>
      <c r="K1429" s="289">
        <v>46538</v>
      </c>
      <c r="L1429" s="288" t="s">
        <v>15</v>
      </c>
      <c r="M1429" s="288"/>
      <c r="N1429" s="288" t="s">
        <v>19</v>
      </c>
      <c r="O1429" s="298"/>
    </row>
    <row r="1430" spans="1:16" s="290" customFormat="1" ht="15" customHeight="1" x14ac:dyDescent="0.25">
      <c r="A1430" s="29" t="s">
        <v>16</v>
      </c>
      <c r="B1430" s="19">
        <v>41.113</v>
      </c>
      <c r="C1430" s="29" t="s">
        <v>3471</v>
      </c>
      <c r="D1430" s="36">
        <v>7072</v>
      </c>
      <c r="E1430" s="285" t="s">
        <v>5971</v>
      </c>
      <c r="F1430" s="285"/>
      <c r="G1430" s="302" t="s">
        <v>5142</v>
      </c>
      <c r="H1430" s="288" t="s">
        <v>5972</v>
      </c>
      <c r="I1430" s="288" t="s">
        <v>5973</v>
      </c>
      <c r="J1430" s="167" t="s">
        <v>5974</v>
      </c>
      <c r="K1430" s="289">
        <v>46538</v>
      </c>
      <c r="L1430" s="288" t="s">
        <v>15</v>
      </c>
      <c r="M1430" s="288"/>
      <c r="N1430" s="288" t="s">
        <v>19</v>
      </c>
      <c r="O1430" s="298"/>
      <c r="P1430" s="324"/>
    </row>
    <row r="1431" spans="1:16" s="306" customFormat="1" ht="15" customHeight="1" x14ac:dyDescent="0.25">
      <c r="A1431" s="29" t="s">
        <v>16</v>
      </c>
      <c r="B1431" s="19">
        <v>25.152999999999999</v>
      </c>
      <c r="C1431" s="29" t="s">
        <v>5975</v>
      </c>
      <c r="D1431" s="36">
        <v>7072</v>
      </c>
      <c r="E1431" s="285" t="s">
        <v>5971</v>
      </c>
      <c r="F1431" s="285"/>
      <c r="G1431" s="302" t="s">
        <v>5143</v>
      </c>
      <c r="H1431" s="288" t="s">
        <v>5972</v>
      </c>
      <c r="I1431" s="288" t="s">
        <v>5973</v>
      </c>
      <c r="J1431" s="167" t="s">
        <v>5974</v>
      </c>
      <c r="K1431" s="289">
        <v>46843</v>
      </c>
      <c r="L1431" s="288" t="s">
        <v>15</v>
      </c>
      <c r="M1431" s="288"/>
      <c r="N1431" s="288" t="s">
        <v>19</v>
      </c>
      <c r="O1431" s="298"/>
    </row>
    <row r="1432" spans="1:16" s="290" customFormat="1" ht="15" customHeight="1" x14ac:dyDescent="0.25">
      <c r="A1432" s="300" t="s">
        <v>6070</v>
      </c>
      <c r="B1432" s="19">
        <v>13.103999999999999</v>
      </c>
      <c r="C1432" s="29" t="s">
        <v>5999</v>
      </c>
      <c r="D1432" s="36">
        <v>6156</v>
      </c>
      <c r="E1432" s="285" t="s">
        <v>3649</v>
      </c>
      <c r="F1432" s="285" t="s">
        <v>3650</v>
      </c>
      <c r="G1432" s="288" t="s">
        <v>3651</v>
      </c>
      <c r="H1432" s="288" t="s">
        <v>3652</v>
      </c>
      <c r="I1432" s="288" t="s">
        <v>3653</v>
      </c>
      <c r="J1432" s="194" t="s">
        <v>3654</v>
      </c>
      <c r="K1432" s="289" t="s">
        <v>622</v>
      </c>
      <c r="L1432" s="288" t="s">
        <v>19</v>
      </c>
      <c r="M1432" s="288" t="s">
        <v>15</v>
      </c>
      <c r="N1432" s="288" t="s">
        <v>19</v>
      </c>
      <c r="O1432" s="298"/>
    </row>
    <row r="1433" spans="1:16" s="290" customFormat="1" ht="15.75" customHeight="1" x14ac:dyDescent="0.25">
      <c r="A1433" s="29" t="s">
        <v>260</v>
      </c>
      <c r="B1433" s="19">
        <v>15.11</v>
      </c>
      <c r="C1433" s="285" t="s">
        <v>1938</v>
      </c>
      <c r="D1433" s="286">
        <v>1301</v>
      </c>
      <c r="E1433" s="285" t="s">
        <v>1939</v>
      </c>
      <c r="F1433" s="285"/>
      <c r="G1433" s="288" t="s">
        <v>3611</v>
      </c>
      <c r="H1433" s="288" t="s">
        <v>1940</v>
      </c>
      <c r="I1433" s="288" t="s">
        <v>1941</v>
      </c>
      <c r="J1433" s="250" t="s">
        <v>1942</v>
      </c>
      <c r="K1433" s="289">
        <v>46568</v>
      </c>
      <c r="L1433" s="288" t="s">
        <v>22</v>
      </c>
      <c r="M1433" s="288" t="s">
        <v>43</v>
      </c>
      <c r="N1433" s="288" t="s">
        <v>19</v>
      </c>
      <c r="O1433" s="167" t="s">
        <v>5902</v>
      </c>
    </row>
    <row r="1434" spans="1:16" s="290" customFormat="1" ht="15" customHeight="1" x14ac:dyDescent="0.25">
      <c r="A1434" s="29" t="s">
        <v>14</v>
      </c>
      <c r="B1434" s="19">
        <v>70.105999999999995</v>
      </c>
      <c r="C1434" s="285" t="s">
        <v>3716</v>
      </c>
      <c r="D1434" s="286"/>
      <c r="E1434" s="285" t="s">
        <v>4759</v>
      </c>
      <c r="F1434" s="285"/>
      <c r="G1434" s="288" t="s">
        <v>3718</v>
      </c>
      <c r="H1434" s="288" t="s">
        <v>4754</v>
      </c>
      <c r="I1434" s="288" t="s">
        <v>4753</v>
      </c>
      <c r="J1434" s="199" t="s">
        <v>4756</v>
      </c>
      <c r="K1434" s="289">
        <v>46996</v>
      </c>
      <c r="L1434" s="288" t="s">
        <v>15</v>
      </c>
      <c r="M1434" s="288" t="s">
        <v>15</v>
      </c>
      <c r="N1434" s="288" t="s">
        <v>19</v>
      </c>
      <c r="O1434" s="298"/>
    </row>
    <row r="1435" spans="1:16" s="290" customFormat="1" ht="15" customHeight="1" x14ac:dyDescent="0.25">
      <c r="A1435" s="45" t="s">
        <v>14</v>
      </c>
      <c r="B1435" s="25">
        <v>60.103000000000002</v>
      </c>
      <c r="C1435" s="285" t="s">
        <v>37</v>
      </c>
      <c r="D1435" s="286">
        <v>4009</v>
      </c>
      <c r="E1435" s="285" t="s">
        <v>1943</v>
      </c>
      <c r="F1435" s="285"/>
      <c r="G1435" s="288" t="s">
        <v>6079</v>
      </c>
      <c r="H1435" s="288" t="s">
        <v>6170</v>
      </c>
      <c r="I1435" s="288" t="s">
        <v>6171</v>
      </c>
      <c r="J1435" s="223" t="s">
        <v>6172</v>
      </c>
      <c r="K1435" s="289">
        <v>47664</v>
      </c>
      <c r="L1435" s="288" t="s">
        <v>15</v>
      </c>
      <c r="M1435" s="288" t="s">
        <v>15</v>
      </c>
      <c r="N1435" s="288" t="s">
        <v>19</v>
      </c>
      <c r="O1435" s="223"/>
    </row>
    <row r="1436" spans="1:16" s="290" customFormat="1" ht="15" customHeight="1" x14ac:dyDescent="0.25">
      <c r="A1436" s="298" t="s">
        <v>14</v>
      </c>
      <c r="B1436" s="284">
        <v>10.101000000000001</v>
      </c>
      <c r="C1436" s="29" t="s">
        <v>55</v>
      </c>
      <c r="D1436" s="299">
        <v>4645</v>
      </c>
      <c r="E1436" s="300" t="s">
        <v>1944</v>
      </c>
      <c r="F1436" s="298" t="s">
        <v>7710</v>
      </c>
      <c r="G1436" s="292" t="s">
        <v>7649</v>
      </c>
      <c r="H1436" s="292" t="s">
        <v>1945</v>
      </c>
      <c r="I1436" s="292" t="s">
        <v>1946</v>
      </c>
      <c r="J1436" s="240" t="s">
        <v>7711</v>
      </c>
      <c r="K1436" s="297">
        <v>48029</v>
      </c>
      <c r="L1436" s="292" t="s">
        <v>15</v>
      </c>
      <c r="M1436" s="292" t="s">
        <v>15</v>
      </c>
      <c r="N1436" s="292" t="s">
        <v>19</v>
      </c>
      <c r="O1436" s="214" t="s">
        <v>7712</v>
      </c>
    </row>
    <row r="1437" spans="1:16" s="290" customFormat="1" ht="15" customHeight="1" x14ac:dyDescent="0.25">
      <c r="A1437" s="304" t="s">
        <v>14</v>
      </c>
      <c r="B1437" s="19">
        <v>12.118</v>
      </c>
      <c r="C1437" s="29" t="s">
        <v>116</v>
      </c>
      <c r="D1437" s="286">
        <v>8043</v>
      </c>
      <c r="E1437" s="285" t="s">
        <v>1947</v>
      </c>
      <c r="F1437" s="285" t="s">
        <v>7240</v>
      </c>
      <c r="G1437" s="288" t="s">
        <v>4805</v>
      </c>
      <c r="H1437" s="288" t="s">
        <v>4924</v>
      </c>
      <c r="I1437" s="288" t="s">
        <v>4925</v>
      </c>
      <c r="J1437" s="196" t="s">
        <v>4926</v>
      </c>
      <c r="K1437" s="289">
        <v>46568</v>
      </c>
      <c r="L1437" s="288" t="s">
        <v>19</v>
      </c>
      <c r="M1437" s="288" t="s">
        <v>19</v>
      </c>
      <c r="N1437" s="288" t="s">
        <v>19</v>
      </c>
      <c r="O1437" s="196" t="s">
        <v>4927</v>
      </c>
    </row>
    <row r="1438" spans="1:16" s="290" customFormat="1" ht="15" customHeight="1" x14ac:dyDescent="0.25">
      <c r="A1438" s="304" t="s">
        <v>14</v>
      </c>
      <c r="B1438" s="19">
        <v>12.118</v>
      </c>
      <c r="C1438" s="29" t="s">
        <v>116</v>
      </c>
      <c r="D1438" s="286">
        <v>4010</v>
      </c>
      <c r="E1438" s="285" t="s">
        <v>1948</v>
      </c>
      <c r="F1438" s="285"/>
      <c r="G1438" s="288" t="s">
        <v>4805</v>
      </c>
      <c r="H1438" s="288" t="s">
        <v>1949</v>
      </c>
      <c r="I1438" s="288" t="s">
        <v>1950</v>
      </c>
      <c r="J1438" s="196" t="s">
        <v>3491</v>
      </c>
      <c r="K1438" s="289">
        <v>46568</v>
      </c>
      <c r="L1438" s="288" t="s">
        <v>15</v>
      </c>
      <c r="M1438" s="288" t="s">
        <v>15</v>
      </c>
      <c r="N1438" s="288" t="s">
        <v>15</v>
      </c>
      <c r="O1438" s="196" t="s">
        <v>1951</v>
      </c>
    </row>
    <row r="1439" spans="1:16" s="290" customFormat="1" ht="15" customHeight="1" x14ac:dyDescent="0.25">
      <c r="A1439" s="285" t="s">
        <v>70</v>
      </c>
      <c r="B1439" s="284">
        <v>45.107999999999997</v>
      </c>
      <c r="C1439" s="285" t="s">
        <v>4366</v>
      </c>
      <c r="D1439" s="286">
        <v>4010</v>
      </c>
      <c r="E1439" s="314" t="s">
        <v>1948</v>
      </c>
      <c r="F1439" s="285"/>
      <c r="G1439" s="288" t="s">
        <v>4368</v>
      </c>
      <c r="H1439" s="288" t="s">
        <v>1949</v>
      </c>
      <c r="I1439" s="288" t="s">
        <v>1950</v>
      </c>
      <c r="J1439" s="195" t="s">
        <v>1951</v>
      </c>
      <c r="K1439" s="289">
        <v>46934</v>
      </c>
      <c r="L1439" s="288" t="s">
        <v>15</v>
      </c>
      <c r="M1439" s="288" t="s">
        <v>96</v>
      </c>
      <c r="N1439" s="288" t="s">
        <v>15</v>
      </c>
      <c r="O1439" s="298"/>
    </row>
    <row r="1440" spans="1:16" s="290" customFormat="1" ht="12.75" customHeight="1" x14ac:dyDescent="0.25">
      <c r="A1440" s="301" t="s">
        <v>33</v>
      </c>
      <c r="B1440" s="292">
        <v>45.113999999999997</v>
      </c>
      <c r="C1440" s="301" t="s">
        <v>61</v>
      </c>
      <c r="D1440" s="299">
        <v>4010</v>
      </c>
      <c r="E1440" s="301" t="s">
        <v>1948</v>
      </c>
      <c r="F1440" s="301"/>
      <c r="G1440" s="292" t="s">
        <v>7844</v>
      </c>
      <c r="H1440" s="292" t="s">
        <v>8009</v>
      </c>
      <c r="I1440" s="292" t="s">
        <v>1950</v>
      </c>
      <c r="J1440" s="240" t="s">
        <v>8008</v>
      </c>
      <c r="K1440" s="297">
        <v>48029</v>
      </c>
      <c r="L1440" s="292" t="s">
        <v>15</v>
      </c>
      <c r="M1440" s="292" t="s">
        <v>15</v>
      </c>
      <c r="N1440" s="292" t="s">
        <v>19</v>
      </c>
      <c r="O1440" s="301"/>
    </row>
    <row r="1441" spans="1:15" s="290" customFormat="1" ht="15" customHeight="1" x14ac:dyDescent="0.25">
      <c r="A1441" s="29" t="s">
        <v>743</v>
      </c>
      <c r="B1441" s="19">
        <v>25.113</v>
      </c>
      <c r="C1441" s="29" t="s">
        <v>114</v>
      </c>
      <c r="D1441" s="36">
        <v>5814</v>
      </c>
      <c r="E1441" s="285" t="s">
        <v>1952</v>
      </c>
      <c r="F1441" s="285" t="s">
        <v>1953</v>
      </c>
      <c r="G1441" s="288" t="s">
        <v>5751</v>
      </c>
      <c r="H1441" s="288" t="s">
        <v>1954</v>
      </c>
      <c r="I1441" s="288" t="s">
        <v>1955</v>
      </c>
      <c r="J1441" s="167" t="s">
        <v>1956</v>
      </c>
      <c r="K1441" s="321">
        <v>46356</v>
      </c>
      <c r="L1441" s="288" t="s">
        <v>15</v>
      </c>
      <c r="M1441" s="363" t="s">
        <v>15</v>
      </c>
      <c r="N1441" s="363" t="s">
        <v>19</v>
      </c>
      <c r="O1441" s="298"/>
    </row>
    <row r="1442" spans="1:15" s="290" customFormat="1" ht="15" customHeight="1" x14ac:dyDescent="0.25">
      <c r="A1442" s="29" t="s">
        <v>743</v>
      </c>
      <c r="B1442" s="19">
        <v>41.103000000000002</v>
      </c>
      <c r="C1442" s="29" t="s">
        <v>689</v>
      </c>
      <c r="D1442" s="36">
        <v>5814</v>
      </c>
      <c r="E1442" s="285" t="s">
        <v>1952</v>
      </c>
      <c r="F1442" s="285" t="s">
        <v>1953</v>
      </c>
      <c r="G1442" s="288" t="s">
        <v>6340</v>
      </c>
      <c r="H1442" s="288" t="s">
        <v>6366</v>
      </c>
      <c r="I1442" s="288" t="s">
        <v>6365</v>
      </c>
      <c r="J1442" s="167" t="s">
        <v>6364</v>
      </c>
      <c r="K1442" s="289">
        <v>46973</v>
      </c>
      <c r="L1442" s="288" t="s">
        <v>15</v>
      </c>
      <c r="M1442" s="363" t="s">
        <v>15</v>
      </c>
      <c r="N1442" s="363" t="s">
        <v>19</v>
      </c>
      <c r="O1442" s="298"/>
    </row>
    <row r="1443" spans="1:15" s="290" customFormat="1" ht="15" customHeight="1" x14ac:dyDescent="0.25">
      <c r="A1443" s="29" t="s">
        <v>16</v>
      </c>
      <c r="B1443" s="19">
        <v>25.117999999999999</v>
      </c>
      <c r="C1443" s="29" t="s">
        <v>40</v>
      </c>
      <c r="D1443" s="36">
        <v>7016</v>
      </c>
      <c r="E1443" s="285" t="s">
        <v>5072</v>
      </c>
      <c r="F1443" s="285"/>
      <c r="G1443" s="302" t="s">
        <v>5962</v>
      </c>
      <c r="H1443" s="288" t="s">
        <v>5073</v>
      </c>
      <c r="I1443" s="288" t="s">
        <v>5074</v>
      </c>
      <c r="J1443" s="167" t="s">
        <v>5075</v>
      </c>
      <c r="K1443" s="289">
        <v>46843</v>
      </c>
      <c r="L1443" s="288" t="s">
        <v>15</v>
      </c>
      <c r="M1443" s="288" t="s">
        <v>19</v>
      </c>
      <c r="N1443" s="288" t="s">
        <v>19</v>
      </c>
      <c r="O1443" s="298"/>
    </row>
    <row r="1444" spans="1:15" s="290" customFormat="1" ht="12.75" customHeight="1" x14ac:dyDescent="0.25">
      <c r="A1444" s="29" t="s">
        <v>16</v>
      </c>
      <c r="B1444" s="19">
        <v>80.100999999999999</v>
      </c>
      <c r="C1444" s="29" t="s">
        <v>376</v>
      </c>
      <c r="D1444" s="36">
        <v>8323</v>
      </c>
      <c r="E1444" s="285" t="s">
        <v>8791</v>
      </c>
      <c r="F1444" s="285" t="s">
        <v>8792</v>
      </c>
      <c r="G1444" s="288" t="s">
        <v>8400</v>
      </c>
      <c r="H1444" s="288" t="s">
        <v>8408</v>
      </c>
      <c r="I1444" s="288" t="s">
        <v>8409</v>
      </c>
      <c r="J1444" s="34" t="s">
        <v>8410</v>
      </c>
      <c r="K1444" s="289">
        <v>48004</v>
      </c>
      <c r="L1444" s="288" t="s">
        <v>19</v>
      </c>
      <c r="M1444" s="288" t="s">
        <v>19</v>
      </c>
      <c r="N1444" s="288" t="s">
        <v>19</v>
      </c>
      <c r="O1444" s="298"/>
    </row>
    <row r="1445" spans="1:15" s="367" customFormat="1" ht="15" customHeight="1" x14ac:dyDescent="0.25">
      <c r="A1445" s="285" t="s">
        <v>33</v>
      </c>
      <c r="B1445" s="288">
        <v>45.112000000000002</v>
      </c>
      <c r="C1445" s="285" t="s">
        <v>3478</v>
      </c>
      <c r="D1445" s="286"/>
      <c r="E1445" s="314" t="s">
        <v>7578</v>
      </c>
      <c r="F1445" s="285" t="s">
        <v>3492</v>
      </c>
      <c r="G1445" s="288" t="s">
        <v>7536</v>
      </c>
      <c r="H1445" s="288" t="s">
        <v>3493</v>
      </c>
      <c r="I1445" s="288" t="s">
        <v>7579</v>
      </c>
      <c r="J1445" s="199" t="s">
        <v>3494</v>
      </c>
      <c r="K1445" s="289">
        <v>47664</v>
      </c>
      <c r="L1445" s="288" t="s">
        <v>15</v>
      </c>
      <c r="M1445" s="288" t="s">
        <v>15</v>
      </c>
      <c r="N1445" s="288" t="s">
        <v>19</v>
      </c>
      <c r="O1445" s="298"/>
    </row>
    <row r="1446" spans="1:15" s="290" customFormat="1" ht="15" customHeight="1" x14ac:dyDescent="0.25">
      <c r="A1446" s="285" t="s">
        <v>33</v>
      </c>
      <c r="B1446" s="288">
        <v>45.112000000000002</v>
      </c>
      <c r="C1446" s="285" t="s">
        <v>3478</v>
      </c>
      <c r="D1446" s="286"/>
      <c r="E1446" s="314" t="s">
        <v>7580</v>
      </c>
      <c r="F1446" s="285"/>
      <c r="G1446" s="288" t="s">
        <v>7536</v>
      </c>
      <c r="H1446" s="288" t="s">
        <v>7581</v>
      </c>
      <c r="I1446" s="288" t="s">
        <v>7582</v>
      </c>
      <c r="J1446" s="199" t="s">
        <v>7583</v>
      </c>
      <c r="K1446" s="289">
        <v>47664</v>
      </c>
      <c r="L1446" s="288" t="s">
        <v>15</v>
      </c>
      <c r="M1446" s="288" t="s">
        <v>15</v>
      </c>
      <c r="N1446" s="288" t="s">
        <v>19</v>
      </c>
      <c r="O1446" s="298"/>
    </row>
    <row r="1447" spans="1:15" s="290" customFormat="1" ht="15" customHeight="1" x14ac:dyDescent="0.25">
      <c r="A1447" s="304" t="s">
        <v>14</v>
      </c>
      <c r="B1447" s="288">
        <v>47.101999999999997</v>
      </c>
      <c r="C1447" s="285" t="s">
        <v>4117</v>
      </c>
      <c r="D1447" s="286">
        <v>7702</v>
      </c>
      <c r="E1447" s="285" t="s">
        <v>4140</v>
      </c>
      <c r="F1447" s="285"/>
      <c r="G1447" s="288" t="s">
        <v>4119</v>
      </c>
      <c r="H1447" s="288" t="s">
        <v>4141</v>
      </c>
      <c r="I1447" s="288" t="s">
        <v>4142</v>
      </c>
      <c r="J1447" s="196" t="s">
        <v>4143</v>
      </c>
      <c r="K1447" s="289">
        <v>46338</v>
      </c>
      <c r="L1447" s="288" t="s">
        <v>15</v>
      </c>
      <c r="M1447" s="288" t="s">
        <v>15</v>
      </c>
      <c r="N1447" s="288" t="s">
        <v>19</v>
      </c>
      <c r="O1447" s="196" t="s">
        <v>4144</v>
      </c>
    </row>
    <row r="1448" spans="1:15" s="290" customFormat="1" ht="15" customHeight="1" x14ac:dyDescent="0.25">
      <c r="A1448" s="285" t="s">
        <v>14</v>
      </c>
      <c r="B1448" s="19">
        <v>12.118</v>
      </c>
      <c r="C1448" s="29" t="s">
        <v>116</v>
      </c>
      <c r="D1448" s="36">
        <v>5679</v>
      </c>
      <c r="E1448" s="285" t="s">
        <v>1961</v>
      </c>
      <c r="F1448" s="285" t="s">
        <v>1962</v>
      </c>
      <c r="G1448" s="288" t="s">
        <v>1963</v>
      </c>
      <c r="H1448" s="288" t="s">
        <v>1964</v>
      </c>
      <c r="I1448" s="288" t="s">
        <v>1965</v>
      </c>
      <c r="J1448" s="196" t="s">
        <v>1966</v>
      </c>
      <c r="K1448" s="289">
        <v>46621</v>
      </c>
      <c r="L1448" s="288" t="s">
        <v>15</v>
      </c>
      <c r="M1448" s="288"/>
      <c r="N1448" s="288" t="s">
        <v>19</v>
      </c>
      <c r="O1448" s="298"/>
    </row>
    <row r="1449" spans="1:15" s="290" customFormat="1" ht="15.95" customHeight="1" x14ac:dyDescent="0.25">
      <c r="A1449" s="29" t="s">
        <v>16</v>
      </c>
      <c r="B1449" s="19">
        <v>25.102</v>
      </c>
      <c r="C1449" s="29" t="s">
        <v>17</v>
      </c>
      <c r="D1449" s="36"/>
      <c r="E1449" s="285" t="s">
        <v>4054</v>
      </c>
      <c r="F1449" s="285" t="s">
        <v>4055</v>
      </c>
      <c r="G1449" s="288" t="s">
        <v>4022</v>
      </c>
      <c r="H1449" s="288" t="s">
        <v>4056</v>
      </c>
      <c r="I1449" s="288" t="s">
        <v>4057</v>
      </c>
      <c r="J1449" s="167" t="s">
        <v>4058</v>
      </c>
      <c r="K1449" s="289">
        <v>47039</v>
      </c>
      <c r="L1449" s="288" t="s">
        <v>15</v>
      </c>
      <c r="M1449" s="288" t="s">
        <v>15</v>
      </c>
      <c r="N1449" s="288" t="s">
        <v>19</v>
      </c>
      <c r="O1449" s="167"/>
    </row>
    <row r="1450" spans="1:15" s="290" customFormat="1" ht="14.1" customHeight="1" x14ac:dyDescent="0.25">
      <c r="A1450" s="29" t="s">
        <v>14</v>
      </c>
      <c r="B1450" s="19">
        <v>70.105999999999995</v>
      </c>
      <c r="C1450" s="285" t="s">
        <v>3716</v>
      </c>
      <c r="D1450" s="286">
        <v>7076</v>
      </c>
      <c r="E1450" s="285" t="s">
        <v>5217</v>
      </c>
      <c r="F1450" s="285" t="s">
        <v>5218</v>
      </c>
      <c r="G1450" s="288" t="s">
        <v>3718</v>
      </c>
      <c r="H1450" s="288" t="s">
        <v>8817</v>
      </c>
      <c r="I1450" s="288" t="s">
        <v>8818</v>
      </c>
      <c r="J1450" s="305" t="s">
        <v>8819</v>
      </c>
      <c r="K1450" s="289">
        <v>46996</v>
      </c>
      <c r="L1450" s="288" t="s">
        <v>15</v>
      </c>
      <c r="M1450" s="288" t="s">
        <v>15</v>
      </c>
      <c r="N1450" s="288" t="s">
        <v>19</v>
      </c>
      <c r="O1450" s="298"/>
    </row>
    <row r="1451" spans="1:15" s="290" customFormat="1" ht="14.45" customHeight="1" x14ac:dyDescent="0.25">
      <c r="A1451" s="301" t="s">
        <v>33</v>
      </c>
      <c r="B1451" s="292">
        <v>45.113999999999997</v>
      </c>
      <c r="C1451" s="301" t="s">
        <v>61</v>
      </c>
      <c r="D1451" s="299"/>
      <c r="E1451" s="301" t="s">
        <v>8007</v>
      </c>
      <c r="F1451" s="301"/>
      <c r="G1451" s="292" t="s">
        <v>7844</v>
      </c>
      <c r="H1451" s="292" t="s">
        <v>5149</v>
      </c>
      <c r="I1451" s="292" t="s">
        <v>5150</v>
      </c>
      <c r="J1451" s="240" t="s">
        <v>5151</v>
      </c>
      <c r="K1451" s="297">
        <v>48029</v>
      </c>
      <c r="L1451" s="292" t="s">
        <v>15</v>
      </c>
      <c r="M1451" s="292" t="s">
        <v>19</v>
      </c>
      <c r="N1451" s="292" t="s">
        <v>19</v>
      </c>
      <c r="O1451" s="301"/>
    </row>
    <row r="1452" spans="1:15" s="306" customFormat="1" ht="14.1" customHeight="1" x14ac:dyDescent="0.25">
      <c r="A1452" s="29" t="s">
        <v>16</v>
      </c>
      <c r="B1452" s="19">
        <v>20.103000000000002</v>
      </c>
      <c r="C1452" s="29" t="s">
        <v>3705</v>
      </c>
      <c r="D1452" s="36">
        <v>7438</v>
      </c>
      <c r="E1452" s="285" t="s">
        <v>8795</v>
      </c>
      <c r="F1452" s="285"/>
      <c r="G1452" s="288" t="s">
        <v>5745</v>
      </c>
      <c r="H1452" s="288" t="s">
        <v>8796</v>
      </c>
      <c r="I1452" s="288" t="s">
        <v>8797</v>
      </c>
      <c r="J1452" s="34" t="s">
        <v>8798</v>
      </c>
      <c r="K1452" s="289">
        <v>46660</v>
      </c>
      <c r="L1452" s="288" t="s">
        <v>19</v>
      </c>
      <c r="M1452" s="288"/>
      <c r="N1452" s="288" t="s">
        <v>15</v>
      </c>
      <c r="O1452" s="199"/>
    </row>
    <row r="1453" spans="1:15" s="290" customFormat="1" ht="15" customHeight="1" x14ac:dyDescent="0.25">
      <c r="A1453" s="29" t="s">
        <v>14</v>
      </c>
      <c r="B1453" s="19">
        <v>12.118</v>
      </c>
      <c r="C1453" s="29" t="s">
        <v>116</v>
      </c>
      <c r="D1453" s="286">
        <v>7068</v>
      </c>
      <c r="E1453" s="285" t="s">
        <v>5148</v>
      </c>
      <c r="F1453" s="285"/>
      <c r="G1453" s="288" t="s">
        <v>4728</v>
      </c>
      <c r="H1453" s="288" t="s">
        <v>5149</v>
      </c>
      <c r="I1453" s="288" t="s">
        <v>5150</v>
      </c>
      <c r="J1453" s="214" t="s">
        <v>5151</v>
      </c>
      <c r="K1453" s="289">
        <v>46568</v>
      </c>
      <c r="L1453" s="288" t="s">
        <v>15</v>
      </c>
      <c r="M1453" s="288" t="s">
        <v>15</v>
      </c>
      <c r="N1453" s="288" t="s">
        <v>19</v>
      </c>
      <c r="O1453" s="199" t="s">
        <v>5152</v>
      </c>
    </row>
    <row r="1454" spans="1:15" s="290" customFormat="1" ht="15.95" customHeight="1" x14ac:dyDescent="0.25">
      <c r="A1454" s="29" t="s">
        <v>16</v>
      </c>
      <c r="B1454" s="19">
        <v>41.11</v>
      </c>
      <c r="C1454" s="29" t="s">
        <v>1104</v>
      </c>
      <c r="D1454" s="36">
        <v>1330</v>
      </c>
      <c r="E1454" s="285" t="s">
        <v>1967</v>
      </c>
      <c r="F1454" s="285"/>
      <c r="G1454" s="288" t="s">
        <v>6427</v>
      </c>
      <c r="H1454" s="288" t="s">
        <v>6432</v>
      </c>
      <c r="I1454" s="288" t="s">
        <v>3756</v>
      </c>
      <c r="J1454" s="204" t="s">
        <v>6433</v>
      </c>
      <c r="K1454" s="289">
        <v>47703</v>
      </c>
      <c r="L1454" s="288" t="s">
        <v>15</v>
      </c>
      <c r="M1454" s="288" t="s">
        <v>15</v>
      </c>
      <c r="N1454" s="288" t="s">
        <v>19</v>
      </c>
      <c r="O1454" s="167" t="s">
        <v>6434</v>
      </c>
    </row>
    <row r="1455" spans="1:15" s="290" customFormat="1" ht="15.75" customHeight="1" x14ac:dyDescent="0.25">
      <c r="A1455" s="29" t="s">
        <v>16</v>
      </c>
      <c r="B1455" s="19">
        <v>25.12</v>
      </c>
      <c r="C1455" s="29" t="s">
        <v>2692</v>
      </c>
      <c r="D1455" s="36">
        <v>8016</v>
      </c>
      <c r="E1455" s="285" t="s">
        <v>7420</v>
      </c>
      <c r="F1455" s="285"/>
      <c r="G1455" s="288" t="s">
        <v>7421</v>
      </c>
      <c r="H1455" s="288" t="s">
        <v>7422</v>
      </c>
      <c r="I1455" s="288" t="s">
        <v>7423</v>
      </c>
      <c r="J1455" s="199" t="s">
        <v>7424</v>
      </c>
      <c r="K1455" s="289">
        <v>46387</v>
      </c>
      <c r="L1455" s="288" t="s">
        <v>15</v>
      </c>
      <c r="M1455" s="363" t="s">
        <v>15</v>
      </c>
      <c r="N1455" s="363"/>
      <c r="O1455" s="199" t="s">
        <v>7425</v>
      </c>
    </row>
    <row r="1456" spans="1:15" s="290" customFormat="1" ht="15" customHeight="1" x14ac:dyDescent="0.25">
      <c r="A1456" s="29" t="s">
        <v>16</v>
      </c>
      <c r="B1456" s="19">
        <v>25.155999999999999</v>
      </c>
      <c r="C1456" s="29" t="s">
        <v>6999</v>
      </c>
      <c r="D1456" s="36">
        <v>8016</v>
      </c>
      <c r="E1456" s="285" t="s">
        <v>7420</v>
      </c>
      <c r="F1456" s="285"/>
      <c r="G1456" s="288" t="s">
        <v>7421</v>
      </c>
      <c r="H1456" s="288" t="s">
        <v>7422</v>
      </c>
      <c r="I1456" s="288" t="s">
        <v>7423</v>
      </c>
      <c r="J1456" s="199" t="s">
        <v>7424</v>
      </c>
      <c r="K1456" s="289">
        <v>46387</v>
      </c>
      <c r="L1456" s="288" t="s">
        <v>15</v>
      </c>
      <c r="M1456" s="363" t="s">
        <v>15</v>
      </c>
      <c r="N1456" s="363"/>
      <c r="O1456" s="199" t="s">
        <v>7425</v>
      </c>
    </row>
    <row r="1457" spans="1:15" s="290" customFormat="1" ht="15" customHeight="1" x14ac:dyDescent="0.25">
      <c r="A1457" s="51" t="s">
        <v>14</v>
      </c>
      <c r="B1457" s="19">
        <v>70.105999999999995</v>
      </c>
      <c r="C1457" s="29" t="s">
        <v>24</v>
      </c>
      <c r="D1457" s="36">
        <v>2098</v>
      </c>
      <c r="E1457" s="285" t="s">
        <v>1968</v>
      </c>
      <c r="F1457" s="322"/>
      <c r="G1457" s="288" t="s">
        <v>26</v>
      </c>
      <c r="H1457" s="288" t="s">
        <v>1969</v>
      </c>
      <c r="I1457" s="288" t="s">
        <v>1970</v>
      </c>
      <c r="J1457" s="195" t="s">
        <v>1971</v>
      </c>
      <c r="K1457" s="289">
        <v>46265</v>
      </c>
      <c r="L1457" s="288" t="s">
        <v>15</v>
      </c>
      <c r="M1457" s="288" t="s">
        <v>15</v>
      </c>
      <c r="N1457" s="288" t="s">
        <v>19</v>
      </c>
      <c r="O1457" s="298"/>
    </row>
    <row r="1458" spans="1:15" s="407" customFormat="1" x14ac:dyDescent="0.25">
      <c r="A1458" s="285" t="s">
        <v>70</v>
      </c>
      <c r="B1458" s="284">
        <v>45.107999999999997</v>
      </c>
      <c r="C1458" s="285" t="s">
        <v>4366</v>
      </c>
      <c r="D1458" s="286"/>
      <c r="E1458" s="314" t="s">
        <v>4484</v>
      </c>
      <c r="F1458" s="285"/>
      <c r="G1458" s="288" t="s">
        <v>4368</v>
      </c>
      <c r="H1458" s="288" t="s">
        <v>4485</v>
      </c>
      <c r="I1458" s="288" t="s">
        <v>4486</v>
      </c>
      <c r="J1458" s="195" t="s">
        <v>4487</v>
      </c>
      <c r="K1458" s="289">
        <v>46934</v>
      </c>
      <c r="L1458" s="288" t="s">
        <v>15</v>
      </c>
      <c r="M1458" s="288" t="s">
        <v>96</v>
      </c>
      <c r="N1458" s="288" t="s">
        <v>19</v>
      </c>
      <c r="O1458" s="298"/>
    </row>
    <row r="1459" spans="1:15" s="307" customFormat="1" ht="15" customHeight="1" x14ac:dyDescent="0.25">
      <c r="A1459" s="29" t="s">
        <v>16</v>
      </c>
      <c r="B1459" s="19">
        <v>25.146999999999998</v>
      </c>
      <c r="C1459" s="29" t="s">
        <v>5415</v>
      </c>
      <c r="D1459" s="36">
        <v>7129</v>
      </c>
      <c r="E1459" s="287" t="s">
        <v>5416</v>
      </c>
      <c r="F1459" s="285"/>
      <c r="G1459" s="302" t="s">
        <v>5417</v>
      </c>
      <c r="H1459" s="288" t="s">
        <v>5418</v>
      </c>
      <c r="I1459" s="288" t="s">
        <v>5419</v>
      </c>
      <c r="J1459" s="64" t="s">
        <v>5420</v>
      </c>
      <c r="K1459" s="289">
        <v>47269</v>
      </c>
      <c r="L1459" s="288" t="s">
        <v>15</v>
      </c>
      <c r="M1459" s="288"/>
      <c r="N1459" s="288" t="s">
        <v>19</v>
      </c>
      <c r="O1459" s="167" t="s">
        <v>5421</v>
      </c>
    </row>
    <row r="1460" spans="1:15" s="290" customFormat="1" x14ac:dyDescent="0.25">
      <c r="A1460" s="29" t="s">
        <v>33</v>
      </c>
      <c r="B1460" s="19">
        <v>45.110999999999997</v>
      </c>
      <c r="C1460" s="285" t="s">
        <v>284</v>
      </c>
      <c r="D1460" s="286">
        <v>5732</v>
      </c>
      <c r="E1460" s="287" t="s">
        <v>1972</v>
      </c>
      <c r="F1460" s="285"/>
      <c r="G1460" s="302" t="s">
        <v>285</v>
      </c>
      <c r="H1460" s="288" t="s">
        <v>7018</v>
      </c>
      <c r="I1460" s="288" t="s">
        <v>1973</v>
      </c>
      <c r="J1460" s="27" t="s">
        <v>1974</v>
      </c>
      <c r="K1460" s="289">
        <v>46278</v>
      </c>
      <c r="L1460" s="288" t="s">
        <v>15</v>
      </c>
      <c r="M1460" s="288" t="s">
        <v>15</v>
      </c>
      <c r="N1460" s="288" t="s">
        <v>19</v>
      </c>
      <c r="O1460" s="304"/>
    </row>
    <row r="1461" spans="1:15" s="290" customFormat="1" ht="15" customHeight="1" x14ac:dyDescent="0.25">
      <c r="A1461" s="304" t="s">
        <v>14</v>
      </c>
      <c r="B1461" s="19">
        <v>12.118</v>
      </c>
      <c r="C1461" s="29" t="s">
        <v>116</v>
      </c>
      <c r="D1461" s="286">
        <v>5801</v>
      </c>
      <c r="E1461" s="285" t="s">
        <v>1975</v>
      </c>
      <c r="F1461" s="285"/>
      <c r="G1461" s="288" t="s">
        <v>4805</v>
      </c>
      <c r="H1461" s="288" t="s">
        <v>4928</v>
      </c>
      <c r="I1461" s="288" t="s">
        <v>1973</v>
      </c>
      <c r="J1461" s="196" t="s">
        <v>4929</v>
      </c>
      <c r="K1461" s="289">
        <v>46568</v>
      </c>
      <c r="L1461" s="288" t="s">
        <v>15</v>
      </c>
      <c r="M1461" s="288" t="s">
        <v>15</v>
      </c>
      <c r="N1461" s="288" t="s">
        <v>19</v>
      </c>
      <c r="O1461" s="196" t="s">
        <v>1974</v>
      </c>
    </row>
    <row r="1462" spans="1:15" s="290" customFormat="1" ht="15" customHeight="1" x14ac:dyDescent="0.25">
      <c r="A1462" s="285" t="s">
        <v>70</v>
      </c>
      <c r="B1462" s="19">
        <v>45.107999999999997</v>
      </c>
      <c r="C1462" s="285" t="s">
        <v>71</v>
      </c>
      <c r="D1462" s="286">
        <v>6490</v>
      </c>
      <c r="E1462" s="285" t="s">
        <v>3655</v>
      </c>
      <c r="F1462" s="285"/>
      <c r="G1462" s="288" t="s">
        <v>5364</v>
      </c>
      <c r="H1462" s="288" t="s">
        <v>5586</v>
      </c>
      <c r="I1462" s="288" t="s">
        <v>5587</v>
      </c>
      <c r="J1462" s="194" t="s">
        <v>5588</v>
      </c>
      <c r="K1462" s="289">
        <v>46934</v>
      </c>
      <c r="L1462" s="419" t="s">
        <v>15</v>
      </c>
      <c r="M1462" s="344" t="s">
        <v>15</v>
      </c>
      <c r="N1462" s="288" t="s">
        <v>19</v>
      </c>
      <c r="O1462" s="27" t="s">
        <v>5589</v>
      </c>
    </row>
    <row r="1463" spans="1:15" s="290" customFormat="1" ht="15" customHeight="1" x14ac:dyDescent="0.25">
      <c r="A1463" s="45" t="s">
        <v>14</v>
      </c>
      <c r="B1463" s="25">
        <v>60.103000000000002</v>
      </c>
      <c r="C1463" s="285" t="s">
        <v>37</v>
      </c>
      <c r="D1463" s="286"/>
      <c r="E1463" s="285" t="s">
        <v>6173</v>
      </c>
      <c r="F1463" s="285"/>
      <c r="G1463" s="288" t="s">
        <v>6079</v>
      </c>
      <c r="H1463" s="288" t="s">
        <v>6174</v>
      </c>
      <c r="I1463" s="288" t="s">
        <v>6175</v>
      </c>
      <c r="J1463" s="223" t="s">
        <v>6176</v>
      </c>
      <c r="K1463" s="289">
        <v>47664</v>
      </c>
      <c r="L1463" s="288" t="s">
        <v>15</v>
      </c>
      <c r="M1463" s="288" t="s">
        <v>15</v>
      </c>
      <c r="N1463" s="288" t="s">
        <v>15</v>
      </c>
      <c r="O1463" s="223"/>
    </row>
    <row r="1464" spans="1:15" s="290" customFormat="1" ht="15" customHeight="1" x14ac:dyDescent="0.25">
      <c r="A1464" s="301" t="s">
        <v>33</v>
      </c>
      <c r="B1464" s="292">
        <v>45.113999999999997</v>
      </c>
      <c r="C1464" s="301" t="s">
        <v>61</v>
      </c>
      <c r="D1464" s="299"/>
      <c r="E1464" s="301" t="s">
        <v>8006</v>
      </c>
      <c r="F1464" s="301" t="s">
        <v>8005</v>
      </c>
      <c r="G1464" s="292" t="s">
        <v>7844</v>
      </c>
      <c r="H1464" s="292" t="s">
        <v>8004</v>
      </c>
      <c r="I1464" s="292" t="s">
        <v>8003</v>
      </c>
      <c r="J1464" s="240" t="s">
        <v>8002</v>
      </c>
      <c r="K1464" s="297">
        <v>48029</v>
      </c>
      <c r="L1464" s="292" t="s">
        <v>15</v>
      </c>
      <c r="M1464" s="292" t="s">
        <v>15</v>
      </c>
      <c r="N1464" s="292" t="s">
        <v>19</v>
      </c>
      <c r="O1464" s="301"/>
    </row>
    <row r="1465" spans="1:15" s="290" customFormat="1" ht="15" customHeight="1" x14ac:dyDescent="0.25">
      <c r="A1465" s="301" t="s">
        <v>33</v>
      </c>
      <c r="B1465" s="292">
        <v>45.113999999999997</v>
      </c>
      <c r="C1465" s="301" t="s">
        <v>61</v>
      </c>
      <c r="D1465" s="299">
        <v>603</v>
      </c>
      <c r="E1465" s="301" t="s">
        <v>8001</v>
      </c>
      <c r="F1465" s="301" t="s">
        <v>8000</v>
      </c>
      <c r="G1465" s="292" t="s">
        <v>7844</v>
      </c>
      <c r="H1465" s="292" t="s">
        <v>1764</v>
      </c>
      <c r="I1465" s="292" t="s">
        <v>7999</v>
      </c>
      <c r="J1465" s="240" t="s">
        <v>7998</v>
      </c>
      <c r="K1465" s="297">
        <v>48029</v>
      </c>
      <c r="L1465" s="292" t="s">
        <v>15</v>
      </c>
      <c r="M1465" s="292" t="s">
        <v>19</v>
      </c>
      <c r="N1465" s="292" t="s">
        <v>19</v>
      </c>
      <c r="O1465" s="301"/>
    </row>
    <row r="1466" spans="1:15" s="290" customFormat="1" ht="15" customHeight="1" x14ac:dyDescent="0.25">
      <c r="A1466" s="29" t="s">
        <v>16</v>
      </c>
      <c r="B1466" s="19">
        <v>20.103999999999999</v>
      </c>
      <c r="C1466" s="29" t="s">
        <v>444</v>
      </c>
      <c r="D1466" s="36">
        <v>1315</v>
      </c>
      <c r="E1466" s="287" t="s">
        <v>8731</v>
      </c>
      <c r="F1466" s="285" t="s">
        <v>8732</v>
      </c>
      <c r="G1466" s="288" t="s">
        <v>8722</v>
      </c>
      <c r="H1466" s="288" t="s">
        <v>3341</v>
      </c>
      <c r="I1466" s="288" t="s">
        <v>8733</v>
      </c>
      <c r="J1466" s="161" t="s">
        <v>8734</v>
      </c>
      <c r="K1466" s="289">
        <v>46543</v>
      </c>
      <c r="L1466" s="288" t="s">
        <v>19</v>
      </c>
      <c r="M1466" s="288" t="s">
        <v>15</v>
      </c>
      <c r="N1466" s="288" t="s">
        <v>19</v>
      </c>
      <c r="O1466" s="34" t="s">
        <v>8735</v>
      </c>
    </row>
    <row r="1467" spans="1:15" s="290" customFormat="1" ht="15" customHeight="1" x14ac:dyDescent="0.25">
      <c r="A1467" s="301" t="s">
        <v>33</v>
      </c>
      <c r="B1467" s="292">
        <v>45.113999999999997</v>
      </c>
      <c r="C1467" s="301" t="s">
        <v>61</v>
      </c>
      <c r="D1467" s="299">
        <v>4014</v>
      </c>
      <c r="E1467" s="301" t="s">
        <v>7997</v>
      </c>
      <c r="F1467" s="301"/>
      <c r="G1467" s="292" t="s">
        <v>7844</v>
      </c>
      <c r="H1467" s="292" t="s">
        <v>7996</v>
      </c>
      <c r="I1467" s="292" t="s">
        <v>7995</v>
      </c>
      <c r="J1467" s="240" t="s">
        <v>7994</v>
      </c>
      <c r="K1467" s="297">
        <v>48029</v>
      </c>
      <c r="L1467" s="292" t="s">
        <v>15</v>
      </c>
      <c r="M1467" s="292" t="s">
        <v>15</v>
      </c>
      <c r="N1467" s="292" t="s">
        <v>19</v>
      </c>
      <c r="O1467" s="301"/>
    </row>
    <row r="1468" spans="1:15" s="307" customFormat="1" ht="15" customHeight="1" x14ac:dyDescent="0.25">
      <c r="A1468" s="45" t="s">
        <v>14</v>
      </c>
      <c r="B1468" s="25">
        <v>60.103000000000002</v>
      </c>
      <c r="C1468" s="285" t="s">
        <v>37</v>
      </c>
      <c r="D1468" s="286">
        <v>4015</v>
      </c>
      <c r="E1468" s="285" t="s">
        <v>1986</v>
      </c>
      <c r="F1468" s="285"/>
      <c r="G1468" s="288" t="s">
        <v>6079</v>
      </c>
      <c r="H1468" s="288" t="s">
        <v>6177</v>
      </c>
      <c r="I1468" s="288" t="s">
        <v>1987</v>
      </c>
      <c r="J1468" s="223" t="s">
        <v>1988</v>
      </c>
      <c r="K1468" s="289">
        <v>47664</v>
      </c>
      <c r="L1468" s="288" t="s">
        <v>15</v>
      </c>
      <c r="M1468" s="288" t="s">
        <v>15</v>
      </c>
      <c r="N1468" s="288" t="s">
        <v>19</v>
      </c>
      <c r="O1468" s="223"/>
    </row>
    <row r="1469" spans="1:15" s="307" customFormat="1" ht="15" customHeight="1" x14ac:dyDescent="0.25">
      <c r="A1469" s="29" t="s">
        <v>16</v>
      </c>
      <c r="B1469" s="19">
        <v>25.143000000000001</v>
      </c>
      <c r="C1469" s="29" t="s">
        <v>1989</v>
      </c>
      <c r="D1469" s="36">
        <v>950</v>
      </c>
      <c r="E1469" s="291" t="s">
        <v>1990</v>
      </c>
      <c r="F1469" s="291" t="s">
        <v>1991</v>
      </c>
      <c r="G1469" s="316" t="s">
        <v>7636</v>
      </c>
      <c r="H1469" s="288" t="s">
        <v>7637</v>
      </c>
      <c r="I1469" s="288" t="s">
        <v>1992</v>
      </c>
      <c r="J1469" s="167" t="s">
        <v>7638</v>
      </c>
      <c r="K1469" s="289">
        <v>47533</v>
      </c>
      <c r="L1469" s="288" t="s">
        <v>18</v>
      </c>
      <c r="M1469" s="288" t="s">
        <v>15</v>
      </c>
      <c r="N1469" s="288" t="s">
        <v>19</v>
      </c>
      <c r="O1469" s="167"/>
    </row>
    <row r="1470" spans="1:15" s="307" customFormat="1" ht="15" customHeight="1" x14ac:dyDescent="0.25">
      <c r="A1470" s="285" t="s">
        <v>70</v>
      </c>
      <c r="B1470" s="284">
        <v>45.107999999999997</v>
      </c>
      <c r="C1470" s="285" t="s">
        <v>4366</v>
      </c>
      <c r="D1470" s="286">
        <v>5729</v>
      </c>
      <c r="E1470" s="314" t="s">
        <v>4488</v>
      </c>
      <c r="F1470" s="285"/>
      <c r="G1470" s="288" t="s">
        <v>4368</v>
      </c>
      <c r="H1470" s="288" t="s">
        <v>941</v>
      </c>
      <c r="I1470" s="288" t="s">
        <v>4489</v>
      </c>
      <c r="J1470" s="195" t="s">
        <v>4490</v>
      </c>
      <c r="K1470" s="289">
        <v>46934</v>
      </c>
      <c r="L1470" s="288" t="s">
        <v>15</v>
      </c>
      <c r="M1470" s="288" t="s">
        <v>96</v>
      </c>
      <c r="N1470" s="288" t="s">
        <v>19</v>
      </c>
      <c r="O1470" s="298"/>
    </row>
    <row r="1471" spans="1:15" s="290" customFormat="1" ht="15" customHeight="1" x14ac:dyDescent="0.25">
      <c r="A1471" s="51" t="s">
        <v>14</v>
      </c>
      <c r="B1471" s="19">
        <v>70.105999999999995</v>
      </c>
      <c r="C1471" s="29" t="s">
        <v>24</v>
      </c>
      <c r="D1471" s="36">
        <v>5150</v>
      </c>
      <c r="E1471" s="285" t="s">
        <v>1997</v>
      </c>
      <c r="F1471" s="322"/>
      <c r="G1471" s="288" t="s">
        <v>26</v>
      </c>
      <c r="H1471" s="288" t="s">
        <v>1998</v>
      </c>
      <c r="I1471" s="288" t="s">
        <v>1999</v>
      </c>
      <c r="J1471" s="195" t="s">
        <v>2000</v>
      </c>
      <c r="K1471" s="289">
        <v>46265</v>
      </c>
      <c r="L1471" s="288" t="s">
        <v>15</v>
      </c>
      <c r="M1471" s="288" t="s">
        <v>15</v>
      </c>
      <c r="N1471" s="288" t="s">
        <v>19</v>
      </c>
      <c r="O1471" s="298"/>
    </row>
    <row r="1472" spans="1:15" s="306" customFormat="1" ht="15.75" customHeight="1" x14ac:dyDescent="0.25">
      <c r="A1472" s="301" t="s">
        <v>33</v>
      </c>
      <c r="B1472" s="292">
        <v>45.113999999999997</v>
      </c>
      <c r="C1472" s="301" t="s">
        <v>61</v>
      </c>
      <c r="D1472" s="299"/>
      <c r="E1472" s="301" t="s">
        <v>7993</v>
      </c>
      <c r="F1472" s="301"/>
      <c r="G1472" s="292" t="s">
        <v>7844</v>
      </c>
      <c r="H1472" s="292" t="s">
        <v>7992</v>
      </c>
      <c r="I1472" s="292" t="s">
        <v>5844</v>
      </c>
      <c r="J1472" s="240" t="s">
        <v>5846</v>
      </c>
      <c r="K1472" s="297">
        <v>48029</v>
      </c>
      <c r="L1472" s="292" t="s">
        <v>15</v>
      </c>
      <c r="M1472" s="292" t="s">
        <v>15</v>
      </c>
      <c r="N1472" s="292" t="s">
        <v>19</v>
      </c>
      <c r="O1472" s="301"/>
    </row>
    <row r="1473" spans="1:16384" s="290" customFormat="1" ht="15" customHeight="1" x14ac:dyDescent="0.25">
      <c r="A1473" s="291" t="s">
        <v>14</v>
      </c>
      <c r="B1473" s="284">
        <v>47.100999999999999</v>
      </c>
      <c r="C1473" s="29" t="s">
        <v>5570</v>
      </c>
      <c r="D1473" s="286">
        <v>4530</v>
      </c>
      <c r="E1473" s="285" t="s">
        <v>5872</v>
      </c>
      <c r="F1473" s="285"/>
      <c r="G1473" s="288" t="s">
        <v>5364</v>
      </c>
      <c r="H1473" s="288" t="s">
        <v>5843</v>
      </c>
      <c r="I1473" s="288" t="s">
        <v>5844</v>
      </c>
      <c r="J1473" s="214" t="s">
        <v>5845</v>
      </c>
      <c r="K1473" s="289">
        <v>46338</v>
      </c>
      <c r="L1473" s="288" t="s">
        <v>15</v>
      </c>
      <c r="M1473" s="288" t="s">
        <v>15</v>
      </c>
      <c r="N1473" s="288" t="s">
        <v>19</v>
      </c>
      <c r="O1473" s="214" t="s">
        <v>5846</v>
      </c>
    </row>
    <row r="1474" spans="1:16384" s="290" customFormat="1" ht="14.1" customHeight="1" x14ac:dyDescent="0.25">
      <c r="A1474" s="285" t="s">
        <v>33</v>
      </c>
      <c r="B1474" s="19">
        <v>45.119</v>
      </c>
      <c r="C1474" s="285" t="s">
        <v>145</v>
      </c>
      <c r="D1474" s="286">
        <v>4530</v>
      </c>
      <c r="E1474" s="285" t="s">
        <v>5887</v>
      </c>
      <c r="F1474" s="285"/>
      <c r="G1474" s="288" t="s">
        <v>7039</v>
      </c>
      <c r="H1474" s="288" t="s">
        <v>5843</v>
      </c>
      <c r="I1474" s="288" t="s">
        <v>5844</v>
      </c>
      <c r="J1474" s="167" t="s">
        <v>5846</v>
      </c>
      <c r="K1474" s="289">
        <v>47807</v>
      </c>
      <c r="L1474" s="288" t="s">
        <v>15</v>
      </c>
      <c r="M1474" s="288" t="s">
        <v>15</v>
      </c>
      <c r="N1474" s="288" t="s">
        <v>19</v>
      </c>
      <c r="O1474" s="298"/>
    </row>
    <row r="1475" spans="1:16384" s="290" customFormat="1" x14ac:dyDescent="0.25">
      <c r="A1475" s="29" t="s">
        <v>16</v>
      </c>
      <c r="B1475" s="19">
        <v>75.100999999999999</v>
      </c>
      <c r="C1475" s="29" t="s">
        <v>322</v>
      </c>
      <c r="D1475" s="36">
        <v>4182</v>
      </c>
      <c r="E1475" s="285" t="s">
        <v>6000</v>
      </c>
      <c r="F1475" s="29" t="s">
        <v>6001</v>
      </c>
      <c r="G1475" s="288" t="s">
        <v>4580</v>
      </c>
      <c r="H1475" s="288" t="s">
        <v>6002</v>
      </c>
      <c r="I1475" s="288" t="s">
        <v>7053</v>
      </c>
      <c r="J1475" s="167" t="s">
        <v>6003</v>
      </c>
      <c r="K1475" s="289">
        <v>46356</v>
      </c>
      <c r="L1475" s="288" t="s">
        <v>15</v>
      </c>
      <c r="M1475" s="363" t="s">
        <v>742</v>
      </c>
      <c r="N1475" s="363" t="s">
        <v>403</v>
      </c>
      <c r="O1475" s="167" t="s">
        <v>349</v>
      </c>
    </row>
    <row r="1476" spans="1:16384" s="290" customFormat="1" ht="15" customHeight="1" x14ac:dyDescent="0.25">
      <c r="A1476" s="285" t="s">
        <v>16</v>
      </c>
      <c r="B1476" s="288">
        <v>25.109000000000002</v>
      </c>
      <c r="C1476" s="285" t="s">
        <v>204</v>
      </c>
      <c r="D1476" s="286"/>
      <c r="E1476" s="285" t="s">
        <v>2001</v>
      </c>
      <c r="F1476" s="285"/>
      <c r="G1476" s="288" t="s">
        <v>206</v>
      </c>
      <c r="H1476" s="288" t="s">
        <v>2002</v>
      </c>
      <c r="I1476" s="288" t="s">
        <v>2003</v>
      </c>
      <c r="J1476" s="195" t="s">
        <v>2004</v>
      </c>
      <c r="K1476" s="289">
        <v>46544</v>
      </c>
      <c r="L1476" s="288" t="s">
        <v>15</v>
      </c>
      <c r="M1476" s="288" t="s">
        <v>15</v>
      </c>
      <c r="N1476" s="288" t="s">
        <v>19</v>
      </c>
      <c r="O1476" s="298"/>
    </row>
    <row r="1477" spans="1:16384" s="290" customFormat="1" ht="15" customHeight="1" x14ac:dyDescent="0.25">
      <c r="A1477" s="285" t="s">
        <v>14</v>
      </c>
      <c r="B1477" s="288">
        <v>70.105999999999995</v>
      </c>
      <c r="C1477" s="285" t="s">
        <v>191</v>
      </c>
      <c r="D1477" s="286">
        <v>6339</v>
      </c>
      <c r="E1477" s="285" t="s">
        <v>2005</v>
      </c>
      <c r="F1477" s="285"/>
      <c r="G1477" s="288" t="s">
        <v>32</v>
      </c>
      <c r="H1477" s="288" t="s">
        <v>2005</v>
      </c>
      <c r="I1477" s="288" t="s">
        <v>2006</v>
      </c>
      <c r="J1477" s="195" t="s">
        <v>2007</v>
      </c>
      <c r="K1477" s="289">
        <v>46630</v>
      </c>
      <c r="L1477" s="288" t="s">
        <v>15</v>
      </c>
      <c r="M1477" s="288" t="s">
        <v>15</v>
      </c>
      <c r="N1477" s="288" t="s">
        <v>19</v>
      </c>
      <c r="O1477" s="304"/>
    </row>
    <row r="1478" spans="1:16384" s="290" customFormat="1" ht="15" customHeight="1" x14ac:dyDescent="0.25">
      <c r="A1478" s="285" t="s">
        <v>33</v>
      </c>
      <c r="B1478" s="288">
        <v>45.106000000000002</v>
      </c>
      <c r="C1478" s="285" t="s">
        <v>3771</v>
      </c>
      <c r="D1478" s="286">
        <v>2833</v>
      </c>
      <c r="E1478" s="285" t="s">
        <v>2008</v>
      </c>
      <c r="F1478" s="285"/>
      <c r="G1478" s="288" t="s">
        <v>3772</v>
      </c>
      <c r="H1478" s="288" t="s">
        <v>3783</v>
      </c>
      <c r="I1478" s="288" t="s">
        <v>3804</v>
      </c>
      <c r="J1478" s="167" t="s">
        <v>3805</v>
      </c>
      <c r="K1478" s="289">
        <v>46996</v>
      </c>
      <c r="L1478" s="288" t="s">
        <v>15</v>
      </c>
      <c r="M1478" s="288" t="s">
        <v>15</v>
      </c>
      <c r="N1478" s="288" t="s">
        <v>19</v>
      </c>
      <c r="O1478" s="167" t="s">
        <v>3805</v>
      </c>
    </row>
    <row r="1479" spans="1:16384" s="290" customFormat="1" ht="15" customHeight="1" x14ac:dyDescent="0.25">
      <c r="A1479" s="301" t="s">
        <v>33</v>
      </c>
      <c r="B1479" s="292">
        <v>45.113999999999997</v>
      </c>
      <c r="C1479" s="301" t="s">
        <v>61</v>
      </c>
      <c r="D1479" s="299">
        <v>2833</v>
      </c>
      <c r="E1479" s="301" t="s">
        <v>2008</v>
      </c>
      <c r="F1479" s="301"/>
      <c r="G1479" s="292" t="s">
        <v>7844</v>
      </c>
      <c r="H1479" s="292" t="s">
        <v>3783</v>
      </c>
      <c r="I1479" s="292" t="s">
        <v>7991</v>
      </c>
      <c r="J1479" s="240" t="s">
        <v>3805</v>
      </c>
      <c r="K1479" s="297">
        <v>48029</v>
      </c>
      <c r="L1479" s="292" t="s">
        <v>15</v>
      </c>
      <c r="M1479" s="292" t="s">
        <v>15</v>
      </c>
      <c r="N1479" s="292" t="s">
        <v>19</v>
      </c>
      <c r="O1479" s="301"/>
    </row>
    <row r="1480" spans="1:16384" s="290" customFormat="1" ht="15" customHeight="1" x14ac:dyDescent="0.25">
      <c r="A1480" s="285" t="s">
        <v>14</v>
      </c>
      <c r="B1480" s="19">
        <v>70.125</v>
      </c>
      <c r="C1480" s="285" t="s">
        <v>30</v>
      </c>
      <c r="D1480" s="286">
        <v>136</v>
      </c>
      <c r="E1480" s="285" t="s">
        <v>2009</v>
      </c>
      <c r="F1480" s="285"/>
      <c r="G1480" s="288" t="s">
        <v>26</v>
      </c>
      <c r="H1480" s="288" t="s">
        <v>2010</v>
      </c>
      <c r="I1480" s="288" t="s">
        <v>2011</v>
      </c>
      <c r="J1480" s="195" t="s">
        <v>2012</v>
      </c>
      <c r="K1480" s="289">
        <v>46265</v>
      </c>
      <c r="L1480" s="288" t="s">
        <v>15</v>
      </c>
      <c r="M1480" s="288" t="s">
        <v>15</v>
      </c>
      <c r="N1480" s="288" t="s">
        <v>19</v>
      </c>
      <c r="O1480" s="298"/>
    </row>
    <row r="1481" spans="1:16384" s="290" customFormat="1" ht="14.45" customHeight="1" x14ac:dyDescent="0.25">
      <c r="A1481" s="298" t="s">
        <v>8445</v>
      </c>
      <c r="B1481" s="292">
        <v>13.102</v>
      </c>
      <c r="C1481" s="298" t="s">
        <v>39</v>
      </c>
      <c r="D1481" s="299">
        <v>6067</v>
      </c>
      <c r="E1481" s="298" t="s">
        <v>8604</v>
      </c>
      <c r="F1481" s="298"/>
      <c r="G1481" s="292" t="s">
        <v>8447</v>
      </c>
      <c r="H1481" s="292" t="s">
        <v>8605</v>
      </c>
      <c r="I1481" s="292" t="s">
        <v>8606</v>
      </c>
      <c r="J1481" s="214" t="s">
        <v>8607</v>
      </c>
      <c r="K1481" s="297">
        <v>48029</v>
      </c>
      <c r="L1481" s="292" t="s">
        <v>403</v>
      </c>
      <c r="M1481" s="292" t="s">
        <v>15</v>
      </c>
      <c r="N1481" s="298"/>
      <c r="O1481" s="305"/>
    </row>
    <row r="1482" spans="1:16384" s="290" customFormat="1" ht="25.5" customHeight="1" x14ac:dyDescent="0.25">
      <c r="A1482" s="29" t="s">
        <v>60</v>
      </c>
      <c r="B1482" s="19">
        <v>50.103000000000002</v>
      </c>
      <c r="C1482" s="285" t="s">
        <v>180</v>
      </c>
      <c r="D1482" s="286"/>
      <c r="E1482" s="285" t="s">
        <v>4181</v>
      </c>
      <c r="F1482" s="285"/>
      <c r="G1482" s="288" t="s">
        <v>4172</v>
      </c>
      <c r="H1482" s="288" t="s">
        <v>4182</v>
      </c>
      <c r="I1482" s="288" t="s">
        <v>4183</v>
      </c>
      <c r="J1482" s="167" t="s">
        <v>4184</v>
      </c>
      <c r="K1482" s="289">
        <v>46335</v>
      </c>
      <c r="L1482" s="288" t="s">
        <v>15</v>
      </c>
      <c r="M1482" s="288" t="s">
        <v>15</v>
      </c>
      <c r="N1482" s="288" t="s">
        <v>19</v>
      </c>
      <c r="O1482" s="167" t="s">
        <v>4184</v>
      </c>
    </row>
    <row r="1483" spans="1:16384" s="290" customFormat="1" ht="15" customHeight="1" x14ac:dyDescent="0.25">
      <c r="A1483" s="301" t="s">
        <v>33</v>
      </c>
      <c r="B1483" s="292">
        <v>45.113999999999997</v>
      </c>
      <c r="C1483" s="301" t="s">
        <v>61</v>
      </c>
      <c r="D1483" s="299"/>
      <c r="E1483" s="301" t="s">
        <v>7990</v>
      </c>
      <c r="F1483" s="301"/>
      <c r="G1483" s="292" t="s">
        <v>7844</v>
      </c>
      <c r="H1483" s="292" t="s">
        <v>7989</v>
      </c>
      <c r="I1483" s="292" t="s">
        <v>7988</v>
      </c>
      <c r="J1483" s="240" t="s">
        <v>7987</v>
      </c>
      <c r="K1483" s="297">
        <v>48029</v>
      </c>
      <c r="L1483" s="292" t="s">
        <v>15</v>
      </c>
      <c r="M1483" s="292" t="s">
        <v>15</v>
      </c>
      <c r="N1483" s="292" t="s">
        <v>19</v>
      </c>
      <c r="O1483" s="301"/>
      <c r="P1483" s="306"/>
      <c r="Q1483" s="232"/>
      <c r="R1483" s="231"/>
      <c r="S1483" s="398"/>
      <c r="T1483" s="399"/>
      <c r="W1483" s="360"/>
      <c r="X1483" s="400"/>
      <c r="Y1483" s="400"/>
      <c r="Z1483" s="230"/>
      <c r="AA1483" s="401"/>
      <c r="AB1483" s="360"/>
      <c r="AC1483" s="325"/>
      <c r="AD1483" s="360"/>
      <c r="AE1483" s="230"/>
      <c r="AF1483" s="306"/>
      <c r="AG1483" s="232"/>
      <c r="AH1483" s="231"/>
      <c r="AI1483" s="398"/>
      <c r="AJ1483" s="399"/>
      <c r="AM1483" s="360"/>
      <c r="AN1483" s="400"/>
      <c r="AO1483" s="400"/>
      <c r="AP1483" s="230"/>
      <c r="AQ1483" s="401"/>
      <c r="AR1483" s="360"/>
      <c r="AS1483" s="325"/>
      <c r="AT1483" s="360"/>
      <c r="AU1483" s="230"/>
      <c r="AV1483" s="306"/>
      <c r="AW1483" s="232"/>
      <c r="AX1483" s="231"/>
      <c r="AY1483" s="398"/>
      <c r="AZ1483" s="399"/>
      <c r="BC1483" s="360"/>
      <c r="BD1483" s="400"/>
      <c r="BE1483" s="400"/>
      <c r="BF1483" s="230"/>
      <c r="BG1483" s="401"/>
      <c r="BH1483" s="360"/>
      <c r="BI1483" s="325"/>
      <c r="BJ1483" s="360"/>
      <c r="BK1483" s="230"/>
      <c r="BL1483" s="306"/>
      <c r="BM1483" s="232"/>
      <c r="BN1483" s="231"/>
      <c r="BO1483" s="398"/>
      <c r="BP1483" s="399"/>
      <c r="BS1483" s="360"/>
      <c r="BT1483" s="400"/>
      <c r="BU1483" s="400"/>
      <c r="BV1483" s="230"/>
      <c r="BW1483" s="401"/>
      <c r="BX1483" s="360"/>
      <c r="BY1483" s="325"/>
      <c r="BZ1483" s="360"/>
      <c r="CA1483" s="230"/>
      <c r="CB1483" s="306"/>
      <c r="CC1483" s="232"/>
      <c r="CD1483" s="231"/>
      <c r="CE1483" s="398"/>
      <c r="CF1483" s="399"/>
      <c r="CI1483" s="360"/>
      <c r="CJ1483" s="400"/>
      <c r="CK1483" s="400"/>
      <c r="CL1483" s="230"/>
      <c r="CM1483" s="401"/>
      <c r="CN1483" s="360"/>
      <c r="CO1483" s="325"/>
      <c r="CP1483" s="360"/>
      <c r="CQ1483" s="230"/>
      <c r="CR1483" s="306"/>
      <c r="CS1483" s="232"/>
      <c r="CT1483" s="231"/>
      <c r="CU1483" s="398"/>
      <c r="CV1483" s="399"/>
      <c r="CY1483" s="360"/>
      <c r="CZ1483" s="400"/>
      <c r="DA1483" s="400"/>
      <c r="DB1483" s="230"/>
      <c r="DC1483" s="401"/>
      <c r="DD1483" s="360"/>
      <c r="DE1483" s="325"/>
      <c r="DF1483" s="360"/>
      <c r="DG1483" s="230"/>
      <c r="DH1483" s="306"/>
      <c r="DI1483" s="232"/>
      <c r="DJ1483" s="231"/>
      <c r="DK1483" s="398"/>
      <c r="DL1483" s="399"/>
      <c r="DO1483" s="360"/>
      <c r="DP1483" s="400"/>
      <c r="DQ1483" s="400"/>
      <c r="DR1483" s="230"/>
      <c r="DS1483" s="401"/>
      <c r="DT1483" s="360"/>
      <c r="DU1483" s="325"/>
      <c r="DV1483" s="360"/>
      <c r="DW1483" s="230"/>
      <c r="DX1483" s="306"/>
      <c r="DY1483" s="232"/>
      <c r="DZ1483" s="231"/>
      <c r="EA1483" s="398"/>
      <c r="EB1483" s="399"/>
      <c r="EE1483" s="360"/>
      <c r="EF1483" s="400"/>
      <c r="EG1483" s="400"/>
      <c r="EH1483" s="230"/>
      <c r="EI1483" s="401"/>
      <c r="EJ1483" s="360"/>
      <c r="EK1483" s="325"/>
      <c r="EL1483" s="360"/>
      <c r="EM1483" s="230"/>
      <c r="EN1483" s="306"/>
      <c r="EO1483" s="232"/>
      <c r="EP1483" s="231"/>
      <c r="EQ1483" s="398"/>
      <c r="ER1483" s="399"/>
      <c r="EU1483" s="360"/>
      <c r="EV1483" s="400"/>
      <c r="EW1483" s="400"/>
      <c r="EX1483" s="230"/>
      <c r="EY1483" s="401"/>
      <c r="EZ1483" s="360"/>
      <c r="FA1483" s="325"/>
      <c r="FB1483" s="360"/>
      <c r="FC1483" s="230"/>
      <c r="FD1483" s="306"/>
      <c r="FE1483" s="232"/>
      <c r="FF1483" s="231"/>
      <c r="FG1483" s="398"/>
      <c r="FH1483" s="399"/>
      <c r="FK1483" s="360"/>
      <c r="FL1483" s="400"/>
      <c r="FM1483" s="400"/>
      <c r="FN1483" s="230"/>
      <c r="FO1483" s="401"/>
      <c r="FP1483" s="360"/>
      <c r="FQ1483" s="325"/>
      <c r="FR1483" s="360"/>
      <c r="FS1483" s="230"/>
      <c r="FT1483" s="306"/>
      <c r="FU1483" s="232"/>
      <c r="FV1483" s="231"/>
      <c r="FW1483" s="398"/>
      <c r="FX1483" s="399"/>
      <c r="GA1483" s="360"/>
      <c r="GB1483" s="400"/>
      <c r="GC1483" s="400"/>
      <c r="GD1483" s="230"/>
      <c r="GE1483" s="401"/>
      <c r="GF1483" s="360"/>
      <c r="GG1483" s="325"/>
      <c r="GH1483" s="360"/>
      <c r="GI1483" s="230"/>
      <c r="GJ1483" s="306"/>
      <c r="GK1483" s="232"/>
      <c r="GL1483" s="231"/>
      <c r="GM1483" s="398"/>
      <c r="GN1483" s="399"/>
      <c r="GQ1483" s="360"/>
      <c r="GR1483" s="400"/>
      <c r="GS1483" s="400"/>
      <c r="GT1483" s="230"/>
      <c r="GU1483" s="401"/>
      <c r="GV1483" s="360"/>
      <c r="GW1483" s="325"/>
      <c r="GX1483" s="360"/>
      <c r="GY1483" s="230"/>
      <c r="GZ1483" s="306"/>
      <c r="HA1483" s="232"/>
      <c r="HB1483" s="231"/>
      <c r="HC1483" s="398"/>
      <c r="HD1483" s="399"/>
      <c r="HG1483" s="360"/>
      <c r="HH1483" s="400"/>
      <c r="HI1483" s="400"/>
      <c r="HJ1483" s="230"/>
      <c r="HK1483" s="401"/>
      <c r="HL1483" s="360"/>
      <c r="HM1483" s="325"/>
      <c r="HN1483" s="360"/>
      <c r="HO1483" s="230"/>
      <c r="HP1483" s="306"/>
      <c r="HQ1483" s="232"/>
      <c r="HR1483" s="231"/>
      <c r="HS1483" s="398"/>
      <c r="HT1483" s="399"/>
      <c r="HW1483" s="360"/>
      <c r="HX1483" s="400"/>
      <c r="HY1483" s="400"/>
      <c r="HZ1483" s="230"/>
      <c r="IA1483" s="401"/>
      <c r="IB1483" s="360"/>
      <c r="IC1483" s="325"/>
      <c r="ID1483" s="360"/>
      <c r="IE1483" s="230"/>
      <c r="IF1483" s="306"/>
      <c r="IG1483" s="232"/>
      <c r="IH1483" s="231"/>
      <c r="II1483" s="398"/>
      <c r="IJ1483" s="399"/>
      <c r="IM1483" s="360"/>
      <c r="IN1483" s="400"/>
      <c r="IO1483" s="400"/>
      <c r="IP1483" s="230"/>
      <c r="IQ1483" s="401"/>
      <c r="IR1483" s="360"/>
      <c r="IS1483" s="325"/>
      <c r="IT1483" s="360"/>
      <c r="IU1483" s="230"/>
      <c r="IV1483" s="306"/>
      <c r="IW1483" s="232"/>
      <c r="IX1483" s="231"/>
      <c r="IY1483" s="398"/>
      <c r="IZ1483" s="399"/>
      <c r="JC1483" s="360"/>
      <c r="JD1483" s="400"/>
      <c r="JE1483" s="400"/>
      <c r="JF1483" s="230"/>
      <c r="JG1483" s="401"/>
      <c r="JH1483" s="360"/>
      <c r="JI1483" s="325"/>
      <c r="JJ1483" s="360"/>
      <c r="JK1483" s="230"/>
      <c r="JL1483" s="306"/>
      <c r="JM1483" s="232"/>
      <c r="JN1483" s="231"/>
      <c r="JO1483" s="398"/>
      <c r="JP1483" s="399"/>
      <c r="JS1483" s="360"/>
      <c r="JT1483" s="400"/>
      <c r="JU1483" s="400"/>
      <c r="JV1483" s="230"/>
      <c r="JW1483" s="401"/>
      <c r="JX1483" s="360"/>
      <c r="JY1483" s="325"/>
      <c r="JZ1483" s="360"/>
      <c r="KA1483" s="230"/>
      <c r="KB1483" s="306"/>
      <c r="KC1483" s="232"/>
      <c r="KD1483" s="231"/>
      <c r="KE1483" s="398"/>
      <c r="KF1483" s="399"/>
      <c r="KI1483" s="360"/>
      <c r="KJ1483" s="400"/>
      <c r="KK1483" s="400"/>
      <c r="KL1483" s="230"/>
      <c r="KM1483" s="401"/>
      <c r="KN1483" s="360"/>
      <c r="KO1483" s="325"/>
      <c r="KP1483" s="360"/>
      <c r="KQ1483" s="230"/>
      <c r="KR1483" s="306"/>
      <c r="KS1483" s="232"/>
      <c r="KT1483" s="231"/>
      <c r="KU1483" s="398"/>
      <c r="KV1483" s="399"/>
      <c r="KY1483" s="360"/>
      <c r="KZ1483" s="400"/>
      <c r="LA1483" s="400"/>
      <c r="LB1483" s="230"/>
      <c r="LC1483" s="401"/>
      <c r="LD1483" s="360"/>
      <c r="LE1483" s="325"/>
      <c r="LF1483" s="360"/>
      <c r="LG1483" s="230"/>
      <c r="LH1483" s="306"/>
      <c r="LI1483" s="232"/>
      <c r="LJ1483" s="231"/>
      <c r="LK1483" s="398"/>
      <c r="LL1483" s="399"/>
      <c r="LO1483" s="360"/>
      <c r="LP1483" s="400"/>
      <c r="LQ1483" s="400"/>
      <c r="LR1483" s="230"/>
      <c r="LS1483" s="401"/>
      <c r="LT1483" s="360"/>
      <c r="LU1483" s="325"/>
      <c r="LV1483" s="360"/>
      <c r="LW1483" s="230"/>
      <c r="LX1483" s="306"/>
      <c r="LY1483" s="232"/>
      <c r="LZ1483" s="231"/>
      <c r="MA1483" s="398"/>
      <c r="MB1483" s="399"/>
      <c r="ME1483" s="360"/>
      <c r="MF1483" s="400"/>
      <c r="MG1483" s="400"/>
      <c r="MH1483" s="230"/>
      <c r="MI1483" s="401"/>
      <c r="MJ1483" s="360"/>
      <c r="MK1483" s="325"/>
      <c r="ML1483" s="360"/>
      <c r="MM1483" s="230"/>
      <c r="MN1483" s="306"/>
      <c r="MO1483" s="232"/>
      <c r="MP1483" s="231"/>
      <c r="MQ1483" s="398"/>
      <c r="MR1483" s="399"/>
      <c r="MU1483" s="360"/>
      <c r="MV1483" s="400"/>
      <c r="MW1483" s="400"/>
      <c r="MX1483" s="230"/>
      <c r="MY1483" s="401"/>
      <c r="MZ1483" s="360"/>
      <c r="NA1483" s="325"/>
      <c r="NB1483" s="360"/>
      <c r="NC1483" s="230"/>
      <c r="ND1483" s="306"/>
      <c r="NE1483" s="232"/>
      <c r="NF1483" s="231"/>
      <c r="NG1483" s="398"/>
      <c r="NH1483" s="399"/>
      <c r="NK1483" s="360"/>
      <c r="NL1483" s="400"/>
      <c r="NM1483" s="400"/>
      <c r="NN1483" s="230"/>
      <c r="NO1483" s="401"/>
      <c r="NP1483" s="360"/>
      <c r="NQ1483" s="325"/>
      <c r="NR1483" s="360"/>
      <c r="NS1483" s="230"/>
      <c r="NT1483" s="306"/>
      <c r="NU1483" s="232"/>
      <c r="NV1483" s="231"/>
      <c r="NW1483" s="398"/>
      <c r="NX1483" s="399"/>
      <c r="OA1483" s="360"/>
      <c r="OB1483" s="400"/>
      <c r="OC1483" s="400"/>
      <c r="OD1483" s="230"/>
      <c r="OE1483" s="401"/>
      <c r="OF1483" s="360"/>
      <c r="OG1483" s="325"/>
      <c r="OH1483" s="360"/>
      <c r="OI1483" s="230"/>
      <c r="OJ1483" s="306"/>
      <c r="OK1483" s="232"/>
      <c r="OL1483" s="231"/>
      <c r="OM1483" s="398"/>
      <c r="ON1483" s="399"/>
      <c r="OQ1483" s="360"/>
      <c r="OR1483" s="400"/>
      <c r="OS1483" s="400"/>
      <c r="OT1483" s="230"/>
      <c r="OU1483" s="401"/>
      <c r="OV1483" s="360"/>
      <c r="OW1483" s="325"/>
      <c r="OX1483" s="360"/>
      <c r="OY1483" s="230"/>
      <c r="OZ1483" s="306"/>
      <c r="PA1483" s="232"/>
      <c r="PB1483" s="231"/>
      <c r="PC1483" s="398"/>
      <c r="PD1483" s="399"/>
      <c r="PG1483" s="360"/>
      <c r="PH1483" s="400"/>
      <c r="PI1483" s="400"/>
      <c r="PJ1483" s="230"/>
      <c r="PK1483" s="401"/>
      <c r="PL1483" s="360"/>
      <c r="PM1483" s="325"/>
      <c r="PN1483" s="360"/>
      <c r="PO1483" s="230"/>
      <c r="PP1483" s="306"/>
      <c r="PQ1483" s="232"/>
      <c r="PR1483" s="231"/>
      <c r="PS1483" s="398"/>
      <c r="PT1483" s="399"/>
      <c r="PW1483" s="360"/>
      <c r="PX1483" s="400"/>
      <c r="PY1483" s="400"/>
      <c r="PZ1483" s="230"/>
      <c r="QA1483" s="401"/>
      <c r="QB1483" s="360"/>
      <c r="QC1483" s="325"/>
      <c r="QD1483" s="360"/>
      <c r="QE1483" s="230"/>
      <c r="QF1483" s="306"/>
      <c r="QG1483" s="232"/>
      <c r="QH1483" s="231"/>
      <c r="QI1483" s="398"/>
      <c r="QJ1483" s="399"/>
      <c r="QM1483" s="360"/>
      <c r="QN1483" s="400"/>
      <c r="QO1483" s="400"/>
      <c r="QP1483" s="230"/>
      <c r="QQ1483" s="401"/>
      <c r="QR1483" s="360"/>
      <c r="QS1483" s="325"/>
      <c r="QT1483" s="360"/>
      <c r="QU1483" s="230"/>
      <c r="QV1483" s="306"/>
      <c r="QW1483" s="232"/>
      <c r="QX1483" s="231"/>
      <c r="QY1483" s="398"/>
      <c r="QZ1483" s="399"/>
      <c r="RC1483" s="360"/>
      <c r="RD1483" s="400"/>
      <c r="RE1483" s="400"/>
      <c r="RF1483" s="230"/>
      <c r="RG1483" s="401"/>
      <c r="RH1483" s="360"/>
      <c r="RI1483" s="325"/>
      <c r="RJ1483" s="360"/>
      <c r="RK1483" s="230"/>
      <c r="RL1483" s="306"/>
      <c r="RM1483" s="232"/>
      <c r="RN1483" s="231"/>
      <c r="RO1483" s="398"/>
      <c r="RP1483" s="399"/>
      <c r="RS1483" s="360"/>
      <c r="RT1483" s="400"/>
      <c r="RU1483" s="400"/>
      <c r="RV1483" s="230"/>
      <c r="RW1483" s="401"/>
      <c r="RX1483" s="360"/>
      <c r="RY1483" s="325"/>
      <c r="RZ1483" s="360"/>
      <c r="SA1483" s="230"/>
      <c r="SB1483" s="306"/>
      <c r="SC1483" s="232"/>
      <c r="SD1483" s="231"/>
      <c r="SE1483" s="398"/>
      <c r="SF1483" s="399"/>
      <c r="SI1483" s="360"/>
      <c r="SJ1483" s="400"/>
      <c r="SK1483" s="400"/>
      <c r="SL1483" s="230"/>
      <c r="SM1483" s="401"/>
      <c r="SN1483" s="360"/>
      <c r="SO1483" s="325"/>
      <c r="SP1483" s="360"/>
      <c r="SQ1483" s="230"/>
      <c r="SR1483" s="306"/>
      <c r="SS1483" s="232"/>
      <c r="ST1483" s="231"/>
      <c r="SU1483" s="398"/>
      <c r="SV1483" s="399"/>
      <c r="SY1483" s="360"/>
      <c r="SZ1483" s="400"/>
      <c r="TA1483" s="400"/>
      <c r="TB1483" s="230"/>
      <c r="TC1483" s="401"/>
      <c r="TD1483" s="360"/>
      <c r="TE1483" s="325"/>
      <c r="TF1483" s="360"/>
      <c r="TG1483" s="230"/>
      <c r="TH1483" s="306"/>
      <c r="TI1483" s="232"/>
      <c r="TJ1483" s="231"/>
      <c r="TK1483" s="398"/>
      <c r="TL1483" s="399"/>
      <c r="TO1483" s="360"/>
      <c r="TP1483" s="400"/>
      <c r="TQ1483" s="400"/>
      <c r="TR1483" s="230"/>
      <c r="TS1483" s="401"/>
      <c r="TT1483" s="360"/>
      <c r="TU1483" s="325"/>
      <c r="TV1483" s="360"/>
      <c r="TW1483" s="230"/>
      <c r="TX1483" s="306"/>
      <c r="TY1483" s="232"/>
      <c r="TZ1483" s="231"/>
      <c r="UA1483" s="398"/>
      <c r="UB1483" s="399"/>
      <c r="UE1483" s="360"/>
      <c r="UF1483" s="400"/>
      <c r="UG1483" s="400"/>
      <c r="UH1483" s="230"/>
      <c r="UI1483" s="401"/>
      <c r="UJ1483" s="360"/>
      <c r="UK1483" s="325"/>
      <c r="UL1483" s="360"/>
      <c r="UM1483" s="230"/>
      <c r="UN1483" s="306"/>
      <c r="UO1483" s="232"/>
      <c r="UP1483" s="231"/>
      <c r="UQ1483" s="398"/>
      <c r="UR1483" s="399"/>
      <c r="UU1483" s="360"/>
      <c r="UV1483" s="400"/>
      <c r="UW1483" s="400"/>
      <c r="UX1483" s="230"/>
      <c r="UY1483" s="401"/>
      <c r="UZ1483" s="360"/>
      <c r="VA1483" s="325"/>
      <c r="VB1483" s="360"/>
      <c r="VC1483" s="230"/>
      <c r="VD1483" s="306"/>
      <c r="VE1483" s="232"/>
      <c r="VF1483" s="231"/>
      <c r="VG1483" s="398"/>
      <c r="VH1483" s="399"/>
      <c r="VK1483" s="360"/>
      <c r="VL1483" s="400"/>
      <c r="VM1483" s="400"/>
      <c r="VN1483" s="230"/>
      <c r="VO1483" s="401"/>
      <c r="VP1483" s="360"/>
      <c r="VQ1483" s="325"/>
      <c r="VR1483" s="360"/>
      <c r="VS1483" s="230"/>
      <c r="VT1483" s="306"/>
      <c r="VU1483" s="232"/>
      <c r="VV1483" s="231"/>
      <c r="VW1483" s="398"/>
      <c r="VX1483" s="399"/>
      <c r="WA1483" s="360"/>
      <c r="WB1483" s="400"/>
      <c r="WC1483" s="400"/>
      <c r="WD1483" s="230"/>
      <c r="WE1483" s="401"/>
      <c r="WF1483" s="360"/>
      <c r="WG1483" s="325"/>
      <c r="WH1483" s="360"/>
      <c r="WI1483" s="230"/>
      <c r="WJ1483" s="306"/>
      <c r="WK1483" s="232"/>
      <c r="WL1483" s="231"/>
      <c r="WM1483" s="398"/>
      <c r="WN1483" s="399"/>
      <c r="WQ1483" s="360"/>
      <c r="WR1483" s="400"/>
      <c r="WS1483" s="400"/>
      <c r="WT1483" s="230"/>
      <c r="WU1483" s="401"/>
      <c r="WV1483" s="360"/>
      <c r="WW1483" s="325"/>
      <c r="WX1483" s="360"/>
      <c r="WY1483" s="230"/>
      <c r="WZ1483" s="306"/>
      <c r="XA1483" s="232"/>
      <c r="XB1483" s="231"/>
      <c r="XC1483" s="398"/>
      <c r="XD1483" s="399"/>
      <c r="XG1483" s="360"/>
      <c r="XH1483" s="400"/>
      <c r="XI1483" s="400"/>
      <c r="XJ1483" s="230"/>
      <c r="XK1483" s="401"/>
      <c r="XL1483" s="360"/>
      <c r="XM1483" s="325"/>
      <c r="XN1483" s="360"/>
      <c r="XO1483" s="230"/>
      <c r="XP1483" s="306"/>
      <c r="XQ1483" s="232"/>
      <c r="XR1483" s="231"/>
      <c r="XS1483" s="398"/>
      <c r="XT1483" s="399"/>
      <c r="XW1483" s="360"/>
      <c r="XX1483" s="400"/>
      <c r="XY1483" s="400"/>
      <c r="XZ1483" s="230"/>
      <c r="YA1483" s="401"/>
      <c r="YB1483" s="360"/>
      <c r="YC1483" s="325"/>
      <c r="YD1483" s="360"/>
      <c r="YE1483" s="230"/>
      <c r="YF1483" s="306"/>
      <c r="YG1483" s="232"/>
      <c r="YH1483" s="231"/>
      <c r="YI1483" s="398"/>
      <c r="YJ1483" s="399"/>
      <c r="YM1483" s="360"/>
      <c r="YN1483" s="400"/>
      <c r="YO1483" s="400"/>
      <c r="YP1483" s="230"/>
      <c r="YQ1483" s="401"/>
      <c r="YR1483" s="360"/>
      <c r="YS1483" s="325"/>
      <c r="YT1483" s="360"/>
      <c r="YU1483" s="230"/>
      <c r="YV1483" s="306"/>
      <c r="YW1483" s="232"/>
      <c r="YX1483" s="231"/>
      <c r="YY1483" s="398"/>
      <c r="YZ1483" s="399"/>
      <c r="ZC1483" s="360"/>
      <c r="ZD1483" s="400"/>
      <c r="ZE1483" s="400"/>
      <c r="ZF1483" s="230"/>
      <c r="ZG1483" s="401"/>
      <c r="ZH1483" s="360"/>
      <c r="ZI1483" s="325"/>
      <c r="ZJ1483" s="360"/>
      <c r="ZK1483" s="230"/>
      <c r="ZL1483" s="306"/>
      <c r="ZM1483" s="232"/>
      <c r="ZN1483" s="231"/>
      <c r="ZO1483" s="398"/>
      <c r="ZP1483" s="399"/>
      <c r="ZS1483" s="360"/>
      <c r="ZT1483" s="400"/>
      <c r="ZU1483" s="400"/>
      <c r="ZV1483" s="230"/>
      <c r="ZW1483" s="401"/>
      <c r="ZX1483" s="360"/>
      <c r="ZY1483" s="325"/>
      <c r="ZZ1483" s="360"/>
      <c r="AAA1483" s="230"/>
      <c r="AAB1483" s="306"/>
      <c r="AAC1483" s="232"/>
      <c r="AAD1483" s="231"/>
      <c r="AAE1483" s="398"/>
      <c r="AAF1483" s="399"/>
      <c r="AAI1483" s="360"/>
      <c r="AAJ1483" s="400"/>
      <c r="AAK1483" s="400"/>
      <c r="AAL1483" s="230"/>
      <c r="AAM1483" s="401"/>
      <c r="AAN1483" s="360"/>
      <c r="AAO1483" s="325"/>
      <c r="AAP1483" s="360"/>
      <c r="AAQ1483" s="230"/>
      <c r="AAR1483" s="306"/>
      <c r="AAS1483" s="232"/>
      <c r="AAT1483" s="231"/>
      <c r="AAU1483" s="398"/>
      <c r="AAV1483" s="399"/>
      <c r="AAY1483" s="360"/>
      <c r="AAZ1483" s="400"/>
      <c r="ABA1483" s="400"/>
      <c r="ABB1483" s="230"/>
      <c r="ABC1483" s="401"/>
      <c r="ABD1483" s="360"/>
      <c r="ABE1483" s="325"/>
      <c r="ABF1483" s="360"/>
      <c r="ABG1483" s="230"/>
      <c r="ABH1483" s="306"/>
      <c r="ABI1483" s="232"/>
      <c r="ABJ1483" s="231"/>
      <c r="ABK1483" s="398"/>
      <c r="ABL1483" s="399"/>
      <c r="ABO1483" s="360"/>
      <c r="ABP1483" s="400"/>
      <c r="ABQ1483" s="400"/>
      <c r="ABR1483" s="230"/>
      <c r="ABS1483" s="401"/>
      <c r="ABT1483" s="360"/>
      <c r="ABU1483" s="325"/>
      <c r="ABV1483" s="360"/>
      <c r="ABW1483" s="230"/>
      <c r="ABX1483" s="306"/>
      <c r="ABY1483" s="232"/>
      <c r="ABZ1483" s="231"/>
      <c r="ACA1483" s="398"/>
      <c r="ACB1483" s="399"/>
      <c r="ACE1483" s="360"/>
      <c r="ACF1483" s="400"/>
      <c r="ACG1483" s="400"/>
      <c r="ACH1483" s="230"/>
      <c r="ACI1483" s="401"/>
      <c r="ACJ1483" s="360"/>
      <c r="ACK1483" s="325"/>
      <c r="ACL1483" s="360"/>
      <c r="ACM1483" s="230"/>
      <c r="ACN1483" s="306"/>
      <c r="ACO1483" s="232"/>
      <c r="ACP1483" s="231"/>
      <c r="ACQ1483" s="398"/>
      <c r="ACR1483" s="399"/>
      <c r="ACU1483" s="360"/>
      <c r="ACV1483" s="400"/>
      <c r="ACW1483" s="400"/>
      <c r="ACX1483" s="230"/>
      <c r="ACY1483" s="401"/>
      <c r="ACZ1483" s="360"/>
      <c r="ADA1483" s="325"/>
      <c r="ADB1483" s="360"/>
      <c r="ADC1483" s="230"/>
      <c r="ADD1483" s="306"/>
      <c r="ADE1483" s="232"/>
      <c r="ADF1483" s="231"/>
      <c r="ADG1483" s="398"/>
      <c r="ADH1483" s="399"/>
      <c r="ADK1483" s="360"/>
      <c r="ADL1483" s="400"/>
      <c r="ADM1483" s="400"/>
      <c r="ADN1483" s="230"/>
      <c r="ADO1483" s="401"/>
      <c r="ADP1483" s="360"/>
      <c r="ADQ1483" s="325"/>
      <c r="ADR1483" s="360"/>
      <c r="ADS1483" s="230"/>
      <c r="ADT1483" s="306"/>
      <c r="ADU1483" s="232"/>
      <c r="ADV1483" s="231"/>
      <c r="ADW1483" s="398"/>
      <c r="ADX1483" s="399"/>
      <c r="AEA1483" s="360"/>
      <c r="AEB1483" s="400"/>
      <c r="AEC1483" s="400"/>
      <c r="AED1483" s="230"/>
      <c r="AEE1483" s="401"/>
      <c r="AEF1483" s="360"/>
      <c r="AEG1483" s="325"/>
      <c r="AEH1483" s="360"/>
      <c r="AEI1483" s="230"/>
      <c r="AEJ1483" s="306"/>
      <c r="AEK1483" s="232"/>
      <c r="AEL1483" s="231"/>
      <c r="AEM1483" s="398"/>
      <c r="AEN1483" s="399"/>
      <c r="AEQ1483" s="360"/>
      <c r="AER1483" s="400"/>
      <c r="AES1483" s="400"/>
      <c r="AET1483" s="230"/>
      <c r="AEU1483" s="401"/>
      <c r="AEV1483" s="360"/>
      <c r="AEW1483" s="325"/>
      <c r="AEX1483" s="360"/>
      <c r="AEY1483" s="230"/>
      <c r="AEZ1483" s="306"/>
      <c r="AFA1483" s="232"/>
      <c r="AFB1483" s="231"/>
      <c r="AFC1483" s="398"/>
      <c r="AFD1483" s="399"/>
      <c r="AFG1483" s="360"/>
      <c r="AFH1483" s="400"/>
      <c r="AFI1483" s="400"/>
      <c r="AFJ1483" s="230"/>
      <c r="AFK1483" s="401"/>
      <c r="AFL1483" s="360"/>
      <c r="AFM1483" s="325"/>
      <c r="AFN1483" s="360"/>
      <c r="AFO1483" s="230"/>
      <c r="AFP1483" s="306"/>
      <c r="AFQ1483" s="232"/>
      <c r="AFR1483" s="231"/>
      <c r="AFS1483" s="398"/>
      <c r="AFT1483" s="399"/>
      <c r="AFW1483" s="360"/>
      <c r="AFX1483" s="400"/>
      <c r="AFY1483" s="400"/>
      <c r="AFZ1483" s="230"/>
      <c r="AGA1483" s="401"/>
      <c r="AGB1483" s="360"/>
      <c r="AGC1483" s="325"/>
      <c r="AGD1483" s="360"/>
      <c r="AGE1483" s="230"/>
      <c r="AGF1483" s="306"/>
      <c r="AGG1483" s="232"/>
      <c r="AGH1483" s="231"/>
      <c r="AGI1483" s="398"/>
      <c r="AGJ1483" s="399"/>
      <c r="AGM1483" s="360"/>
      <c r="AGN1483" s="400"/>
      <c r="AGO1483" s="400"/>
      <c r="AGP1483" s="230"/>
      <c r="AGQ1483" s="401"/>
      <c r="AGR1483" s="360"/>
      <c r="AGS1483" s="325"/>
      <c r="AGT1483" s="360"/>
      <c r="AGU1483" s="230"/>
      <c r="AGV1483" s="306"/>
      <c r="AGW1483" s="232"/>
      <c r="AGX1483" s="231"/>
      <c r="AGY1483" s="398"/>
      <c r="AGZ1483" s="399"/>
      <c r="AHC1483" s="360"/>
      <c r="AHD1483" s="400"/>
      <c r="AHE1483" s="400"/>
      <c r="AHF1483" s="230"/>
      <c r="AHG1483" s="401"/>
      <c r="AHH1483" s="360"/>
      <c r="AHI1483" s="325"/>
      <c r="AHJ1483" s="360"/>
      <c r="AHK1483" s="230"/>
      <c r="AHL1483" s="306"/>
      <c r="AHM1483" s="232"/>
      <c r="AHN1483" s="231"/>
      <c r="AHO1483" s="398"/>
      <c r="AHP1483" s="399"/>
      <c r="AHS1483" s="360"/>
      <c r="AHT1483" s="400"/>
      <c r="AHU1483" s="400"/>
      <c r="AHV1483" s="230"/>
      <c r="AHW1483" s="401"/>
      <c r="AHX1483" s="360"/>
      <c r="AHY1483" s="325"/>
      <c r="AHZ1483" s="360"/>
      <c r="AIA1483" s="230"/>
      <c r="AIB1483" s="306"/>
      <c r="AIC1483" s="232"/>
      <c r="AID1483" s="231"/>
      <c r="AIE1483" s="398"/>
      <c r="AIF1483" s="399"/>
      <c r="AII1483" s="360"/>
      <c r="AIJ1483" s="400"/>
      <c r="AIK1483" s="400"/>
      <c r="AIL1483" s="230"/>
      <c r="AIM1483" s="401"/>
      <c r="AIN1483" s="360"/>
      <c r="AIO1483" s="325"/>
      <c r="AIP1483" s="360"/>
      <c r="AIQ1483" s="230"/>
      <c r="AIR1483" s="306"/>
      <c r="AIS1483" s="232"/>
      <c r="AIT1483" s="231"/>
      <c r="AIU1483" s="398"/>
      <c r="AIV1483" s="399"/>
      <c r="AIY1483" s="360"/>
      <c r="AIZ1483" s="400"/>
      <c r="AJA1483" s="400"/>
      <c r="AJB1483" s="230"/>
      <c r="AJC1483" s="401"/>
      <c r="AJD1483" s="360"/>
      <c r="AJE1483" s="325"/>
      <c r="AJF1483" s="360"/>
      <c r="AJG1483" s="230"/>
      <c r="AJH1483" s="306"/>
      <c r="AJI1483" s="232"/>
      <c r="AJJ1483" s="231"/>
      <c r="AJK1483" s="398"/>
      <c r="AJL1483" s="399"/>
      <c r="AJO1483" s="360"/>
      <c r="AJP1483" s="400"/>
      <c r="AJQ1483" s="400"/>
      <c r="AJR1483" s="230"/>
      <c r="AJS1483" s="401"/>
      <c r="AJT1483" s="360"/>
      <c r="AJU1483" s="325"/>
      <c r="AJV1483" s="360"/>
      <c r="AJW1483" s="230"/>
      <c r="AJX1483" s="306"/>
      <c r="AJY1483" s="232"/>
      <c r="AJZ1483" s="231"/>
      <c r="AKA1483" s="398"/>
      <c r="AKB1483" s="399"/>
      <c r="AKE1483" s="360"/>
      <c r="AKF1483" s="400"/>
      <c r="AKG1483" s="400"/>
      <c r="AKH1483" s="230"/>
      <c r="AKI1483" s="401"/>
      <c r="AKJ1483" s="360"/>
      <c r="AKK1483" s="325"/>
      <c r="AKL1483" s="360"/>
      <c r="AKM1483" s="230"/>
      <c r="AKN1483" s="306"/>
      <c r="AKO1483" s="232"/>
      <c r="AKP1483" s="231"/>
      <c r="AKQ1483" s="398"/>
      <c r="AKR1483" s="399"/>
      <c r="AKU1483" s="360"/>
      <c r="AKV1483" s="400"/>
      <c r="AKW1483" s="400"/>
      <c r="AKX1483" s="230"/>
      <c r="AKY1483" s="401"/>
      <c r="AKZ1483" s="360"/>
      <c r="ALA1483" s="325"/>
      <c r="ALB1483" s="360"/>
      <c r="ALC1483" s="230"/>
      <c r="ALD1483" s="306"/>
      <c r="ALE1483" s="232"/>
      <c r="ALF1483" s="231"/>
      <c r="ALG1483" s="398"/>
      <c r="ALH1483" s="399"/>
      <c r="ALK1483" s="360"/>
      <c r="ALL1483" s="400"/>
      <c r="ALM1483" s="400"/>
      <c r="ALN1483" s="230"/>
      <c r="ALO1483" s="401"/>
      <c r="ALP1483" s="360"/>
      <c r="ALQ1483" s="325"/>
      <c r="ALR1483" s="360"/>
      <c r="ALS1483" s="230"/>
      <c r="ALT1483" s="306"/>
      <c r="ALU1483" s="232"/>
      <c r="ALV1483" s="231"/>
      <c r="ALW1483" s="398"/>
      <c r="ALX1483" s="399"/>
      <c r="AMA1483" s="360"/>
      <c r="AMB1483" s="400"/>
      <c r="AMC1483" s="400"/>
      <c r="AMD1483" s="230"/>
      <c r="AME1483" s="401"/>
      <c r="AMF1483" s="360"/>
      <c r="AMG1483" s="325"/>
      <c r="AMH1483" s="360"/>
      <c r="AMI1483" s="230"/>
      <c r="AMJ1483" s="306"/>
      <c r="AMK1483" s="232"/>
      <c r="AML1483" s="231"/>
      <c r="AMM1483" s="398"/>
      <c r="AMN1483" s="399"/>
      <c r="AMQ1483" s="360"/>
      <c r="AMR1483" s="400"/>
      <c r="AMS1483" s="400"/>
      <c r="AMT1483" s="230"/>
      <c r="AMU1483" s="401"/>
      <c r="AMV1483" s="360"/>
      <c r="AMW1483" s="325"/>
      <c r="AMX1483" s="360"/>
      <c r="AMY1483" s="230"/>
      <c r="AMZ1483" s="306"/>
      <c r="ANA1483" s="232"/>
      <c r="ANB1483" s="231"/>
      <c r="ANC1483" s="398"/>
      <c r="AND1483" s="399"/>
      <c r="ANG1483" s="360"/>
      <c r="ANH1483" s="400"/>
      <c r="ANI1483" s="400"/>
      <c r="ANJ1483" s="230"/>
      <c r="ANK1483" s="401"/>
      <c r="ANL1483" s="360"/>
      <c r="ANM1483" s="325"/>
      <c r="ANN1483" s="360"/>
      <c r="ANO1483" s="230"/>
      <c r="ANP1483" s="306"/>
      <c r="ANQ1483" s="232"/>
      <c r="ANR1483" s="231"/>
      <c r="ANS1483" s="398"/>
      <c r="ANT1483" s="399"/>
      <c r="ANW1483" s="360"/>
      <c r="ANX1483" s="400"/>
      <c r="ANY1483" s="400"/>
      <c r="ANZ1483" s="230"/>
      <c r="AOA1483" s="401"/>
      <c r="AOB1483" s="360"/>
      <c r="AOC1483" s="325"/>
      <c r="AOD1483" s="360"/>
      <c r="AOE1483" s="230"/>
      <c r="AOF1483" s="306"/>
      <c r="AOG1483" s="232"/>
      <c r="AOH1483" s="231"/>
      <c r="AOI1483" s="398"/>
      <c r="AOJ1483" s="399"/>
      <c r="AOM1483" s="360"/>
      <c r="AON1483" s="400"/>
      <c r="AOO1483" s="400"/>
      <c r="AOP1483" s="230"/>
      <c r="AOQ1483" s="401"/>
      <c r="AOR1483" s="360"/>
      <c r="AOS1483" s="325"/>
      <c r="AOT1483" s="360"/>
      <c r="AOU1483" s="230"/>
      <c r="AOV1483" s="306"/>
      <c r="AOW1483" s="232"/>
      <c r="AOX1483" s="231"/>
      <c r="AOY1483" s="398"/>
      <c r="AOZ1483" s="399"/>
      <c r="APC1483" s="360"/>
      <c r="APD1483" s="400"/>
      <c r="APE1483" s="400"/>
      <c r="APF1483" s="230"/>
      <c r="APG1483" s="401"/>
      <c r="APH1483" s="360"/>
      <c r="API1483" s="325"/>
      <c r="APJ1483" s="360"/>
      <c r="APK1483" s="230"/>
      <c r="APL1483" s="306"/>
      <c r="APM1483" s="232"/>
      <c r="APN1483" s="231"/>
      <c r="APO1483" s="398"/>
      <c r="APP1483" s="399"/>
      <c r="APS1483" s="360"/>
      <c r="APT1483" s="400"/>
      <c r="APU1483" s="400"/>
      <c r="APV1483" s="230"/>
      <c r="APW1483" s="401"/>
      <c r="APX1483" s="360"/>
      <c r="APY1483" s="325"/>
      <c r="APZ1483" s="360"/>
      <c r="AQA1483" s="230"/>
      <c r="AQB1483" s="306"/>
      <c r="AQC1483" s="232"/>
      <c r="AQD1483" s="231"/>
      <c r="AQE1483" s="398"/>
      <c r="AQF1483" s="399"/>
      <c r="AQI1483" s="360"/>
      <c r="AQJ1483" s="400"/>
      <c r="AQK1483" s="400"/>
      <c r="AQL1483" s="230"/>
      <c r="AQM1483" s="401"/>
      <c r="AQN1483" s="360"/>
      <c r="AQO1483" s="325"/>
      <c r="AQP1483" s="360"/>
      <c r="AQQ1483" s="230"/>
      <c r="AQR1483" s="306"/>
      <c r="AQS1483" s="232"/>
      <c r="AQT1483" s="231"/>
      <c r="AQU1483" s="398"/>
      <c r="AQV1483" s="399"/>
      <c r="AQY1483" s="360"/>
      <c r="AQZ1483" s="400"/>
      <c r="ARA1483" s="400"/>
      <c r="ARB1483" s="230"/>
      <c r="ARC1483" s="401"/>
      <c r="ARD1483" s="360"/>
      <c r="ARE1483" s="325"/>
      <c r="ARF1483" s="360"/>
      <c r="ARG1483" s="230"/>
      <c r="ARH1483" s="306"/>
      <c r="ARI1483" s="232"/>
      <c r="ARJ1483" s="231"/>
      <c r="ARK1483" s="398"/>
      <c r="ARL1483" s="399"/>
      <c r="ARO1483" s="360"/>
      <c r="ARP1483" s="400"/>
      <c r="ARQ1483" s="400"/>
      <c r="ARR1483" s="230"/>
      <c r="ARS1483" s="401"/>
      <c r="ART1483" s="360"/>
      <c r="ARU1483" s="325"/>
      <c r="ARV1483" s="360"/>
      <c r="ARW1483" s="230"/>
      <c r="ARX1483" s="306"/>
      <c r="ARY1483" s="232"/>
      <c r="ARZ1483" s="231"/>
      <c r="ASA1483" s="398"/>
      <c r="ASB1483" s="399"/>
      <c r="ASE1483" s="360"/>
      <c r="ASF1483" s="400"/>
      <c r="ASG1483" s="400"/>
      <c r="ASH1483" s="230"/>
      <c r="ASI1483" s="401"/>
      <c r="ASJ1483" s="360"/>
      <c r="ASK1483" s="325"/>
      <c r="ASL1483" s="360"/>
      <c r="ASM1483" s="230"/>
      <c r="ASN1483" s="306"/>
      <c r="ASO1483" s="232"/>
      <c r="ASP1483" s="231"/>
      <c r="ASQ1483" s="398"/>
      <c r="ASR1483" s="399"/>
      <c r="ASU1483" s="360"/>
      <c r="ASV1483" s="400"/>
      <c r="ASW1483" s="400"/>
      <c r="ASX1483" s="230"/>
      <c r="ASY1483" s="401"/>
      <c r="ASZ1483" s="360"/>
      <c r="ATA1483" s="325"/>
      <c r="ATB1483" s="360"/>
      <c r="ATC1483" s="230"/>
      <c r="ATD1483" s="306"/>
      <c r="ATE1483" s="232"/>
      <c r="ATF1483" s="231"/>
      <c r="ATG1483" s="398"/>
      <c r="ATH1483" s="399"/>
      <c r="ATK1483" s="360"/>
      <c r="ATL1483" s="400"/>
      <c r="ATM1483" s="400"/>
      <c r="ATN1483" s="230"/>
      <c r="ATO1483" s="401"/>
      <c r="ATP1483" s="360"/>
      <c r="ATQ1483" s="325"/>
      <c r="ATR1483" s="360"/>
      <c r="ATS1483" s="230"/>
      <c r="ATT1483" s="306"/>
      <c r="ATU1483" s="232"/>
      <c r="ATV1483" s="231"/>
      <c r="ATW1483" s="398"/>
      <c r="ATX1483" s="399"/>
      <c r="AUA1483" s="360"/>
      <c r="AUB1483" s="400"/>
      <c r="AUC1483" s="400"/>
      <c r="AUD1483" s="230"/>
      <c r="AUE1483" s="401"/>
      <c r="AUF1483" s="360"/>
      <c r="AUG1483" s="325"/>
      <c r="AUH1483" s="360"/>
      <c r="AUI1483" s="230"/>
      <c r="AUJ1483" s="306"/>
      <c r="AUK1483" s="232"/>
      <c r="AUL1483" s="231"/>
      <c r="AUM1483" s="398"/>
      <c r="AUN1483" s="399"/>
      <c r="AUQ1483" s="360"/>
      <c r="AUR1483" s="400"/>
      <c r="AUS1483" s="400"/>
      <c r="AUT1483" s="230"/>
      <c r="AUU1483" s="401"/>
      <c r="AUV1483" s="360"/>
      <c r="AUW1483" s="325"/>
      <c r="AUX1483" s="360"/>
      <c r="AUY1483" s="230"/>
      <c r="AUZ1483" s="306"/>
      <c r="AVA1483" s="232"/>
      <c r="AVB1483" s="231"/>
      <c r="AVC1483" s="398"/>
      <c r="AVD1483" s="399"/>
      <c r="AVG1483" s="360"/>
      <c r="AVH1483" s="400"/>
      <c r="AVI1483" s="400"/>
      <c r="AVJ1483" s="230"/>
      <c r="AVK1483" s="401"/>
      <c r="AVL1483" s="360"/>
      <c r="AVM1483" s="325"/>
      <c r="AVN1483" s="360"/>
      <c r="AVO1483" s="230"/>
      <c r="AVP1483" s="306"/>
      <c r="AVQ1483" s="232"/>
      <c r="AVR1483" s="231"/>
      <c r="AVS1483" s="398"/>
      <c r="AVT1483" s="399"/>
      <c r="AVW1483" s="360"/>
      <c r="AVX1483" s="400"/>
      <c r="AVY1483" s="400"/>
      <c r="AVZ1483" s="230"/>
      <c r="AWA1483" s="401"/>
      <c r="AWB1483" s="360"/>
      <c r="AWC1483" s="325"/>
      <c r="AWD1483" s="360"/>
      <c r="AWE1483" s="230"/>
      <c r="AWF1483" s="306"/>
      <c r="AWG1483" s="232"/>
      <c r="AWH1483" s="231"/>
      <c r="AWI1483" s="398"/>
      <c r="AWJ1483" s="399"/>
      <c r="AWM1483" s="360"/>
      <c r="AWN1483" s="400"/>
      <c r="AWO1483" s="400"/>
      <c r="AWP1483" s="230"/>
      <c r="AWQ1483" s="401"/>
      <c r="AWR1483" s="360"/>
      <c r="AWS1483" s="325"/>
      <c r="AWT1483" s="360"/>
      <c r="AWU1483" s="230"/>
      <c r="AWV1483" s="306"/>
      <c r="AWW1483" s="232"/>
      <c r="AWX1483" s="231"/>
      <c r="AWY1483" s="398"/>
      <c r="AWZ1483" s="399"/>
      <c r="AXC1483" s="360"/>
      <c r="AXD1483" s="400"/>
      <c r="AXE1483" s="400"/>
      <c r="AXF1483" s="230"/>
      <c r="AXG1483" s="401"/>
      <c r="AXH1483" s="360"/>
      <c r="AXI1483" s="325"/>
      <c r="AXJ1483" s="360"/>
      <c r="AXK1483" s="230"/>
      <c r="AXL1483" s="306"/>
      <c r="AXM1483" s="232"/>
      <c r="AXN1483" s="231"/>
      <c r="AXO1483" s="398"/>
      <c r="AXP1483" s="399"/>
      <c r="AXS1483" s="360"/>
      <c r="AXT1483" s="400"/>
      <c r="AXU1483" s="400"/>
      <c r="AXV1483" s="230"/>
      <c r="AXW1483" s="401"/>
      <c r="AXX1483" s="360"/>
      <c r="AXY1483" s="325"/>
      <c r="AXZ1483" s="360"/>
      <c r="AYA1483" s="230"/>
      <c r="AYB1483" s="306"/>
      <c r="AYC1483" s="232"/>
      <c r="AYD1483" s="231"/>
      <c r="AYE1483" s="398"/>
      <c r="AYF1483" s="399"/>
      <c r="AYI1483" s="360"/>
      <c r="AYJ1483" s="400"/>
      <c r="AYK1483" s="400"/>
      <c r="AYL1483" s="230"/>
      <c r="AYM1483" s="401"/>
      <c r="AYN1483" s="360"/>
      <c r="AYO1483" s="325"/>
      <c r="AYP1483" s="360"/>
      <c r="AYQ1483" s="230"/>
      <c r="AYR1483" s="306"/>
      <c r="AYS1483" s="232"/>
      <c r="AYT1483" s="231"/>
      <c r="AYU1483" s="398"/>
      <c r="AYV1483" s="399"/>
      <c r="AYY1483" s="360"/>
      <c r="AYZ1483" s="400"/>
      <c r="AZA1483" s="400"/>
      <c r="AZB1483" s="230"/>
      <c r="AZC1483" s="401"/>
      <c r="AZD1483" s="360"/>
      <c r="AZE1483" s="325"/>
      <c r="AZF1483" s="360"/>
      <c r="AZG1483" s="230"/>
      <c r="AZH1483" s="306"/>
      <c r="AZI1483" s="232"/>
      <c r="AZJ1483" s="231"/>
      <c r="AZK1483" s="398"/>
      <c r="AZL1483" s="399"/>
      <c r="AZO1483" s="360"/>
      <c r="AZP1483" s="400"/>
      <c r="AZQ1483" s="400"/>
      <c r="AZR1483" s="230"/>
      <c r="AZS1483" s="401"/>
      <c r="AZT1483" s="360"/>
      <c r="AZU1483" s="325"/>
      <c r="AZV1483" s="360"/>
      <c r="AZW1483" s="230"/>
      <c r="AZX1483" s="306"/>
      <c r="AZY1483" s="232"/>
      <c r="AZZ1483" s="231"/>
      <c r="BAA1483" s="398"/>
      <c r="BAB1483" s="399"/>
      <c r="BAE1483" s="360"/>
      <c r="BAF1483" s="400"/>
      <c r="BAG1483" s="400"/>
      <c r="BAH1483" s="230"/>
      <c r="BAI1483" s="401"/>
      <c r="BAJ1483" s="360"/>
      <c r="BAK1483" s="325"/>
      <c r="BAL1483" s="360"/>
      <c r="BAM1483" s="230"/>
      <c r="BAN1483" s="306"/>
      <c r="BAO1483" s="232"/>
      <c r="BAP1483" s="231"/>
      <c r="BAQ1483" s="398"/>
      <c r="BAR1483" s="399"/>
      <c r="BAU1483" s="360"/>
      <c r="BAV1483" s="400"/>
      <c r="BAW1483" s="400"/>
      <c r="BAX1483" s="230"/>
      <c r="BAY1483" s="401"/>
      <c r="BAZ1483" s="360"/>
      <c r="BBA1483" s="325"/>
      <c r="BBB1483" s="360"/>
      <c r="BBC1483" s="230"/>
      <c r="BBD1483" s="306"/>
      <c r="BBE1483" s="232"/>
      <c r="BBF1483" s="231"/>
      <c r="BBG1483" s="398"/>
      <c r="BBH1483" s="399"/>
      <c r="BBK1483" s="360"/>
      <c r="BBL1483" s="400"/>
      <c r="BBM1483" s="400"/>
      <c r="BBN1483" s="230"/>
      <c r="BBO1483" s="401"/>
      <c r="BBP1483" s="360"/>
      <c r="BBQ1483" s="325"/>
      <c r="BBR1483" s="360"/>
      <c r="BBS1483" s="230"/>
      <c r="BBT1483" s="306"/>
      <c r="BBU1483" s="232"/>
      <c r="BBV1483" s="231"/>
      <c r="BBW1483" s="398"/>
      <c r="BBX1483" s="399"/>
      <c r="BCA1483" s="360"/>
      <c r="BCB1483" s="400"/>
      <c r="BCC1483" s="400"/>
      <c r="BCD1483" s="230"/>
      <c r="BCE1483" s="401"/>
      <c r="BCF1483" s="360"/>
      <c r="BCG1483" s="325"/>
      <c r="BCH1483" s="360"/>
      <c r="BCI1483" s="230"/>
      <c r="BCJ1483" s="306"/>
      <c r="BCK1483" s="232"/>
      <c r="BCL1483" s="231"/>
      <c r="BCM1483" s="398"/>
      <c r="BCN1483" s="399"/>
      <c r="BCQ1483" s="360"/>
      <c r="BCR1483" s="400"/>
      <c r="BCS1483" s="400"/>
      <c r="BCT1483" s="230"/>
      <c r="BCU1483" s="401"/>
      <c r="BCV1483" s="360"/>
      <c r="BCW1483" s="325"/>
      <c r="BCX1483" s="360"/>
      <c r="BCY1483" s="230"/>
      <c r="BCZ1483" s="306"/>
      <c r="BDA1483" s="232"/>
      <c r="BDB1483" s="231"/>
      <c r="BDC1483" s="398"/>
      <c r="BDD1483" s="399"/>
      <c r="BDG1483" s="360"/>
      <c r="BDH1483" s="400"/>
      <c r="BDI1483" s="400"/>
      <c r="BDJ1483" s="230"/>
      <c r="BDK1483" s="401"/>
      <c r="BDL1483" s="360"/>
      <c r="BDM1483" s="325"/>
      <c r="BDN1483" s="360"/>
      <c r="BDO1483" s="230"/>
      <c r="BDP1483" s="306"/>
      <c r="BDQ1483" s="232"/>
      <c r="BDR1483" s="231"/>
      <c r="BDS1483" s="398"/>
      <c r="BDT1483" s="399"/>
      <c r="BDW1483" s="360"/>
      <c r="BDX1483" s="400"/>
      <c r="BDY1483" s="400"/>
      <c r="BDZ1483" s="230"/>
      <c r="BEA1483" s="401"/>
      <c r="BEB1483" s="360"/>
      <c r="BEC1483" s="325"/>
      <c r="BED1483" s="360"/>
      <c r="BEE1483" s="230"/>
      <c r="BEF1483" s="306"/>
      <c r="BEG1483" s="232"/>
      <c r="BEH1483" s="231"/>
      <c r="BEI1483" s="398"/>
      <c r="BEJ1483" s="399"/>
      <c r="BEM1483" s="360"/>
      <c r="BEN1483" s="400"/>
      <c r="BEO1483" s="400"/>
      <c r="BEP1483" s="230"/>
      <c r="BEQ1483" s="401"/>
      <c r="BER1483" s="360"/>
      <c r="BES1483" s="325"/>
      <c r="BET1483" s="360"/>
      <c r="BEU1483" s="230"/>
      <c r="BEV1483" s="306"/>
      <c r="BEW1483" s="232"/>
      <c r="BEX1483" s="231"/>
      <c r="BEY1483" s="398"/>
      <c r="BEZ1483" s="399"/>
      <c r="BFC1483" s="360"/>
      <c r="BFD1483" s="400"/>
      <c r="BFE1483" s="400"/>
      <c r="BFF1483" s="230"/>
      <c r="BFG1483" s="401"/>
      <c r="BFH1483" s="360"/>
      <c r="BFI1483" s="325"/>
      <c r="BFJ1483" s="360"/>
      <c r="BFK1483" s="230"/>
      <c r="BFL1483" s="306"/>
      <c r="BFM1483" s="232"/>
      <c r="BFN1483" s="231"/>
      <c r="BFO1483" s="398"/>
      <c r="BFP1483" s="399"/>
      <c r="BFS1483" s="360"/>
      <c r="BFT1483" s="400"/>
      <c r="BFU1483" s="400"/>
      <c r="BFV1483" s="230"/>
      <c r="BFW1483" s="401"/>
      <c r="BFX1483" s="360"/>
      <c r="BFY1483" s="325"/>
      <c r="BFZ1483" s="360"/>
      <c r="BGA1483" s="230"/>
      <c r="BGB1483" s="306"/>
      <c r="BGC1483" s="232"/>
      <c r="BGD1483" s="231"/>
      <c r="BGE1483" s="398"/>
      <c r="BGF1483" s="399"/>
      <c r="BGI1483" s="360"/>
      <c r="BGJ1483" s="400"/>
      <c r="BGK1483" s="400"/>
      <c r="BGL1483" s="230"/>
      <c r="BGM1483" s="401"/>
      <c r="BGN1483" s="360"/>
      <c r="BGO1483" s="325"/>
      <c r="BGP1483" s="360"/>
      <c r="BGQ1483" s="230"/>
      <c r="BGR1483" s="306"/>
      <c r="BGS1483" s="232"/>
      <c r="BGT1483" s="231"/>
      <c r="BGU1483" s="398"/>
      <c r="BGV1483" s="399"/>
      <c r="BGY1483" s="360"/>
      <c r="BGZ1483" s="400"/>
      <c r="BHA1483" s="400"/>
      <c r="BHB1483" s="230"/>
      <c r="BHC1483" s="401"/>
      <c r="BHD1483" s="360"/>
      <c r="BHE1483" s="325"/>
      <c r="BHF1483" s="360"/>
      <c r="BHG1483" s="230"/>
      <c r="BHH1483" s="306"/>
      <c r="BHI1483" s="232"/>
      <c r="BHJ1483" s="231"/>
      <c r="BHK1483" s="398"/>
      <c r="BHL1483" s="399"/>
      <c r="BHO1483" s="360"/>
      <c r="BHP1483" s="400"/>
      <c r="BHQ1483" s="400"/>
      <c r="BHR1483" s="230"/>
      <c r="BHS1483" s="401"/>
      <c r="BHT1483" s="360"/>
      <c r="BHU1483" s="325"/>
      <c r="BHV1483" s="360"/>
      <c r="BHW1483" s="230"/>
      <c r="BHX1483" s="306"/>
      <c r="BHY1483" s="232"/>
      <c r="BHZ1483" s="231"/>
      <c r="BIA1483" s="398"/>
      <c r="BIB1483" s="399"/>
      <c r="BIE1483" s="360"/>
      <c r="BIF1483" s="400"/>
      <c r="BIG1483" s="400"/>
      <c r="BIH1483" s="230"/>
      <c r="BII1483" s="401"/>
      <c r="BIJ1483" s="360"/>
      <c r="BIK1483" s="325"/>
      <c r="BIL1483" s="360"/>
      <c r="BIM1483" s="230"/>
      <c r="BIN1483" s="306"/>
      <c r="BIO1483" s="232"/>
      <c r="BIP1483" s="231"/>
      <c r="BIQ1483" s="398"/>
      <c r="BIR1483" s="399"/>
      <c r="BIU1483" s="360"/>
      <c r="BIV1483" s="400"/>
      <c r="BIW1483" s="400"/>
      <c r="BIX1483" s="230"/>
      <c r="BIY1483" s="401"/>
      <c r="BIZ1483" s="360"/>
      <c r="BJA1483" s="325"/>
      <c r="BJB1483" s="360"/>
      <c r="BJC1483" s="230"/>
      <c r="BJD1483" s="306"/>
      <c r="BJE1483" s="232"/>
      <c r="BJF1483" s="231"/>
      <c r="BJG1483" s="398"/>
      <c r="BJH1483" s="399"/>
      <c r="BJK1483" s="360"/>
      <c r="BJL1483" s="400"/>
      <c r="BJM1483" s="400"/>
      <c r="BJN1483" s="230"/>
      <c r="BJO1483" s="401"/>
      <c r="BJP1483" s="360"/>
      <c r="BJQ1483" s="325"/>
      <c r="BJR1483" s="360"/>
      <c r="BJS1483" s="230"/>
      <c r="BJT1483" s="306"/>
      <c r="BJU1483" s="232"/>
      <c r="BJV1483" s="231"/>
      <c r="BJW1483" s="398"/>
      <c r="BJX1483" s="399"/>
      <c r="BKA1483" s="360"/>
      <c r="BKB1483" s="400"/>
      <c r="BKC1483" s="400"/>
      <c r="BKD1483" s="230"/>
      <c r="BKE1483" s="401"/>
      <c r="BKF1483" s="360"/>
      <c r="BKG1483" s="325"/>
      <c r="BKH1483" s="360"/>
      <c r="BKI1483" s="230"/>
      <c r="BKJ1483" s="306"/>
      <c r="BKK1483" s="232"/>
      <c r="BKL1483" s="231"/>
      <c r="BKM1483" s="398"/>
      <c r="BKN1483" s="399"/>
      <c r="BKQ1483" s="360"/>
      <c r="BKR1483" s="400"/>
      <c r="BKS1483" s="400"/>
      <c r="BKT1483" s="230"/>
      <c r="BKU1483" s="401"/>
      <c r="BKV1483" s="360"/>
      <c r="BKW1483" s="325"/>
      <c r="BKX1483" s="360"/>
      <c r="BKY1483" s="230"/>
      <c r="BKZ1483" s="306"/>
      <c r="BLA1483" s="232"/>
      <c r="BLB1483" s="231"/>
      <c r="BLC1483" s="398"/>
      <c r="BLD1483" s="399"/>
      <c r="BLG1483" s="360"/>
      <c r="BLH1483" s="400"/>
      <c r="BLI1483" s="400"/>
      <c r="BLJ1483" s="230"/>
      <c r="BLK1483" s="401"/>
      <c r="BLL1483" s="360"/>
      <c r="BLM1483" s="325"/>
      <c r="BLN1483" s="360"/>
      <c r="BLO1483" s="230"/>
      <c r="BLP1483" s="306"/>
      <c r="BLQ1483" s="232"/>
      <c r="BLR1483" s="231"/>
      <c r="BLS1483" s="398"/>
      <c r="BLT1483" s="399"/>
      <c r="BLW1483" s="360"/>
      <c r="BLX1483" s="400"/>
      <c r="BLY1483" s="400"/>
      <c r="BLZ1483" s="230"/>
      <c r="BMA1483" s="401"/>
      <c r="BMB1483" s="360"/>
      <c r="BMC1483" s="325"/>
      <c r="BMD1483" s="360"/>
      <c r="BME1483" s="230"/>
      <c r="BMF1483" s="306"/>
      <c r="BMG1483" s="232"/>
      <c r="BMH1483" s="231"/>
      <c r="BMI1483" s="398"/>
      <c r="BMJ1483" s="399"/>
      <c r="BMM1483" s="360"/>
      <c r="BMN1483" s="400"/>
      <c r="BMO1483" s="400"/>
      <c r="BMP1483" s="230"/>
      <c r="BMQ1483" s="401"/>
      <c r="BMR1483" s="360"/>
      <c r="BMS1483" s="325"/>
      <c r="BMT1483" s="360"/>
      <c r="BMU1483" s="230"/>
      <c r="BMV1483" s="306"/>
      <c r="BMW1483" s="232"/>
      <c r="BMX1483" s="231"/>
      <c r="BMY1483" s="398"/>
      <c r="BMZ1483" s="399"/>
      <c r="BNC1483" s="360"/>
      <c r="BND1483" s="400"/>
      <c r="BNE1483" s="400"/>
      <c r="BNF1483" s="230"/>
      <c r="BNG1483" s="401"/>
      <c r="BNH1483" s="360"/>
      <c r="BNI1483" s="325"/>
      <c r="BNJ1483" s="360"/>
      <c r="BNK1483" s="230"/>
      <c r="BNL1483" s="306"/>
      <c r="BNM1483" s="232"/>
      <c r="BNN1483" s="231"/>
      <c r="BNO1483" s="398"/>
      <c r="BNP1483" s="399"/>
      <c r="BNS1483" s="360"/>
      <c r="BNT1483" s="400"/>
      <c r="BNU1483" s="400"/>
      <c r="BNV1483" s="230"/>
      <c r="BNW1483" s="401"/>
      <c r="BNX1483" s="360"/>
      <c r="BNY1483" s="325"/>
      <c r="BNZ1483" s="360"/>
      <c r="BOA1483" s="230"/>
      <c r="BOB1483" s="306"/>
      <c r="BOC1483" s="232"/>
      <c r="BOD1483" s="231"/>
      <c r="BOE1483" s="398"/>
      <c r="BOF1483" s="399"/>
      <c r="BOI1483" s="360"/>
      <c r="BOJ1483" s="400"/>
      <c r="BOK1483" s="400"/>
      <c r="BOL1483" s="230"/>
      <c r="BOM1483" s="401"/>
      <c r="BON1483" s="360"/>
      <c r="BOO1483" s="325"/>
      <c r="BOP1483" s="360"/>
      <c r="BOQ1483" s="230"/>
      <c r="BOR1483" s="306"/>
      <c r="BOS1483" s="232"/>
      <c r="BOT1483" s="231"/>
      <c r="BOU1483" s="398"/>
      <c r="BOV1483" s="399"/>
      <c r="BOY1483" s="360"/>
      <c r="BOZ1483" s="400"/>
      <c r="BPA1483" s="400"/>
      <c r="BPB1483" s="230"/>
      <c r="BPC1483" s="401"/>
      <c r="BPD1483" s="360"/>
      <c r="BPE1483" s="325"/>
      <c r="BPF1483" s="360"/>
      <c r="BPG1483" s="230"/>
      <c r="BPH1483" s="306"/>
      <c r="BPI1483" s="232"/>
      <c r="BPJ1483" s="231"/>
      <c r="BPK1483" s="398"/>
      <c r="BPL1483" s="399"/>
      <c r="BPO1483" s="360"/>
      <c r="BPP1483" s="400"/>
      <c r="BPQ1483" s="400"/>
      <c r="BPR1483" s="230"/>
      <c r="BPS1483" s="401"/>
      <c r="BPT1483" s="360"/>
      <c r="BPU1483" s="325"/>
      <c r="BPV1483" s="360"/>
      <c r="BPW1483" s="230"/>
      <c r="BPX1483" s="306"/>
      <c r="BPY1483" s="232"/>
      <c r="BPZ1483" s="231"/>
      <c r="BQA1483" s="398"/>
      <c r="BQB1483" s="399"/>
      <c r="BQE1483" s="360"/>
      <c r="BQF1483" s="400"/>
      <c r="BQG1483" s="400"/>
      <c r="BQH1483" s="230"/>
      <c r="BQI1483" s="401"/>
      <c r="BQJ1483" s="360"/>
      <c r="BQK1483" s="325"/>
      <c r="BQL1483" s="360"/>
      <c r="BQM1483" s="230"/>
      <c r="BQN1483" s="306"/>
      <c r="BQO1483" s="232"/>
      <c r="BQP1483" s="231"/>
      <c r="BQQ1483" s="398"/>
      <c r="BQR1483" s="399"/>
      <c r="BQU1483" s="360"/>
      <c r="BQV1483" s="400"/>
      <c r="BQW1483" s="400"/>
      <c r="BQX1483" s="230"/>
      <c r="BQY1483" s="401"/>
      <c r="BQZ1483" s="360"/>
      <c r="BRA1483" s="325"/>
      <c r="BRB1483" s="360"/>
      <c r="BRC1483" s="230"/>
      <c r="BRD1483" s="306"/>
      <c r="BRE1483" s="232"/>
      <c r="BRF1483" s="231"/>
      <c r="BRG1483" s="398"/>
      <c r="BRH1483" s="399"/>
      <c r="BRK1483" s="360"/>
      <c r="BRL1483" s="400"/>
      <c r="BRM1483" s="400"/>
      <c r="BRN1483" s="230"/>
      <c r="BRO1483" s="401"/>
      <c r="BRP1483" s="360"/>
      <c r="BRQ1483" s="325"/>
      <c r="BRR1483" s="360"/>
      <c r="BRS1483" s="230"/>
      <c r="BRT1483" s="306"/>
      <c r="BRU1483" s="232"/>
      <c r="BRV1483" s="231"/>
      <c r="BRW1483" s="398"/>
      <c r="BRX1483" s="399"/>
      <c r="BSA1483" s="360"/>
      <c r="BSB1483" s="400"/>
      <c r="BSC1483" s="400"/>
      <c r="BSD1483" s="230"/>
      <c r="BSE1483" s="401"/>
      <c r="BSF1483" s="360"/>
      <c r="BSG1483" s="325"/>
      <c r="BSH1483" s="360"/>
      <c r="BSI1483" s="230"/>
      <c r="BSJ1483" s="306"/>
      <c r="BSK1483" s="232"/>
      <c r="BSL1483" s="231"/>
      <c r="BSM1483" s="398"/>
      <c r="BSN1483" s="399"/>
      <c r="BSQ1483" s="360"/>
      <c r="BSR1483" s="400"/>
      <c r="BSS1483" s="400"/>
      <c r="BST1483" s="230"/>
      <c r="BSU1483" s="401"/>
      <c r="BSV1483" s="360"/>
      <c r="BSW1483" s="325"/>
      <c r="BSX1483" s="360"/>
      <c r="BSY1483" s="230"/>
      <c r="BSZ1483" s="306"/>
      <c r="BTA1483" s="232"/>
      <c r="BTB1483" s="231"/>
      <c r="BTC1483" s="398"/>
      <c r="BTD1483" s="399"/>
      <c r="BTG1483" s="360"/>
      <c r="BTH1483" s="400"/>
      <c r="BTI1483" s="400"/>
      <c r="BTJ1483" s="230"/>
      <c r="BTK1483" s="401"/>
      <c r="BTL1483" s="360"/>
      <c r="BTM1483" s="325"/>
      <c r="BTN1483" s="360"/>
      <c r="BTO1483" s="230"/>
      <c r="BTP1483" s="306"/>
      <c r="BTQ1483" s="232"/>
      <c r="BTR1483" s="231"/>
      <c r="BTS1483" s="398"/>
      <c r="BTT1483" s="399"/>
      <c r="BTW1483" s="360"/>
      <c r="BTX1483" s="400"/>
      <c r="BTY1483" s="400"/>
      <c r="BTZ1483" s="230"/>
      <c r="BUA1483" s="401"/>
      <c r="BUB1483" s="360"/>
      <c r="BUC1483" s="325"/>
      <c r="BUD1483" s="360"/>
      <c r="BUE1483" s="230"/>
      <c r="BUF1483" s="306"/>
      <c r="BUG1483" s="232"/>
      <c r="BUH1483" s="231"/>
      <c r="BUI1483" s="398"/>
      <c r="BUJ1483" s="399"/>
      <c r="BUM1483" s="360"/>
      <c r="BUN1483" s="400"/>
      <c r="BUO1483" s="400"/>
      <c r="BUP1483" s="230"/>
      <c r="BUQ1483" s="401"/>
      <c r="BUR1483" s="360"/>
      <c r="BUS1483" s="325"/>
      <c r="BUT1483" s="360"/>
      <c r="BUU1483" s="230"/>
      <c r="BUV1483" s="306"/>
      <c r="BUW1483" s="232"/>
      <c r="BUX1483" s="231"/>
      <c r="BUY1483" s="398"/>
      <c r="BUZ1483" s="399"/>
      <c r="BVC1483" s="360"/>
      <c r="BVD1483" s="400"/>
      <c r="BVE1483" s="400"/>
      <c r="BVF1483" s="230"/>
      <c r="BVG1483" s="401"/>
      <c r="BVH1483" s="360"/>
      <c r="BVI1483" s="325"/>
      <c r="BVJ1483" s="360"/>
      <c r="BVK1483" s="230"/>
      <c r="BVL1483" s="306"/>
      <c r="BVM1483" s="232"/>
      <c r="BVN1483" s="231"/>
      <c r="BVO1483" s="398"/>
      <c r="BVP1483" s="399"/>
      <c r="BVS1483" s="360"/>
      <c r="BVT1483" s="400"/>
      <c r="BVU1483" s="400"/>
      <c r="BVV1483" s="230"/>
      <c r="BVW1483" s="401"/>
      <c r="BVX1483" s="360"/>
      <c r="BVY1483" s="325"/>
      <c r="BVZ1483" s="360"/>
      <c r="BWA1483" s="230"/>
      <c r="BWB1483" s="306"/>
      <c r="BWC1483" s="232"/>
      <c r="BWD1483" s="231"/>
      <c r="BWE1483" s="398"/>
      <c r="BWF1483" s="399"/>
      <c r="BWI1483" s="360"/>
      <c r="BWJ1483" s="400"/>
      <c r="BWK1483" s="400"/>
      <c r="BWL1483" s="230"/>
      <c r="BWM1483" s="401"/>
      <c r="BWN1483" s="360"/>
      <c r="BWO1483" s="325"/>
      <c r="BWP1483" s="360"/>
      <c r="BWQ1483" s="230"/>
      <c r="BWR1483" s="306"/>
      <c r="BWS1483" s="232"/>
      <c r="BWT1483" s="231"/>
      <c r="BWU1483" s="398"/>
      <c r="BWV1483" s="399"/>
      <c r="BWY1483" s="360"/>
      <c r="BWZ1483" s="400"/>
      <c r="BXA1483" s="400"/>
      <c r="BXB1483" s="230"/>
      <c r="BXC1483" s="401"/>
      <c r="BXD1483" s="360"/>
      <c r="BXE1483" s="325"/>
      <c r="BXF1483" s="360"/>
      <c r="BXG1483" s="230"/>
      <c r="BXH1483" s="306"/>
      <c r="BXI1483" s="232"/>
      <c r="BXJ1483" s="231"/>
      <c r="BXK1483" s="398"/>
      <c r="BXL1483" s="399"/>
      <c r="BXO1483" s="360"/>
      <c r="BXP1483" s="400"/>
      <c r="BXQ1483" s="400"/>
      <c r="BXR1483" s="230"/>
      <c r="BXS1483" s="401"/>
      <c r="BXT1483" s="360"/>
      <c r="BXU1483" s="325"/>
      <c r="BXV1483" s="360"/>
      <c r="BXW1483" s="230"/>
      <c r="BXX1483" s="306"/>
      <c r="BXY1483" s="232"/>
      <c r="BXZ1483" s="231"/>
      <c r="BYA1483" s="398"/>
      <c r="BYB1483" s="399"/>
      <c r="BYE1483" s="360"/>
      <c r="BYF1483" s="400"/>
      <c r="BYG1483" s="400"/>
      <c r="BYH1483" s="230"/>
      <c r="BYI1483" s="401"/>
      <c r="BYJ1483" s="360"/>
      <c r="BYK1483" s="325"/>
      <c r="BYL1483" s="360"/>
      <c r="BYM1483" s="230"/>
      <c r="BYN1483" s="306"/>
      <c r="BYO1483" s="232"/>
      <c r="BYP1483" s="231"/>
      <c r="BYQ1483" s="398"/>
      <c r="BYR1483" s="399"/>
      <c r="BYU1483" s="360"/>
      <c r="BYV1483" s="400"/>
      <c r="BYW1483" s="400"/>
      <c r="BYX1483" s="230"/>
      <c r="BYY1483" s="401"/>
      <c r="BYZ1483" s="360"/>
      <c r="BZA1483" s="325"/>
      <c r="BZB1483" s="360"/>
      <c r="BZC1483" s="230"/>
      <c r="BZD1483" s="306"/>
      <c r="BZE1483" s="232"/>
      <c r="BZF1483" s="231"/>
      <c r="BZG1483" s="398"/>
      <c r="BZH1483" s="399"/>
      <c r="BZK1483" s="360"/>
      <c r="BZL1483" s="400"/>
      <c r="BZM1483" s="400"/>
      <c r="BZN1483" s="230"/>
      <c r="BZO1483" s="401"/>
      <c r="BZP1483" s="360"/>
      <c r="BZQ1483" s="325"/>
      <c r="BZR1483" s="360"/>
      <c r="BZS1483" s="230"/>
      <c r="BZT1483" s="306"/>
      <c r="BZU1483" s="232"/>
      <c r="BZV1483" s="231"/>
      <c r="BZW1483" s="398"/>
      <c r="BZX1483" s="399"/>
      <c r="CAA1483" s="360"/>
      <c r="CAB1483" s="400"/>
      <c r="CAC1483" s="400"/>
      <c r="CAD1483" s="230"/>
      <c r="CAE1483" s="401"/>
      <c r="CAF1483" s="360"/>
      <c r="CAG1483" s="325"/>
      <c r="CAH1483" s="360"/>
      <c r="CAI1483" s="230"/>
      <c r="CAJ1483" s="306"/>
      <c r="CAK1483" s="232"/>
      <c r="CAL1483" s="231"/>
      <c r="CAM1483" s="398"/>
      <c r="CAN1483" s="399"/>
      <c r="CAQ1483" s="360"/>
      <c r="CAR1483" s="400"/>
      <c r="CAS1483" s="400"/>
      <c r="CAT1483" s="230"/>
      <c r="CAU1483" s="401"/>
      <c r="CAV1483" s="360"/>
      <c r="CAW1483" s="325"/>
      <c r="CAX1483" s="360"/>
      <c r="CAY1483" s="230"/>
      <c r="CAZ1483" s="306"/>
      <c r="CBA1483" s="232"/>
      <c r="CBB1483" s="231"/>
      <c r="CBC1483" s="398"/>
      <c r="CBD1483" s="399"/>
      <c r="CBG1483" s="360"/>
      <c r="CBH1483" s="400"/>
      <c r="CBI1483" s="400"/>
      <c r="CBJ1483" s="230"/>
      <c r="CBK1483" s="401"/>
      <c r="CBL1483" s="360"/>
      <c r="CBM1483" s="325"/>
      <c r="CBN1483" s="360"/>
      <c r="CBO1483" s="230"/>
      <c r="CBP1483" s="306"/>
      <c r="CBQ1483" s="232"/>
      <c r="CBR1483" s="231"/>
      <c r="CBS1483" s="398"/>
      <c r="CBT1483" s="399"/>
      <c r="CBW1483" s="360"/>
      <c r="CBX1483" s="400"/>
      <c r="CBY1483" s="400"/>
      <c r="CBZ1483" s="230"/>
      <c r="CCA1483" s="401"/>
      <c r="CCB1483" s="360"/>
      <c r="CCC1483" s="325"/>
      <c r="CCD1483" s="360"/>
      <c r="CCE1483" s="230"/>
      <c r="CCF1483" s="306"/>
      <c r="CCG1483" s="232"/>
      <c r="CCH1483" s="231"/>
      <c r="CCI1483" s="398"/>
      <c r="CCJ1483" s="399"/>
      <c r="CCM1483" s="360"/>
      <c r="CCN1483" s="400"/>
      <c r="CCO1483" s="400"/>
      <c r="CCP1483" s="230"/>
      <c r="CCQ1483" s="401"/>
      <c r="CCR1483" s="360"/>
      <c r="CCS1483" s="325"/>
      <c r="CCT1483" s="360"/>
      <c r="CCU1483" s="230"/>
      <c r="CCV1483" s="306"/>
      <c r="CCW1483" s="232"/>
      <c r="CCX1483" s="231"/>
      <c r="CCY1483" s="398"/>
      <c r="CCZ1483" s="399"/>
      <c r="CDC1483" s="360"/>
      <c r="CDD1483" s="400"/>
      <c r="CDE1483" s="400"/>
      <c r="CDF1483" s="230"/>
      <c r="CDG1483" s="401"/>
      <c r="CDH1483" s="360"/>
      <c r="CDI1483" s="325"/>
      <c r="CDJ1483" s="360"/>
      <c r="CDK1483" s="230"/>
      <c r="CDL1483" s="306"/>
      <c r="CDM1483" s="232"/>
      <c r="CDN1483" s="231"/>
      <c r="CDO1483" s="398"/>
      <c r="CDP1483" s="399"/>
      <c r="CDS1483" s="360"/>
      <c r="CDT1483" s="400"/>
      <c r="CDU1483" s="400"/>
      <c r="CDV1483" s="230"/>
      <c r="CDW1483" s="401"/>
      <c r="CDX1483" s="360"/>
      <c r="CDY1483" s="325"/>
      <c r="CDZ1483" s="360"/>
      <c r="CEA1483" s="230"/>
      <c r="CEB1483" s="306"/>
      <c r="CEC1483" s="232"/>
      <c r="CED1483" s="231"/>
      <c r="CEE1483" s="398"/>
      <c r="CEF1483" s="399"/>
      <c r="CEI1483" s="360"/>
      <c r="CEJ1483" s="400"/>
      <c r="CEK1483" s="400"/>
      <c r="CEL1483" s="230"/>
      <c r="CEM1483" s="401"/>
      <c r="CEN1483" s="360"/>
      <c r="CEO1483" s="325"/>
      <c r="CEP1483" s="360"/>
      <c r="CEQ1483" s="230"/>
      <c r="CER1483" s="306"/>
      <c r="CES1483" s="232"/>
      <c r="CET1483" s="231"/>
      <c r="CEU1483" s="398"/>
      <c r="CEV1483" s="399"/>
      <c r="CEY1483" s="360"/>
      <c r="CEZ1483" s="400"/>
      <c r="CFA1483" s="400"/>
      <c r="CFB1483" s="230"/>
      <c r="CFC1483" s="401"/>
      <c r="CFD1483" s="360"/>
      <c r="CFE1483" s="325"/>
      <c r="CFF1483" s="360"/>
      <c r="CFG1483" s="230"/>
      <c r="CFH1483" s="306"/>
      <c r="CFI1483" s="232"/>
      <c r="CFJ1483" s="231"/>
      <c r="CFK1483" s="398"/>
      <c r="CFL1483" s="399"/>
      <c r="CFO1483" s="360"/>
      <c r="CFP1483" s="400"/>
      <c r="CFQ1483" s="400"/>
      <c r="CFR1483" s="230"/>
      <c r="CFS1483" s="401"/>
      <c r="CFT1483" s="360"/>
      <c r="CFU1483" s="325"/>
      <c r="CFV1483" s="360"/>
      <c r="CFW1483" s="230"/>
      <c r="CFX1483" s="306"/>
      <c r="CFY1483" s="232"/>
      <c r="CFZ1483" s="231"/>
      <c r="CGA1483" s="398"/>
      <c r="CGB1483" s="399"/>
      <c r="CGE1483" s="360"/>
      <c r="CGF1483" s="400"/>
      <c r="CGG1483" s="400"/>
      <c r="CGH1483" s="230"/>
      <c r="CGI1483" s="401"/>
      <c r="CGJ1483" s="360"/>
      <c r="CGK1483" s="325"/>
      <c r="CGL1483" s="360"/>
      <c r="CGM1483" s="230"/>
      <c r="CGN1483" s="306"/>
      <c r="CGO1483" s="232"/>
      <c r="CGP1483" s="231"/>
      <c r="CGQ1483" s="398"/>
      <c r="CGR1483" s="399"/>
      <c r="CGU1483" s="360"/>
      <c r="CGV1483" s="400"/>
      <c r="CGW1483" s="400"/>
      <c r="CGX1483" s="230"/>
      <c r="CGY1483" s="401"/>
      <c r="CGZ1483" s="360"/>
      <c r="CHA1483" s="325"/>
      <c r="CHB1483" s="360"/>
      <c r="CHC1483" s="230"/>
      <c r="CHD1483" s="306"/>
      <c r="CHE1483" s="232"/>
      <c r="CHF1483" s="231"/>
      <c r="CHG1483" s="398"/>
      <c r="CHH1483" s="399"/>
      <c r="CHK1483" s="360"/>
      <c r="CHL1483" s="400"/>
      <c r="CHM1483" s="400"/>
      <c r="CHN1483" s="230"/>
      <c r="CHO1483" s="401"/>
      <c r="CHP1483" s="360"/>
      <c r="CHQ1483" s="325"/>
      <c r="CHR1483" s="360"/>
      <c r="CHS1483" s="230"/>
      <c r="CHT1483" s="306"/>
      <c r="CHU1483" s="232"/>
      <c r="CHV1483" s="231"/>
      <c r="CHW1483" s="398"/>
      <c r="CHX1483" s="399"/>
      <c r="CIA1483" s="360"/>
      <c r="CIB1483" s="400"/>
      <c r="CIC1483" s="400"/>
      <c r="CID1483" s="230"/>
      <c r="CIE1483" s="401"/>
      <c r="CIF1483" s="360"/>
      <c r="CIG1483" s="325"/>
      <c r="CIH1483" s="360"/>
      <c r="CII1483" s="230"/>
      <c r="CIJ1483" s="306"/>
      <c r="CIK1483" s="232"/>
      <c r="CIL1483" s="231"/>
      <c r="CIM1483" s="398"/>
      <c r="CIN1483" s="399"/>
      <c r="CIQ1483" s="360"/>
      <c r="CIR1483" s="400"/>
      <c r="CIS1483" s="400"/>
      <c r="CIT1483" s="230"/>
      <c r="CIU1483" s="401"/>
      <c r="CIV1483" s="360"/>
      <c r="CIW1483" s="325"/>
      <c r="CIX1483" s="360"/>
      <c r="CIY1483" s="230"/>
      <c r="CIZ1483" s="306"/>
      <c r="CJA1483" s="232"/>
      <c r="CJB1483" s="231"/>
      <c r="CJC1483" s="398"/>
      <c r="CJD1483" s="399"/>
      <c r="CJG1483" s="360"/>
      <c r="CJH1483" s="400"/>
      <c r="CJI1483" s="400"/>
      <c r="CJJ1483" s="230"/>
      <c r="CJK1483" s="401"/>
      <c r="CJL1483" s="360"/>
      <c r="CJM1483" s="325"/>
      <c r="CJN1483" s="360"/>
      <c r="CJO1483" s="230"/>
      <c r="CJP1483" s="306"/>
      <c r="CJQ1483" s="232"/>
      <c r="CJR1483" s="231"/>
      <c r="CJS1483" s="398"/>
      <c r="CJT1483" s="399"/>
      <c r="CJW1483" s="360"/>
      <c r="CJX1483" s="400"/>
      <c r="CJY1483" s="400"/>
      <c r="CJZ1483" s="230"/>
      <c r="CKA1483" s="401"/>
      <c r="CKB1483" s="360"/>
      <c r="CKC1483" s="325"/>
      <c r="CKD1483" s="360"/>
      <c r="CKE1483" s="230"/>
      <c r="CKF1483" s="306"/>
      <c r="CKG1483" s="232"/>
      <c r="CKH1483" s="231"/>
      <c r="CKI1483" s="398"/>
      <c r="CKJ1483" s="399"/>
      <c r="CKM1483" s="360"/>
      <c r="CKN1483" s="400"/>
      <c r="CKO1483" s="400"/>
      <c r="CKP1483" s="230"/>
      <c r="CKQ1483" s="401"/>
      <c r="CKR1483" s="360"/>
      <c r="CKS1483" s="325"/>
      <c r="CKT1483" s="360"/>
      <c r="CKU1483" s="230"/>
      <c r="CKV1483" s="306"/>
      <c r="CKW1483" s="232"/>
      <c r="CKX1483" s="231"/>
      <c r="CKY1483" s="398"/>
      <c r="CKZ1483" s="399"/>
      <c r="CLC1483" s="360"/>
      <c r="CLD1483" s="400"/>
      <c r="CLE1483" s="400"/>
      <c r="CLF1483" s="230"/>
      <c r="CLG1483" s="401"/>
      <c r="CLH1483" s="360"/>
      <c r="CLI1483" s="325"/>
      <c r="CLJ1483" s="360"/>
      <c r="CLK1483" s="230"/>
      <c r="CLL1483" s="306"/>
      <c r="CLM1483" s="232"/>
      <c r="CLN1483" s="231"/>
      <c r="CLO1483" s="398"/>
      <c r="CLP1483" s="399"/>
      <c r="CLS1483" s="360"/>
      <c r="CLT1483" s="400"/>
      <c r="CLU1483" s="400"/>
      <c r="CLV1483" s="230"/>
      <c r="CLW1483" s="401"/>
      <c r="CLX1483" s="360"/>
      <c r="CLY1483" s="325"/>
      <c r="CLZ1483" s="360"/>
      <c r="CMA1483" s="230"/>
      <c r="CMB1483" s="306"/>
      <c r="CMC1483" s="232"/>
      <c r="CMD1483" s="231"/>
      <c r="CME1483" s="398"/>
      <c r="CMF1483" s="399"/>
      <c r="CMI1483" s="360"/>
      <c r="CMJ1483" s="400"/>
      <c r="CMK1483" s="400"/>
      <c r="CML1483" s="230"/>
      <c r="CMM1483" s="401"/>
      <c r="CMN1483" s="360"/>
      <c r="CMO1483" s="325"/>
      <c r="CMP1483" s="360"/>
      <c r="CMQ1483" s="230"/>
      <c r="CMR1483" s="306"/>
      <c r="CMS1483" s="232"/>
      <c r="CMT1483" s="231"/>
      <c r="CMU1483" s="398"/>
      <c r="CMV1483" s="399"/>
      <c r="CMY1483" s="360"/>
      <c r="CMZ1483" s="400"/>
      <c r="CNA1483" s="400"/>
      <c r="CNB1483" s="230"/>
      <c r="CNC1483" s="401"/>
      <c r="CND1483" s="360"/>
      <c r="CNE1483" s="325"/>
      <c r="CNF1483" s="360"/>
      <c r="CNG1483" s="230"/>
      <c r="CNH1483" s="306"/>
      <c r="CNI1483" s="232"/>
      <c r="CNJ1483" s="231"/>
      <c r="CNK1483" s="398"/>
      <c r="CNL1483" s="399"/>
      <c r="CNO1483" s="360"/>
      <c r="CNP1483" s="400"/>
      <c r="CNQ1483" s="400"/>
      <c r="CNR1483" s="230"/>
      <c r="CNS1483" s="401"/>
      <c r="CNT1483" s="360"/>
      <c r="CNU1483" s="325"/>
      <c r="CNV1483" s="360"/>
      <c r="CNW1483" s="230"/>
      <c r="CNX1483" s="306"/>
      <c r="CNY1483" s="232"/>
      <c r="CNZ1483" s="231"/>
      <c r="COA1483" s="398"/>
      <c r="COB1483" s="399"/>
      <c r="COE1483" s="360"/>
      <c r="COF1483" s="400"/>
      <c r="COG1483" s="400"/>
      <c r="COH1483" s="230"/>
      <c r="COI1483" s="401"/>
      <c r="COJ1483" s="360"/>
      <c r="COK1483" s="325"/>
      <c r="COL1483" s="360"/>
      <c r="COM1483" s="230"/>
      <c r="CON1483" s="306"/>
      <c r="COO1483" s="232"/>
      <c r="COP1483" s="231"/>
      <c r="COQ1483" s="398"/>
      <c r="COR1483" s="399"/>
      <c r="COU1483" s="360"/>
      <c r="COV1483" s="400"/>
      <c r="COW1483" s="400"/>
      <c r="COX1483" s="230"/>
      <c r="COY1483" s="401"/>
      <c r="COZ1483" s="360"/>
      <c r="CPA1483" s="325"/>
      <c r="CPB1483" s="360"/>
      <c r="CPC1483" s="230"/>
      <c r="CPD1483" s="306"/>
      <c r="CPE1483" s="232"/>
      <c r="CPF1483" s="231"/>
      <c r="CPG1483" s="398"/>
      <c r="CPH1483" s="399"/>
      <c r="CPK1483" s="360"/>
      <c r="CPL1483" s="400"/>
      <c r="CPM1483" s="400"/>
      <c r="CPN1483" s="230"/>
      <c r="CPO1483" s="401"/>
      <c r="CPP1483" s="360"/>
      <c r="CPQ1483" s="325"/>
      <c r="CPR1483" s="360"/>
      <c r="CPS1483" s="230"/>
      <c r="CPT1483" s="306"/>
      <c r="CPU1483" s="232"/>
      <c r="CPV1483" s="231"/>
      <c r="CPW1483" s="398"/>
      <c r="CPX1483" s="399"/>
      <c r="CQA1483" s="360"/>
      <c r="CQB1483" s="400"/>
      <c r="CQC1483" s="400"/>
      <c r="CQD1483" s="230"/>
      <c r="CQE1483" s="401"/>
      <c r="CQF1483" s="360"/>
      <c r="CQG1483" s="325"/>
      <c r="CQH1483" s="360"/>
      <c r="CQI1483" s="230"/>
      <c r="CQJ1483" s="306"/>
      <c r="CQK1483" s="232"/>
      <c r="CQL1483" s="231"/>
      <c r="CQM1483" s="398"/>
      <c r="CQN1483" s="399"/>
      <c r="CQQ1483" s="360"/>
      <c r="CQR1483" s="400"/>
      <c r="CQS1483" s="400"/>
      <c r="CQT1483" s="230"/>
      <c r="CQU1483" s="401"/>
      <c r="CQV1483" s="360"/>
      <c r="CQW1483" s="325"/>
      <c r="CQX1483" s="360"/>
      <c r="CQY1483" s="230"/>
      <c r="CQZ1483" s="306"/>
      <c r="CRA1483" s="232"/>
      <c r="CRB1483" s="231"/>
      <c r="CRC1483" s="398"/>
      <c r="CRD1483" s="399"/>
      <c r="CRG1483" s="360"/>
      <c r="CRH1483" s="400"/>
      <c r="CRI1483" s="400"/>
      <c r="CRJ1483" s="230"/>
      <c r="CRK1483" s="401"/>
      <c r="CRL1483" s="360"/>
      <c r="CRM1483" s="325"/>
      <c r="CRN1483" s="360"/>
      <c r="CRO1483" s="230"/>
      <c r="CRP1483" s="306"/>
      <c r="CRQ1483" s="232"/>
      <c r="CRR1483" s="231"/>
      <c r="CRS1483" s="398"/>
      <c r="CRT1483" s="399"/>
      <c r="CRW1483" s="360"/>
      <c r="CRX1483" s="400"/>
      <c r="CRY1483" s="400"/>
      <c r="CRZ1483" s="230"/>
      <c r="CSA1483" s="401"/>
      <c r="CSB1483" s="360"/>
      <c r="CSC1483" s="325"/>
      <c r="CSD1483" s="360"/>
      <c r="CSE1483" s="230"/>
      <c r="CSF1483" s="306"/>
      <c r="CSG1483" s="232"/>
      <c r="CSH1483" s="231"/>
      <c r="CSI1483" s="398"/>
      <c r="CSJ1483" s="399"/>
      <c r="CSM1483" s="360"/>
      <c r="CSN1483" s="400"/>
      <c r="CSO1483" s="400"/>
      <c r="CSP1483" s="230"/>
      <c r="CSQ1483" s="401"/>
      <c r="CSR1483" s="360"/>
      <c r="CSS1483" s="325"/>
      <c r="CST1483" s="360"/>
      <c r="CSU1483" s="230"/>
      <c r="CSV1483" s="306"/>
      <c r="CSW1483" s="232"/>
      <c r="CSX1483" s="231"/>
      <c r="CSY1483" s="398"/>
      <c r="CSZ1483" s="399"/>
      <c r="CTC1483" s="360"/>
      <c r="CTD1483" s="400"/>
      <c r="CTE1483" s="400"/>
      <c r="CTF1483" s="230"/>
      <c r="CTG1483" s="401"/>
      <c r="CTH1483" s="360"/>
      <c r="CTI1483" s="325"/>
      <c r="CTJ1483" s="360"/>
      <c r="CTK1483" s="230"/>
      <c r="CTL1483" s="306"/>
      <c r="CTM1483" s="232"/>
      <c r="CTN1483" s="231"/>
      <c r="CTO1483" s="398"/>
      <c r="CTP1483" s="399"/>
      <c r="CTS1483" s="360"/>
      <c r="CTT1483" s="400"/>
      <c r="CTU1483" s="400"/>
      <c r="CTV1483" s="230"/>
      <c r="CTW1483" s="401"/>
      <c r="CTX1483" s="360"/>
      <c r="CTY1483" s="325"/>
      <c r="CTZ1483" s="360"/>
      <c r="CUA1483" s="230"/>
      <c r="CUB1483" s="306"/>
      <c r="CUC1483" s="232"/>
      <c r="CUD1483" s="231"/>
      <c r="CUE1483" s="398"/>
      <c r="CUF1483" s="399"/>
      <c r="CUI1483" s="360"/>
      <c r="CUJ1483" s="400"/>
      <c r="CUK1483" s="400"/>
      <c r="CUL1483" s="230"/>
      <c r="CUM1483" s="401"/>
      <c r="CUN1483" s="360"/>
      <c r="CUO1483" s="325"/>
      <c r="CUP1483" s="360"/>
      <c r="CUQ1483" s="230"/>
      <c r="CUR1483" s="306"/>
      <c r="CUS1483" s="232"/>
      <c r="CUT1483" s="231"/>
      <c r="CUU1483" s="398"/>
      <c r="CUV1483" s="399"/>
      <c r="CUY1483" s="360"/>
      <c r="CUZ1483" s="400"/>
      <c r="CVA1483" s="400"/>
      <c r="CVB1483" s="230"/>
      <c r="CVC1483" s="401"/>
      <c r="CVD1483" s="360"/>
      <c r="CVE1483" s="325"/>
      <c r="CVF1483" s="360"/>
      <c r="CVG1483" s="230"/>
      <c r="CVH1483" s="306"/>
      <c r="CVI1483" s="232"/>
      <c r="CVJ1483" s="231"/>
      <c r="CVK1483" s="398"/>
      <c r="CVL1483" s="399"/>
      <c r="CVO1483" s="360"/>
      <c r="CVP1483" s="400"/>
      <c r="CVQ1483" s="400"/>
      <c r="CVR1483" s="230"/>
      <c r="CVS1483" s="401"/>
      <c r="CVT1483" s="360"/>
      <c r="CVU1483" s="325"/>
      <c r="CVV1483" s="360"/>
      <c r="CVW1483" s="230"/>
      <c r="CVX1483" s="306"/>
      <c r="CVY1483" s="232"/>
      <c r="CVZ1483" s="231"/>
      <c r="CWA1483" s="398"/>
      <c r="CWB1483" s="399"/>
      <c r="CWE1483" s="360"/>
      <c r="CWF1483" s="400"/>
      <c r="CWG1483" s="400"/>
      <c r="CWH1483" s="230"/>
      <c r="CWI1483" s="401"/>
      <c r="CWJ1483" s="360"/>
      <c r="CWK1483" s="325"/>
      <c r="CWL1483" s="360"/>
      <c r="CWM1483" s="230"/>
      <c r="CWN1483" s="306"/>
      <c r="CWO1483" s="232"/>
      <c r="CWP1483" s="231"/>
      <c r="CWQ1483" s="398"/>
      <c r="CWR1483" s="399"/>
      <c r="CWU1483" s="360"/>
      <c r="CWV1483" s="400"/>
      <c r="CWW1483" s="400"/>
      <c r="CWX1483" s="230"/>
      <c r="CWY1483" s="401"/>
      <c r="CWZ1483" s="360"/>
      <c r="CXA1483" s="325"/>
      <c r="CXB1483" s="360"/>
      <c r="CXC1483" s="230"/>
      <c r="CXD1483" s="306"/>
      <c r="CXE1483" s="232"/>
      <c r="CXF1483" s="231"/>
      <c r="CXG1483" s="398"/>
      <c r="CXH1483" s="399"/>
      <c r="CXK1483" s="360"/>
      <c r="CXL1483" s="400"/>
      <c r="CXM1483" s="400"/>
      <c r="CXN1483" s="230"/>
      <c r="CXO1483" s="401"/>
      <c r="CXP1483" s="360"/>
      <c r="CXQ1483" s="325"/>
      <c r="CXR1483" s="360"/>
      <c r="CXS1483" s="230"/>
      <c r="CXT1483" s="306"/>
      <c r="CXU1483" s="232"/>
      <c r="CXV1483" s="231"/>
      <c r="CXW1483" s="398"/>
      <c r="CXX1483" s="399"/>
      <c r="CYA1483" s="360"/>
      <c r="CYB1483" s="400"/>
      <c r="CYC1483" s="400"/>
      <c r="CYD1483" s="230"/>
      <c r="CYE1483" s="401"/>
      <c r="CYF1483" s="360"/>
      <c r="CYG1483" s="325"/>
      <c r="CYH1483" s="360"/>
      <c r="CYI1483" s="230"/>
      <c r="CYJ1483" s="306"/>
      <c r="CYK1483" s="232"/>
      <c r="CYL1483" s="231"/>
      <c r="CYM1483" s="398"/>
      <c r="CYN1483" s="399"/>
      <c r="CYQ1483" s="360"/>
      <c r="CYR1483" s="400"/>
      <c r="CYS1483" s="400"/>
      <c r="CYT1483" s="230"/>
      <c r="CYU1483" s="401"/>
      <c r="CYV1483" s="360"/>
      <c r="CYW1483" s="325"/>
      <c r="CYX1483" s="360"/>
      <c r="CYY1483" s="230"/>
      <c r="CYZ1483" s="306"/>
      <c r="CZA1483" s="232"/>
      <c r="CZB1483" s="231"/>
      <c r="CZC1483" s="398"/>
      <c r="CZD1483" s="399"/>
      <c r="CZG1483" s="360"/>
      <c r="CZH1483" s="400"/>
      <c r="CZI1483" s="400"/>
      <c r="CZJ1483" s="230"/>
      <c r="CZK1483" s="401"/>
      <c r="CZL1483" s="360"/>
      <c r="CZM1483" s="325"/>
      <c r="CZN1483" s="360"/>
      <c r="CZO1483" s="230"/>
      <c r="CZP1483" s="306"/>
      <c r="CZQ1483" s="232"/>
      <c r="CZR1483" s="231"/>
      <c r="CZS1483" s="398"/>
      <c r="CZT1483" s="399"/>
      <c r="CZW1483" s="360"/>
      <c r="CZX1483" s="400"/>
      <c r="CZY1483" s="400"/>
      <c r="CZZ1483" s="230"/>
      <c r="DAA1483" s="401"/>
      <c r="DAB1483" s="360"/>
      <c r="DAC1483" s="325"/>
      <c r="DAD1483" s="360"/>
      <c r="DAE1483" s="230"/>
      <c r="DAF1483" s="306"/>
      <c r="DAG1483" s="232"/>
      <c r="DAH1483" s="231"/>
      <c r="DAI1483" s="398"/>
      <c r="DAJ1483" s="399"/>
      <c r="DAM1483" s="360"/>
      <c r="DAN1483" s="400"/>
      <c r="DAO1483" s="400"/>
      <c r="DAP1483" s="230"/>
      <c r="DAQ1483" s="401"/>
      <c r="DAR1483" s="360"/>
      <c r="DAS1483" s="325"/>
      <c r="DAT1483" s="360"/>
      <c r="DAU1483" s="230"/>
      <c r="DAV1483" s="306"/>
      <c r="DAW1483" s="232"/>
      <c r="DAX1483" s="231"/>
      <c r="DAY1483" s="398"/>
      <c r="DAZ1483" s="399"/>
      <c r="DBC1483" s="360"/>
      <c r="DBD1483" s="400"/>
      <c r="DBE1483" s="400"/>
      <c r="DBF1483" s="230"/>
      <c r="DBG1483" s="401"/>
      <c r="DBH1483" s="360"/>
      <c r="DBI1483" s="325"/>
      <c r="DBJ1483" s="360"/>
      <c r="DBK1483" s="230"/>
      <c r="DBL1483" s="306"/>
      <c r="DBM1483" s="232"/>
      <c r="DBN1483" s="231"/>
      <c r="DBO1483" s="398"/>
      <c r="DBP1483" s="399"/>
      <c r="DBS1483" s="360"/>
      <c r="DBT1483" s="400"/>
      <c r="DBU1483" s="400"/>
      <c r="DBV1483" s="230"/>
      <c r="DBW1483" s="401"/>
      <c r="DBX1483" s="360"/>
      <c r="DBY1483" s="325"/>
      <c r="DBZ1483" s="360"/>
      <c r="DCA1483" s="230"/>
      <c r="DCB1483" s="306"/>
      <c r="DCC1483" s="232"/>
      <c r="DCD1483" s="231"/>
      <c r="DCE1483" s="398"/>
      <c r="DCF1483" s="399"/>
      <c r="DCI1483" s="360"/>
      <c r="DCJ1483" s="400"/>
      <c r="DCK1483" s="400"/>
      <c r="DCL1483" s="230"/>
      <c r="DCM1483" s="401"/>
      <c r="DCN1483" s="360"/>
      <c r="DCO1483" s="325"/>
      <c r="DCP1483" s="360"/>
      <c r="DCQ1483" s="230"/>
      <c r="DCR1483" s="306"/>
      <c r="DCS1483" s="232"/>
      <c r="DCT1483" s="231"/>
      <c r="DCU1483" s="398"/>
      <c r="DCV1483" s="399"/>
      <c r="DCY1483" s="360"/>
      <c r="DCZ1483" s="400"/>
      <c r="DDA1483" s="400"/>
      <c r="DDB1483" s="230"/>
      <c r="DDC1483" s="401"/>
      <c r="DDD1483" s="360"/>
      <c r="DDE1483" s="325"/>
      <c r="DDF1483" s="360"/>
      <c r="DDG1483" s="230"/>
      <c r="DDH1483" s="306"/>
      <c r="DDI1483" s="232"/>
      <c r="DDJ1483" s="231"/>
      <c r="DDK1483" s="398"/>
      <c r="DDL1483" s="399"/>
      <c r="DDO1483" s="360"/>
      <c r="DDP1483" s="400"/>
      <c r="DDQ1483" s="400"/>
      <c r="DDR1483" s="230"/>
      <c r="DDS1483" s="401"/>
      <c r="DDT1483" s="360"/>
      <c r="DDU1483" s="325"/>
      <c r="DDV1483" s="360"/>
      <c r="DDW1483" s="230"/>
      <c r="DDX1483" s="306"/>
      <c r="DDY1483" s="232"/>
      <c r="DDZ1483" s="231"/>
      <c r="DEA1483" s="398"/>
      <c r="DEB1483" s="399"/>
      <c r="DEE1483" s="360"/>
      <c r="DEF1483" s="400"/>
      <c r="DEG1483" s="400"/>
      <c r="DEH1483" s="230"/>
      <c r="DEI1483" s="401"/>
      <c r="DEJ1483" s="360"/>
      <c r="DEK1483" s="325"/>
      <c r="DEL1483" s="360"/>
      <c r="DEM1483" s="230"/>
      <c r="DEN1483" s="306"/>
      <c r="DEO1483" s="232"/>
      <c r="DEP1483" s="231"/>
      <c r="DEQ1483" s="398"/>
      <c r="DER1483" s="399"/>
      <c r="DEU1483" s="360"/>
      <c r="DEV1483" s="400"/>
      <c r="DEW1483" s="400"/>
      <c r="DEX1483" s="230"/>
      <c r="DEY1483" s="401"/>
      <c r="DEZ1483" s="360"/>
      <c r="DFA1483" s="325"/>
      <c r="DFB1483" s="360"/>
      <c r="DFC1483" s="230"/>
      <c r="DFD1483" s="306"/>
      <c r="DFE1483" s="232"/>
      <c r="DFF1483" s="231"/>
      <c r="DFG1483" s="398"/>
      <c r="DFH1483" s="399"/>
      <c r="DFK1483" s="360"/>
      <c r="DFL1483" s="400"/>
      <c r="DFM1483" s="400"/>
      <c r="DFN1483" s="230"/>
      <c r="DFO1483" s="401"/>
      <c r="DFP1483" s="360"/>
      <c r="DFQ1483" s="325"/>
      <c r="DFR1483" s="360"/>
      <c r="DFS1483" s="230"/>
      <c r="DFT1483" s="306"/>
      <c r="DFU1483" s="232"/>
      <c r="DFV1483" s="231"/>
      <c r="DFW1483" s="398"/>
      <c r="DFX1483" s="399"/>
      <c r="DGA1483" s="360"/>
      <c r="DGB1483" s="400"/>
      <c r="DGC1483" s="400"/>
      <c r="DGD1483" s="230"/>
      <c r="DGE1483" s="401"/>
      <c r="DGF1483" s="360"/>
      <c r="DGG1483" s="325"/>
      <c r="DGH1483" s="360"/>
      <c r="DGI1483" s="230"/>
      <c r="DGJ1483" s="306"/>
      <c r="DGK1483" s="232"/>
      <c r="DGL1483" s="231"/>
      <c r="DGM1483" s="398"/>
      <c r="DGN1483" s="399"/>
      <c r="DGQ1483" s="360"/>
      <c r="DGR1483" s="400"/>
      <c r="DGS1483" s="400"/>
      <c r="DGT1483" s="230"/>
      <c r="DGU1483" s="401"/>
      <c r="DGV1483" s="360"/>
      <c r="DGW1483" s="325"/>
      <c r="DGX1483" s="360"/>
      <c r="DGY1483" s="230"/>
      <c r="DGZ1483" s="306"/>
      <c r="DHA1483" s="232"/>
      <c r="DHB1483" s="231"/>
      <c r="DHC1483" s="398"/>
      <c r="DHD1483" s="399"/>
      <c r="DHG1483" s="360"/>
      <c r="DHH1483" s="400"/>
      <c r="DHI1483" s="400"/>
      <c r="DHJ1483" s="230"/>
      <c r="DHK1483" s="401"/>
      <c r="DHL1483" s="360"/>
      <c r="DHM1483" s="325"/>
      <c r="DHN1483" s="360"/>
      <c r="DHO1483" s="230"/>
      <c r="DHP1483" s="306"/>
      <c r="DHQ1483" s="232"/>
      <c r="DHR1483" s="231"/>
      <c r="DHS1483" s="398"/>
      <c r="DHT1483" s="399"/>
      <c r="DHW1483" s="360"/>
      <c r="DHX1483" s="400"/>
      <c r="DHY1483" s="400"/>
      <c r="DHZ1483" s="230"/>
      <c r="DIA1483" s="401"/>
      <c r="DIB1483" s="360"/>
      <c r="DIC1483" s="325"/>
      <c r="DID1483" s="360"/>
      <c r="DIE1483" s="230"/>
      <c r="DIF1483" s="306"/>
      <c r="DIG1483" s="232"/>
      <c r="DIH1483" s="231"/>
      <c r="DII1483" s="398"/>
      <c r="DIJ1483" s="399"/>
      <c r="DIM1483" s="360"/>
      <c r="DIN1483" s="400"/>
      <c r="DIO1483" s="400"/>
      <c r="DIP1483" s="230"/>
      <c r="DIQ1483" s="401"/>
      <c r="DIR1483" s="360"/>
      <c r="DIS1483" s="325"/>
      <c r="DIT1483" s="360"/>
      <c r="DIU1483" s="230"/>
      <c r="DIV1483" s="306"/>
      <c r="DIW1483" s="232"/>
      <c r="DIX1483" s="231"/>
      <c r="DIY1483" s="398"/>
      <c r="DIZ1483" s="399"/>
      <c r="DJC1483" s="360"/>
      <c r="DJD1483" s="400"/>
      <c r="DJE1483" s="400"/>
      <c r="DJF1483" s="230"/>
      <c r="DJG1483" s="401"/>
      <c r="DJH1483" s="360"/>
      <c r="DJI1483" s="325"/>
      <c r="DJJ1483" s="360"/>
      <c r="DJK1483" s="230"/>
      <c r="DJL1483" s="306"/>
      <c r="DJM1483" s="232"/>
      <c r="DJN1483" s="231"/>
      <c r="DJO1483" s="398"/>
      <c r="DJP1483" s="399"/>
      <c r="DJS1483" s="360"/>
      <c r="DJT1483" s="400"/>
      <c r="DJU1483" s="400"/>
      <c r="DJV1483" s="230"/>
      <c r="DJW1483" s="401"/>
      <c r="DJX1483" s="360"/>
      <c r="DJY1483" s="325"/>
      <c r="DJZ1483" s="360"/>
      <c r="DKA1483" s="230"/>
      <c r="DKB1483" s="306"/>
      <c r="DKC1483" s="232"/>
      <c r="DKD1483" s="231"/>
      <c r="DKE1483" s="398"/>
      <c r="DKF1483" s="399"/>
      <c r="DKI1483" s="360"/>
      <c r="DKJ1483" s="400"/>
      <c r="DKK1483" s="400"/>
      <c r="DKL1483" s="230"/>
      <c r="DKM1483" s="401"/>
      <c r="DKN1483" s="360"/>
      <c r="DKO1483" s="325"/>
      <c r="DKP1483" s="360"/>
      <c r="DKQ1483" s="230"/>
      <c r="DKR1483" s="306"/>
      <c r="DKS1483" s="232"/>
      <c r="DKT1483" s="231"/>
      <c r="DKU1483" s="398"/>
      <c r="DKV1483" s="399"/>
      <c r="DKY1483" s="360"/>
      <c r="DKZ1483" s="400"/>
      <c r="DLA1483" s="400"/>
      <c r="DLB1483" s="230"/>
      <c r="DLC1483" s="401"/>
      <c r="DLD1483" s="360"/>
      <c r="DLE1483" s="325"/>
      <c r="DLF1483" s="360"/>
      <c r="DLG1483" s="230"/>
      <c r="DLH1483" s="306"/>
      <c r="DLI1483" s="232"/>
      <c r="DLJ1483" s="231"/>
      <c r="DLK1483" s="398"/>
      <c r="DLL1483" s="399"/>
      <c r="DLO1483" s="360"/>
      <c r="DLP1483" s="400"/>
      <c r="DLQ1483" s="400"/>
      <c r="DLR1483" s="230"/>
      <c r="DLS1483" s="401"/>
      <c r="DLT1483" s="360"/>
      <c r="DLU1483" s="325"/>
      <c r="DLV1483" s="360"/>
      <c r="DLW1483" s="230"/>
      <c r="DLX1483" s="306"/>
      <c r="DLY1483" s="232"/>
      <c r="DLZ1483" s="231"/>
      <c r="DMA1483" s="398"/>
      <c r="DMB1483" s="399"/>
      <c r="DME1483" s="360"/>
      <c r="DMF1483" s="400"/>
      <c r="DMG1483" s="400"/>
      <c r="DMH1483" s="230"/>
      <c r="DMI1483" s="401"/>
      <c r="DMJ1483" s="360"/>
      <c r="DMK1483" s="325"/>
      <c r="DML1483" s="360"/>
      <c r="DMM1483" s="230"/>
      <c r="DMN1483" s="306"/>
      <c r="DMO1483" s="232"/>
      <c r="DMP1483" s="231"/>
      <c r="DMQ1483" s="398"/>
      <c r="DMR1483" s="399"/>
      <c r="DMU1483" s="360"/>
      <c r="DMV1483" s="400"/>
      <c r="DMW1483" s="400"/>
      <c r="DMX1483" s="230"/>
      <c r="DMY1483" s="401"/>
      <c r="DMZ1483" s="360"/>
      <c r="DNA1483" s="325"/>
      <c r="DNB1483" s="360"/>
      <c r="DNC1483" s="230"/>
      <c r="DND1483" s="306"/>
      <c r="DNE1483" s="232"/>
      <c r="DNF1483" s="231"/>
      <c r="DNG1483" s="398"/>
      <c r="DNH1483" s="399"/>
      <c r="DNK1483" s="360"/>
      <c r="DNL1483" s="400"/>
      <c r="DNM1483" s="400"/>
      <c r="DNN1483" s="230"/>
      <c r="DNO1483" s="401"/>
      <c r="DNP1483" s="360"/>
      <c r="DNQ1483" s="325"/>
      <c r="DNR1483" s="360"/>
      <c r="DNS1483" s="230"/>
      <c r="DNT1483" s="306"/>
      <c r="DNU1483" s="232"/>
      <c r="DNV1483" s="231"/>
      <c r="DNW1483" s="398"/>
      <c r="DNX1483" s="399"/>
      <c r="DOA1483" s="360"/>
      <c r="DOB1483" s="400"/>
      <c r="DOC1483" s="400"/>
      <c r="DOD1483" s="230"/>
      <c r="DOE1483" s="401"/>
      <c r="DOF1483" s="360"/>
      <c r="DOG1483" s="325"/>
      <c r="DOH1483" s="360"/>
      <c r="DOI1483" s="230"/>
      <c r="DOJ1483" s="306"/>
      <c r="DOK1483" s="232"/>
      <c r="DOL1483" s="231"/>
      <c r="DOM1483" s="398"/>
      <c r="DON1483" s="399"/>
      <c r="DOQ1483" s="360"/>
      <c r="DOR1483" s="400"/>
      <c r="DOS1483" s="400"/>
      <c r="DOT1483" s="230"/>
      <c r="DOU1483" s="401"/>
      <c r="DOV1483" s="360"/>
      <c r="DOW1483" s="325"/>
      <c r="DOX1483" s="360"/>
      <c r="DOY1483" s="230"/>
      <c r="DOZ1483" s="306"/>
      <c r="DPA1483" s="232"/>
      <c r="DPB1483" s="231"/>
      <c r="DPC1483" s="398"/>
      <c r="DPD1483" s="399"/>
      <c r="DPG1483" s="360"/>
      <c r="DPH1483" s="400"/>
      <c r="DPI1483" s="400"/>
      <c r="DPJ1483" s="230"/>
      <c r="DPK1483" s="401"/>
      <c r="DPL1483" s="360"/>
      <c r="DPM1483" s="325"/>
      <c r="DPN1483" s="360"/>
      <c r="DPO1483" s="230"/>
      <c r="DPP1483" s="306"/>
      <c r="DPQ1483" s="232"/>
      <c r="DPR1483" s="231"/>
      <c r="DPS1483" s="398"/>
      <c r="DPT1483" s="399"/>
      <c r="DPW1483" s="360"/>
      <c r="DPX1483" s="400"/>
      <c r="DPY1483" s="400"/>
      <c r="DPZ1483" s="230"/>
      <c r="DQA1483" s="401"/>
      <c r="DQB1483" s="360"/>
      <c r="DQC1483" s="325"/>
      <c r="DQD1483" s="360"/>
      <c r="DQE1483" s="230"/>
      <c r="DQF1483" s="306"/>
      <c r="DQG1483" s="232"/>
      <c r="DQH1483" s="231"/>
      <c r="DQI1483" s="398"/>
      <c r="DQJ1483" s="399"/>
      <c r="DQM1483" s="360"/>
      <c r="DQN1483" s="400"/>
      <c r="DQO1483" s="400"/>
      <c r="DQP1483" s="230"/>
      <c r="DQQ1483" s="401"/>
      <c r="DQR1483" s="360"/>
      <c r="DQS1483" s="325"/>
      <c r="DQT1483" s="360"/>
      <c r="DQU1483" s="230"/>
      <c r="DQV1483" s="306"/>
      <c r="DQW1483" s="232"/>
      <c r="DQX1483" s="231"/>
      <c r="DQY1483" s="398"/>
      <c r="DQZ1483" s="399"/>
      <c r="DRC1483" s="360"/>
      <c r="DRD1483" s="400"/>
      <c r="DRE1483" s="400"/>
      <c r="DRF1483" s="230"/>
      <c r="DRG1483" s="401"/>
      <c r="DRH1483" s="360"/>
      <c r="DRI1483" s="325"/>
      <c r="DRJ1483" s="360"/>
      <c r="DRK1483" s="230"/>
      <c r="DRL1483" s="306"/>
      <c r="DRM1483" s="232"/>
      <c r="DRN1483" s="231"/>
      <c r="DRO1483" s="398"/>
      <c r="DRP1483" s="399"/>
      <c r="DRS1483" s="360"/>
      <c r="DRT1483" s="400"/>
      <c r="DRU1483" s="400"/>
      <c r="DRV1483" s="230"/>
      <c r="DRW1483" s="401"/>
      <c r="DRX1483" s="360"/>
      <c r="DRY1483" s="325"/>
      <c r="DRZ1483" s="360"/>
      <c r="DSA1483" s="230"/>
      <c r="DSB1483" s="306"/>
      <c r="DSC1483" s="232"/>
      <c r="DSD1483" s="231"/>
      <c r="DSE1483" s="398"/>
      <c r="DSF1483" s="399"/>
      <c r="DSI1483" s="360"/>
      <c r="DSJ1483" s="400"/>
      <c r="DSK1483" s="400"/>
      <c r="DSL1483" s="230"/>
      <c r="DSM1483" s="401"/>
      <c r="DSN1483" s="360"/>
      <c r="DSO1483" s="325"/>
      <c r="DSP1483" s="360"/>
      <c r="DSQ1483" s="230"/>
      <c r="DSR1483" s="306"/>
      <c r="DSS1483" s="232"/>
      <c r="DST1483" s="231"/>
      <c r="DSU1483" s="398"/>
      <c r="DSV1483" s="399"/>
      <c r="DSY1483" s="360"/>
      <c r="DSZ1483" s="400"/>
      <c r="DTA1483" s="400"/>
      <c r="DTB1483" s="230"/>
      <c r="DTC1483" s="401"/>
      <c r="DTD1483" s="360"/>
      <c r="DTE1483" s="325"/>
      <c r="DTF1483" s="360"/>
      <c r="DTG1483" s="230"/>
      <c r="DTH1483" s="306"/>
      <c r="DTI1483" s="232"/>
      <c r="DTJ1483" s="231"/>
      <c r="DTK1483" s="398"/>
      <c r="DTL1483" s="399"/>
      <c r="DTO1483" s="360"/>
      <c r="DTP1483" s="400"/>
      <c r="DTQ1483" s="400"/>
      <c r="DTR1483" s="230"/>
      <c r="DTS1483" s="401"/>
      <c r="DTT1483" s="360"/>
      <c r="DTU1483" s="325"/>
      <c r="DTV1483" s="360"/>
      <c r="DTW1483" s="230"/>
      <c r="DTX1483" s="306"/>
      <c r="DTY1483" s="232"/>
      <c r="DTZ1483" s="231"/>
      <c r="DUA1483" s="398"/>
      <c r="DUB1483" s="399"/>
      <c r="DUE1483" s="360"/>
      <c r="DUF1483" s="400"/>
      <c r="DUG1483" s="400"/>
      <c r="DUH1483" s="230"/>
      <c r="DUI1483" s="401"/>
      <c r="DUJ1483" s="360"/>
      <c r="DUK1483" s="325"/>
      <c r="DUL1483" s="360"/>
      <c r="DUM1483" s="230"/>
      <c r="DUN1483" s="306"/>
      <c r="DUO1483" s="232"/>
      <c r="DUP1483" s="231"/>
      <c r="DUQ1483" s="398"/>
      <c r="DUR1483" s="399"/>
      <c r="DUU1483" s="360"/>
      <c r="DUV1483" s="400"/>
      <c r="DUW1483" s="400"/>
      <c r="DUX1483" s="230"/>
      <c r="DUY1483" s="401"/>
      <c r="DUZ1483" s="360"/>
      <c r="DVA1483" s="325"/>
      <c r="DVB1483" s="360"/>
      <c r="DVC1483" s="230"/>
      <c r="DVD1483" s="306"/>
      <c r="DVE1483" s="232"/>
      <c r="DVF1483" s="231"/>
      <c r="DVG1483" s="398"/>
      <c r="DVH1483" s="399"/>
      <c r="DVK1483" s="360"/>
      <c r="DVL1483" s="400"/>
      <c r="DVM1483" s="400"/>
      <c r="DVN1483" s="230"/>
      <c r="DVO1483" s="401"/>
      <c r="DVP1483" s="360"/>
      <c r="DVQ1483" s="325"/>
      <c r="DVR1483" s="360"/>
      <c r="DVS1483" s="230"/>
      <c r="DVT1483" s="306"/>
      <c r="DVU1483" s="232"/>
      <c r="DVV1483" s="231"/>
      <c r="DVW1483" s="398"/>
      <c r="DVX1483" s="399"/>
      <c r="DWA1483" s="360"/>
      <c r="DWB1483" s="400"/>
      <c r="DWC1483" s="400"/>
      <c r="DWD1483" s="230"/>
      <c r="DWE1483" s="401"/>
      <c r="DWF1483" s="360"/>
      <c r="DWG1483" s="325"/>
      <c r="DWH1483" s="360"/>
      <c r="DWI1483" s="230"/>
      <c r="DWJ1483" s="306"/>
      <c r="DWK1483" s="232"/>
      <c r="DWL1483" s="231"/>
      <c r="DWM1483" s="398"/>
      <c r="DWN1483" s="399"/>
      <c r="DWQ1483" s="360"/>
      <c r="DWR1483" s="400"/>
      <c r="DWS1483" s="400"/>
      <c r="DWT1483" s="230"/>
      <c r="DWU1483" s="401"/>
      <c r="DWV1483" s="360"/>
      <c r="DWW1483" s="325"/>
      <c r="DWX1483" s="360"/>
      <c r="DWY1483" s="230"/>
      <c r="DWZ1483" s="306"/>
      <c r="DXA1483" s="232"/>
      <c r="DXB1483" s="231"/>
      <c r="DXC1483" s="398"/>
      <c r="DXD1483" s="399"/>
      <c r="DXG1483" s="360"/>
      <c r="DXH1483" s="400"/>
      <c r="DXI1483" s="400"/>
      <c r="DXJ1483" s="230"/>
      <c r="DXK1483" s="401"/>
      <c r="DXL1483" s="360"/>
      <c r="DXM1483" s="325"/>
      <c r="DXN1483" s="360"/>
      <c r="DXO1483" s="230"/>
      <c r="DXP1483" s="306"/>
      <c r="DXQ1483" s="232"/>
      <c r="DXR1483" s="231"/>
      <c r="DXS1483" s="398"/>
      <c r="DXT1483" s="399"/>
      <c r="DXW1483" s="360"/>
      <c r="DXX1483" s="400"/>
      <c r="DXY1483" s="400"/>
      <c r="DXZ1483" s="230"/>
      <c r="DYA1483" s="401"/>
      <c r="DYB1483" s="360"/>
      <c r="DYC1483" s="325"/>
      <c r="DYD1483" s="360"/>
      <c r="DYE1483" s="230"/>
      <c r="DYF1483" s="306"/>
      <c r="DYG1483" s="232"/>
      <c r="DYH1483" s="231"/>
      <c r="DYI1483" s="398"/>
      <c r="DYJ1483" s="399"/>
      <c r="DYM1483" s="360"/>
      <c r="DYN1483" s="400"/>
      <c r="DYO1483" s="400"/>
      <c r="DYP1483" s="230"/>
      <c r="DYQ1483" s="401"/>
      <c r="DYR1483" s="360"/>
      <c r="DYS1483" s="325"/>
      <c r="DYT1483" s="360"/>
      <c r="DYU1483" s="230"/>
      <c r="DYV1483" s="306"/>
      <c r="DYW1483" s="232"/>
      <c r="DYX1483" s="231"/>
      <c r="DYY1483" s="398"/>
      <c r="DYZ1483" s="399"/>
      <c r="DZC1483" s="360"/>
      <c r="DZD1483" s="400"/>
      <c r="DZE1483" s="400"/>
      <c r="DZF1483" s="230"/>
      <c r="DZG1483" s="401"/>
      <c r="DZH1483" s="360"/>
      <c r="DZI1483" s="325"/>
      <c r="DZJ1483" s="360"/>
      <c r="DZK1483" s="230"/>
      <c r="DZL1483" s="306"/>
      <c r="DZM1483" s="232"/>
      <c r="DZN1483" s="231"/>
      <c r="DZO1483" s="398"/>
      <c r="DZP1483" s="399"/>
      <c r="DZS1483" s="360"/>
      <c r="DZT1483" s="400"/>
      <c r="DZU1483" s="400"/>
      <c r="DZV1483" s="230"/>
      <c r="DZW1483" s="401"/>
      <c r="DZX1483" s="360"/>
      <c r="DZY1483" s="325"/>
      <c r="DZZ1483" s="360"/>
      <c r="EAA1483" s="230"/>
      <c r="EAB1483" s="306"/>
      <c r="EAC1483" s="232"/>
      <c r="EAD1483" s="231"/>
      <c r="EAE1483" s="398"/>
      <c r="EAF1483" s="399"/>
      <c r="EAI1483" s="360"/>
      <c r="EAJ1483" s="400"/>
      <c r="EAK1483" s="400"/>
      <c r="EAL1483" s="230"/>
      <c r="EAM1483" s="401"/>
      <c r="EAN1483" s="360"/>
      <c r="EAO1483" s="325"/>
      <c r="EAP1483" s="360"/>
      <c r="EAQ1483" s="230"/>
      <c r="EAR1483" s="306"/>
      <c r="EAS1483" s="232"/>
      <c r="EAT1483" s="231"/>
      <c r="EAU1483" s="398"/>
      <c r="EAV1483" s="399"/>
      <c r="EAY1483" s="360"/>
      <c r="EAZ1483" s="400"/>
      <c r="EBA1483" s="400"/>
      <c r="EBB1483" s="230"/>
      <c r="EBC1483" s="401"/>
      <c r="EBD1483" s="360"/>
      <c r="EBE1483" s="325"/>
      <c r="EBF1483" s="360"/>
      <c r="EBG1483" s="230"/>
      <c r="EBH1483" s="306"/>
      <c r="EBI1483" s="232"/>
      <c r="EBJ1483" s="231"/>
      <c r="EBK1483" s="398"/>
      <c r="EBL1483" s="399"/>
      <c r="EBO1483" s="360"/>
      <c r="EBP1483" s="400"/>
      <c r="EBQ1483" s="400"/>
      <c r="EBR1483" s="230"/>
      <c r="EBS1483" s="401"/>
      <c r="EBT1483" s="360"/>
      <c r="EBU1483" s="325"/>
      <c r="EBV1483" s="360"/>
      <c r="EBW1483" s="230"/>
      <c r="EBX1483" s="306"/>
      <c r="EBY1483" s="232"/>
      <c r="EBZ1483" s="231"/>
      <c r="ECA1483" s="398"/>
      <c r="ECB1483" s="399"/>
      <c r="ECE1483" s="360"/>
      <c r="ECF1483" s="400"/>
      <c r="ECG1483" s="400"/>
      <c r="ECH1483" s="230"/>
      <c r="ECI1483" s="401"/>
      <c r="ECJ1483" s="360"/>
      <c r="ECK1483" s="325"/>
      <c r="ECL1483" s="360"/>
      <c r="ECM1483" s="230"/>
      <c r="ECN1483" s="306"/>
      <c r="ECO1483" s="232"/>
      <c r="ECP1483" s="231"/>
      <c r="ECQ1483" s="398"/>
      <c r="ECR1483" s="399"/>
      <c r="ECU1483" s="360"/>
      <c r="ECV1483" s="400"/>
      <c r="ECW1483" s="400"/>
      <c r="ECX1483" s="230"/>
      <c r="ECY1483" s="401"/>
      <c r="ECZ1483" s="360"/>
      <c r="EDA1483" s="325"/>
      <c r="EDB1483" s="360"/>
      <c r="EDC1483" s="230"/>
      <c r="EDD1483" s="306"/>
      <c r="EDE1483" s="232"/>
      <c r="EDF1483" s="231"/>
      <c r="EDG1483" s="398"/>
      <c r="EDH1483" s="399"/>
      <c r="EDK1483" s="360"/>
      <c r="EDL1483" s="400"/>
      <c r="EDM1483" s="400"/>
      <c r="EDN1483" s="230"/>
      <c r="EDO1483" s="401"/>
      <c r="EDP1483" s="360"/>
      <c r="EDQ1483" s="325"/>
      <c r="EDR1483" s="360"/>
      <c r="EDS1483" s="230"/>
      <c r="EDT1483" s="306"/>
      <c r="EDU1483" s="232"/>
      <c r="EDV1483" s="231"/>
      <c r="EDW1483" s="398"/>
      <c r="EDX1483" s="399"/>
      <c r="EEA1483" s="360"/>
      <c r="EEB1483" s="400"/>
      <c r="EEC1483" s="400"/>
      <c r="EED1483" s="230"/>
      <c r="EEE1483" s="401"/>
      <c r="EEF1483" s="360"/>
      <c r="EEG1483" s="325"/>
      <c r="EEH1483" s="360"/>
      <c r="EEI1483" s="230"/>
      <c r="EEJ1483" s="306"/>
      <c r="EEK1483" s="232"/>
      <c r="EEL1483" s="231"/>
      <c r="EEM1483" s="398"/>
      <c r="EEN1483" s="399"/>
      <c r="EEQ1483" s="360"/>
      <c r="EER1483" s="400"/>
      <c r="EES1483" s="400"/>
      <c r="EET1483" s="230"/>
      <c r="EEU1483" s="401"/>
      <c r="EEV1483" s="360"/>
      <c r="EEW1483" s="325"/>
      <c r="EEX1483" s="360"/>
      <c r="EEY1483" s="230"/>
      <c r="EEZ1483" s="306"/>
      <c r="EFA1483" s="232"/>
      <c r="EFB1483" s="231"/>
      <c r="EFC1483" s="398"/>
      <c r="EFD1483" s="399"/>
      <c r="EFG1483" s="360"/>
      <c r="EFH1483" s="400"/>
      <c r="EFI1483" s="400"/>
      <c r="EFJ1483" s="230"/>
      <c r="EFK1483" s="401"/>
      <c r="EFL1483" s="360"/>
      <c r="EFM1483" s="325"/>
      <c r="EFN1483" s="360"/>
      <c r="EFO1483" s="230"/>
      <c r="EFP1483" s="306"/>
      <c r="EFQ1483" s="232"/>
      <c r="EFR1483" s="231"/>
      <c r="EFS1483" s="398"/>
      <c r="EFT1483" s="399"/>
      <c r="EFW1483" s="360"/>
      <c r="EFX1483" s="400"/>
      <c r="EFY1483" s="400"/>
      <c r="EFZ1483" s="230"/>
      <c r="EGA1483" s="401"/>
      <c r="EGB1483" s="360"/>
      <c r="EGC1483" s="325"/>
      <c r="EGD1483" s="360"/>
      <c r="EGE1483" s="230"/>
      <c r="EGF1483" s="306"/>
      <c r="EGG1483" s="232"/>
      <c r="EGH1483" s="231"/>
      <c r="EGI1483" s="398"/>
      <c r="EGJ1483" s="399"/>
      <c r="EGM1483" s="360"/>
      <c r="EGN1483" s="400"/>
      <c r="EGO1483" s="400"/>
      <c r="EGP1483" s="230"/>
      <c r="EGQ1483" s="401"/>
      <c r="EGR1483" s="360"/>
      <c r="EGS1483" s="325"/>
      <c r="EGT1483" s="360"/>
      <c r="EGU1483" s="230"/>
      <c r="EGV1483" s="306"/>
      <c r="EGW1483" s="232"/>
      <c r="EGX1483" s="231"/>
      <c r="EGY1483" s="398"/>
      <c r="EGZ1483" s="399"/>
      <c r="EHC1483" s="360"/>
      <c r="EHD1483" s="400"/>
      <c r="EHE1483" s="400"/>
      <c r="EHF1483" s="230"/>
      <c r="EHG1483" s="401"/>
      <c r="EHH1483" s="360"/>
      <c r="EHI1483" s="325"/>
      <c r="EHJ1483" s="360"/>
      <c r="EHK1483" s="230"/>
      <c r="EHL1483" s="306"/>
      <c r="EHM1483" s="232"/>
      <c r="EHN1483" s="231"/>
      <c r="EHO1483" s="398"/>
      <c r="EHP1483" s="399"/>
      <c r="EHS1483" s="360"/>
      <c r="EHT1483" s="400"/>
      <c r="EHU1483" s="400"/>
      <c r="EHV1483" s="230"/>
      <c r="EHW1483" s="401"/>
      <c r="EHX1483" s="360"/>
      <c r="EHY1483" s="325"/>
      <c r="EHZ1483" s="360"/>
      <c r="EIA1483" s="230"/>
      <c r="EIB1483" s="306"/>
      <c r="EIC1483" s="232"/>
      <c r="EID1483" s="231"/>
      <c r="EIE1483" s="398"/>
      <c r="EIF1483" s="399"/>
      <c r="EII1483" s="360"/>
      <c r="EIJ1483" s="400"/>
      <c r="EIK1483" s="400"/>
      <c r="EIL1483" s="230"/>
      <c r="EIM1483" s="401"/>
      <c r="EIN1483" s="360"/>
      <c r="EIO1483" s="325"/>
      <c r="EIP1483" s="360"/>
      <c r="EIQ1483" s="230"/>
      <c r="EIR1483" s="306"/>
      <c r="EIS1483" s="232"/>
      <c r="EIT1483" s="231"/>
      <c r="EIU1483" s="398"/>
      <c r="EIV1483" s="399"/>
      <c r="EIY1483" s="360"/>
      <c r="EIZ1483" s="400"/>
      <c r="EJA1483" s="400"/>
      <c r="EJB1483" s="230"/>
      <c r="EJC1483" s="401"/>
      <c r="EJD1483" s="360"/>
      <c r="EJE1483" s="325"/>
      <c r="EJF1483" s="360"/>
      <c r="EJG1483" s="230"/>
      <c r="EJH1483" s="306"/>
      <c r="EJI1483" s="232"/>
      <c r="EJJ1483" s="231"/>
      <c r="EJK1483" s="398"/>
      <c r="EJL1483" s="399"/>
      <c r="EJO1483" s="360"/>
      <c r="EJP1483" s="400"/>
      <c r="EJQ1483" s="400"/>
      <c r="EJR1483" s="230"/>
      <c r="EJS1483" s="401"/>
      <c r="EJT1483" s="360"/>
      <c r="EJU1483" s="325"/>
      <c r="EJV1483" s="360"/>
      <c r="EJW1483" s="230"/>
      <c r="EJX1483" s="306"/>
      <c r="EJY1483" s="232"/>
      <c r="EJZ1483" s="231"/>
      <c r="EKA1483" s="398"/>
      <c r="EKB1483" s="399"/>
      <c r="EKE1483" s="360"/>
      <c r="EKF1483" s="400"/>
      <c r="EKG1483" s="400"/>
      <c r="EKH1483" s="230"/>
      <c r="EKI1483" s="401"/>
      <c r="EKJ1483" s="360"/>
      <c r="EKK1483" s="325"/>
      <c r="EKL1483" s="360"/>
      <c r="EKM1483" s="230"/>
      <c r="EKN1483" s="306"/>
      <c r="EKO1483" s="232"/>
      <c r="EKP1483" s="231"/>
      <c r="EKQ1483" s="398"/>
      <c r="EKR1483" s="399"/>
      <c r="EKU1483" s="360"/>
      <c r="EKV1483" s="400"/>
      <c r="EKW1483" s="400"/>
      <c r="EKX1483" s="230"/>
      <c r="EKY1483" s="401"/>
      <c r="EKZ1483" s="360"/>
      <c r="ELA1483" s="325"/>
      <c r="ELB1483" s="360"/>
      <c r="ELC1483" s="230"/>
      <c r="ELD1483" s="306"/>
      <c r="ELE1483" s="232"/>
      <c r="ELF1483" s="231"/>
      <c r="ELG1483" s="398"/>
      <c r="ELH1483" s="399"/>
      <c r="ELK1483" s="360"/>
      <c r="ELL1483" s="400"/>
      <c r="ELM1483" s="400"/>
      <c r="ELN1483" s="230"/>
      <c r="ELO1483" s="401"/>
      <c r="ELP1483" s="360"/>
      <c r="ELQ1483" s="325"/>
      <c r="ELR1483" s="360"/>
      <c r="ELS1483" s="230"/>
      <c r="ELT1483" s="306"/>
      <c r="ELU1483" s="232"/>
      <c r="ELV1483" s="231"/>
      <c r="ELW1483" s="398"/>
      <c r="ELX1483" s="399"/>
      <c r="EMA1483" s="360"/>
      <c r="EMB1483" s="400"/>
      <c r="EMC1483" s="400"/>
      <c r="EMD1483" s="230"/>
      <c r="EME1483" s="401"/>
      <c r="EMF1483" s="360"/>
      <c r="EMG1483" s="325"/>
      <c r="EMH1483" s="360"/>
      <c r="EMI1483" s="230"/>
      <c r="EMJ1483" s="306"/>
      <c r="EMK1483" s="232"/>
      <c r="EML1483" s="231"/>
      <c r="EMM1483" s="398"/>
      <c r="EMN1483" s="399"/>
      <c r="EMQ1483" s="360"/>
      <c r="EMR1483" s="400"/>
      <c r="EMS1483" s="400"/>
      <c r="EMT1483" s="230"/>
      <c r="EMU1483" s="401"/>
      <c r="EMV1483" s="360"/>
      <c r="EMW1483" s="325"/>
      <c r="EMX1483" s="360"/>
      <c r="EMY1483" s="230"/>
      <c r="EMZ1483" s="306"/>
      <c r="ENA1483" s="232"/>
      <c r="ENB1483" s="231"/>
      <c r="ENC1483" s="398"/>
      <c r="END1483" s="399"/>
      <c r="ENG1483" s="360"/>
      <c r="ENH1483" s="400"/>
      <c r="ENI1483" s="400"/>
      <c r="ENJ1483" s="230"/>
      <c r="ENK1483" s="401"/>
      <c r="ENL1483" s="360"/>
      <c r="ENM1483" s="325"/>
      <c r="ENN1483" s="360"/>
      <c r="ENO1483" s="230"/>
      <c r="ENP1483" s="306"/>
      <c r="ENQ1483" s="232"/>
      <c r="ENR1483" s="231"/>
      <c r="ENS1483" s="398"/>
      <c r="ENT1483" s="399"/>
      <c r="ENW1483" s="360"/>
      <c r="ENX1483" s="400"/>
      <c r="ENY1483" s="400"/>
      <c r="ENZ1483" s="230"/>
      <c r="EOA1483" s="401"/>
      <c r="EOB1483" s="360"/>
      <c r="EOC1483" s="325"/>
      <c r="EOD1483" s="360"/>
      <c r="EOE1483" s="230"/>
      <c r="EOF1483" s="306"/>
      <c r="EOG1483" s="232"/>
      <c r="EOH1483" s="231"/>
      <c r="EOI1483" s="398"/>
      <c r="EOJ1483" s="399"/>
      <c r="EOM1483" s="360"/>
      <c r="EON1483" s="400"/>
      <c r="EOO1483" s="400"/>
      <c r="EOP1483" s="230"/>
      <c r="EOQ1483" s="401"/>
      <c r="EOR1483" s="360"/>
      <c r="EOS1483" s="325"/>
      <c r="EOT1483" s="360"/>
      <c r="EOU1483" s="230"/>
      <c r="EOV1483" s="306"/>
      <c r="EOW1483" s="232"/>
      <c r="EOX1483" s="231"/>
      <c r="EOY1483" s="398"/>
      <c r="EOZ1483" s="399"/>
      <c r="EPC1483" s="360"/>
      <c r="EPD1483" s="400"/>
      <c r="EPE1483" s="400"/>
      <c r="EPF1483" s="230"/>
      <c r="EPG1483" s="401"/>
      <c r="EPH1483" s="360"/>
      <c r="EPI1483" s="325"/>
      <c r="EPJ1483" s="360"/>
      <c r="EPK1483" s="230"/>
      <c r="EPL1483" s="306"/>
      <c r="EPM1483" s="232"/>
      <c r="EPN1483" s="231"/>
      <c r="EPO1483" s="398"/>
      <c r="EPP1483" s="399"/>
      <c r="EPS1483" s="360"/>
      <c r="EPT1483" s="400"/>
      <c r="EPU1483" s="400"/>
      <c r="EPV1483" s="230"/>
      <c r="EPW1483" s="401"/>
      <c r="EPX1483" s="360"/>
      <c r="EPY1483" s="325"/>
      <c r="EPZ1483" s="360"/>
      <c r="EQA1483" s="230"/>
      <c r="EQB1483" s="306"/>
      <c r="EQC1483" s="232"/>
      <c r="EQD1483" s="231"/>
      <c r="EQE1483" s="398"/>
      <c r="EQF1483" s="399"/>
      <c r="EQI1483" s="360"/>
      <c r="EQJ1483" s="400"/>
      <c r="EQK1483" s="400"/>
      <c r="EQL1483" s="230"/>
      <c r="EQM1483" s="401"/>
      <c r="EQN1483" s="360"/>
      <c r="EQO1483" s="325"/>
      <c r="EQP1483" s="360"/>
      <c r="EQQ1483" s="230"/>
      <c r="EQR1483" s="306"/>
      <c r="EQS1483" s="232"/>
      <c r="EQT1483" s="231"/>
      <c r="EQU1483" s="398"/>
      <c r="EQV1483" s="399"/>
      <c r="EQY1483" s="360"/>
      <c r="EQZ1483" s="400"/>
      <c r="ERA1483" s="400"/>
      <c r="ERB1483" s="230"/>
      <c r="ERC1483" s="401"/>
      <c r="ERD1483" s="360"/>
      <c r="ERE1483" s="325"/>
      <c r="ERF1483" s="360"/>
      <c r="ERG1483" s="230"/>
      <c r="ERH1483" s="306"/>
      <c r="ERI1483" s="232"/>
      <c r="ERJ1483" s="231"/>
      <c r="ERK1483" s="398"/>
      <c r="ERL1483" s="399"/>
      <c r="ERO1483" s="360"/>
      <c r="ERP1483" s="400"/>
      <c r="ERQ1483" s="400"/>
      <c r="ERR1483" s="230"/>
      <c r="ERS1483" s="401"/>
      <c r="ERT1483" s="360"/>
      <c r="ERU1483" s="325"/>
      <c r="ERV1483" s="360"/>
      <c r="ERW1483" s="230"/>
      <c r="ERX1483" s="306"/>
      <c r="ERY1483" s="232"/>
      <c r="ERZ1483" s="231"/>
      <c r="ESA1483" s="398"/>
      <c r="ESB1483" s="399"/>
      <c r="ESE1483" s="360"/>
      <c r="ESF1483" s="400"/>
      <c r="ESG1483" s="400"/>
      <c r="ESH1483" s="230"/>
      <c r="ESI1483" s="401"/>
      <c r="ESJ1483" s="360"/>
      <c r="ESK1483" s="325"/>
      <c r="ESL1483" s="360"/>
      <c r="ESM1483" s="230"/>
      <c r="ESN1483" s="306"/>
      <c r="ESO1483" s="232"/>
      <c r="ESP1483" s="231"/>
      <c r="ESQ1483" s="398"/>
      <c r="ESR1483" s="399"/>
      <c r="ESU1483" s="360"/>
      <c r="ESV1483" s="400"/>
      <c r="ESW1483" s="400"/>
      <c r="ESX1483" s="230"/>
      <c r="ESY1483" s="401"/>
      <c r="ESZ1483" s="360"/>
      <c r="ETA1483" s="325"/>
      <c r="ETB1483" s="360"/>
      <c r="ETC1483" s="230"/>
      <c r="ETD1483" s="306"/>
      <c r="ETE1483" s="232"/>
      <c r="ETF1483" s="231"/>
      <c r="ETG1483" s="398"/>
      <c r="ETH1483" s="399"/>
      <c r="ETK1483" s="360"/>
      <c r="ETL1483" s="400"/>
      <c r="ETM1483" s="400"/>
      <c r="ETN1483" s="230"/>
      <c r="ETO1483" s="401"/>
      <c r="ETP1483" s="360"/>
      <c r="ETQ1483" s="325"/>
      <c r="ETR1483" s="360"/>
      <c r="ETS1483" s="230"/>
      <c r="ETT1483" s="306"/>
      <c r="ETU1483" s="232"/>
      <c r="ETV1483" s="231"/>
      <c r="ETW1483" s="398"/>
      <c r="ETX1483" s="399"/>
      <c r="EUA1483" s="360"/>
      <c r="EUB1483" s="400"/>
      <c r="EUC1483" s="400"/>
      <c r="EUD1483" s="230"/>
      <c r="EUE1483" s="401"/>
      <c r="EUF1483" s="360"/>
      <c r="EUG1483" s="325"/>
      <c r="EUH1483" s="360"/>
      <c r="EUI1483" s="230"/>
      <c r="EUJ1483" s="306"/>
      <c r="EUK1483" s="232"/>
      <c r="EUL1483" s="231"/>
      <c r="EUM1483" s="398"/>
      <c r="EUN1483" s="399"/>
      <c r="EUQ1483" s="360"/>
      <c r="EUR1483" s="400"/>
      <c r="EUS1483" s="400"/>
      <c r="EUT1483" s="230"/>
      <c r="EUU1483" s="401"/>
      <c r="EUV1483" s="360"/>
      <c r="EUW1483" s="325"/>
      <c r="EUX1483" s="360"/>
      <c r="EUY1483" s="230"/>
      <c r="EUZ1483" s="306"/>
      <c r="EVA1483" s="232"/>
      <c r="EVB1483" s="231"/>
      <c r="EVC1483" s="398"/>
      <c r="EVD1483" s="399"/>
      <c r="EVG1483" s="360"/>
      <c r="EVH1483" s="400"/>
      <c r="EVI1483" s="400"/>
      <c r="EVJ1483" s="230"/>
      <c r="EVK1483" s="401"/>
      <c r="EVL1483" s="360"/>
      <c r="EVM1483" s="325"/>
      <c r="EVN1483" s="360"/>
      <c r="EVO1483" s="230"/>
      <c r="EVP1483" s="306"/>
      <c r="EVQ1483" s="232"/>
      <c r="EVR1483" s="231"/>
      <c r="EVS1483" s="398"/>
      <c r="EVT1483" s="399"/>
      <c r="EVW1483" s="360"/>
      <c r="EVX1483" s="400"/>
      <c r="EVY1483" s="400"/>
      <c r="EVZ1483" s="230"/>
      <c r="EWA1483" s="401"/>
      <c r="EWB1483" s="360"/>
      <c r="EWC1483" s="325"/>
      <c r="EWD1483" s="360"/>
      <c r="EWE1483" s="230"/>
      <c r="EWF1483" s="306"/>
      <c r="EWG1483" s="232"/>
      <c r="EWH1483" s="231"/>
      <c r="EWI1483" s="398"/>
      <c r="EWJ1483" s="399"/>
      <c r="EWM1483" s="360"/>
      <c r="EWN1483" s="400"/>
      <c r="EWO1483" s="400"/>
      <c r="EWP1483" s="230"/>
      <c r="EWQ1483" s="401"/>
      <c r="EWR1483" s="360"/>
      <c r="EWS1483" s="325"/>
      <c r="EWT1483" s="360"/>
      <c r="EWU1483" s="230"/>
      <c r="EWV1483" s="306"/>
      <c r="EWW1483" s="232"/>
      <c r="EWX1483" s="231"/>
      <c r="EWY1483" s="398"/>
      <c r="EWZ1483" s="399"/>
      <c r="EXC1483" s="360"/>
      <c r="EXD1483" s="400"/>
      <c r="EXE1483" s="400"/>
      <c r="EXF1483" s="230"/>
      <c r="EXG1483" s="401"/>
      <c r="EXH1483" s="360"/>
      <c r="EXI1483" s="325"/>
      <c r="EXJ1483" s="360"/>
      <c r="EXK1483" s="230"/>
      <c r="EXL1483" s="306"/>
      <c r="EXM1483" s="232"/>
      <c r="EXN1483" s="231"/>
      <c r="EXO1483" s="398"/>
      <c r="EXP1483" s="399"/>
      <c r="EXS1483" s="360"/>
      <c r="EXT1483" s="400"/>
      <c r="EXU1483" s="400"/>
      <c r="EXV1483" s="230"/>
      <c r="EXW1483" s="401"/>
      <c r="EXX1483" s="360"/>
      <c r="EXY1483" s="325"/>
      <c r="EXZ1483" s="360"/>
      <c r="EYA1483" s="230"/>
      <c r="EYB1483" s="306"/>
      <c r="EYC1483" s="232"/>
      <c r="EYD1483" s="231"/>
      <c r="EYE1483" s="398"/>
      <c r="EYF1483" s="399"/>
      <c r="EYI1483" s="360"/>
      <c r="EYJ1483" s="400"/>
      <c r="EYK1483" s="400"/>
      <c r="EYL1483" s="230"/>
      <c r="EYM1483" s="401"/>
      <c r="EYN1483" s="360"/>
      <c r="EYO1483" s="325"/>
      <c r="EYP1483" s="360"/>
      <c r="EYQ1483" s="230"/>
      <c r="EYR1483" s="306"/>
      <c r="EYS1483" s="232"/>
      <c r="EYT1483" s="231"/>
      <c r="EYU1483" s="398"/>
      <c r="EYV1483" s="399"/>
      <c r="EYY1483" s="360"/>
      <c r="EYZ1483" s="400"/>
      <c r="EZA1483" s="400"/>
      <c r="EZB1483" s="230"/>
      <c r="EZC1483" s="401"/>
      <c r="EZD1483" s="360"/>
      <c r="EZE1483" s="325"/>
      <c r="EZF1483" s="360"/>
      <c r="EZG1483" s="230"/>
      <c r="EZH1483" s="306"/>
      <c r="EZI1483" s="232"/>
      <c r="EZJ1483" s="231"/>
      <c r="EZK1483" s="398"/>
      <c r="EZL1483" s="399"/>
      <c r="EZO1483" s="360"/>
      <c r="EZP1483" s="400"/>
      <c r="EZQ1483" s="400"/>
      <c r="EZR1483" s="230"/>
      <c r="EZS1483" s="401"/>
      <c r="EZT1483" s="360"/>
      <c r="EZU1483" s="325"/>
      <c r="EZV1483" s="360"/>
      <c r="EZW1483" s="230"/>
      <c r="EZX1483" s="306"/>
      <c r="EZY1483" s="232"/>
      <c r="EZZ1483" s="231"/>
      <c r="FAA1483" s="398"/>
      <c r="FAB1483" s="399"/>
      <c r="FAE1483" s="360"/>
      <c r="FAF1483" s="400"/>
      <c r="FAG1483" s="400"/>
      <c r="FAH1483" s="230"/>
      <c r="FAI1483" s="401"/>
      <c r="FAJ1483" s="360"/>
      <c r="FAK1483" s="325"/>
      <c r="FAL1483" s="360"/>
      <c r="FAM1483" s="230"/>
      <c r="FAN1483" s="306"/>
      <c r="FAO1483" s="232"/>
      <c r="FAP1483" s="231"/>
      <c r="FAQ1483" s="398"/>
      <c r="FAR1483" s="399"/>
      <c r="FAU1483" s="360"/>
      <c r="FAV1483" s="400"/>
      <c r="FAW1483" s="400"/>
      <c r="FAX1483" s="230"/>
      <c r="FAY1483" s="401"/>
      <c r="FAZ1483" s="360"/>
      <c r="FBA1483" s="325"/>
      <c r="FBB1483" s="360"/>
      <c r="FBC1483" s="230"/>
      <c r="FBD1483" s="306"/>
      <c r="FBE1483" s="232"/>
      <c r="FBF1483" s="231"/>
      <c r="FBG1483" s="398"/>
      <c r="FBH1483" s="399"/>
      <c r="FBK1483" s="360"/>
      <c r="FBL1483" s="400"/>
      <c r="FBM1483" s="400"/>
      <c r="FBN1483" s="230"/>
      <c r="FBO1483" s="401"/>
      <c r="FBP1483" s="360"/>
      <c r="FBQ1483" s="325"/>
      <c r="FBR1483" s="360"/>
      <c r="FBS1483" s="230"/>
      <c r="FBT1483" s="306"/>
      <c r="FBU1483" s="232"/>
      <c r="FBV1483" s="231"/>
      <c r="FBW1483" s="398"/>
      <c r="FBX1483" s="399"/>
      <c r="FCA1483" s="360"/>
      <c r="FCB1483" s="400"/>
      <c r="FCC1483" s="400"/>
      <c r="FCD1483" s="230"/>
      <c r="FCE1483" s="401"/>
      <c r="FCF1483" s="360"/>
      <c r="FCG1483" s="325"/>
      <c r="FCH1483" s="360"/>
      <c r="FCI1483" s="230"/>
      <c r="FCJ1483" s="306"/>
      <c r="FCK1483" s="232"/>
      <c r="FCL1483" s="231"/>
      <c r="FCM1483" s="398"/>
      <c r="FCN1483" s="399"/>
      <c r="FCQ1483" s="360"/>
      <c r="FCR1483" s="400"/>
      <c r="FCS1483" s="400"/>
      <c r="FCT1483" s="230"/>
      <c r="FCU1483" s="401"/>
      <c r="FCV1483" s="360"/>
      <c r="FCW1483" s="325"/>
      <c r="FCX1483" s="360"/>
      <c r="FCY1483" s="230"/>
      <c r="FCZ1483" s="306"/>
      <c r="FDA1483" s="232"/>
      <c r="FDB1483" s="231"/>
      <c r="FDC1483" s="398"/>
      <c r="FDD1483" s="399"/>
      <c r="FDG1483" s="360"/>
      <c r="FDH1483" s="400"/>
      <c r="FDI1483" s="400"/>
      <c r="FDJ1483" s="230"/>
      <c r="FDK1483" s="401"/>
      <c r="FDL1483" s="360"/>
      <c r="FDM1483" s="325"/>
      <c r="FDN1483" s="360"/>
      <c r="FDO1483" s="230"/>
      <c r="FDP1483" s="306"/>
      <c r="FDQ1483" s="232"/>
      <c r="FDR1483" s="231"/>
      <c r="FDS1483" s="398"/>
      <c r="FDT1483" s="399"/>
      <c r="FDW1483" s="360"/>
      <c r="FDX1483" s="400"/>
      <c r="FDY1483" s="400"/>
      <c r="FDZ1483" s="230"/>
      <c r="FEA1483" s="401"/>
      <c r="FEB1483" s="360"/>
      <c r="FEC1483" s="325"/>
      <c r="FED1483" s="360"/>
      <c r="FEE1483" s="230"/>
      <c r="FEF1483" s="306"/>
      <c r="FEG1483" s="232"/>
      <c r="FEH1483" s="231"/>
      <c r="FEI1483" s="398"/>
      <c r="FEJ1483" s="399"/>
      <c r="FEM1483" s="360"/>
      <c r="FEN1483" s="400"/>
      <c r="FEO1483" s="400"/>
      <c r="FEP1483" s="230"/>
      <c r="FEQ1483" s="401"/>
      <c r="FER1483" s="360"/>
      <c r="FES1483" s="325"/>
      <c r="FET1483" s="360"/>
      <c r="FEU1483" s="230"/>
      <c r="FEV1483" s="306"/>
      <c r="FEW1483" s="232"/>
      <c r="FEX1483" s="231"/>
      <c r="FEY1483" s="398"/>
      <c r="FEZ1483" s="399"/>
      <c r="FFC1483" s="360"/>
      <c r="FFD1483" s="400"/>
      <c r="FFE1483" s="400"/>
      <c r="FFF1483" s="230"/>
      <c r="FFG1483" s="401"/>
      <c r="FFH1483" s="360"/>
      <c r="FFI1483" s="325"/>
      <c r="FFJ1483" s="360"/>
      <c r="FFK1483" s="230"/>
      <c r="FFL1483" s="306"/>
      <c r="FFM1483" s="232"/>
      <c r="FFN1483" s="231"/>
      <c r="FFO1483" s="398"/>
      <c r="FFP1483" s="399"/>
      <c r="FFS1483" s="360"/>
      <c r="FFT1483" s="400"/>
      <c r="FFU1483" s="400"/>
      <c r="FFV1483" s="230"/>
      <c r="FFW1483" s="401"/>
      <c r="FFX1483" s="360"/>
      <c r="FFY1483" s="325"/>
      <c r="FFZ1483" s="360"/>
      <c r="FGA1483" s="230"/>
      <c r="FGB1483" s="306"/>
      <c r="FGC1483" s="232"/>
      <c r="FGD1483" s="231"/>
      <c r="FGE1483" s="398"/>
      <c r="FGF1483" s="399"/>
      <c r="FGI1483" s="360"/>
      <c r="FGJ1483" s="400"/>
      <c r="FGK1483" s="400"/>
      <c r="FGL1483" s="230"/>
      <c r="FGM1483" s="401"/>
      <c r="FGN1483" s="360"/>
      <c r="FGO1483" s="325"/>
      <c r="FGP1483" s="360"/>
      <c r="FGQ1483" s="230"/>
      <c r="FGR1483" s="306"/>
      <c r="FGS1483" s="232"/>
      <c r="FGT1483" s="231"/>
      <c r="FGU1483" s="398"/>
      <c r="FGV1483" s="399"/>
      <c r="FGY1483" s="360"/>
      <c r="FGZ1483" s="400"/>
      <c r="FHA1483" s="400"/>
      <c r="FHB1483" s="230"/>
      <c r="FHC1483" s="401"/>
      <c r="FHD1483" s="360"/>
      <c r="FHE1483" s="325"/>
      <c r="FHF1483" s="360"/>
      <c r="FHG1483" s="230"/>
      <c r="FHH1483" s="306"/>
      <c r="FHI1483" s="232"/>
      <c r="FHJ1483" s="231"/>
      <c r="FHK1483" s="398"/>
      <c r="FHL1483" s="399"/>
      <c r="FHO1483" s="360"/>
      <c r="FHP1483" s="400"/>
      <c r="FHQ1483" s="400"/>
      <c r="FHR1483" s="230"/>
      <c r="FHS1483" s="401"/>
      <c r="FHT1483" s="360"/>
      <c r="FHU1483" s="325"/>
      <c r="FHV1483" s="360"/>
      <c r="FHW1483" s="230"/>
      <c r="FHX1483" s="306"/>
      <c r="FHY1483" s="232"/>
      <c r="FHZ1483" s="231"/>
      <c r="FIA1483" s="398"/>
      <c r="FIB1483" s="399"/>
      <c r="FIE1483" s="360"/>
      <c r="FIF1483" s="400"/>
      <c r="FIG1483" s="400"/>
      <c r="FIH1483" s="230"/>
      <c r="FII1483" s="401"/>
      <c r="FIJ1483" s="360"/>
      <c r="FIK1483" s="325"/>
      <c r="FIL1483" s="360"/>
      <c r="FIM1483" s="230"/>
      <c r="FIN1483" s="306"/>
      <c r="FIO1483" s="232"/>
      <c r="FIP1483" s="231"/>
      <c r="FIQ1483" s="398"/>
      <c r="FIR1483" s="399"/>
      <c r="FIU1483" s="360"/>
      <c r="FIV1483" s="400"/>
      <c r="FIW1483" s="400"/>
      <c r="FIX1483" s="230"/>
      <c r="FIY1483" s="401"/>
      <c r="FIZ1483" s="360"/>
      <c r="FJA1483" s="325"/>
      <c r="FJB1483" s="360"/>
      <c r="FJC1483" s="230"/>
      <c r="FJD1483" s="306"/>
      <c r="FJE1483" s="232"/>
      <c r="FJF1483" s="231"/>
      <c r="FJG1483" s="398"/>
      <c r="FJH1483" s="399"/>
      <c r="FJK1483" s="360"/>
      <c r="FJL1483" s="400"/>
      <c r="FJM1483" s="400"/>
      <c r="FJN1483" s="230"/>
      <c r="FJO1483" s="401"/>
      <c r="FJP1483" s="360"/>
      <c r="FJQ1483" s="325"/>
      <c r="FJR1483" s="360"/>
      <c r="FJS1483" s="230"/>
      <c r="FJT1483" s="306"/>
      <c r="FJU1483" s="232"/>
      <c r="FJV1483" s="231"/>
      <c r="FJW1483" s="398"/>
      <c r="FJX1483" s="399"/>
      <c r="FKA1483" s="360"/>
      <c r="FKB1483" s="400"/>
      <c r="FKC1483" s="400"/>
      <c r="FKD1483" s="230"/>
      <c r="FKE1483" s="401"/>
      <c r="FKF1483" s="360"/>
      <c r="FKG1483" s="325"/>
      <c r="FKH1483" s="360"/>
      <c r="FKI1483" s="230"/>
      <c r="FKJ1483" s="306"/>
      <c r="FKK1483" s="232"/>
      <c r="FKL1483" s="231"/>
      <c r="FKM1483" s="398"/>
      <c r="FKN1483" s="399"/>
      <c r="FKQ1483" s="360"/>
      <c r="FKR1483" s="400"/>
      <c r="FKS1483" s="400"/>
      <c r="FKT1483" s="230"/>
      <c r="FKU1483" s="401"/>
      <c r="FKV1483" s="360"/>
      <c r="FKW1483" s="325"/>
      <c r="FKX1483" s="360"/>
      <c r="FKY1483" s="230"/>
      <c r="FKZ1483" s="306"/>
      <c r="FLA1483" s="232"/>
      <c r="FLB1483" s="231"/>
      <c r="FLC1483" s="398"/>
      <c r="FLD1483" s="399"/>
      <c r="FLG1483" s="360"/>
      <c r="FLH1483" s="400"/>
      <c r="FLI1483" s="400"/>
      <c r="FLJ1483" s="230"/>
      <c r="FLK1483" s="401"/>
      <c r="FLL1483" s="360"/>
      <c r="FLM1483" s="325"/>
      <c r="FLN1483" s="360"/>
      <c r="FLO1483" s="230"/>
      <c r="FLP1483" s="306"/>
      <c r="FLQ1483" s="232"/>
      <c r="FLR1483" s="231"/>
      <c r="FLS1483" s="398"/>
      <c r="FLT1483" s="399"/>
      <c r="FLW1483" s="360"/>
      <c r="FLX1483" s="400"/>
      <c r="FLY1483" s="400"/>
      <c r="FLZ1483" s="230"/>
      <c r="FMA1483" s="401"/>
      <c r="FMB1483" s="360"/>
      <c r="FMC1483" s="325"/>
      <c r="FMD1483" s="360"/>
      <c r="FME1483" s="230"/>
      <c r="FMF1483" s="306"/>
      <c r="FMG1483" s="232"/>
      <c r="FMH1483" s="231"/>
      <c r="FMI1483" s="398"/>
      <c r="FMJ1483" s="399"/>
      <c r="FMM1483" s="360"/>
      <c r="FMN1483" s="400"/>
      <c r="FMO1483" s="400"/>
      <c r="FMP1483" s="230"/>
      <c r="FMQ1483" s="401"/>
      <c r="FMR1483" s="360"/>
      <c r="FMS1483" s="325"/>
      <c r="FMT1483" s="360"/>
      <c r="FMU1483" s="230"/>
      <c r="FMV1483" s="306"/>
      <c r="FMW1483" s="232"/>
      <c r="FMX1483" s="231"/>
      <c r="FMY1483" s="398"/>
      <c r="FMZ1483" s="399"/>
      <c r="FNC1483" s="360"/>
      <c r="FND1483" s="400"/>
      <c r="FNE1483" s="400"/>
      <c r="FNF1483" s="230"/>
      <c r="FNG1483" s="401"/>
      <c r="FNH1483" s="360"/>
      <c r="FNI1483" s="325"/>
      <c r="FNJ1483" s="360"/>
      <c r="FNK1483" s="230"/>
      <c r="FNL1483" s="306"/>
      <c r="FNM1483" s="232"/>
      <c r="FNN1483" s="231"/>
      <c r="FNO1483" s="398"/>
      <c r="FNP1483" s="399"/>
      <c r="FNS1483" s="360"/>
      <c r="FNT1483" s="400"/>
      <c r="FNU1483" s="400"/>
      <c r="FNV1483" s="230"/>
      <c r="FNW1483" s="401"/>
      <c r="FNX1483" s="360"/>
      <c r="FNY1483" s="325"/>
      <c r="FNZ1483" s="360"/>
      <c r="FOA1483" s="230"/>
      <c r="FOB1483" s="306"/>
      <c r="FOC1483" s="232"/>
      <c r="FOD1483" s="231"/>
      <c r="FOE1483" s="398"/>
      <c r="FOF1483" s="399"/>
      <c r="FOI1483" s="360"/>
      <c r="FOJ1483" s="400"/>
      <c r="FOK1483" s="400"/>
      <c r="FOL1483" s="230"/>
      <c r="FOM1483" s="401"/>
      <c r="FON1483" s="360"/>
      <c r="FOO1483" s="325"/>
      <c r="FOP1483" s="360"/>
      <c r="FOQ1483" s="230"/>
      <c r="FOR1483" s="306"/>
      <c r="FOS1483" s="232"/>
      <c r="FOT1483" s="231"/>
      <c r="FOU1483" s="398"/>
      <c r="FOV1483" s="399"/>
      <c r="FOY1483" s="360"/>
      <c r="FOZ1483" s="400"/>
      <c r="FPA1483" s="400"/>
      <c r="FPB1483" s="230"/>
      <c r="FPC1483" s="401"/>
      <c r="FPD1483" s="360"/>
      <c r="FPE1483" s="325"/>
      <c r="FPF1483" s="360"/>
      <c r="FPG1483" s="230"/>
      <c r="FPH1483" s="306"/>
      <c r="FPI1483" s="232"/>
      <c r="FPJ1483" s="231"/>
      <c r="FPK1483" s="398"/>
      <c r="FPL1483" s="399"/>
      <c r="FPO1483" s="360"/>
      <c r="FPP1483" s="400"/>
      <c r="FPQ1483" s="400"/>
      <c r="FPR1483" s="230"/>
      <c r="FPS1483" s="401"/>
      <c r="FPT1483" s="360"/>
      <c r="FPU1483" s="325"/>
      <c r="FPV1483" s="360"/>
      <c r="FPW1483" s="230"/>
      <c r="FPX1483" s="306"/>
      <c r="FPY1483" s="232"/>
      <c r="FPZ1483" s="231"/>
      <c r="FQA1483" s="398"/>
      <c r="FQB1483" s="399"/>
      <c r="FQE1483" s="360"/>
      <c r="FQF1483" s="400"/>
      <c r="FQG1483" s="400"/>
      <c r="FQH1483" s="230"/>
      <c r="FQI1483" s="401"/>
      <c r="FQJ1483" s="360"/>
      <c r="FQK1483" s="325"/>
      <c r="FQL1483" s="360"/>
      <c r="FQM1483" s="230"/>
      <c r="FQN1483" s="306"/>
      <c r="FQO1483" s="232"/>
      <c r="FQP1483" s="231"/>
      <c r="FQQ1483" s="398"/>
      <c r="FQR1483" s="399"/>
      <c r="FQU1483" s="360"/>
      <c r="FQV1483" s="400"/>
      <c r="FQW1483" s="400"/>
      <c r="FQX1483" s="230"/>
      <c r="FQY1483" s="401"/>
      <c r="FQZ1483" s="360"/>
      <c r="FRA1483" s="325"/>
      <c r="FRB1483" s="360"/>
      <c r="FRC1483" s="230"/>
      <c r="FRD1483" s="306"/>
      <c r="FRE1483" s="232"/>
      <c r="FRF1483" s="231"/>
      <c r="FRG1483" s="398"/>
      <c r="FRH1483" s="399"/>
      <c r="FRK1483" s="360"/>
      <c r="FRL1483" s="400"/>
      <c r="FRM1483" s="400"/>
      <c r="FRN1483" s="230"/>
      <c r="FRO1483" s="401"/>
      <c r="FRP1483" s="360"/>
      <c r="FRQ1483" s="325"/>
      <c r="FRR1483" s="360"/>
      <c r="FRS1483" s="230"/>
      <c r="FRT1483" s="306"/>
      <c r="FRU1483" s="232"/>
      <c r="FRV1483" s="231"/>
      <c r="FRW1483" s="398"/>
      <c r="FRX1483" s="399"/>
      <c r="FSA1483" s="360"/>
      <c r="FSB1483" s="400"/>
      <c r="FSC1483" s="400"/>
      <c r="FSD1483" s="230"/>
      <c r="FSE1483" s="401"/>
      <c r="FSF1483" s="360"/>
      <c r="FSG1483" s="325"/>
      <c r="FSH1483" s="360"/>
      <c r="FSI1483" s="230"/>
      <c r="FSJ1483" s="306"/>
      <c r="FSK1483" s="232"/>
      <c r="FSL1483" s="231"/>
      <c r="FSM1483" s="398"/>
      <c r="FSN1483" s="399"/>
      <c r="FSQ1483" s="360"/>
      <c r="FSR1483" s="400"/>
      <c r="FSS1483" s="400"/>
      <c r="FST1483" s="230"/>
      <c r="FSU1483" s="401"/>
      <c r="FSV1483" s="360"/>
      <c r="FSW1483" s="325"/>
      <c r="FSX1483" s="360"/>
      <c r="FSY1483" s="230"/>
      <c r="FSZ1483" s="306"/>
      <c r="FTA1483" s="232"/>
      <c r="FTB1483" s="231"/>
      <c r="FTC1483" s="398"/>
      <c r="FTD1483" s="399"/>
      <c r="FTG1483" s="360"/>
      <c r="FTH1483" s="400"/>
      <c r="FTI1483" s="400"/>
      <c r="FTJ1483" s="230"/>
      <c r="FTK1483" s="401"/>
      <c r="FTL1483" s="360"/>
      <c r="FTM1483" s="325"/>
      <c r="FTN1483" s="360"/>
      <c r="FTO1483" s="230"/>
      <c r="FTP1483" s="306"/>
      <c r="FTQ1483" s="232"/>
      <c r="FTR1483" s="231"/>
      <c r="FTS1483" s="398"/>
      <c r="FTT1483" s="399"/>
      <c r="FTW1483" s="360"/>
      <c r="FTX1483" s="400"/>
      <c r="FTY1483" s="400"/>
      <c r="FTZ1483" s="230"/>
      <c r="FUA1483" s="401"/>
      <c r="FUB1483" s="360"/>
      <c r="FUC1483" s="325"/>
      <c r="FUD1483" s="360"/>
      <c r="FUE1483" s="230"/>
      <c r="FUF1483" s="306"/>
      <c r="FUG1483" s="232"/>
      <c r="FUH1483" s="231"/>
      <c r="FUI1483" s="398"/>
      <c r="FUJ1483" s="399"/>
      <c r="FUM1483" s="360"/>
      <c r="FUN1483" s="400"/>
      <c r="FUO1483" s="400"/>
      <c r="FUP1483" s="230"/>
      <c r="FUQ1483" s="401"/>
      <c r="FUR1483" s="360"/>
      <c r="FUS1483" s="325"/>
      <c r="FUT1483" s="360"/>
      <c r="FUU1483" s="230"/>
      <c r="FUV1483" s="306"/>
      <c r="FUW1483" s="232"/>
      <c r="FUX1483" s="231"/>
      <c r="FUY1483" s="398"/>
      <c r="FUZ1483" s="399"/>
      <c r="FVC1483" s="360"/>
      <c r="FVD1483" s="400"/>
      <c r="FVE1483" s="400"/>
      <c r="FVF1483" s="230"/>
      <c r="FVG1483" s="401"/>
      <c r="FVH1483" s="360"/>
      <c r="FVI1483" s="325"/>
      <c r="FVJ1483" s="360"/>
      <c r="FVK1483" s="230"/>
      <c r="FVL1483" s="306"/>
      <c r="FVM1483" s="232"/>
      <c r="FVN1483" s="231"/>
      <c r="FVO1483" s="398"/>
      <c r="FVP1483" s="399"/>
      <c r="FVS1483" s="360"/>
      <c r="FVT1483" s="400"/>
      <c r="FVU1483" s="400"/>
      <c r="FVV1483" s="230"/>
      <c r="FVW1483" s="401"/>
      <c r="FVX1483" s="360"/>
      <c r="FVY1483" s="325"/>
      <c r="FVZ1483" s="360"/>
      <c r="FWA1483" s="230"/>
      <c r="FWB1483" s="306"/>
      <c r="FWC1483" s="232"/>
      <c r="FWD1483" s="231"/>
      <c r="FWE1483" s="398"/>
      <c r="FWF1483" s="399"/>
      <c r="FWI1483" s="360"/>
      <c r="FWJ1483" s="400"/>
      <c r="FWK1483" s="400"/>
      <c r="FWL1483" s="230"/>
      <c r="FWM1483" s="401"/>
      <c r="FWN1483" s="360"/>
      <c r="FWO1483" s="325"/>
      <c r="FWP1483" s="360"/>
      <c r="FWQ1483" s="230"/>
      <c r="FWR1483" s="306"/>
      <c r="FWS1483" s="232"/>
      <c r="FWT1483" s="231"/>
      <c r="FWU1483" s="398"/>
      <c r="FWV1483" s="399"/>
      <c r="FWY1483" s="360"/>
      <c r="FWZ1483" s="400"/>
      <c r="FXA1483" s="400"/>
      <c r="FXB1483" s="230"/>
      <c r="FXC1483" s="401"/>
      <c r="FXD1483" s="360"/>
      <c r="FXE1483" s="325"/>
      <c r="FXF1483" s="360"/>
      <c r="FXG1483" s="230"/>
      <c r="FXH1483" s="306"/>
      <c r="FXI1483" s="232"/>
      <c r="FXJ1483" s="231"/>
      <c r="FXK1483" s="398"/>
      <c r="FXL1483" s="399"/>
      <c r="FXO1483" s="360"/>
      <c r="FXP1483" s="400"/>
      <c r="FXQ1483" s="400"/>
      <c r="FXR1483" s="230"/>
      <c r="FXS1483" s="401"/>
      <c r="FXT1483" s="360"/>
      <c r="FXU1483" s="325"/>
      <c r="FXV1483" s="360"/>
      <c r="FXW1483" s="230"/>
      <c r="FXX1483" s="306"/>
      <c r="FXY1483" s="232"/>
      <c r="FXZ1483" s="231"/>
      <c r="FYA1483" s="398"/>
      <c r="FYB1483" s="399"/>
      <c r="FYE1483" s="360"/>
      <c r="FYF1483" s="400"/>
      <c r="FYG1483" s="400"/>
      <c r="FYH1483" s="230"/>
      <c r="FYI1483" s="401"/>
      <c r="FYJ1483" s="360"/>
      <c r="FYK1483" s="325"/>
      <c r="FYL1483" s="360"/>
      <c r="FYM1483" s="230"/>
      <c r="FYN1483" s="306"/>
      <c r="FYO1483" s="232"/>
      <c r="FYP1483" s="231"/>
      <c r="FYQ1483" s="398"/>
      <c r="FYR1483" s="399"/>
      <c r="FYU1483" s="360"/>
      <c r="FYV1483" s="400"/>
      <c r="FYW1483" s="400"/>
      <c r="FYX1483" s="230"/>
      <c r="FYY1483" s="401"/>
      <c r="FYZ1483" s="360"/>
      <c r="FZA1483" s="325"/>
      <c r="FZB1483" s="360"/>
      <c r="FZC1483" s="230"/>
      <c r="FZD1483" s="306"/>
      <c r="FZE1483" s="232"/>
      <c r="FZF1483" s="231"/>
      <c r="FZG1483" s="398"/>
      <c r="FZH1483" s="399"/>
      <c r="FZK1483" s="360"/>
      <c r="FZL1483" s="400"/>
      <c r="FZM1483" s="400"/>
      <c r="FZN1483" s="230"/>
      <c r="FZO1483" s="401"/>
      <c r="FZP1483" s="360"/>
      <c r="FZQ1483" s="325"/>
      <c r="FZR1483" s="360"/>
      <c r="FZS1483" s="230"/>
      <c r="FZT1483" s="306"/>
      <c r="FZU1483" s="232"/>
      <c r="FZV1483" s="231"/>
      <c r="FZW1483" s="398"/>
      <c r="FZX1483" s="399"/>
      <c r="GAA1483" s="360"/>
      <c r="GAB1483" s="400"/>
      <c r="GAC1483" s="400"/>
      <c r="GAD1483" s="230"/>
      <c r="GAE1483" s="401"/>
      <c r="GAF1483" s="360"/>
      <c r="GAG1483" s="325"/>
      <c r="GAH1483" s="360"/>
      <c r="GAI1483" s="230"/>
      <c r="GAJ1483" s="306"/>
      <c r="GAK1483" s="232"/>
      <c r="GAL1483" s="231"/>
      <c r="GAM1483" s="398"/>
      <c r="GAN1483" s="399"/>
      <c r="GAQ1483" s="360"/>
      <c r="GAR1483" s="400"/>
      <c r="GAS1483" s="400"/>
      <c r="GAT1483" s="230"/>
      <c r="GAU1483" s="401"/>
      <c r="GAV1483" s="360"/>
      <c r="GAW1483" s="325"/>
      <c r="GAX1483" s="360"/>
      <c r="GAY1483" s="230"/>
      <c r="GAZ1483" s="306"/>
      <c r="GBA1483" s="232"/>
      <c r="GBB1483" s="231"/>
      <c r="GBC1483" s="398"/>
      <c r="GBD1483" s="399"/>
      <c r="GBG1483" s="360"/>
      <c r="GBH1483" s="400"/>
      <c r="GBI1483" s="400"/>
      <c r="GBJ1483" s="230"/>
      <c r="GBK1483" s="401"/>
      <c r="GBL1483" s="360"/>
      <c r="GBM1483" s="325"/>
      <c r="GBN1483" s="360"/>
      <c r="GBO1483" s="230"/>
      <c r="GBP1483" s="306"/>
      <c r="GBQ1483" s="232"/>
      <c r="GBR1483" s="231"/>
      <c r="GBS1483" s="398"/>
      <c r="GBT1483" s="399"/>
      <c r="GBW1483" s="360"/>
      <c r="GBX1483" s="400"/>
      <c r="GBY1483" s="400"/>
      <c r="GBZ1483" s="230"/>
      <c r="GCA1483" s="401"/>
      <c r="GCB1483" s="360"/>
      <c r="GCC1483" s="325"/>
      <c r="GCD1483" s="360"/>
      <c r="GCE1483" s="230"/>
      <c r="GCF1483" s="306"/>
      <c r="GCG1483" s="232"/>
      <c r="GCH1483" s="231"/>
      <c r="GCI1483" s="398"/>
      <c r="GCJ1483" s="399"/>
      <c r="GCM1483" s="360"/>
      <c r="GCN1483" s="400"/>
      <c r="GCO1483" s="400"/>
      <c r="GCP1483" s="230"/>
      <c r="GCQ1483" s="401"/>
      <c r="GCR1483" s="360"/>
      <c r="GCS1483" s="325"/>
      <c r="GCT1483" s="360"/>
      <c r="GCU1483" s="230"/>
      <c r="GCV1483" s="306"/>
      <c r="GCW1483" s="232"/>
      <c r="GCX1483" s="231"/>
      <c r="GCY1483" s="398"/>
      <c r="GCZ1483" s="399"/>
      <c r="GDC1483" s="360"/>
      <c r="GDD1483" s="400"/>
      <c r="GDE1483" s="400"/>
      <c r="GDF1483" s="230"/>
      <c r="GDG1483" s="401"/>
      <c r="GDH1483" s="360"/>
      <c r="GDI1483" s="325"/>
      <c r="GDJ1483" s="360"/>
      <c r="GDK1483" s="230"/>
      <c r="GDL1483" s="306"/>
      <c r="GDM1483" s="232"/>
      <c r="GDN1483" s="231"/>
      <c r="GDO1483" s="398"/>
      <c r="GDP1483" s="399"/>
      <c r="GDS1483" s="360"/>
      <c r="GDT1483" s="400"/>
      <c r="GDU1483" s="400"/>
      <c r="GDV1483" s="230"/>
      <c r="GDW1483" s="401"/>
      <c r="GDX1483" s="360"/>
      <c r="GDY1483" s="325"/>
      <c r="GDZ1483" s="360"/>
      <c r="GEA1483" s="230"/>
      <c r="GEB1483" s="306"/>
      <c r="GEC1483" s="232"/>
      <c r="GED1483" s="231"/>
      <c r="GEE1483" s="398"/>
      <c r="GEF1483" s="399"/>
      <c r="GEI1483" s="360"/>
      <c r="GEJ1483" s="400"/>
      <c r="GEK1483" s="400"/>
      <c r="GEL1483" s="230"/>
      <c r="GEM1483" s="401"/>
      <c r="GEN1483" s="360"/>
      <c r="GEO1483" s="325"/>
      <c r="GEP1483" s="360"/>
      <c r="GEQ1483" s="230"/>
      <c r="GER1483" s="306"/>
      <c r="GES1483" s="232"/>
      <c r="GET1483" s="231"/>
      <c r="GEU1483" s="398"/>
      <c r="GEV1483" s="399"/>
      <c r="GEY1483" s="360"/>
      <c r="GEZ1483" s="400"/>
      <c r="GFA1483" s="400"/>
      <c r="GFB1483" s="230"/>
      <c r="GFC1483" s="401"/>
      <c r="GFD1483" s="360"/>
      <c r="GFE1483" s="325"/>
      <c r="GFF1483" s="360"/>
      <c r="GFG1483" s="230"/>
      <c r="GFH1483" s="306"/>
      <c r="GFI1483" s="232"/>
      <c r="GFJ1483" s="231"/>
      <c r="GFK1483" s="398"/>
      <c r="GFL1483" s="399"/>
      <c r="GFO1483" s="360"/>
      <c r="GFP1483" s="400"/>
      <c r="GFQ1483" s="400"/>
      <c r="GFR1483" s="230"/>
      <c r="GFS1483" s="401"/>
      <c r="GFT1483" s="360"/>
      <c r="GFU1483" s="325"/>
      <c r="GFV1483" s="360"/>
      <c r="GFW1483" s="230"/>
      <c r="GFX1483" s="306"/>
      <c r="GFY1483" s="232"/>
      <c r="GFZ1483" s="231"/>
      <c r="GGA1483" s="398"/>
      <c r="GGB1483" s="399"/>
      <c r="GGE1483" s="360"/>
      <c r="GGF1483" s="400"/>
      <c r="GGG1483" s="400"/>
      <c r="GGH1483" s="230"/>
      <c r="GGI1483" s="401"/>
      <c r="GGJ1483" s="360"/>
      <c r="GGK1483" s="325"/>
      <c r="GGL1483" s="360"/>
      <c r="GGM1483" s="230"/>
      <c r="GGN1483" s="306"/>
      <c r="GGO1483" s="232"/>
      <c r="GGP1483" s="231"/>
      <c r="GGQ1483" s="398"/>
      <c r="GGR1483" s="399"/>
      <c r="GGU1483" s="360"/>
      <c r="GGV1483" s="400"/>
      <c r="GGW1483" s="400"/>
      <c r="GGX1483" s="230"/>
      <c r="GGY1483" s="401"/>
      <c r="GGZ1483" s="360"/>
      <c r="GHA1483" s="325"/>
      <c r="GHB1483" s="360"/>
      <c r="GHC1483" s="230"/>
      <c r="GHD1483" s="306"/>
      <c r="GHE1483" s="232"/>
      <c r="GHF1483" s="231"/>
      <c r="GHG1483" s="398"/>
      <c r="GHH1483" s="399"/>
      <c r="GHK1483" s="360"/>
      <c r="GHL1483" s="400"/>
      <c r="GHM1483" s="400"/>
      <c r="GHN1483" s="230"/>
      <c r="GHO1483" s="401"/>
      <c r="GHP1483" s="360"/>
      <c r="GHQ1483" s="325"/>
      <c r="GHR1483" s="360"/>
      <c r="GHS1483" s="230"/>
      <c r="GHT1483" s="306"/>
      <c r="GHU1483" s="232"/>
      <c r="GHV1483" s="231"/>
      <c r="GHW1483" s="398"/>
      <c r="GHX1483" s="399"/>
      <c r="GIA1483" s="360"/>
      <c r="GIB1483" s="400"/>
      <c r="GIC1483" s="400"/>
      <c r="GID1483" s="230"/>
      <c r="GIE1483" s="401"/>
      <c r="GIF1483" s="360"/>
      <c r="GIG1483" s="325"/>
      <c r="GIH1483" s="360"/>
      <c r="GII1483" s="230"/>
      <c r="GIJ1483" s="306"/>
      <c r="GIK1483" s="232"/>
      <c r="GIL1483" s="231"/>
      <c r="GIM1483" s="398"/>
      <c r="GIN1483" s="399"/>
      <c r="GIQ1483" s="360"/>
      <c r="GIR1483" s="400"/>
      <c r="GIS1483" s="400"/>
      <c r="GIT1483" s="230"/>
      <c r="GIU1483" s="401"/>
      <c r="GIV1483" s="360"/>
      <c r="GIW1483" s="325"/>
      <c r="GIX1483" s="360"/>
      <c r="GIY1483" s="230"/>
      <c r="GIZ1483" s="306"/>
      <c r="GJA1483" s="232"/>
      <c r="GJB1483" s="231"/>
      <c r="GJC1483" s="398"/>
      <c r="GJD1483" s="399"/>
      <c r="GJG1483" s="360"/>
      <c r="GJH1483" s="400"/>
      <c r="GJI1483" s="400"/>
      <c r="GJJ1483" s="230"/>
      <c r="GJK1483" s="401"/>
      <c r="GJL1483" s="360"/>
      <c r="GJM1483" s="325"/>
      <c r="GJN1483" s="360"/>
      <c r="GJO1483" s="230"/>
      <c r="GJP1483" s="306"/>
      <c r="GJQ1483" s="232"/>
      <c r="GJR1483" s="231"/>
      <c r="GJS1483" s="398"/>
      <c r="GJT1483" s="399"/>
      <c r="GJW1483" s="360"/>
      <c r="GJX1483" s="400"/>
      <c r="GJY1483" s="400"/>
      <c r="GJZ1483" s="230"/>
      <c r="GKA1483" s="401"/>
      <c r="GKB1483" s="360"/>
      <c r="GKC1483" s="325"/>
      <c r="GKD1483" s="360"/>
      <c r="GKE1483" s="230"/>
      <c r="GKF1483" s="306"/>
      <c r="GKG1483" s="232"/>
      <c r="GKH1483" s="231"/>
      <c r="GKI1483" s="398"/>
      <c r="GKJ1483" s="399"/>
      <c r="GKM1483" s="360"/>
      <c r="GKN1483" s="400"/>
      <c r="GKO1483" s="400"/>
      <c r="GKP1483" s="230"/>
      <c r="GKQ1483" s="401"/>
      <c r="GKR1483" s="360"/>
      <c r="GKS1483" s="325"/>
      <c r="GKT1483" s="360"/>
      <c r="GKU1483" s="230"/>
      <c r="GKV1483" s="306"/>
      <c r="GKW1483" s="232"/>
      <c r="GKX1483" s="231"/>
      <c r="GKY1483" s="398"/>
      <c r="GKZ1483" s="399"/>
      <c r="GLC1483" s="360"/>
      <c r="GLD1483" s="400"/>
      <c r="GLE1483" s="400"/>
      <c r="GLF1483" s="230"/>
      <c r="GLG1483" s="401"/>
      <c r="GLH1483" s="360"/>
      <c r="GLI1483" s="325"/>
      <c r="GLJ1483" s="360"/>
      <c r="GLK1483" s="230"/>
      <c r="GLL1483" s="306"/>
      <c r="GLM1483" s="232"/>
      <c r="GLN1483" s="231"/>
      <c r="GLO1483" s="398"/>
      <c r="GLP1483" s="399"/>
      <c r="GLS1483" s="360"/>
      <c r="GLT1483" s="400"/>
      <c r="GLU1483" s="400"/>
      <c r="GLV1483" s="230"/>
      <c r="GLW1483" s="401"/>
      <c r="GLX1483" s="360"/>
      <c r="GLY1483" s="325"/>
      <c r="GLZ1483" s="360"/>
      <c r="GMA1483" s="230"/>
      <c r="GMB1483" s="306"/>
      <c r="GMC1483" s="232"/>
      <c r="GMD1483" s="231"/>
      <c r="GME1483" s="398"/>
      <c r="GMF1483" s="399"/>
      <c r="GMI1483" s="360"/>
      <c r="GMJ1483" s="400"/>
      <c r="GMK1483" s="400"/>
      <c r="GML1483" s="230"/>
      <c r="GMM1483" s="401"/>
      <c r="GMN1483" s="360"/>
      <c r="GMO1483" s="325"/>
      <c r="GMP1483" s="360"/>
      <c r="GMQ1483" s="230"/>
      <c r="GMR1483" s="306"/>
      <c r="GMS1483" s="232"/>
      <c r="GMT1483" s="231"/>
      <c r="GMU1483" s="398"/>
      <c r="GMV1483" s="399"/>
      <c r="GMY1483" s="360"/>
      <c r="GMZ1483" s="400"/>
      <c r="GNA1483" s="400"/>
      <c r="GNB1483" s="230"/>
      <c r="GNC1483" s="401"/>
      <c r="GND1483" s="360"/>
      <c r="GNE1483" s="325"/>
      <c r="GNF1483" s="360"/>
      <c r="GNG1483" s="230"/>
      <c r="GNH1483" s="306"/>
      <c r="GNI1483" s="232"/>
      <c r="GNJ1483" s="231"/>
      <c r="GNK1483" s="398"/>
      <c r="GNL1483" s="399"/>
      <c r="GNO1483" s="360"/>
      <c r="GNP1483" s="400"/>
      <c r="GNQ1483" s="400"/>
      <c r="GNR1483" s="230"/>
      <c r="GNS1483" s="401"/>
      <c r="GNT1483" s="360"/>
      <c r="GNU1483" s="325"/>
      <c r="GNV1483" s="360"/>
      <c r="GNW1483" s="230"/>
      <c r="GNX1483" s="306"/>
      <c r="GNY1483" s="232"/>
      <c r="GNZ1483" s="231"/>
      <c r="GOA1483" s="398"/>
      <c r="GOB1483" s="399"/>
      <c r="GOE1483" s="360"/>
      <c r="GOF1483" s="400"/>
      <c r="GOG1483" s="400"/>
      <c r="GOH1483" s="230"/>
      <c r="GOI1483" s="401"/>
      <c r="GOJ1483" s="360"/>
      <c r="GOK1483" s="325"/>
      <c r="GOL1483" s="360"/>
      <c r="GOM1483" s="230"/>
      <c r="GON1483" s="306"/>
      <c r="GOO1483" s="232"/>
      <c r="GOP1483" s="231"/>
      <c r="GOQ1483" s="398"/>
      <c r="GOR1483" s="399"/>
      <c r="GOU1483" s="360"/>
      <c r="GOV1483" s="400"/>
      <c r="GOW1483" s="400"/>
      <c r="GOX1483" s="230"/>
      <c r="GOY1483" s="401"/>
      <c r="GOZ1483" s="360"/>
      <c r="GPA1483" s="325"/>
      <c r="GPB1483" s="360"/>
      <c r="GPC1483" s="230"/>
      <c r="GPD1483" s="306"/>
      <c r="GPE1483" s="232"/>
      <c r="GPF1483" s="231"/>
      <c r="GPG1483" s="398"/>
      <c r="GPH1483" s="399"/>
      <c r="GPK1483" s="360"/>
      <c r="GPL1483" s="400"/>
      <c r="GPM1483" s="400"/>
      <c r="GPN1483" s="230"/>
      <c r="GPO1483" s="401"/>
      <c r="GPP1483" s="360"/>
      <c r="GPQ1483" s="325"/>
      <c r="GPR1483" s="360"/>
      <c r="GPS1483" s="230"/>
      <c r="GPT1483" s="306"/>
      <c r="GPU1483" s="232"/>
      <c r="GPV1483" s="231"/>
      <c r="GPW1483" s="398"/>
      <c r="GPX1483" s="399"/>
      <c r="GQA1483" s="360"/>
      <c r="GQB1483" s="400"/>
      <c r="GQC1483" s="400"/>
      <c r="GQD1483" s="230"/>
      <c r="GQE1483" s="401"/>
      <c r="GQF1483" s="360"/>
      <c r="GQG1483" s="325"/>
      <c r="GQH1483" s="360"/>
      <c r="GQI1483" s="230"/>
      <c r="GQJ1483" s="306"/>
      <c r="GQK1483" s="232"/>
      <c r="GQL1483" s="231"/>
      <c r="GQM1483" s="398"/>
      <c r="GQN1483" s="399"/>
      <c r="GQQ1483" s="360"/>
      <c r="GQR1483" s="400"/>
      <c r="GQS1483" s="400"/>
      <c r="GQT1483" s="230"/>
      <c r="GQU1483" s="401"/>
      <c r="GQV1483" s="360"/>
      <c r="GQW1483" s="325"/>
      <c r="GQX1483" s="360"/>
      <c r="GQY1483" s="230"/>
      <c r="GQZ1483" s="306"/>
      <c r="GRA1483" s="232"/>
      <c r="GRB1483" s="231"/>
      <c r="GRC1483" s="398"/>
      <c r="GRD1483" s="399"/>
      <c r="GRG1483" s="360"/>
      <c r="GRH1483" s="400"/>
      <c r="GRI1483" s="400"/>
      <c r="GRJ1483" s="230"/>
      <c r="GRK1483" s="401"/>
      <c r="GRL1483" s="360"/>
      <c r="GRM1483" s="325"/>
      <c r="GRN1483" s="360"/>
      <c r="GRO1483" s="230"/>
      <c r="GRP1483" s="306"/>
      <c r="GRQ1483" s="232"/>
      <c r="GRR1483" s="231"/>
      <c r="GRS1483" s="398"/>
      <c r="GRT1483" s="399"/>
      <c r="GRW1483" s="360"/>
      <c r="GRX1483" s="400"/>
      <c r="GRY1483" s="400"/>
      <c r="GRZ1483" s="230"/>
      <c r="GSA1483" s="401"/>
      <c r="GSB1483" s="360"/>
      <c r="GSC1483" s="325"/>
      <c r="GSD1483" s="360"/>
      <c r="GSE1483" s="230"/>
      <c r="GSF1483" s="306"/>
      <c r="GSG1483" s="232"/>
      <c r="GSH1483" s="231"/>
      <c r="GSI1483" s="398"/>
      <c r="GSJ1483" s="399"/>
      <c r="GSM1483" s="360"/>
      <c r="GSN1483" s="400"/>
      <c r="GSO1483" s="400"/>
      <c r="GSP1483" s="230"/>
      <c r="GSQ1483" s="401"/>
      <c r="GSR1483" s="360"/>
      <c r="GSS1483" s="325"/>
      <c r="GST1483" s="360"/>
      <c r="GSU1483" s="230"/>
      <c r="GSV1483" s="306"/>
      <c r="GSW1483" s="232"/>
      <c r="GSX1483" s="231"/>
      <c r="GSY1483" s="398"/>
      <c r="GSZ1483" s="399"/>
      <c r="GTC1483" s="360"/>
      <c r="GTD1483" s="400"/>
      <c r="GTE1483" s="400"/>
      <c r="GTF1483" s="230"/>
      <c r="GTG1483" s="401"/>
      <c r="GTH1483" s="360"/>
      <c r="GTI1483" s="325"/>
      <c r="GTJ1483" s="360"/>
      <c r="GTK1483" s="230"/>
      <c r="GTL1483" s="306"/>
      <c r="GTM1483" s="232"/>
      <c r="GTN1483" s="231"/>
      <c r="GTO1483" s="398"/>
      <c r="GTP1483" s="399"/>
      <c r="GTS1483" s="360"/>
      <c r="GTT1483" s="400"/>
      <c r="GTU1483" s="400"/>
      <c r="GTV1483" s="230"/>
      <c r="GTW1483" s="401"/>
      <c r="GTX1483" s="360"/>
      <c r="GTY1483" s="325"/>
      <c r="GTZ1483" s="360"/>
      <c r="GUA1483" s="230"/>
      <c r="GUB1483" s="306"/>
      <c r="GUC1483" s="232"/>
      <c r="GUD1483" s="231"/>
      <c r="GUE1483" s="398"/>
      <c r="GUF1483" s="399"/>
      <c r="GUI1483" s="360"/>
      <c r="GUJ1483" s="400"/>
      <c r="GUK1483" s="400"/>
      <c r="GUL1483" s="230"/>
      <c r="GUM1483" s="401"/>
      <c r="GUN1483" s="360"/>
      <c r="GUO1483" s="325"/>
      <c r="GUP1483" s="360"/>
      <c r="GUQ1483" s="230"/>
      <c r="GUR1483" s="306"/>
      <c r="GUS1483" s="232"/>
      <c r="GUT1483" s="231"/>
      <c r="GUU1483" s="398"/>
      <c r="GUV1483" s="399"/>
      <c r="GUY1483" s="360"/>
      <c r="GUZ1483" s="400"/>
      <c r="GVA1483" s="400"/>
      <c r="GVB1483" s="230"/>
      <c r="GVC1483" s="401"/>
      <c r="GVD1483" s="360"/>
      <c r="GVE1483" s="325"/>
      <c r="GVF1483" s="360"/>
      <c r="GVG1483" s="230"/>
      <c r="GVH1483" s="306"/>
      <c r="GVI1483" s="232"/>
      <c r="GVJ1483" s="231"/>
      <c r="GVK1483" s="398"/>
      <c r="GVL1483" s="399"/>
      <c r="GVO1483" s="360"/>
      <c r="GVP1483" s="400"/>
      <c r="GVQ1483" s="400"/>
      <c r="GVR1483" s="230"/>
      <c r="GVS1483" s="401"/>
      <c r="GVT1483" s="360"/>
      <c r="GVU1483" s="325"/>
      <c r="GVV1483" s="360"/>
      <c r="GVW1483" s="230"/>
      <c r="GVX1483" s="306"/>
      <c r="GVY1483" s="232"/>
      <c r="GVZ1483" s="231"/>
      <c r="GWA1483" s="398"/>
      <c r="GWB1483" s="399"/>
      <c r="GWE1483" s="360"/>
      <c r="GWF1483" s="400"/>
      <c r="GWG1483" s="400"/>
      <c r="GWH1483" s="230"/>
      <c r="GWI1483" s="401"/>
      <c r="GWJ1483" s="360"/>
      <c r="GWK1483" s="325"/>
      <c r="GWL1483" s="360"/>
      <c r="GWM1483" s="230"/>
      <c r="GWN1483" s="306"/>
      <c r="GWO1483" s="232"/>
      <c r="GWP1483" s="231"/>
      <c r="GWQ1483" s="398"/>
      <c r="GWR1483" s="399"/>
      <c r="GWU1483" s="360"/>
      <c r="GWV1483" s="400"/>
      <c r="GWW1483" s="400"/>
      <c r="GWX1483" s="230"/>
      <c r="GWY1483" s="401"/>
      <c r="GWZ1483" s="360"/>
      <c r="GXA1483" s="325"/>
      <c r="GXB1483" s="360"/>
      <c r="GXC1483" s="230"/>
      <c r="GXD1483" s="306"/>
      <c r="GXE1483" s="232"/>
      <c r="GXF1483" s="231"/>
      <c r="GXG1483" s="398"/>
      <c r="GXH1483" s="399"/>
      <c r="GXK1483" s="360"/>
      <c r="GXL1483" s="400"/>
      <c r="GXM1483" s="400"/>
      <c r="GXN1483" s="230"/>
      <c r="GXO1483" s="401"/>
      <c r="GXP1483" s="360"/>
      <c r="GXQ1483" s="325"/>
      <c r="GXR1483" s="360"/>
      <c r="GXS1483" s="230"/>
      <c r="GXT1483" s="306"/>
      <c r="GXU1483" s="232"/>
      <c r="GXV1483" s="231"/>
      <c r="GXW1483" s="398"/>
      <c r="GXX1483" s="399"/>
      <c r="GYA1483" s="360"/>
      <c r="GYB1483" s="400"/>
      <c r="GYC1483" s="400"/>
      <c r="GYD1483" s="230"/>
      <c r="GYE1483" s="401"/>
      <c r="GYF1483" s="360"/>
      <c r="GYG1483" s="325"/>
      <c r="GYH1483" s="360"/>
      <c r="GYI1483" s="230"/>
      <c r="GYJ1483" s="306"/>
      <c r="GYK1483" s="232"/>
      <c r="GYL1483" s="231"/>
      <c r="GYM1483" s="398"/>
      <c r="GYN1483" s="399"/>
      <c r="GYQ1483" s="360"/>
      <c r="GYR1483" s="400"/>
      <c r="GYS1483" s="400"/>
      <c r="GYT1483" s="230"/>
      <c r="GYU1483" s="401"/>
      <c r="GYV1483" s="360"/>
      <c r="GYW1483" s="325"/>
      <c r="GYX1483" s="360"/>
      <c r="GYY1483" s="230"/>
      <c r="GYZ1483" s="306"/>
      <c r="GZA1483" s="232"/>
      <c r="GZB1483" s="231"/>
      <c r="GZC1483" s="398"/>
      <c r="GZD1483" s="399"/>
      <c r="GZG1483" s="360"/>
      <c r="GZH1483" s="400"/>
      <c r="GZI1483" s="400"/>
      <c r="GZJ1483" s="230"/>
      <c r="GZK1483" s="401"/>
      <c r="GZL1483" s="360"/>
      <c r="GZM1483" s="325"/>
      <c r="GZN1483" s="360"/>
      <c r="GZO1483" s="230"/>
      <c r="GZP1483" s="306"/>
      <c r="GZQ1483" s="232"/>
      <c r="GZR1483" s="231"/>
      <c r="GZS1483" s="398"/>
      <c r="GZT1483" s="399"/>
      <c r="GZW1483" s="360"/>
      <c r="GZX1483" s="400"/>
      <c r="GZY1483" s="400"/>
      <c r="GZZ1483" s="230"/>
      <c r="HAA1483" s="401"/>
      <c r="HAB1483" s="360"/>
      <c r="HAC1483" s="325"/>
      <c r="HAD1483" s="360"/>
      <c r="HAE1483" s="230"/>
      <c r="HAF1483" s="306"/>
      <c r="HAG1483" s="232"/>
      <c r="HAH1483" s="231"/>
      <c r="HAI1483" s="398"/>
      <c r="HAJ1483" s="399"/>
      <c r="HAM1483" s="360"/>
      <c r="HAN1483" s="400"/>
      <c r="HAO1483" s="400"/>
      <c r="HAP1483" s="230"/>
      <c r="HAQ1483" s="401"/>
      <c r="HAR1483" s="360"/>
      <c r="HAS1483" s="325"/>
      <c r="HAT1483" s="360"/>
      <c r="HAU1483" s="230"/>
      <c r="HAV1483" s="306"/>
      <c r="HAW1483" s="232"/>
      <c r="HAX1483" s="231"/>
      <c r="HAY1483" s="398"/>
      <c r="HAZ1483" s="399"/>
      <c r="HBC1483" s="360"/>
      <c r="HBD1483" s="400"/>
      <c r="HBE1483" s="400"/>
      <c r="HBF1483" s="230"/>
      <c r="HBG1483" s="401"/>
      <c r="HBH1483" s="360"/>
      <c r="HBI1483" s="325"/>
      <c r="HBJ1483" s="360"/>
      <c r="HBK1483" s="230"/>
      <c r="HBL1483" s="306"/>
      <c r="HBM1483" s="232"/>
      <c r="HBN1483" s="231"/>
      <c r="HBO1483" s="398"/>
      <c r="HBP1483" s="399"/>
      <c r="HBS1483" s="360"/>
      <c r="HBT1483" s="400"/>
      <c r="HBU1483" s="400"/>
      <c r="HBV1483" s="230"/>
      <c r="HBW1483" s="401"/>
      <c r="HBX1483" s="360"/>
      <c r="HBY1483" s="325"/>
      <c r="HBZ1483" s="360"/>
      <c r="HCA1483" s="230"/>
      <c r="HCB1483" s="306"/>
      <c r="HCC1483" s="232"/>
      <c r="HCD1483" s="231"/>
      <c r="HCE1483" s="398"/>
      <c r="HCF1483" s="399"/>
      <c r="HCI1483" s="360"/>
      <c r="HCJ1483" s="400"/>
      <c r="HCK1483" s="400"/>
      <c r="HCL1483" s="230"/>
      <c r="HCM1483" s="401"/>
      <c r="HCN1483" s="360"/>
      <c r="HCO1483" s="325"/>
      <c r="HCP1483" s="360"/>
      <c r="HCQ1483" s="230"/>
      <c r="HCR1483" s="306"/>
      <c r="HCS1483" s="232"/>
      <c r="HCT1483" s="231"/>
      <c r="HCU1483" s="398"/>
      <c r="HCV1483" s="399"/>
      <c r="HCY1483" s="360"/>
      <c r="HCZ1483" s="400"/>
      <c r="HDA1483" s="400"/>
      <c r="HDB1483" s="230"/>
      <c r="HDC1483" s="401"/>
      <c r="HDD1483" s="360"/>
      <c r="HDE1483" s="325"/>
      <c r="HDF1483" s="360"/>
      <c r="HDG1483" s="230"/>
      <c r="HDH1483" s="306"/>
      <c r="HDI1483" s="232"/>
      <c r="HDJ1483" s="231"/>
      <c r="HDK1483" s="398"/>
      <c r="HDL1483" s="399"/>
      <c r="HDO1483" s="360"/>
      <c r="HDP1483" s="400"/>
      <c r="HDQ1483" s="400"/>
      <c r="HDR1483" s="230"/>
      <c r="HDS1483" s="401"/>
      <c r="HDT1483" s="360"/>
      <c r="HDU1483" s="325"/>
      <c r="HDV1483" s="360"/>
      <c r="HDW1483" s="230"/>
      <c r="HDX1483" s="306"/>
      <c r="HDY1483" s="232"/>
      <c r="HDZ1483" s="231"/>
      <c r="HEA1483" s="398"/>
      <c r="HEB1483" s="399"/>
      <c r="HEE1483" s="360"/>
      <c r="HEF1483" s="400"/>
      <c r="HEG1483" s="400"/>
      <c r="HEH1483" s="230"/>
      <c r="HEI1483" s="401"/>
      <c r="HEJ1483" s="360"/>
      <c r="HEK1483" s="325"/>
      <c r="HEL1483" s="360"/>
      <c r="HEM1483" s="230"/>
      <c r="HEN1483" s="306"/>
      <c r="HEO1483" s="232"/>
      <c r="HEP1483" s="231"/>
      <c r="HEQ1483" s="398"/>
      <c r="HER1483" s="399"/>
      <c r="HEU1483" s="360"/>
      <c r="HEV1483" s="400"/>
      <c r="HEW1483" s="400"/>
      <c r="HEX1483" s="230"/>
      <c r="HEY1483" s="401"/>
      <c r="HEZ1483" s="360"/>
      <c r="HFA1483" s="325"/>
      <c r="HFB1483" s="360"/>
      <c r="HFC1483" s="230"/>
      <c r="HFD1483" s="306"/>
      <c r="HFE1483" s="232"/>
      <c r="HFF1483" s="231"/>
      <c r="HFG1483" s="398"/>
      <c r="HFH1483" s="399"/>
      <c r="HFK1483" s="360"/>
      <c r="HFL1483" s="400"/>
      <c r="HFM1483" s="400"/>
      <c r="HFN1483" s="230"/>
      <c r="HFO1483" s="401"/>
      <c r="HFP1483" s="360"/>
      <c r="HFQ1483" s="325"/>
      <c r="HFR1483" s="360"/>
      <c r="HFS1483" s="230"/>
      <c r="HFT1483" s="306"/>
      <c r="HFU1483" s="232"/>
      <c r="HFV1483" s="231"/>
      <c r="HFW1483" s="398"/>
      <c r="HFX1483" s="399"/>
      <c r="HGA1483" s="360"/>
      <c r="HGB1483" s="400"/>
      <c r="HGC1483" s="400"/>
      <c r="HGD1483" s="230"/>
      <c r="HGE1483" s="401"/>
      <c r="HGF1483" s="360"/>
      <c r="HGG1483" s="325"/>
      <c r="HGH1483" s="360"/>
      <c r="HGI1483" s="230"/>
      <c r="HGJ1483" s="306"/>
      <c r="HGK1483" s="232"/>
      <c r="HGL1483" s="231"/>
      <c r="HGM1483" s="398"/>
      <c r="HGN1483" s="399"/>
      <c r="HGQ1483" s="360"/>
      <c r="HGR1483" s="400"/>
      <c r="HGS1483" s="400"/>
      <c r="HGT1483" s="230"/>
      <c r="HGU1483" s="401"/>
      <c r="HGV1483" s="360"/>
      <c r="HGW1483" s="325"/>
      <c r="HGX1483" s="360"/>
      <c r="HGY1483" s="230"/>
      <c r="HGZ1483" s="306"/>
      <c r="HHA1483" s="232"/>
      <c r="HHB1483" s="231"/>
      <c r="HHC1483" s="398"/>
      <c r="HHD1483" s="399"/>
      <c r="HHG1483" s="360"/>
      <c r="HHH1483" s="400"/>
      <c r="HHI1483" s="400"/>
      <c r="HHJ1483" s="230"/>
      <c r="HHK1483" s="401"/>
      <c r="HHL1483" s="360"/>
      <c r="HHM1483" s="325"/>
      <c r="HHN1483" s="360"/>
      <c r="HHO1483" s="230"/>
      <c r="HHP1483" s="306"/>
      <c r="HHQ1483" s="232"/>
      <c r="HHR1483" s="231"/>
      <c r="HHS1483" s="398"/>
      <c r="HHT1483" s="399"/>
      <c r="HHW1483" s="360"/>
      <c r="HHX1483" s="400"/>
      <c r="HHY1483" s="400"/>
      <c r="HHZ1483" s="230"/>
      <c r="HIA1483" s="401"/>
      <c r="HIB1483" s="360"/>
      <c r="HIC1483" s="325"/>
      <c r="HID1483" s="360"/>
      <c r="HIE1483" s="230"/>
      <c r="HIF1483" s="306"/>
      <c r="HIG1483" s="232"/>
      <c r="HIH1483" s="231"/>
      <c r="HII1483" s="398"/>
      <c r="HIJ1483" s="399"/>
      <c r="HIM1483" s="360"/>
      <c r="HIN1483" s="400"/>
      <c r="HIO1483" s="400"/>
      <c r="HIP1483" s="230"/>
      <c r="HIQ1483" s="401"/>
      <c r="HIR1483" s="360"/>
      <c r="HIS1483" s="325"/>
      <c r="HIT1483" s="360"/>
      <c r="HIU1483" s="230"/>
      <c r="HIV1483" s="306"/>
      <c r="HIW1483" s="232"/>
      <c r="HIX1483" s="231"/>
      <c r="HIY1483" s="398"/>
      <c r="HIZ1483" s="399"/>
      <c r="HJC1483" s="360"/>
      <c r="HJD1483" s="400"/>
      <c r="HJE1483" s="400"/>
      <c r="HJF1483" s="230"/>
      <c r="HJG1483" s="401"/>
      <c r="HJH1483" s="360"/>
      <c r="HJI1483" s="325"/>
      <c r="HJJ1483" s="360"/>
      <c r="HJK1483" s="230"/>
      <c r="HJL1483" s="306"/>
      <c r="HJM1483" s="232"/>
      <c r="HJN1483" s="231"/>
      <c r="HJO1483" s="398"/>
      <c r="HJP1483" s="399"/>
      <c r="HJS1483" s="360"/>
      <c r="HJT1483" s="400"/>
      <c r="HJU1483" s="400"/>
      <c r="HJV1483" s="230"/>
      <c r="HJW1483" s="401"/>
      <c r="HJX1483" s="360"/>
      <c r="HJY1483" s="325"/>
      <c r="HJZ1483" s="360"/>
      <c r="HKA1483" s="230"/>
      <c r="HKB1483" s="306"/>
      <c r="HKC1483" s="232"/>
      <c r="HKD1483" s="231"/>
      <c r="HKE1483" s="398"/>
      <c r="HKF1483" s="399"/>
      <c r="HKI1483" s="360"/>
      <c r="HKJ1483" s="400"/>
      <c r="HKK1483" s="400"/>
      <c r="HKL1483" s="230"/>
      <c r="HKM1483" s="401"/>
      <c r="HKN1483" s="360"/>
      <c r="HKO1483" s="325"/>
      <c r="HKP1483" s="360"/>
      <c r="HKQ1483" s="230"/>
      <c r="HKR1483" s="306"/>
      <c r="HKS1483" s="232"/>
      <c r="HKT1483" s="231"/>
      <c r="HKU1483" s="398"/>
      <c r="HKV1483" s="399"/>
      <c r="HKY1483" s="360"/>
      <c r="HKZ1483" s="400"/>
      <c r="HLA1483" s="400"/>
      <c r="HLB1483" s="230"/>
      <c r="HLC1483" s="401"/>
      <c r="HLD1483" s="360"/>
      <c r="HLE1483" s="325"/>
      <c r="HLF1483" s="360"/>
      <c r="HLG1483" s="230"/>
      <c r="HLH1483" s="306"/>
      <c r="HLI1483" s="232"/>
      <c r="HLJ1483" s="231"/>
      <c r="HLK1483" s="398"/>
      <c r="HLL1483" s="399"/>
      <c r="HLO1483" s="360"/>
      <c r="HLP1483" s="400"/>
      <c r="HLQ1483" s="400"/>
      <c r="HLR1483" s="230"/>
      <c r="HLS1483" s="401"/>
      <c r="HLT1483" s="360"/>
      <c r="HLU1483" s="325"/>
      <c r="HLV1483" s="360"/>
      <c r="HLW1483" s="230"/>
      <c r="HLX1483" s="306"/>
      <c r="HLY1483" s="232"/>
      <c r="HLZ1483" s="231"/>
      <c r="HMA1483" s="398"/>
      <c r="HMB1483" s="399"/>
      <c r="HME1483" s="360"/>
      <c r="HMF1483" s="400"/>
      <c r="HMG1483" s="400"/>
      <c r="HMH1483" s="230"/>
      <c r="HMI1483" s="401"/>
      <c r="HMJ1483" s="360"/>
      <c r="HMK1483" s="325"/>
      <c r="HML1483" s="360"/>
      <c r="HMM1483" s="230"/>
      <c r="HMN1483" s="306"/>
      <c r="HMO1483" s="232"/>
      <c r="HMP1483" s="231"/>
      <c r="HMQ1483" s="398"/>
      <c r="HMR1483" s="399"/>
      <c r="HMU1483" s="360"/>
      <c r="HMV1483" s="400"/>
      <c r="HMW1483" s="400"/>
      <c r="HMX1483" s="230"/>
      <c r="HMY1483" s="401"/>
      <c r="HMZ1483" s="360"/>
      <c r="HNA1483" s="325"/>
      <c r="HNB1483" s="360"/>
      <c r="HNC1483" s="230"/>
      <c r="HND1483" s="306"/>
      <c r="HNE1483" s="232"/>
      <c r="HNF1483" s="231"/>
      <c r="HNG1483" s="398"/>
      <c r="HNH1483" s="399"/>
      <c r="HNK1483" s="360"/>
      <c r="HNL1483" s="400"/>
      <c r="HNM1483" s="400"/>
      <c r="HNN1483" s="230"/>
      <c r="HNO1483" s="401"/>
      <c r="HNP1483" s="360"/>
      <c r="HNQ1483" s="325"/>
      <c r="HNR1483" s="360"/>
      <c r="HNS1483" s="230"/>
      <c r="HNT1483" s="306"/>
      <c r="HNU1483" s="232"/>
      <c r="HNV1483" s="231"/>
      <c r="HNW1483" s="398"/>
      <c r="HNX1483" s="399"/>
      <c r="HOA1483" s="360"/>
      <c r="HOB1483" s="400"/>
      <c r="HOC1483" s="400"/>
      <c r="HOD1483" s="230"/>
      <c r="HOE1483" s="401"/>
      <c r="HOF1483" s="360"/>
      <c r="HOG1483" s="325"/>
      <c r="HOH1483" s="360"/>
      <c r="HOI1483" s="230"/>
      <c r="HOJ1483" s="306"/>
      <c r="HOK1483" s="232"/>
      <c r="HOL1483" s="231"/>
      <c r="HOM1483" s="398"/>
      <c r="HON1483" s="399"/>
      <c r="HOQ1483" s="360"/>
      <c r="HOR1483" s="400"/>
      <c r="HOS1483" s="400"/>
      <c r="HOT1483" s="230"/>
      <c r="HOU1483" s="401"/>
      <c r="HOV1483" s="360"/>
      <c r="HOW1483" s="325"/>
      <c r="HOX1483" s="360"/>
      <c r="HOY1483" s="230"/>
      <c r="HOZ1483" s="306"/>
      <c r="HPA1483" s="232"/>
      <c r="HPB1483" s="231"/>
      <c r="HPC1483" s="398"/>
      <c r="HPD1483" s="399"/>
      <c r="HPG1483" s="360"/>
      <c r="HPH1483" s="400"/>
      <c r="HPI1483" s="400"/>
      <c r="HPJ1483" s="230"/>
      <c r="HPK1483" s="401"/>
      <c r="HPL1483" s="360"/>
      <c r="HPM1483" s="325"/>
      <c r="HPN1483" s="360"/>
      <c r="HPO1483" s="230"/>
      <c r="HPP1483" s="306"/>
      <c r="HPQ1483" s="232"/>
      <c r="HPR1483" s="231"/>
      <c r="HPS1483" s="398"/>
      <c r="HPT1483" s="399"/>
      <c r="HPW1483" s="360"/>
      <c r="HPX1483" s="400"/>
      <c r="HPY1483" s="400"/>
      <c r="HPZ1483" s="230"/>
      <c r="HQA1483" s="401"/>
      <c r="HQB1483" s="360"/>
      <c r="HQC1483" s="325"/>
      <c r="HQD1483" s="360"/>
      <c r="HQE1483" s="230"/>
      <c r="HQF1483" s="306"/>
      <c r="HQG1483" s="232"/>
      <c r="HQH1483" s="231"/>
      <c r="HQI1483" s="398"/>
      <c r="HQJ1483" s="399"/>
      <c r="HQM1483" s="360"/>
      <c r="HQN1483" s="400"/>
      <c r="HQO1483" s="400"/>
      <c r="HQP1483" s="230"/>
      <c r="HQQ1483" s="401"/>
      <c r="HQR1483" s="360"/>
      <c r="HQS1483" s="325"/>
      <c r="HQT1483" s="360"/>
      <c r="HQU1483" s="230"/>
      <c r="HQV1483" s="306"/>
      <c r="HQW1483" s="232"/>
      <c r="HQX1483" s="231"/>
      <c r="HQY1483" s="398"/>
      <c r="HQZ1483" s="399"/>
      <c r="HRC1483" s="360"/>
      <c r="HRD1483" s="400"/>
      <c r="HRE1483" s="400"/>
      <c r="HRF1483" s="230"/>
      <c r="HRG1483" s="401"/>
      <c r="HRH1483" s="360"/>
      <c r="HRI1483" s="325"/>
      <c r="HRJ1483" s="360"/>
      <c r="HRK1483" s="230"/>
      <c r="HRL1483" s="306"/>
      <c r="HRM1483" s="232"/>
      <c r="HRN1483" s="231"/>
      <c r="HRO1483" s="398"/>
      <c r="HRP1483" s="399"/>
      <c r="HRS1483" s="360"/>
      <c r="HRT1483" s="400"/>
      <c r="HRU1483" s="400"/>
      <c r="HRV1483" s="230"/>
      <c r="HRW1483" s="401"/>
      <c r="HRX1483" s="360"/>
      <c r="HRY1483" s="325"/>
      <c r="HRZ1483" s="360"/>
      <c r="HSA1483" s="230"/>
      <c r="HSB1483" s="306"/>
      <c r="HSC1483" s="232"/>
      <c r="HSD1483" s="231"/>
      <c r="HSE1483" s="398"/>
      <c r="HSF1483" s="399"/>
      <c r="HSI1483" s="360"/>
      <c r="HSJ1483" s="400"/>
      <c r="HSK1483" s="400"/>
      <c r="HSL1483" s="230"/>
      <c r="HSM1483" s="401"/>
      <c r="HSN1483" s="360"/>
      <c r="HSO1483" s="325"/>
      <c r="HSP1483" s="360"/>
      <c r="HSQ1483" s="230"/>
      <c r="HSR1483" s="306"/>
      <c r="HSS1483" s="232"/>
      <c r="HST1483" s="231"/>
      <c r="HSU1483" s="398"/>
      <c r="HSV1483" s="399"/>
      <c r="HSY1483" s="360"/>
      <c r="HSZ1483" s="400"/>
      <c r="HTA1483" s="400"/>
      <c r="HTB1483" s="230"/>
      <c r="HTC1483" s="401"/>
      <c r="HTD1483" s="360"/>
      <c r="HTE1483" s="325"/>
      <c r="HTF1483" s="360"/>
      <c r="HTG1483" s="230"/>
      <c r="HTH1483" s="306"/>
      <c r="HTI1483" s="232"/>
      <c r="HTJ1483" s="231"/>
      <c r="HTK1483" s="398"/>
      <c r="HTL1483" s="399"/>
      <c r="HTO1483" s="360"/>
      <c r="HTP1483" s="400"/>
      <c r="HTQ1483" s="400"/>
      <c r="HTR1483" s="230"/>
      <c r="HTS1483" s="401"/>
      <c r="HTT1483" s="360"/>
      <c r="HTU1483" s="325"/>
      <c r="HTV1483" s="360"/>
      <c r="HTW1483" s="230"/>
      <c r="HTX1483" s="306"/>
      <c r="HTY1483" s="232"/>
      <c r="HTZ1483" s="231"/>
      <c r="HUA1483" s="398"/>
      <c r="HUB1483" s="399"/>
      <c r="HUE1483" s="360"/>
      <c r="HUF1483" s="400"/>
      <c r="HUG1483" s="400"/>
      <c r="HUH1483" s="230"/>
      <c r="HUI1483" s="401"/>
      <c r="HUJ1483" s="360"/>
      <c r="HUK1483" s="325"/>
      <c r="HUL1483" s="360"/>
      <c r="HUM1483" s="230"/>
      <c r="HUN1483" s="306"/>
      <c r="HUO1483" s="232"/>
      <c r="HUP1483" s="231"/>
      <c r="HUQ1483" s="398"/>
      <c r="HUR1483" s="399"/>
      <c r="HUU1483" s="360"/>
      <c r="HUV1483" s="400"/>
      <c r="HUW1483" s="400"/>
      <c r="HUX1483" s="230"/>
      <c r="HUY1483" s="401"/>
      <c r="HUZ1483" s="360"/>
      <c r="HVA1483" s="325"/>
      <c r="HVB1483" s="360"/>
      <c r="HVC1483" s="230"/>
      <c r="HVD1483" s="306"/>
      <c r="HVE1483" s="232"/>
      <c r="HVF1483" s="231"/>
      <c r="HVG1483" s="398"/>
      <c r="HVH1483" s="399"/>
      <c r="HVK1483" s="360"/>
      <c r="HVL1483" s="400"/>
      <c r="HVM1483" s="400"/>
      <c r="HVN1483" s="230"/>
      <c r="HVO1483" s="401"/>
      <c r="HVP1483" s="360"/>
      <c r="HVQ1483" s="325"/>
      <c r="HVR1483" s="360"/>
      <c r="HVS1483" s="230"/>
      <c r="HVT1483" s="306"/>
      <c r="HVU1483" s="232"/>
      <c r="HVV1483" s="231"/>
      <c r="HVW1483" s="398"/>
      <c r="HVX1483" s="399"/>
      <c r="HWA1483" s="360"/>
      <c r="HWB1483" s="400"/>
      <c r="HWC1483" s="400"/>
      <c r="HWD1483" s="230"/>
      <c r="HWE1483" s="401"/>
      <c r="HWF1483" s="360"/>
      <c r="HWG1483" s="325"/>
      <c r="HWH1483" s="360"/>
      <c r="HWI1483" s="230"/>
      <c r="HWJ1483" s="306"/>
      <c r="HWK1483" s="232"/>
      <c r="HWL1483" s="231"/>
      <c r="HWM1483" s="398"/>
      <c r="HWN1483" s="399"/>
      <c r="HWQ1483" s="360"/>
      <c r="HWR1483" s="400"/>
      <c r="HWS1483" s="400"/>
      <c r="HWT1483" s="230"/>
      <c r="HWU1483" s="401"/>
      <c r="HWV1483" s="360"/>
      <c r="HWW1483" s="325"/>
      <c r="HWX1483" s="360"/>
      <c r="HWY1483" s="230"/>
      <c r="HWZ1483" s="306"/>
      <c r="HXA1483" s="232"/>
      <c r="HXB1483" s="231"/>
      <c r="HXC1483" s="398"/>
      <c r="HXD1483" s="399"/>
      <c r="HXG1483" s="360"/>
      <c r="HXH1483" s="400"/>
      <c r="HXI1483" s="400"/>
      <c r="HXJ1483" s="230"/>
      <c r="HXK1483" s="401"/>
      <c r="HXL1483" s="360"/>
      <c r="HXM1483" s="325"/>
      <c r="HXN1483" s="360"/>
      <c r="HXO1483" s="230"/>
      <c r="HXP1483" s="306"/>
      <c r="HXQ1483" s="232"/>
      <c r="HXR1483" s="231"/>
      <c r="HXS1483" s="398"/>
      <c r="HXT1483" s="399"/>
      <c r="HXW1483" s="360"/>
      <c r="HXX1483" s="400"/>
      <c r="HXY1483" s="400"/>
      <c r="HXZ1483" s="230"/>
      <c r="HYA1483" s="401"/>
      <c r="HYB1483" s="360"/>
      <c r="HYC1483" s="325"/>
      <c r="HYD1483" s="360"/>
      <c r="HYE1483" s="230"/>
      <c r="HYF1483" s="306"/>
      <c r="HYG1483" s="232"/>
      <c r="HYH1483" s="231"/>
      <c r="HYI1483" s="398"/>
      <c r="HYJ1483" s="399"/>
      <c r="HYM1483" s="360"/>
      <c r="HYN1483" s="400"/>
      <c r="HYO1483" s="400"/>
      <c r="HYP1483" s="230"/>
      <c r="HYQ1483" s="401"/>
      <c r="HYR1483" s="360"/>
      <c r="HYS1483" s="325"/>
      <c r="HYT1483" s="360"/>
      <c r="HYU1483" s="230"/>
      <c r="HYV1483" s="306"/>
      <c r="HYW1483" s="232"/>
      <c r="HYX1483" s="231"/>
      <c r="HYY1483" s="398"/>
      <c r="HYZ1483" s="399"/>
      <c r="HZC1483" s="360"/>
      <c r="HZD1483" s="400"/>
      <c r="HZE1483" s="400"/>
      <c r="HZF1483" s="230"/>
      <c r="HZG1483" s="401"/>
      <c r="HZH1483" s="360"/>
      <c r="HZI1483" s="325"/>
      <c r="HZJ1483" s="360"/>
      <c r="HZK1483" s="230"/>
      <c r="HZL1483" s="306"/>
      <c r="HZM1483" s="232"/>
      <c r="HZN1483" s="231"/>
      <c r="HZO1483" s="398"/>
      <c r="HZP1483" s="399"/>
      <c r="HZS1483" s="360"/>
      <c r="HZT1483" s="400"/>
      <c r="HZU1483" s="400"/>
      <c r="HZV1483" s="230"/>
      <c r="HZW1483" s="401"/>
      <c r="HZX1483" s="360"/>
      <c r="HZY1483" s="325"/>
      <c r="HZZ1483" s="360"/>
      <c r="IAA1483" s="230"/>
      <c r="IAB1483" s="306"/>
      <c r="IAC1483" s="232"/>
      <c r="IAD1483" s="231"/>
      <c r="IAE1483" s="398"/>
      <c r="IAF1483" s="399"/>
      <c r="IAI1483" s="360"/>
      <c r="IAJ1483" s="400"/>
      <c r="IAK1483" s="400"/>
      <c r="IAL1483" s="230"/>
      <c r="IAM1483" s="401"/>
      <c r="IAN1483" s="360"/>
      <c r="IAO1483" s="325"/>
      <c r="IAP1483" s="360"/>
      <c r="IAQ1483" s="230"/>
      <c r="IAR1483" s="306"/>
      <c r="IAS1483" s="232"/>
      <c r="IAT1483" s="231"/>
      <c r="IAU1483" s="398"/>
      <c r="IAV1483" s="399"/>
      <c r="IAY1483" s="360"/>
      <c r="IAZ1483" s="400"/>
      <c r="IBA1483" s="400"/>
      <c r="IBB1483" s="230"/>
      <c r="IBC1483" s="401"/>
      <c r="IBD1483" s="360"/>
      <c r="IBE1483" s="325"/>
      <c r="IBF1483" s="360"/>
      <c r="IBG1483" s="230"/>
      <c r="IBH1483" s="306"/>
      <c r="IBI1483" s="232"/>
      <c r="IBJ1483" s="231"/>
      <c r="IBK1483" s="398"/>
      <c r="IBL1483" s="399"/>
      <c r="IBO1483" s="360"/>
      <c r="IBP1483" s="400"/>
      <c r="IBQ1483" s="400"/>
      <c r="IBR1483" s="230"/>
      <c r="IBS1483" s="401"/>
      <c r="IBT1483" s="360"/>
      <c r="IBU1483" s="325"/>
      <c r="IBV1483" s="360"/>
      <c r="IBW1483" s="230"/>
      <c r="IBX1483" s="306"/>
      <c r="IBY1483" s="232"/>
      <c r="IBZ1483" s="231"/>
      <c r="ICA1483" s="398"/>
      <c r="ICB1483" s="399"/>
      <c r="ICE1483" s="360"/>
      <c r="ICF1483" s="400"/>
      <c r="ICG1483" s="400"/>
      <c r="ICH1483" s="230"/>
      <c r="ICI1483" s="401"/>
      <c r="ICJ1483" s="360"/>
      <c r="ICK1483" s="325"/>
      <c r="ICL1483" s="360"/>
      <c r="ICM1483" s="230"/>
      <c r="ICN1483" s="306"/>
      <c r="ICO1483" s="232"/>
      <c r="ICP1483" s="231"/>
      <c r="ICQ1483" s="398"/>
      <c r="ICR1483" s="399"/>
      <c r="ICU1483" s="360"/>
      <c r="ICV1483" s="400"/>
      <c r="ICW1483" s="400"/>
      <c r="ICX1483" s="230"/>
      <c r="ICY1483" s="401"/>
      <c r="ICZ1483" s="360"/>
      <c r="IDA1483" s="325"/>
      <c r="IDB1483" s="360"/>
      <c r="IDC1483" s="230"/>
      <c r="IDD1483" s="306"/>
      <c r="IDE1483" s="232"/>
      <c r="IDF1483" s="231"/>
      <c r="IDG1483" s="398"/>
      <c r="IDH1483" s="399"/>
      <c r="IDK1483" s="360"/>
      <c r="IDL1483" s="400"/>
      <c r="IDM1483" s="400"/>
      <c r="IDN1483" s="230"/>
      <c r="IDO1483" s="401"/>
      <c r="IDP1483" s="360"/>
      <c r="IDQ1483" s="325"/>
      <c r="IDR1483" s="360"/>
      <c r="IDS1483" s="230"/>
      <c r="IDT1483" s="306"/>
      <c r="IDU1483" s="232"/>
      <c r="IDV1483" s="231"/>
      <c r="IDW1483" s="398"/>
      <c r="IDX1483" s="399"/>
      <c r="IEA1483" s="360"/>
      <c r="IEB1483" s="400"/>
      <c r="IEC1483" s="400"/>
      <c r="IED1483" s="230"/>
      <c r="IEE1483" s="401"/>
      <c r="IEF1483" s="360"/>
      <c r="IEG1483" s="325"/>
      <c r="IEH1483" s="360"/>
      <c r="IEI1483" s="230"/>
      <c r="IEJ1483" s="306"/>
      <c r="IEK1483" s="232"/>
      <c r="IEL1483" s="231"/>
      <c r="IEM1483" s="398"/>
      <c r="IEN1483" s="399"/>
      <c r="IEQ1483" s="360"/>
      <c r="IER1483" s="400"/>
      <c r="IES1483" s="400"/>
      <c r="IET1483" s="230"/>
      <c r="IEU1483" s="401"/>
      <c r="IEV1483" s="360"/>
      <c r="IEW1483" s="325"/>
      <c r="IEX1483" s="360"/>
      <c r="IEY1483" s="230"/>
      <c r="IEZ1483" s="306"/>
      <c r="IFA1483" s="232"/>
      <c r="IFB1483" s="231"/>
      <c r="IFC1483" s="398"/>
      <c r="IFD1483" s="399"/>
      <c r="IFG1483" s="360"/>
      <c r="IFH1483" s="400"/>
      <c r="IFI1483" s="400"/>
      <c r="IFJ1483" s="230"/>
      <c r="IFK1483" s="401"/>
      <c r="IFL1483" s="360"/>
      <c r="IFM1483" s="325"/>
      <c r="IFN1483" s="360"/>
      <c r="IFO1483" s="230"/>
      <c r="IFP1483" s="306"/>
      <c r="IFQ1483" s="232"/>
      <c r="IFR1483" s="231"/>
      <c r="IFS1483" s="398"/>
      <c r="IFT1483" s="399"/>
      <c r="IFW1483" s="360"/>
      <c r="IFX1483" s="400"/>
      <c r="IFY1483" s="400"/>
      <c r="IFZ1483" s="230"/>
      <c r="IGA1483" s="401"/>
      <c r="IGB1483" s="360"/>
      <c r="IGC1483" s="325"/>
      <c r="IGD1483" s="360"/>
      <c r="IGE1483" s="230"/>
      <c r="IGF1483" s="306"/>
      <c r="IGG1483" s="232"/>
      <c r="IGH1483" s="231"/>
      <c r="IGI1483" s="398"/>
      <c r="IGJ1483" s="399"/>
      <c r="IGM1483" s="360"/>
      <c r="IGN1483" s="400"/>
      <c r="IGO1483" s="400"/>
      <c r="IGP1483" s="230"/>
      <c r="IGQ1483" s="401"/>
      <c r="IGR1483" s="360"/>
      <c r="IGS1483" s="325"/>
      <c r="IGT1483" s="360"/>
      <c r="IGU1483" s="230"/>
      <c r="IGV1483" s="306"/>
      <c r="IGW1483" s="232"/>
      <c r="IGX1483" s="231"/>
      <c r="IGY1483" s="398"/>
      <c r="IGZ1483" s="399"/>
      <c r="IHC1483" s="360"/>
      <c r="IHD1483" s="400"/>
      <c r="IHE1483" s="400"/>
      <c r="IHF1483" s="230"/>
      <c r="IHG1483" s="401"/>
      <c r="IHH1483" s="360"/>
      <c r="IHI1483" s="325"/>
      <c r="IHJ1483" s="360"/>
      <c r="IHK1483" s="230"/>
      <c r="IHL1483" s="306"/>
      <c r="IHM1483" s="232"/>
      <c r="IHN1483" s="231"/>
      <c r="IHO1483" s="398"/>
      <c r="IHP1483" s="399"/>
      <c r="IHS1483" s="360"/>
      <c r="IHT1483" s="400"/>
      <c r="IHU1483" s="400"/>
      <c r="IHV1483" s="230"/>
      <c r="IHW1483" s="401"/>
      <c r="IHX1483" s="360"/>
      <c r="IHY1483" s="325"/>
      <c r="IHZ1483" s="360"/>
      <c r="IIA1483" s="230"/>
      <c r="IIB1483" s="306"/>
      <c r="IIC1483" s="232"/>
      <c r="IID1483" s="231"/>
      <c r="IIE1483" s="398"/>
      <c r="IIF1483" s="399"/>
      <c r="III1483" s="360"/>
      <c r="IIJ1483" s="400"/>
      <c r="IIK1483" s="400"/>
      <c r="IIL1483" s="230"/>
      <c r="IIM1483" s="401"/>
      <c r="IIN1483" s="360"/>
      <c r="IIO1483" s="325"/>
      <c r="IIP1483" s="360"/>
      <c r="IIQ1483" s="230"/>
      <c r="IIR1483" s="306"/>
      <c r="IIS1483" s="232"/>
      <c r="IIT1483" s="231"/>
      <c r="IIU1483" s="398"/>
      <c r="IIV1483" s="399"/>
      <c r="IIY1483" s="360"/>
      <c r="IIZ1483" s="400"/>
      <c r="IJA1483" s="400"/>
      <c r="IJB1483" s="230"/>
      <c r="IJC1483" s="401"/>
      <c r="IJD1483" s="360"/>
      <c r="IJE1483" s="325"/>
      <c r="IJF1483" s="360"/>
      <c r="IJG1483" s="230"/>
      <c r="IJH1483" s="306"/>
      <c r="IJI1483" s="232"/>
      <c r="IJJ1483" s="231"/>
      <c r="IJK1483" s="398"/>
      <c r="IJL1483" s="399"/>
      <c r="IJO1483" s="360"/>
      <c r="IJP1483" s="400"/>
      <c r="IJQ1483" s="400"/>
      <c r="IJR1483" s="230"/>
      <c r="IJS1483" s="401"/>
      <c r="IJT1483" s="360"/>
      <c r="IJU1483" s="325"/>
      <c r="IJV1483" s="360"/>
      <c r="IJW1483" s="230"/>
      <c r="IJX1483" s="306"/>
      <c r="IJY1483" s="232"/>
      <c r="IJZ1483" s="231"/>
      <c r="IKA1483" s="398"/>
      <c r="IKB1483" s="399"/>
      <c r="IKE1483" s="360"/>
      <c r="IKF1483" s="400"/>
      <c r="IKG1483" s="400"/>
      <c r="IKH1483" s="230"/>
      <c r="IKI1483" s="401"/>
      <c r="IKJ1483" s="360"/>
      <c r="IKK1483" s="325"/>
      <c r="IKL1483" s="360"/>
      <c r="IKM1483" s="230"/>
      <c r="IKN1483" s="306"/>
      <c r="IKO1483" s="232"/>
      <c r="IKP1483" s="231"/>
      <c r="IKQ1483" s="398"/>
      <c r="IKR1483" s="399"/>
      <c r="IKU1483" s="360"/>
      <c r="IKV1483" s="400"/>
      <c r="IKW1483" s="400"/>
      <c r="IKX1483" s="230"/>
      <c r="IKY1483" s="401"/>
      <c r="IKZ1483" s="360"/>
      <c r="ILA1483" s="325"/>
      <c r="ILB1483" s="360"/>
      <c r="ILC1483" s="230"/>
      <c r="ILD1483" s="306"/>
      <c r="ILE1483" s="232"/>
      <c r="ILF1483" s="231"/>
      <c r="ILG1483" s="398"/>
      <c r="ILH1483" s="399"/>
      <c r="ILK1483" s="360"/>
      <c r="ILL1483" s="400"/>
      <c r="ILM1483" s="400"/>
      <c r="ILN1483" s="230"/>
      <c r="ILO1483" s="401"/>
      <c r="ILP1483" s="360"/>
      <c r="ILQ1483" s="325"/>
      <c r="ILR1483" s="360"/>
      <c r="ILS1483" s="230"/>
      <c r="ILT1483" s="306"/>
      <c r="ILU1483" s="232"/>
      <c r="ILV1483" s="231"/>
      <c r="ILW1483" s="398"/>
      <c r="ILX1483" s="399"/>
      <c r="IMA1483" s="360"/>
      <c r="IMB1483" s="400"/>
      <c r="IMC1483" s="400"/>
      <c r="IMD1483" s="230"/>
      <c r="IME1483" s="401"/>
      <c r="IMF1483" s="360"/>
      <c r="IMG1483" s="325"/>
      <c r="IMH1483" s="360"/>
      <c r="IMI1483" s="230"/>
      <c r="IMJ1483" s="306"/>
      <c r="IMK1483" s="232"/>
      <c r="IML1483" s="231"/>
      <c r="IMM1483" s="398"/>
      <c r="IMN1483" s="399"/>
      <c r="IMQ1483" s="360"/>
      <c r="IMR1483" s="400"/>
      <c r="IMS1483" s="400"/>
      <c r="IMT1483" s="230"/>
      <c r="IMU1483" s="401"/>
      <c r="IMV1483" s="360"/>
      <c r="IMW1483" s="325"/>
      <c r="IMX1483" s="360"/>
      <c r="IMY1483" s="230"/>
      <c r="IMZ1483" s="306"/>
      <c r="INA1483" s="232"/>
      <c r="INB1483" s="231"/>
      <c r="INC1483" s="398"/>
      <c r="IND1483" s="399"/>
      <c r="ING1483" s="360"/>
      <c r="INH1483" s="400"/>
      <c r="INI1483" s="400"/>
      <c r="INJ1483" s="230"/>
      <c r="INK1483" s="401"/>
      <c r="INL1483" s="360"/>
      <c r="INM1483" s="325"/>
      <c r="INN1483" s="360"/>
      <c r="INO1483" s="230"/>
      <c r="INP1483" s="306"/>
      <c r="INQ1483" s="232"/>
      <c r="INR1483" s="231"/>
      <c r="INS1483" s="398"/>
      <c r="INT1483" s="399"/>
      <c r="INW1483" s="360"/>
      <c r="INX1483" s="400"/>
      <c r="INY1483" s="400"/>
      <c r="INZ1483" s="230"/>
      <c r="IOA1483" s="401"/>
      <c r="IOB1483" s="360"/>
      <c r="IOC1483" s="325"/>
      <c r="IOD1483" s="360"/>
      <c r="IOE1483" s="230"/>
      <c r="IOF1483" s="306"/>
      <c r="IOG1483" s="232"/>
      <c r="IOH1483" s="231"/>
      <c r="IOI1483" s="398"/>
      <c r="IOJ1483" s="399"/>
      <c r="IOM1483" s="360"/>
      <c r="ION1483" s="400"/>
      <c r="IOO1483" s="400"/>
      <c r="IOP1483" s="230"/>
      <c r="IOQ1483" s="401"/>
      <c r="IOR1483" s="360"/>
      <c r="IOS1483" s="325"/>
      <c r="IOT1483" s="360"/>
      <c r="IOU1483" s="230"/>
      <c r="IOV1483" s="306"/>
      <c r="IOW1483" s="232"/>
      <c r="IOX1483" s="231"/>
      <c r="IOY1483" s="398"/>
      <c r="IOZ1483" s="399"/>
      <c r="IPC1483" s="360"/>
      <c r="IPD1483" s="400"/>
      <c r="IPE1483" s="400"/>
      <c r="IPF1483" s="230"/>
      <c r="IPG1483" s="401"/>
      <c r="IPH1483" s="360"/>
      <c r="IPI1483" s="325"/>
      <c r="IPJ1483" s="360"/>
      <c r="IPK1483" s="230"/>
      <c r="IPL1483" s="306"/>
      <c r="IPM1483" s="232"/>
      <c r="IPN1483" s="231"/>
      <c r="IPO1483" s="398"/>
      <c r="IPP1483" s="399"/>
      <c r="IPS1483" s="360"/>
      <c r="IPT1483" s="400"/>
      <c r="IPU1483" s="400"/>
      <c r="IPV1483" s="230"/>
      <c r="IPW1483" s="401"/>
      <c r="IPX1483" s="360"/>
      <c r="IPY1483" s="325"/>
      <c r="IPZ1483" s="360"/>
      <c r="IQA1483" s="230"/>
      <c r="IQB1483" s="306"/>
      <c r="IQC1483" s="232"/>
      <c r="IQD1483" s="231"/>
      <c r="IQE1483" s="398"/>
      <c r="IQF1483" s="399"/>
      <c r="IQI1483" s="360"/>
      <c r="IQJ1483" s="400"/>
      <c r="IQK1483" s="400"/>
      <c r="IQL1483" s="230"/>
      <c r="IQM1483" s="401"/>
      <c r="IQN1483" s="360"/>
      <c r="IQO1483" s="325"/>
      <c r="IQP1483" s="360"/>
      <c r="IQQ1483" s="230"/>
      <c r="IQR1483" s="306"/>
      <c r="IQS1483" s="232"/>
      <c r="IQT1483" s="231"/>
      <c r="IQU1483" s="398"/>
      <c r="IQV1483" s="399"/>
      <c r="IQY1483" s="360"/>
      <c r="IQZ1483" s="400"/>
      <c r="IRA1483" s="400"/>
      <c r="IRB1483" s="230"/>
      <c r="IRC1483" s="401"/>
      <c r="IRD1483" s="360"/>
      <c r="IRE1483" s="325"/>
      <c r="IRF1483" s="360"/>
      <c r="IRG1483" s="230"/>
      <c r="IRH1483" s="306"/>
      <c r="IRI1483" s="232"/>
      <c r="IRJ1483" s="231"/>
      <c r="IRK1483" s="398"/>
      <c r="IRL1483" s="399"/>
      <c r="IRO1483" s="360"/>
      <c r="IRP1483" s="400"/>
      <c r="IRQ1483" s="400"/>
      <c r="IRR1483" s="230"/>
      <c r="IRS1483" s="401"/>
      <c r="IRT1483" s="360"/>
      <c r="IRU1483" s="325"/>
      <c r="IRV1483" s="360"/>
      <c r="IRW1483" s="230"/>
      <c r="IRX1483" s="306"/>
      <c r="IRY1483" s="232"/>
      <c r="IRZ1483" s="231"/>
      <c r="ISA1483" s="398"/>
      <c r="ISB1483" s="399"/>
      <c r="ISE1483" s="360"/>
      <c r="ISF1483" s="400"/>
      <c r="ISG1483" s="400"/>
      <c r="ISH1483" s="230"/>
      <c r="ISI1483" s="401"/>
      <c r="ISJ1483" s="360"/>
      <c r="ISK1483" s="325"/>
      <c r="ISL1483" s="360"/>
      <c r="ISM1483" s="230"/>
      <c r="ISN1483" s="306"/>
      <c r="ISO1483" s="232"/>
      <c r="ISP1483" s="231"/>
      <c r="ISQ1483" s="398"/>
      <c r="ISR1483" s="399"/>
      <c r="ISU1483" s="360"/>
      <c r="ISV1483" s="400"/>
      <c r="ISW1483" s="400"/>
      <c r="ISX1483" s="230"/>
      <c r="ISY1483" s="401"/>
      <c r="ISZ1483" s="360"/>
      <c r="ITA1483" s="325"/>
      <c r="ITB1483" s="360"/>
      <c r="ITC1483" s="230"/>
      <c r="ITD1483" s="306"/>
      <c r="ITE1483" s="232"/>
      <c r="ITF1483" s="231"/>
      <c r="ITG1483" s="398"/>
      <c r="ITH1483" s="399"/>
      <c r="ITK1483" s="360"/>
      <c r="ITL1483" s="400"/>
      <c r="ITM1483" s="400"/>
      <c r="ITN1483" s="230"/>
      <c r="ITO1483" s="401"/>
      <c r="ITP1483" s="360"/>
      <c r="ITQ1483" s="325"/>
      <c r="ITR1483" s="360"/>
      <c r="ITS1483" s="230"/>
      <c r="ITT1483" s="306"/>
      <c r="ITU1483" s="232"/>
      <c r="ITV1483" s="231"/>
      <c r="ITW1483" s="398"/>
      <c r="ITX1483" s="399"/>
      <c r="IUA1483" s="360"/>
      <c r="IUB1483" s="400"/>
      <c r="IUC1483" s="400"/>
      <c r="IUD1483" s="230"/>
      <c r="IUE1483" s="401"/>
      <c r="IUF1483" s="360"/>
      <c r="IUG1483" s="325"/>
      <c r="IUH1483" s="360"/>
      <c r="IUI1483" s="230"/>
      <c r="IUJ1483" s="306"/>
      <c r="IUK1483" s="232"/>
      <c r="IUL1483" s="231"/>
      <c r="IUM1483" s="398"/>
      <c r="IUN1483" s="399"/>
      <c r="IUQ1483" s="360"/>
      <c r="IUR1483" s="400"/>
      <c r="IUS1483" s="400"/>
      <c r="IUT1483" s="230"/>
      <c r="IUU1483" s="401"/>
      <c r="IUV1483" s="360"/>
      <c r="IUW1483" s="325"/>
      <c r="IUX1483" s="360"/>
      <c r="IUY1483" s="230"/>
      <c r="IUZ1483" s="306"/>
      <c r="IVA1483" s="232"/>
      <c r="IVB1483" s="231"/>
      <c r="IVC1483" s="398"/>
      <c r="IVD1483" s="399"/>
      <c r="IVG1483" s="360"/>
      <c r="IVH1483" s="400"/>
      <c r="IVI1483" s="400"/>
      <c r="IVJ1483" s="230"/>
      <c r="IVK1483" s="401"/>
      <c r="IVL1483" s="360"/>
      <c r="IVM1483" s="325"/>
      <c r="IVN1483" s="360"/>
      <c r="IVO1483" s="230"/>
      <c r="IVP1483" s="306"/>
      <c r="IVQ1483" s="232"/>
      <c r="IVR1483" s="231"/>
      <c r="IVS1483" s="398"/>
      <c r="IVT1483" s="399"/>
      <c r="IVW1483" s="360"/>
      <c r="IVX1483" s="400"/>
      <c r="IVY1483" s="400"/>
      <c r="IVZ1483" s="230"/>
      <c r="IWA1483" s="401"/>
      <c r="IWB1483" s="360"/>
      <c r="IWC1483" s="325"/>
      <c r="IWD1483" s="360"/>
      <c r="IWE1483" s="230"/>
      <c r="IWF1483" s="306"/>
      <c r="IWG1483" s="232"/>
      <c r="IWH1483" s="231"/>
      <c r="IWI1483" s="398"/>
      <c r="IWJ1483" s="399"/>
      <c r="IWM1483" s="360"/>
      <c r="IWN1483" s="400"/>
      <c r="IWO1483" s="400"/>
      <c r="IWP1483" s="230"/>
      <c r="IWQ1483" s="401"/>
      <c r="IWR1483" s="360"/>
      <c r="IWS1483" s="325"/>
      <c r="IWT1483" s="360"/>
      <c r="IWU1483" s="230"/>
      <c r="IWV1483" s="306"/>
      <c r="IWW1483" s="232"/>
      <c r="IWX1483" s="231"/>
      <c r="IWY1483" s="398"/>
      <c r="IWZ1483" s="399"/>
      <c r="IXC1483" s="360"/>
      <c r="IXD1483" s="400"/>
      <c r="IXE1483" s="400"/>
      <c r="IXF1483" s="230"/>
      <c r="IXG1483" s="401"/>
      <c r="IXH1483" s="360"/>
      <c r="IXI1483" s="325"/>
      <c r="IXJ1483" s="360"/>
      <c r="IXK1483" s="230"/>
      <c r="IXL1483" s="306"/>
      <c r="IXM1483" s="232"/>
      <c r="IXN1483" s="231"/>
      <c r="IXO1483" s="398"/>
      <c r="IXP1483" s="399"/>
      <c r="IXS1483" s="360"/>
      <c r="IXT1483" s="400"/>
      <c r="IXU1483" s="400"/>
      <c r="IXV1483" s="230"/>
      <c r="IXW1483" s="401"/>
      <c r="IXX1483" s="360"/>
      <c r="IXY1483" s="325"/>
      <c r="IXZ1483" s="360"/>
      <c r="IYA1483" s="230"/>
      <c r="IYB1483" s="306"/>
      <c r="IYC1483" s="232"/>
      <c r="IYD1483" s="231"/>
      <c r="IYE1483" s="398"/>
      <c r="IYF1483" s="399"/>
      <c r="IYI1483" s="360"/>
      <c r="IYJ1483" s="400"/>
      <c r="IYK1483" s="400"/>
      <c r="IYL1483" s="230"/>
      <c r="IYM1483" s="401"/>
      <c r="IYN1483" s="360"/>
      <c r="IYO1483" s="325"/>
      <c r="IYP1483" s="360"/>
      <c r="IYQ1483" s="230"/>
      <c r="IYR1483" s="306"/>
      <c r="IYS1483" s="232"/>
      <c r="IYT1483" s="231"/>
      <c r="IYU1483" s="398"/>
      <c r="IYV1483" s="399"/>
      <c r="IYY1483" s="360"/>
      <c r="IYZ1483" s="400"/>
      <c r="IZA1483" s="400"/>
      <c r="IZB1483" s="230"/>
      <c r="IZC1483" s="401"/>
      <c r="IZD1483" s="360"/>
      <c r="IZE1483" s="325"/>
      <c r="IZF1483" s="360"/>
      <c r="IZG1483" s="230"/>
      <c r="IZH1483" s="306"/>
      <c r="IZI1483" s="232"/>
      <c r="IZJ1483" s="231"/>
      <c r="IZK1483" s="398"/>
      <c r="IZL1483" s="399"/>
      <c r="IZO1483" s="360"/>
      <c r="IZP1483" s="400"/>
      <c r="IZQ1483" s="400"/>
      <c r="IZR1483" s="230"/>
      <c r="IZS1483" s="401"/>
      <c r="IZT1483" s="360"/>
      <c r="IZU1483" s="325"/>
      <c r="IZV1483" s="360"/>
      <c r="IZW1483" s="230"/>
      <c r="IZX1483" s="306"/>
      <c r="IZY1483" s="232"/>
      <c r="IZZ1483" s="231"/>
      <c r="JAA1483" s="398"/>
      <c r="JAB1483" s="399"/>
      <c r="JAE1483" s="360"/>
      <c r="JAF1483" s="400"/>
      <c r="JAG1483" s="400"/>
      <c r="JAH1483" s="230"/>
      <c r="JAI1483" s="401"/>
      <c r="JAJ1483" s="360"/>
      <c r="JAK1483" s="325"/>
      <c r="JAL1483" s="360"/>
      <c r="JAM1483" s="230"/>
      <c r="JAN1483" s="306"/>
      <c r="JAO1483" s="232"/>
      <c r="JAP1483" s="231"/>
      <c r="JAQ1483" s="398"/>
      <c r="JAR1483" s="399"/>
      <c r="JAU1483" s="360"/>
      <c r="JAV1483" s="400"/>
      <c r="JAW1483" s="400"/>
      <c r="JAX1483" s="230"/>
      <c r="JAY1483" s="401"/>
      <c r="JAZ1483" s="360"/>
      <c r="JBA1483" s="325"/>
      <c r="JBB1483" s="360"/>
      <c r="JBC1483" s="230"/>
      <c r="JBD1483" s="306"/>
      <c r="JBE1483" s="232"/>
      <c r="JBF1483" s="231"/>
      <c r="JBG1483" s="398"/>
      <c r="JBH1483" s="399"/>
      <c r="JBK1483" s="360"/>
      <c r="JBL1483" s="400"/>
      <c r="JBM1483" s="400"/>
      <c r="JBN1483" s="230"/>
      <c r="JBO1483" s="401"/>
      <c r="JBP1483" s="360"/>
      <c r="JBQ1483" s="325"/>
      <c r="JBR1483" s="360"/>
      <c r="JBS1483" s="230"/>
      <c r="JBT1483" s="306"/>
      <c r="JBU1483" s="232"/>
      <c r="JBV1483" s="231"/>
      <c r="JBW1483" s="398"/>
      <c r="JBX1483" s="399"/>
      <c r="JCA1483" s="360"/>
      <c r="JCB1483" s="400"/>
      <c r="JCC1483" s="400"/>
      <c r="JCD1483" s="230"/>
      <c r="JCE1483" s="401"/>
      <c r="JCF1483" s="360"/>
      <c r="JCG1483" s="325"/>
      <c r="JCH1483" s="360"/>
      <c r="JCI1483" s="230"/>
      <c r="JCJ1483" s="306"/>
      <c r="JCK1483" s="232"/>
      <c r="JCL1483" s="231"/>
      <c r="JCM1483" s="398"/>
      <c r="JCN1483" s="399"/>
      <c r="JCQ1483" s="360"/>
      <c r="JCR1483" s="400"/>
      <c r="JCS1483" s="400"/>
      <c r="JCT1483" s="230"/>
      <c r="JCU1483" s="401"/>
      <c r="JCV1483" s="360"/>
      <c r="JCW1483" s="325"/>
      <c r="JCX1483" s="360"/>
      <c r="JCY1483" s="230"/>
      <c r="JCZ1483" s="306"/>
      <c r="JDA1483" s="232"/>
      <c r="JDB1483" s="231"/>
      <c r="JDC1483" s="398"/>
      <c r="JDD1483" s="399"/>
      <c r="JDG1483" s="360"/>
      <c r="JDH1483" s="400"/>
      <c r="JDI1483" s="400"/>
      <c r="JDJ1483" s="230"/>
      <c r="JDK1483" s="401"/>
      <c r="JDL1483" s="360"/>
      <c r="JDM1483" s="325"/>
      <c r="JDN1483" s="360"/>
      <c r="JDO1483" s="230"/>
      <c r="JDP1483" s="306"/>
      <c r="JDQ1483" s="232"/>
      <c r="JDR1483" s="231"/>
      <c r="JDS1483" s="398"/>
      <c r="JDT1483" s="399"/>
      <c r="JDW1483" s="360"/>
      <c r="JDX1483" s="400"/>
      <c r="JDY1483" s="400"/>
      <c r="JDZ1483" s="230"/>
      <c r="JEA1483" s="401"/>
      <c r="JEB1483" s="360"/>
      <c r="JEC1483" s="325"/>
      <c r="JED1483" s="360"/>
      <c r="JEE1483" s="230"/>
      <c r="JEF1483" s="306"/>
      <c r="JEG1483" s="232"/>
      <c r="JEH1483" s="231"/>
      <c r="JEI1483" s="398"/>
      <c r="JEJ1483" s="399"/>
      <c r="JEM1483" s="360"/>
      <c r="JEN1483" s="400"/>
      <c r="JEO1483" s="400"/>
      <c r="JEP1483" s="230"/>
      <c r="JEQ1483" s="401"/>
      <c r="JER1483" s="360"/>
      <c r="JES1483" s="325"/>
      <c r="JET1483" s="360"/>
      <c r="JEU1483" s="230"/>
      <c r="JEV1483" s="306"/>
      <c r="JEW1483" s="232"/>
      <c r="JEX1483" s="231"/>
      <c r="JEY1483" s="398"/>
      <c r="JEZ1483" s="399"/>
      <c r="JFC1483" s="360"/>
      <c r="JFD1483" s="400"/>
      <c r="JFE1483" s="400"/>
      <c r="JFF1483" s="230"/>
      <c r="JFG1483" s="401"/>
      <c r="JFH1483" s="360"/>
      <c r="JFI1483" s="325"/>
      <c r="JFJ1483" s="360"/>
      <c r="JFK1483" s="230"/>
      <c r="JFL1483" s="306"/>
      <c r="JFM1483" s="232"/>
      <c r="JFN1483" s="231"/>
      <c r="JFO1483" s="398"/>
      <c r="JFP1483" s="399"/>
      <c r="JFS1483" s="360"/>
      <c r="JFT1483" s="400"/>
      <c r="JFU1483" s="400"/>
      <c r="JFV1483" s="230"/>
      <c r="JFW1483" s="401"/>
      <c r="JFX1483" s="360"/>
      <c r="JFY1483" s="325"/>
      <c r="JFZ1483" s="360"/>
      <c r="JGA1483" s="230"/>
      <c r="JGB1483" s="306"/>
      <c r="JGC1483" s="232"/>
      <c r="JGD1483" s="231"/>
      <c r="JGE1483" s="398"/>
      <c r="JGF1483" s="399"/>
      <c r="JGI1483" s="360"/>
      <c r="JGJ1483" s="400"/>
      <c r="JGK1483" s="400"/>
      <c r="JGL1483" s="230"/>
      <c r="JGM1483" s="401"/>
      <c r="JGN1483" s="360"/>
      <c r="JGO1483" s="325"/>
      <c r="JGP1483" s="360"/>
      <c r="JGQ1483" s="230"/>
      <c r="JGR1483" s="306"/>
      <c r="JGS1483" s="232"/>
      <c r="JGT1483" s="231"/>
      <c r="JGU1483" s="398"/>
      <c r="JGV1483" s="399"/>
      <c r="JGY1483" s="360"/>
      <c r="JGZ1483" s="400"/>
      <c r="JHA1483" s="400"/>
      <c r="JHB1483" s="230"/>
      <c r="JHC1483" s="401"/>
      <c r="JHD1483" s="360"/>
      <c r="JHE1483" s="325"/>
      <c r="JHF1483" s="360"/>
      <c r="JHG1483" s="230"/>
      <c r="JHH1483" s="306"/>
      <c r="JHI1483" s="232"/>
      <c r="JHJ1483" s="231"/>
      <c r="JHK1483" s="398"/>
      <c r="JHL1483" s="399"/>
      <c r="JHO1483" s="360"/>
      <c r="JHP1483" s="400"/>
      <c r="JHQ1483" s="400"/>
      <c r="JHR1483" s="230"/>
      <c r="JHS1483" s="401"/>
      <c r="JHT1483" s="360"/>
      <c r="JHU1483" s="325"/>
      <c r="JHV1483" s="360"/>
      <c r="JHW1483" s="230"/>
      <c r="JHX1483" s="306"/>
      <c r="JHY1483" s="232"/>
      <c r="JHZ1483" s="231"/>
      <c r="JIA1483" s="398"/>
      <c r="JIB1483" s="399"/>
      <c r="JIE1483" s="360"/>
      <c r="JIF1483" s="400"/>
      <c r="JIG1483" s="400"/>
      <c r="JIH1483" s="230"/>
      <c r="JII1483" s="401"/>
      <c r="JIJ1483" s="360"/>
      <c r="JIK1483" s="325"/>
      <c r="JIL1483" s="360"/>
      <c r="JIM1483" s="230"/>
      <c r="JIN1483" s="306"/>
      <c r="JIO1483" s="232"/>
      <c r="JIP1483" s="231"/>
      <c r="JIQ1483" s="398"/>
      <c r="JIR1483" s="399"/>
      <c r="JIU1483" s="360"/>
      <c r="JIV1483" s="400"/>
      <c r="JIW1483" s="400"/>
      <c r="JIX1483" s="230"/>
      <c r="JIY1483" s="401"/>
      <c r="JIZ1483" s="360"/>
      <c r="JJA1483" s="325"/>
      <c r="JJB1483" s="360"/>
      <c r="JJC1483" s="230"/>
      <c r="JJD1483" s="306"/>
      <c r="JJE1483" s="232"/>
      <c r="JJF1483" s="231"/>
      <c r="JJG1483" s="398"/>
      <c r="JJH1483" s="399"/>
      <c r="JJK1483" s="360"/>
      <c r="JJL1483" s="400"/>
      <c r="JJM1483" s="400"/>
      <c r="JJN1483" s="230"/>
      <c r="JJO1483" s="401"/>
      <c r="JJP1483" s="360"/>
      <c r="JJQ1483" s="325"/>
      <c r="JJR1483" s="360"/>
      <c r="JJS1483" s="230"/>
      <c r="JJT1483" s="306"/>
      <c r="JJU1483" s="232"/>
      <c r="JJV1483" s="231"/>
      <c r="JJW1483" s="398"/>
      <c r="JJX1483" s="399"/>
      <c r="JKA1483" s="360"/>
      <c r="JKB1483" s="400"/>
      <c r="JKC1483" s="400"/>
      <c r="JKD1483" s="230"/>
      <c r="JKE1483" s="401"/>
      <c r="JKF1483" s="360"/>
      <c r="JKG1483" s="325"/>
      <c r="JKH1483" s="360"/>
      <c r="JKI1483" s="230"/>
      <c r="JKJ1483" s="306"/>
      <c r="JKK1483" s="232"/>
      <c r="JKL1483" s="231"/>
      <c r="JKM1483" s="398"/>
      <c r="JKN1483" s="399"/>
      <c r="JKQ1483" s="360"/>
      <c r="JKR1483" s="400"/>
      <c r="JKS1483" s="400"/>
      <c r="JKT1483" s="230"/>
      <c r="JKU1483" s="401"/>
      <c r="JKV1483" s="360"/>
      <c r="JKW1483" s="325"/>
      <c r="JKX1483" s="360"/>
      <c r="JKY1483" s="230"/>
      <c r="JKZ1483" s="306"/>
      <c r="JLA1483" s="232"/>
      <c r="JLB1483" s="231"/>
      <c r="JLC1483" s="398"/>
      <c r="JLD1483" s="399"/>
      <c r="JLG1483" s="360"/>
      <c r="JLH1483" s="400"/>
      <c r="JLI1483" s="400"/>
      <c r="JLJ1483" s="230"/>
      <c r="JLK1483" s="401"/>
      <c r="JLL1483" s="360"/>
      <c r="JLM1483" s="325"/>
      <c r="JLN1483" s="360"/>
      <c r="JLO1483" s="230"/>
      <c r="JLP1483" s="306"/>
      <c r="JLQ1483" s="232"/>
      <c r="JLR1483" s="231"/>
      <c r="JLS1483" s="398"/>
      <c r="JLT1483" s="399"/>
      <c r="JLW1483" s="360"/>
      <c r="JLX1483" s="400"/>
      <c r="JLY1483" s="400"/>
      <c r="JLZ1483" s="230"/>
      <c r="JMA1483" s="401"/>
      <c r="JMB1483" s="360"/>
      <c r="JMC1483" s="325"/>
      <c r="JMD1483" s="360"/>
      <c r="JME1483" s="230"/>
      <c r="JMF1483" s="306"/>
      <c r="JMG1483" s="232"/>
      <c r="JMH1483" s="231"/>
      <c r="JMI1483" s="398"/>
      <c r="JMJ1483" s="399"/>
      <c r="JMM1483" s="360"/>
      <c r="JMN1483" s="400"/>
      <c r="JMO1483" s="400"/>
      <c r="JMP1483" s="230"/>
      <c r="JMQ1483" s="401"/>
      <c r="JMR1483" s="360"/>
      <c r="JMS1483" s="325"/>
      <c r="JMT1483" s="360"/>
      <c r="JMU1483" s="230"/>
      <c r="JMV1483" s="306"/>
      <c r="JMW1483" s="232"/>
      <c r="JMX1483" s="231"/>
      <c r="JMY1483" s="398"/>
      <c r="JMZ1483" s="399"/>
      <c r="JNC1483" s="360"/>
      <c r="JND1483" s="400"/>
      <c r="JNE1483" s="400"/>
      <c r="JNF1483" s="230"/>
      <c r="JNG1483" s="401"/>
      <c r="JNH1483" s="360"/>
      <c r="JNI1483" s="325"/>
      <c r="JNJ1483" s="360"/>
      <c r="JNK1483" s="230"/>
      <c r="JNL1483" s="306"/>
      <c r="JNM1483" s="232"/>
      <c r="JNN1483" s="231"/>
      <c r="JNO1483" s="398"/>
      <c r="JNP1483" s="399"/>
      <c r="JNS1483" s="360"/>
      <c r="JNT1483" s="400"/>
      <c r="JNU1483" s="400"/>
      <c r="JNV1483" s="230"/>
      <c r="JNW1483" s="401"/>
      <c r="JNX1483" s="360"/>
      <c r="JNY1483" s="325"/>
      <c r="JNZ1483" s="360"/>
      <c r="JOA1483" s="230"/>
      <c r="JOB1483" s="306"/>
      <c r="JOC1483" s="232"/>
      <c r="JOD1483" s="231"/>
      <c r="JOE1483" s="398"/>
      <c r="JOF1483" s="399"/>
      <c r="JOI1483" s="360"/>
      <c r="JOJ1483" s="400"/>
      <c r="JOK1483" s="400"/>
      <c r="JOL1483" s="230"/>
      <c r="JOM1483" s="401"/>
      <c r="JON1483" s="360"/>
      <c r="JOO1483" s="325"/>
      <c r="JOP1483" s="360"/>
      <c r="JOQ1483" s="230"/>
      <c r="JOR1483" s="306"/>
      <c r="JOS1483" s="232"/>
      <c r="JOT1483" s="231"/>
      <c r="JOU1483" s="398"/>
      <c r="JOV1483" s="399"/>
      <c r="JOY1483" s="360"/>
      <c r="JOZ1483" s="400"/>
      <c r="JPA1483" s="400"/>
      <c r="JPB1483" s="230"/>
      <c r="JPC1483" s="401"/>
      <c r="JPD1483" s="360"/>
      <c r="JPE1483" s="325"/>
      <c r="JPF1483" s="360"/>
      <c r="JPG1483" s="230"/>
      <c r="JPH1483" s="306"/>
      <c r="JPI1483" s="232"/>
      <c r="JPJ1483" s="231"/>
      <c r="JPK1483" s="398"/>
      <c r="JPL1483" s="399"/>
      <c r="JPO1483" s="360"/>
      <c r="JPP1483" s="400"/>
      <c r="JPQ1483" s="400"/>
      <c r="JPR1483" s="230"/>
      <c r="JPS1483" s="401"/>
      <c r="JPT1483" s="360"/>
      <c r="JPU1483" s="325"/>
      <c r="JPV1483" s="360"/>
      <c r="JPW1483" s="230"/>
      <c r="JPX1483" s="306"/>
      <c r="JPY1483" s="232"/>
      <c r="JPZ1483" s="231"/>
      <c r="JQA1483" s="398"/>
      <c r="JQB1483" s="399"/>
      <c r="JQE1483" s="360"/>
      <c r="JQF1483" s="400"/>
      <c r="JQG1483" s="400"/>
      <c r="JQH1483" s="230"/>
      <c r="JQI1483" s="401"/>
      <c r="JQJ1483" s="360"/>
      <c r="JQK1483" s="325"/>
      <c r="JQL1483" s="360"/>
      <c r="JQM1483" s="230"/>
      <c r="JQN1483" s="306"/>
      <c r="JQO1483" s="232"/>
      <c r="JQP1483" s="231"/>
      <c r="JQQ1483" s="398"/>
      <c r="JQR1483" s="399"/>
      <c r="JQU1483" s="360"/>
      <c r="JQV1483" s="400"/>
      <c r="JQW1483" s="400"/>
      <c r="JQX1483" s="230"/>
      <c r="JQY1483" s="401"/>
      <c r="JQZ1483" s="360"/>
      <c r="JRA1483" s="325"/>
      <c r="JRB1483" s="360"/>
      <c r="JRC1483" s="230"/>
      <c r="JRD1483" s="306"/>
      <c r="JRE1483" s="232"/>
      <c r="JRF1483" s="231"/>
      <c r="JRG1483" s="398"/>
      <c r="JRH1483" s="399"/>
      <c r="JRK1483" s="360"/>
      <c r="JRL1483" s="400"/>
      <c r="JRM1483" s="400"/>
      <c r="JRN1483" s="230"/>
      <c r="JRO1483" s="401"/>
      <c r="JRP1483" s="360"/>
      <c r="JRQ1483" s="325"/>
      <c r="JRR1483" s="360"/>
      <c r="JRS1483" s="230"/>
      <c r="JRT1483" s="306"/>
      <c r="JRU1483" s="232"/>
      <c r="JRV1483" s="231"/>
      <c r="JRW1483" s="398"/>
      <c r="JRX1483" s="399"/>
      <c r="JSA1483" s="360"/>
      <c r="JSB1483" s="400"/>
      <c r="JSC1483" s="400"/>
      <c r="JSD1483" s="230"/>
      <c r="JSE1483" s="401"/>
      <c r="JSF1483" s="360"/>
      <c r="JSG1483" s="325"/>
      <c r="JSH1483" s="360"/>
      <c r="JSI1483" s="230"/>
      <c r="JSJ1483" s="306"/>
      <c r="JSK1483" s="232"/>
      <c r="JSL1483" s="231"/>
      <c r="JSM1483" s="398"/>
      <c r="JSN1483" s="399"/>
      <c r="JSQ1483" s="360"/>
      <c r="JSR1483" s="400"/>
      <c r="JSS1483" s="400"/>
      <c r="JST1483" s="230"/>
      <c r="JSU1483" s="401"/>
      <c r="JSV1483" s="360"/>
      <c r="JSW1483" s="325"/>
      <c r="JSX1483" s="360"/>
      <c r="JSY1483" s="230"/>
      <c r="JSZ1483" s="306"/>
      <c r="JTA1483" s="232"/>
      <c r="JTB1483" s="231"/>
      <c r="JTC1483" s="398"/>
      <c r="JTD1483" s="399"/>
      <c r="JTG1483" s="360"/>
      <c r="JTH1483" s="400"/>
      <c r="JTI1483" s="400"/>
      <c r="JTJ1483" s="230"/>
      <c r="JTK1483" s="401"/>
      <c r="JTL1483" s="360"/>
      <c r="JTM1483" s="325"/>
      <c r="JTN1483" s="360"/>
      <c r="JTO1483" s="230"/>
      <c r="JTP1483" s="306"/>
      <c r="JTQ1483" s="232"/>
      <c r="JTR1483" s="231"/>
      <c r="JTS1483" s="398"/>
      <c r="JTT1483" s="399"/>
      <c r="JTW1483" s="360"/>
      <c r="JTX1483" s="400"/>
      <c r="JTY1483" s="400"/>
      <c r="JTZ1483" s="230"/>
      <c r="JUA1483" s="401"/>
      <c r="JUB1483" s="360"/>
      <c r="JUC1483" s="325"/>
      <c r="JUD1483" s="360"/>
      <c r="JUE1483" s="230"/>
      <c r="JUF1483" s="306"/>
      <c r="JUG1483" s="232"/>
      <c r="JUH1483" s="231"/>
      <c r="JUI1483" s="398"/>
      <c r="JUJ1483" s="399"/>
      <c r="JUM1483" s="360"/>
      <c r="JUN1483" s="400"/>
      <c r="JUO1483" s="400"/>
      <c r="JUP1483" s="230"/>
      <c r="JUQ1483" s="401"/>
      <c r="JUR1483" s="360"/>
      <c r="JUS1483" s="325"/>
      <c r="JUT1483" s="360"/>
      <c r="JUU1483" s="230"/>
      <c r="JUV1483" s="306"/>
      <c r="JUW1483" s="232"/>
      <c r="JUX1483" s="231"/>
      <c r="JUY1483" s="398"/>
      <c r="JUZ1483" s="399"/>
      <c r="JVC1483" s="360"/>
      <c r="JVD1483" s="400"/>
      <c r="JVE1483" s="400"/>
      <c r="JVF1483" s="230"/>
      <c r="JVG1483" s="401"/>
      <c r="JVH1483" s="360"/>
      <c r="JVI1483" s="325"/>
      <c r="JVJ1483" s="360"/>
      <c r="JVK1483" s="230"/>
      <c r="JVL1483" s="306"/>
      <c r="JVM1483" s="232"/>
      <c r="JVN1483" s="231"/>
      <c r="JVO1483" s="398"/>
      <c r="JVP1483" s="399"/>
      <c r="JVS1483" s="360"/>
      <c r="JVT1483" s="400"/>
      <c r="JVU1483" s="400"/>
      <c r="JVV1483" s="230"/>
      <c r="JVW1483" s="401"/>
      <c r="JVX1483" s="360"/>
      <c r="JVY1483" s="325"/>
      <c r="JVZ1483" s="360"/>
      <c r="JWA1483" s="230"/>
      <c r="JWB1483" s="306"/>
      <c r="JWC1483" s="232"/>
      <c r="JWD1483" s="231"/>
      <c r="JWE1483" s="398"/>
      <c r="JWF1483" s="399"/>
      <c r="JWI1483" s="360"/>
      <c r="JWJ1483" s="400"/>
      <c r="JWK1483" s="400"/>
      <c r="JWL1483" s="230"/>
      <c r="JWM1483" s="401"/>
      <c r="JWN1483" s="360"/>
      <c r="JWO1483" s="325"/>
      <c r="JWP1483" s="360"/>
      <c r="JWQ1483" s="230"/>
      <c r="JWR1483" s="306"/>
      <c r="JWS1483" s="232"/>
      <c r="JWT1483" s="231"/>
      <c r="JWU1483" s="398"/>
      <c r="JWV1483" s="399"/>
      <c r="JWY1483" s="360"/>
      <c r="JWZ1483" s="400"/>
      <c r="JXA1483" s="400"/>
      <c r="JXB1483" s="230"/>
      <c r="JXC1483" s="401"/>
      <c r="JXD1483" s="360"/>
      <c r="JXE1483" s="325"/>
      <c r="JXF1483" s="360"/>
      <c r="JXG1483" s="230"/>
      <c r="JXH1483" s="306"/>
      <c r="JXI1483" s="232"/>
      <c r="JXJ1483" s="231"/>
      <c r="JXK1483" s="398"/>
      <c r="JXL1483" s="399"/>
      <c r="JXO1483" s="360"/>
      <c r="JXP1483" s="400"/>
      <c r="JXQ1483" s="400"/>
      <c r="JXR1483" s="230"/>
      <c r="JXS1483" s="401"/>
      <c r="JXT1483" s="360"/>
      <c r="JXU1483" s="325"/>
      <c r="JXV1483" s="360"/>
      <c r="JXW1483" s="230"/>
      <c r="JXX1483" s="306"/>
      <c r="JXY1483" s="232"/>
      <c r="JXZ1483" s="231"/>
      <c r="JYA1483" s="398"/>
      <c r="JYB1483" s="399"/>
      <c r="JYE1483" s="360"/>
      <c r="JYF1483" s="400"/>
      <c r="JYG1483" s="400"/>
      <c r="JYH1483" s="230"/>
      <c r="JYI1483" s="401"/>
      <c r="JYJ1483" s="360"/>
      <c r="JYK1483" s="325"/>
      <c r="JYL1483" s="360"/>
      <c r="JYM1483" s="230"/>
      <c r="JYN1483" s="306"/>
      <c r="JYO1483" s="232"/>
      <c r="JYP1483" s="231"/>
      <c r="JYQ1483" s="398"/>
      <c r="JYR1483" s="399"/>
      <c r="JYU1483" s="360"/>
      <c r="JYV1483" s="400"/>
      <c r="JYW1483" s="400"/>
      <c r="JYX1483" s="230"/>
      <c r="JYY1483" s="401"/>
      <c r="JYZ1483" s="360"/>
      <c r="JZA1483" s="325"/>
      <c r="JZB1483" s="360"/>
      <c r="JZC1483" s="230"/>
      <c r="JZD1483" s="306"/>
      <c r="JZE1483" s="232"/>
      <c r="JZF1483" s="231"/>
      <c r="JZG1483" s="398"/>
      <c r="JZH1483" s="399"/>
      <c r="JZK1483" s="360"/>
      <c r="JZL1483" s="400"/>
      <c r="JZM1483" s="400"/>
      <c r="JZN1483" s="230"/>
      <c r="JZO1483" s="401"/>
      <c r="JZP1483" s="360"/>
      <c r="JZQ1483" s="325"/>
      <c r="JZR1483" s="360"/>
      <c r="JZS1483" s="230"/>
      <c r="JZT1483" s="306"/>
      <c r="JZU1483" s="232"/>
      <c r="JZV1483" s="231"/>
      <c r="JZW1483" s="398"/>
      <c r="JZX1483" s="399"/>
      <c r="KAA1483" s="360"/>
      <c r="KAB1483" s="400"/>
      <c r="KAC1483" s="400"/>
      <c r="KAD1483" s="230"/>
      <c r="KAE1483" s="401"/>
      <c r="KAF1483" s="360"/>
      <c r="KAG1483" s="325"/>
      <c r="KAH1483" s="360"/>
      <c r="KAI1483" s="230"/>
      <c r="KAJ1483" s="306"/>
      <c r="KAK1483" s="232"/>
      <c r="KAL1483" s="231"/>
      <c r="KAM1483" s="398"/>
      <c r="KAN1483" s="399"/>
      <c r="KAQ1483" s="360"/>
      <c r="KAR1483" s="400"/>
      <c r="KAS1483" s="400"/>
      <c r="KAT1483" s="230"/>
      <c r="KAU1483" s="401"/>
      <c r="KAV1483" s="360"/>
      <c r="KAW1483" s="325"/>
      <c r="KAX1483" s="360"/>
      <c r="KAY1483" s="230"/>
      <c r="KAZ1483" s="306"/>
      <c r="KBA1483" s="232"/>
      <c r="KBB1483" s="231"/>
      <c r="KBC1483" s="398"/>
      <c r="KBD1483" s="399"/>
      <c r="KBG1483" s="360"/>
      <c r="KBH1483" s="400"/>
      <c r="KBI1483" s="400"/>
      <c r="KBJ1483" s="230"/>
      <c r="KBK1483" s="401"/>
      <c r="KBL1483" s="360"/>
      <c r="KBM1483" s="325"/>
      <c r="KBN1483" s="360"/>
      <c r="KBO1483" s="230"/>
      <c r="KBP1483" s="306"/>
      <c r="KBQ1483" s="232"/>
      <c r="KBR1483" s="231"/>
      <c r="KBS1483" s="398"/>
      <c r="KBT1483" s="399"/>
      <c r="KBW1483" s="360"/>
      <c r="KBX1483" s="400"/>
      <c r="KBY1483" s="400"/>
      <c r="KBZ1483" s="230"/>
      <c r="KCA1483" s="401"/>
      <c r="KCB1483" s="360"/>
      <c r="KCC1483" s="325"/>
      <c r="KCD1483" s="360"/>
      <c r="KCE1483" s="230"/>
      <c r="KCF1483" s="306"/>
      <c r="KCG1483" s="232"/>
      <c r="KCH1483" s="231"/>
      <c r="KCI1483" s="398"/>
      <c r="KCJ1483" s="399"/>
      <c r="KCM1483" s="360"/>
      <c r="KCN1483" s="400"/>
      <c r="KCO1483" s="400"/>
      <c r="KCP1483" s="230"/>
      <c r="KCQ1483" s="401"/>
      <c r="KCR1483" s="360"/>
      <c r="KCS1483" s="325"/>
      <c r="KCT1483" s="360"/>
      <c r="KCU1483" s="230"/>
      <c r="KCV1483" s="306"/>
      <c r="KCW1483" s="232"/>
      <c r="KCX1483" s="231"/>
      <c r="KCY1483" s="398"/>
      <c r="KCZ1483" s="399"/>
      <c r="KDC1483" s="360"/>
      <c r="KDD1483" s="400"/>
      <c r="KDE1483" s="400"/>
      <c r="KDF1483" s="230"/>
      <c r="KDG1483" s="401"/>
      <c r="KDH1483" s="360"/>
      <c r="KDI1483" s="325"/>
      <c r="KDJ1483" s="360"/>
      <c r="KDK1483" s="230"/>
      <c r="KDL1483" s="306"/>
      <c r="KDM1483" s="232"/>
      <c r="KDN1483" s="231"/>
      <c r="KDO1483" s="398"/>
      <c r="KDP1483" s="399"/>
      <c r="KDS1483" s="360"/>
      <c r="KDT1483" s="400"/>
      <c r="KDU1483" s="400"/>
      <c r="KDV1483" s="230"/>
      <c r="KDW1483" s="401"/>
      <c r="KDX1483" s="360"/>
      <c r="KDY1483" s="325"/>
      <c r="KDZ1483" s="360"/>
      <c r="KEA1483" s="230"/>
      <c r="KEB1483" s="306"/>
      <c r="KEC1483" s="232"/>
      <c r="KED1483" s="231"/>
      <c r="KEE1483" s="398"/>
      <c r="KEF1483" s="399"/>
      <c r="KEI1483" s="360"/>
      <c r="KEJ1483" s="400"/>
      <c r="KEK1483" s="400"/>
      <c r="KEL1483" s="230"/>
      <c r="KEM1483" s="401"/>
      <c r="KEN1483" s="360"/>
      <c r="KEO1483" s="325"/>
      <c r="KEP1483" s="360"/>
      <c r="KEQ1483" s="230"/>
      <c r="KER1483" s="306"/>
      <c r="KES1483" s="232"/>
      <c r="KET1483" s="231"/>
      <c r="KEU1483" s="398"/>
      <c r="KEV1483" s="399"/>
      <c r="KEY1483" s="360"/>
      <c r="KEZ1483" s="400"/>
      <c r="KFA1483" s="400"/>
      <c r="KFB1483" s="230"/>
      <c r="KFC1483" s="401"/>
      <c r="KFD1483" s="360"/>
      <c r="KFE1483" s="325"/>
      <c r="KFF1483" s="360"/>
      <c r="KFG1483" s="230"/>
      <c r="KFH1483" s="306"/>
      <c r="KFI1483" s="232"/>
      <c r="KFJ1483" s="231"/>
      <c r="KFK1483" s="398"/>
      <c r="KFL1483" s="399"/>
      <c r="KFO1483" s="360"/>
      <c r="KFP1483" s="400"/>
      <c r="KFQ1483" s="400"/>
      <c r="KFR1483" s="230"/>
      <c r="KFS1483" s="401"/>
      <c r="KFT1483" s="360"/>
      <c r="KFU1483" s="325"/>
      <c r="KFV1483" s="360"/>
      <c r="KFW1483" s="230"/>
      <c r="KFX1483" s="306"/>
      <c r="KFY1483" s="232"/>
      <c r="KFZ1483" s="231"/>
      <c r="KGA1483" s="398"/>
      <c r="KGB1483" s="399"/>
      <c r="KGE1483" s="360"/>
      <c r="KGF1483" s="400"/>
      <c r="KGG1483" s="400"/>
      <c r="KGH1483" s="230"/>
      <c r="KGI1483" s="401"/>
      <c r="KGJ1483" s="360"/>
      <c r="KGK1483" s="325"/>
      <c r="KGL1483" s="360"/>
      <c r="KGM1483" s="230"/>
      <c r="KGN1483" s="306"/>
      <c r="KGO1483" s="232"/>
      <c r="KGP1483" s="231"/>
      <c r="KGQ1483" s="398"/>
      <c r="KGR1483" s="399"/>
      <c r="KGU1483" s="360"/>
      <c r="KGV1483" s="400"/>
      <c r="KGW1483" s="400"/>
      <c r="KGX1483" s="230"/>
      <c r="KGY1483" s="401"/>
      <c r="KGZ1483" s="360"/>
      <c r="KHA1483" s="325"/>
      <c r="KHB1483" s="360"/>
      <c r="KHC1483" s="230"/>
      <c r="KHD1483" s="306"/>
      <c r="KHE1483" s="232"/>
      <c r="KHF1483" s="231"/>
      <c r="KHG1483" s="398"/>
      <c r="KHH1483" s="399"/>
      <c r="KHK1483" s="360"/>
      <c r="KHL1483" s="400"/>
      <c r="KHM1483" s="400"/>
      <c r="KHN1483" s="230"/>
      <c r="KHO1483" s="401"/>
      <c r="KHP1483" s="360"/>
      <c r="KHQ1483" s="325"/>
      <c r="KHR1483" s="360"/>
      <c r="KHS1483" s="230"/>
      <c r="KHT1483" s="306"/>
      <c r="KHU1483" s="232"/>
      <c r="KHV1483" s="231"/>
      <c r="KHW1483" s="398"/>
      <c r="KHX1483" s="399"/>
      <c r="KIA1483" s="360"/>
      <c r="KIB1483" s="400"/>
      <c r="KIC1483" s="400"/>
      <c r="KID1483" s="230"/>
      <c r="KIE1483" s="401"/>
      <c r="KIF1483" s="360"/>
      <c r="KIG1483" s="325"/>
      <c r="KIH1483" s="360"/>
      <c r="KII1483" s="230"/>
      <c r="KIJ1483" s="306"/>
      <c r="KIK1483" s="232"/>
      <c r="KIL1483" s="231"/>
      <c r="KIM1483" s="398"/>
      <c r="KIN1483" s="399"/>
      <c r="KIQ1483" s="360"/>
      <c r="KIR1483" s="400"/>
      <c r="KIS1483" s="400"/>
      <c r="KIT1483" s="230"/>
      <c r="KIU1483" s="401"/>
      <c r="KIV1483" s="360"/>
      <c r="KIW1483" s="325"/>
      <c r="KIX1483" s="360"/>
      <c r="KIY1483" s="230"/>
      <c r="KIZ1483" s="306"/>
      <c r="KJA1483" s="232"/>
      <c r="KJB1483" s="231"/>
      <c r="KJC1483" s="398"/>
      <c r="KJD1483" s="399"/>
      <c r="KJG1483" s="360"/>
      <c r="KJH1483" s="400"/>
      <c r="KJI1483" s="400"/>
      <c r="KJJ1483" s="230"/>
      <c r="KJK1483" s="401"/>
      <c r="KJL1483" s="360"/>
      <c r="KJM1483" s="325"/>
      <c r="KJN1483" s="360"/>
      <c r="KJO1483" s="230"/>
      <c r="KJP1483" s="306"/>
      <c r="KJQ1483" s="232"/>
      <c r="KJR1483" s="231"/>
      <c r="KJS1483" s="398"/>
      <c r="KJT1483" s="399"/>
      <c r="KJW1483" s="360"/>
      <c r="KJX1483" s="400"/>
      <c r="KJY1483" s="400"/>
      <c r="KJZ1483" s="230"/>
      <c r="KKA1483" s="401"/>
      <c r="KKB1483" s="360"/>
      <c r="KKC1483" s="325"/>
      <c r="KKD1483" s="360"/>
      <c r="KKE1483" s="230"/>
      <c r="KKF1483" s="306"/>
      <c r="KKG1483" s="232"/>
      <c r="KKH1483" s="231"/>
      <c r="KKI1483" s="398"/>
      <c r="KKJ1483" s="399"/>
      <c r="KKM1483" s="360"/>
      <c r="KKN1483" s="400"/>
      <c r="KKO1483" s="400"/>
      <c r="KKP1483" s="230"/>
      <c r="KKQ1483" s="401"/>
      <c r="KKR1483" s="360"/>
      <c r="KKS1483" s="325"/>
      <c r="KKT1483" s="360"/>
      <c r="KKU1483" s="230"/>
      <c r="KKV1483" s="306"/>
      <c r="KKW1483" s="232"/>
      <c r="KKX1483" s="231"/>
      <c r="KKY1483" s="398"/>
      <c r="KKZ1483" s="399"/>
      <c r="KLC1483" s="360"/>
      <c r="KLD1483" s="400"/>
      <c r="KLE1483" s="400"/>
      <c r="KLF1483" s="230"/>
      <c r="KLG1483" s="401"/>
      <c r="KLH1483" s="360"/>
      <c r="KLI1483" s="325"/>
      <c r="KLJ1483" s="360"/>
      <c r="KLK1483" s="230"/>
      <c r="KLL1483" s="306"/>
      <c r="KLM1483" s="232"/>
      <c r="KLN1483" s="231"/>
      <c r="KLO1483" s="398"/>
      <c r="KLP1483" s="399"/>
      <c r="KLS1483" s="360"/>
      <c r="KLT1483" s="400"/>
      <c r="KLU1483" s="400"/>
      <c r="KLV1483" s="230"/>
      <c r="KLW1483" s="401"/>
      <c r="KLX1483" s="360"/>
      <c r="KLY1483" s="325"/>
      <c r="KLZ1483" s="360"/>
      <c r="KMA1483" s="230"/>
      <c r="KMB1483" s="306"/>
      <c r="KMC1483" s="232"/>
      <c r="KMD1483" s="231"/>
      <c r="KME1483" s="398"/>
      <c r="KMF1483" s="399"/>
      <c r="KMI1483" s="360"/>
      <c r="KMJ1483" s="400"/>
      <c r="KMK1483" s="400"/>
      <c r="KML1483" s="230"/>
      <c r="KMM1483" s="401"/>
      <c r="KMN1483" s="360"/>
      <c r="KMO1483" s="325"/>
      <c r="KMP1483" s="360"/>
      <c r="KMQ1483" s="230"/>
      <c r="KMR1483" s="306"/>
      <c r="KMS1483" s="232"/>
      <c r="KMT1483" s="231"/>
      <c r="KMU1483" s="398"/>
      <c r="KMV1483" s="399"/>
      <c r="KMY1483" s="360"/>
      <c r="KMZ1483" s="400"/>
      <c r="KNA1483" s="400"/>
      <c r="KNB1483" s="230"/>
      <c r="KNC1483" s="401"/>
      <c r="KND1483" s="360"/>
      <c r="KNE1483" s="325"/>
      <c r="KNF1483" s="360"/>
      <c r="KNG1483" s="230"/>
      <c r="KNH1483" s="306"/>
      <c r="KNI1483" s="232"/>
      <c r="KNJ1483" s="231"/>
      <c r="KNK1483" s="398"/>
      <c r="KNL1483" s="399"/>
      <c r="KNO1483" s="360"/>
      <c r="KNP1483" s="400"/>
      <c r="KNQ1483" s="400"/>
      <c r="KNR1483" s="230"/>
      <c r="KNS1483" s="401"/>
      <c r="KNT1483" s="360"/>
      <c r="KNU1483" s="325"/>
      <c r="KNV1483" s="360"/>
      <c r="KNW1483" s="230"/>
      <c r="KNX1483" s="306"/>
      <c r="KNY1483" s="232"/>
      <c r="KNZ1483" s="231"/>
      <c r="KOA1483" s="398"/>
      <c r="KOB1483" s="399"/>
      <c r="KOE1483" s="360"/>
      <c r="KOF1483" s="400"/>
      <c r="KOG1483" s="400"/>
      <c r="KOH1483" s="230"/>
      <c r="KOI1483" s="401"/>
      <c r="KOJ1483" s="360"/>
      <c r="KOK1483" s="325"/>
      <c r="KOL1483" s="360"/>
      <c r="KOM1483" s="230"/>
      <c r="KON1483" s="306"/>
      <c r="KOO1483" s="232"/>
      <c r="KOP1483" s="231"/>
      <c r="KOQ1483" s="398"/>
      <c r="KOR1483" s="399"/>
      <c r="KOU1483" s="360"/>
      <c r="KOV1483" s="400"/>
      <c r="KOW1483" s="400"/>
      <c r="KOX1483" s="230"/>
      <c r="KOY1483" s="401"/>
      <c r="KOZ1483" s="360"/>
      <c r="KPA1483" s="325"/>
      <c r="KPB1483" s="360"/>
      <c r="KPC1483" s="230"/>
      <c r="KPD1483" s="306"/>
      <c r="KPE1483" s="232"/>
      <c r="KPF1483" s="231"/>
      <c r="KPG1483" s="398"/>
      <c r="KPH1483" s="399"/>
      <c r="KPK1483" s="360"/>
      <c r="KPL1483" s="400"/>
      <c r="KPM1483" s="400"/>
      <c r="KPN1483" s="230"/>
      <c r="KPO1483" s="401"/>
      <c r="KPP1483" s="360"/>
      <c r="KPQ1483" s="325"/>
      <c r="KPR1483" s="360"/>
      <c r="KPS1483" s="230"/>
      <c r="KPT1483" s="306"/>
      <c r="KPU1483" s="232"/>
      <c r="KPV1483" s="231"/>
      <c r="KPW1483" s="398"/>
      <c r="KPX1483" s="399"/>
      <c r="KQA1483" s="360"/>
      <c r="KQB1483" s="400"/>
      <c r="KQC1483" s="400"/>
      <c r="KQD1483" s="230"/>
      <c r="KQE1483" s="401"/>
      <c r="KQF1483" s="360"/>
      <c r="KQG1483" s="325"/>
      <c r="KQH1483" s="360"/>
      <c r="KQI1483" s="230"/>
      <c r="KQJ1483" s="306"/>
      <c r="KQK1483" s="232"/>
      <c r="KQL1483" s="231"/>
      <c r="KQM1483" s="398"/>
      <c r="KQN1483" s="399"/>
      <c r="KQQ1483" s="360"/>
      <c r="KQR1483" s="400"/>
      <c r="KQS1483" s="400"/>
      <c r="KQT1483" s="230"/>
      <c r="KQU1483" s="401"/>
      <c r="KQV1483" s="360"/>
      <c r="KQW1483" s="325"/>
      <c r="KQX1483" s="360"/>
      <c r="KQY1483" s="230"/>
      <c r="KQZ1483" s="306"/>
      <c r="KRA1483" s="232"/>
      <c r="KRB1483" s="231"/>
      <c r="KRC1483" s="398"/>
      <c r="KRD1483" s="399"/>
      <c r="KRG1483" s="360"/>
      <c r="KRH1483" s="400"/>
      <c r="KRI1483" s="400"/>
      <c r="KRJ1483" s="230"/>
      <c r="KRK1483" s="401"/>
      <c r="KRL1483" s="360"/>
      <c r="KRM1483" s="325"/>
      <c r="KRN1483" s="360"/>
      <c r="KRO1483" s="230"/>
      <c r="KRP1483" s="306"/>
      <c r="KRQ1483" s="232"/>
      <c r="KRR1483" s="231"/>
      <c r="KRS1483" s="398"/>
      <c r="KRT1483" s="399"/>
      <c r="KRW1483" s="360"/>
      <c r="KRX1483" s="400"/>
      <c r="KRY1483" s="400"/>
      <c r="KRZ1483" s="230"/>
      <c r="KSA1483" s="401"/>
      <c r="KSB1483" s="360"/>
      <c r="KSC1483" s="325"/>
      <c r="KSD1483" s="360"/>
      <c r="KSE1483" s="230"/>
      <c r="KSF1483" s="306"/>
      <c r="KSG1483" s="232"/>
      <c r="KSH1483" s="231"/>
      <c r="KSI1483" s="398"/>
      <c r="KSJ1483" s="399"/>
      <c r="KSM1483" s="360"/>
      <c r="KSN1483" s="400"/>
      <c r="KSO1483" s="400"/>
      <c r="KSP1483" s="230"/>
      <c r="KSQ1483" s="401"/>
      <c r="KSR1483" s="360"/>
      <c r="KSS1483" s="325"/>
      <c r="KST1483" s="360"/>
      <c r="KSU1483" s="230"/>
      <c r="KSV1483" s="306"/>
      <c r="KSW1483" s="232"/>
      <c r="KSX1483" s="231"/>
      <c r="KSY1483" s="398"/>
      <c r="KSZ1483" s="399"/>
      <c r="KTC1483" s="360"/>
      <c r="KTD1483" s="400"/>
      <c r="KTE1483" s="400"/>
      <c r="KTF1483" s="230"/>
      <c r="KTG1483" s="401"/>
      <c r="KTH1483" s="360"/>
      <c r="KTI1483" s="325"/>
      <c r="KTJ1483" s="360"/>
      <c r="KTK1483" s="230"/>
      <c r="KTL1483" s="306"/>
      <c r="KTM1483" s="232"/>
      <c r="KTN1483" s="231"/>
      <c r="KTO1483" s="398"/>
      <c r="KTP1483" s="399"/>
      <c r="KTS1483" s="360"/>
      <c r="KTT1483" s="400"/>
      <c r="KTU1483" s="400"/>
      <c r="KTV1483" s="230"/>
      <c r="KTW1483" s="401"/>
      <c r="KTX1483" s="360"/>
      <c r="KTY1483" s="325"/>
      <c r="KTZ1483" s="360"/>
      <c r="KUA1483" s="230"/>
      <c r="KUB1483" s="306"/>
      <c r="KUC1483" s="232"/>
      <c r="KUD1483" s="231"/>
      <c r="KUE1483" s="398"/>
      <c r="KUF1483" s="399"/>
      <c r="KUI1483" s="360"/>
      <c r="KUJ1483" s="400"/>
      <c r="KUK1483" s="400"/>
      <c r="KUL1483" s="230"/>
      <c r="KUM1483" s="401"/>
      <c r="KUN1483" s="360"/>
      <c r="KUO1483" s="325"/>
      <c r="KUP1483" s="360"/>
      <c r="KUQ1483" s="230"/>
      <c r="KUR1483" s="306"/>
      <c r="KUS1483" s="232"/>
      <c r="KUT1483" s="231"/>
      <c r="KUU1483" s="398"/>
      <c r="KUV1483" s="399"/>
      <c r="KUY1483" s="360"/>
      <c r="KUZ1483" s="400"/>
      <c r="KVA1483" s="400"/>
      <c r="KVB1483" s="230"/>
      <c r="KVC1483" s="401"/>
      <c r="KVD1483" s="360"/>
      <c r="KVE1483" s="325"/>
      <c r="KVF1483" s="360"/>
      <c r="KVG1483" s="230"/>
      <c r="KVH1483" s="306"/>
      <c r="KVI1483" s="232"/>
      <c r="KVJ1483" s="231"/>
      <c r="KVK1483" s="398"/>
      <c r="KVL1483" s="399"/>
      <c r="KVO1483" s="360"/>
      <c r="KVP1483" s="400"/>
      <c r="KVQ1483" s="400"/>
      <c r="KVR1483" s="230"/>
      <c r="KVS1483" s="401"/>
      <c r="KVT1483" s="360"/>
      <c r="KVU1483" s="325"/>
      <c r="KVV1483" s="360"/>
      <c r="KVW1483" s="230"/>
      <c r="KVX1483" s="306"/>
      <c r="KVY1483" s="232"/>
      <c r="KVZ1483" s="231"/>
      <c r="KWA1483" s="398"/>
      <c r="KWB1483" s="399"/>
      <c r="KWE1483" s="360"/>
      <c r="KWF1483" s="400"/>
      <c r="KWG1483" s="400"/>
      <c r="KWH1483" s="230"/>
      <c r="KWI1483" s="401"/>
      <c r="KWJ1483" s="360"/>
      <c r="KWK1483" s="325"/>
      <c r="KWL1483" s="360"/>
      <c r="KWM1483" s="230"/>
      <c r="KWN1483" s="306"/>
      <c r="KWO1483" s="232"/>
      <c r="KWP1483" s="231"/>
      <c r="KWQ1483" s="398"/>
      <c r="KWR1483" s="399"/>
      <c r="KWU1483" s="360"/>
      <c r="KWV1483" s="400"/>
      <c r="KWW1483" s="400"/>
      <c r="KWX1483" s="230"/>
      <c r="KWY1483" s="401"/>
      <c r="KWZ1483" s="360"/>
      <c r="KXA1483" s="325"/>
      <c r="KXB1483" s="360"/>
      <c r="KXC1483" s="230"/>
      <c r="KXD1483" s="306"/>
      <c r="KXE1483" s="232"/>
      <c r="KXF1483" s="231"/>
      <c r="KXG1483" s="398"/>
      <c r="KXH1483" s="399"/>
      <c r="KXK1483" s="360"/>
      <c r="KXL1483" s="400"/>
      <c r="KXM1483" s="400"/>
      <c r="KXN1483" s="230"/>
      <c r="KXO1483" s="401"/>
      <c r="KXP1483" s="360"/>
      <c r="KXQ1483" s="325"/>
      <c r="KXR1483" s="360"/>
      <c r="KXS1483" s="230"/>
      <c r="KXT1483" s="306"/>
      <c r="KXU1483" s="232"/>
      <c r="KXV1483" s="231"/>
      <c r="KXW1483" s="398"/>
      <c r="KXX1483" s="399"/>
      <c r="KYA1483" s="360"/>
      <c r="KYB1483" s="400"/>
      <c r="KYC1483" s="400"/>
      <c r="KYD1483" s="230"/>
      <c r="KYE1483" s="401"/>
      <c r="KYF1483" s="360"/>
      <c r="KYG1483" s="325"/>
      <c r="KYH1483" s="360"/>
      <c r="KYI1483" s="230"/>
      <c r="KYJ1483" s="306"/>
      <c r="KYK1483" s="232"/>
      <c r="KYL1483" s="231"/>
      <c r="KYM1483" s="398"/>
      <c r="KYN1483" s="399"/>
      <c r="KYQ1483" s="360"/>
      <c r="KYR1483" s="400"/>
      <c r="KYS1483" s="400"/>
      <c r="KYT1483" s="230"/>
      <c r="KYU1483" s="401"/>
      <c r="KYV1483" s="360"/>
      <c r="KYW1483" s="325"/>
      <c r="KYX1483" s="360"/>
      <c r="KYY1483" s="230"/>
      <c r="KYZ1483" s="306"/>
      <c r="KZA1483" s="232"/>
      <c r="KZB1483" s="231"/>
      <c r="KZC1483" s="398"/>
      <c r="KZD1483" s="399"/>
      <c r="KZG1483" s="360"/>
      <c r="KZH1483" s="400"/>
      <c r="KZI1483" s="400"/>
      <c r="KZJ1483" s="230"/>
      <c r="KZK1483" s="401"/>
      <c r="KZL1483" s="360"/>
      <c r="KZM1483" s="325"/>
      <c r="KZN1483" s="360"/>
      <c r="KZO1483" s="230"/>
      <c r="KZP1483" s="306"/>
      <c r="KZQ1483" s="232"/>
      <c r="KZR1483" s="231"/>
      <c r="KZS1483" s="398"/>
      <c r="KZT1483" s="399"/>
      <c r="KZW1483" s="360"/>
      <c r="KZX1483" s="400"/>
      <c r="KZY1483" s="400"/>
      <c r="KZZ1483" s="230"/>
      <c r="LAA1483" s="401"/>
      <c r="LAB1483" s="360"/>
      <c r="LAC1483" s="325"/>
      <c r="LAD1483" s="360"/>
      <c r="LAE1483" s="230"/>
      <c r="LAF1483" s="306"/>
      <c r="LAG1483" s="232"/>
      <c r="LAH1483" s="231"/>
      <c r="LAI1483" s="398"/>
      <c r="LAJ1483" s="399"/>
      <c r="LAM1483" s="360"/>
      <c r="LAN1483" s="400"/>
      <c r="LAO1483" s="400"/>
      <c r="LAP1483" s="230"/>
      <c r="LAQ1483" s="401"/>
      <c r="LAR1483" s="360"/>
      <c r="LAS1483" s="325"/>
      <c r="LAT1483" s="360"/>
      <c r="LAU1483" s="230"/>
      <c r="LAV1483" s="306"/>
      <c r="LAW1483" s="232"/>
      <c r="LAX1483" s="231"/>
      <c r="LAY1483" s="398"/>
      <c r="LAZ1483" s="399"/>
      <c r="LBC1483" s="360"/>
      <c r="LBD1483" s="400"/>
      <c r="LBE1483" s="400"/>
      <c r="LBF1483" s="230"/>
      <c r="LBG1483" s="401"/>
      <c r="LBH1483" s="360"/>
      <c r="LBI1483" s="325"/>
      <c r="LBJ1483" s="360"/>
      <c r="LBK1483" s="230"/>
      <c r="LBL1483" s="306"/>
      <c r="LBM1483" s="232"/>
      <c r="LBN1483" s="231"/>
      <c r="LBO1483" s="398"/>
      <c r="LBP1483" s="399"/>
      <c r="LBS1483" s="360"/>
      <c r="LBT1483" s="400"/>
      <c r="LBU1483" s="400"/>
      <c r="LBV1483" s="230"/>
      <c r="LBW1483" s="401"/>
      <c r="LBX1483" s="360"/>
      <c r="LBY1483" s="325"/>
      <c r="LBZ1483" s="360"/>
      <c r="LCA1483" s="230"/>
      <c r="LCB1483" s="306"/>
      <c r="LCC1483" s="232"/>
      <c r="LCD1483" s="231"/>
      <c r="LCE1483" s="398"/>
      <c r="LCF1483" s="399"/>
      <c r="LCI1483" s="360"/>
      <c r="LCJ1483" s="400"/>
      <c r="LCK1483" s="400"/>
      <c r="LCL1483" s="230"/>
      <c r="LCM1483" s="401"/>
      <c r="LCN1483" s="360"/>
      <c r="LCO1483" s="325"/>
      <c r="LCP1483" s="360"/>
      <c r="LCQ1483" s="230"/>
      <c r="LCR1483" s="306"/>
      <c r="LCS1483" s="232"/>
      <c r="LCT1483" s="231"/>
      <c r="LCU1483" s="398"/>
      <c r="LCV1483" s="399"/>
      <c r="LCY1483" s="360"/>
      <c r="LCZ1483" s="400"/>
      <c r="LDA1483" s="400"/>
      <c r="LDB1483" s="230"/>
      <c r="LDC1483" s="401"/>
      <c r="LDD1483" s="360"/>
      <c r="LDE1483" s="325"/>
      <c r="LDF1483" s="360"/>
      <c r="LDG1483" s="230"/>
      <c r="LDH1483" s="306"/>
      <c r="LDI1483" s="232"/>
      <c r="LDJ1483" s="231"/>
      <c r="LDK1483" s="398"/>
      <c r="LDL1483" s="399"/>
      <c r="LDO1483" s="360"/>
      <c r="LDP1483" s="400"/>
      <c r="LDQ1483" s="400"/>
      <c r="LDR1483" s="230"/>
      <c r="LDS1483" s="401"/>
      <c r="LDT1483" s="360"/>
      <c r="LDU1483" s="325"/>
      <c r="LDV1483" s="360"/>
      <c r="LDW1483" s="230"/>
      <c r="LDX1483" s="306"/>
      <c r="LDY1483" s="232"/>
      <c r="LDZ1483" s="231"/>
      <c r="LEA1483" s="398"/>
      <c r="LEB1483" s="399"/>
      <c r="LEE1483" s="360"/>
      <c r="LEF1483" s="400"/>
      <c r="LEG1483" s="400"/>
      <c r="LEH1483" s="230"/>
      <c r="LEI1483" s="401"/>
      <c r="LEJ1483" s="360"/>
      <c r="LEK1483" s="325"/>
      <c r="LEL1483" s="360"/>
      <c r="LEM1483" s="230"/>
      <c r="LEN1483" s="306"/>
      <c r="LEO1483" s="232"/>
      <c r="LEP1483" s="231"/>
      <c r="LEQ1483" s="398"/>
      <c r="LER1483" s="399"/>
      <c r="LEU1483" s="360"/>
      <c r="LEV1483" s="400"/>
      <c r="LEW1483" s="400"/>
      <c r="LEX1483" s="230"/>
      <c r="LEY1483" s="401"/>
      <c r="LEZ1483" s="360"/>
      <c r="LFA1483" s="325"/>
      <c r="LFB1483" s="360"/>
      <c r="LFC1483" s="230"/>
      <c r="LFD1483" s="306"/>
      <c r="LFE1483" s="232"/>
      <c r="LFF1483" s="231"/>
      <c r="LFG1483" s="398"/>
      <c r="LFH1483" s="399"/>
      <c r="LFK1483" s="360"/>
      <c r="LFL1483" s="400"/>
      <c r="LFM1483" s="400"/>
      <c r="LFN1483" s="230"/>
      <c r="LFO1483" s="401"/>
      <c r="LFP1483" s="360"/>
      <c r="LFQ1483" s="325"/>
      <c r="LFR1483" s="360"/>
      <c r="LFS1483" s="230"/>
      <c r="LFT1483" s="306"/>
      <c r="LFU1483" s="232"/>
      <c r="LFV1483" s="231"/>
      <c r="LFW1483" s="398"/>
      <c r="LFX1483" s="399"/>
      <c r="LGA1483" s="360"/>
      <c r="LGB1483" s="400"/>
      <c r="LGC1483" s="400"/>
      <c r="LGD1483" s="230"/>
      <c r="LGE1483" s="401"/>
      <c r="LGF1483" s="360"/>
      <c r="LGG1483" s="325"/>
      <c r="LGH1483" s="360"/>
      <c r="LGI1483" s="230"/>
      <c r="LGJ1483" s="306"/>
      <c r="LGK1483" s="232"/>
      <c r="LGL1483" s="231"/>
      <c r="LGM1483" s="398"/>
      <c r="LGN1483" s="399"/>
      <c r="LGQ1483" s="360"/>
      <c r="LGR1483" s="400"/>
      <c r="LGS1483" s="400"/>
      <c r="LGT1483" s="230"/>
      <c r="LGU1483" s="401"/>
      <c r="LGV1483" s="360"/>
      <c r="LGW1483" s="325"/>
      <c r="LGX1483" s="360"/>
      <c r="LGY1483" s="230"/>
      <c r="LGZ1483" s="306"/>
      <c r="LHA1483" s="232"/>
      <c r="LHB1483" s="231"/>
      <c r="LHC1483" s="398"/>
      <c r="LHD1483" s="399"/>
      <c r="LHG1483" s="360"/>
      <c r="LHH1483" s="400"/>
      <c r="LHI1483" s="400"/>
      <c r="LHJ1483" s="230"/>
      <c r="LHK1483" s="401"/>
      <c r="LHL1483" s="360"/>
      <c r="LHM1483" s="325"/>
      <c r="LHN1483" s="360"/>
      <c r="LHO1483" s="230"/>
      <c r="LHP1483" s="306"/>
      <c r="LHQ1483" s="232"/>
      <c r="LHR1483" s="231"/>
      <c r="LHS1483" s="398"/>
      <c r="LHT1483" s="399"/>
      <c r="LHW1483" s="360"/>
      <c r="LHX1483" s="400"/>
      <c r="LHY1483" s="400"/>
      <c r="LHZ1483" s="230"/>
      <c r="LIA1483" s="401"/>
      <c r="LIB1483" s="360"/>
      <c r="LIC1483" s="325"/>
      <c r="LID1483" s="360"/>
      <c r="LIE1483" s="230"/>
      <c r="LIF1483" s="306"/>
      <c r="LIG1483" s="232"/>
      <c r="LIH1483" s="231"/>
      <c r="LII1483" s="398"/>
      <c r="LIJ1483" s="399"/>
      <c r="LIM1483" s="360"/>
      <c r="LIN1483" s="400"/>
      <c r="LIO1483" s="400"/>
      <c r="LIP1483" s="230"/>
      <c r="LIQ1483" s="401"/>
      <c r="LIR1483" s="360"/>
      <c r="LIS1483" s="325"/>
      <c r="LIT1483" s="360"/>
      <c r="LIU1483" s="230"/>
      <c r="LIV1483" s="306"/>
      <c r="LIW1483" s="232"/>
      <c r="LIX1483" s="231"/>
      <c r="LIY1483" s="398"/>
      <c r="LIZ1483" s="399"/>
      <c r="LJC1483" s="360"/>
      <c r="LJD1483" s="400"/>
      <c r="LJE1483" s="400"/>
      <c r="LJF1483" s="230"/>
      <c r="LJG1483" s="401"/>
      <c r="LJH1483" s="360"/>
      <c r="LJI1483" s="325"/>
      <c r="LJJ1483" s="360"/>
      <c r="LJK1483" s="230"/>
      <c r="LJL1483" s="306"/>
      <c r="LJM1483" s="232"/>
      <c r="LJN1483" s="231"/>
      <c r="LJO1483" s="398"/>
      <c r="LJP1483" s="399"/>
      <c r="LJS1483" s="360"/>
      <c r="LJT1483" s="400"/>
      <c r="LJU1483" s="400"/>
      <c r="LJV1483" s="230"/>
      <c r="LJW1483" s="401"/>
      <c r="LJX1483" s="360"/>
      <c r="LJY1483" s="325"/>
      <c r="LJZ1483" s="360"/>
      <c r="LKA1483" s="230"/>
      <c r="LKB1483" s="306"/>
      <c r="LKC1483" s="232"/>
      <c r="LKD1483" s="231"/>
      <c r="LKE1483" s="398"/>
      <c r="LKF1483" s="399"/>
      <c r="LKI1483" s="360"/>
      <c r="LKJ1483" s="400"/>
      <c r="LKK1483" s="400"/>
      <c r="LKL1483" s="230"/>
      <c r="LKM1483" s="401"/>
      <c r="LKN1483" s="360"/>
      <c r="LKO1483" s="325"/>
      <c r="LKP1483" s="360"/>
      <c r="LKQ1483" s="230"/>
      <c r="LKR1483" s="306"/>
      <c r="LKS1483" s="232"/>
      <c r="LKT1483" s="231"/>
      <c r="LKU1483" s="398"/>
      <c r="LKV1483" s="399"/>
      <c r="LKY1483" s="360"/>
      <c r="LKZ1483" s="400"/>
      <c r="LLA1483" s="400"/>
      <c r="LLB1483" s="230"/>
      <c r="LLC1483" s="401"/>
      <c r="LLD1483" s="360"/>
      <c r="LLE1483" s="325"/>
      <c r="LLF1483" s="360"/>
      <c r="LLG1483" s="230"/>
      <c r="LLH1483" s="306"/>
      <c r="LLI1483" s="232"/>
      <c r="LLJ1483" s="231"/>
      <c r="LLK1483" s="398"/>
      <c r="LLL1483" s="399"/>
      <c r="LLO1483" s="360"/>
      <c r="LLP1483" s="400"/>
      <c r="LLQ1483" s="400"/>
      <c r="LLR1483" s="230"/>
      <c r="LLS1483" s="401"/>
      <c r="LLT1483" s="360"/>
      <c r="LLU1483" s="325"/>
      <c r="LLV1483" s="360"/>
      <c r="LLW1483" s="230"/>
      <c r="LLX1483" s="306"/>
      <c r="LLY1483" s="232"/>
      <c r="LLZ1483" s="231"/>
      <c r="LMA1483" s="398"/>
      <c r="LMB1483" s="399"/>
      <c r="LME1483" s="360"/>
      <c r="LMF1483" s="400"/>
      <c r="LMG1483" s="400"/>
      <c r="LMH1483" s="230"/>
      <c r="LMI1483" s="401"/>
      <c r="LMJ1483" s="360"/>
      <c r="LMK1483" s="325"/>
      <c r="LML1483" s="360"/>
      <c r="LMM1483" s="230"/>
      <c r="LMN1483" s="306"/>
      <c r="LMO1483" s="232"/>
      <c r="LMP1483" s="231"/>
      <c r="LMQ1483" s="398"/>
      <c r="LMR1483" s="399"/>
      <c r="LMU1483" s="360"/>
      <c r="LMV1483" s="400"/>
      <c r="LMW1483" s="400"/>
      <c r="LMX1483" s="230"/>
      <c r="LMY1483" s="401"/>
      <c r="LMZ1483" s="360"/>
      <c r="LNA1483" s="325"/>
      <c r="LNB1483" s="360"/>
      <c r="LNC1483" s="230"/>
      <c r="LND1483" s="306"/>
      <c r="LNE1483" s="232"/>
      <c r="LNF1483" s="231"/>
      <c r="LNG1483" s="398"/>
      <c r="LNH1483" s="399"/>
      <c r="LNK1483" s="360"/>
      <c r="LNL1483" s="400"/>
      <c r="LNM1483" s="400"/>
      <c r="LNN1483" s="230"/>
      <c r="LNO1483" s="401"/>
      <c r="LNP1483" s="360"/>
      <c r="LNQ1483" s="325"/>
      <c r="LNR1483" s="360"/>
      <c r="LNS1483" s="230"/>
      <c r="LNT1483" s="306"/>
      <c r="LNU1483" s="232"/>
      <c r="LNV1483" s="231"/>
      <c r="LNW1483" s="398"/>
      <c r="LNX1483" s="399"/>
      <c r="LOA1483" s="360"/>
      <c r="LOB1483" s="400"/>
      <c r="LOC1483" s="400"/>
      <c r="LOD1483" s="230"/>
      <c r="LOE1483" s="401"/>
      <c r="LOF1483" s="360"/>
      <c r="LOG1483" s="325"/>
      <c r="LOH1483" s="360"/>
      <c r="LOI1483" s="230"/>
      <c r="LOJ1483" s="306"/>
      <c r="LOK1483" s="232"/>
      <c r="LOL1483" s="231"/>
      <c r="LOM1483" s="398"/>
      <c r="LON1483" s="399"/>
      <c r="LOQ1483" s="360"/>
      <c r="LOR1483" s="400"/>
      <c r="LOS1483" s="400"/>
      <c r="LOT1483" s="230"/>
      <c r="LOU1483" s="401"/>
      <c r="LOV1483" s="360"/>
      <c r="LOW1483" s="325"/>
      <c r="LOX1483" s="360"/>
      <c r="LOY1483" s="230"/>
      <c r="LOZ1483" s="306"/>
      <c r="LPA1483" s="232"/>
      <c r="LPB1483" s="231"/>
      <c r="LPC1483" s="398"/>
      <c r="LPD1483" s="399"/>
      <c r="LPG1483" s="360"/>
      <c r="LPH1483" s="400"/>
      <c r="LPI1483" s="400"/>
      <c r="LPJ1483" s="230"/>
      <c r="LPK1483" s="401"/>
      <c r="LPL1483" s="360"/>
      <c r="LPM1483" s="325"/>
      <c r="LPN1483" s="360"/>
      <c r="LPO1483" s="230"/>
      <c r="LPP1483" s="306"/>
      <c r="LPQ1483" s="232"/>
      <c r="LPR1483" s="231"/>
      <c r="LPS1483" s="398"/>
      <c r="LPT1483" s="399"/>
      <c r="LPW1483" s="360"/>
      <c r="LPX1483" s="400"/>
      <c r="LPY1483" s="400"/>
      <c r="LPZ1483" s="230"/>
      <c r="LQA1483" s="401"/>
      <c r="LQB1483" s="360"/>
      <c r="LQC1483" s="325"/>
      <c r="LQD1483" s="360"/>
      <c r="LQE1483" s="230"/>
      <c r="LQF1483" s="306"/>
      <c r="LQG1483" s="232"/>
      <c r="LQH1483" s="231"/>
      <c r="LQI1483" s="398"/>
      <c r="LQJ1483" s="399"/>
      <c r="LQM1483" s="360"/>
      <c r="LQN1483" s="400"/>
      <c r="LQO1483" s="400"/>
      <c r="LQP1483" s="230"/>
      <c r="LQQ1483" s="401"/>
      <c r="LQR1483" s="360"/>
      <c r="LQS1483" s="325"/>
      <c r="LQT1483" s="360"/>
      <c r="LQU1483" s="230"/>
      <c r="LQV1483" s="306"/>
      <c r="LQW1483" s="232"/>
      <c r="LQX1483" s="231"/>
      <c r="LQY1483" s="398"/>
      <c r="LQZ1483" s="399"/>
      <c r="LRC1483" s="360"/>
      <c r="LRD1483" s="400"/>
      <c r="LRE1483" s="400"/>
      <c r="LRF1483" s="230"/>
      <c r="LRG1483" s="401"/>
      <c r="LRH1483" s="360"/>
      <c r="LRI1483" s="325"/>
      <c r="LRJ1483" s="360"/>
      <c r="LRK1483" s="230"/>
      <c r="LRL1483" s="306"/>
      <c r="LRM1483" s="232"/>
      <c r="LRN1483" s="231"/>
      <c r="LRO1483" s="398"/>
      <c r="LRP1483" s="399"/>
      <c r="LRS1483" s="360"/>
      <c r="LRT1483" s="400"/>
      <c r="LRU1483" s="400"/>
      <c r="LRV1483" s="230"/>
      <c r="LRW1483" s="401"/>
      <c r="LRX1483" s="360"/>
      <c r="LRY1483" s="325"/>
      <c r="LRZ1483" s="360"/>
      <c r="LSA1483" s="230"/>
      <c r="LSB1483" s="306"/>
      <c r="LSC1483" s="232"/>
      <c r="LSD1483" s="231"/>
      <c r="LSE1483" s="398"/>
      <c r="LSF1483" s="399"/>
      <c r="LSI1483" s="360"/>
      <c r="LSJ1483" s="400"/>
      <c r="LSK1483" s="400"/>
      <c r="LSL1483" s="230"/>
      <c r="LSM1483" s="401"/>
      <c r="LSN1483" s="360"/>
      <c r="LSO1483" s="325"/>
      <c r="LSP1483" s="360"/>
      <c r="LSQ1483" s="230"/>
      <c r="LSR1483" s="306"/>
      <c r="LSS1483" s="232"/>
      <c r="LST1483" s="231"/>
      <c r="LSU1483" s="398"/>
      <c r="LSV1483" s="399"/>
      <c r="LSY1483" s="360"/>
      <c r="LSZ1483" s="400"/>
      <c r="LTA1483" s="400"/>
      <c r="LTB1483" s="230"/>
      <c r="LTC1483" s="401"/>
      <c r="LTD1483" s="360"/>
      <c r="LTE1483" s="325"/>
      <c r="LTF1483" s="360"/>
      <c r="LTG1483" s="230"/>
      <c r="LTH1483" s="306"/>
      <c r="LTI1483" s="232"/>
      <c r="LTJ1483" s="231"/>
      <c r="LTK1483" s="398"/>
      <c r="LTL1483" s="399"/>
      <c r="LTO1483" s="360"/>
      <c r="LTP1483" s="400"/>
      <c r="LTQ1483" s="400"/>
      <c r="LTR1483" s="230"/>
      <c r="LTS1483" s="401"/>
      <c r="LTT1483" s="360"/>
      <c r="LTU1483" s="325"/>
      <c r="LTV1483" s="360"/>
      <c r="LTW1483" s="230"/>
      <c r="LTX1483" s="306"/>
      <c r="LTY1483" s="232"/>
      <c r="LTZ1483" s="231"/>
      <c r="LUA1483" s="398"/>
      <c r="LUB1483" s="399"/>
      <c r="LUE1483" s="360"/>
      <c r="LUF1483" s="400"/>
      <c r="LUG1483" s="400"/>
      <c r="LUH1483" s="230"/>
      <c r="LUI1483" s="401"/>
      <c r="LUJ1483" s="360"/>
      <c r="LUK1483" s="325"/>
      <c r="LUL1483" s="360"/>
      <c r="LUM1483" s="230"/>
      <c r="LUN1483" s="306"/>
      <c r="LUO1483" s="232"/>
      <c r="LUP1483" s="231"/>
      <c r="LUQ1483" s="398"/>
      <c r="LUR1483" s="399"/>
      <c r="LUU1483" s="360"/>
      <c r="LUV1483" s="400"/>
      <c r="LUW1483" s="400"/>
      <c r="LUX1483" s="230"/>
      <c r="LUY1483" s="401"/>
      <c r="LUZ1483" s="360"/>
      <c r="LVA1483" s="325"/>
      <c r="LVB1483" s="360"/>
      <c r="LVC1483" s="230"/>
      <c r="LVD1483" s="306"/>
      <c r="LVE1483" s="232"/>
      <c r="LVF1483" s="231"/>
      <c r="LVG1483" s="398"/>
      <c r="LVH1483" s="399"/>
      <c r="LVK1483" s="360"/>
      <c r="LVL1483" s="400"/>
      <c r="LVM1483" s="400"/>
      <c r="LVN1483" s="230"/>
      <c r="LVO1483" s="401"/>
      <c r="LVP1483" s="360"/>
      <c r="LVQ1483" s="325"/>
      <c r="LVR1483" s="360"/>
      <c r="LVS1483" s="230"/>
      <c r="LVT1483" s="306"/>
      <c r="LVU1483" s="232"/>
      <c r="LVV1483" s="231"/>
      <c r="LVW1483" s="398"/>
      <c r="LVX1483" s="399"/>
      <c r="LWA1483" s="360"/>
      <c r="LWB1483" s="400"/>
      <c r="LWC1483" s="400"/>
      <c r="LWD1483" s="230"/>
      <c r="LWE1483" s="401"/>
      <c r="LWF1483" s="360"/>
      <c r="LWG1483" s="325"/>
      <c r="LWH1483" s="360"/>
      <c r="LWI1483" s="230"/>
      <c r="LWJ1483" s="306"/>
      <c r="LWK1483" s="232"/>
      <c r="LWL1483" s="231"/>
      <c r="LWM1483" s="398"/>
      <c r="LWN1483" s="399"/>
      <c r="LWQ1483" s="360"/>
      <c r="LWR1483" s="400"/>
      <c r="LWS1483" s="400"/>
      <c r="LWT1483" s="230"/>
      <c r="LWU1483" s="401"/>
      <c r="LWV1483" s="360"/>
      <c r="LWW1483" s="325"/>
      <c r="LWX1483" s="360"/>
      <c r="LWY1483" s="230"/>
      <c r="LWZ1483" s="306"/>
      <c r="LXA1483" s="232"/>
      <c r="LXB1483" s="231"/>
      <c r="LXC1483" s="398"/>
      <c r="LXD1483" s="399"/>
      <c r="LXG1483" s="360"/>
      <c r="LXH1483" s="400"/>
      <c r="LXI1483" s="400"/>
      <c r="LXJ1483" s="230"/>
      <c r="LXK1483" s="401"/>
      <c r="LXL1483" s="360"/>
      <c r="LXM1483" s="325"/>
      <c r="LXN1483" s="360"/>
      <c r="LXO1483" s="230"/>
      <c r="LXP1483" s="306"/>
      <c r="LXQ1483" s="232"/>
      <c r="LXR1483" s="231"/>
      <c r="LXS1483" s="398"/>
      <c r="LXT1483" s="399"/>
      <c r="LXW1483" s="360"/>
      <c r="LXX1483" s="400"/>
      <c r="LXY1483" s="400"/>
      <c r="LXZ1483" s="230"/>
      <c r="LYA1483" s="401"/>
      <c r="LYB1483" s="360"/>
      <c r="LYC1483" s="325"/>
      <c r="LYD1483" s="360"/>
      <c r="LYE1483" s="230"/>
      <c r="LYF1483" s="306"/>
      <c r="LYG1483" s="232"/>
      <c r="LYH1483" s="231"/>
      <c r="LYI1483" s="398"/>
      <c r="LYJ1483" s="399"/>
      <c r="LYM1483" s="360"/>
      <c r="LYN1483" s="400"/>
      <c r="LYO1483" s="400"/>
      <c r="LYP1483" s="230"/>
      <c r="LYQ1483" s="401"/>
      <c r="LYR1483" s="360"/>
      <c r="LYS1483" s="325"/>
      <c r="LYT1483" s="360"/>
      <c r="LYU1483" s="230"/>
      <c r="LYV1483" s="306"/>
      <c r="LYW1483" s="232"/>
      <c r="LYX1483" s="231"/>
      <c r="LYY1483" s="398"/>
      <c r="LYZ1483" s="399"/>
      <c r="LZC1483" s="360"/>
      <c r="LZD1483" s="400"/>
      <c r="LZE1483" s="400"/>
      <c r="LZF1483" s="230"/>
      <c r="LZG1483" s="401"/>
      <c r="LZH1483" s="360"/>
      <c r="LZI1483" s="325"/>
      <c r="LZJ1483" s="360"/>
      <c r="LZK1483" s="230"/>
      <c r="LZL1483" s="306"/>
      <c r="LZM1483" s="232"/>
      <c r="LZN1483" s="231"/>
      <c r="LZO1483" s="398"/>
      <c r="LZP1483" s="399"/>
      <c r="LZS1483" s="360"/>
      <c r="LZT1483" s="400"/>
      <c r="LZU1483" s="400"/>
      <c r="LZV1483" s="230"/>
      <c r="LZW1483" s="401"/>
      <c r="LZX1483" s="360"/>
      <c r="LZY1483" s="325"/>
      <c r="LZZ1483" s="360"/>
      <c r="MAA1483" s="230"/>
      <c r="MAB1483" s="306"/>
      <c r="MAC1483" s="232"/>
      <c r="MAD1483" s="231"/>
      <c r="MAE1483" s="398"/>
      <c r="MAF1483" s="399"/>
      <c r="MAI1483" s="360"/>
      <c r="MAJ1483" s="400"/>
      <c r="MAK1483" s="400"/>
      <c r="MAL1483" s="230"/>
      <c r="MAM1483" s="401"/>
      <c r="MAN1483" s="360"/>
      <c r="MAO1483" s="325"/>
      <c r="MAP1483" s="360"/>
      <c r="MAQ1483" s="230"/>
      <c r="MAR1483" s="306"/>
      <c r="MAS1483" s="232"/>
      <c r="MAT1483" s="231"/>
      <c r="MAU1483" s="398"/>
      <c r="MAV1483" s="399"/>
      <c r="MAY1483" s="360"/>
      <c r="MAZ1483" s="400"/>
      <c r="MBA1483" s="400"/>
      <c r="MBB1483" s="230"/>
      <c r="MBC1483" s="401"/>
      <c r="MBD1483" s="360"/>
      <c r="MBE1483" s="325"/>
      <c r="MBF1483" s="360"/>
      <c r="MBG1483" s="230"/>
      <c r="MBH1483" s="306"/>
      <c r="MBI1483" s="232"/>
      <c r="MBJ1483" s="231"/>
      <c r="MBK1483" s="398"/>
      <c r="MBL1483" s="399"/>
      <c r="MBO1483" s="360"/>
      <c r="MBP1483" s="400"/>
      <c r="MBQ1483" s="400"/>
      <c r="MBR1483" s="230"/>
      <c r="MBS1483" s="401"/>
      <c r="MBT1483" s="360"/>
      <c r="MBU1483" s="325"/>
      <c r="MBV1483" s="360"/>
      <c r="MBW1483" s="230"/>
      <c r="MBX1483" s="306"/>
      <c r="MBY1483" s="232"/>
      <c r="MBZ1483" s="231"/>
      <c r="MCA1483" s="398"/>
      <c r="MCB1483" s="399"/>
      <c r="MCE1483" s="360"/>
      <c r="MCF1483" s="400"/>
      <c r="MCG1483" s="400"/>
      <c r="MCH1483" s="230"/>
      <c r="MCI1483" s="401"/>
      <c r="MCJ1483" s="360"/>
      <c r="MCK1483" s="325"/>
      <c r="MCL1483" s="360"/>
      <c r="MCM1483" s="230"/>
      <c r="MCN1483" s="306"/>
      <c r="MCO1483" s="232"/>
      <c r="MCP1483" s="231"/>
      <c r="MCQ1483" s="398"/>
      <c r="MCR1483" s="399"/>
      <c r="MCU1483" s="360"/>
      <c r="MCV1483" s="400"/>
      <c r="MCW1483" s="400"/>
      <c r="MCX1483" s="230"/>
      <c r="MCY1483" s="401"/>
      <c r="MCZ1483" s="360"/>
      <c r="MDA1483" s="325"/>
      <c r="MDB1483" s="360"/>
      <c r="MDC1483" s="230"/>
      <c r="MDD1483" s="306"/>
      <c r="MDE1483" s="232"/>
      <c r="MDF1483" s="231"/>
      <c r="MDG1483" s="398"/>
      <c r="MDH1483" s="399"/>
      <c r="MDK1483" s="360"/>
      <c r="MDL1483" s="400"/>
      <c r="MDM1483" s="400"/>
      <c r="MDN1483" s="230"/>
      <c r="MDO1483" s="401"/>
      <c r="MDP1483" s="360"/>
      <c r="MDQ1483" s="325"/>
      <c r="MDR1483" s="360"/>
      <c r="MDS1483" s="230"/>
      <c r="MDT1483" s="306"/>
      <c r="MDU1483" s="232"/>
      <c r="MDV1483" s="231"/>
      <c r="MDW1483" s="398"/>
      <c r="MDX1483" s="399"/>
      <c r="MEA1483" s="360"/>
      <c r="MEB1483" s="400"/>
      <c r="MEC1483" s="400"/>
      <c r="MED1483" s="230"/>
      <c r="MEE1483" s="401"/>
      <c r="MEF1483" s="360"/>
      <c r="MEG1483" s="325"/>
      <c r="MEH1483" s="360"/>
      <c r="MEI1483" s="230"/>
      <c r="MEJ1483" s="306"/>
      <c r="MEK1483" s="232"/>
      <c r="MEL1483" s="231"/>
      <c r="MEM1483" s="398"/>
      <c r="MEN1483" s="399"/>
      <c r="MEQ1483" s="360"/>
      <c r="MER1483" s="400"/>
      <c r="MES1483" s="400"/>
      <c r="MET1483" s="230"/>
      <c r="MEU1483" s="401"/>
      <c r="MEV1483" s="360"/>
      <c r="MEW1483" s="325"/>
      <c r="MEX1483" s="360"/>
      <c r="MEY1483" s="230"/>
      <c r="MEZ1483" s="306"/>
      <c r="MFA1483" s="232"/>
      <c r="MFB1483" s="231"/>
      <c r="MFC1483" s="398"/>
      <c r="MFD1483" s="399"/>
      <c r="MFG1483" s="360"/>
      <c r="MFH1483" s="400"/>
      <c r="MFI1483" s="400"/>
      <c r="MFJ1483" s="230"/>
      <c r="MFK1483" s="401"/>
      <c r="MFL1483" s="360"/>
      <c r="MFM1483" s="325"/>
      <c r="MFN1483" s="360"/>
      <c r="MFO1483" s="230"/>
      <c r="MFP1483" s="306"/>
      <c r="MFQ1483" s="232"/>
      <c r="MFR1483" s="231"/>
      <c r="MFS1483" s="398"/>
      <c r="MFT1483" s="399"/>
      <c r="MFW1483" s="360"/>
      <c r="MFX1483" s="400"/>
      <c r="MFY1483" s="400"/>
      <c r="MFZ1483" s="230"/>
      <c r="MGA1483" s="401"/>
      <c r="MGB1483" s="360"/>
      <c r="MGC1483" s="325"/>
      <c r="MGD1483" s="360"/>
      <c r="MGE1483" s="230"/>
      <c r="MGF1483" s="306"/>
      <c r="MGG1483" s="232"/>
      <c r="MGH1483" s="231"/>
      <c r="MGI1483" s="398"/>
      <c r="MGJ1483" s="399"/>
      <c r="MGM1483" s="360"/>
      <c r="MGN1483" s="400"/>
      <c r="MGO1483" s="400"/>
      <c r="MGP1483" s="230"/>
      <c r="MGQ1483" s="401"/>
      <c r="MGR1483" s="360"/>
      <c r="MGS1483" s="325"/>
      <c r="MGT1483" s="360"/>
      <c r="MGU1483" s="230"/>
      <c r="MGV1483" s="306"/>
      <c r="MGW1483" s="232"/>
      <c r="MGX1483" s="231"/>
      <c r="MGY1483" s="398"/>
      <c r="MGZ1483" s="399"/>
      <c r="MHC1483" s="360"/>
      <c r="MHD1483" s="400"/>
      <c r="MHE1483" s="400"/>
      <c r="MHF1483" s="230"/>
      <c r="MHG1483" s="401"/>
      <c r="MHH1483" s="360"/>
      <c r="MHI1483" s="325"/>
      <c r="MHJ1483" s="360"/>
      <c r="MHK1483" s="230"/>
      <c r="MHL1483" s="306"/>
      <c r="MHM1483" s="232"/>
      <c r="MHN1483" s="231"/>
      <c r="MHO1483" s="398"/>
      <c r="MHP1483" s="399"/>
      <c r="MHS1483" s="360"/>
      <c r="MHT1483" s="400"/>
      <c r="MHU1483" s="400"/>
      <c r="MHV1483" s="230"/>
      <c r="MHW1483" s="401"/>
      <c r="MHX1483" s="360"/>
      <c r="MHY1483" s="325"/>
      <c r="MHZ1483" s="360"/>
      <c r="MIA1483" s="230"/>
      <c r="MIB1483" s="306"/>
      <c r="MIC1483" s="232"/>
      <c r="MID1483" s="231"/>
      <c r="MIE1483" s="398"/>
      <c r="MIF1483" s="399"/>
      <c r="MII1483" s="360"/>
      <c r="MIJ1483" s="400"/>
      <c r="MIK1483" s="400"/>
      <c r="MIL1483" s="230"/>
      <c r="MIM1483" s="401"/>
      <c r="MIN1483" s="360"/>
      <c r="MIO1483" s="325"/>
      <c r="MIP1483" s="360"/>
      <c r="MIQ1483" s="230"/>
      <c r="MIR1483" s="306"/>
      <c r="MIS1483" s="232"/>
      <c r="MIT1483" s="231"/>
      <c r="MIU1483" s="398"/>
      <c r="MIV1483" s="399"/>
      <c r="MIY1483" s="360"/>
      <c r="MIZ1483" s="400"/>
      <c r="MJA1483" s="400"/>
      <c r="MJB1483" s="230"/>
      <c r="MJC1483" s="401"/>
      <c r="MJD1483" s="360"/>
      <c r="MJE1483" s="325"/>
      <c r="MJF1483" s="360"/>
      <c r="MJG1483" s="230"/>
      <c r="MJH1483" s="306"/>
      <c r="MJI1483" s="232"/>
      <c r="MJJ1483" s="231"/>
      <c r="MJK1483" s="398"/>
      <c r="MJL1483" s="399"/>
      <c r="MJO1483" s="360"/>
      <c r="MJP1483" s="400"/>
      <c r="MJQ1483" s="400"/>
      <c r="MJR1483" s="230"/>
      <c r="MJS1483" s="401"/>
      <c r="MJT1483" s="360"/>
      <c r="MJU1483" s="325"/>
      <c r="MJV1483" s="360"/>
      <c r="MJW1483" s="230"/>
      <c r="MJX1483" s="306"/>
      <c r="MJY1483" s="232"/>
      <c r="MJZ1483" s="231"/>
      <c r="MKA1483" s="398"/>
      <c r="MKB1483" s="399"/>
      <c r="MKE1483" s="360"/>
      <c r="MKF1483" s="400"/>
      <c r="MKG1483" s="400"/>
      <c r="MKH1483" s="230"/>
      <c r="MKI1483" s="401"/>
      <c r="MKJ1483" s="360"/>
      <c r="MKK1483" s="325"/>
      <c r="MKL1483" s="360"/>
      <c r="MKM1483" s="230"/>
      <c r="MKN1483" s="306"/>
      <c r="MKO1483" s="232"/>
      <c r="MKP1483" s="231"/>
      <c r="MKQ1483" s="398"/>
      <c r="MKR1483" s="399"/>
      <c r="MKU1483" s="360"/>
      <c r="MKV1483" s="400"/>
      <c r="MKW1483" s="400"/>
      <c r="MKX1483" s="230"/>
      <c r="MKY1483" s="401"/>
      <c r="MKZ1483" s="360"/>
      <c r="MLA1483" s="325"/>
      <c r="MLB1483" s="360"/>
      <c r="MLC1483" s="230"/>
      <c r="MLD1483" s="306"/>
      <c r="MLE1483" s="232"/>
      <c r="MLF1483" s="231"/>
      <c r="MLG1483" s="398"/>
      <c r="MLH1483" s="399"/>
      <c r="MLK1483" s="360"/>
      <c r="MLL1483" s="400"/>
      <c r="MLM1483" s="400"/>
      <c r="MLN1483" s="230"/>
      <c r="MLO1483" s="401"/>
      <c r="MLP1483" s="360"/>
      <c r="MLQ1483" s="325"/>
      <c r="MLR1483" s="360"/>
      <c r="MLS1483" s="230"/>
      <c r="MLT1483" s="306"/>
      <c r="MLU1483" s="232"/>
      <c r="MLV1483" s="231"/>
      <c r="MLW1483" s="398"/>
      <c r="MLX1483" s="399"/>
      <c r="MMA1483" s="360"/>
      <c r="MMB1483" s="400"/>
      <c r="MMC1483" s="400"/>
      <c r="MMD1483" s="230"/>
      <c r="MME1483" s="401"/>
      <c r="MMF1483" s="360"/>
      <c r="MMG1483" s="325"/>
      <c r="MMH1483" s="360"/>
      <c r="MMI1483" s="230"/>
      <c r="MMJ1483" s="306"/>
      <c r="MMK1483" s="232"/>
      <c r="MML1483" s="231"/>
      <c r="MMM1483" s="398"/>
      <c r="MMN1483" s="399"/>
      <c r="MMQ1483" s="360"/>
      <c r="MMR1483" s="400"/>
      <c r="MMS1483" s="400"/>
      <c r="MMT1483" s="230"/>
      <c r="MMU1483" s="401"/>
      <c r="MMV1483" s="360"/>
      <c r="MMW1483" s="325"/>
      <c r="MMX1483" s="360"/>
      <c r="MMY1483" s="230"/>
      <c r="MMZ1483" s="306"/>
      <c r="MNA1483" s="232"/>
      <c r="MNB1483" s="231"/>
      <c r="MNC1483" s="398"/>
      <c r="MND1483" s="399"/>
      <c r="MNG1483" s="360"/>
      <c r="MNH1483" s="400"/>
      <c r="MNI1483" s="400"/>
      <c r="MNJ1483" s="230"/>
      <c r="MNK1483" s="401"/>
      <c r="MNL1483" s="360"/>
      <c r="MNM1483" s="325"/>
      <c r="MNN1483" s="360"/>
      <c r="MNO1483" s="230"/>
      <c r="MNP1483" s="306"/>
      <c r="MNQ1483" s="232"/>
      <c r="MNR1483" s="231"/>
      <c r="MNS1483" s="398"/>
      <c r="MNT1483" s="399"/>
      <c r="MNW1483" s="360"/>
      <c r="MNX1483" s="400"/>
      <c r="MNY1483" s="400"/>
      <c r="MNZ1483" s="230"/>
      <c r="MOA1483" s="401"/>
      <c r="MOB1483" s="360"/>
      <c r="MOC1483" s="325"/>
      <c r="MOD1483" s="360"/>
      <c r="MOE1483" s="230"/>
      <c r="MOF1483" s="306"/>
      <c r="MOG1483" s="232"/>
      <c r="MOH1483" s="231"/>
      <c r="MOI1483" s="398"/>
      <c r="MOJ1483" s="399"/>
      <c r="MOM1483" s="360"/>
      <c r="MON1483" s="400"/>
      <c r="MOO1483" s="400"/>
      <c r="MOP1483" s="230"/>
      <c r="MOQ1483" s="401"/>
      <c r="MOR1483" s="360"/>
      <c r="MOS1483" s="325"/>
      <c r="MOT1483" s="360"/>
      <c r="MOU1483" s="230"/>
      <c r="MOV1483" s="306"/>
      <c r="MOW1483" s="232"/>
      <c r="MOX1483" s="231"/>
      <c r="MOY1483" s="398"/>
      <c r="MOZ1483" s="399"/>
      <c r="MPC1483" s="360"/>
      <c r="MPD1483" s="400"/>
      <c r="MPE1483" s="400"/>
      <c r="MPF1483" s="230"/>
      <c r="MPG1483" s="401"/>
      <c r="MPH1483" s="360"/>
      <c r="MPI1483" s="325"/>
      <c r="MPJ1483" s="360"/>
      <c r="MPK1483" s="230"/>
      <c r="MPL1483" s="306"/>
      <c r="MPM1483" s="232"/>
      <c r="MPN1483" s="231"/>
      <c r="MPO1483" s="398"/>
      <c r="MPP1483" s="399"/>
      <c r="MPS1483" s="360"/>
      <c r="MPT1483" s="400"/>
      <c r="MPU1483" s="400"/>
      <c r="MPV1483" s="230"/>
      <c r="MPW1483" s="401"/>
      <c r="MPX1483" s="360"/>
      <c r="MPY1483" s="325"/>
      <c r="MPZ1483" s="360"/>
      <c r="MQA1483" s="230"/>
      <c r="MQB1483" s="306"/>
      <c r="MQC1483" s="232"/>
      <c r="MQD1483" s="231"/>
      <c r="MQE1483" s="398"/>
      <c r="MQF1483" s="399"/>
      <c r="MQI1483" s="360"/>
      <c r="MQJ1483" s="400"/>
      <c r="MQK1483" s="400"/>
      <c r="MQL1483" s="230"/>
      <c r="MQM1483" s="401"/>
      <c r="MQN1483" s="360"/>
      <c r="MQO1483" s="325"/>
      <c r="MQP1483" s="360"/>
      <c r="MQQ1483" s="230"/>
      <c r="MQR1483" s="306"/>
      <c r="MQS1483" s="232"/>
      <c r="MQT1483" s="231"/>
      <c r="MQU1483" s="398"/>
      <c r="MQV1483" s="399"/>
      <c r="MQY1483" s="360"/>
      <c r="MQZ1483" s="400"/>
      <c r="MRA1483" s="400"/>
      <c r="MRB1483" s="230"/>
      <c r="MRC1483" s="401"/>
      <c r="MRD1483" s="360"/>
      <c r="MRE1483" s="325"/>
      <c r="MRF1483" s="360"/>
      <c r="MRG1483" s="230"/>
      <c r="MRH1483" s="306"/>
      <c r="MRI1483" s="232"/>
      <c r="MRJ1483" s="231"/>
      <c r="MRK1483" s="398"/>
      <c r="MRL1483" s="399"/>
      <c r="MRO1483" s="360"/>
      <c r="MRP1483" s="400"/>
      <c r="MRQ1483" s="400"/>
      <c r="MRR1483" s="230"/>
      <c r="MRS1483" s="401"/>
      <c r="MRT1483" s="360"/>
      <c r="MRU1483" s="325"/>
      <c r="MRV1483" s="360"/>
      <c r="MRW1483" s="230"/>
      <c r="MRX1483" s="306"/>
      <c r="MRY1483" s="232"/>
      <c r="MRZ1483" s="231"/>
      <c r="MSA1483" s="398"/>
      <c r="MSB1483" s="399"/>
      <c r="MSE1483" s="360"/>
      <c r="MSF1483" s="400"/>
      <c r="MSG1483" s="400"/>
      <c r="MSH1483" s="230"/>
      <c r="MSI1483" s="401"/>
      <c r="MSJ1483" s="360"/>
      <c r="MSK1483" s="325"/>
      <c r="MSL1483" s="360"/>
      <c r="MSM1483" s="230"/>
      <c r="MSN1483" s="306"/>
      <c r="MSO1483" s="232"/>
      <c r="MSP1483" s="231"/>
      <c r="MSQ1483" s="398"/>
      <c r="MSR1483" s="399"/>
      <c r="MSU1483" s="360"/>
      <c r="MSV1483" s="400"/>
      <c r="MSW1483" s="400"/>
      <c r="MSX1483" s="230"/>
      <c r="MSY1483" s="401"/>
      <c r="MSZ1483" s="360"/>
      <c r="MTA1483" s="325"/>
      <c r="MTB1483" s="360"/>
      <c r="MTC1483" s="230"/>
      <c r="MTD1483" s="306"/>
      <c r="MTE1483" s="232"/>
      <c r="MTF1483" s="231"/>
      <c r="MTG1483" s="398"/>
      <c r="MTH1483" s="399"/>
      <c r="MTK1483" s="360"/>
      <c r="MTL1483" s="400"/>
      <c r="MTM1483" s="400"/>
      <c r="MTN1483" s="230"/>
      <c r="MTO1483" s="401"/>
      <c r="MTP1483" s="360"/>
      <c r="MTQ1483" s="325"/>
      <c r="MTR1483" s="360"/>
      <c r="MTS1483" s="230"/>
      <c r="MTT1483" s="306"/>
      <c r="MTU1483" s="232"/>
      <c r="MTV1483" s="231"/>
      <c r="MTW1483" s="398"/>
      <c r="MTX1483" s="399"/>
      <c r="MUA1483" s="360"/>
      <c r="MUB1483" s="400"/>
      <c r="MUC1483" s="400"/>
      <c r="MUD1483" s="230"/>
      <c r="MUE1483" s="401"/>
      <c r="MUF1483" s="360"/>
      <c r="MUG1483" s="325"/>
      <c r="MUH1483" s="360"/>
      <c r="MUI1483" s="230"/>
      <c r="MUJ1483" s="306"/>
      <c r="MUK1483" s="232"/>
      <c r="MUL1483" s="231"/>
      <c r="MUM1483" s="398"/>
      <c r="MUN1483" s="399"/>
      <c r="MUQ1483" s="360"/>
      <c r="MUR1483" s="400"/>
      <c r="MUS1483" s="400"/>
      <c r="MUT1483" s="230"/>
      <c r="MUU1483" s="401"/>
      <c r="MUV1483" s="360"/>
      <c r="MUW1483" s="325"/>
      <c r="MUX1483" s="360"/>
      <c r="MUY1483" s="230"/>
      <c r="MUZ1483" s="306"/>
      <c r="MVA1483" s="232"/>
      <c r="MVB1483" s="231"/>
      <c r="MVC1483" s="398"/>
      <c r="MVD1483" s="399"/>
      <c r="MVG1483" s="360"/>
      <c r="MVH1483" s="400"/>
      <c r="MVI1483" s="400"/>
      <c r="MVJ1483" s="230"/>
      <c r="MVK1483" s="401"/>
      <c r="MVL1483" s="360"/>
      <c r="MVM1483" s="325"/>
      <c r="MVN1483" s="360"/>
      <c r="MVO1483" s="230"/>
      <c r="MVP1483" s="306"/>
      <c r="MVQ1483" s="232"/>
      <c r="MVR1483" s="231"/>
      <c r="MVS1483" s="398"/>
      <c r="MVT1483" s="399"/>
      <c r="MVW1483" s="360"/>
      <c r="MVX1483" s="400"/>
      <c r="MVY1483" s="400"/>
      <c r="MVZ1483" s="230"/>
      <c r="MWA1483" s="401"/>
      <c r="MWB1483" s="360"/>
      <c r="MWC1483" s="325"/>
      <c r="MWD1483" s="360"/>
      <c r="MWE1483" s="230"/>
      <c r="MWF1483" s="306"/>
      <c r="MWG1483" s="232"/>
      <c r="MWH1483" s="231"/>
      <c r="MWI1483" s="398"/>
      <c r="MWJ1483" s="399"/>
      <c r="MWM1483" s="360"/>
      <c r="MWN1483" s="400"/>
      <c r="MWO1483" s="400"/>
      <c r="MWP1483" s="230"/>
      <c r="MWQ1483" s="401"/>
      <c r="MWR1483" s="360"/>
      <c r="MWS1483" s="325"/>
      <c r="MWT1483" s="360"/>
      <c r="MWU1483" s="230"/>
      <c r="MWV1483" s="306"/>
      <c r="MWW1483" s="232"/>
      <c r="MWX1483" s="231"/>
      <c r="MWY1483" s="398"/>
      <c r="MWZ1483" s="399"/>
      <c r="MXC1483" s="360"/>
      <c r="MXD1483" s="400"/>
      <c r="MXE1483" s="400"/>
      <c r="MXF1483" s="230"/>
      <c r="MXG1483" s="401"/>
      <c r="MXH1483" s="360"/>
      <c r="MXI1483" s="325"/>
      <c r="MXJ1483" s="360"/>
      <c r="MXK1483" s="230"/>
      <c r="MXL1483" s="306"/>
      <c r="MXM1483" s="232"/>
      <c r="MXN1483" s="231"/>
      <c r="MXO1483" s="398"/>
      <c r="MXP1483" s="399"/>
      <c r="MXS1483" s="360"/>
      <c r="MXT1483" s="400"/>
      <c r="MXU1483" s="400"/>
      <c r="MXV1483" s="230"/>
      <c r="MXW1483" s="401"/>
      <c r="MXX1483" s="360"/>
      <c r="MXY1483" s="325"/>
      <c r="MXZ1483" s="360"/>
      <c r="MYA1483" s="230"/>
      <c r="MYB1483" s="306"/>
      <c r="MYC1483" s="232"/>
      <c r="MYD1483" s="231"/>
      <c r="MYE1483" s="398"/>
      <c r="MYF1483" s="399"/>
      <c r="MYI1483" s="360"/>
      <c r="MYJ1483" s="400"/>
      <c r="MYK1483" s="400"/>
      <c r="MYL1483" s="230"/>
      <c r="MYM1483" s="401"/>
      <c r="MYN1483" s="360"/>
      <c r="MYO1483" s="325"/>
      <c r="MYP1483" s="360"/>
      <c r="MYQ1483" s="230"/>
      <c r="MYR1483" s="306"/>
      <c r="MYS1483" s="232"/>
      <c r="MYT1483" s="231"/>
      <c r="MYU1483" s="398"/>
      <c r="MYV1483" s="399"/>
      <c r="MYY1483" s="360"/>
      <c r="MYZ1483" s="400"/>
      <c r="MZA1483" s="400"/>
      <c r="MZB1483" s="230"/>
      <c r="MZC1483" s="401"/>
      <c r="MZD1483" s="360"/>
      <c r="MZE1483" s="325"/>
      <c r="MZF1483" s="360"/>
      <c r="MZG1483" s="230"/>
      <c r="MZH1483" s="306"/>
      <c r="MZI1483" s="232"/>
      <c r="MZJ1483" s="231"/>
      <c r="MZK1483" s="398"/>
      <c r="MZL1483" s="399"/>
      <c r="MZO1483" s="360"/>
      <c r="MZP1483" s="400"/>
      <c r="MZQ1483" s="400"/>
      <c r="MZR1483" s="230"/>
      <c r="MZS1483" s="401"/>
      <c r="MZT1483" s="360"/>
      <c r="MZU1483" s="325"/>
      <c r="MZV1483" s="360"/>
      <c r="MZW1483" s="230"/>
      <c r="MZX1483" s="306"/>
      <c r="MZY1483" s="232"/>
      <c r="MZZ1483" s="231"/>
      <c r="NAA1483" s="398"/>
      <c r="NAB1483" s="399"/>
      <c r="NAE1483" s="360"/>
      <c r="NAF1483" s="400"/>
      <c r="NAG1483" s="400"/>
      <c r="NAH1483" s="230"/>
      <c r="NAI1483" s="401"/>
      <c r="NAJ1483" s="360"/>
      <c r="NAK1483" s="325"/>
      <c r="NAL1483" s="360"/>
      <c r="NAM1483" s="230"/>
      <c r="NAN1483" s="306"/>
      <c r="NAO1483" s="232"/>
      <c r="NAP1483" s="231"/>
      <c r="NAQ1483" s="398"/>
      <c r="NAR1483" s="399"/>
      <c r="NAU1483" s="360"/>
      <c r="NAV1483" s="400"/>
      <c r="NAW1483" s="400"/>
      <c r="NAX1483" s="230"/>
      <c r="NAY1483" s="401"/>
      <c r="NAZ1483" s="360"/>
      <c r="NBA1483" s="325"/>
      <c r="NBB1483" s="360"/>
      <c r="NBC1483" s="230"/>
      <c r="NBD1483" s="306"/>
      <c r="NBE1483" s="232"/>
      <c r="NBF1483" s="231"/>
      <c r="NBG1483" s="398"/>
      <c r="NBH1483" s="399"/>
      <c r="NBK1483" s="360"/>
      <c r="NBL1483" s="400"/>
      <c r="NBM1483" s="400"/>
      <c r="NBN1483" s="230"/>
      <c r="NBO1483" s="401"/>
      <c r="NBP1483" s="360"/>
      <c r="NBQ1483" s="325"/>
      <c r="NBR1483" s="360"/>
      <c r="NBS1483" s="230"/>
      <c r="NBT1483" s="306"/>
      <c r="NBU1483" s="232"/>
      <c r="NBV1483" s="231"/>
      <c r="NBW1483" s="398"/>
      <c r="NBX1483" s="399"/>
      <c r="NCA1483" s="360"/>
      <c r="NCB1483" s="400"/>
      <c r="NCC1483" s="400"/>
      <c r="NCD1483" s="230"/>
      <c r="NCE1483" s="401"/>
      <c r="NCF1483" s="360"/>
      <c r="NCG1483" s="325"/>
      <c r="NCH1483" s="360"/>
      <c r="NCI1483" s="230"/>
      <c r="NCJ1483" s="306"/>
      <c r="NCK1483" s="232"/>
      <c r="NCL1483" s="231"/>
      <c r="NCM1483" s="398"/>
      <c r="NCN1483" s="399"/>
      <c r="NCQ1483" s="360"/>
      <c r="NCR1483" s="400"/>
      <c r="NCS1483" s="400"/>
      <c r="NCT1483" s="230"/>
      <c r="NCU1483" s="401"/>
      <c r="NCV1483" s="360"/>
      <c r="NCW1483" s="325"/>
      <c r="NCX1483" s="360"/>
      <c r="NCY1483" s="230"/>
      <c r="NCZ1483" s="306"/>
      <c r="NDA1483" s="232"/>
      <c r="NDB1483" s="231"/>
      <c r="NDC1483" s="398"/>
      <c r="NDD1483" s="399"/>
      <c r="NDG1483" s="360"/>
      <c r="NDH1483" s="400"/>
      <c r="NDI1483" s="400"/>
      <c r="NDJ1483" s="230"/>
      <c r="NDK1483" s="401"/>
      <c r="NDL1483" s="360"/>
      <c r="NDM1483" s="325"/>
      <c r="NDN1483" s="360"/>
      <c r="NDO1483" s="230"/>
      <c r="NDP1483" s="306"/>
      <c r="NDQ1483" s="232"/>
      <c r="NDR1483" s="231"/>
      <c r="NDS1483" s="398"/>
      <c r="NDT1483" s="399"/>
      <c r="NDW1483" s="360"/>
      <c r="NDX1483" s="400"/>
      <c r="NDY1483" s="400"/>
      <c r="NDZ1483" s="230"/>
      <c r="NEA1483" s="401"/>
      <c r="NEB1483" s="360"/>
      <c r="NEC1483" s="325"/>
      <c r="NED1483" s="360"/>
      <c r="NEE1483" s="230"/>
      <c r="NEF1483" s="306"/>
      <c r="NEG1483" s="232"/>
      <c r="NEH1483" s="231"/>
      <c r="NEI1483" s="398"/>
      <c r="NEJ1483" s="399"/>
      <c r="NEM1483" s="360"/>
      <c r="NEN1483" s="400"/>
      <c r="NEO1483" s="400"/>
      <c r="NEP1483" s="230"/>
      <c r="NEQ1483" s="401"/>
      <c r="NER1483" s="360"/>
      <c r="NES1483" s="325"/>
      <c r="NET1483" s="360"/>
      <c r="NEU1483" s="230"/>
      <c r="NEV1483" s="306"/>
      <c r="NEW1483" s="232"/>
      <c r="NEX1483" s="231"/>
      <c r="NEY1483" s="398"/>
      <c r="NEZ1483" s="399"/>
      <c r="NFC1483" s="360"/>
      <c r="NFD1483" s="400"/>
      <c r="NFE1483" s="400"/>
      <c r="NFF1483" s="230"/>
      <c r="NFG1483" s="401"/>
      <c r="NFH1483" s="360"/>
      <c r="NFI1483" s="325"/>
      <c r="NFJ1483" s="360"/>
      <c r="NFK1483" s="230"/>
      <c r="NFL1483" s="306"/>
      <c r="NFM1483" s="232"/>
      <c r="NFN1483" s="231"/>
      <c r="NFO1483" s="398"/>
      <c r="NFP1483" s="399"/>
      <c r="NFS1483" s="360"/>
      <c r="NFT1483" s="400"/>
      <c r="NFU1483" s="400"/>
      <c r="NFV1483" s="230"/>
      <c r="NFW1483" s="401"/>
      <c r="NFX1483" s="360"/>
      <c r="NFY1483" s="325"/>
      <c r="NFZ1483" s="360"/>
      <c r="NGA1483" s="230"/>
      <c r="NGB1483" s="306"/>
      <c r="NGC1483" s="232"/>
      <c r="NGD1483" s="231"/>
      <c r="NGE1483" s="398"/>
      <c r="NGF1483" s="399"/>
      <c r="NGI1483" s="360"/>
      <c r="NGJ1483" s="400"/>
      <c r="NGK1483" s="400"/>
      <c r="NGL1483" s="230"/>
      <c r="NGM1483" s="401"/>
      <c r="NGN1483" s="360"/>
      <c r="NGO1483" s="325"/>
      <c r="NGP1483" s="360"/>
      <c r="NGQ1483" s="230"/>
      <c r="NGR1483" s="306"/>
      <c r="NGS1483" s="232"/>
      <c r="NGT1483" s="231"/>
      <c r="NGU1483" s="398"/>
      <c r="NGV1483" s="399"/>
      <c r="NGY1483" s="360"/>
      <c r="NGZ1483" s="400"/>
      <c r="NHA1483" s="400"/>
      <c r="NHB1483" s="230"/>
      <c r="NHC1483" s="401"/>
      <c r="NHD1483" s="360"/>
      <c r="NHE1483" s="325"/>
      <c r="NHF1483" s="360"/>
      <c r="NHG1483" s="230"/>
      <c r="NHH1483" s="306"/>
      <c r="NHI1483" s="232"/>
      <c r="NHJ1483" s="231"/>
      <c r="NHK1483" s="398"/>
      <c r="NHL1483" s="399"/>
      <c r="NHO1483" s="360"/>
      <c r="NHP1483" s="400"/>
      <c r="NHQ1483" s="400"/>
      <c r="NHR1483" s="230"/>
      <c r="NHS1483" s="401"/>
      <c r="NHT1483" s="360"/>
      <c r="NHU1483" s="325"/>
      <c r="NHV1483" s="360"/>
      <c r="NHW1483" s="230"/>
      <c r="NHX1483" s="306"/>
      <c r="NHY1483" s="232"/>
      <c r="NHZ1483" s="231"/>
      <c r="NIA1483" s="398"/>
      <c r="NIB1483" s="399"/>
      <c r="NIE1483" s="360"/>
      <c r="NIF1483" s="400"/>
      <c r="NIG1483" s="400"/>
      <c r="NIH1483" s="230"/>
      <c r="NII1483" s="401"/>
      <c r="NIJ1483" s="360"/>
      <c r="NIK1483" s="325"/>
      <c r="NIL1483" s="360"/>
      <c r="NIM1483" s="230"/>
      <c r="NIN1483" s="306"/>
      <c r="NIO1483" s="232"/>
      <c r="NIP1483" s="231"/>
      <c r="NIQ1483" s="398"/>
      <c r="NIR1483" s="399"/>
      <c r="NIU1483" s="360"/>
      <c r="NIV1483" s="400"/>
      <c r="NIW1483" s="400"/>
      <c r="NIX1483" s="230"/>
      <c r="NIY1483" s="401"/>
      <c r="NIZ1483" s="360"/>
      <c r="NJA1483" s="325"/>
      <c r="NJB1483" s="360"/>
      <c r="NJC1483" s="230"/>
      <c r="NJD1483" s="306"/>
      <c r="NJE1483" s="232"/>
      <c r="NJF1483" s="231"/>
      <c r="NJG1483" s="398"/>
      <c r="NJH1483" s="399"/>
      <c r="NJK1483" s="360"/>
      <c r="NJL1483" s="400"/>
      <c r="NJM1483" s="400"/>
      <c r="NJN1483" s="230"/>
      <c r="NJO1483" s="401"/>
      <c r="NJP1483" s="360"/>
      <c r="NJQ1483" s="325"/>
      <c r="NJR1483" s="360"/>
      <c r="NJS1483" s="230"/>
      <c r="NJT1483" s="306"/>
      <c r="NJU1483" s="232"/>
      <c r="NJV1483" s="231"/>
      <c r="NJW1483" s="398"/>
      <c r="NJX1483" s="399"/>
      <c r="NKA1483" s="360"/>
      <c r="NKB1483" s="400"/>
      <c r="NKC1483" s="400"/>
      <c r="NKD1483" s="230"/>
      <c r="NKE1483" s="401"/>
      <c r="NKF1483" s="360"/>
      <c r="NKG1483" s="325"/>
      <c r="NKH1483" s="360"/>
      <c r="NKI1483" s="230"/>
      <c r="NKJ1483" s="306"/>
      <c r="NKK1483" s="232"/>
      <c r="NKL1483" s="231"/>
      <c r="NKM1483" s="398"/>
      <c r="NKN1483" s="399"/>
      <c r="NKQ1483" s="360"/>
      <c r="NKR1483" s="400"/>
      <c r="NKS1483" s="400"/>
      <c r="NKT1483" s="230"/>
      <c r="NKU1483" s="401"/>
      <c r="NKV1483" s="360"/>
      <c r="NKW1483" s="325"/>
      <c r="NKX1483" s="360"/>
      <c r="NKY1483" s="230"/>
      <c r="NKZ1483" s="306"/>
      <c r="NLA1483" s="232"/>
      <c r="NLB1483" s="231"/>
      <c r="NLC1483" s="398"/>
      <c r="NLD1483" s="399"/>
      <c r="NLG1483" s="360"/>
      <c r="NLH1483" s="400"/>
      <c r="NLI1483" s="400"/>
      <c r="NLJ1483" s="230"/>
      <c r="NLK1483" s="401"/>
      <c r="NLL1483" s="360"/>
      <c r="NLM1483" s="325"/>
      <c r="NLN1483" s="360"/>
      <c r="NLO1483" s="230"/>
      <c r="NLP1483" s="306"/>
      <c r="NLQ1483" s="232"/>
      <c r="NLR1483" s="231"/>
      <c r="NLS1483" s="398"/>
      <c r="NLT1483" s="399"/>
      <c r="NLW1483" s="360"/>
      <c r="NLX1483" s="400"/>
      <c r="NLY1483" s="400"/>
      <c r="NLZ1483" s="230"/>
      <c r="NMA1483" s="401"/>
      <c r="NMB1483" s="360"/>
      <c r="NMC1483" s="325"/>
      <c r="NMD1483" s="360"/>
      <c r="NME1483" s="230"/>
      <c r="NMF1483" s="306"/>
      <c r="NMG1483" s="232"/>
      <c r="NMH1483" s="231"/>
      <c r="NMI1483" s="398"/>
      <c r="NMJ1483" s="399"/>
      <c r="NMM1483" s="360"/>
      <c r="NMN1483" s="400"/>
      <c r="NMO1483" s="400"/>
      <c r="NMP1483" s="230"/>
      <c r="NMQ1483" s="401"/>
      <c r="NMR1483" s="360"/>
      <c r="NMS1483" s="325"/>
      <c r="NMT1483" s="360"/>
      <c r="NMU1483" s="230"/>
      <c r="NMV1483" s="306"/>
      <c r="NMW1483" s="232"/>
      <c r="NMX1483" s="231"/>
      <c r="NMY1483" s="398"/>
      <c r="NMZ1483" s="399"/>
      <c r="NNC1483" s="360"/>
      <c r="NND1483" s="400"/>
      <c r="NNE1483" s="400"/>
      <c r="NNF1483" s="230"/>
      <c r="NNG1483" s="401"/>
      <c r="NNH1483" s="360"/>
      <c r="NNI1483" s="325"/>
      <c r="NNJ1483" s="360"/>
      <c r="NNK1483" s="230"/>
      <c r="NNL1483" s="306"/>
      <c r="NNM1483" s="232"/>
      <c r="NNN1483" s="231"/>
      <c r="NNO1483" s="398"/>
      <c r="NNP1483" s="399"/>
      <c r="NNS1483" s="360"/>
      <c r="NNT1483" s="400"/>
      <c r="NNU1483" s="400"/>
      <c r="NNV1483" s="230"/>
      <c r="NNW1483" s="401"/>
      <c r="NNX1483" s="360"/>
      <c r="NNY1483" s="325"/>
      <c r="NNZ1483" s="360"/>
      <c r="NOA1483" s="230"/>
      <c r="NOB1483" s="306"/>
      <c r="NOC1483" s="232"/>
      <c r="NOD1483" s="231"/>
      <c r="NOE1483" s="398"/>
      <c r="NOF1483" s="399"/>
      <c r="NOI1483" s="360"/>
      <c r="NOJ1483" s="400"/>
      <c r="NOK1483" s="400"/>
      <c r="NOL1483" s="230"/>
      <c r="NOM1483" s="401"/>
      <c r="NON1483" s="360"/>
      <c r="NOO1483" s="325"/>
      <c r="NOP1483" s="360"/>
      <c r="NOQ1483" s="230"/>
      <c r="NOR1483" s="306"/>
      <c r="NOS1483" s="232"/>
      <c r="NOT1483" s="231"/>
      <c r="NOU1483" s="398"/>
      <c r="NOV1483" s="399"/>
      <c r="NOY1483" s="360"/>
      <c r="NOZ1483" s="400"/>
      <c r="NPA1483" s="400"/>
      <c r="NPB1483" s="230"/>
      <c r="NPC1483" s="401"/>
      <c r="NPD1483" s="360"/>
      <c r="NPE1483" s="325"/>
      <c r="NPF1483" s="360"/>
      <c r="NPG1483" s="230"/>
      <c r="NPH1483" s="306"/>
      <c r="NPI1483" s="232"/>
      <c r="NPJ1483" s="231"/>
      <c r="NPK1483" s="398"/>
      <c r="NPL1483" s="399"/>
      <c r="NPO1483" s="360"/>
      <c r="NPP1483" s="400"/>
      <c r="NPQ1483" s="400"/>
      <c r="NPR1483" s="230"/>
      <c r="NPS1483" s="401"/>
      <c r="NPT1483" s="360"/>
      <c r="NPU1483" s="325"/>
      <c r="NPV1483" s="360"/>
      <c r="NPW1483" s="230"/>
      <c r="NPX1483" s="306"/>
      <c r="NPY1483" s="232"/>
      <c r="NPZ1483" s="231"/>
      <c r="NQA1483" s="398"/>
      <c r="NQB1483" s="399"/>
      <c r="NQE1483" s="360"/>
      <c r="NQF1483" s="400"/>
      <c r="NQG1483" s="400"/>
      <c r="NQH1483" s="230"/>
      <c r="NQI1483" s="401"/>
      <c r="NQJ1483" s="360"/>
      <c r="NQK1483" s="325"/>
      <c r="NQL1483" s="360"/>
      <c r="NQM1483" s="230"/>
      <c r="NQN1483" s="306"/>
      <c r="NQO1483" s="232"/>
      <c r="NQP1483" s="231"/>
      <c r="NQQ1483" s="398"/>
      <c r="NQR1483" s="399"/>
      <c r="NQU1483" s="360"/>
      <c r="NQV1483" s="400"/>
      <c r="NQW1483" s="400"/>
      <c r="NQX1483" s="230"/>
      <c r="NQY1483" s="401"/>
      <c r="NQZ1483" s="360"/>
      <c r="NRA1483" s="325"/>
      <c r="NRB1483" s="360"/>
      <c r="NRC1483" s="230"/>
      <c r="NRD1483" s="306"/>
      <c r="NRE1483" s="232"/>
      <c r="NRF1483" s="231"/>
      <c r="NRG1483" s="398"/>
      <c r="NRH1483" s="399"/>
      <c r="NRK1483" s="360"/>
      <c r="NRL1483" s="400"/>
      <c r="NRM1483" s="400"/>
      <c r="NRN1483" s="230"/>
      <c r="NRO1483" s="401"/>
      <c r="NRP1483" s="360"/>
      <c r="NRQ1483" s="325"/>
      <c r="NRR1483" s="360"/>
      <c r="NRS1483" s="230"/>
      <c r="NRT1483" s="306"/>
      <c r="NRU1483" s="232"/>
      <c r="NRV1483" s="231"/>
      <c r="NRW1483" s="398"/>
      <c r="NRX1483" s="399"/>
      <c r="NSA1483" s="360"/>
      <c r="NSB1483" s="400"/>
      <c r="NSC1483" s="400"/>
      <c r="NSD1483" s="230"/>
      <c r="NSE1483" s="401"/>
      <c r="NSF1483" s="360"/>
      <c r="NSG1483" s="325"/>
      <c r="NSH1483" s="360"/>
      <c r="NSI1483" s="230"/>
      <c r="NSJ1483" s="306"/>
      <c r="NSK1483" s="232"/>
      <c r="NSL1483" s="231"/>
      <c r="NSM1483" s="398"/>
      <c r="NSN1483" s="399"/>
      <c r="NSQ1483" s="360"/>
      <c r="NSR1483" s="400"/>
      <c r="NSS1483" s="400"/>
      <c r="NST1483" s="230"/>
      <c r="NSU1483" s="401"/>
      <c r="NSV1483" s="360"/>
      <c r="NSW1483" s="325"/>
      <c r="NSX1483" s="360"/>
      <c r="NSY1483" s="230"/>
      <c r="NSZ1483" s="306"/>
      <c r="NTA1483" s="232"/>
      <c r="NTB1483" s="231"/>
      <c r="NTC1483" s="398"/>
      <c r="NTD1483" s="399"/>
      <c r="NTG1483" s="360"/>
      <c r="NTH1483" s="400"/>
      <c r="NTI1483" s="400"/>
      <c r="NTJ1483" s="230"/>
      <c r="NTK1483" s="401"/>
      <c r="NTL1483" s="360"/>
      <c r="NTM1483" s="325"/>
      <c r="NTN1483" s="360"/>
      <c r="NTO1483" s="230"/>
      <c r="NTP1483" s="306"/>
      <c r="NTQ1483" s="232"/>
      <c r="NTR1483" s="231"/>
      <c r="NTS1483" s="398"/>
      <c r="NTT1483" s="399"/>
      <c r="NTW1483" s="360"/>
      <c r="NTX1483" s="400"/>
      <c r="NTY1483" s="400"/>
      <c r="NTZ1483" s="230"/>
      <c r="NUA1483" s="401"/>
      <c r="NUB1483" s="360"/>
      <c r="NUC1483" s="325"/>
      <c r="NUD1483" s="360"/>
      <c r="NUE1483" s="230"/>
      <c r="NUF1483" s="306"/>
      <c r="NUG1483" s="232"/>
      <c r="NUH1483" s="231"/>
      <c r="NUI1483" s="398"/>
      <c r="NUJ1483" s="399"/>
      <c r="NUM1483" s="360"/>
      <c r="NUN1483" s="400"/>
      <c r="NUO1483" s="400"/>
      <c r="NUP1483" s="230"/>
      <c r="NUQ1483" s="401"/>
      <c r="NUR1483" s="360"/>
      <c r="NUS1483" s="325"/>
      <c r="NUT1483" s="360"/>
      <c r="NUU1483" s="230"/>
      <c r="NUV1483" s="306"/>
      <c r="NUW1483" s="232"/>
      <c r="NUX1483" s="231"/>
      <c r="NUY1483" s="398"/>
      <c r="NUZ1483" s="399"/>
      <c r="NVC1483" s="360"/>
      <c r="NVD1483" s="400"/>
      <c r="NVE1483" s="400"/>
      <c r="NVF1483" s="230"/>
      <c r="NVG1483" s="401"/>
      <c r="NVH1483" s="360"/>
      <c r="NVI1483" s="325"/>
      <c r="NVJ1483" s="360"/>
      <c r="NVK1483" s="230"/>
      <c r="NVL1483" s="306"/>
      <c r="NVM1483" s="232"/>
      <c r="NVN1483" s="231"/>
      <c r="NVO1483" s="398"/>
      <c r="NVP1483" s="399"/>
      <c r="NVS1483" s="360"/>
      <c r="NVT1483" s="400"/>
      <c r="NVU1483" s="400"/>
      <c r="NVV1483" s="230"/>
      <c r="NVW1483" s="401"/>
      <c r="NVX1483" s="360"/>
      <c r="NVY1483" s="325"/>
      <c r="NVZ1483" s="360"/>
      <c r="NWA1483" s="230"/>
      <c r="NWB1483" s="306"/>
      <c r="NWC1483" s="232"/>
      <c r="NWD1483" s="231"/>
      <c r="NWE1483" s="398"/>
      <c r="NWF1483" s="399"/>
      <c r="NWI1483" s="360"/>
      <c r="NWJ1483" s="400"/>
      <c r="NWK1483" s="400"/>
      <c r="NWL1483" s="230"/>
      <c r="NWM1483" s="401"/>
      <c r="NWN1483" s="360"/>
      <c r="NWO1483" s="325"/>
      <c r="NWP1483" s="360"/>
      <c r="NWQ1483" s="230"/>
      <c r="NWR1483" s="306"/>
      <c r="NWS1483" s="232"/>
      <c r="NWT1483" s="231"/>
      <c r="NWU1483" s="398"/>
      <c r="NWV1483" s="399"/>
      <c r="NWY1483" s="360"/>
      <c r="NWZ1483" s="400"/>
      <c r="NXA1483" s="400"/>
      <c r="NXB1483" s="230"/>
      <c r="NXC1483" s="401"/>
      <c r="NXD1483" s="360"/>
      <c r="NXE1483" s="325"/>
      <c r="NXF1483" s="360"/>
      <c r="NXG1483" s="230"/>
      <c r="NXH1483" s="306"/>
      <c r="NXI1483" s="232"/>
      <c r="NXJ1483" s="231"/>
      <c r="NXK1483" s="398"/>
      <c r="NXL1483" s="399"/>
      <c r="NXO1483" s="360"/>
      <c r="NXP1483" s="400"/>
      <c r="NXQ1483" s="400"/>
      <c r="NXR1483" s="230"/>
      <c r="NXS1483" s="401"/>
      <c r="NXT1483" s="360"/>
      <c r="NXU1483" s="325"/>
      <c r="NXV1483" s="360"/>
      <c r="NXW1483" s="230"/>
      <c r="NXX1483" s="306"/>
      <c r="NXY1483" s="232"/>
      <c r="NXZ1483" s="231"/>
      <c r="NYA1483" s="398"/>
      <c r="NYB1483" s="399"/>
      <c r="NYE1483" s="360"/>
      <c r="NYF1483" s="400"/>
      <c r="NYG1483" s="400"/>
      <c r="NYH1483" s="230"/>
      <c r="NYI1483" s="401"/>
      <c r="NYJ1483" s="360"/>
      <c r="NYK1483" s="325"/>
      <c r="NYL1483" s="360"/>
      <c r="NYM1483" s="230"/>
      <c r="NYN1483" s="306"/>
      <c r="NYO1483" s="232"/>
      <c r="NYP1483" s="231"/>
      <c r="NYQ1483" s="398"/>
      <c r="NYR1483" s="399"/>
      <c r="NYU1483" s="360"/>
      <c r="NYV1483" s="400"/>
      <c r="NYW1483" s="400"/>
      <c r="NYX1483" s="230"/>
      <c r="NYY1483" s="401"/>
      <c r="NYZ1483" s="360"/>
      <c r="NZA1483" s="325"/>
      <c r="NZB1483" s="360"/>
      <c r="NZC1483" s="230"/>
      <c r="NZD1483" s="306"/>
      <c r="NZE1483" s="232"/>
      <c r="NZF1483" s="231"/>
      <c r="NZG1483" s="398"/>
      <c r="NZH1483" s="399"/>
      <c r="NZK1483" s="360"/>
      <c r="NZL1483" s="400"/>
      <c r="NZM1483" s="400"/>
      <c r="NZN1483" s="230"/>
      <c r="NZO1483" s="401"/>
      <c r="NZP1483" s="360"/>
      <c r="NZQ1483" s="325"/>
      <c r="NZR1483" s="360"/>
      <c r="NZS1483" s="230"/>
      <c r="NZT1483" s="306"/>
      <c r="NZU1483" s="232"/>
      <c r="NZV1483" s="231"/>
      <c r="NZW1483" s="398"/>
      <c r="NZX1483" s="399"/>
      <c r="OAA1483" s="360"/>
      <c r="OAB1483" s="400"/>
      <c r="OAC1483" s="400"/>
      <c r="OAD1483" s="230"/>
      <c r="OAE1483" s="401"/>
      <c r="OAF1483" s="360"/>
      <c r="OAG1483" s="325"/>
      <c r="OAH1483" s="360"/>
      <c r="OAI1483" s="230"/>
      <c r="OAJ1483" s="306"/>
      <c r="OAK1483" s="232"/>
      <c r="OAL1483" s="231"/>
      <c r="OAM1483" s="398"/>
      <c r="OAN1483" s="399"/>
      <c r="OAQ1483" s="360"/>
      <c r="OAR1483" s="400"/>
      <c r="OAS1483" s="400"/>
      <c r="OAT1483" s="230"/>
      <c r="OAU1483" s="401"/>
      <c r="OAV1483" s="360"/>
      <c r="OAW1483" s="325"/>
      <c r="OAX1483" s="360"/>
      <c r="OAY1483" s="230"/>
      <c r="OAZ1483" s="306"/>
      <c r="OBA1483" s="232"/>
      <c r="OBB1483" s="231"/>
      <c r="OBC1483" s="398"/>
      <c r="OBD1483" s="399"/>
      <c r="OBG1483" s="360"/>
      <c r="OBH1483" s="400"/>
      <c r="OBI1483" s="400"/>
      <c r="OBJ1483" s="230"/>
      <c r="OBK1483" s="401"/>
      <c r="OBL1483" s="360"/>
      <c r="OBM1483" s="325"/>
      <c r="OBN1483" s="360"/>
      <c r="OBO1483" s="230"/>
      <c r="OBP1483" s="306"/>
      <c r="OBQ1483" s="232"/>
      <c r="OBR1483" s="231"/>
      <c r="OBS1483" s="398"/>
      <c r="OBT1483" s="399"/>
      <c r="OBW1483" s="360"/>
      <c r="OBX1483" s="400"/>
      <c r="OBY1483" s="400"/>
      <c r="OBZ1483" s="230"/>
      <c r="OCA1483" s="401"/>
      <c r="OCB1483" s="360"/>
      <c r="OCC1483" s="325"/>
      <c r="OCD1483" s="360"/>
      <c r="OCE1483" s="230"/>
      <c r="OCF1483" s="306"/>
      <c r="OCG1483" s="232"/>
      <c r="OCH1483" s="231"/>
      <c r="OCI1483" s="398"/>
      <c r="OCJ1483" s="399"/>
      <c r="OCM1483" s="360"/>
      <c r="OCN1483" s="400"/>
      <c r="OCO1483" s="400"/>
      <c r="OCP1483" s="230"/>
      <c r="OCQ1483" s="401"/>
      <c r="OCR1483" s="360"/>
      <c r="OCS1483" s="325"/>
      <c r="OCT1483" s="360"/>
      <c r="OCU1483" s="230"/>
      <c r="OCV1483" s="306"/>
      <c r="OCW1483" s="232"/>
      <c r="OCX1483" s="231"/>
      <c r="OCY1483" s="398"/>
      <c r="OCZ1483" s="399"/>
      <c r="ODC1483" s="360"/>
      <c r="ODD1483" s="400"/>
      <c r="ODE1483" s="400"/>
      <c r="ODF1483" s="230"/>
      <c r="ODG1483" s="401"/>
      <c r="ODH1483" s="360"/>
      <c r="ODI1483" s="325"/>
      <c r="ODJ1483" s="360"/>
      <c r="ODK1483" s="230"/>
      <c r="ODL1483" s="306"/>
      <c r="ODM1483" s="232"/>
      <c r="ODN1483" s="231"/>
      <c r="ODO1483" s="398"/>
      <c r="ODP1483" s="399"/>
      <c r="ODS1483" s="360"/>
      <c r="ODT1483" s="400"/>
      <c r="ODU1483" s="400"/>
      <c r="ODV1483" s="230"/>
      <c r="ODW1483" s="401"/>
      <c r="ODX1483" s="360"/>
      <c r="ODY1483" s="325"/>
      <c r="ODZ1483" s="360"/>
      <c r="OEA1483" s="230"/>
      <c r="OEB1483" s="306"/>
      <c r="OEC1483" s="232"/>
      <c r="OED1483" s="231"/>
      <c r="OEE1483" s="398"/>
      <c r="OEF1483" s="399"/>
      <c r="OEI1483" s="360"/>
      <c r="OEJ1483" s="400"/>
      <c r="OEK1483" s="400"/>
      <c r="OEL1483" s="230"/>
      <c r="OEM1483" s="401"/>
      <c r="OEN1483" s="360"/>
      <c r="OEO1483" s="325"/>
      <c r="OEP1483" s="360"/>
      <c r="OEQ1483" s="230"/>
      <c r="OER1483" s="306"/>
      <c r="OES1483" s="232"/>
      <c r="OET1483" s="231"/>
      <c r="OEU1483" s="398"/>
      <c r="OEV1483" s="399"/>
      <c r="OEY1483" s="360"/>
      <c r="OEZ1483" s="400"/>
      <c r="OFA1483" s="400"/>
      <c r="OFB1483" s="230"/>
      <c r="OFC1483" s="401"/>
      <c r="OFD1483" s="360"/>
      <c r="OFE1483" s="325"/>
      <c r="OFF1483" s="360"/>
      <c r="OFG1483" s="230"/>
      <c r="OFH1483" s="306"/>
      <c r="OFI1483" s="232"/>
      <c r="OFJ1483" s="231"/>
      <c r="OFK1483" s="398"/>
      <c r="OFL1483" s="399"/>
      <c r="OFO1483" s="360"/>
      <c r="OFP1483" s="400"/>
      <c r="OFQ1483" s="400"/>
      <c r="OFR1483" s="230"/>
      <c r="OFS1483" s="401"/>
      <c r="OFT1483" s="360"/>
      <c r="OFU1483" s="325"/>
      <c r="OFV1483" s="360"/>
      <c r="OFW1483" s="230"/>
      <c r="OFX1483" s="306"/>
      <c r="OFY1483" s="232"/>
      <c r="OFZ1483" s="231"/>
      <c r="OGA1483" s="398"/>
      <c r="OGB1483" s="399"/>
      <c r="OGE1483" s="360"/>
      <c r="OGF1483" s="400"/>
      <c r="OGG1483" s="400"/>
      <c r="OGH1483" s="230"/>
      <c r="OGI1483" s="401"/>
      <c r="OGJ1483" s="360"/>
      <c r="OGK1483" s="325"/>
      <c r="OGL1483" s="360"/>
      <c r="OGM1483" s="230"/>
      <c r="OGN1483" s="306"/>
      <c r="OGO1483" s="232"/>
      <c r="OGP1483" s="231"/>
      <c r="OGQ1483" s="398"/>
      <c r="OGR1483" s="399"/>
      <c r="OGU1483" s="360"/>
      <c r="OGV1483" s="400"/>
      <c r="OGW1483" s="400"/>
      <c r="OGX1483" s="230"/>
      <c r="OGY1483" s="401"/>
      <c r="OGZ1483" s="360"/>
      <c r="OHA1483" s="325"/>
      <c r="OHB1483" s="360"/>
      <c r="OHC1483" s="230"/>
      <c r="OHD1483" s="306"/>
      <c r="OHE1483" s="232"/>
      <c r="OHF1483" s="231"/>
      <c r="OHG1483" s="398"/>
      <c r="OHH1483" s="399"/>
      <c r="OHK1483" s="360"/>
      <c r="OHL1483" s="400"/>
      <c r="OHM1483" s="400"/>
      <c r="OHN1483" s="230"/>
      <c r="OHO1483" s="401"/>
      <c r="OHP1483" s="360"/>
      <c r="OHQ1483" s="325"/>
      <c r="OHR1483" s="360"/>
      <c r="OHS1483" s="230"/>
      <c r="OHT1483" s="306"/>
      <c r="OHU1483" s="232"/>
      <c r="OHV1483" s="231"/>
      <c r="OHW1483" s="398"/>
      <c r="OHX1483" s="399"/>
      <c r="OIA1483" s="360"/>
      <c r="OIB1483" s="400"/>
      <c r="OIC1483" s="400"/>
      <c r="OID1483" s="230"/>
      <c r="OIE1483" s="401"/>
      <c r="OIF1483" s="360"/>
      <c r="OIG1483" s="325"/>
      <c r="OIH1483" s="360"/>
      <c r="OII1483" s="230"/>
      <c r="OIJ1483" s="306"/>
      <c r="OIK1483" s="232"/>
      <c r="OIL1483" s="231"/>
      <c r="OIM1483" s="398"/>
      <c r="OIN1483" s="399"/>
      <c r="OIQ1483" s="360"/>
      <c r="OIR1483" s="400"/>
      <c r="OIS1483" s="400"/>
      <c r="OIT1483" s="230"/>
      <c r="OIU1483" s="401"/>
      <c r="OIV1483" s="360"/>
      <c r="OIW1483" s="325"/>
      <c r="OIX1483" s="360"/>
      <c r="OIY1483" s="230"/>
      <c r="OIZ1483" s="306"/>
      <c r="OJA1483" s="232"/>
      <c r="OJB1483" s="231"/>
      <c r="OJC1483" s="398"/>
      <c r="OJD1483" s="399"/>
      <c r="OJG1483" s="360"/>
      <c r="OJH1483" s="400"/>
      <c r="OJI1483" s="400"/>
      <c r="OJJ1483" s="230"/>
      <c r="OJK1483" s="401"/>
      <c r="OJL1483" s="360"/>
      <c r="OJM1483" s="325"/>
      <c r="OJN1483" s="360"/>
      <c r="OJO1483" s="230"/>
      <c r="OJP1483" s="306"/>
      <c r="OJQ1483" s="232"/>
      <c r="OJR1483" s="231"/>
      <c r="OJS1483" s="398"/>
      <c r="OJT1483" s="399"/>
      <c r="OJW1483" s="360"/>
      <c r="OJX1483" s="400"/>
      <c r="OJY1483" s="400"/>
      <c r="OJZ1483" s="230"/>
      <c r="OKA1483" s="401"/>
      <c r="OKB1483" s="360"/>
      <c r="OKC1483" s="325"/>
      <c r="OKD1483" s="360"/>
      <c r="OKE1483" s="230"/>
      <c r="OKF1483" s="306"/>
      <c r="OKG1483" s="232"/>
      <c r="OKH1483" s="231"/>
      <c r="OKI1483" s="398"/>
      <c r="OKJ1483" s="399"/>
      <c r="OKM1483" s="360"/>
      <c r="OKN1483" s="400"/>
      <c r="OKO1483" s="400"/>
      <c r="OKP1483" s="230"/>
      <c r="OKQ1483" s="401"/>
      <c r="OKR1483" s="360"/>
      <c r="OKS1483" s="325"/>
      <c r="OKT1483" s="360"/>
      <c r="OKU1483" s="230"/>
      <c r="OKV1483" s="306"/>
      <c r="OKW1483" s="232"/>
      <c r="OKX1483" s="231"/>
      <c r="OKY1483" s="398"/>
      <c r="OKZ1483" s="399"/>
      <c r="OLC1483" s="360"/>
      <c r="OLD1483" s="400"/>
      <c r="OLE1483" s="400"/>
      <c r="OLF1483" s="230"/>
      <c r="OLG1483" s="401"/>
      <c r="OLH1483" s="360"/>
      <c r="OLI1483" s="325"/>
      <c r="OLJ1483" s="360"/>
      <c r="OLK1483" s="230"/>
      <c r="OLL1483" s="306"/>
      <c r="OLM1483" s="232"/>
      <c r="OLN1483" s="231"/>
      <c r="OLO1483" s="398"/>
      <c r="OLP1483" s="399"/>
      <c r="OLS1483" s="360"/>
      <c r="OLT1483" s="400"/>
      <c r="OLU1483" s="400"/>
      <c r="OLV1483" s="230"/>
      <c r="OLW1483" s="401"/>
      <c r="OLX1483" s="360"/>
      <c r="OLY1483" s="325"/>
      <c r="OLZ1483" s="360"/>
      <c r="OMA1483" s="230"/>
      <c r="OMB1483" s="306"/>
      <c r="OMC1483" s="232"/>
      <c r="OMD1483" s="231"/>
      <c r="OME1483" s="398"/>
      <c r="OMF1483" s="399"/>
      <c r="OMI1483" s="360"/>
      <c r="OMJ1483" s="400"/>
      <c r="OMK1483" s="400"/>
      <c r="OML1483" s="230"/>
      <c r="OMM1483" s="401"/>
      <c r="OMN1483" s="360"/>
      <c r="OMO1483" s="325"/>
      <c r="OMP1483" s="360"/>
      <c r="OMQ1483" s="230"/>
      <c r="OMR1483" s="306"/>
      <c r="OMS1483" s="232"/>
      <c r="OMT1483" s="231"/>
      <c r="OMU1483" s="398"/>
      <c r="OMV1483" s="399"/>
      <c r="OMY1483" s="360"/>
      <c r="OMZ1483" s="400"/>
      <c r="ONA1483" s="400"/>
      <c r="ONB1483" s="230"/>
      <c r="ONC1483" s="401"/>
      <c r="OND1483" s="360"/>
      <c r="ONE1483" s="325"/>
      <c r="ONF1483" s="360"/>
      <c r="ONG1483" s="230"/>
      <c r="ONH1483" s="306"/>
      <c r="ONI1483" s="232"/>
      <c r="ONJ1483" s="231"/>
      <c r="ONK1483" s="398"/>
      <c r="ONL1483" s="399"/>
      <c r="ONO1483" s="360"/>
      <c r="ONP1483" s="400"/>
      <c r="ONQ1483" s="400"/>
      <c r="ONR1483" s="230"/>
      <c r="ONS1483" s="401"/>
      <c r="ONT1483" s="360"/>
      <c r="ONU1483" s="325"/>
      <c r="ONV1483" s="360"/>
      <c r="ONW1483" s="230"/>
      <c r="ONX1483" s="306"/>
      <c r="ONY1483" s="232"/>
      <c r="ONZ1483" s="231"/>
      <c r="OOA1483" s="398"/>
      <c r="OOB1483" s="399"/>
      <c r="OOE1483" s="360"/>
      <c r="OOF1483" s="400"/>
      <c r="OOG1483" s="400"/>
      <c r="OOH1483" s="230"/>
      <c r="OOI1483" s="401"/>
      <c r="OOJ1483" s="360"/>
      <c r="OOK1483" s="325"/>
      <c r="OOL1483" s="360"/>
      <c r="OOM1483" s="230"/>
      <c r="OON1483" s="306"/>
      <c r="OOO1483" s="232"/>
      <c r="OOP1483" s="231"/>
      <c r="OOQ1483" s="398"/>
      <c r="OOR1483" s="399"/>
      <c r="OOU1483" s="360"/>
      <c r="OOV1483" s="400"/>
      <c r="OOW1483" s="400"/>
      <c r="OOX1483" s="230"/>
      <c r="OOY1483" s="401"/>
      <c r="OOZ1483" s="360"/>
      <c r="OPA1483" s="325"/>
      <c r="OPB1483" s="360"/>
      <c r="OPC1483" s="230"/>
      <c r="OPD1483" s="306"/>
      <c r="OPE1483" s="232"/>
      <c r="OPF1483" s="231"/>
      <c r="OPG1483" s="398"/>
      <c r="OPH1483" s="399"/>
      <c r="OPK1483" s="360"/>
      <c r="OPL1483" s="400"/>
      <c r="OPM1483" s="400"/>
      <c r="OPN1483" s="230"/>
      <c r="OPO1483" s="401"/>
      <c r="OPP1483" s="360"/>
      <c r="OPQ1483" s="325"/>
      <c r="OPR1483" s="360"/>
      <c r="OPS1483" s="230"/>
      <c r="OPT1483" s="306"/>
      <c r="OPU1483" s="232"/>
      <c r="OPV1483" s="231"/>
      <c r="OPW1483" s="398"/>
      <c r="OPX1483" s="399"/>
      <c r="OQA1483" s="360"/>
      <c r="OQB1483" s="400"/>
      <c r="OQC1483" s="400"/>
      <c r="OQD1483" s="230"/>
      <c r="OQE1483" s="401"/>
      <c r="OQF1483" s="360"/>
      <c r="OQG1483" s="325"/>
      <c r="OQH1483" s="360"/>
      <c r="OQI1483" s="230"/>
      <c r="OQJ1483" s="306"/>
      <c r="OQK1483" s="232"/>
      <c r="OQL1483" s="231"/>
      <c r="OQM1483" s="398"/>
      <c r="OQN1483" s="399"/>
      <c r="OQQ1483" s="360"/>
      <c r="OQR1483" s="400"/>
      <c r="OQS1483" s="400"/>
      <c r="OQT1483" s="230"/>
      <c r="OQU1483" s="401"/>
      <c r="OQV1483" s="360"/>
      <c r="OQW1483" s="325"/>
      <c r="OQX1483" s="360"/>
      <c r="OQY1483" s="230"/>
      <c r="OQZ1483" s="306"/>
      <c r="ORA1483" s="232"/>
      <c r="ORB1483" s="231"/>
      <c r="ORC1483" s="398"/>
      <c r="ORD1483" s="399"/>
      <c r="ORG1483" s="360"/>
      <c r="ORH1483" s="400"/>
      <c r="ORI1483" s="400"/>
      <c r="ORJ1483" s="230"/>
      <c r="ORK1483" s="401"/>
      <c r="ORL1483" s="360"/>
      <c r="ORM1483" s="325"/>
      <c r="ORN1483" s="360"/>
      <c r="ORO1483" s="230"/>
      <c r="ORP1483" s="306"/>
      <c r="ORQ1483" s="232"/>
      <c r="ORR1483" s="231"/>
      <c r="ORS1483" s="398"/>
      <c r="ORT1483" s="399"/>
      <c r="ORW1483" s="360"/>
      <c r="ORX1483" s="400"/>
      <c r="ORY1483" s="400"/>
      <c r="ORZ1483" s="230"/>
      <c r="OSA1483" s="401"/>
      <c r="OSB1483" s="360"/>
      <c r="OSC1483" s="325"/>
      <c r="OSD1483" s="360"/>
      <c r="OSE1483" s="230"/>
      <c r="OSF1483" s="306"/>
      <c r="OSG1483" s="232"/>
      <c r="OSH1483" s="231"/>
      <c r="OSI1483" s="398"/>
      <c r="OSJ1483" s="399"/>
      <c r="OSM1483" s="360"/>
      <c r="OSN1483" s="400"/>
      <c r="OSO1483" s="400"/>
      <c r="OSP1483" s="230"/>
      <c r="OSQ1483" s="401"/>
      <c r="OSR1483" s="360"/>
      <c r="OSS1483" s="325"/>
      <c r="OST1483" s="360"/>
      <c r="OSU1483" s="230"/>
      <c r="OSV1483" s="306"/>
      <c r="OSW1483" s="232"/>
      <c r="OSX1483" s="231"/>
      <c r="OSY1483" s="398"/>
      <c r="OSZ1483" s="399"/>
      <c r="OTC1483" s="360"/>
      <c r="OTD1483" s="400"/>
      <c r="OTE1483" s="400"/>
      <c r="OTF1483" s="230"/>
      <c r="OTG1483" s="401"/>
      <c r="OTH1483" s="360"/>
      <c r="OTI1483" s="325"/>
      <c r="OTJ1483" s="360"/>
      <c r="OTK1483" s="230"/>
      <c r="OTL1483" s="306"/>
      <c r="OTM1483" s="232"/>
      <c r="OTN1483" s="231"/>
      <c r="OTO1483" s="398"/>
      <c r="OTP1483" s="399"/>
      <c r="OTS1483" s="360"/>
      <c r="OTT1483" s="400"/>
      <c r="OTU1483" s="400"/>
      <c r="OTV1483" s="230"/>
      <c r="OTW1483" s="401"/>
      <c r="OTX1483" s="360"/>
      <c r="OTY1483" s="325"/>
      <c r="OTZ1483" s="360"/>
      <c r="OUA1483" s="230"/>
      <c r="OUB1483" s="306"/>
      <c r="OUC1483" s="232"/>
      <c r="OUD1483" s="231"/>
      <c r="OUE1483" s="398"/>
      <c r="OUF1483" s="399"/>
      <c r="OUI1483" s="360"/>
      <c r="OUJ1483" s="400"/>
      <c r="OUK1483" s="400"/>
      <c r="OUL1483" s="230"/>
      <c r="OUM1483" s="401"/>
      <c r="OUN1483" s="360"/>
      <c r="OUO1483" s="325"/>
      <c r="OUP1483" s="360"/>
      <c r="OUQ1483" s="230"/>
      <c r="OUR1483" s="306"/>
      <c r="OUS1483" s="232"/>
      <c r="OUT1483" s="231"/>
      <c r="OUU1483" s="398"/>
      <c r="OUV1483" s="399"/>
      <c r="OUY1483" s="360"/>
      <c r="OUZ1483" s="400"/>
      <c r="OVA1483" s="400"/>
      <c r="OVB1483" s="230"/>
      <c r="OVC1483" s="401"/>
      <c r="OVD1483" s="360"/>
      <c r="OVE1483" s="325"/>
      <c r="OVF1483" s="360"/>
      <c r="OVG1483" s="230"/>
      <c r="OVH1483" s="306"/>
      <c r="OVI1483" s="232"/>
      <c r="OVJ1483" s="231"/>
      <c r="OVK1483" s="398"/>
      <c r="OVL1483" s="399"/>
      <c r="OVO1483" s="360"/>
      <c r="OVP1483" s="400"/>
      <c r="OVQ1483" s="400"/>
      <c r="OVR1483" s="230"/>
      <c r="OVS1483" s="401"/>
      <c r="OVT1483" s="360"/>
      <c r="OVU1483" s="325"/>
      <c r="OVV1483" s="360"/>
      <c r="OVW1483" s="230"/>
      <c r="OVX1483" s="306"/>
      <c r="OVY1483" s="232"/>
      <c r="OVZ1483" s="231"/>
      <c r="OWA1483" s="398"/>
      <c r="OWB1483" s="399"/>
      <c r="OWE1483" s="360"/>
      <c r="OWF1483" s="400"/>
      <c r="OWG1483" s="400"/>
      <c r="OWH1483" s="230"/>
      <c r="OWI1483" s="401"/>
      <c r="OWJ1483" s="360"/>
      <c r="OWK1483" s="325"/>
      <c r="OWL1483" s="360"/>
      <c r="OWM1483" s="230"/>
      <c r="OWN1483" s="306"/>
      <c r="OWO1483" s="232"/>
      <c r="OWP1483" s="231"/>
      <c r="OWQ1483" s="398"/>
      <c r="OWR1483" s="399"/>
      <c r="OWU1483" s="360"/>
      <c r="OWV1483" s="400"/>
      <c r="OWW1483" s="400"/>
      <c r="OWX1483" s="230"/>
      <c r="OWY1483" s="401"/>
      <c r="OWZ1483" s="360"/>
      <c r="OXA1483" s="325"/>
      <c r="OXB1483" s="360"/>
      <c r="OXC1483" s="230"/>
      <c r="OXD1483" s="306"/>
      <c r="OXE1483" s="232"/>
      <c r="OXF1483" s="231"/>
      <c r="OXG1483" s="398"/>
      <c r="OXH1483" s="399"/>
      <c r="OXK1483" s="360"/>
      <c r="OXL1483" s="400"/>
      <c r="OXM1483" s="400"/>
      <c r="OXN1483" s="230"/>
      <c r="OXO1483" s="401"/>
      <c r="OXP1483" s="360"/>
      <c r="OXQ1483" s="325"/>
      <c r="OXR1483" s="360"/>
      <c r="OXS1483" s="230"/>
      <c r="OXT1483" s="306"/>
      <c r="OXU1483" s="232"/>
      <c r="OXV1483" s="231"/>
      <c r="OXW1483" s="398"/>
      <c r="OXX1483" s="399"/>
      <c r="OYA1483" s="360"/>
      <c r="OYB1483" s="400"/>
      <c r="OYC1483" s="400"/>
      <c r="OYD1483" s="230"/>
      <c r="OYE1483" s="401"/>
      <c r="OYF1483" s="360"/>
      <c r="OYG1483" s="325"/>
      <c r="OYH1483" s="360"/>
      <c r="OYI1483" s="230"/>
      <c r="OYJ1483" s="306"/>
      <c r="OYK1483" s="232"/>
      <c r="OYL1483" s="231"/>
      <c r="OYM1483" s="398"/>
      <c r="OYN1483" s="399"/>
      <c r="OYQ1483" s="360"/>
      <c r="OYR1483" s="400"/>
      <c r="OYS1483" s="400"/>
      <c r="OYT1483" s="230"/>
      <c r="OYU1483" s="401"/>
      <c r="OYV1483" s="360"/>
      <c r="OYW1483" s="325"/>
      <c r="OYX1483" s="360"/>
      <c r="OYY1483" s="230"/>
      <c r="OYZ1483" s="306"/>
      <c r="OZA1483" s="232"/>
      <c r="OZB1483" s="231"/>
      <c r="OZC1483" s="398"/>
      <c r="OZD1483" s="399"/>
      <c r="OZG1483" s="360"/>
      <c r="OZH1483" s="400"/>
      <c r="OZI1483" s="400"/>
      <c r="OZJ1483" s="230"/>
      <c r="OZK1483" s="401"/>
      <c r="OZL1483" s="360"/>
      <c r="OZM1483" s="325"/>
      <c r="OZN1483" s="360"/>
      <c r="OZO1483" s="230"/>
      <c r="OZP1483" s="306"/>
      <c r="OZQ1483" s="232"/>
      <c r="OZR1483" s="231"/>
      <c r="OZS1483" s="398"/>
      <c r="OZT1483" s="399"/>
      <c r="OZW1483" s="360"/>
      <c r="OZX1483" s="400"/>
      <c r="OZY1483" s="400"/>
      <c r="OZZ1483" s="230"/>
      <c r="PAA1483" s="401"/>
      <c r="PAB1483" s="360"/>
      <c r="PAC1483" s="325"/>
      <c r="PAD1483" s="360"/>
      <c r="PAE1483" s="230"/>
      <c r="PAF1483" s="306"/>
      <c r="PAG1483" s="232"/>
      <c r="PAH1483" s="231"/>
      <c r="PAI1483" s="398"/>
      <c r="PAJ1483" s="399"/>
      <c r="PAM1483" s="360"/>
      <c r="PAN1483" s="400"/>
      <c r="PAO1483" s="400"/>
      <c r="PAP1483" s="230"/>
      <c r="PAQ1483" s="401"/>
      <c r="PAR1483" s="360"/>
      <c r="PAS1483" s="325"/>
      <c r="PAT1483" s="360"/>
      <c r="PAU1483" s="230"/>
      <c r="PAV1483" s="306"/>
      <c r="PAW1483" s="232"/>
      <c r="PAX1483" s="231"/>
      <c r="PAY1483" s="398"/>
      <c r="PAZ1483" s="399"/>
      <c r="PBC1483" s="360"/>
      <c r="PBD1483" s="400"/>
      <c r="PBE1483" s="400"/>
      <c r="PBF1483" s="230"/>
      <c r="PBG1483" s="401"/>
      <c r="PBH1483" s="360"/>
      <c r="PBI1483" s="325"/>
      <c r="PBJ1483" s="360"/>
      <c r="PBK1483" s="230"/>
      <c r="PBL1483" s="306"/>
      <c r="PBM1483" s="232"/>
      <c r="PBN1483" s="231"/>
      <c r="PBO1483" s="398"/>
      <c r="PBP1483" s="399"/>
      <c r="PBS1483" s="360"/>
      <c r="PBT1483" s="400"/>
      <c r="PBU1483" s="400"/>
      <c r="PBV1483" s="230"/>
      <c r="PBW1483" s="401"/>
      <c r="PBX1483" s="360"/>
      <c r="PBY1483" s="325"/>
      <c r="PBZ1483" s="360"/>
      <c r="PCA1483" s="230"/>
      <c r="PCB1483" s="306"/>
      <c r="PCC1483" s="232"/>
      <c r="PCD1483" s="231"/>
      <c r="PCE1483" s="398"/>
      <c r="PCF1483" s="399"/>
      <c r="PCI1483" s="360"/>
      <c r="PCJ1483" s="400"/>
      <c r="PCK1483" s="400"/>
      <c r="PCL1483" s="230"/>
      <c r="PCM1483" s="401"/>
      <c r="PCN1483" s="360"/>
      <c r="PCO1483" s="325"/>
      <c r="PCP1483" s="360"/>
      <c r="PCQ1483" s="230"/>
      <c r="PCR1483" s="306"/>
      <c r="PCS1483" s="232"/>
      <c r="PCT1483" s="231"/>
      <c r="PCU1483" s="398"/>
      <c r="PCV1483" s="399"/>
      <c r="PCY1483" s="360"/>
      <c r="PCZ1483" s="400"/>
      <c r="PDA1483" s="400"/>
      <c r="PDB1483" s="230"/>
      <c r="PDC1483" s="401"/>
      <c r="PDD1483" s="360"/>
      <c r="PDE1483" s="325"/>
      <c r="PDF1483" s="360"/>
      <c r="PDG1483" s="230"/>
      <c r="PDH1483" s="306"/>
      <c r="PDI1483" s="232"/>
      <c r="PDJ1483" s="231"/>
      <c r="PDK1483" s="398"/>
      <c r="PDL1483" s="399"/>
      <c r="PDO1483" s="360"/>
      <c r="PDP1483" s="400"/>
      <c r="PDQ1483" s="400"/>
      <c r="PDR1483" s="230"/>
      <c r="PDS1483" s="401"/>
      <c r="PDT1483" s="360"/>
      <c r="PDU1483" s="325"/>
      <c r="PDV1483" s="360"/>
      <c r="PDW1483" s="230"/>
      <c r="PDX1483" s="306"/>
      <c r="PDY1483" s="232"/>
      <c r="PDZ1483" s="231"/>
      <c r="PEA1483" s="398"/>
      <c r="PEB1483" s="399"/>
      <c r="PEE1483" s="360"/>
      <c r="PEF1483" s="400"/>
      <c r="PEG1483" s="400"/>
      <c r="PEH1483" s="230"/>
      <c r="PEI1483" s="401"/>
      <c r="PEJ1483" s="360"/>
      <c r="PEK1483" s="325"/>
      <c r="PEL1483" s="360"/>
      <c r="PEM1483" s="230"/>
      <c r="PEN1483" s="306"/>
      <c r="PEO1483" s="232"/>
      <c r="PEP1483" s="231"/>
      <c r="PEQ1483" s="398"/>
      <c r="PER1483" s="399"/>
      <c r="PEU1483" s="360"/>
      <c r="PEV1483" s="400"/>
      <c r="PEW1483" s="400"/>
      <c r="PEX1483" s="230"/>
      <c r="PEY1483" s="401"/>
      <c r="PEZ1483" s="360"/>
      <c r="PFA1483" s="325"/>
      <c r="PFB1483" s="360"/>
      <c r="PFC1483" s="230"/>
      <c r="PFD1483" s="306"/>
      <c r="PFE1483" s="232"/>
      <c r="PFF1483" s="231"/>
      <c r="PFG1483" s="398"/>
      <c r="PFH1483" s="399"/>
      <c r="PFK1483" s="360"/>
      <c r="PFL1483" s="400"/>
      <c r="PFM1483" s="400"/>
      <c r="PFN1483" s="230"/>
      <c r="PFO1483" s="401"/>
      <c r="PFP1483" s="360"/>
      <c r="PFQ1483" s="325"/>
      <c r="PFR1483" s="360"/>
      <c r="PFS1483" s="230"/>
      <c r="PFT1483" s="306"/>
      <c r="PFU1483" s="232"/>
      <c r="PFV1483" s="231"/>
      <c r="PFW1483" s="398"/>
      <c r="PFX1483" s="399"/>
      <c r="PGA1483" s="360"/>
      <c r="PGB1483" s="400"/>
      <c r="PGC1483" s="400"/>
      <c r="PGD1483" s="230"/>
      <c r="PGE1483" s="401"/>
      <c r="PGF1483" s="360"/>
      <c r="PGG1483" s="325"/>
      <c r="PGH1483" s="360"/>
      <c r="PGI1483" s="230"/>
      <c r="PGJ1483" s="306"/>
      <c r="PGK1483" s="232"/>
      <c r="PGL1483" s="231"/>
      <c r="PGM1483" s="398"/>
      <c r="PGN1483" s="399"/>
      <c r="PGQ1483" s="360"/>
      <c r="PGR1483" s="400"/>
      <c r="PGS1483" s="400"/>
      <c r="PGT1483" s="230"/>
      <c r="PGU1483" s="401"/>
      <c r="PGV1483" s="360"/>
      <c r="PGW1483" s="325"/>
      <c r="PGX1483" s="360"/>
      <c r="PGY1483" s="230"/>
      <c r="PGZ1483" s="306"/>
      <c r="PHA1483" s="232"/>
      <c r="PHB1483" s="231"/>
      <c r="PHC1483" s="398"/>
      <c r="PHD1483" s="399"/>
      <c r="PHG1483" s="360"/>
      <c r="PHH1483" s="400"/>
      <c r="PHI1483" s="400"/>
      <c r="PHJ1483" s="230"/>
      <c r="PHK1483" s="401"/>
      <c r="PHL1483" s="360"/>
      <c r="PHM1483" s="325"/>
      <c r="PHN1483" s="360"/>
      <c r="PHO1483" s="230"/>
      <c r="PHP1483" s="306"/>
      <c r="PHQ1483" s="232"/>
      <c r="PHR1483" s="231"/>
      <c r="PHS1483" s="398"/>
      <c r="PHT1483" s="399"/>
      <c r="PHW1483" s="360"/>
      <c r="PHX1483" s="400"/>
      <c r="PHY1483" s="400"/>
      <c r="PHZ1483" s="230"/>
      <c r="PIA1483" s="401"/>
      <c r="PIB1483" s="360"/>
      <c r="PIC1483" s="325"/>
      <c r="PID1483" s="360"/>
      <c r="PIE1483" s="230"/>
      <c r="PIF1483" s="306"/>
      <c r="PIG1483" s="232"/>
      <c r="PIH1483" s="231"/>
      <c r="PII1483" s="398"/>
      <c r="PIJ1483" s="399"/>
      <c r="PIM1483" s="360"/>
      <c r="PIN1483" s="400"/>
      <c r="PIO1483" s="400"/>
      <c r="PIP1483" s="230"/>
      <c r="PIQ1483" s="401"/>
      <c r="PIR1483" s="360"/>
      <c r="PIS1483" s="325"/>
      <c r="PIT1483" s="360"/>
      <c r="PIU1483" s="230"/>
      <c r="PIV1483" s="306"/>
      <c r="PIW1483" s="232"/>
      <c r="PIX1483" s="231"/>
      <c r="PIY1483" s="398"/>
      <c r="PIZ1483" s="399"/>
      <c r="PJC1483" s="360"/>
      <c r="PJD1483" s="400"/>
      <c r="PJE1483" s="400"/>
      <c r="PJF1483" s="230"/>
      <c r="PJG1483" s="401"/>
      <c r="PJH1483" s="360"/>
      <c r="PJI1483" s="325"/>
      <c r="PJJ1483" s="360"/>
      <c r="PJK1483" s="230"/>
      <c r="PJL1483" s="306"/>
      <c r="PJM1483" s="232"/>
      <c r="PJN1483" s="231"/>
      <c r="PJO1483" s="398"/>
      <c r="PJP1483" s="399"/>
      <c r="PJS1483" s="360"/>
      <c r="PJT1483" s="400"/>
      <c r="PJU1483" s="400"/>
      <c r="PJV1483" s="230"/>
      <c r="PJW1483" s="401"/>
      <c r="PJX1483" s="360"/>
      <c r="PJY1483" s="325"/>
      <c r="PJZ1483" s="360"/>
      <c r="PKA1483" s="230"/>
      <c r="PKB1483" s="306"/>
      <c r="PKC1483" s="232"/>
      <c r="PKD1483" s="231"/>
      <c r="PKE1483" s="398"/>
      <c r="PKF1483" s="399"/>
      <c r="PKI1483" s="360"/>
      <c r="PKJ1483" s="400"/>
      <c r="PKK1483" s="400"/>
      <c r="PKL1483" s="230"/>
      <c r="PKM1483" s="401"/>
      <c r="PKN1483" s="360"/>
      <c r="PKO1483" s="325"/>
      <c r="PKP1483" s="360"/>
      <c r="PKQ1483" s="230"/>
      <c r="PKR1483" s="306"/>
      <c r="PKS1483" s="232"/>
      <c r="PKT1483" s="231"/>
      <c r="PKU1483" s="398"/>
      <c r="PKV1483" s="399"/>
      <c r="PKY1483" s="360"/>
      <c r="PKZ1483" s="400"/>
      <c r="PLA1483" s="400"/>
      <c r="PLB1483" s="230"/>
      <c r="PLC1483" s="401"/>
      <c r="PLD1483" s="360"/>
      <c r="PLE1483" s="325"/>
      <c r="PLF1483" s="360"/>
      <c r="PLG1483" s="230"/>
      <c r="PLH1483" s="306"/>
      <c r="PLI1483" s="232"/>
      <c r="PLJ1483" s="231"/>
      <c r="PLK1483" s="398"/>
      <c r="PLL1483" s="399"/>
      <c r="PLO1483" s="360"/>
      <c r="PLP1483" s="400"/>
      <c r="PLQ1483" s="400"/>
      <c r="PLR1483" s="230"/>
      <c r="PLS1483" s="401"/>
      <c r="PLT1483" s="360"/>
      <c r="PLU1483" s="325"/>
      <c r="PLV1483" s="360"/>
      <c r="PLW1483" s="230"/>
      <c r="PLX1483" s="306"/>
      <c r="PLY1483" s="232"/>
      <c r="PLZ1483" s="231"/>
      <c r="PMA1483" s="398"/>
      <c r="PMB1483" s="399"/>
      <c r="PME1483" s="360"/>
      <c r="PMF1483" s="400"/>
      <c r="PMG1483" s="400"/>
      <c r="PMH1483" s="230"/>
      <c r="PMI1483" s="401"/>
      <c r="PMJ1483" s="360"/>
      <c r="PMK1483" s="325"/>
      <c r="PML1483" s="360"/>
      <c r="PMM1483" s="230"/>
      <c r="PMN1483" s="306"/>
      <c r="PMO1483" s="232"/>
      <c r="PMP1483" s="231"/>
      <c r="PMQ1483" s="398"/>
      <c r="PMR1483" s="399"/>
      <c r="PMU1483" s="360"/>
      <c r="PMV1483" s="400"/>
      <c r="PMW1483" s="400"/>
      <c r="PMX1483" s="230"/>
      <c r="PMY1483" s="401"/>
      <c r="PMZ1483" s="360"/>
      <c r="PNA1483" s="325"/>
      <c r="PNB1483" s="360"/>
      <c r="PNC1483" s="230"/>
      <c r="PND1483" s="306"/>
      <c r="PNE1483" s="232"/>
      <c r="PNF1483" s="231"/>
      <c r="PNG1483" s="398"/>
      <c r="PNH1483" s="399"/>
      <c r="PNK1483" s="360"/>
      <c r="PNL1483" s="400"/>
      <c r="PNM1483" s="400"/>
      <c r="PNN1483" s="230"/>
      <c r="PNO1483" s="401"/>
      <c r="PNP1483" s="360"/>
      <c r="PNQ1483" s="325"/>
      <c r="PNR1483" s="360"/>
      <c r="PNS1483" s="230"/>
      <c r="PNT1483" s="306"/>
      <c r="PNU1483" s="232"/>
      <c r="PNV1483" s="231"/>
      <c r="PNW1483" s="398"/>
      <c r="PNX1483" s="399"/>
      <c r="POA1483" s="360"/>
      <c r="POB1483" s="400"/>
      <c r="POC1483" s="400"/>
      <c r="POD1483" s="230"/>
      <c r="POE1483" s="401"/>
      <c r="POF1483" s="360"/>
      <c r="POG1483" s="325"/>
      <c r="POH1483" s="360"/>
      <c r="POI1483" s="230"/>
      <c r="POJ1483" s="306"/>
      <c r="POK1483" s="232"/>
      <c r="POL1483" s="231"/>
      <c r="POM1483" s="398"/>
      <c r="PON1483" s="399"/>
      <c r="POQ1483" s="360"/>
      <c r="POR1483" s="400"/>
      <c r="POS1483" s="400"/>
      <c r="POT1483" s="230"/>
      <c r="POU1483" s="401"/>
      <c r="POV1483" s="360"/>
      <c r="POW1483" s="325"/>
      <c r="POX1483" s="360"/>
      <c r="POY1483" s="230"/>
      <c r="POZ1483" s="306"/>
      <c r="PPA1483" s="232"/>
      <c r="PPB1483" s="231"/>
      <c r="PPC1483" s="398"/>
      <c r="PPD1483" s="399"/>
      <c r="PPG1483" s="360"/>
      <c r="PPH1483" s="400"/>
      <c r="PPI1483" s="400"/>
      <c r="PPJ1483" s="230"/>
      <c r="PPK1483" s="401"/>
      <c r="PPL1483" s="360"/>
      <c r="PPM1483" s="325"/>
      <c r="PPN1483" s="360"/>
      <c r="PPO1483" s="230"/>
      <c r="PPP1483" s="306"/>
      <c r="PPQ1483" s="232"/>
      <c r="PPR1483" s="231"/>
      <c r="PPS1483" s="398"/>
      <c r="PPT1483" s="399"/>
      <c r="PPW1483" s="360"/>
      <c r="PPX1483" s="400"/>
      <c r="PPY1483" s="400"/>
      <c r="PPZ1483" s="230"/>
      <c r="PQA1483" s="401"/>
      <c r="PQB1483" s="360"/>
      <c r="PQC1483" s="325"/>
      <c r="PQD1483" s="360"/>
      <c r="PQE1483" s="230"/>
      <c r="PQF1483" s="306"/>
      <c r="PQG1483" s="232"/>
      <c r="PQH1483" s="231"/>
      <c r="PQI1483" s="398"/>
      <c r="PQJ1483" s="399"/>
      <c r="PQM1483" s="360"/>
      <c r="PQN1483" s="400"/>
      <c r="PQO1483" s="400"/>
      <c r="PQP1483" s="230"/>
      <c r="PQQ1483" s="401"/>
      <c r="PQR1483" s="360"/>
      <c r="PQS1483" s="325"/>
      <c r="PQT1483" s="360"/>
      <c r="PQU1483" s="230"/>
      <c r="PQV1483" s="306"/>
      <c r="PQW1483" s="232"/>
      <c r="PQX1483" s="231"/>
      <c r="PQY1483" s="398"/>
      <c r="PQZ1483" s="399"/>
      <c r="PRC1483" s="360"/>
      <c r="PRD1483" s="400"/>
      <c r="PRE1483" s="400"/>
      <c r="PRF1483" s="230"/>
      <c r="PRG1483" s="401"/>
      <c r="PRH1483" s="360"/>
      <c r="PRI1483" s="325"/>
      <c r="PRJ1483" s="360"/>
      <c r="PRK1483" s="230"/>
      <c r="PRL1483" s="306"/>
      <c r="PRM1483" s="232"/>
      <c r="PRN1483" s="231"/>
      <c r="PRO1483" s="398"/>
      <c r="PRP1483" s="399"/>
      <c r="PRS1483" s="360"/>
      <c r="PRT1483" s="400"/>
      <c r="PRU1483" s="400"/>
      <c r="PRV1483" s="230"/>
      <c r="PRW1483" s="401"/>
      <c r="PRX1483" s="360"/>
      <c r="PRY1483" s="325"/>
      <c r="PRZ1483" s="360"/>
      <c r="PSA1483" s="230"/>
      <c r="PSB1483" s="306"/>
      <c r="PSC1483" s="232"/>
      <c r="PSD1483" s="231"/>
      <c r="PSE1483" s="398"/>
      <c r="PSF1483" s="399"/>
      <c r="PSI1483" s="360"/>
      <c r="PSJ1483" s="400"/>
      <c r="PSK1483" s="400"/>
      <c r="PSL1483" s="230"/>
      <c r="PSM1483" s="401"/>
      <c r="PSN1483" s="360"/>
      <c r="PSO1483" s="325"/>
      <c r="PSP1483" s="360"/>
      <c r="PSQ1483" s="230"/>
      <c r="PSR1483" s="306"/>
      <c r="PSS1483" s="232"/>
      <c r="PST1483" s="231"/>
      <c r="PSU1483" s="398"/>
      <c r="PSV1483" s="399"/>
      <c r="PSY1483" s="360"/>
      <c r="PSZ1483" s="400"/>
      <c r="PTA1483" s="400"/>
      <c r="PTB1483" s="230"/>
      <c r="PTC1483" s="401"/>
      <c r="PTD1483" s="360"/>
      <c r="PTE1483" s="325"/>
      <c r="PTF1483" s="360"/>
      <c r="PTG1483" s="230"/>
      <c r="PTH1483" s="306"/>
      <c r="PTI1483" s="232"/>
      <c r="PTJ1483" s="231"/>
      <c r="PTK1483" s="398"/>
      <c r="PTL1483" s="399"/>
      <c r="PTO1483" s="360"/>
      <c r="PTP1483" s="400"/>
      <c r="PTQ1483" s="400"/>
      <c r="PTR1483" s="230"/>
      <c r="PTS1483" s="401"/>
      <c r="PTT1483" s="360"/>
      <c r="PTU1483" s="325"/>
      <c r="PTV1483" s="360"/>
      <c r="PTW1483" s="230"/>
      <c r="PTX1483" s="306"/>
      <c r="PTY1483" s="232"/>
      <c r="PTZ1483" s="231"/>
      <c r="PUA1483" s="398"/>
      <c r="PUB1483" s="399"/>
      <c r="PUE1483" s="360"/>
      <c r="PUF1483" s="400"/>
      <c r="PUG1483" s="400"/>
      <c r="PUH1483" s="230"/>
      <c r="PUI1483" s="401"/>
      <c r="PUJ1483" s="360"/>
      <c r="PUK1483" s="325"/>
      <c r="PUL1483" s="360"/>
      <c r="PUM1483" s="230"/>
      <c r="PUN1483" s="306"/>
      <c r="PUO1483" s="232"/>
      <c r="PUP1483" s="231"/>
      <c r="PUQ1483" s="398"/>
      <c r="PUR1483" s="399"/>
      <c r="PUU1483" s="360"/>
      <c r="PUV1483" s="400"/>
      <c r="PUW1483" s="400"/>
      <c r="PUX1483" s="230"/>
      <c r="PUY1483" s="401"/>
      <c r="PUZ1483" s="360"/>
      <c r="PVA1483" s="325"/>
      <c r="PVB1483" s="360"/>
      <c r="PVC1483" s="230"/>
      <c r="PVD1483" s="306"/>
      <c r="PVE1483" s="232"/>
      <c r="PVF1483" s="231"/>
      <c r="PVG1483" s="398"/>
      <c r="PVH1483" s="399"/>
      <c r="PVK1483" s="360"/>
      <c r="PVL1483" s="400"/>
      <c r="PVM1483" s="400"/>
      <c r="PVN1483" s="230"/>
      <c r="PVO1483" s="401"/>
      <c r="PVP1483" s="360"/>
      <c r="PVQ1483" s="325"/>
      <c r="PVR1483" s="360"/>
      <c r="PVS1483" s="230"/>
      <c r="PVT1483" s="306"/>
      <c r="PVU1483" s="232"/>
      <c r="PVV1483" s="231"/>
      <c r="PVW1483" s="398"/>
      <c r="PVX1483" s="399"/>
      <c r="PWA1483" s="360"/>
      <c r="PWB1483" s="400"/>
      <c r="PWC1483" s="400"/>
      <c r="PWD1483" s="230"/>
      <c r="PWE1483" s="401"/>
      <c r="PWF1483" s="360"/>
      <c r="PWG1483" s="325"/>
      <c r="PWH1483" s="360"/>
      <c r="PWI1483" s="230"/>
      <c r="PWJ1483" s="306"/>
      <c r="PWK1483" s="232"/>
      <c r="PWL1483" s="231"/>
      <c r="PWM1483" s="398"/>
      <c r="PWN1483" s="399"/>
      <c r="PWQ1483" s="360"/>
      <c r="PWR1483" s="400"/>
      <c r="PWS1483" s="400"/>
      <c r="PWT1483" s="230"/>
      <c r="PWU1483" s="401"/>
      <c r="PWV1483" s="360"/>
      <c r="PWW1483" s="325"/>
      <c r="PWX1483" s="360"/>
      <c r="PWY1483" s="230"/>
      <c r="PWZ1483" s="306"/>
      <c r="PXA1483" s="232"/>
      <c r="PXB1483" s="231"/>
      <c r="PXC1483" s="398"/>
      <c r="PXD1483" s="399"/>
      <c r="PXG1483" s="360"/>
      <c r="PXH1483" s="400"/>
      <c r="PXI1483" s="400"/>
      <c r="PXJ1483" s="230"/>
      <c r="PXK1483" s="401"/>
      <c r="PXL1483" s="360"/>
      <c r="PXM1483" s="325"/>
      <c r="PXN1483" s="360"/>
      <c r="PXO1483" s="230"/>
      <c r="PXP1483" s="306"/>
      <c r="PXQ1483" s="232"/>
      <c r="PXR1483" s="231"/>
      <c r="PXS1483" s="398"/>
      <c r="PXT1483" s="399"/>
      <c r="PXW1483" s="360"/>
      <c r="PXX1483" s="400"/>
      <c r="PXY1483" s="400"/>
      <c r="PXZ1483" s="230"/>
      <c r="PYA1483" s="401"/>
      <c r="PYB1483" s="360"/>
      <c r="PYC1483" s="325"/>
      <c r="PYD1483" s="360"/>
      <c r="PYE1483" s="230"/>
      <c r="PYF1483" s="306"/>
      <c r="PYG1483" s="232"/>
      <c r="PYH1483" s="231"/>
      <c r="PYI1483" s="398"/>
      <c r="PYJ1483" s="399"/>
      <c r="PYM1483" s="360"/>
      <c r="PYN1483" s="400"/>
      <c r="PYO1483" s="400"/>
      <c r="PYP1483" s="230"/>
      <c r="PYQ1483" s="401"/>
      <c r="PYR1483" s="360"/>
      <c r="PYS1483" s="325"/>
      <c r="PYT1483" s="360"/>
      <c r="PYU1483" s="230"/>
      <c r="PYV1483" s="306"/>
      <c r="PYW1483" s="232"/>
      <c r="PYX1483" s="231"/>
      <c r="PYY1483" s="398"/>
      <c r="PYZ1483" s="399"/>
      <c r="PZC1483" s="360"/>
      <c r="PZD1483" s="400"/>
      <c r="PZE1483" s="400"/>
      <c r="PZF1483" s="230"/>
      <c r="PZG1483" s="401"/>
      <c r="PZH1483" s="360"/>
      <c r="PZI1483" s="325"/>
      <c r="PZJ1483" s="360"/>
      <c r="PZK1483" s="230"/>
      <c r="PZL1483" s="306"/>
      <c r="PZM1483" s="232"/>
      <c r="PZN1483" s="231"/>
      <c r="PZO1483" s="398"/>
      <c r="PZP1483" s="399"/>
      <c r="PZS1483" s="360"/>
      <c r="PZT1483" s="400"/>
      <c r="PZU1483" s="400"/>
      <c r="PZV1483" s="230"/>
      <c r="PZW1483" s="401"/>
      <c r="PZX1483" s="360"/>
      <c r="PZY1483" s="325"/>
      <c r="PZZ1483" s="360"/>
      <c r="QAA1483" s="230"/>
      <c r="QAB1483" s="306"/>
      <c r="QAC1483" s="232"/>
      <c r="QAD1483" s="231"/>
      <c r="QAE1483" s="398"/>
      <c r="QAF1483" s="399"/>
      <c r="QAI1483" s="360"/>
      <c r="QAJ1483" s="400"/>
      <c r="QAK1483" s="400"/>
      <c r="QAL1483" s="230"/>
      <c r="QAM1483" s="401"/>
      <c r="QAN1483" s="360"/>
      <c r="QAO1483" s="325"/>
      <c r="QAP1483" s="360"/>
      <c r="QAQ1483" s="230"/>
      <c r="QAR1483" s="306"/>
      <c r="QAS1483" s="232"/>
      <c r="QAT1483" s="231"/>
      <c r="QAU1483" s="398"/>
      <c r="QAV1483" s="399"/>
      <c r="QAY1483" s="360"/>
      <c r="QAZ1483" s="400"/>
      <c r="QBA1483" s="400"/>
      <c r="QBB1483" s="230"/>
      <c r="QBC1483" s="401"/>
      <c r="QBD1483" s="360"/>
      <c r="QBE1483" s="325"/>
      <c r="QBF1483" s="360"/>
      <c r="QBG1483" s="230"/>
      <c r="QBH1483" s="306"/>
      <c r="QBI1483" s="232"/>
      <c r="QBJ1483" s="231"/>
      <c r="QBK1483" s="398"/>
      <c r="QBL1483" s="399"/>
      <c r="QBO1483" s="360"/>
      <c r="QBP1483" s="400"/>
      <c r="QBQ1483" s="400"/>
      <c r="QBR1483" s="230"/>
      <c r="QBS1483" s="401"/>
      <c r="QBT1483" s="360"/>
      <c r="QBU1483" s="325"/>
      <c r="QBV1483" s="360"/>
      <c r="QBW1483" s="230"/>
      <c r="QBX1483" s="306"/>
      <c r="QBY1483" s="232"/>
      <c r="QBZ1483" s="231"/>
      <c r="QCA1483" s="398"/>
      <c r="QCB1483" s="399"/>
      <c r="QCE1483" s="360"/>
      <c r="QCF1483" s="400"/>
      <c r="QCG1483" s="400"/>
      <c r="QCH1483" s="230"/>
      <c r="QCI1483" s="401"/>
      <c r="QCJ1483" s="360"/>
      <c r="QCK1483" s="325"/>
      <c r="QCL1483" s="360"/>
      <c r="QCM1483" s="230"/>
      <c r="QCN1483" s="306"/>
      <c r="QCO1483" s="232"/>
      <c r="QCP1483" s="231"/>
      <c r="QCQ1483" s="398"/>
      <c r="QCR1483" s="399"/>
      <c r="QCU1483" s="360"/>
      <c r="QCV1483" s="400"/>
      <c r="QCW1483" s="400"/>
      <c r="QCX1483" s="230"/>
      <c r="QCY1483" s="401"/>
      <c r="QCZ1483" s="360"/>
      <c r="QDA1483" s="325"/>
      <c r="QDB1483" s="360"/>
      <c r="QDC1483" s="230"/>
      <c r="QDD1483" s="306"/>
      <c r="QDE1483" s="232"/>
      <c r="QDF1483" s="231"/>
      <c r="QDG1483" s="398"/>
      <c r="QDH1483" s="399"/>
      <c r="QDK1483" s="360"/>
      <c r="QDL1483" s="400"/>
      <c r="QDM1483" s="400"/>
      <c r="QDN1483" s="230"/>
      <c r="QDO1483" s="401"/>
      <c r="QDP1483" s="360"/>
      <c r="QDQ1483" s="325"/>
      <c r="QDR1483" s="360"/>
      <c r="QDS1483" s="230"/>
      <c r="QDT1483" s="306"/>
      <c r="QDU1483" s="232"/>
      <c r="QDV1483" s="231"/>
      <c r="QDW1483" s="398"/>
      <c r="QDX1483" s="399"/>
      <c r="QEA1483" s="360"/>
      <c r="QEB1483" s="400"/>
      <c r="QEC1483" s="400"/>
      <c r="QED1483" s="230"/>
      <c r="QEE1483" s="401"/>
      <c r="QEF1483" s="360"/>
      <c r="QEG1483" s="325"/>
      <c r="QEH1483" s="360"/>
      <c r="QEI1483" s="230"/>
      <c r="QEJ1483" s="306"/>
      <c r="QEK1483" s="232"/>
      <c r="QEL1483" s="231"/>
      <c r="QEM1483" s="398"/>
      <c r="QEN1483" s="399"/>
      <c r="QEQ1483" s="360"/>
      <c r="QER1483" s="400"/>
      <c r="QES1483" s="400"/>
      <c r="QET1483" s="230"/>
      <c r="QEU1483" s="401"/>
      <c r="QEV1483" s="360"/>
      <c r="QEW1483" s="325"/>
      <c r="QEX1483" s="360"/>
      <c r="QEY1483" s="230"/>
      <c r="QEZ1483" s="306"/>
      <c r="QFA1483" s="232"/>
      <c r="QFB1483" s="231"/>
      <c r="QFC1483" s="398"/>
      <c r="QFD1483" s="399"/>
      <c r="QFG1483" s="360"/>
      <c r="QFH1483" s="400"/>
      <c r="QFI1483" s="400"/>
      <c r="QFJ1483" s="230"/>
      <c r="QFK1483" s="401"/>
      <c r="QFL1483" s="360"/>
      <c r="QFM1483" s="325"/>
      <c r="QFN1483" s="360"/>
      <c r="QFO1483" s="230"/>
      <c r="QFP1483" s="306"/>
      <c r="QFQ1483" s="232"/>
      <c r="QFR1483" s="231"/>
      <c r="QFS1483" s="398"/>
      <c r="QFT1483" s="399"/>
      <c r="QFW1483" s="360"/>
      <c r="QFX1483" s="400"/>
      <c r="QFY1483" s="400"/>
      <c r="QFZ1483" s="230"/>
      <c r="QGA1483" s="401"/>
      <c r="QGB1483" s="360"/>
      <c r="QGC1483" s="325"/>
      <c r="QGD1483" s="360"/>
      <c r="QGE1483" s="230"/>
      <c r="QGF1483" s="306"/>
      <c r="QGG1483" s="232"/>
      <c r="QGH1483" s="231"/>
      <c r="QGI1483" s="398"/>
      <c r="QGJ1483" s="399"/>
      <c r="QGM1483" s="360"/>
      <c r="QGN1483" s="400"/>
      <c r="QGO1483" s="400"/>
      <c r="QGP1483" s="230"/>
      <c r="QGQ1483" s="401"/>
      <c r="QGR1483" s="360"/>
      <c r="QGS1483" s="325"/>
      <c r="QGT1483" s="360"/>
      <c r="QGU1483" s="230"/>
      <c r="QGV1483" s="306"/>
      <c r="QGW1483" s="232"/>
      <c r="QGX1483" s="231"/>
      <c r="QGY1483" s="398"/>
      <c r="QGZ1483" s="399"/>
      <c r="QHC1483" s="360"/>
      <c r="QHD1483" s="400"/>
      <c r="QHE1483" s="400"/>
      <c r="QHF1483" s="230"/>
      <c r="QHG1483" s="401"/>
      <c r="QHH1483" s="360"/>
      <c r="QHI1483" s="325"/>
      <c r="QHJ1483" s="360"/>
      <c r="QHK1483" s="230"/>
      <c r="QHL1483" s="306"/>
      <c r="QHM1483" s="232"/>
      <c r="QHN1483" s="231"/>
      <c r="QHO1483" s="398"/>
      <c r="QHP1483" s="399"/>
      <c r="QHS1483" s="360"/>
      <c r="QHT1483" s="400"/>
      <c r="QHU1483" s="400"/>
      <c r="QHV1483" s="230"/>
      <c r="QHW1483" s="401"/>
      <c r="QHX1483" s="360"/>
      <c r="QHY1483" s="325"/>
      <c r="QHZ1483" s="360"/>
      <c r="QIA1483" s="230"/>
      <c r="QIB1483" s="306"/>
      <c r="QIC1483" s="232"/>
      <c r="QID1483" s="231"/>
      <c r="QIE1483" s="398"/>
      <c r="QIF1483" s="399"/>
      <c r="QII1483" s="360"/>
      <c r="QIJ1483" s="400"/>
      <c r="QIK1483" s="400"/>
      <c r="QIL1483" s="230"/>
      <c r="QIM1483" s="401"/>
      <c r="QIN1483" s="360"/>
      <c r="QIO1483" s="325"/>
      <c r="QIP1483" s="360"/>
      <c r="QIQ1483" s="230"/>
      <c r="QIR1483" s="306"/>
      <c r="QIS1483" s="232"/>
      <c r="QIT1483" s="231"/>
      <c r="QIU1483" s="398"/>
      <c r="QIV1483" s="399"/>
      <c r="QIY1483" s="360"/>
      <c r="QIZ1483" s="400"/>
      <c r="QJA1483" s="400"/>
      <c r="QJB1483" s="230"/>
      <c r="QJC1483" s="401"/>
      <c r="QJD1483" s="360"/>
      <c r="QJE1483" s="325"/>
      <c r="QJF1483" s="360"/>
      <c r="QJG1483" s="230"/>
      <c r="QJH1483" s="306"/>
      <c r="QJI1483" s="232"/>
      <c r="QJJ1483" s="231"/>
      <c r="QJK1483" s="398"/>
      <c r="QJL1483" s="399"/>
      <c r="QJO1483" s="360"/>
      <c r="QJP1483" s="400"/>
      <c r="QJQ1483" s="400"/>
      <c r="QJR1483" s="230"/>
      <c r="QJS1483" s="401"/>
      <c r="QJT1483" s="360"/>
      <c r="QJU1483" s="325"/>
      <c r="QJV1483" s="360"/>
      <c r="QJW1483" s="230"/>
      <c r="QJX1483" s="306"/>
      <c r="QJY1483" s="232"/>
      <c r="QJZ1483" s="231"/>
      <c r="QKA1483" s="398"/>
      <c r="QKB1483" s="399"/>
      <c r="QKE1483" s="360"/>
      <c r="QKF1483" s="400"/>
      <c r="QKG1483" s="400"/>
      <c r="QKH1483" s="230"/>
      <c r="QKI1483" s="401"/>
      <c r="QKJ1483" s="360"/>
      <c r="QKK1483" s="325"/>
      <c r="QKL1483" s="360"/>
      <c r="QKM1483" s="230"/>
      <c r="QKN1483" s="306"/>
      <c r="QKO1483" s="232"/>
      <c r="QKP1483" s="231"/>
      <c r="QKQ1483" s="398"/>
      <c r="QKR1483" s="399"/>
      <c r="QKU1483" s="360"/>
      <c r="QKV1483" s="400"/>
      <c r="QKW1483" s="400"/>
      <c r="QKX1483" s="230"/>
      <c r="QKY1483" s="401"/>
      <c r="QKZ1483" s="360"/>
      <c r="QLA1483" s="325"/>
      <c r="QLB1483" s="360"/>
      <c r="QLC1483" s="230"/>
      <c r="QLD1483" s="306"/>
      <c r="QLE1483" s="232"/>
      <c r="QLF1483" s="231"/>
      <c r="QLG1483" s="398"/>
      <c r="QLH1483" s="399"/>
      <c r="QLK1483" s="360"/>
      <c r="QLL1483" s="400"/>
      <c r="QLM1483" s="400"/>
      <c r="QLN1483" s="230"/>
      <c r="QLO1483" s="401"/>
      <c r="QLP1483" s="360"/>
      <c r="QLQ1483" s="325"/>
      <c r="QLR1483" s="360"/>
      <c r="QLS1483" s="230"/>
      <c r="QLT1483" s="306"/>
      <c r="QLU1483" s="232"/>
      <c r="QLV1483" s="231"/>
      <c r="QLW1483" s="398"/>
      <c r="QLX1483" s="399"/>
      <c r="QMA1483" s="360"/>
      <c r="QMB1483" s="400"/>
      <c r="QMC1483" s="400"/>
      <c r="QMD1483" s="230"/>
      <c r="QME1483" s="401"/>
      <c r="QMF1483" s="360"/>
      <c r="QMG1483" s="325"/>
      <c r="QMH1483" s="360"/>
      <c r="QMI1483" s="230"/>
      <c r="QMJ1483" s="306"/>
      <c r="QMK1483" s="232"/>
      <c r="QML1483" s="231"/>
      <c r="QMM1483" s="398"/>
      <c r="QMN1483" s="399"/>
      <c r="QMQ1483" s="360"/>
      <c r="QMR1483" s="400"/>
      <c r="QMS1483" s="400"/>
      <c r="QMT1483" s="230"/>
      <c r="QMU1483" s="401"/>
      <c r="QMV1483" s="360"/>
      <c r="QMW1483" s="325"/>
      <c r="QMX1483" s="360"/>
      <c r="QMY1483" s="230"/>
      <c r="QMZ1483" s="306"/>
      <c r="QNA1483" s="232"/>
      <c r="QNB1483" s="231"/>
      <c r="QNC1483" s="398"/>
      <c r="QND1483" s="399"/>
      <c r="QNG1483" s="360"/>
      <c r="QNH1483" s="400"/>
      <c r="QNI1483" s="400"/>
      <c r="QNJ1483" s="230"/>
      <c r="QNK1483" s="401"/>
      <c r="QNL1483" s="360"/>
      <c r="QNM1483" s="325"/>
      <c r="QNN1483" s="360"/>
      <c r="QNO1483" s="230"/>
      <c r="QNP1483" s="306"/>
      <c r="QNQ1483" s="232"/>
      <c r="QNR1483" s="231"/>
      <c r="QNS1483" s="398"/>
      <c r="QNT1483" s="399"/>
      <c r="QNW1483" s="360"/>
      <c r="QNX1483" s="400"/>
      <c r="QNY1483" s="400"/>
      <c r="QNZ1483" s="230"/>
      <c r="QOA1483" s="401"/>
      <c r="QOB1483" s="360"/>
      <c r="QOC1483" s="325"/>
      <c r="QOD1483" s="360"/>
      <c r="QOE1483" s="230"/>
      <c r="QOF1483" s="306"/>
      <c r="QOG1483" s="232"/>
      <c r="QOH1483" s="231"/>
      <c r="QOI1483" s="398"/>
      <c r="QOJ1483" s="399"/>
      <c r="QOM1483" s="360"/>
      <c r="QON1483" s="400"/>
      <c r="QOO1483" s="400"/>
      <c r="QOP1483" s="230"/>
      <c r="QOQ1483" s="401"/>
      <c r="QOR1483" s="360"/>
      <c r="QOS1483" s="325"/>
      <c r="QOT1483" s="360"/>
      <c r="QOU1483" s="230"/>
      <c r="QOV1483" s="306"/>
      <c r="QOW1483" s="232"/>
      <c r="QOX1483" s="231"/>
      <c r="QOY1483" s="398"/>
      <c r="QOZ1483" s="399"/>
      <c r="QPC1483" s="360"/>
      <c r="QPD1483" s="400"/>
      <c r="QPE1483" s="400"/>
      <c r="QPF1483" s="230"/>
      <c r="QPG1483" s="401"/>
      <c r="QPH1483" s="360"/>
      <c r="QPI1483" s="325"/>
      <c r="QPJ1483" s="360"/>
      <c r="QPK1483" s="230"/>
      <c r="QPL1483" s="306"/>
      <c r="QPM1483" s="232"/>
      <c r="QPN1483" s="231"/>
      <c r="QPO1483" s="398"/>
      <c r="QPP1483" s="399"/>
      <c r="QPS1483" s="360"/>
      <c r="QPT1483" s="400"/>
      <c r="QPU1483" s="400"/>
      <c r="QPV1483" s="230"/>
      <c r="QPW1483" s="401"/>
      <c r="QPX1483" s="360"/>
      <c r="QPY1483" s="325"/>
      <c r="QPZ1483" s="360"/>
      <c r="QQA1483" s="230"/>
      <c r="QQB1483" s="306"/>
      <c r="QQC1483" s="232"/>
      <c r="QQD1483" s="231"/>
      <c r="QQE1483" s="398"/>
      <c r="QQF1483" s="399"/>
      <c r="QQI1483" s="360"/>
      <c r="QQJ1483" s="400"/>
      <c r="QQK1483" s="400"/>
      <c r="QQL1483" s="230"/>
      <c r="QQM1483" s="401"/>
      <c r="QQN1483" s="360"/>
      <c r="QQO1483" s="325"/>
      <c r="QQP1483" s="360"/>
      <c r="QQQ1483" s="230"/>
      <c r="QQR1483" s="306"/>
      <c r="QQS1483" s="232"/>
      <c r="QQT1483" s="231"/>
      <c r="QQU1483" s="398"/>
      <c r="QQV1483" s="399"/>
      <c r="QQY1483" s="360"/>
      <c r="QQZ1483" s="400"/>
      <c r="QRA1483" s="400"/>
      <c r="QRB1483" s="230"/>
      <c r="QRC1483" s="401"/>
      <c r="QRD1483" s="360"/>
      <c r="QRE1483" s="325"/>
      <c r="QRF1483" s="360"/>
      <c r="QRG1483" s="230"/>
      <c r="QRH1483" s="306"/>
      <c r="QRI1483" s="232"/>
      <c r="QRJ1483" s="231"/>
      <c r="QRK1483" s="398"/>
      <c r="QRL1483" s="399"/>
      <c r="QRO1483" s="360"/>
      <c r="QRP1483" s="400"/>
      <c r="QRQ1483" s="400"/>
      <c r="QRR1483" s="230"/>
      <c r="QRS1483" s="401"/>
      <c r="QRT1483" s="360"/>
      <c r="QRU1483" s="325"/>
      <c r="QRV1483" s="360"/>
      <c r="QRW1483" s="230"/>
      <c r="QRX1483" s="306"/>
      <c r="QRY1483" s="232"/>
      <c r="QRZ1483" s="231"/>
      <c r="QSA1483" s="398"/>
      <c r="QSB1483" s="399"/>
      <c r="QSE1483" s="360"/>
      <c r="QSF1483" s="400"/>
      <c r="QSG1483" s="400"/>
      <c r="QSH1483" s="230"/>
      <c r="QSI1483" s="401"/>
      <c r="QSJ1483" s="360"/>
      <c r="QSK1483" s="325"/>
      <c r="QSL1483" s="360"/>
      <c r="QSM1483" s="230"/>
      <c r="QSN1483" s="306"/>
      <c r="QSO1483" s="232"/>
      <c r="QSP1483" s="231"/>
      <c r="QSQ1483" s="398"/>
      <c r="QSR1483" s="399"/>
      <c r="QSU1483" s="360"/>
      <c r="QSV1483" s="400"/>
      <c r="QSW1483" s="400"/>
      <c r="QSX1483" s="230"/>
      <c r="QSY1483" s="401"/>
      <c r="QSZ1483" s="360"/>
      <c r="QTA1483" s="325"/>
      <c r="QTB1483" s="360"/>
      <c r="QTC1483" s="230"/>
      <c r="QTD1483" s="306"/>
      <c r="QTE1483" s="232"/>
      <c r="QTF1483" s="231"/>
      <c r="QTG1483" s="398"/>
      <c r="QTH1483" s="399"/>
      <c r="QTK1483" s="360"/>
      <c r="QTL1483" s="400"/>
      <c r="QTM1483" s="400"/>
      <c r="QTN1483" s="230"/>
      <c r="QTO1483" s="401"/>
      <c r="QTP1483" s="360"/>
      <c r="QTQ1483" s="325"/>
      <c r="QTR1483" s="360"/>
      <c r="QTS1483" s="230"/>
      <c r="QTT1483" s="306"/>
      <c r="QTU1483" s="232"/>
      <c r="QTV1483" s="231"/>
      <c r="QTW1483" s="398"/>
      <c r="QTX1483" s="399"/>
      <c r="QUA1483" s="360"/>
      <c r="QUB1483" s="400"/>
      <c r="QUC1483" s="400"/>
      <c r="QUD1483" s="230"/>
      <c r="QUE1483" s="401"/>
      <c r="QUF1483" s="360"/>
      <c r="QUG1483" s="325"/>
      <c r="QUH1483" s="360"/>
      <c r="QUI1483" s="230"/>
      <c r="QUJ1483" s="306"/>
      <c r="QUK1483" s="232"/>
      <c r="QUL1483" s="231"/>
      <c r="QUM1483" s="398"/>
      <c r="QUN1483" s="399"/>
      <c r="QUQ1483" s="360"/>
      <c r="QUR1483" s="400"/>
      <c r="QUS1483" s="400"/>
      <c r="QUT1483" s="230"/>
      <c r="QUU1483" s="401"/>
      <c r="QUV1483" s="360"/>
      <c r="QUW1483" s="325"/>
      <c r="QUX1483" s="360"/>
      <c r="QUY1483" s="230"/>
      <c r="QUZ1483" s="306"/>
      <c r="QVA1483" s="232"/>
      <c r="QVB1483" s="231"/>
      <c r="QVC1483" s="398"/>
      <c r="QVD1483" s="399"/>
      <c r="QVG1483" s="360"/>
      <c r="QVH1483" s="400"/>
      <c r="QVI1483" s="400"/>
      <c r="QVJ1483" s="230"/>
      <c r="QVK1483" s="401"/>
      <c r="QVL1483" s="360"/>
      <c r="QVM1483" s="325"/>
      <c r="QVN1483" s="360"/>
      <c r="QVO1483" s="230"/>
      <c r="QVP1483" s="306"/>
      <c r="QVQ1483" s="232"/>
      <c r="QVR1483" s="231"/>
      <c r="QVS1483" s="398"/>
      <c r="QVT1483" s="399"/>
      <c r="QVW1483" s="360"/>
      <c r="QVX1483" s="400"/>
      <c r="QVY1483" s="400"/>
      <c r="QVZ1483" s="230"/>
      <c r="QWA1483" s="401"/>
      <c r="QWB1483" s="360"/>
      <c r="QWC1483" s="325"/>
      <c r="QWD1483" s="360"/>
      <c r="QWE1483" s="230"/>
      <c r="QWF1483" s="306"/>
      <c r="QWG1483" s="232"/>
      <c r="QWH1483" s="231"/>
      <c r="QWI1483" s="398"/>
      <c r="QWJ1483" s="399"/>
      <c r="QWM1483" s="360"/>
      <c r="QWN1483" s="400"/>
      <c r="QWO1483" s="400"/>
      <c r="QWP1483" s="230"/>
      <c r="QWQ1483" s="401"/>
      <c r="QWR1483" s="360"/>
      <c r="QWS1483" s="325"/>
      <c r="QWT1483" s="360"/>
      <c r="QWU1483" s="230"/>
      <c r="QWV1483" s="306"/>
      <c r="QWW1483" s="232"/>
      <c r="QWX1483" s="231"/>
      <c r="QWY1483" s="398"/>
      <c r="QWZ1483" s="399"/>
      <c r="QXC1483" s="360"/>
      <c r="QXD1483" s="400"/>
      <c r="QXE1483" s="400"/>
      <c r="QXF1483" s="230"/>
      <c r="QXG1483" s="401"/>
      <c r="QXH1483" s="360"/>
      <c r="QXI1483" s="325"/>
      <c r="QXJ1483" s="360"/>
      <c r="QXK1483" s="230"/>
      <c r="QXL1483" s="306"/>
      <c r="QXM1483" s="232"/>
      <c r="QXN1483" s="231"/>
      <c r="QXO1483" s="398"/>
      <c r="QXP1483" s="399"/>
      <c r="QXS1483" s="360"/>
      <c r="QXT1483" s="400"/>
      <c r="QXU1483" s="400"/>
      <c r="QXV1483" s="230"/>
      <c r="QXW1483" s="401"/>
      <c r="QXX1483" s="360"/>
      <c r="QXY1483" s="325"/>
      <c r="QXZ1483" s="360"/>
      <c r="QYA1483" s="230"/>
      <c r="QYB1483" s="306"/>
      <c r="QYC1483" s="232"/>
      <c r="QYD1483" s="231"/>
      <c r="QYE1483" s="398"/>
      <c r="QYF1483" s="399"/>
      <c r="QYI1483" s="360"/>
      <c r="QYJ1483" s="400"/>
      <c r="QYK1483" s="400"/>
      <c r="QYL1483" s="230"/>
      <c r="QYM1483" s="401"/>
      <c r="QYN1483" s="360"/>
      <c r="QYO1483" s="325"/>
      <c r="QYP1483" s="360"/>
      <c r="QYQ1483" s="230"/>
      <c r="QYR1483" s="306"/>
      <c r="QYS1483" s="232"/>
      <c r="QYT1483" s="231"/>
      <c r="QYU1483" s="398"/>
      <c r="QYV1483" s="399"/>
      <c r="QYY1483" s="360"/>
      <c r="QYZ1483" s="400"/>
      <c r="QZA1483" s="400"/>
      <c r="QZB1483" s="230"/>
      <c r="QZC1483" s="401"/>
      <c r="QZD1483" s="360"/>
      <c r="QZE1483" s="325"/>
      <c r="QZF1483" s="360"/>
      <c r="QZG1483" s="230"/>
      <c r="QZH1483" s="306"/>
      <c r="QZI1483" s="232"/>
      <c r="QZJ1483" s="231"/>
      <c r="QZK1483" s="398"/>
      <c r="QZL1483" s="399"/>
      <c r="QZO1483" s="360"/>
      <c r="QZP1483" s="400"/>
      <c r="QZQ1483" s="400"/>
      <c r="QZR1483" s="230"/>
      <c r="QZS1483" s="401"/>
      <c r="QZT1483" s="360"/>
      <c r="QZU1483" s="325"/>
      <c r="QZV1483" s="360"/>
      <c r="QZW1483" s="230"/>
      <c r="QZX1483" s="306"/>
      <c r="QZY1483" s="232"/>
      <c r="QZZ1483" s="231"/>
      <c r="RAA1483" s="398"/>
      <c r="RAB1483" s="399"/>
      <c r="RAE1483" s="360"/>
      <c r="RAF1483" s="400"/>
      <c r="RAG1483" s="400"/>
      <c r="RAH1483" s="230"/>
      <c r="RAI1483" s="401"/>
      <c r="RAJ1483" s="360"/>
      <c r="RAK1483" s="325"/>
      <c r="RAL1483" s="360"/>
      <c r="RAM1483" s="230"/>
      <c r="RAN1483" s="306"/>
      <c r="RAO1483" s="232"/>
      <c r="RAP1483" s="231"/>
      <c r="RAQ1483" s="398"/>
      <c r="RAR1483" s="399"/>
      <c r="RAU1483" s="360"/>
      <c r="RAV1483" s="400"/>
      <c r="RAW1483" s="400"/>
      <c r="RAX1483" s="230"/>
      <c r="RAY1483" s="401"/>
      <c r="RAZ1483" s="360"/>
      <c r="RBA1483" s="325"/>
      <c r="RBB1483" s="360"/>
      <c r="RBC1483" s="230"/>
      <c r="RBD1483" s="306"/>
      <c r="RBE1483" s="232"/>
      <c r="RBF1483" s="231"/>
      <c r="RBG1483" s="398"/>
      <c r="RBH1483" s="399"/>
      <c r="RBK1483" s="360"/>
      <c r="RBL1483" s="400"/>
      <c r="RBM1483" s="400"/>
      <c r="RBN1483" s="230"/>
      <c r="RBO1483" s="401"/>
      <c r="RBP1483" s="360"/>
      <c r="RBQ1483" s="325"/>
      <c r="RBR1483" s="360"/>
      <c r="RBS1483" s="230"/>
      <c r="RBT1483" s="306"/>
      <c r="RBU1483" s="232"/>
      <c r="RBV1483" s="231"/>
      <c r="RBW1483" s="398"/>
      <c r="RBX1483" s="399"/>
      <c r="RCA1483" s="360"/>
      <c r="RCB1483" s="400"/>
      <c r="RCC1483" s="400"/>
      <c r="RCD1483" s="230"/>
      <c r="RCE1483" s="401"/>
      <c r="RCF1483" s="360"/>
      <c r="RCG1483" s="325"/>
      <c r="RCH1483" s="360"/>
      <c r="RCI1483" s="230"/>
      <c r="RCJ1483" s="306"/>
      <c r="RCK1483" s="232"/>
      <c r="RCL1483" s="231"/>
      <c r="RCM1483" s="398"/>
      <c r="RCN1483" s="399"/>
      <c r="RCQ1483" s="360"/>
      <c r="RCR1483" s="400"/>
      <c r="RCS1483" s="400"/>
      <c r="RCT1483" s="230"/>
      <c r="RCU1483" s="401"/>
      <c r="RCV1483" s="360"/>
      <c r="RCW1483" s="325"/>
      <c r="RCX1483" s="360"/>
      <c r="RCY1483" s="230"/>
      <c r="RCZ1483" s="306"/>
      <c r="RDA1483" s="232"/>
      <c r="RDB1483" s="231"/>
      <c r="RDC1483" s="398"/>
      <c r="RDD1483" s="399"/>
      <c r="RDG1483" s="360"/>
      <c r="RDH1483" s="400"/>
      <c r="RDI1483" s="400"/>
      <c r="RDJ1483" s="230"/>
      <c r="RDK1483" s="401"/>
      <c r="RDL1483" s="360"/>
      <c r="RDM1483" s="325"/>
      <c r="RDN1483" s="360"/>
      <c r="RDO1483" s="230"/>
      <c r="RDP1483" s="306"/>
      <c r="RDQ1483" s="232"/>
      <c r="RDR1483" s="231"/>
      <c r="RDS1483" s="398"/>
      <c r="RDT1483" s="399"/>
      <c r="RDW1483" s="360"/>
      <c r="RDX1483" s="400"/>
      <c r="RDY1483" s="400"/>
      <c r="RDZ1483" s="230"/>
      <c r="REA1483" s="401"/>
      <c r="REB1483" s="360"/>
      <c r="REC1483" s="325"/>
      <c r="RED1483" s="360"/>
      <c r="REE1483" s="230"/>
      <c r="REF1483" s="306"/>
      <c r="REG1483" s="232"/>
      <c r="REH1483" s="231"/>
      <c r="REI1483" s="398"/>
      <c r="REJ1483" s="399"/>
      <c r="REM1483" s="360"/>
      <c r="REN1483" s="400"/>
      <c r="REO1483" s="400"/>
      <c r="REP1483" s="230"/>
      <c r="REQ1483" s="401"/>
      <c r="RER1483" s="360"/>
      <c r="RES1483" s="325"/>
      <c r="RET1483" s="360"/>
      <c r="REU1483" s="230"/>
      <c r="REV1483" s="306"/>
      <c r="REW1483" s="232"/>
      <c r="REX1483" s="231"/>
      <c r="REY1483" s="398"/>
      <c r="REZ1483" s="399"/>
      <c r="RFC1483" s="360"/>
      <c r="RFD1483" s="400"/>
      <c r="RFE1483" s="400"/>
      <c r="RFF1483" s="230"/>
      <c r="RFG1483" s="401"/>
      <c r="RFH1483" s="360"/>
      <c r="RFI1483" s="325"/>
      <c r="RFJ1483" s="360"/>
      <c r="RFK1483" s="230"/>
      <c r="RFL1483" s="306"/>
      <c r="RFM1483" s="232"/>
      <c r="RFN1483" s="231"/>
      <c r="RFO1483" s="398"/>
      <c r="RFP1483" s="399"/>
      <c r="RFS1483" s="360"/>
      <c r="RFT1483" s="400"/>
      <c r="RFU1483" s="400"/>
      <c r="RFV1483" s="230"/>
      <c r="RFW1483" s="401"/>
      <c r="RFX1483" s="360"/>
      <c r="RFY1483" s="325"/>
      <c r="RFZ1483" s="360"/>
      <c r="RGA1483" s="230"/>
      <c r="RGB1483" s="306"/>
      <c r="RGC1483" s="232"/>
      <c r="RGD1483" s="231"/>
      <c r="RGE1483" s="398"/>
      <c r="RGF1483" s="399"/>
      <c r="RGI1483" s="360"/>
      <c r="RGJ1483" s="400"/>
      <c r="RGK1483" s="400"/>
      <c r="RGL1483" s="230"/>
      <c r="RGM1483" s="401"/>
      <c r="RGN1483" s="360"/>
      <c r="RGO1483" s="325"/>
      <c r="RGP1483" s="360"/>
      <c r="RGQ1483" s="230"/>
      <c r="RGR1483" s="306"/>
      <c r="RGS1483" s="232"/>
      <c r="RGT1483" s="231"/>
      <c r="RGU1483" s="398"/>
      <c r="RGV1483" s="399"/>
      <c r="RGY1483" s="360"/>
      <c r="RGZ1483" s="400"/>
      <c r="RHA1483" s="400"/>
      <c r="RHB1483" s="230"/>
      <c r="RHC1483" s="401"/>
      <c r="RHD1483" s="360"/>
      <c r="RHE1483" s="325"/>
      <c r="RHF1483" s="360"/>
      <c r="RHG1483" s="230"/>
      <c r="RHH1483" s="306"/>
      <c r="RHI1483" s="232"/>
      <c r="RHJ1483" s="231"/>
      <c r="RHK1483" s="398"/>
      <c r="RHL1483" s="399"/>
      <c r="RHO1483" s="360"/>
      <c r="RHP1483" s="400"/>
      <c r="RHQ1483" s="400"/>
      <c r="RHR1483" s="230"/>
      <c r="RHS1483" s="401"/>
      <c r="RHT1483" s="360"/>
      <c r="RHU1483" s="325"/>
      <c r="RHV1483" s="360"/>
      <c r="RHW1483" s="230"/>
      <c r="RHX1483" s="306"/>
      <c r="RHY1483" s="232"/>
      <c r="RHZ1483" s="231"/>
      <c r="RIA1483" s="398"/>
      <c r="RIB1483" s="399"/>
      <c r="RIE1483" s="360"/>
      <c r="RIF1483" s="400"/>
      <c r="RIG1483" s="400"/>
      <c r="RIH1483" s="230"/>
      <c r="RII1483" s="401"/>
      <c r="RIJ1483" s="360"/>
      <c r="RIK1483" s="325"/>
      <c r="RIL1483" s="360"/>
      <c r="RIM1483" s="230"/>
      <c r="RIN1483" s="306"/>
      <c r="RIO1483" s="232"/>
      <c r="RIP1483" s="231"/>
      <c r="RIQ1483" s="398"/>
      <c r="RIR1483" s="399"/>
      <c r="RIU1483" s="360"/>
      <c r="RIV1483" s="400"/>
      <c r="RIW1483" s="400"/>
      <c r="RIX1483" s="230"/>
      <c r="RIY1483" s="401"/>
      <c r="RIZ1483" s="360"/>
      <c r="RJA1483" s="325"/>
      <c r="RJB1483" s="360"/>
      <c r="RJC1483" s="230"/>
      <c r="RJD1483" s="306"/>
      <c r="RJE1483" s="232"/>
      <c r="RJF1483" s="231"/>
      <c r="RJG1483" s="398"/>
      <c r="RJH1483" s="399"/>
      <c r="RJK1483" s="360"/>
      <c r="RJL1483" s="400"/>
      <c r="RJM1483" s="400"/>
      <c r="RJN1483" s="230"/>
      <c r="RJO1483" s="401"/>
      <c r="RJP1483" s="360"/>
      <c r="RJQ1483" s="325"/>
      <c r="RJR1483" s="360"/>
      <c r="RJS1483" s="230"/>
      <c r="RJT1483" s="306"/>
      <c r="RJU1483" s="232"/>
      <c r="RJV1483" s="231"/>
      <c r="RJW1483" s="398"/>
      <c r="RJX1483" s="399"/>
      <c r="RKA1483" s="360"/>
      <c r="RKB1483" s="400"/>
      <c r="RKC1483" s="400"/>
      <c r="RKD1483" s="230"/>
      <c r="RKE1483" s="401"/>
      <c r="RKF1483" s="360"/>
      <c r="RKG1483" s="325"/>
      <c r="RKH1483" s="360"/>
      <c r="RKI1483" s="230"/>
      <c r="RKJ1483" s="306"/>
      <c r="RKK1483" s="232"/>
      <c r="RKL1483" s="231"/>
      <c r="RKM1483" s="398"/>
      <c r="RKN1483" s="399"/>
      <c r="RKQ1483" s="360"/>
      <c r="RKR1483" s="400"/>
      <c r="RKS1483" s="400"/>
      <c r="RKT1483" s="230"/>
      <c r="RKU1483" s="401"/>
      <c r="RKV1483" s="360"/>
      <c r="RKW1483" s="325"/>
      <c r="RKX1483" s="360"/>
      <c r="RKY1483" s="230"/>
      <c r="RKZ1483" s="306"/>
      <c r="RLA1483" s="232"/>
      <c r="RLB1483" s="231"/>
      <c r="RLC1483" s="398"/>
      <c r="RLD1483" s="399"/>
      <c r="RLG1483" s="360"/>
      <c r="RLH1483" s="400"/>
      <c r="RLI1483" s="400"/>
      <c r="RLJ1483" s="230"/>
      <c r="RLK1483" s="401"/>
      <c r="RLL1483" s="360"/>
      <c r="RLM1483" s="325"/>
      <c r="RLN1483" s="360"/>
      <c r="RLO1483" s="230"/>
      <c r="RLP1483" s="306"/>
      <c r="RLQ1483" s="232"/>
      <c r="RLR1483" s="231"/>
      <c r="RLS1483" s="398"/>
      <c r="RLT1483" s="399"/>
      <c r="RLW1483" s="360"/>
      <c r="RLX1483" s="400"/>
      <c r="RLY1483" s="400"/>
      <c r="RLZ1483" s="230"/>
      <c r="RMA1483" s="401"/>
      <c r="RMB1483" s="360"/>
      <c r="RMC1483" s="325"/>
      <c r="RMD1483" s="360"/>
      <c r="RME1483" s="230"/>
      <c r="RMF1483" s="306"/>
      <c r="RMG1483" s="232"/>
      <c r="RMH1483" s="231"/>
      <c r="RMI1483" s="398"/>
      <c r="RMJ1483" s="399"/>
      <c r="RMM1483" s="360"/>
      <c r="RMN1483" s="400"/>
      <c r="RMO1483" s="400"/>
      <c r="RMP1483" s="230"/>
      <c r="RMQ1483" s="401"/>
      <c r="RMR1483" s="360"/>
      <c r="RMS1483" s="325"/>
      <c r="RMT1483" s="360"/>
      <c r="RMU1483" s="230"/>
      <c r="RMV1483" s="306"/>
      <c r="RMW1483" s="232"/>
      <c r="RMX1483" s="231"/>
      <c r="RMY1483" s="398"/>
      <c r="RMZ1483" s="399"/>
      <c r="RNC1483" s="360"/>
      <c r="RND1483" s="400"/>
      <c r="RNE1483" s="400"/>
      <c r="RNF1483" s="230"/>
      <c r="RNG1483" s="401"/>
      <c r="RNH1483" s="360"/>
      <c r="RNI1483" s="325"/>
      <c r="RNJ1483" s="360"/>
      <c r="RNK1483" s="230"/>
      <c r="RNL1483" s="306"/>
      <c r="RNM1483" s="232"/>
      <c r="RNN1483" s="231"/>
      <c r="RNO1483" s="398"/>
      <c r="RNP1483" s="399"/>
      <c r="RNS1483" s="360"/>
      <c r="RNT1483" s="400"/>
      <c r="RNU1483" s="400"/>
      <c r="RNV1483" s="230"/>
      <c r="RNW1483" s="401"/>
      <c r="RNX1483" s="360"/>
      <c r="RNY1483" s="325"/>
      <c r="RNZ1483" s="360"/>
      <c r="ROA1483" s="230"/>
      <c r="ROB1483" s="306"/>
      <c r="ROC1483" s="232"/>
      <c r="ROD1483" s="231"/>
      <c r="ROE1483" s="398"/>
      <c r="ROF1483" s="399"/>
      <c r="ROI1483" s="360"/>
      <c r="ROJ1483" s="400"/>
      <c r="ROK1483" s="400"/>
      <c r="ROL1483" s="230"/>
      <c r="ROM1483" s="401"/>
      <c r="RON1483" s="360"/>
      <c r="ROO1483" s="325"/>
      <c r="ROP1483" s="360"/>
      <c r="ROQ1483" s="230"/>
      <c r="ROR1483" s="306"/>
      <c r="ROS1483" s="232"/>
      <c r="ROT1483" s="231"/>
      <c r="ROU1483" s="398"/>
      <c r="ROV1483" s="399"/>
      <c r="ROY1483" s="360"/>
      <c r="ROZ1483" s="400"/>
      <c r="RPA1483" s="400"/>
      <c r="RPB1483" s="230"/>
      <c r="RPC1483" s="401"/>
      <c r="RPD1483" s="360"/>
      <c r="RPE1483" s="325"/>
      <c r="RPF1483" s="360"/>
      <c r="RPG1483" s="230"/>
      <c r="RPH1483" s="306"/>
      <c r="RPI1483" s="232"/>
      <c r="RPJ1483" s="231"/>
      <c r="RPK1483" s="398"/>
      <c r="RPL1483" s="399"/>
      <c r="RPO1483" s="360"/>
      <c r="RPP1483" s="400"/>
      <c r="RPQ1483" s="400"/>
      <c r="RPR1483" s="230"/>
      <c r="RPS1483" s="401"/>
      <c r="RPT1483" s="360"/>
      <c r="RPU1483" s="325"/>
      <c r="RPV1483" s="360"/>
      <c r="RPW1483" s="230"/>
      <c r="RPX1483" s="306"/>
      <c r="RPY1483" s="232"/>
      <c r="RPZ1483" s="231"/>
      <c r="RQA1483" s="398"/>
      <c r="RQB1483" s="399"/>
      <c r="RQE1483" s="360"/>
      <c r="RQF1483" s="400"/>
      <c r="RQG1483" s="400"/>
      <c r="RQH1483" s="230"/>
      <c r="RQI1483" s="401"/>
      <c r="RQJ1483" s="360"/>
      <c r="RQK1483" s="325"/>
      <c r="RQL1483" s="360"/>
      <c r="RQM1483" s="230"/>
      <c r="RQN1483" s="306"/>
      <c r="RQO1483" s="232"/>
      <c r="RQP1483" s="231"/>
      <c r="RQQ1483" s="398"/>
      <c r="RQR1483" s="399"/>
      <c r="RQU1483" s="360"/>
      <c r="RQV1483" s="400"/>
      <c r="RQW1483" s="400"/>
      <c r="RQX1483" s="230"/>
      <c r="RQY1483" s="401"/>
      <c r="RQZ1483" s="360"/>
      <c r="RRA1483" s="325"/>
      <c r="RRB1483" s="360"/>
      <c r="RRC1483" s="230"/>
      <c r="RRD1483" s="306"/>
      <c r="RRE1483" s="232"/>
      <c r="RRF1483" s="231"/>
      <c r="RRG1483" s="398"/>
      <c r="RRH1483" s="399"/>
      <c r="RRK1483" s="360"/>
      <c r="RRL1483" s="400"/>
      <c r="RRM1483" s="400"/>
      <c r="RRN1483" s="230"/>
      <c r="RRO1483" s="401"/>
      <c r="RRP1483" s="360"/>
      <c r="RRQ1483" s="325"/>
      <c r="RRR1483" s="360"/>
      <c r="RRS1483" s="230"/>
      <c r="RRT1483" s="306"/>
      <c r="RRU1483" s="232"/>
      <c r="RRV1483" s="231"/>
      <c r="RRW1483" s="398"/>
      <c r="RRX1483" s="399"/>
      <c r="RSA1483" s="360"/>
      <c r="RSB1483" s="400"/>
      <c r="RSC1483" s="400"/>
      <c r="RSD1483" s="230"/>
      <c r="RSE1483" s="401"/>
      <c r="RSF1483" s="360"/>
      <c r="RSG1483" s="325"/>
      <c r="RSH1483" s="360"/>
      <c r="RSI1483" s="230"/>
      <c r="RSJ1483" s="306"/>
      <c r="RSK1483" s="232"/>
      <c r="RSL1483" s="231"/>
      <c r="RSM1483" s="398"/>
      <c r="RSN1483" s="399"/>
      <c r="RSQ1483" s="360"/>
      <c r="RSR1483" s="400"/>
      <c r="RSS1483" s="400"/>
      <c r="RST1483" s="230"/>
      <c r="RSU1483" s="401"/>
      <c r="RSV1483" s="360"/>
      <c r="RSW1483" s="325"/>
      <c r="RSX1483" s="360"/>
      <c r="RSY1483" s="230"/>
      <c r="RSZ1483" s="306"/>
      <c r="RTA1483" s="232"/>
      <c r="RTB1483" s="231"/>
      <c r="RTC1483" s="398"/>
      <c r="RTD1483" s="399"/>
      <c r="RTG1483" s="360"/>
      <c r="RTH1483" s="400"/>
      <c r="RTI1483" s="400"/>
      <c r="RTJ1483" s="230"/>
      <c r="RTK1483" s="401"/>
      <c r="RTL1483" s="360"/>
      <c r="RTM1483" s="325"/>
      <c r="RTN1483" s="360"/>
      <c r="RTO1483" s="230"/>
      <c r="RTP1483" s="306"/>
      <c r="RTQ1483" s="232"/>
      <c r="RTR1483" s="231"/>
      <c r="RTS1483" s="398"/>
      <c r="RTT1483" s="399"/>
      <c r="RTW1483" s="360"/>
      <c r="RTX1483" s="400"/>
      <c r="RTY1483" s="400"/>
      <c r="RTZ1483" s="230"/>
      <c r="RUA1483" s="401"/>
      <c r="RUB1483" s="360"/>
      <c r="RUC1483" s="325"/>
      <c r="RUD1483" s="360"/>
      <c r="RUE1483" s="230"/>
      <c r="RUF1483" s="306"/>
      <c r="RUG1483" s="232"/>
      <c r="RUH1483" s="231"/>
      <c r="RUI1483" s="398"/>
      <c r="RUJ1483" s="399"/>
      <c r="RUM1483" s="360"/>
      <c r="RUN1483" s="400"/>
      <c r="RUO1483" s="400"/>
      <c r="RUP1483" s="230"/>
      <c r="RUQ1483" s="401"/>
      <c r="RUR1483" s="360"/>
      <c r="RUS1483" s="325"/>
      <c r="RUT1483" s="360"/>
      <c r="RUU1483" s="230"/>
      <c r="RUV1483" s="306"/>
      <c r="RUW1483" s="232"/>
      <c r="RUX1483" s="231"/>
      <c r="RUY1483" s="398"/>
      <c r="RUZ1483" s="399"/>
      <c r="RVC1483" s="360"/>
      <c r="RVD1483" s="400"/>
      <c r="RVE1483" s="400"/>
      <c r="RVF1483" s="230"/>
      <c r="RVG1483" s="401"/>
      <c r="RVH1483" s="360"/>
      <c r="RVI1483" s="325"/>
      <c r="RVJ1483" s="360"/>
      <c r="RVK1483" s="230"/>
      <c r="RVL1483" s="306"/>
      <c r="RVM1483" s="232"/>
      <c r="RVN1483" s="231"/>
      <c r="RVO1483" s="398"/>
      <c r="RVP1483" s="399"/>
      <c r="RVS1483" s="360"/>
      <c r="RVT1483" s="400"/>
      <c r="RVU1483" s="400"/>
      <c r="RVV1483" s="230"/>
      <c r="RVW1483" s="401"/>
      <c r="RVX1483" s="360"/>
      <c r="RVY1483" s="325"/>
      <c r="RVZ1483" s="360"/>
      <c r="RWA1483" s="230"/>
      <c r="RWB1483" s="306"/>
      <c r="RWC1483" s="232"/>
      <c r="RWD1483" s="231"/>
      <c r="RWE1483" s="398"/>
      <c r="RWF1483" s="399"/>
      <c r="RWI1483" s="360"/>
      <c r="RWJ1483" s="400"/>
      <c r="RWK1483" s="400"/>
      <c r="RWL1483" s="230"/>
      <c r="RWM1483" s="401"/>
      <c r="RWN1483" s="360"/>
      <c r="RWO1483" s="325"/>
      <c r="RWP1483" s="360"/>
      <c r="RWQ1483" s="230"/>
      <c r="RWR1483" s="306"/>
      <c r="RWS1483" s="232"/>
      <c r="RWT1483" s="231"/>
      <c r="RWU1483" s="398"/>
      <c r="RWV1483" s="399"/>
      <c r="RWY1483" s="360"/>
      <c r="RWZ1483" s="400"/>
      <c r="RXA1483" s="400"/>
      <c r="RXB1483" s="230"/>
      <c r="RXC1483" s="401"/>
      <c r="RXD1483" s="360"/>
      <c r="RXE1483" s="325"/>
      <c r="RXF1483" s="360"/>
      <c r="RXG1483" s="230"/>
      <c r="RXH1483" s="306"/>
      <c r="RXI1483" s="232"/>
      <c r="RXJ1483" s="231"/>
      <c r="RXK1483" s="398"/>
      <c r="RXL1483" s="399"/>
      <c r="RXO1483" s="360"/>
      <c r="RXP1483" s="400"/>
      <c r="RXQ1483" s="400"/>
      <c r="RXR1483" s="230"/>
      <c r="RXS1483" s="401"/>
      <c r="RXT1483" s="360"/>
      <c r="RXU1483" s="325"/>
      <c r="RXV1483" s="360"/>
      <c r="RXW1483" s="230"/>
      <c r="RXX1483" s="306"/>
      <c r="RXY1483" s="232"/>
      <c r="RXZ1483" s="231"/>
      <c r="RYA1483" s="398"/>
      <c r="RYB1483" s="399"/>
      <c r="RYE1483" s="360"/>
      <c r="RYF1483" s="400"/>
      <c r="RYG1483" s="400"/>
      <c r="RYH1483" s="230"/>
      <c r="RYI1483" s="401"/>
      <c r="RYJ1483" s="360"/>
      <c r="RYK1483" s="325"/>
      <c r="RYL1483" s="360"/>
      <c r="RYM1483" s="230"/>
      <c r="RYN1483" s="306"/>
      <c r="RYO1483" s="232"/>
      <c r="RYP1483" s="231"/>
      <c r="RYQ1483" s="398"/>
      <c r="RYR1483" s="399"/>
      <c r="RYU1483" s="360"/>
      <c r="RYV1483" s="400"/>
      <c r="RYW1483" s="400"/>
      <c r="RYX1483" s="230"/>
      <c r="RYY1483" s="401"/>
      <c r="RYZ1483" s="360"/>
      <c r="RZA1483" s="325"/>
      <c r="RZB1483" s="360"/>
      <c r="RZC1483" s="230"/>
      <c r="RZD1483" s="306"/>
      <c r="RZE1483" s="232"/>
      <c r="RZF1483" s="231"/>
      <c r="RZG1483" s="398"/>
      <c r="RZH1483" s="399"/>
      <c r="RZK1483" s="360"/>
      <c r="RZL1483" s="400"/>
      <c r="RZM1483" s="400"/>
      <c r="RZN1483" s="230"/>
      <c r="RZO1483" s="401"/>
      <c r="RZP1483" s="360"/>
      <c r="RZQ1483" s="325"/>
      <c r="RZR1483" s="360"/>
      <c r="RZS1483" s="230"/>
      <c r="RZT1483" s="306"/>
      <c r="RZU1483" s="232"/>
      <c r="RZV1483" s="231"/>
      <c r="RZW1483" s="398"/>
      <c r="RZX1483" s="399"/>
      <c r="SAA1483" s="360"/>
      <c r="SAB1483" s="400"/>
      <c r="SAC1483" s="400"/>
      <c r="SAD1483" s="230"/>
      <c r="SAE1483" s="401"/>
      <c r="SAF1483" s="360"/>
      <c r="SAG1483" s="325"/>
      <c r="SAH1483" s="360"/>
      <c r="SAI1483" s="230"/>
      <c r="SAJ1483" s="306"/>
      <c r="SAK1483" s="232"/>
      <c r="SAL1483" s="231"/>
      <c r="SAM1483" s="398"/>
      <c r="SAN1483" s="399"/>
      <c r="SAQ1483" s="360"/>
      <c r="SAR1483" s="400"/>
      <c r="SAS1483" s="400"/>
      <c r="SAT1483" s="230"/>
      <c r="SAU1483" s="401"/>
      <c r="SAV1483" s="360"/>
      <c r="SAW1483" s="325"/>
      <c r="SAX1483" s="360"/>
      <c r="SAY1483" s="230"/>
      <c r="SAZ1483" s="306"/>
      <c r="SBA1483" s="232"/>
      <c r="SBB1483" s="231"/>
      <c r="SBC1483" s="398"/>
      <c r="SBD1483" s="399"/>
      <c r="SBG1483" s="360"/>
      <c r="SBH1483" s="400"/>
      <c r="SBI1483" s="400"/>
      <c r="SBJ1483" s="230"/>
      <c r="SBK1483" s="401"/>
      <c r="SBL1483" s="360"/>
      <c r="SBM1483" s="325"/>
      <c r="SBN1483" s="360"/>
      <c r="SBO1483" s="230"/>
      <c r="SBP1483" s="306"/>
      <c r="SBQ1483" s="232"/>
      <c r="SBR1483" s="231"/>
      <c r="SBS1483" s="398"/>
      <c r="SBT1483" s="399"/>
      <c r="SBW1483" s="360"/>
      <c r="SBX1483" s="400"/>
      <c r="SBY1483" s="400"/>
      <c r="SBZ1483" s="230"/>
      <c r="SCA1483" s="401"/>
      <c r="SCB1483" s="360"/>
      <c r="SCC1483" s="325"/>
      <c r="SCD1483" s="360"/>
      <c r="SCE1483" s="230"/>
      <c r="SCF1483" s="306"/>
      <c r="SCG1483" s="232"/>
      <c r="SCH1483" s="231"/>
      <c r="SCI1483" s="398"/>
      <c r="SCJ1483" s="399"/>
      <c r="SCM1483" s="360"/>
      <c r="SCN1483" s="400"/>
      <c r="SCO1483" s="400"/>
      <c r="SCP1483" s="230"/>
      <c r="SCQ1483" s="401"/>
      <c r="SCR1483" s="360"/>
      <c r="SCS1483" s="325"/>
      <c r="SCT1483" s="360"/>
      <c r="SCU1483" s="230"/>
      <c r="SCV1483" s="306"/>
      <c r="SCW1483" s="232"/>
      <c r="SCX1483" s="231"/>
      <c r="SCY1483" s="398"/>
      <c r="SCZ1483" s="399"/>
      <c r="SDC1483" s="360"/>
      <c r="SDD1483" s="400"/>
      <c r="SDE1483" s="400"/>
      <c r="SDF1483" s="230"/>
      <c r="SDG1483" s="401"/>
      <c r="SDH1483" s="360"/>
      <c r="SDI1483" s="325"/>
      <c r="SDJ1483" s="360"/>
      <c r="SDK1483" s="230"/>
      <c r="SDL1483" s="306"/>
      <c r="SDM1483" s="232"/>
      <c r="SDN1483" s="231"/>
      <c r="SDO1483" s="398"/>
      <c r="SDP1483" s="399"/>
      <c r="SDS1483" s="360"/>
      <c r="SDT1483" s="400"/>
      <c r="SDU1483" s="400"/>
      <c r="SDV1483" s="230"/>
      <c r="SDW1483" s="401"/>
      <c r="SDX1483" s="360"/>
      <c r="SDY1483" s="325"/>
      <c r="SDZ1483" s="360"/>
      <c r="SEA1483" s="230"/>
      <c r="SEB1483" s="306"/>
      <c r="SEC1483" s="232"/>
      <c r="SED1483" s="231"/>
      <c r="SEE1483" s="398"/>
      <c r="SEF1483" s="399"/>
      <c r="SEI1483" s="360"/>
      <c r="SEJ1483" s="400"/>
      <c r="SEK1483" s="400"/>
      <c r="SEL1483" s="230"/>
      <c r="SEM1483" s="401"/>
      <c r="SEN1483" s="360"/>
      <c r="SEO1483" s="325"/>
      <c r="SEP1483" s="360"/>
      <c r="SEQ1483" s="230"/>
      <c r="SER1483" s="306"/>
      <c r="SES1483" s="232"/>
      <c r="SET1483" s="231"/>
      <c r="SEU1483" s="398"/>
      <c r="SEV1483" s="399"/>
      <c r="SEY1483" s="360"/>
      <c r="SEZ1483" s="400"/>
      <c r="SFA1483" s="400"/>
      <c r="SFB1483" s="230"/>
      <c r="SFC1483" s="401"/>
      <c r="SFD1483" s="360"/>
      <c r="SFE1483" s="325"/>
      <c r="SFF1483" s="360"/>
      <c r="SFG1483" s="230"/>
      <c r="SFH1483" s="306"/>
      <c r="SFI1483" s="232"/>
      <c r="SFJ1483" s="231"/>
      <c r="SFK1483" s="398"/>
      <c r="SFL1483" s="399"/>
      <c r="SFO1483" s="360"/>
      <c r="SFP1483" s="400"/>
      <c r="SFQ1483" s="400"/>
      <c r="SFR1483" s="230"/>
      <c r="SFS1483" s="401"/>
      <c r="SFT1483" s="360"/>
      <c r="SFU1483" s="325"/>
      <c r="SFV1483" s="360"/>
      <c r="SFW1483" s="230"/>
      <c r="SFX1483" s="306"/>
      <c r="SFY1483" s="232"/>
      <c r="SFZ1483" s="231"/>
      <c r="SGA1483" s="398"/>
      <c r="SGB1483" s="399"/>
      <c r="SGE1483" s="360"/>
      <c r="SGF1483" s="400"/>
      <c r="SGG1483" s="400"/>
      <c r="SGH1483" s="230"/>
      <c r="SGI1483" s="401"/>
      <c r="SGJ1483" s="360"/>
      <c r="SGK1483" s="325"/>
      <c r="SGL1483" s="360"/>
      <c r="SGM1483" s="230"/>
      <c r="SGN1483" s="306"/>
      <c r="SGO1483" s="232"/>
      <c r="SGP1483" s="231"/>
      <c r="SGQ1483" s="398"/>
      <c r="SGR1483" s="399"/>
      <c r="SGU1483" s="360"/>
      <c r="SGV1483" s="400"/>
      <c r="SGW1483" s="400"/>
      <c r="SGX1483" s="230"/>
      <c r="SGY1483" s="401"/>
      <c r="SGZ1483" s="360"/>
      <c r="SHA1483" s="325"/>
      <c r="SHB1483" s="360"/>
      <c r="SHC1483" s="230"/>
      <c r="SHD1483" s="306"/>
      <c r="SHE1483" s="232"/>
      <c r="SHF1483" s="231"/>
      <c r="SHG1483" s="398"/>
      <c r="SHH1483" s="399"/>
      <c r="SHK1483" s="360"/>
      <c r="SHL1483" s="400"/>
      <c r="SHM1483" s="400"/>
      <c r="SHN1483" s="230"/>
      <c r="SHO1483" s="401"/>
      <c r="SHP1483" s="360"/>
      <c r="SHQ1483" s="325"/>
      <c r="SHR1483" s="360"/>
      <c r="SHS1483" s="230"/>
      <c r="SHT1483" s="306"/>
      <c r="SHU1483" s="232"/>
      <c r="SHV1483" s="231"/>
      <c r="SHW1483" s="398"/>
      <c r="SHX1483" s="399"/>
      <c r="SIA1483" s="360"/>
      <c r="SIB1483" s="400"/>
      <c r="SIC1483" s="400"/>
      <c r="SID1483" s="230"/>
      <c r="SIE1483" s="401"/>
      <c r="SIF1483" s="360"/>
      <c r="SIG1483" s="325"/>
      <c r="SIH1483" s="360"/>
      <c r="SII1483" s="230"/>
      <c r="SIJ1483" s="306"/>
      <c r="SIK1483" s="232"/>
      <c r="SIL1483" s="231"/>
      <c r="SIM1483" s="398"/>
      <c r="SIN1483" s="399"/>
      <c r="SIQ1483" s="360"/>
      <c r="SIR1483" s="400"/>
      <c r="SIS1483" s="400"/>
      <c r="SIT1483" s="230"/>
      <c r="SIU1483" s="401"/>
      <c r="SIV1483" s="360"/>
      <c r="SIW1483" s="325"/>
      <c r="SIX1483" s="360"/>
      <c r="SIY1483" s="230"/>
      <c r="SIZ1483" s="306"/>
      <c r="SJA1483" s="232"/>
      <c r="SJB1483" s="231"/>
      <c r="SJC1483" s="398"/>
      <c r="SJD1483" s="399"/>
      <c r="SJG1483" s="360"/>
      <c r="SJH1483" s="400"/>
      <c r="SJI1483" s="400"/>
      <c r="SJJ1483" s="230"/>
      <c r="SJK1483" s="401"/>
      <c r="SJL1483" s="360"/>
      <c r="SJM1483" s="325"/>
      <c r="SJN1483" s="360"/>
      <c r="SJO1483" s="230"/>
      <c r="SJP1483" s="306"/>
      <c r="SJQ1483" s="232"/>
      <c r="SJR1483" s="231"/>
      <c r="SJS1483" s="398"/>
      <c r="SJT1483" s="399"/>
      <c r="SJW1483" s="360"/>
      <c r="SJX1483" s="400"/>
      <c r="SJY1483" s="400"/>
      <c r="SJZ1483" s="230"/>
      <c r="SKA1483" s="401"/>
      <c r="SKB1483" s="360"/>
      <c r="SKC1483" s="325"/>
      <c r="SKD1483" s="360"/>
      <c r="SKE1483" s="230"/>
      <c r="SKF1483" s="306"/>
      <c r="SKG1483" s="232"/>
      <c r="SKH1483" s="231"/>
      <c r="SKI1483" s="398"/>
      <c r="SKJ1483" s="399"/>
      <c r="SKM1483" s="360"/>
      <c r="SKN1483" s="400"/>
      <c r="SKO1483" s="400"/>
      <c r="SKP1483" s="230"/>
      <c r="SKQ1483" s="401"/>
      <c r="SKR1483" s="360"/>
      <c r="SKS1483" s="325"/>
      <c r="SKT1483" s="360"/>
      <c r="SKU1483" s="230"/>
      <c r="SKV1483" s="306"/>
      <c r="SKW1483" s="232"/>
      <c r="SKX1483" s="231"/>
      <c r="SKY1483" s="398"/>
      <c r="SKZ1483" s="399"/>
      <c r="SLC1483" s="360"/>
      <c r="SLD1483" s="400"/>
      <c r="SLE1483" s="400"/>
      <c r="SLF1483" s="230"/>
      <c r="SLG1483" s="401"/>
      <c r="SLH1483" s="360"/>
      <c r="SLI1483" s="325"/>
      <c r="SLJ1483" s="360"/>
      <c r="SLK1483" s="230"/>
      <c r="SLL1483" s="306"/>
      <c r="SLM1483" s="232"/>
      <c r="SLN1483" s="231"/>
      <c r="SLO1483" s="398"/>
      <c r="SLP1483" s="399"/>
      <c r="SLS1483" s="360"/>
      <c r="SLT1483" s="400"/>
      <c r="SLU1483" s="400"/>
      <c r="SLV1483" s="230"/>
      <c r="SLW1483" s="401"/>
      <c r="SLX1483" s="360"/>
      <c r="SLY1483" s="325"/>
      <c r="SLZ1483" s="360"/>
      <c r="SMA1483" s="230"/>
      <c r="SMB1483" s="306"/>
      <c r="SMC1483" s="232"/>
      <c r="SMD1483" s="231"/>
      <c r="SME1483" s="398"/>
      <c r="SMF1483" s="399"/>
      <c r="SMI1483" s="360"/>
      <c r="SMJ1483" s="400"/>
      <c r="SMK1483" s="400"/>
      <c r="SML1483" s="230"/>
      <c r="SMM1483" s="401"/>
      <c r="SMN1483" s="360"/>
      <c r="SMO1483" s="325"/>
      <c r="SMP1483" s="360"/>
      <c r="SMQ1483" s="230"/>
      <c r="SMR1483" s="306"/>
      <c r="SMS1483" s="232"/>
      <c r="SMT1483" s="231"/>
      <c r="SMU1483" s="398"/>
      <c r="SMV1483" s="399"/>
      <c r="SMY1483" s="360"/>
      <c r="SMZ1483" s="400"/>
      <c r="SNA1483" s="400"/>
      <c r="SNB1483" s="230"/>
      <c r="SNC1483" s="401"/>
      <c r="SND1483" s="360"/>
      <c r="SNE1483" s="325"/>
      <c r="SNF1483" s="360"/>
      <c r="SNG1483" s="230"/>
      <c r="SNH1483" s="306"/>
      <c r="SNI1483" s="232"/>
      <c r="SNJ1483" s="231"/>
      <c r="SNK1483" s="398"/>
      <c r="SNL1483" s="399"/>
      <c r="SNO1483" s="360"/>
      <c r="SNP1483" s="400"/>
      <c r="SNQ1483" s="400"/>
      <c r="SNR1483" s="230"/>
      <c r="SNS1483" s="401"/>
      <c r="SNT1483" s="360"/>
      <c r="SNU1483" s="325"/>
      <c r="SNV1483" s="360"/>
      <c r="SNW1483" s="230"/>
      <c r="SNX1483" s="306"/>
      <c r="SNY1483" s="232"/>
      <c r="SNZ1483" s="231"/>
      <c r="SOA1483" s="398"/>
      <c r="SOB1483" s="399"/>
      <c r="SOE1483" s="360"/>
      <c r="SOF1483" s="400"/>
      <c r="SOG1483" s="400"/>
      <c r="SOH1483" s="230"/>
      <c r="SOI1483" s="401"/>
      <c r="SOJ1483" s="360"/>
      <c r="SOK1483" s="325"/>
      <c r="SOL1483" s="360"/>
      <c r="SOM1483" s="230"/>
      <c r="SON1483" s="306"/>
      <c r="SOO1483" s="232"/>
      <c r="SOP1483" s="231"/>
      <c r="SOQ1483" s="398"/>
      <c r="SOR1483" s="399"/>
      <c r="SOU1483" s="360"/>
      <c r="SOV1483" s="400"/>
      <c r="SOW1483" s="400"/>
      <c r="SOX1483" s="230"/>
      <c r="SOY1483" s="401"/>
      <c r="SOZ1483" s="360"/>
      <c r="SPA1483" s="325"/>
      <c r="SPB1483" s="360"/>
      <c r="SPC1483" s="230"/>
      <c r="SPD1483" s="306"/>
      <c r="SPE1483" s="232"/>
      <c r="SPF1483" s="231"/>
      <c r="SPG1483" s="398"/>
      <c r="SPH1483" s="399"/>
      <c r="SPK1483" s="360"/>
      <c r="SPL1483" s="400"/>
      <c r="SPM1483" s="400"/>
      <c r="SPN1483" s="230"/>
      <c r="SPO1483" s="401"/>
      <c r="SPP1483" s="360"/>
      <c r="SPQ1483" s="325"/>
      <c r="SPR1483" s="360"/>
      <c r="SPS1483" s="230"/>
      <c r="SPT1483" s="306"/>
      <c r="SPU1483" s="232"/>
      <c r="SPV1483" s="231"/>
      <c r="SPW1483" s="398"/>
      <c r="SPX1483" s="399"/>
      <c r="SQA1483" s="360"/>
      <c r="SQB1483" s="400"/>
      <c r="SQC1483" s="400"/>
      <c r="SQD1483" s="230"/>
      <c r="SQE1483" s="401"/>
      <c r="SQF1483" s="360"/>
      <c r="SQG1483" s="325"/>
      <c r="SQH1483" s="360"/>
      <c r="SQI1483" s="230"/>
      <c r="SQJ1483" s="306"/>
      <c r="SQK1483" s="232"/>
      <c r="SQL1483" s="231"/>
      <c r="SQM1483" s="398"/>
      <c r="SQN1483" s="399"/>
      <c r="SQQ1483" s="360"/>
      <c r="SQR1483" s="400"/>
      <c r="SQS1483" s="400"/>
      <c r="SQT1483" s="230"/>
      <c r="SQU1483" s="401"/>
      <c r="SQV1483" s="360"/>
      <c r="SQW1483" s="325"/>
      <c r="SQX1483" s="360"/>
      <c r="SQY1483" s="230"/>
      <c r="SQZ1483" s="306"/>
      <c r="SRA1483" s="232"/>
      <c r="SRB1483" s="231"/>
      <c r="SRC1483" s="398"/>
      <c r="SRD1483" s="399"/>
      <c r="SRG1483" s="360"/>
      <c r="SRH1483" s="400"/>
      <c r="SRI1483" s="400"/>
      <c r="SRJ1483" s="230"/>
      <c r="SRK1483" s="401"/>
      <c r="SRL1483" s="360"/>
      <c r="SRM1483" s="325"/>
      <c r="SRN1483" s="360"/>
      <c r="SRO1483" s="230"/>
      <c r="SRP1483" s="306"/>
      <c r="SRQ1483" s="232"/>
      <c r="SRR1483" s="231"/>
      <c r="SRS1483" s="398"/>
      <c r="SRT1483" s="399"/>
      <c r="SRW1483" s="360"/>
      <c r="SRX1483" s="400"/>
      <c r="SRY1483" s="400"/>
      <c r="SRZ1483" s="230"/>
      <c r="SSA1483" s="401"/>
      <c r="SSB1483" s="360"/>
      <c r="SSC1483" s="325"/>
      <c r="SSD1483" s="360"/>
      <c r="SSE1483" s="230"/>
      <c r="SSF1483" s="306"/>
      <c r="SSG1483" s="232"/>
      <c r="SSH1483" s="231"/>
      <c r="SSI1483" s="398"/>
      <c r="SSJ1483" s="399"/>
      <c r="SSM1483" s="360"/>
      <c r="SSN1483" s="400"/>
      <c r="SSO1483" s="400"/>
      <c r="SSP1483" s="230"/>
      <c r="SSQ1483" s="401"/>
      <c r="SSR1483" s="360"/>
      <c r="SSS1483" s="325"/>
      <c r="SST1483" s="360"/>
      <c r="SSU1483" s="230"/>
      <c r="SSV1483" s="306"/>
      <c r="SSW1483" s="232"/>
      <c r="SSX1483" s="231"/>
      <c r="SSY1483" s="398"/>
      <c r="SSZ1483" s="399"/>
      <c r="STC1483" s="360"/>
      <c r="STD1483" s="400"/>
      <c r="STE1483" s="400"/>
      <c r="STF1483" s="230"/>
      <c r="STG1483" s="401"/>
      <c r="STH1483" s="360"/>
      <c r="STI1483" s="325"/>
      <c r="STJ1483" s="360"/>
      <c r="STK1483" s="230"/>
      <c r="STL1483" s="306"/>
      <c r="STM1483" s="232"/>
      <c r="STN1483" s="231"/>
      <c r="STO1483" s="398"/>
      <c r="STP1483" s="399"/>
      <c r="STS1483" s="360"/>
      <c r="STT1483" s="400"/>
      <c r="STU1483" s="400"/>
      <c r="STV1483" s="230"/>
      <c r="STW1483" s="401"/>
      <c r="STX1483" s="360"/>
      <c r="STY1483" s="325"/>
      <c r="STZ1483" s="360"/>
      <c r="SUA1483" s="230"/>
      <c r="SUB1483" s="306"/>
      <c r="SUC1483" s="232"/>
      <c r="SUD1483" s="231"/>
      <c r="SUE1483" s="398"/>
      <c r="SUF1483" s="399"/>
      <c r="SUI1483" s="360"/>
      <c r="SUJ1483" s="400"/>
      <c r="SUK1483" s="400"/>
      <c r="SUL1483" s="230"/>
      <c r="SUM1483" s="401"/>
      <c r="SUN1483" s="360"/>
      <c r="SUO1483" s="325"/>
      <c r="SUP1483" s="360"/>
      <c r="SUQ1483" s="230"/>
      <c r="SUR1483" s="306"/>
      <c r="SUS1483" s="232"/>
      <c r="SUT1483" s="231"/>
      <c r="SUU1483" s="398"/>
      <c r="SUV1483" s="399"/>
      <c r="SUY1483" s="360"/>
      <c r="SUZ1483" s="400"/>
      <c r="SVA1483" s="400"/>
      <c r="SVB1483" s="230"/>
      <c r="SVC1483" s="401"/>
      <c r="SVD1483" s="360"/>
      <c r="SVE1483" s="325"/>
      <c r="SVF1483" s="360"/>
      <c r="SVG1483" s="230"/>
      <c r="SVH1483" s="306"/>
      <c r="SVI1483" s="232"/>
      <c r="SVJ1483" s="231"/>
      <c r="SVK1483" s="398"/>
      <c r="SVL1483" s="399"/>
      <c r="SVO1483" s="360"/>
      <c r="SVP1483" s="400"/>
      <c r="SVQ1483" s="400"/>
      <c r="SVR1483" s="230"/>
      <c r="SVS1483" s="401"/>
      <c r="SVT1483" s="360"/>
      <c r="SVU1483" s="325"/>
      <c r="SVV1483" s="360"/>
      <c r="SVW1483" s="230"/>
      <c r="SVX1483" s="306"/>
      <c r="SVY1483" s="232"/>
      <c r="SVZ1483" s="231"/>
      <c r="SWA1483" s="398"/>
      <c r="SWB1483" s="399"/>
      <c r="SWE1483" s="360"/>
      <c r="SWF1483" s="400"/>
      <c r="SWG1483" s="400"/>
      <c r="SWH1483" s="230"/>
      <c r="SWI1483" s="401"/>
      <c r="SWJ1483" s="360"/>
      <c r="SWK1483" s="325"/>
      <c r="SWL1483" s="360"/>
      <c r="SWM1483" s="230"/>
      <c r="SWN1483" s="306"/>
      <c r="SWO1483" s="232"/>
      <c r="SWP1483" s="231"/>
      <c r="SWQ1483" s="398"/>
      <c r="SWR1483" s="399"/>
      <c r="SWU1483" s="360"/>
      <c r="SWV1483" s="400"/>
      <c r="SWW1483" s="400"/>
      <c r="SWX1483" s="230"/>
      <c r="SWY1483" s="401"/>
      <c r="SWZ1483" s="360"/>
      <c r="SXA1483" s="325"/>
      <c r="SXB1483" s="360"/>
      <c r="SXC1483" s="230"/>
      <c r="SXD1483" s="306"/>
      <c r="SXE1483" s="232"/>
      <c r="SXF1483" s="231"/>
      <c r="SXG1483" s="398"/>
      <c r="SXH1483" s="399"/>
      <c r="SXK1483" s="360"/>
      <c r="SXL1483" s="400"/>
      <c r="SXM1483" s="400"/>
      <c r="SXN1483" s="230"/>
      <c r="SXO1483" s="401"/>
      <c r="SXP1483" s="360"/>
      <c r="SXQ1483" s="325"/>
      <c r="SXR1483" s="360"/>
      <c r="SXS1483" s="230"/>
      <c r="SXT1483" s="306"/>
      <c r="SXU1483" s="232"/>
      <c r="SXV1483" s="231"/>
      <c r="SXW1483" s="398"/>
      <c r="SXX1483" s="399"/>
      <c r="SYA1483" s="360"/>
      <c r="SYB1483" s="400"/>
      <c r="SYC1483" s="400"/>
      <c r="SYD1483" s="230"/>
      <c r="SYE1483" s="401"/>
      <c r="SYF1483" s="360"/>
      <c r="SYG1483" s="325"/>
      <c r="SYH1483" s="360"/>
      <c r="SYI1483" s="230"/>
      <c r="SYJ1483" s="306"/>
      <c r="SYK1483" s="232"/>
      <c r="SYL1483" s="231"/>
      <c r="SYM1483" s="398"/>
      <c r="SYN1483" s="399"/>
      <c r="SYQ1483" s="360"/>
      <c r="SYR1483" s="400"/>
      <c r="SYS1483" s="400"/>
      <c r="SYT1483" s="230"/>
      <c r="SYU1483" s="401"/>
      <c r="SYV1483" s="360"/>
      <c r="SYW1483" s="325"/>
      <c r="SYX1483" s="360"/>
      <c r="SYY1483" s="230"/>
      <c r="SYZ1483" s="306"/>
      <c r="SZA1483" s="232"/>
      <c r="SZB1483" s="231"/>
      <c r="SZC1483" s="398"/>
      <c r="SZD1483" s="399"/>
      <c r="SZG1483" s="360"/>
      <c r="SZH1483" s="400"/>
      <c r="SZI1483" s="400"/>
      <c r="SZJ1483" s="230"/>
      <c r="SZK1483" s="401"/>
      <c r="SZL1483" s="360"/>
      <c r="SZM1483" s="325"/>
      <c r="SZN1483" s="360"/>
      <c r="SZO1483" s="230"/>
      <c r="SZP1483" s="306"/>
      <c r="SZQ1483" s="232"/>
      <c r="SZR1483" s="231"/>
      <c r="SZS1483" s="398"/>
      <c r="SZT1483" s="399"/>
      <c r="SZW1483" s="360"/>
      <c r="SZX1483" s="400"/>
      <c r="SZY1483" s="400"/>
      <c r="SZZ1483" s="230"/>
      <c r="TAA1483" s="401"/>
      <c r="TAB1483" s="360"/>
      <c r="TAC1483" s="325"/>
      <c r="TAD1483" s="360"/>
      <c r="TAE1483" s="230"/>
      <c r="TAF1483" s="306"/>
      <c r="TAG1483" s="232"/>
      <c r="TAH1483" s="231"/>
      <c r="TAI1483" s="398"/>
      <c r="TAJ1483" s="399"/>
      <c r="TAM1483" s="360"/>
      <c r="TAN1483" s="400"/>
      <c r="TAO1483" s="400"/>
      <c r="TAP1483" s="230"/>
      <c r="TAQ1483" s="401"/>
      <c r="TAR1483" s="360"/>
      <c r="TAS1483" s="325"/>
      <c r="TAT1483" s="360"/>
      <c r="TAU1483" s="230"/>
      <c r="TAV1483" s="306"/>
      <c r="TAW1483" s="232"/>
      <c r="TAX1483" s="231"/>
      <c r="TAY1483" s="398"/>
      <c r="TAZ1483" s="399"/>
      <c r="TBC1483" s="360"/>
      <c r="TBD1483" s="400"/>
      <c r="TBE1483" s="400"/>
      <c r="TBF1483" s="230"/>
      <c r="TBG1483" s="401"/>
      <c r="TBH1483" s="360"/>
      <c r="TBI1483" s="325"/>
      <c r="TBJ1483" s="360"/>
      <c r="TBK1483" s="230"/>
      <c r="TBL1483" s="306"/>
      <c r="TBM1483" s="232"/>
      <c r="TBN1483" s="231"/>
      <c r="TBO1483" s="398"/>
      <c r="TBP1483" s="399"/>
      <c r="TBS1483" s="360"/>
      <c r="TBT1483" s="400"/>
      <c r="TBU1483" s="400"/>
      <c r="TBV1483" s="230"/>
      <c r="TBW1483" s="401"/>
      <c r="TBX1483" s="360"/>
      <c r="TBY1483" s="325"/>
      <c r="TBZ1483" s="360"/>
      <c r="TCA1483" s="230"/>
      <c r="TCB1483" s="306"/>
      <c r="TCC1483" s="232"/>
      <c r="TCD1483" s="231"/>
      <c r="TCE1483" s="398"/>
      <c r="TCF1483" s="399"/>
      <c r="TCI1483" s="360"/>
      <c r="TCJ1483" s="400"/>
      <c r="TCK1483" s="400"/>
      <c r="TCL1483" s="230"/>
      <c r="TCM1483" s="401"/>
      <c r="TCN1483" s="360"/>
      <c r="TCO1483" s="325"/>
      <c r="TCP1483" s="360"/>
      <c r="TCQ1483" s="230"/>
      <c r="TCR1483" s="306"/>
      <c r="TCS1483" s="232"/>
      <c r="TCT1483" s="231"/>
      <c r="TCU1483" s="398"/>
      <c r="TCV1483" s="399"/>
      <c r="TCY1483" s="360"/>
      <c r="TCZ1483" s="400"/>
      <c r="TDA1483" s="400"/>
      <c r="TDB1483" s="230"/>
      <c r="TDC1483" s="401"/>
      <c r="TDD1483" s="360"/>
      <c r="TDE1483" s="325"/>
      <c r="TDF1483" s="360"/>
      <c r="TDG1483" s="230"/>
      <c r="TDH1483" s="306"/>
      <c r="TDI1483" s="232"/>
      <c r="TDJ1483" s="231"/>
      <c r="TDK1483" s="398"/>
      <c r="TDL1483" s="399"/>
      <c r="TDO1483" s="360"/>
      <c r="TDP1483" s="400"/>
      <c r="TDQ1483" s="400"/>
      <c r="TDR1483" s="230"/>
      <c r="TDS1483" s="401"/>
      <c r="TDT1483" s="360"/>
      <c r="TDU1483" s="325"/>
      <c r="TDV1483" s="360"/>
      <c r="TDW1483" s="230"/>
      <c r="TDX1483" s="306"/>
      <c r="TDY1483" s="232"/>
      <c r="TDZ1483" s="231"/>
      <c r="TEA1483" s="398"/>
      <c r="TEB1483" s="399"/>
      <c r="TEE1483" s="360"/>
      <c r="TEF1483" s="400"/>
      <c r="TEG1483" s="400"/>
      <c r="TEH1483" s="230"/>
      <c r="TEI1483" s="401"/>
      <c r="TEJ1483" s="360"/>
      <c r="TEK1483" s="325"/>
      <c r="TEL1483" s="360"/>
      <c r="TEM1483" s="230"/>
      <c r="TEN1483" s="306"/>
      <c r="TEO1483" s="232"/>
      <c r="TEP1483" s="231"/>
      <c r="TEQ1483" s="398"/>
      <c r="TER1483" s="399"/>
      <c r="TEU1483" s="360"/>
      <c r="TEV1483" s="400"/>
      <c r="TEW1483" s="400"/>
      <c r="TEX1483" s="230"/>
      <c r="TEY1483" s="401"/>
      <c r="TEZ1483" s="360"/>
      <c r="TFA1483" s="325"/>
      <c r="TFB1483" s="360"/>
      <c r="TFC1483" s="230"/>
      <c r="TFD1483" s="306"/>
      <c r="TFE1483" s="232"/>
      <c r="TFF1483" s="231"/>
      <c r="TFG1483" s="398"/>
      <c r="TFH1483" s="399"/>
      <c r="TFK1483" s="360"/>
      <c r="TFL1483" s="400"/>
      <c r="TFM1483" s="400"/>
      <c r="TFN1483" s="230"/>
      <c r="TFO1483" s="401"/>
      <c r="TFP1483" s="360"/>
      <c r="TFQ1483" s="325"/>
      <c r="TFR1483" s="360"/>
      <c r="TFS1483" s="230"/>
      <c r="TFT1483" s="306"/>
      <c r="TFU1483" s="232"/>
      <c r="TFV1483" s="231"/>
      <c r="TFW1483" s="398"/>
      <c r="TFX1483" s="399"/>
      <c r="TGA1483" s="360"/>
      <c r="TGB1483" s="400"/>
      <c r="TGC1483" s="400"/>
      <c r="TGD1483" s="230"/>
      <c r="TGE1483" s="401"/>
      <c r="TGF1483" s="360"/>
      <c r="TGG1483" s="325"/>
      <c r="TGH1483" s="360"/>
      <c r="TGI1483" s="230"/>
      <c r="TGJ1483" s="306"/>
      <c r="TGK1483" s="232"/>
      <c r="TGL1483" s="231"/>
      <c r="TGM1483" s="398"/>
      <c r="TGN1483" s="399"/>
      <c r="TGQ1483" s="360"/>
      <c r="TGR1483" s="400"/>
      <c r="TGS1483" s="400"/>
      <c r="TGT1483" s="230"/>
      <c r="TGU1483" s="401"/>
      <c r="TGV1483" s="360"/>
      <c r="TGW1483" s="325"/>
      <c r="TGX1483" s="360"/>
      <c r="TGY1483" s="230"/>
      <c r="TGZ1483" s="306"/>
      <c r="THA1483" s="232"/>
      <c r="THB1483" s="231"/>
      <c r="THC1483" s="398"/>
      <c r="THD1483" s="399"/>
      <c r="THG1483" s="360"/>
      <c r="THH1483" s="400"/>
      <c r="THI1483" s="400"/>
      <c r="THJ1483" s="230"/>
      <c r="THK1483" s="401"/>
      <c r="THL1483" s="360"/>
      <c r="THM1483" s="325"/>
      <c r="THN1483" s="360"/>
      <c r="THO1483" s="230"/>
      <c r="THP1483" s="306"/>
      <c r="THQ1483" s="232"/>
      <c r="THR1483" s="231"/>
      <c r="THS1483" s="398"/>
      <c r="THT1483" s="399"/>
      <c r="THW1483" s="360"/>
      <c r="THX1483" s="400"/>
      <c r="THY1483" s="400"/>
      <c r="THZ1483" s="230"/>
      <c r="TIA1483" s="401"/>
      <c r="TIB1483" s="360"/>
      <c r="TIC1483" s="325"/>
      <c r="TID1483" s="360"/>
      <c r="TIE1483" s="230"/>
      <c r="TIF1483" s="306"/>
      <c r="TIG1483" s="232"/>
      <c r="TIH1483" s="231"/>
      <c r="TII1483" s="398"/>
      <c r="TIJ1483" s="399"/>
      <c r="TIM1483" s="360"/>
      <c r="TIN1483" s="400"/>
      <c r="TIO1483" s="400"/>
      <c r="TIP1483" s="230"/>
      <c r="TIQ1483" s="401"/>
      <c r="TIR1483" s="360"/>
      <c r="TIS1483" s="325"/>
      <c r="TIT1483" s="360"/>
      <c r="TIU1483" s="230"/>
      <c r="TIV1483" s="306"/>
      <c r="TIW1483" s="232"/>
      <c r="TIX1483" s="231"/>
      <c r="TIY1483" s="398"/>
      <c r="TIZ1483" s="399"/>
      <c r="TJC1483" s="360"/>
      <c r="TJD1483" s="400"/>
      <c r="TJE1483" s="400"/>
      <c r="TJF1483" s="230"/>
      <c r="TJG1483" s="401"/>
      <c r="TJH1483" s="360"/>
      <c r="TJI1483" s="325"/>
      <c r="TJJ1483" s="360"/>
      <c r="TJK1483" s="230"/>
      <c r="TJL1483" s="306"/>
      <c r="TJM1483" s="232"/>
      <c r="TJN1483" s="231"/>
      <c r="TJO1483" s="398"/>
      <c r="TJP1483" s="399"/>
      <c r="TJS1483" s="360"/>
      <c r="TJT1483" s="400"/>
      <c r="TJU1483" s="400"/>
      <c r="TJV1483" s="230"/>
      <c r="TJW1483" s="401"/>
      <c r="TJX1483" s="360"/>
      <c r="TJY1483" s="325"/>
      <c r="TJZ1483" s="360"/>
      <c r="TKA1483" s="230"/>
      <c r="TKB1483" s="306"/>
      <c r="TKC1483" s="232"/>
      <c r="TKD1483" s="231"/>
      <c r="TKE1483" s="398"/>
      <c r="TKF1483" s="399"/>
      <c r="TKI1483" s="360"/>
      <c r="TKJ1483" s="400"/>
      <c r="TKK1483" s="400"/>
      <c r="TKL1483" s="230"/>
      <c r="TKM1483" s="401"/>
      <c r="TKN1483" s="360"/>
      <c r="TKO1483" s="325"/>
      <c r="TKP1483" s="360"/>
      <c r="TKQ1483" s="230"/>
      <c r="TKR1483" s="306"/>
      <c r="TKS1483" s="232"/>
      <c r="TKT1483" s="231"/>
      <c r="TKU1483" s="398"/>
      <c r="TKV1483" s="399"/>
      <c r="TKY1483" s="360"/>
      <c r="TKZ1483" s="400"/>
      <c r="TLA1483" s="400"/>
      <c r="TLB1483" s="230"/>
      <c r="TLC1483" s="401"/>
      <c r="TLD1483" s="360"/>
      <c r="TLE1483" s="325"/>
      <c r="TLF1483" s="360"/>
      <c r="TLG1483" s="230"/>
      <c r="TLH1483" s="306"/>
      <c r="TLI1483" s="232"/>
      <c r="TLJ1483" s="231"/>
      <c r="TLK1483" s="398"/>
      <c r="TLL1483" s="399"/>
      <c r="TLO1483" s="360"/>
      <c r="TLP1483" s="400"/>
      <c r="TLQ1483" s="400"/>
      <c r="TLR1483" s="230"/>
      <c r="TLS1483" s="401"/>
      <c r="TLT1483" s="360"/>
      <c r="TLU1483" s="325"/>
      <c r="TLV1483" s="360"/>
      <c r="TLW1483" s="230"/>
      <c r="TLX1483" s="306"/>
      <c r="TLY1483" s="232"/>
      <c r="TLZ1483" s="231"/>
      <c r="TMA1483" s="398"/>
      <c r="TMB1483" s="399"/>
      <c r="TME1483" s="360"/>
      <c r="TMF1483" s="400"/>
      <c r="TMG1483" s="400"/>
      <c r="TMH1483" s="230"/>
      <c r="TMI1483" s="401"/>
      <c r="TMJ1483" s="360"/>
      <c r="TMK1483" s="325"/>
      <c r="TML1483" s="360"/>
      <c r="TMM1483" s="230"/>
      <c r="TMN1483" s="306"/>
      <c r="TMO1483" s="232"/>
      <c r="TMP1483" s="231"/>
      <c r="TMQ1483" s="398"/>
      <c r="TMR1483" s="399"/>
      <c r="TMU1483" s="360"/>
      <c r="TMV1483" s="400"/>
      <c r="TMW1483" s="400"/>
      <c r="TMX1483" s="230"/>
      <c r="TMY1483" s="401"/>
      <c r="TMZ1483" s="360"/>
      <c r="TNA1483" s="325"/>
      <c r="TNB1483" s="360"/>
      <c r="TNC1483" s="230"/>
      <c r="TND1483" s="306"/>
      <c r="TNE1483" s="232"/>
      <c r="TNF1483" s="231"/>
      <c r="TNG1483" s="398"/>
      <c r="TNH1483" s="399"/>
      <c r="TNK1483" s="360"/>
      <c r="TNL1483" s="400"/>
      <c r="TNM1483" s="400"/>
      <c r="TNN1483" s="230"/>
      <c r="TNO1483" s="401"/>
      <c r="TNP1483" s="360"/>
      <c r="TNQ1483" s="325"/>
      <c r="TNR1483" s="360"/>
      <c r="TNS1483" s="230"/>
      <c r="TNT1483" s="306"/>
      <c r="TNU1483" s="232"/>
      <c r="TNV1483" s="231"/>
      <c r="TNW1483" s="398"/>
      <c r="TNX1483" s="399"/>
      <c r="TOA1483" s="360"/>
      <c r="TOB1483" s="400"/>
      <c r="TOC1483" s="400"/>
      <c r="TOD1483" s="230"/>
      <c r="TOE1483" s="401"/>
      <c r="TOF1483" s="360"/>
      <c r="TOG1483" s="325"/>
      <c r="TOH1483" s="360"/>
      <c r="TOI1483" s="230"/>
      <c r="TOJ1483" s="306"/>
      <c r="TOK1483" s="232"/>
      <c r="TOL1483" s="231"/>
      <c r="TOM1483" s="398"/>
      <c r="TON1483" s="399"/>
      <c r="TOQ1483" s="360"/>
      <c r="TOR1483" s="400"/>
      <c r="TOS1483" s="400"/>
      <c r="TOT1483" s="230"/>
      <c r="TOU1483" s="401"/>
      <c r="TOV1483" s="360"/>
      <c r="TOW1483" s="325"/>
      <c r="TOX1483" s="360"/>
      <c r="TOY1483" s="230"/>
      <c r="TOZ1483" s="306"/>
      <c r="TPA1483" s="232"/>
      <c r="TPB1483" s="231"/>
      <c r="TPC1483" s="398"/>
      <c r="TPD1483" s="399"/>
      <c r="TPG1483" s="360"/>
      <c r="TPH1483" s="400"/>
      <c r="TPI1483" s="400"/>
      <c r="TPJ1483" s="230"/>
      <c r="TPK1483" s="401"/>
      <c r="TPL1483" s="360"/>
      <c r="TPM1483" s="325"/>
      <c r="TPN1483" s="360"/>
      <c r="TPO1483" s="230"/>
      <c r="TPP1483" s="306"/>
      <c r="TPQ1483" s="232"/>
      <c r="TPR1483" s="231"/>
      <c r="TPS1483" s="398"/>
      <c r="TPT1483" s="399"/>
      <c r="TPW1483" s="360"/>
      <c r="TPX1483" s="400"/>
      <c r="TPY1483" s="400"/>
      <c r="TPZ1483" s="230"/>
      <c r="TQA1483" s="401"/>
      <c r="TQB1483" s="360"/>
      <c r="TQC1483" s="325"/>
      <c r="TQD1483" s="360"/>
      <c r="TQE1483" s="230"/>
      <c r="TQF1483" s="306"/>
      <c r="TQG1483" s="232"/>
      <c r="TQH1483" s="231"/>
      <c r="TQI1483" s="398"/>
      <c r="TQJ1483" s="399"/>
      <c r="TQM1483" s="360"/>
      <c r="TQN1483" s="400"/>
      <c r="TQO1483" s="400"/>
      <c r="TQP1483" s="230"/>
      <c r="TQQ1483" s="401"/>
      <c r="TQR1483" s="360"/>
      <c r="TQS1483" s="325"/>
      <c r="TQT1483" s="360"/>
      <c r="TQU1483" s="230"/>
      <c r="TQV1483" s="306"/>
      <c r="TQW1483" s="232"/>
      <c r="TQX1483" s="231"/>
      <c r="TQY1483" s="398"/>
      <c r="TQZ1483" s="399"/>
      <c r="TRC1483" s="360"/>
      <c r="TRD1483" s="400"/>
      <c r="TRE1483" s="400"/>
      <c r="TRF1483" s="230"/>
      <c r="TRG1483" s="401"/>
      <c r="TRH1483" s="360"/>
      <c r="TRI1483" s="325"/>
      <c r="TRJ1483" s="360"/>
      <c r="TRK1483" s="230"/>
      <c r="TRL1483" s="306"/>
      <c r="TRM1483" s="232"/>
      <c r="TRN1483" s="231"/>
      <c r="TRO1483" s="398"/>
      <c r="TRP1483" s="399"/>
      <c r="TRS1483" s="360"/>
      <c r="TRT1483" s="400"/>
      <c r="TRU1483" s="400"/>
      <c r="TRV1483" s="230"/>
      <c r="TRW1483" s="401"/>
      <c r="TRX1483" s="360"/>
      <c r="TRY1483" s="325"/>
      <c r="TRZ1483" s="360"/>
      <c r="TSA1483" s="230"/>
      <c r="TSB1483" s="306"/>
      <c r="TSC1483" s="232"/>
      <c r="TSD1483" s="231"/>
      <c r="TSE1483" s="398"/>
      <c r="TSF1483" s="399"/>
      <c r="TSI1483" s="360"/>
      <c r="TSJ1483" s="400"/>
      <c r="TSK1483" s="400"/>
      <c r="TSL1483" s="230"/>
      <c r="TSM1483" s="401"/>
      <c r="TSN1483" s="360"/>
      <c r="TSO1483" s="325"/>
      <c r="TSP1483" s="360"/>
      <c r="TSQ1483" s="230"/>
      <c r="TSR1483" s="306"/>
      <c r="TSS1483" s="232"/>
      <c r="TST1483" s="231"/>
      <c r="TSU1483" s="398"/>
      <c r="TSV1483" s="399"/>
      <c r="TSY1483" s="360"/>
      <c r="TSZ1483" s="400"/>
      <c r="TTA1483" s="400"/>
      <c r="TTB1483" s="230"/>
      <c r="TTC1483" s="401"/>
      <c r="TTD1483" s="360"/>
      <c r="TTE1483" s="325"/>
      <c r="TTF1483" s="360"/>
      <c r="TTG1483" s="230"/>
      <c r="TTH1483" s="306"/>
      <c r="TTI1483" s="232"/>
      <c r="TTJ1483" s="231"/>
      <c r="TTK1483" s="398"/>
      <c r="TTL1483" s="399"/>
      <c r="TTO1483" s="360"/>
      <c r="TTP1483" s="400"/>
      <c r="TTQ1483" s="400"/>
      <c r="TTR1483" s="230"/>
      <c r="TTS1483" s="401"/>
      <c r="TTT1483" s="360"/>
      <c r="TTU1483" s="325"/>
      <c r="TTV1483" s="360"/>
      <c r="TTW1483" s="230"/>
      <c r="TTX1483" s="306"/>
      <c r="TTY1483" s="232"/>
      <c r="TTZ1483" s="231"/>
      <c r="TUA1483" s="398"/>
      <c r="TUB1483" s="399"/>
      <c r="TUE1483" s="360"/>
      <c r="TUF1483" s="400"/>
      <c r="TUG1483" s="400"/>
      <c r="TUH1483" s="230"/>
      <c r="TUI1483" s="401"/>
      <c r="TUJ1483" s="360"/>
      <c r="TUK1483" s="325"/>
      <c r="TUL1483" s="360"/>
      <c r="TUM1483" s="230"/>
      <c r="TUN1483" s="306"/>
      <c r="TUO1483" s="232"/>
      <c r="TUP1483" s="231"/>
      <c r="TUQ1483" s="398"/>
      <c r="TUR1483" s="399"/>
      <c r="TUU1483" s="360"/>
      <c r="TUV1483" s="400"/>
      <c r="TUW1483" s="400"/>
      <c r="TUX1483" s="230"/>
      <c r="TUY1483" s="401"/>
      <c r="TUZ1483" s="360"/>
      <c r="TVA1483" s="325"/>
      <c r="TVB1483" s="360"/>
      <c r="TVC1483" s="230"/>
      <c r="TVD1483" s="306"/>
      <c r="TVE1483" s="232"/>
      <c r="TVF1483" s="231"/>
      <c r="TVG1483" s="398"/>
      <c r="TVH1483" s="399"/>
      <c r="TVK1483" s="360"/>
      <c r="TVL1483" s="400"/>
      <c r="TVM1483" s="400"/>
      <c r="TVN1483" s="230"/>
      <c r="TVO1483" s="401"/>
      <c r="TVP1483" s="360"/>
      <c r="TVQ1483" s="325"/>
      <c r="TVR1483" s="360"/>
      <c r="TVS1483" s="230"/>
      <c r="TVT1483" s="306"/>
      <c r="TVU1483" s="232"/>
      <c r="TVV1483" s="231"/>
      <c r="TVW1483" s="398"/>
      <c r="TVX1483" s="399"/>
      <c r="TWA1483" s="360"/>
      <c r="TWB1483" s="400"/>
      <c r="TWC1483" s="400"/>
      <c r="TWD1483" s="230"/>
      <c r="TWE1483" s="401"/>
      <c r="TWF1483" s="360"/>
      <c r="TWG1483" s="325"/>
      <c r="TWH1483" s="360"/>
      <c r="TWI1483" s="230"/>
      <c r="TWJ1483" s="306"/>
      <c r="TWK1483" s="232"/>
      <c r="TWL1483" s="231"/>
      <c r="TWM1483" s="398"/>
      <c r="TWN1483" s="399"/>
      <c r="TWQ1483" s="360"/>
      <c r="TWR1483" s="400"/>
      <c r="TWS1483" s="400"/>
      <c r="TWT1483" s="230"/>
      <c r="TWU1483" s="401"/>
      <c r="TWV1483" s="360"/>
      <c r="TWW1483" s="325"/>
      <c r="TWX1483" s="360"/>
      <c r="TWY1483" s="230"/>
      <c r="TWZ1483" s="306"/>
      <c r="TXA1483" s="232"/>
      <c r="TXB1483" s="231"/>
      <c r="TXC1483" s="398"/>
      <c r="TXD1483" s="399"/>
      <c r="TXG1483" s="360"/>
      <c r="TXH1483" s="400"/>
      <c r="TXI1483" s="400"/>
      <c r="TXJ1483" s="230"/>
      <c r="TXK1483" s="401"/>
      <c r="TXL1483" s="360"/>
      <c r="TXM1483" s="325"/>
      <c r="TXN1483" s="360"/>
      <c r="TXO1483" s="230"/>
      <c r="TXP1483" s="306"/>
      <c r="TXQ1483" s="232"/>
      <c r="TXR1483" s="231"/>
      <c r="TXS1483" s="398"/>
      <c r="TXT1483" s="399"/>
      <c r="TXW1483" s="360"/>
      <c r="TXX1483" s="400"/>
      <c r="TXY1483" s="400"/>
      <c r="TXZ1483" s="230"/>
      <c r="TYA1483" s="401"/>
      <c r="TYB1483" s="360"/>
      <c r="TYC1483" s="325"/>
      <c r="TYD1483" s="360"/>
      <c r="TYE1483" s="230"/>
      <c r="TYF1483" s="306"/>
      <c r="TYG1483" s="232"/>
      <c r="TYH1483" s="231"/>
      <c r="TYI1483" s="398"/>
      <c r="TYJ1483" s="399"/>
      <c r="TYM1483" s="360"/>
      <c r="TYN1483" s="400"/>
      <c r="TYO1483" s="400"/>
      <c r="TYP1483" s="230"/>
      <c r="TYQ1483" s="401"/>
      <c r="TYR1483" s="360"/>
      <c r="TYS1483" s="325"/>
      <c r="TYT1483" s="360"/>
      <c r="TYU1483" s="230"/>
      <c r="TYV1483" s="306"/>
      <c r="TYW1483" s="232"/>
      <c r="TYX1483" s="231"/>
      <c r="TYY1483" s="398"/>
      <c r="TYZ1483" s="399"/>
      <c r="TZC1483" s="360"/>
      <c r="TZD1483" s="400"/>
      <c r="TZE1483" s="400"/>
      <c r="TZF1483" s="230"/>
      <c r="TZG1483" s="401"/>
      <c r="TZH1483" s="360"/>
      <c r="TZI1483" s="325"/>
      <c r="TZJ1483" s="360"/>
      <c r="TZK1483" s="230"/>
      <c r="TZL1483" s="306"/>
      <c r="TZM1483" s="232"/>
      <c r="TZN1483" s="231"/>
      <c r="TZO1483" s="398"/>
      <c r="TZP1483" s="399"/>
      <c r="TZS1483" s="360"/>
      <c r="TZT1483" s="400"/>
      <c r="TZU1483" s="400"/>
      <c r="TZV1483" s="230"/>
      <c r="TZW1483" s="401"/>
      <c r="TZX1483" s="360"/>
      <c r="TZY1483" s="325"/>
      <c r="TZZ1483" s="360"/>
      <c r="UAA1483" s="230"/>
      <c r="UAB1483" s="306"/>
      <c r="UAC1483" s="232"/>
      <c r="UAD1483" s="231"/>
      <c r="UAE1483" s="398"/>
      <c r="UAF1483" s="399"/>
      <c r="UAI1483" s="360"/>
      <c r="UAJ1483" s="400"/>
      <c r="UAK1483" s="400"/>
      <c r="UAL1483" s="230"/>
      <c r="UAM1483" s="401"/>
      <c r="UAN1483" s="360"/>
      <c r="UAO1483" s="325"/>
      <c r="UAP1483" s="360"/>
      <c r="UAQ1483" s="230"/>
      <c r="UAR1483" s="306"/>
      <c r="UAS1483" s="232"/>
      <c r="UAT1483" s="231"/>
      <c r="UAU1483" s="398"/>
      <c r="UAV1483" s="399"/>
      <c r="UAY1483" s="360"/>
      <c r="UAZ1483" s="400"/>
      <c r="UBA1483" s="400"/>
      <c r="UBB1483" s="230"/>
      <c r="UBC1483" s="401"/>
      <c r="UBD1483" s="360"/>
      <c r="UBE1483" s="325"/>
      <c r="UBF1483" s="360"/>
      <c r="UBG1483" s="230"/>
      <c r="UBH1483" s="306"/>
      <c r="UBI1483" s="232"/>
      <c r="UBJ1483" s="231"/>
      <c r="UBK1483" s="398"/>
      <c r="UBL1483" s="399"/>
      <c r="UBO1483" s="360"/>
      <c r="UBP1483" s="400"/>
      <c r="UBQ1483" s="400"/>
      <c r="UBR1483" s="230"/>
      <c r="UBS1483" s="401"/>
      <c r="UBT1483" s="360"/>
      <c r="UBU1483" s="325"/>
      <c r="UBV1483" s="360"/>
      <c r="UBW1483" s="230"/>
      <c r="UBX1483" s="306"/>
      <c r="UBY1483" s="232"/>
      <c r="UBZ1483" s="231"/>
      <c r="UCA1483" s="398"/>
      <c r="UCB1483" s="399"/>
      <c r="UCE1483" s="360"/>
      <c r="UCF1483" s="400"/>
      <c r="UCG1483" s="400"/>
      <c r="UCH1483" s="230"/>
      <c r="UCI1483" s="401"/>
      <c r="UCJ1483" s="360"/>
      <c r="UCK1483" s="325"/>
      <c r="UCL1483" s="360"/>
      <c r="UCM1483" s="230"/>
      <c r="UCN1483" s="306"/>
      <c r="UCO1483" s="232"/>
      <c r="UCP1483" s="231"/>
      <c r="UCQ1483" s="398"/>
      <c r="UCR1483" s="399"/>
      <c r="UCU1483" s="360"/>
      <c r="UCV1483" s="400"/>
      <c r="UCW1483" s="400"/>
      <c r="UCX1483" s="230"/>
      <c r="UCY1483" s="401"/>
      <c r="UCZ1483" s="360"/>
      <c r="UDA1483" s="325"/>
      <c r="UDB1483" s="360"/>
      <c r="UDC1483" s="230"/>
      <c r="UDD1483" s="306"/>
      <c r="UDE1483" s="232"/>
      <c r="UDF1483" s="231"/>
      <c r="UDG1483" s="398"/>
      <c r="UDH1483" s="399"/>
      <c r="UDK1483" s="360"/>
      <c r="UDL1483" s="400"/>
      <c r="UDM1483" s="400"/>
      <c r="UDN1483" s="230"/>
      <c r="UDO1483" s="401"/>
      <c r="UDP1483" s="360"/>
      <c r="UDQ1483" s="325"/>
      <c r="UDR1483" s="360"/>
      <c r="UDS1483" s="230"/>
      <c r="UDT1483" s="306"/>
      <c r="UDU1483" s="232"/>
      <c r="UDV1483" s="231"/>
      <c r="UDW1483" s="398"/>
      <c r="UDX1483" s="399"/>
      <c r="UEA1483" s="360"/>
      <c r="UEB1483" s="400"/>
      <c r="UEC1483" s="400"/>
      <c r="UED1483" s="230"/>
      <c r="UEE1483" s="401"/>
      <c r="UEF1483" s="360"/>
      <c r="UEG1483" s="325"/>
      <c r="UEH1483" s="360"/>
      <c r="UEI1483" s="230"/>
      <c r="UEJ1483" s="306"/>
      <c r="UEK1483" s="232"/>
      <c r="UEL1483" s="231"/>
      <c r="UEM1483" s="398"/>
      <c r="UEN1483" s="399"/>
      <c r="UEQ1483" s="360"/>
      <c r="UER1483" s="400"/>
      <c r="UES1483" s="400"/>
      <c r="UET1483" s="230"/>
      <c r="UEU1483" s="401"/>
      <c r="UEV1483" s="360"/>
      <c r="UEW1483" s="325"/>
      <c r="UEX1483" s="360"/>
      <c r="UEY1483" s="230"/>
      <c r="UEZ1483" s="306"/>
      <c r="UFA1483" s="232"/>
      <c r="UFB1483" s="231"/>
      <c r="UFC1483" s="398"/>
      <c r="UFD1483" s="399"/>
      <c r="UFG1483" s="360"/>
      <c r="UFH1483" s="400"/>
      <c r="UFI1483" s="400"/>
      <c r="UFJ1483" s="230"/>
      <c r="UFK1483" s="401"/>
      <c r="UFL1483" s="360"/>
      <c r="UFM1483" s="325"/>
      <c r="UFN1483" s="360"/>
      <c r="UFO1483" s="230"/>
      <c r="UFP1483" s="306"/>
      <c r="UFQ1483" s="232"/>
      <c r="UFR1483" s="231"/>
      <c r="UFS1483" s="398"/>
      <c r="UFT1483" s="399"/>
      <c r="UFW1483" s="360"/>
      <c r="UFX1483" s="400"/>
      <c r="UFY1483" s="400"/>
      <c r="UFZ1483" s="230"/>
      <c r="UGA1483" s="401"/>
      <c r="UGB1483" s="360"/>
      <c r="UGC1483" s="325"/>
      <c r="UGD1483" s="360"/>
      <c r="UGE1483" s="230"/>
      <c r="UGF1483" s="306"/>
      <c r="UGG1483" s="232"/>
      <c r="UGH1483" s="231"/>
      <c r="UGI1483" s="398"/>
      <c r="UGJ1483" s="399"/>
      <c r="UGM1483" s="360"/>
      <c r="UGN1483" s="400"/>
      <c r="UGO1483" s="400"/>
      <c r="UGP1483" s="230"/>
      <c r="UGQ1483" s="401"/>
      <c r="UGR1483" s="360"/>
      <c r="UGS1483" s="325"/>
      <c r="UGT1483" s="360"/>
      <c r="UGU1483" s="230"/>
      <c r="UGV1483" s="306"/>
      <c r="UGW1483" s="232"/>
      <c r="UGX1483" s="231"/>
      <c r="UGY1483" s="398"/>
      <c r="UGZ1483" s="399"/>
      <c r="UHC1483" s="360"/>
      <c r="UHD1483" s="400"/>
      <c r="UHE1483" s="400"/>
      <c r="UHF1483" s="230"/>
      <c r="UHG1483" s="401"/>
      <c r="UHH1483" s="360"/>
      <c r="UHI1483" s="325"/>
      <c r="UHJ1483" s="360"/>
      <c r="UHK1483" s="230"/>
      <c r="UHL1483" s="306"/>
      <c r="UHM1483" s="232"/>
      <c r="UHN1483" s="231"/>
      <c r="UHO1483" s="398"/>
      <c r="UHP1483" s="399"/>
      <c r="UHS1483" s="360"/>
      <c r="UHT1483" s="400"/>
      <c r="UHU1483" s="400"/>
      <c r="UHV1483" s="230"/>
      <c r="UHW1483" s="401"/>
      <c r="UHX1483" s="360"/>
      <c r="UHY1483" s="325"/>
      <c r="UHZ1483" s="360"/>
      <c r="UIA1483" s="230"/>
      <c r="UIB1483" s="306"/>
      <c r="UIC1483" s="232"/>
      <c r="UID1483" s="231"/>
      <c r="UIE1483" s="398"/>
      <c r="UIF1483" s="399"/>
      <c r="UII1483" s="360"/>
      <c r="UIJ1483" s="400"/>
      <c r="UIK1483" s="400"/>
      <c r="UIL1483" s="230"/>
      <c r="UIM1483" s="401"/>
      <c r="UIN1483" s="360"/>
      <c r="UIO1483" s="325"/>
      <c r="UIP1483" s="360"/>
      <c r="UIQ1483" s="230"/>
      <c r="UIR1483" s="306"/>
      <c r="UIS1483" s="232"/>
      <c r="UIT1483" s="231"/>
      <c r="UIU1483" s="398"/>
      <c r="UIV1483" s="399"/>
      <c r="UIY1483" s="360"/>
      <c r="UIZ1483" s="400"/>
      <c r="UJA1483" s="400"/>
      <c r="UJB1483" s="230"/>
      <c r="UJC1483" s="401"/>
      <c r="UJD1483" s="360"/>
      <c r="UJE1483" s="325"/>
      <c r="UJF1483" s="360"/>
      <c r="UJG1483" s="230"/>
      <c r="UJH1483" s="306"/>
      <c r="UJI1483" s="232"/>
      <c r="UJJ1483" s="231"/>
      <c r="UJK1483" s="398"/>
      <c r="UJL1483" s="399"/>
      <c r="UJO1483" s="360"/>
      <c r="UJP1483" s="400"/>
      <c r="UJQ1483" s="400"/>
      <c r="UJR1483" s="230"/>
      <c r="UJS1483" s="401"/>
      <c r="UJT1483" s="360"/>
      <c r="UJU1483" s="325"/>
      <c r="UJV1483" s="360"/>
      <c r="UJW1483" s="230"/>
      <c r="UJX1483" s="306"/>
      <c r="UJY1483" s="232"/>
      <c r="UJZ1483" s="231"/>
      <c r="UKA1483" s="398"/>
      <c r="UKB1483" s="399"/>
      <c r="UKE1483" s="360"/>
      <c r="UKF1483" s="400"/>
      <c r="UKG1483" s="400"/>
      <c r="UKH1483" s="230"/>
      <c r="UKI1483" s="401"/>
      <c r="UKJ1483" s="360"/>
      <c r="UKK1483" s="325"/>
      <c r="UKL1483" s="360"/>
      <c r="UKM1483" s="230"/>
      <c r="UKN1483" s="306"/>
      <c r="UKO1483" s="232"/>
      <c r="UKP1483" s="231"/>
      <c r="UKQ1483" s="398"/>
      <c r="UKR1483" s="399"/>
      <c r="UKU1483" s="360"/>
      <c r="UKV1483" s="400"/>
      <c r="UKW1483" s="400"/>
      <c r="UKX1483" s="230"/>
      <c r="UKY1483" s="401"/>
      <c r="UKZ1483" s="360"/>
      <c r="ULA1483" s="325"/>
      <c r="ULB1483" s="360"/>
      <c r="ULC1483" s="230"/>
      <c r="ULD1483" s="306"/>
      <c r="ULE1483" s="232"/>
      <c r="ULF1483" s="231"/>
      <c r="ULG1483" s="398"/>
      <c r="ULH1483" s="399"/>
      <c r="ULK1483" s="360"/>
      <c r="ULL1483" s="400"/>
      <c r="ULM1483" s="400"/>
      <c r="ULN1483" s="230"/>
      <c r="ULO1483" s="401"/>
      <c r="ULP1483" s="360"/>
      <c r="ULQ1483" s="325"/>
      <c r="ULR1483" s="360"/>
      <c r="ULS1483" s="230"/>
      <c r="ULT1483" s="306"/>
      <c r="ULU1483" s="232"/>
      <c r="ULV1483" s="231"/>
      <c r="ULW1483" s="398"/>
      <c r="ULX1483" s="399"/>
      <c r="UMA1483" s="360"/>
      <c r="UMB1483" s="400"/>
      <c r="UMC1483" s="400"/>
      <c r="UMD1483" s="230"/>
      <c r="UME1483" s="401"/>
      <c r="UMF1483" s="360"/>
      <c r="UMG1483" s="325"/>
      <c r="UMH1483" s="360"/>
      <c r="UMI1483" s="230"/>
      <c r="UMJ1483" s="306"/>
      <c r="UMK1483" s="232"/>
      <c r="UML1483" s="231"/>
      <c r="UMM1483" s="398"/>
      <c r="UMN1483" s="399"/>
      <c r="UMQ1483" s="360"/>
      <c r="UMR1483" s="400"/>
      <c r="UMS1483" s="400"/>
      <c r="UMT1483" s="230"/>
      <c r="UMU1483" s="401"/>
      <c r="UMV1483" s="360"/>
      <c r="UMW1483" s="325"/>
      <c r="UMX1483" s="360"/>
      <c r="UMY1483" s="230"/>
      <c r="UMZ1483" s="306"/>
      <c r="UNA1483" s="232"/>
      <c r="UNB1483" s="231"/>
      <c r="UNC1483" s="398"/>
      <c r="UND1483" s="399"/>
      <c r="UNG1483" s="360"/>
      <c r="UNH1483" s="400"/>
      <c r="UNI1483" s="400"/>
      <c r="UNJ1483" s="230"/>
      <c r="UNK1483" s="401"/>
      <c r="UNL1483" s="360"/>
      <c r="UNM1483" s="325"/>
      <c r="UNN1483" s="360"/>
      <c r="UNO1483" s="230"/>
      <c r="UNP1483" s="306"/>
      <c r="UNQ1483" s="232"/>
      <c r="UNR1483" s="231"/>
      <c r="UNS1483" s="398"/>
      <c r="UNT1483" s="399"/>
      <c r="UNW1483" s="360"/>
      <c r="UNX1483" s="400"/>
      <c r="UNY1483" s="400"/>
      <c r="UNZ1483" s="230"/>
      <c r="UOA1483" s="401"/>
      <c r="UOB1483" s="360"/>
      <c r="UOC1483" s="325"/>
      <c r="UOD1483" s="360"/>
      <c r="UOE1483" s="230"/>
      <c r="UOF1483" s="306"/>
      <c r="UOG1483" s="232"/>
      <c r="UOH1483" s="231"/>
      <c r="UOI1483" s="398"/>
      <c r="UOJ1483" s="399"/>
      <c r="UOM1483" s="360"/>
      <c r="UON1483" s="400"/>
      <c r="UOO1483" s="400"/>
      <c r="UOP1483" s="230"/>
      <c r="UOQ1483" s="401"/>
      <c r="UOR1483" s="360"/>
      <c r="UOS1483" s="325"/>
      <c r="UOT1483" s="360"/>
      <c r="UOU1483" s="230"/>
      <c r="UOV1483" s="306"/>
      <c r="UOW1483" s="232"/>
      <c r="UOX1483" s="231"/>
      <c r="UOY1483" s="398"/>
      <c r="UOZ1483" s="399"/>
      <c r="UPC1483" s="360"/>
      <c r="UPD1483" s="400"/>
      <c r="UPE1483" s="400"/>
      <c r="UPF1483" s="230"/>
      <c r="UPG1483" s="401"/>
      <c r="UPH1483" s="360"/>
      <c r="UPI1483" s="325"/>
      <c r="UPJ1483" s="360"/>
      <c r="UPK1483" s="230"/>
      <c r="UPL1483" s="306"/>
      <c r="UPM1483" s="232"/>
      <c r="UPN1483" s="231"/>
      <c r="UPO1483" s="398"/>
      <c r="UPP1483" s="399"/>
      <c r="UPS1483" s="360"/>
      <c r="UPT1483" s="400"/>
      <c r="UPU1483" s="400"/>
      <c r="UPV1483" s="230"/>
      <c r="UPW1483" s="401"/>
      <c r="UPX1483" s="360"/>
      <c r="UPY1483" s="325"/>
      <c r="UPZ1483" s="360"/>
      <c r="UQA1483" s="230"/>
      <c r="UQB1483" s="306"/>
      <c r="UQC1483" s="232"/>
      <c r="UQD1483" s="231"/>
      <c r="UQE1483" s="398"/>
      <c r="UQF1483" s="399"/>
      <c r="UQI1483" s="360"/>
      <c r="UQJ1483" s="400"/>
      <c r="UQK1483" s="400"/>
      <c r="UQL1483" s="230"/>
      <c r="UQM1483" s="401"/>
      <c r="UQN1483" s="360"/>
      <c r="UQO1483" s="325"/>
      <c r="UQP1483" s="360"/>
      <c r="UQQ1483" s="230"/>
      <c r="UQR1483" s="306"/>
      <c r="UQS1483" s="232"/>
      <c r="UQT1483" s="231"/>
      <c r="UQU1483" s="398"/>
      <c r="UQV1483" s="399"/>
      <c r="UQY1483" s="360"/>
      <c r="UQZ1483" s="400"/>
      <c r="URA1483" s="400"/>
      <c r="URB1483" s="230"/>
      <c r="URC1483" s="401"/>
      <c r="URD1483" s="360"/>
      <c r="URE1483" s="325"/>
      <c r="URF1483" s="360"/>
      <c r="URG1483" s="230"/>
      <c r="URH1483" s="306"/>
      <c r="URI1483" s="232"/>
      <c r="URJ1483" s="231"/>
      <c r="URK1483" s="398"/>
      <c r="URL1483" s="399"/>
      <c r="URO1483" s="360"/>
      <c r="URP1483" s="400"/>
      <c r="URQ1483" s="400"/>
      <c r="URR1483" s="230"/>
      <c r="URS1483" s="401"/>
      <c r="URT1483" s="360"/>
      <c r="URU1483" s="325"/>
      <c r="URV1483" s="360"/>
      <c r="URW1483" s="230"/>
      <c r="URX1483" s="306"/>
      <c r="URY1483" s="232"/>
      <c r="URZ1483" s="231"/>
      <c r="USA1483" s="398"/>
      <c r="USB1483" s="399"/>
      <c r="USE1483" s="360"/>
      <c r="USF1483" s="400"/>
      <c r="USG1483" s="400"/>
      <c r="USH1483" s="230"/>
      <c r="USI1483" s="401"/>
      <c r="USJ1483" s="360"/>
      <c r="USK1483" s="325"/>
      <c r="USL1483" s="360"/>
      <c r="USM1483" s="230"/>
      <c r="USN1483" s="306"/>
      <c r="USO1483" s="232"/>
      <c r="USP1483" s="231"/>
      <c r="USQ1483" s="398"/>
      <c r="USR1483" s="399"/>
      <c r="USU1483" s="360"/>
      <c r="USV1483" s="400"/>
      <c r="USW1483" s="400"/>
      <c r="USX1483" s="230"/>
      <c r="USY1483" s="401"/>
      <c r="USZ1483" s="360"/>
      <c r="UTA1483" s="325"/>
      <c r="UTB1483" s="360"/>
      <c r="UTC1483" s="230"/>
      <c r="UTD1483" s="306"/>
      <c r="UTE1483" s="232"/>
      <c r="UTF1483" s="231"/>
      <c r="UTG1483" s="398"/>
      <c r="UTH1483" s="399"/>
      <c r="UTK1483" s="360"/>
      <c r="UTL1483" s="400"/>
      <c r="UTM1483" s="400"/>
      <c r="UTN1483" s="230"/>
      <c r="UTO1483" s="401"/>
      <c r="UTP1483" s="360"/>
      <c r="UTQ1483" s="325"/>
      <c r="UTR1483" s="360"/>
      <c r="UTS1483" s="230"/>
      <c r="UTT1483" s="306"/>
      <c r="UTU1483" s="232"/>
      <c r="UTV1483" s="231"/>
      <c r="UTW1483" s="398"/>
      <c r="UTX1483" s="399"/>
      <c r="UUA1483" s="360"/>
      <c r="UUB1483" s="400"/>
      <c r="UUC1483" s="400"/>
      <c r="UUD1483" s="230"/>
      <c r="UUE1483" s="401"/>
      <c r="UUF1483" s="360"/>
      <c r="UUG1483" s="325"/>
      <c r="UUH1483" s="360"/>
      <c r="UUI1483" s="230"/>
      <c r="UUJ1483" s="306"/>
      <c r="UUK1483" s="232"/>
      <c r="UUL1483" s="231"/>
      <c r="UUM1483" s="398"/>
      <c r="UUN1483" s="399"/>
      <c r="UUQ1483" s="360"/>
      <c r="UUR1483" s="400"/>
      <c r="UUS1483" s="400"/>
      <c r="UUT1483" s="230"/>
      <c r="UUU1483" s="401"/>
      <c r="UUV1483" s="360"/>
      <c r="UUW1483" s="325"/>
      <c r="UUX1483" s="360"/>
      <c r="UUY1483" s="230"/>
      <c r="UUZ1483" s="306"/>
      <c r="UVA1483" s="232"/>
      <c r="UVB1483" s="231"/>
      <c r="UVC1483" s="398"/>
      <c r="UVD1483" s="399"/>
      <c r="UVG1483" s="360"/>
      <c r="UVH1483" s="400"/>
      <c r="UVI1483" s="400"/>
      <c r="UVJ1483" s="230"/>
      <c r="UVK1483" s="401"/>
      <c r="UVL1483" s="360"/>
      <c r="UVM1483" s="325"/>
      <c r="UVN1483" s="360"/>
      <c r="UVO1483" s="230"/>
      <c r="UVP1483" s="306"/>
      <c r="UVQ1483" s="232"/>
      <c r="UVR1483" s="231"/>
      <c r="UVS1483" s="398"/>
      <c r="UVT1483" s="399"/>
      <c r="UVW1483" s="360"/>
      <c r="UVX1483" s="400"/>
      <c r="UVY1483" s="400"/>
      <c r="UVZ1483" s="230"/>
      <c r="UWA1483" s="401"/>
      <c r="UWB1483" s="360"/>
      <c r="UWC1483" s="325"/>
      <c r="UWD1483" s="360"/>
      <c r="UWE1483" s="230"/>
      <c r="UWF1483" s="306"/>
      <c r="UWG1483" s="232"/>
      <c r="UWH1483" s="231"/>
      <c r="UWI1483" s="398"/>
      <c r="UWJ1483" s="399"/>
      <c r="UWM1483" s="360"/>
      <c r="UWN1483" s="400"/>
      <c r="UWO1483" s="400"/>
      <c r="UWP1483" s="230"/>
      <c r="UWQ1483" s="401"/>
      <c r="UWR1483" s="360"/>
      <c r="UWS1483" s="325"/>
      <c r="UWT1483" s="360"/>
      <c r="UWU1483" s="230"/>
      <c r="UWV1483" s="306"/>
      <c r="UWW1483" s="232"/>
      <c r="UWX1483" s="231"/>
      <c r="UWY1483" s="398"/>
      <c r="UWZ1483" s="399"/>
      <c r="UXC1483" s="360"/>
      <c r="UXD1483" s="400"/>
      <c r="UXE1483" s="400"/>
      <c r="UXF1483" s="230"/>
      <c r="UXG1483" s="401"/>
      <c r="UXH1483" s="360"/>
      <c r="UXI1483" s="325"/>
      <c r="UXJ1483" s="360"/>
      <c r="UXK1483" s="230"/>
      <c r="UXL1483" s="306"/>
      <c r="UXM1483" s="232"/>
      <c r="UXN1483" s="231"/>
      <c r="UXO1483" s="398"/>
      <c r="UXP1483" s="399"/>
      <c r="UXS1483" s="360"/>
      <c r="UXT1483" s="400"/>
      <c r="UXU1483" s="400"/>
      <c r="UXV1483" s="230"/>
      <c r="UXW1483" s="401"/>
      <c r="UXX1483" s="360"/>
      <c r="UXY1483" s="325"/>
      <c r="UXZ1483" s="360"/>
      <c r="UYA1483" s="230"/>
      <c r="UYB1483" s="306"/>
      <c r="UYC1483" s="232"/>
      <c r="UYD1483" s="231"/>
      <c r="UYE1483" s="398"/>
      <c r="UYF1483" s="399"/>
      <c r="UYI1483" s="360"/>
      <c r="UYJ1483" s="400"/>
      <c r="UYK1483" s="400"/>
      <c r="UYL1483" s="230"/>
      <c r="UYM1483" s="401"/>
      <c r="UYN1483" s="360"/>
      <c r="UYO1483" s="325"/>
      <c r="UYP1483" s="360"/>
      <c r="UYQ1483" s="230"/>
      <c r="UYR1483" s="306"/>
      <c r="UYS1483" s="232"/>
      <c r="UYT1483" s="231"/>
      <c r="UYU1483" s="398"/>
      <c r="UYV1483" s="399"/>
      <c r="UYY1483" s="360"/>
      <c r="UYZ1483" s="400"/>
      <c r="UZA1483" s="400"/>
      <c r="UZB1483" s="230"/>
      <c r="UZC1483" s="401"/>
      <c r="UZD1483" s="360"/>
      <c r="UZE1483" s="325"/>
      <c r="UZF1483" s="360"/>
      <c r="UZG1483" s="230"/>
      <c r="UZH1483" s="306"/>
      <c r="UZI1483" s="232"/>
      <c r="UZJ1483" s="231"/>
      <c r="UZK1483" s="398"/>
      <c r="UZL1483" s="399"/>
      <c r="UZO1483" s="360"/>
      <c r="UZP1483" s="400"/>
      <c r="UZQ1483" s="400"/>
      <c r="UZR1483" s="230"/>
      <c r="UZS1483" s="401"/>
      <c r="UZT1483" s="360"/>
      <c r="UZU1483" s="325"/>
      <c r="UZV1483" s="360"/>
      <c r="UZW1483" s="230"/>
      <c r="UZX1483" s="306"/>
      <c r="UZY1483" s="232"/>
      <c r="UZZ1483" s="231"/>
      <c r="VAA1483" s="398"/>
      <c r="VAB1483" s="399"/>
      <c r="VAE1483" s="360"/>
      <c r="VAF1483" s="400"/>
      <c r="VAG1483" s="400"/>
      <c r="VAH1483" s="230"/>
      <c r="VAI1483" s="401"/>
      <c r="VAJ1483" s="360"/>
      <c r="VAK1483" s="325"/>
      <c r="VAL1483" s="360"/>
      <c r="VAM1483" s="230"/>
      <c r="VAN1483" s="306"/>
      <c r="VAO1483" s="232"/>
      <c r="VAP1483" s="231"/>
      <c r="VAQ1483" s="398"/>
      <c r="VAR1483" s="399"/>
      <c r="VAU1483" s="360"/>
      <c r="VAV1483" s="400"/>
      <c r="VAW1483" s="400"/>
      <c r="VAX1483" s="230"/>
      <c r="VAY1483" s="401"/>
      <c r="VAZ1483" s="360"/>
      <c r="VBA1483" s="325"/>
      <c r="VBB1483" s="360"/>
      <c r="VBC1483" s="230"/>
      <c r="VBD1483" s="306"/>
      <c r="VBE1483" s="232"/>
      <c r="VBF1483" s="231"/>
      <c r="VBG1483" s="398"/>
      <c r="VBH1483" s="399"/>
      <c r="VBK1483" s="360"/>
      <c r="VBL1483" s="400"/>
      <c r="VBM1483" s="400"/>
      <c r="VBN1483" s="230"/>
      <c r="VBO1483" s="401"/>
      <c r="VBP1483" s="360"/>
      <c r="VBQ1483" s="325"/>
      <c r="VBR1483" s="360"/>
      <c r="VBS1483" s="230"/>
      <c r="VBT1483" s="306"/>
      <c r="VBU1483" s="232"/>
      <c r="VBV1483" s="231"/>
      <c r="VBW1483" s="398"/>
      <c r="VBX1483" s="399"/>
      <c r="VCA1483" s="360"/>
      <c r="VCB1483" s="400"/>
      <c r="VCC1483" s="400"/>
      <c r="VCD1483" s="230"/>
      <c r="VCE1483" s="401"/>
      <c r="VCF1483" s="360"/>
      <c r="VCG1483" s="325"/>
      <c r="VCH1483" s="360"/>
      <c r="VCI1483" s="230"/>
      <c r="VCJ1483" s="306"/>
      <c r="VCK1483" s="232"/>
      <c r="VCL1483" s="231"/>
      <c r="VCM1483" s="398"/>
      <c r="VCN1483" s="399"/>
      <c r="VCQ1483" s="360"/>
      <c r="VCR1483" s="400"/>
      <c r="VCS1483" s="400"/>
      <c r="VCT1483" s="230"/>
      <c r="VCU1483" s="401"/>
      <c r="VCV1483" s="360"/>
      <c r="VCW1483" s="325"/>
      <c r="VCX1483" s="360"/>
      <c r="VCY1483" s="230"/>
      <c r="VCZ1483" s="306"/>
      <c r="VDA1483" s="232"/>
      <c r="VDB1483" s="231"/>
      <c r="VDC1483" s="398"/>
      <c r="VDD1483" s="399"/>
      <c r="VDG1483" s="360"/>
      <c r="VDH1483" s="400"/>
      <c r="VDI1483" s="400"/>
      <c r="VDJ1483" s="230"/>
      <c r="VDK1483" s="401"/>
      <c r="VDL1483" s="360"/>
      <c r="VDM1483" s="325"/>
      <c r="VDN1483" s="360"/>
      <c r="VDO1483" s="230"/>
      <c r="VDP1483" s="306"/>
      <c r="VDQ1483" s="232"/>
      <c r="VDR1483" s="231"/>
      <c r="VDS1483" s="398"/>
      <c r="VDT1483" s="399"/>
      <c r="VDW1483" s="360"/>
      <c r="VDX1483" s="400"/>
      <c r="VDY1483" s="400"/>
      <c r="VDZ1483" s="230"/>
      <c r="VEA1483" s="401"/>
      <c r="VEB1483" s="360"/>
      <c r="VEC1483" s="325"/>
      <c r="VED1483" s="360"/>
      <c r="VEE1483" s="230"/>
      <c r="VEF1483" s="306"/>
      <c r="VEG1483" s="232"/>
      <c r="VEH1483" s="231"/>
      <c r="VEI1483" s="398"/>
      <c r="VEJ1483" s="399"/>
      <c r="VEM1483" s="360"/>
      <c r="VEN1483" s="400"/>
      <c r="VEO1483" s="400"/>
      <c r="VEP1483" s="230"/>
      <c r="VEQ1483" s="401"/>
      <c r="VER1483" s="360"/>
      <c r="VES1483" s="325"/>
      <c r="VET1483" s="360"/>
      <c r="VEU1483" s="230"/>
      <c r="VEV1483" s="306"/>
      <c r="VEW1483" s="232"/>
      <c r="VEX1483" s="231"/>
      <c r="VEY1483" s="398"/>
      <c r="VEZ1483" s="399"/>
      <c r="VFC1483" s="360"/>
      <c r="VFD1483" s="400"/>
      <c r="VFE1483" s="400"/>
      <c r="VFF1483" s="230"/>
      <c r="VFG1483" s="401"/>
      <c r="VFH1483" s="360"/>
      <c r="VFI1483" s="325"/>
      <c r="VFJ1483" s="360"/>
      <c r="VFK1483" s="230"/>
      <c r="VFL1483" s="306"/>
      <c r="VFM1483" s="232"/>
      <c r="VFN1483" s="231"/>
      <c r="VFO1483" s="398"/>
      <c r="VFP1483" s="399"/>
      <c r="VFS1483" s="360"/>
      <c r="VFT1483" s="400"/>
      <c r="VFU1483" s="400"/>
      <c r="VFV1483" s="230"/>
      <c r="VFW1483" s="401"/>
      <c r="VFX1483" s="360"/>
      <c r="VFY1483" s="325"/>
      <c r="VFZ1483" s="360"/>
      <c r="VGA1483" s="230"/>
      <c r="VGB1483" s="306"/>
      <c r="VGC1483" s="232"/>
      <c r="VGD1483" s="231"/>
      <c r="VGE1483" s="398"/>
      <c r="VGF1483" s="399"/>
      <c r="VGI1483" s="360"/>
      <c r="VGJ1483" s="400"/>
      <c r="VGK1483" s="400"/>
      <c r="VGL1483" s="230"/>
      <c r="VGM1483" s="401"/>
      <c r="VGN1483" s="360"/>
      <c r="VGO1483" s="325"/>
      <c r="VGP1483" s="360"/>
      <c r="VGQ1483" s="230"/>
      <c r="VGR1483" s="306"/>
      <c r="VGS1483" s="232"/>
      <c r="VGT1483" s="231"/>
      <c r="VGU1483" s="398"/>
      <c r="VGV1483" s="399"/>
      <c r="VGY1483" s="360"/>
      <c r="VGZ1483" s="400"/>
      <c r="VHA1483" s="400"/>
      <c r="VHB1483" s="230"/>
      <c r="VHC1483" s="401"/>
      <c r="VHD1483" s="360"/>
      <c r="VHE1483" s="325"/>
      <c r="VHF1483" s="360"/>
      <c r="VHG1483" s="230"/>
      <c r="VHH1483" s="306"/>
      <c r="VHI1483" s="232"/>
      <c r="VHJ1483" s="231"/>
      <c r="VHK1483" s="398"/>
      <c r="VHL1483" s="399"/>
      <c r="VHO1483" s="360"/>
      <c r="VHP1483" s="400"/>
      <c r="VHQ1483" s="400"/>
      <c r="VHR1483" s="230"/>
      <c r="VHS1483" s="401"/>
      <c r="VHT1483" s="360"/>
      <c r="VHU1483" s="325"/>
      <c r="VHV1483" s="360"/>
      <c r="VHW1483" s="230"/>
      <c r="VHX1483" s="306"/>
      <c r="VHY1483" s="232"/>
      <c r="VHZ1483" s="231"/>
      <c r="VIA1483" s="398"/>
      <c r="VIB1483" s="399"/>
      <c r="VIE1483" s="360"/>
      <c r="VIF1483" s="400"/>
      <c r="VIG1483" s="400"/>
      <c r="VIH1483" s="230"/>
      <c r="VII1483" s="401"/>
      <c r="VIJ1483" s="360"/>
      <c r="VIK1483" s="325"/>
      <c r="VIL1483" s="360"/>
      <c r="VIM1483" s="230"/>
      <c r="VIN1483" s="306"/>
      <c r="VIO1483" s="232"/>
      <c r="VIP1483" s="231"/>
      <c r="VIQ1483" s="398"/>
      <c r="VIR1483" s="399"/>
      <c r="VIU1483" s="360"/>
      <c r="VIV1483" s="400"/>
      <c r="VIW1483" s="400"/>
      <c r="VIX1483" s="230"/>
      <c r="VIY1483" s="401"/>
      <c r="VIZ1483" s="360"/>
      <c r="VJA1483" s="325"/>
      <c r="VJB1483" s="360"/>
      <c r="VJC1483" s="230"/>
      <c r="VJD1483" s="306"/>
      <c r="VJE1483" s="232"/>
      <c r="VJF1483" s="231"/>
      <c r="VJG1483" s="398"/>
      <c r="VJH1483" s="399"/>
      <c r="VJK1483" s="360"/>
      <c r="VJL1483" s="400"/>
      <c r="VJM1483" s="400"/>
      <c r="VJN1483" s="230"/>
      <c r="VJO1483" s="401"/>
      <c r="VJP1483" s="360"/>
      <c r="VJQ1483" s="325"/>
      <c r="VJR1483" s="360"/>
      <c r="VJS1483" s="230"/>
      <c r="VJT1483" s="306"/>
      <c r="VJU1483" s="232"/>
      <c r="VJV1483" s="231"/>
      <c r="VJW1483" s="398"/>
      <c r="VJX1483" s="399"/>
      <c r="VKA1483" s="360"/>
      <c r="VKB1483" s="400"/>
      <c r="VKC1483" s="400"/>
      <c r="VKD1483" s="230"/>
      <c r="VKE1483" s="401"/>
      <c r="VKF1483" s="360"/>
      <c r="VKG1483" s="325"/>
      <c r="VKH1483" s="360"/>
      <c r="VKI1483" s="230"/>
      <c r="VKJ1483" s="306"/>
      <c r="VKK1483" s="232"/>
      <c r="VKL1483" s="231"/>
      <c r="VKM1483" s="398"/>
      <c r="VKN1483" s="399"/>
      <c r="VKQ1483" s="360"/>
      <c r="VKR1483" s="400"/>
      <c r="VKS1483" s="400"/>
      <c r="VKT1483" s="230"/>
      <c r="VKU1483" s="401"/>
      <c r="VKV1483" s="360"/>
      <c r="VKW1483" s="325"/>
      <c r="VKX1483" s="360"/>
      <c r="VKY1483" s="230"/>
      <c r="VKZ1483" s="306"/>
      <c r="VLA1483" s="232"/>
      <c r="VLB1483" s="231"/>
      <c r="VLC1483" s="398"/>
      <c r="VLD1483" s="399"/>
      <c r="VLG1483" s="360"/>
      <c r="VLH1483" s="400"/>
      <c r="VLI1483" s="400"/>
      <c r="VLJ1483" s="230"/>
      <c r="VLK1483" s="401"/>
      <c r="VLL1483" s="360"/>
      <c r="VLM1483" s="325"/>
      <c r="VLN1483" s="360"/>
      <c r="VLO1483" s="230"/>
      <c r="VLP1483" s="306"/>
      <c r="VLQ1483" s="232"/>
      <c r="VLR1483" s="231"/>
      <c r="VLS1483" s="398"/>
      <c r="VLT1483" s="399"/>
      <c r="VLW1483" s="360"/>
      <c r="VLX1483" s="400"/>
      <c r="VLY1483" s="400"/>
      <c r="VLZ1483" s="230"/>
      <c r="VMA1483" s="401"/>
      <c r="VMB1483" s="360"/>
      <c r="VMC1483" s="325"/>
      <c r="VMD1483" s="360"/>
      <c r="VME1483" s="230"/>
      <c r="VMF1483" s="306"/>
      <c r="VMG1483" s="232"/>
      <c r="VMH1483" s="231"/>
      <c r="VMI1483" s="398"/>
      <c r="VMJ1483" s="399"/>
      <c r="VMM1483" s="360"/>
      <c r="VMN1483" s="400"/>
      <c r="VMO1483" s="400"/>
      <c r="VMP1483" s="230"/>
      <c r="VMQ1483" s="401"/>
      <c r="VMR1483" s="360"/>
      <c r="VMS1483" s="325"/>
      <c r="VMT1483" s="360"/>
      <c r="VMU1483" s="230"/>
      <c r="VMV1483" s="306"/>
      <c r="VMW1483" s="232"/>
      <c r="VMX1483" s="231"/>
      <c r="VMY1483" s="398"/>
      <c r="VMZ1483" s="399"/>
      <c r="VNC1483" s="360"/>
      <c r="VND1483" s="400"/>
      <c r="VNE1483" s="400"/>
      <c r="VNF1483" s="230"/>
      <c r="VNG1483" s="401"/>
      <c r="VNH1483" s="360"/>
      <c r="VNI1483" s="325"/>
      <c r="VNJ1483" s="360"/>
      <c r="VNK1483" s="230"/>
      <c r="VNL1483" s="306"/>
      <c r="VNM1483" s="232"/>
      <c r="VNN1483" s="231"/>
      <c r="VNO1483" s="398"/>
      <c r="VNP1483" s="399"/>
      <c r="VNS1483" s="360"/>
      <c r="VNT1483" s="400"/>
      <c r="VNU1483" s="400"/>
      <c r="VNV1483" s="230"/>
      <c r="VNW1483" s="401"/>
      <c r="VNX1483" s="360"/>
      <c r="VNY1483" s="325"/>
      <c r="VNZ1483" s="360"/>
      <c r="VOA1483" s="230"/>
      <c r="VOB1483" s="306"/>
      <c r="VOC1483" s="232"/>
      <c r="VOD1483" s="231"/>
      <c r="VOE1483" s="398"/>
      <c r="VOF1483" s="399"/>
      <c r="VOI1483" s="360"/>
      <c r="VOJ1483" s="400"/>
      <c r="VOK1483" s="400"/>
      <c r="VOL1483" s="230"/>
      <c r="VOM1483" s="401"/>
      <c r="VON1483" s="360"/>
      <c r="VOO1483" s="325"/>
      <c r="VOP1483" s="360"/>
      <c r="VOQ1483" s="230"/>
      <c r="VOR1483" s="306"/>
      <c r="VOS1483" s="232"/>
      <c r="VOT1483" s="231"/>
      <c r="VOU1483" s="398"/>
      <c r="VOV1483" s="399"/>
      <c r="VOY1483" s="360"/>
      <c r="VOZ1483" s="400"/>
      <c r="VPA1483" s="400"/>
      <c r="VPB1483" s="230"/>
      <c r="VPC1483" s="401"/>
      <c r="VPD1483" s="360"/>
      <c r="VPE1483" s="325"/>
      <c r="VPF1483" s="360"/>
      <c r="VPG1483" s="230"/>
      <c r="VPH1483" s="306"/>
      <c r="VPI1483" s="232"/>
      <c r="VPJ1483" s="231"/>
      <c r="VPK1483" s="398"/>
      <c r="VPL1483" s="399"/>
      <c r="VPO1483" s="360"/>
      <c r="VPP1483" s="400"/>
      <c r="VPQ1483" s="400"/>
      <c r="VPR1483" s="230"/>
      <c r="VPS1483" s="401"/>
      <c r="VPT1483" s="360"/>
      <c r="VPU1483" s="325"/>
      <c r="VPV1483" s="360"/>
      <c r="VPW1483" s="230"/>
      <c r="VPX1483" s="306"/>
      <c r="VPY1483" s="232"/>
      <c r="VPZ1483" s="231"/>
      <c r="VQA1483" s="398"/>
      <c r="VQB1483" s="399"/>
      <c r="VQE1483" s="360"/>
      <c r="VQF1483" s="400"/>
      <c r="VQG1483" s="400"/>
      <c r="VQH1483" s="230"/>
      <c r="VQI1483" s="401"/>
      <c r="VQJ1483" s="360"/>
      <c r="VQK1483" s="325"/>
      <c r="VQL1483" s="360"/>
      <c r="VQM1483" s="230"/>
      <c r="VQN1483" s="306"/>
      <c r="VQO1483" s="232"/>
      <c r="VQP1483" s="231"/>
      <c r="VQQ1483" s="398"/>
      <c r="VQR1483" s="399"/>
      <c r="VQU1483" s="360"/>
      <c r="VQV1483" s="400"/>
      <c r="VQW1483" s="400"/>
      <c r="VQX1483" s="230"/>
      <c r="VQY1483" s="401"/>
      <c r="VQZ1483" s="360"/>
      <c r="VRA1483" s="325"/>
      <c r="VRB1483" s="360"/>
      <c r="VRC1483" s="230"/>
      <c r="VRD1483" s="306"/>
      <c r="VRE1483" s="232"/>
      <c r="VRF1483" s="231"/>
      <c r="VRG1483" s="398"/>
      <c r="VRH1483" s="399"/>
      <c r="VRK1483" s="360"/>
      <c r="VRL1483" s="400"/>
      <c r="VRM1483" s="400"/>
      <c r="VRN1483" s="230"/>
      <c r="VRO1483" s="401"/>
      <c r="VRP1483" s="360"/>
      <c r="VRQ1483" s="325"/>
      <c r="VRR1483" s="360"/>
      <c r="VRS1483" s="230"/>
      <c r="VRT1483" s="306"/>
      <c r="VRU1483" s="232"/>
      <c r="VRV1483" s="231"/>
      <c r="VRW1483" s="398"/>
      <c r="VRX1483" s="399"/>
      <c r="VSA1483" s="360"/>
      <c r="VSB1483" s="400"/>
      <c r="VSC1483" s="400"/>
      <c r="VSD1483" s="230"/>
      <c r="VSE1483" s="401"/>
      <c r="VSF1483" s="360"/>
      <c r="VSG1483" s="325"/>
      <c r="VSH1483" s="360"/>
      <c r="VSI1483" s="230"/>
      <c r="VSJ1483" s="306"/>
      <c r="VSK1483" s="232"/>
      <c r="VSL1483" s="231"/>
      <c r="VSM1483" s="398"/>
      <c r="VSN1483" s="399"/>
      <c r="VSQ1483" s="360"/>
      <c r="VSR1483" s="400"/>
      <c r="VSS1483" s="400"/>
      <c r="VST1483" s="230"/>
      <c r="VSU1483" s="401"/>
      <c r="VSV1483" s="360"/>
      <c r="VSW1483" s="325"/>
      <c r="VSX1483" s="360"/>
      <c r="VSY1483" s="230"/>
      <c r="VSZ1483" s="306"/>
      <c r="VTA1483" s="232"/>
      <c r="VTB1483" s="231"/>
      <c r="VTC1483" s="398"/>
      <c r="VTD1483" s="399"/>
      <c r="VTG1483" s="360"/>
      <c r="VTH1483" s="400"/>
      <c r="VTI1483" s="400"/>
      <c r="VTJ1483" s="230"/>
      <c r="VTK1483" s="401"/>
      <c r="VTL1483" s="360"/>
      <c r="VTM1483" s="325"/>
      <c r="VTN1483" s="360"/>
      <c r="VTO1483" s="230"/>
      <c r="VTP1483" s="306"/>
      <c r="VTQ1483" s="232"/>
      <c r="VTR1483" s="231"/>
      <c r="VTS1483" s="398"/>
      <c r="VTT1483" s="399"/>
      <c r="VTW1483" s="360"/>
      <c r="VTX1483" s="400"/>
      <c r="VTY1483" s="400"/>
      <c r="VTZ1483" s="230"/>
      <c r="VUA1483" s="401"/>
      <c r="VUB1483" s="360"/>
      <c r="VUC1483" s="325"/>
      <c r="VUD1483" s="360"/>
      <c r="VUE1483" s="230"/>
      <c r="VUF1483" s="306"/>
      <c r="VUG1483" s="232"/>
      <c r="VUH1483" s="231"/>
      <c r="VUI1483" s="398"/>
      <c r="VUJ1483" s="399"/>
      <c r="VUM1483" s="360"/>
      <c r="VUN1483" s="400"/>
      <c r="VUO1483" s="400"/>
      <c r="VUP1483" s="230"/>
      <c r="VUQ1483" s="401"/>
      <c r="VUR1483" s="360"/>
      <c r="VUS1483" s="325"/>
      <c r="VUT1483" s="360"/>
      <c r="VUU1483" s="230"/>
      <c r="VUV1483" s="306"/>
      <c r="VUW1483" s="232"/>
      <c r="VUX1483" s="231"/>
      <c r="VUY1483" s="398"/>
      <c r="VUZ1483" s="399"/>
      <c r="VVC1483" s="360"/>
      <c r="VVD1483" s="400"/>
      <c r="VVE1483" s="400"/>
      <c r="VVF1483" s="230"/>
      <c r="VVG1483" s="401"/>
      <c r="VVH1483" s="360"/>
      <c r="VVI1483" s="325"/>
      <c r="VVJ1483" s="360"/>
      <c r="VVK1483" s="230"/>
      <c r="VVL1483" s="306"/>
      <c r="VVM1483" s="232"/>
      <c r="VVN1483" s="231"/>
      <c r="VVO1483" s="398"/>
      <c r="VVP1483" s="399"/>
      <c r="VVS1483" s="360"/>
      <c r="VVT1483" s="400"/>
      <c r="VVU1483" s="400"/>
      <c r="VVV1483" s="230"/>
      <c r="VVW1483" s="401"/>
      <c r="VVX1483" s="360"/>
      <c r="VVY1483" s="325"/>
      <c r="VVZ1483" s="360"/>
      <c r="VWA1483" s="230"/>
      <c r="VWB1483" s="306"/>
      <c r="VWC1483" s="232"/>
      <c r="VWD1483" s="231"/>
      <c r="VWE1483" s="398"/>
      <c r="VWF1483" s="399"/>
      <c r="VWI1483" s="360"/>
      <c r="VWJ1483" s="400"/>
      <c r="VWK1483" s="400"/>
      <c r="VWL1483" s="230"/>
      <c r="VWM1483" s="401"/>
      <c r="VWN1483" s="360"/>
      <c r="VWO1483" s="325"/>
      <c r="VWP1483" s="360"/>
      <c r="VWQ1483" s="230"/>
      <c r="VWR1483" s="306"/>
      <c r="VWS1483" s="232"/>
      <c r="VWT1483" s="231"/>
      <c r="VWU1483" s="398"/>
      <c r="VWV1483" s="399"/>
      <c r="VWY1483" s="360"/>
      <c r="VWZ1483" s="400"/>
      <c r="VXA1483" s="400"/>
      <c r="VXB1483" s="230"/>
      <c r="VXC1483" s="401"/>
      <c r="VXD1483" s="360"/>
      <c r="VXE1483" s="325"/>
      <c r="VXF1483" s="360"/>
      <c r="VXG1483" s="230"/>
      <c r="VXH1483" s="306"/>
      <c r="VXI1483" s="232"/>
      <c r="VXJ1483" s="231"/>
      <c r="VXK1483" s="398"/>
      <c r="VXL1483" s="399"/>
      <c r="VXO1483" s="360"/>
      <c r="VXP1483" s="400"/>
      <c r="VXQ1483" s="400"/>
      <c r="VXR1483" s="230"/>
      <c r="VXS1483" s="401"/>
      <c r="VXT1483" s="360"/>
      <c r="VXU1483" s="325"/>
      <c r="VXV1483" s="360"/>
      <c r="VXW1483" s="230"/>
      <c r="VXX1483" s="306"/>
      <c r="VXY1483" s="232"/>
      <c r="VXZ1483" s="231"/>
      <c r="VYA1483" s="398"/>
      <c r="VYB1483" s="399"/>
      <c r="VYE1483" s="360"/>
      <c r="VYF1483" s="400"/>
      <c r="VYG1483" s="400"/>
      <c r="VYH1483" s="230"/>
      <c r="VYI1483" s="401"/>
      <c r="VYJ1483" s="360"/>
      <c r="VYK1483" s="325"/>
      <c r="VYL1483" s="360"/>
      <c r="VYM1483" s="230"/>
      <c r="VYN1483" s="306"/>
      <c r="VYO1483" s="232"/>
      <c r="VYP1483" s="231"/>
      <c r="VYQ1483" s="398"/>
      <c r="VYR1483" s="399"/>
      <c r="VYU1483" s="360"/>
      <c r="VYV1483" s="400"/>
      <c r="VYW1483" s="400"/>
      <c r="VYX1483" s="230"/>
      <c r="VYY1483" s="401"/>
      <c r="VYZ1483" s="360"/>
      <c r="VZA1483" s="325"/>
      <c r="VZB1483" s="360"/>
      <c r="VZC1483" s="230"/>
      <c r="VZD1483" s="306"/>
      <c r="VZE1483" s="232"/>
      <c r="VZF1483" s="231"/>
      <c r="VZG1483" s="398"/>
      <c r="VZH1483" s="399"/>
      <c r="VZK1483" s="360"/>
      <c r="VZL1483" s="400"/>
      <c r="VZM1483" s="400"/>
      <c r="VZN1483" s="230"/>
      <c r="VZO1483" s="401"/>
      <c r="VZP1483" s="360"/>
      <c r="VZQ1483" s="325"/>
      <c r="VZR1483" s="360"/>
      <c r="VZS1483" s="230"/>
      <c r="VZT1483" s="306"/>
      <c r="VZU1483" s="232"/>
      <c r="VZV1483" s="231"/>
      <c r="VZW1483" s="398"/>
      <c r="VZX1483" s="399"/>
      <c r="WAA1483" s="360"/>
      <c r="WAB1483" s="400"/>
      <c r="WAC1483" s="400"/>
      <c r="WAD1483" s="230"/>
      <c r="WAE1483" s="401"/>
      <c r="WAF1483" s="360"/>
      <c r="WAG1483" s="325"/>
      <c r="WAH1483" s="360"/>
      <c r="WAI1483" s="230"/>
      <c r="WAJ1483" s="306"/>
      <c r="WAK1483" s="232"/>
      <c r="WAL1483" s="231"/>
      <c r="WAM1483" s="398"/>
      <c r="WAN1483" s="399"/>
      <c r="WAQ1483" s="360"/>
      <c r="WAR1483" s="400"/>
      <c r="WAS1483" s="400"/>
      <c r="WAT1483" s="230"/>
      <c r="WAU1483" s="401"/>
      <c r="WAV1483" s="360"/>
      <c r="WAW1483" s="325"/>
      <c r="WAX1483" s="360"/>
      <c r="WAY1483" s="230"/>
      <c r="WAZ1483" s="306"/>
      <c r="WBA1483" s="232"/>
      <c r="WBB1483" s="231"/>
      <c r="WBC1483" s="398"/>
      <c r="WBD1483" s="399"/>
      <c r="WBG1483" s="360"/>
      <c r="WBH1483" s="400"/>
      <c r="WBI1483" s="400"/>
      <c r="WBJ1483" s="230"/>
      <c r="WBK1483" s="401"/>
      <c r="WBL1483" s="360"/>
      <c r="WBM1483" s="325"/>
      <c r="WBN1483" s="360"/>
      <c r="WBO1483" s="230"/>
      <c r="WBP1483" s="306"/>
      <c r="WBQ1483" s="232"/>
      <c r="WBR1483" s="231"/>
      <c r="WBS1483" s="398"/>
      <c r="WBT1483" s="399"/>
      <c r="WBW1483" s="360"/>
      <c r="WBX1483" s="400"/>
      <c r="WBY1483" s="400"/>
      <c r="WBZ1483" s="230"/>
      <c r="WCA1483" s="401"/>
      <c r="WCB1483" s="360"/>
      <c r="WCC1483" s="325"/>
      <c r="WCD1483" s="360"/>
      <c r="WCE1483" s="230"/>
      <c r="WCF1483" s="306"/>
      <c r="WCG1483" s="232"/>
      <c r="WCH1483" s="231"/>
      <c r="WCI1483" s="398"/>
      <c r="WCJ1483" s="399"/>
      <c r="WCM1483" s="360"/>
      <c r="WCN1483" s="400"/>
      <c r="WCO1483" s="400"/>
      <c r="WCP1483" s="230"/>
      <c r="WCQ1483" s="401"/>
      <c r="WCR1483" s="360"/>
      <c r="WCS1483" s="325"/>
      <c r="WCT1483" s="360"/>
      <c r="WCU1483" s="230"/>
      <c r="WCV1483" s="306"/>
      <c r="WCW1483" s="232"/>
      <c r="WCX1483" s="231"/>
      <c r="WCY1483" s="398"/>
      <c r="WCZ1483" s="399"/>
      <c r="WDC1483" s="360"/>
      <c r="WDD1483" s="400"/>
      <c r="WDE1483" s="400"/>
      <c r="WDF1483" s="230"/>
      <c r="WDG1483" s="401"/>
      <c r="WDH1483" s="360"/>
      <c r="WDI1483" s="325"/>
      <c r="WDJ1483" s="360"/>
      <c r="WDK1483" s="230"/>
      <c r="WDL1483" s="306"/>
      <c r="WDM1483" s="232"/>
      <c r="WDN1483" s="231"/>
      <c r="WDO1483" s="398"/>
      <c r="WDP1483" s="399"/>
      <c r="WDS1483" s="360"/>
      <c r="WDT1483" s="400"/>
      <c r="WDU1483" s="400"/>
      <c r="WDV1483" s="230"/>
      <c r="WDW1483" s="401"/>
      <c r="WDX1483" s="360"/>
      <c r="WDY1483" s="325"/>
      <c r="WDZ1483" s="360"/>
      <c r="WEA1483" s="230"/>
      <c r="WEB1483" s="306"/>
      <c r="WEC1483" s="232"/>
      <c r="WED1483" s="231"/>
      <c r="WEE1483" s="398"/>
      <c r="WEF1483" s="399"/>
      <c r="WEI1483" s="360"/>
      <c r="WEJ1483" s="400"/>
      <c r="WEK1483" s="400"/>
      <c r="WEL1483" s="230"/>
      <c r="WEM1483" s="401"/>
      <c r="WEN1483" s="360"/>
      <c r="WEO1483" s="325"/>
      <c r="WEP1483" s="360"/>
      <c r="WEQ1483" s="230"/>
      <c r="WER1483" s="306"/>
      <c r="WES1483" s="232"/>
      <c r="WET1483" s="231"/>
      <c r="WEU1483" s="398"/>
      <c r="WEV1483" s="399"/>
      <c r="WEY1483" s="360"/>
      <c r="WEZ1483" s="400"/>
      <c r="WFA1483" s="400"/>
      <c r="WFB1483" s="230"/>
      <c r="WFC1483" s="401"/>
      <c r="WFD1483" s="360"/>
      <c r="WFE1483" s="325"/>
      <c r="WFF1483" s="360"/>
      <c r="WFG1483" s="230"/>
      <c r="WFH1483" s="306"/>
      <c r="WFI1483" s="232"/>
      <c r="WFJ1483" s="231"/>
      <c r="WFK1483" s="398"/>
      <c r="WFL1483" s="399"/>
      <c r="WFO1483" s="360"/>
      <c r="WFP1483" s="400"/>
      <c r="WFQ1483" s="400"/>
      <c r="WFR1483" s="230"/>
      <c r="WFS1483" s="401"/>
      <c r="WFT1483" s="360"/>
      <c r="WFU1483" s="325"/>
      <c r="WFV1483" s="360"/>
      <c r="WFW1483" s="230"/>
      <c r="WFX1483" s="306"/>
      <c r="WFY1483" s="232"/>
      <c r="WFZ1483" s="231"/>
      <c r="WGA1483" s="398"/>
      <c r="WGB1483" s="399"/>
      <c r="WGE1483" s="360"/>
      <c r="WGF1483" s="400"/>
      <c r="WGG1483" s="400"/>
      <c r="WGH1483" s="230"/>
      <c r="WGI1483" s="401"/>
      <c r="WGJ1483" s="360"/>
      <c r="WGK1483" s="325"/>
      <c r="WGL1483" s="360"/>
      <c r="WGM1483" s="230"/>
      <c r="WGN1483" s="306"/>
      <c r="WGO1483" s="232"/>
      <c r="WGP1483" s="231"/>
      <c r="WGQ1483" s="398"/>
      <c r="WGR1483" s="399"/>
      <c r="WGU1483" s="360"/>
      <c r="WGV1483" s="400"/>
      <c r="WGW1483" s="400"/>
      <c r="WGX1483" s="230"/>
      <c r="WGY1483" s="401"/>
      <c r="WGZ1483" s="360"/>
      <c r="WHA1483" s="325"/>
      <c r="WHB1483" s="360"/>
      <c r="WHC1483" s="230"/>
      <c r="WHD1483" s="306"/>
      <c r="WHE1483" s="232"/>
      <c r="WHF1483" s="231"/>
      <c r="WHG1483" s="398"/>
      <c r="WHH1483" s="399"/>
      <c r="WHK1483" s="360"/>
      <c r="WHL1483" s="400"/>
      <c r="WHM1483" s="400"/>
      <c r="WHN1483" s="230"/>
      <c r="WHO1483" s="401"/>
      <c r="WHP1483" s="360"/>
      <c r="WHQ1483" s="325"/>
      <c r="WHR1483" s="360"/>
      <c r="WHS1483" s="230"/>
      <c r="WHT1483" s="306"/>
      <c r="WHU1483" s="232"/>
      <c r="WHV1483" s="231"/>
      <c r="WHW1483" s="398"/>
      <c r="WHX1483" s="399"/>
      <c r="WIA1483" s="360"/>
      <c r="WIB1483" s="400"/>
      <c r="WIC1483" s="400"/>
      <c r="WID1483" s="230"/>
      <c r="WIE1483" s="401"/>
      <c r="WIF1483" s="360"/>
      <c r="WIG1483" s="325"/>
      <c r="WIH1483" s="360"/>
      <c r="WII1483" s="230"/>
      <c r="WIJ1483" s="306"/>
      <c r="WIK1483" s="232"/>
      <c r="WIL1483" s="231"/>
      <c r="WIM1483" s="398"/>
      <c r="WIN1483" s="399"/>
      <c r="WIQ1483" s="360"/>
      <c r="WIR1483" s="400"/>
      <c r="WIS1483" s="400"/>
      <c r="WIT1483" s="230"/>
      <c r="WIU1483" s="401"/>
      <c r="WIV1483" s="360"/>
      <c r="WIW1483" s="325"/>
      <c r="WIX1483" s="360"/>
      <c r="WIY1483" s="230"/>
      <c r="WIZ1483" s="306"/>
      <c r="WJA1483" s="232"/>
      <c r="WJB1483" s="231"/>
      <c r="WJC1483" s="398"/>
      <c r="WJD1483" s="399"/>
      <c r="WJG1483" s="360"/>
      <c r="WJH1483" s="400"/>
      <c r="WJI1483" s="400"/>
      <c r="WJJ1483" s="230"/>
      <c r="WJK1483" s="401"/>
      <c r="WJL1483" s="360"/>
      <c r="WJM1483" s="325"/>
      <c r="WJN1483" s="360"/>
      <c r="WJO1483" s="230"/>
      <c r="WJP1483" s="306"/>
      <c r="WJQ1483" s="232"/>
      <c r="WJR1483" s="231"/>
      <c r="WJS1483" s="398"/>
      <c r="WJT1483" s="399"/>
      <c r="WJW1483" s="360"/>
      <c r="WJX1483" s="400"/>
      <c r="WJY1483" s="400"/>
      <c r="WJZ1483" s="230"/>
      <c r="WKA1483" s="401"/>
      <c r="WKB1483" s="360"/>
      <c r="WKC1483" s="325"/>
      <c r="WKD1483" s="360"/>
      <c r="WKE1483" s="230"/>
      <c r="WKF1483" s="306"/>
      <c r="WKG1483" s="232"/>
      <c r="WKH1483" s="231"/>
      <c r="WKI1483" s="398"/>
      <c r="WKJ1483" s="399"/>
      <c r="WKM1483" s="360"/>
      <c r="WKN1483" s="400"/>
      <c r="WKO1483" s="400"/>
      <c r="WKP1483" s="230"/>
      <c r="WKQ1483" s="401"/>
      <c r="WKR1483" s="360"/>
      <c r="WKS1483" s="325"/>
      <c r="WKT1483" s="360"/>
      <c r="WKU1483" s="230"/>
      <c r="WKV1483" s="306"/>
      <c r="WKW1483" s="232"/>
      <c r="WKX1483" s="231"/>
      <c r="WKY1483" s="398"/>
      <c r="WKZ1483" s="399"/>
      <c r="WLC1483" s="360"/>
      <c r="WLD1483" s="400"/>
      <c r="WLE1483" s="400"/>
      <c r="WLF1483" s="230"/>
      <c r="WLG1483" s="401"/>
      <c r="WLH1483" s="360"/>
      <c r="WLI1483" s="325"/>
      <c r="WLJ1483" s="360"/>
      <c r="WLK1483" s="230"/>
      <c r="WLL1483" s="306"/>
      <c r="WLM1483" s="232"/>
      <c r="WLN1483" s="231"/>
      <c r="WLO1483" s="398"/>
      <c r="WLP1483" s="399"/>
      <c r="WLS1483" s="360"/>
      <c r="WLT1483" s="400"/>
      <c r="WLU1483" s="400"/>
      <c r="WLV1483" s="230"/>
      <c r="WLW1483" s="401"/>
      <c r="WLX1483" s="360"/>
      <c r="WLY1483" s="325"/>
      <c r="WLZ1483" s="360"/>
      <c r="WMA1483" s="230"/>
      <c r="WMB1483" s="306"/>
      <c r="WMC1483" s="232"/>
      <c r="WMD1483" s="231"/>
      <c r="WME1483" s="398"/>
      <c r="WMF1483" s="399"/>
      <c r="WMI1483" s="360"/>
      <c r="WMJ1483" s="400"/>
      <c r="WMK1483" s="400"/>
      <c r="WML1483" s="230"/>
      <c r="WMM1483" s="401"/>
      <c r="WMN1483" s="360"/>
      <c r="WMO1483" s="325"/>
      <c r="WMP1483" s="360"/>
      <c r="WMQ1483" s="230"/>
      <c r="WMR1483" s="306"/>
      <c r="WMS1483" s="232"/>
      <c r="WMT1483" s="231"/>
      <c r="WMU1483" s="398"/>
      <c r="WMV1483" s="399"/>
      <c r="WMY1483" s="360"/>
      <c r="WMZ1483" s="400"/>
      <c r="WNA1483" s="400"/>
      <c r="WNB1483" s="230"/>
      <c r="WNC1483" s="401"/>
      <c r="WND1483" s="360"/>
      <c r="WNE1483" s="325"/>
      <c r="WNF1483" s="360"/>
      <c r="WNG1483" s="230"/>
      <c r="WNH1483" s="306"/>
      <c r="WNI1483" s="232"/>
      <c r="WNJ1483" s="231"/>
      <c r="WNK1483" s="398"/>
      <c r="WNL1483" s="399"/>
      <c r="WNO1483" s="360"/>
      <c r="WNP1483" s="400"/>
      <c r="WNQ1483" s="400"/>
      <c r="WNR1483" s="230"/>
      <c r="WNS1483" s="401"/>
      <c r="WNT1483" s="360"/>
      <c r="WNU1483" s="325"/>
      <c r="WNV1483" s="360"/>
      <c r="WNW1483" s="230"/>
      <c r="WNX1483" s="306"/>
      <c r="WNY1483" s="232"/>
      <c r="WNZ1483" s="231"/>
      <c r="WOA1483" s="398"/>
      <c r="WOB1483" s="399"/>
      <c r="WOE1483" s="360"/>
      <c r="WOF1483" s="400"/>
      <c r="WOG1483" s="400"/>
      <c r="WOH1483" s="230"/>
      <c r="WOI1483" s="401"/>
      <c r="WOJ1483" s="360"/>
      <c r="WOK1483" s="325"/>
      <c r="WOL1483" s="360"/>
      <c r="WOM1483" s="230"/>
      <c r="WON1483" s="306"/>
      <c r="WOO1483" s="232"/>
      <c r="WOP1483" s="231"/>
      <c r="WOQ1483" s="398"/>
      <c r="WOR1483" s="399"/>
      <c r="WOU1483" s="360"/>
      <c r="WOV1483" s="400"/>
      <c r="WOW1483" s="400"/>
      <c r="WOX1483" s="230"/>
      <c r="WOY1483" s="401"/>
      <c r="WOZ1483" s="360"/>
      <c r="WPA1483" s="325"/>
      <c r="WPB1483" s="360"/>
      <c r="WPC1483" s="230"/>
      <c r="WPD1483" s="306"/>
      <c r="WPE1483" s="232"/>
      <c r="WPF1483" s="231"/>
      <c r="WPG1483" s="398"/>
      <c r="WPH1483" s="399"/>
      <c r="WPK1483" s="360"/>
      <c r="WPL1483" s="400"/>
      <c r="WPM1483" s="400"/>
      <c r="WPN1483" s="230"/>
      <c r="WPO1483" s="401"/>
      <c r="WPP1483" s="360"/>
      <c r="WPQ1483" s="325"/>
      <c r="WPR1483" s="360"/>
      <c r="WPS1483" s="230"/>
      <c r="WPT1483" s="306"/>
      <c r="WPU1483" s="232"/>
      <c r="WPV1483" s="231"/>
      <c r="WPW1483" s="398"/>
      <c r="WPX1483" s="399"/>
      <c r="WQA1483" s="360"/>
      <c r="WQB1483" s="400"/>
      <c r="WQC1483" s="400"/>
      <c r="WQD1483" s="230"/>
      <c r="WQE1483" s="401"/>
      <c r="WQF1483" s="360"/>
      <c r="WQG1483" s="325"/>
      <c r="WQH1483" s="360"/>
      <c r="WQI1483" s="230"/>
      <c r="WQJ1483" s="306"/>
      <c r="WQK1483" s="232"/>
      <c r="WQL1483" s="231"/>
      <c r="WQM1483" s="398"/>
      <c r="WQN1483" s="399"/>
      <c r="WQQ1483" s="360"/>
      <c r="WQR1483" s="400"/>
      <c r="WQS1483" s="400"/>
      <c r="WQT1483" s="230"/>
      <c r="WQU1483" s="401"/>
      <c r="WQV1483" s="360"/>
      <c r="WQW1483" s="325"/>
      <c r="WQX1483" s="360"/>
      <c r="WQY1483" s="230"/>
      <c r="WQZ1483" s="306"/>
      <c r="WRA1483" s="232"/>
      <c r="WRB1483" s="231"/>
      <c r="WRC1483" s="398"/>
      <c r="WRD1483" s="399"/>
      <c r="WRG1483" s="360"/>
      <c r="WRH1483" s="400"/>
      <c r="WRI1483" s="400"/>
      <c r="WRJ1483" s="230"/>
      <c r="WRK1483" s="401"/>
      <c r="WRL1483" s="360"/>
      <c r="WRM1483" s="325"/>
      <c r="WRN1483" s="360"/>
      <c r="WRO1483" s="230"/>
      <c r="WRP1483" s="306"/>
      <c r="WRQ1483" s="232"/>
      <c r="WRR1483" s="231"/>
      <c r="WRS1483" s="398"/>
      <c r="WRT1483" s="399"/>
      <c r="WRW1483" s="360"/>
      <c r="WRX1483" s="400"/>
      <c r="WRY1483" s="400"/>
      <c r="WRZ1483" s="230"/>
      <c r="WSA1483" s="401"/>
      <c r="WSB1483" s="360"/>
      <c r="WSC1483" s="325"/>
      <c r="WSD1483" s="360"/>
      <c r="WSE1483" s="230"/>
      <c r="WSF1483" s="306"/>
      <c r="WSG1483" s="232"/>
      <c r="WSH1483" s="231"/>
      <c r="WSI1483" s="398"/>
      <c r="WSJ1483" s="399"/>
      <c r="WSM1483" s="360"/>
      <c r="WSN1483" s="400"/>
      <c r="WSO1483" s="400"/>
      <c r="WSP1483" s="230"/>
      <c r="WSQ1483" s="401"/>
      <c r="WSR1483" s="360"/>
      <c r="WSS1483" s="325"/>
      <c r="WST1483" s="360"/>
      <c r="WSU1483" s="230"/>
      <c r="WSV1483" s="306"/>
      <c r="WSW1483" s="232"/>
      <c r="WSX1483" s="231"/>
      <c r="WSY1483" s="398"/>
      <c r="WSZ1483" s="399"/>
      <c r="WTC1483" s="360"/>
      <c r="WTD1483" s="400"/>
      <c r="WTE1483" s="400"/>
      <c r="WTF1483" s="230"/>
      <c r="WTG1483" s="401"/>
      <c r="WTH1483" s="360"/>
      <c r="WTI1483" s="325"/>
      <c r="WTJ1483" s="360"/>
      <c r="WTK1483" s="230"/>
      <c r="WTL1483" s="306"/>
      <c r="WTM1483" s="232"/>
      <c r="WTN1483" s="231"/>
      <c r="WTO1483" s="398"/>
      <c r="WTP1483" s="399"/>
      <c r="WTS1483" s="360"/>
      <c r="WTT1483" s="400"/>
      <c r="WTU1483" s="400"/>
      <c r="WTV1483" s="230"/>
      <c r="WTW1483" s="401"/>
      <c r="WTX1483" s="360"/>
      <c r="WTY1483" s="325"/>
      <c r="WTZ1483" s="360"/>
      <c r="WUA1483" s="230"/>
      <c r="WUB1483" s="306"/>
      <c r="WUC1483" s="232"/>
      <c r="WUD1483" s="231"/>
      <c r="WUE1483" s="398"/>
      <c r="WUF1483" s="399"/>
      <c r="WUI1483" s="360"/>
      <c r="WUJ1483" s="400"/>
      <c r="WUK1483" s="400"/>
      <c r="WUL1483" s="230"/>
      <c r="WUM1483" s="401"/>
      <c r="WUN1483" s="360"/>
      <c r="WUO1483" s="325"/>
      <c r="WUP1483" s="360"/>
      <c r="WUQ1483" s="230"/>
      <c r="WUR1483" s="306"/>
      <c r="WUS1483" s="232"/>
      <c r="WUT1483" s="231"/>
      <c r="WUU1483" s="398"/>
      <c r="WUV1483" s="399"/>
      <c r="WUY1483" s="360"/>
      <c r="WUZ1483" s="400"/>
      <c r="WVA1483" s="400"/>
      <c r="WVB1483" s="230"/>
      <c r="WVC1483" s="401"/>
      <c r="WVD1483" s="360"/>
      <c r="WVE1483" s="325"/>
      <c r="WVF1483" s="360"/>
      <c r="WVG1483" s="230"/>
      <c r="WVH1483" s="306"/>
      <c r="WVI1483" s="232"/>
      <c r="WVJ1483" s="231"/>
      <c r="WVK1483" s="398"/>
      <c r="WVL1483" s="399"/>
      <c r="WVO1483" s="360"/>
      <c r="WVP1483" s="400"/>
      <c r="WVQ1483" s="400"/>
      <c r="WVR1483" s="230"/>
      <c r="WVS1483" s="401"/>
      <c r="WVT1483" s="360"/>
      <c r="WVU1483" s="325"/>
      <c r="WVV1483" s="360"/>
      <c r="WVW1483" s="230"/>
      <c r="WVX1483" s="306"/>
      <c r="WVY1483" s="232"/>
      <c r="WVZ1483" s="231"/>
      <c r="WWA1483" s="398"/>
      <c r="WWB1483" s="399"/>
      <c r="WWE1483" s="360"/>
      <c r="WWF1483" s="400"/>
      <c r="WWG1483" s="400"/>
      <c r="WWH1483" s="230"/>
      <c r="WWI1483" s="401"/>
      <c r="WWJ1483" s="360"/>
      <c r="WWK1483" s="325"/>
      <c r="WWL1483" s="360"/>
      <c r="WWM1483" s="230"/>
      <c r="WWN1483" s="306"/>
      <c r="WWO1483" s="232"/>
      <c r="WWP1483" s="231"/>
      <c r="WWQ1483" s="398"/>
      <c r="WWR1483" s="399"/>
      <c r="WWU1483" s="360"/>
      <c r="WWV1483" s="400"/>
      <c r="WWW1483" s="400"/>
      <c r="WWX1483" s="230"/>
      <c r="WWY1483" s="401"/>
      <c r="WWZ1483" s="360"/>
      <c r="WXA1483" s="325"/>
      <c r="WXB1483" s="360"/>
      <c r="WXC1483" s="230"/>
      <c r="WXD1483" s="306"/>
      <c r="WXE1483" s="232"/>
      <c r="WXF1483" s="231"/>
      <c r="WXG1483" s="398"/>
      <c r="WXH1483" s="399"/>
      <c r="WXK1483" s="360"/>
      <c r="WXL1483" s="400"/>
      <c r="WXM1483" s="400"/>
      <c r="WXN1483" s="230"/>
      <c r="WXO1483" s="401"/>
      <c r="WXP1483" s="360"/>
      <c r="WXQ1483" s="325"/>
      <c r="WXR1483" s="360"/>
      <c r="WXS1483" s="230"/>
      <c r="WXT1483" s="306"/>
      <c r="WXU1483" s="232"/>
      <c r="WXV1483" s="231"/>
      <c r="WXW1483" s="398"/>
      <c r="WXX1483" s="399"/>
      <c r="WYA1483" s="360"/>
      <c r="WYB1483" s="400"/>
      <c r="WYC1483" s="400"/>
      <c r="WYD1483" s="230"/>
      <c r="WYE1483" s="401"/>
      <c r="WYF1483" s="360"/>
      <c r="WYG1483" s="325"/>
      <c r="WYH1483" s="360"/>
      <c r="WYI1483" s="230"/>
      <c r="WYJ1483" s="306"/>
      <c r="WYK1483" s="232"/>
      <c r="WYL1483" s="231"/>
      <c r="WYM1483" s="398"/>
      <c r="WYN1483" s="399"/>
      <c r="WYQ1483" s="360"/>
      <c r="WYR1483" s="400"/>
      <c r="WYS1483" s="400"/>
      <c r="WYT1483" s="230"/>
      <c r="WYU1483" s="401"/>
      <c r="WYV1483" s="360"/>
      <c r="WYW1483" s="325"/>
      <c r="WYX1483" s="360"/>
      <c r="WYY1483" s="230"/>
      <c r="WYZ1483" s="306"/>
      <c r="WZA1483" s="232"/>
      <c r="WZB1483" s="231"/>
      <c r="WZC1483" s="398"/>
      <c r="WZD1483" s="399"/>
      <c r="WZG1483" s="360"/>
      <c r="WZH1483" s="400"/>
      <c r="WZI1483" s="400"/>
      <c r="WZJ1483" s="230"/>
      <c r="WZK1483" s="401"/>
      <c r="WZL1483" s="360"/>
      <c r="WZM1483" s="325"/>
      <c r="WZN1483" s="360"/>
      <c r="WZO1483" s="230"/>
      <c r="WZP1483" s="306"/>
      <c r="WZQ1483" s="232"/>
      <c r="WZR1483" s="231"/>
      <c r="WZS1483" s="398"/>
      <c r="WZT1483" s="399"/>
      <c r="WZW1483" s="360"/>
      <c r="WZX1483" s="400"/>
      <c r="WZY1483" s="400"/>
      <c r="WZZ1483" s="230"/>
      <c r="XAA1483" s="401"/>
      <c r="XAB1483" s="360"/>
      <c r="XAC1483" s="325"/>
      <c r="XAD1483" s="360"/>
      <c r="XAE1483" s="230"/>
      <c r="XAF1483" s="306"/>
      <c r="XAG1483" s="232"/>
      <c r="XAH1483" s="231"/>
      <c r="XAI1483" s="398"/>
      <c r="XAJ1483" s="399"/>
      <c r="XAM1483" s="360"/>
      <c r="XAN1483" s="400"/>
      <c r="XAO1483" s="400"/>
      <c r="XAP1483" s="230"/>
      <c r="XAQ1483" s="401"/>
      <c r="XAR1483" s="360"/>
      <c r="XAS1483" s="325"/>
      <c r="XAT1483" s="360"/>
      <c r="XAU1483" s="230"/>
      <c r="XAV1483" s="306"/>
      <c r="XAW1483" s="232"/>
      <c r="XAX1483" s="231"/>
      <c r="XAY1483" s="398"/>
      <c r="XAZ1483" s="399"/>
      <c r="XBC1483" s="360"/>
      <c r="XBD1483" s="400"/>
      <c r="XBE1483" s="400"/>
      <c r="XBF1483" s="230"/>
      <c r="XBG1483" s="401"/>
      <c r="XBH1483" s="360"/>
      <c r="XBI1483" s="325"/>
      <c r="XBJ1483" s="360"/>
      <c r="XBK1483" s="230"/>
      <c r="XBL1483" s="306"/>
      <c r="XBM1483" s="232"/>
      <c r="XBN1483" s="231"/>
      <c r="XBO1483" s="398"/>
      <c r="XBP1483" s="399"/>
      <c r="XBS1483" s="360"/>
      <c r="XBT1483" s="400"/>
      <c r="XBU1483" s="400"/>
      <c r="XBV1483" s="230"/>
      <c r="XBW1483" s="401"/>
      <c r="XBX1483" s="360"/>
      <c r="XBY1483" s="325"/>
      <c r="XBZ1483" s="360"/>
      <c r="XCA1483" s="230"/>
      <c r="XCB1483" s="306"/>
      <c r="XCC1483" s="232"/>
      <c r="XCD1483" s="231"/>
      <c r="XCE1483" s="398"/>
      <c r="XCF1483" s="399"/>
      <c r="XCI1483" s="360"/>
      <c r="XCJ1483" s="400"/>
      <c r="XCK1483" s="400"/>
      <c r="XCL1483" s="230"/>
      <c r="XCM1483" s="401"/>
      <c r="XCN1483" s="360"/>
      <c r="XCO1483" s="325"/>
      <c r="XCP1483" s="360"/>
      <c r="XCQ1483" s="230"/>
      <c r="XCR1483" s="306"/>
      <c r="XCS1483" s="232"/>
      <c r="XCT1483" s="231"/>
      <c r="XCU1483" s="398"/>
      <c r="XCV1483" s="399"/>
      <c r="XCY1483" s="360"/>
      <c r="XCZ1483" s="400"/>
      <c r="XDA1483" s="400"/>
      <c r="XDB1483" s="230"/>
      <c r="XDC1483" s="401"/>
      <c r="XDD1483" s="360"/>
      <c r="XDE1483" s="325"/>
      <c r="XDF1483" s="360"/>
      <c r="XDG1483" s="230"/>
      <c r="XDH1483" s="306"/>
      <c r="XDI1483" s="232"/>
      <c r="XDJ1483" s="231"/>
      <c r="XDK1483" s="398"/>
      <c r="XDL1483" s="399"/>
      <c r="XDO1483" s="360"/>
      <c r="XDP1483" s="400"/>
      <c r="XDQ1483" s="400"/>
      <c r="XDR1483" s="230"/>
      <c r="XDS1483" s="401"/>
      <c r="XDT1483" s="360"/>
      <c r="XDU1483" s="325"/>
      <c r="XDV1483" s="360"/>
      <c r="XDW1483" s="230"/>
      <c r="XDX1483" s="306"/>
      <c r="XDY1483" s="232"/>
      <c r="XDZ1483" s="231"/>
      <c r="XEA1483" s="398"/>
      <c r="XEB1483" s="399"/>
      <c r="XEE1483" s="360"/>
      <c r="XEF1483" s="400"/>
      <c r="XEG1483" s="400"/>
      <c r="XEH1483" s="230"/>
      <c r="XEI1483" s="401"/>
      <c r="XEJ1483" s="360"/>
      <c r="XEK1483" s="325"/>
      <c r="XEL1483" s="360"/>
      <c r="XEM1483" s="230"/>
      <c r="XEN1483" s="306"/>
      <c r="XEO1483" s="232"/>
      <c r="XEP1483" s="231"/>
      <c r="XEQ1483" s="398"/>
      <c r="XER1483" s="399"/>
      <c r="XEU1483" s="360"/>
      <c r="XEV1483" s="400"/>
      <c r="XEW1483" s="400"/>
      <c r="XEX1483" s="230"/>
      <c r="XEY1483" s="401"/>
      <c r="XEZ1483" s="360"/>
      <c r="XFA1483" s="325"/>
      <c r="XFB1483" s="360"/>
      <c r="XFC1483" s="230"/>
      <c r="XFD1483" s="306"/>
    </row>
    <row r="1484" spans="1:16384" s="290" customFormat="1" ht="15" customHeight="1" x14ac:dyDescent="0.25">
      <c r="A1484" s="29" t="s">
        <v>16</v>
      </c>
      <c r="B1484" s="19">
        <v>25.117999999999999</v>
      </c>
      <c r="C1484" s="29" t="s">
        <v>40</v>
      </c>
      <c r="D1484" s="36"/>
      <c r="E1484" s="285" t="s">
        <v>6363</v>
      </c>
      <c r="F1484" s="285"/>
      <c r="G1484" s="288" t="s">
        <v>6340</v>
      </c>
      <c r="H1484" s="288" t="s">
        <v>6362</v>
      </c>
      <c r="I1484" s="288" t="s">
        <v>6361</v>
      </c>
      <c r="J1484" s="167" t="s">
        <v>6360</v>
      </c>
      <c r="K1484" s="289">
        <v>46973</v>
      </c>
      <c r="L1484" s="288" t="s">
        <v>15</v>
      </c>
      <c r="M1484" s="288" t="s">
        <v>15</v>
      </c>
      <c r="N1484" s="288" t="s">
        <v>19</v>
      </c>
      <c r="O1484" s="167"/>
    </row>
    <row r="1485" spans="1:16384" s="290" customFormat="1" ht="15" customHeight="1" x14ac:dyDescent="0.25">
      <c r="A1485" s="29" t="s">
        <v>16</v>
      </c>
      <c r="B1485" s="19">
        <v>25.117999999999999</v>
      </c>
      <c r="C1485" s="29" t="s">
        <v>40</v>
      </c>
      <c r="D1485" s="36"/>
      <c r="E1485" s="285" t="s">
        <v>6363</v>
      </c>
      <c r="F1485" s="285"/>
      <c r="G1485" s="288" t="s">
        <v>7117</v>
      </c>
      <c r="H1485" s="288" t="s">
        <v>6362</v>
      </c>
      <c r="I1485" s="288" t="s">
        <v>6361</v>
      </c>
      <c r="J1485" s="167" t="s">
        <v>7146</v>
      </c>
      <c r="K1485" s="289">
        <v>47794</v>
      </c>
      <c r="L1485" s="288" t="s">
        <v>15</v>
      </c>
      <c r="M1485" s="288" t="s">
        <v>15</v>
      </c>
      <c r="N1485" s="288" t="s">
        <v>19</v>
      </c>
      <c r="O1485" s="167"/>
    </row>
    <row r="1486" spans="1:16384" s="290" customFormat="1" ht="14.1" customHeight="1" x14ac:dyDescent="0.25">
      <c r="A1486" s="29" t="s">
        <v>33</v>
      </c>
      <c r="B1486" s="19">
        <v>40.103000000000002</v>
      </c>
      <c r="C1486" s="285" t="s">
        <v>659</v>
      </c>
      <c r="D1486" s="286">
        <v>1815</v>
      </c>
      <c r="E1486" s="285" t="s">
        <v>2014</v>
      </c>
      <c r="F1486" s="285" t="s">
        <v>2014</v>
      </c>
      <c r="G1486" s="302" t="s">
        <v>3691</v>
      </c>
      <c r="H1486" s="288" t="s">
        <v>2015</v>
      </c>
      <c r="I1486" s="288" t="s">
        <v>2016</v>
      </c>
      <c r="J1486" s="27" t="s">
        <v>2017</v>
      </c>
      <c r="K1486" s="289">
        <v>46904</v>
      </c>
      <c r="L1486" s="288" t="s">
        <v>15</v>
      </c>
      <c r="M1486" s="288" t="s">
        <v>19</v>
      </c>
      <c r="N1486" s="288"/>
      <c r="O1486" s="354"/>
    </row>
    <row r="1487" spans="1:16384" s="398" customFormat="1" x14ac:dyDescent="0.25">
      <c r="A1487" s="45" t="s">
        <v>14</v>
      </c>
      <c r="B1487" s="25">
        <v>70.122</v>
      </c>
      <c r="C1487" s="293" t="s">
        <v>59</v>
      </c>
      <c r="D1487" s="286"/>
      <c r="E1487" s="295" t="s">
        <v>6842</v>
      </c>
      <c r="F1487" s="295"/>
      <c r="G1487" s="292" t="s">
        <v>6749</v>
      </c>
      <c r="H1487" s="296" t="s">
        <v>6843</v>
      </c>
      <c r="I1487" s="296" t="s">
        <v>6844</v>
      </c>
      <c r="J1487" s="222" t="s">
        <v>6845</v>
      </c>
      <c r="K1487" s="297">
        <v>47756</v>
      </c>
      <c r="L1487" s="292" t="s">
        <v>15</v>
      </c>
      <c r="M1487" s="292" t="s">
        <v>15</v>
      </c>
      <c r="N1487" s="292" t="s">
        <v>19</v>
      </c>
      <c r="O1487" s="298"/>
    </row>
    <row r="1488" spans="1:16384" s="398" customFormat="1" ht="15" customHeight="1" x14ac:dyDescent="0.25">
      <c r="A1488" s="29" t="s">
        <v>60</v>
      </c>
      <c r="B1488" s="19">
        <v>70.111000000000004</v>
      </c>
      <c r="C1488" s="29" t="s">
        <v>356</v>
      </c>
      <c r="D1488" s="329"/>
      <c r="E1488" s="285" t="s">
        <v>7185</v>
      </c>
      <c r="F1488" s="442"/>
      <c r="G1488" s="288" t="s">
        <v>7167</v>
      </c>
      <c r="H1488" s="425" t="s">
        <v>7186</v>
      </c>
      <c r="I1488" s="425" t="s">
        <v>2020</v>
      </c>
      <c r="J1488" s="27" t="s">
        <v>2021</v>
      </c>
      <c r="K1488" s="289">
        <v>47807</v>
      </c>
      <c r="L1488" s="289" t="s">
        <v>403</v>
      </c>
      <c r="M1488" s="288" t="s">
        <v>15</v>
      </c>
      <c r="N1488" s="443"/>
      <c r="O1488" s="444"/>
    </row>
    <row r="1489" spans="1:15" s="398" customFormat="1" ht="15" customHeight="1" x14ac:dyDescent="0.25">
      <c r="A1489" s="285" t="s">
        <v>14</v>
      </c>
      <c r="B1489" s="19">
        <v>70.11</v>
      </c>
      <c r="C1489" s="285" t="s">
        <v>356</v>
      </c>
      <c r="D1489" s="310"/>
      <c r="E1489" s="311" t="s">
        <v>2018</v>
      </c>
      <c r="F1489" s="311"/>
      <c r="G1489" s="312" t="s">
        <v>358</v>
      </c>
      <c r="H1489" s="288" t="s">
        <v>2019</v>
      </c>
      <c r="I1489" s="288" t="s">
        <v>2020</v>
      </c>
      <c r="J1489" s="194" t="s">
        <v>2021</v>
      </c>
      <c r="K1489" s="362">
        <v>46203</v>
      </c>
      <c r="L1489" s="288" t="s">
        <v>19</v>
      </c>
      <c r="M1489" s="344" t="s">
        <v>15</v>
      </c>
      <c r="N1489" s="344" t="s">
        <v>19</v>
      </c>
      <c r="O1489" s="298"/>
    </row>
    <row r="1490" spans="1:15" s="398" customFormat="1" x14ac:dyDescent="0.25">
      <c r="A1490" s="29" t="s">
        <v>60</v>
      </c>
      <c r="B1490" s="19">
        <v>70.111000000000004</v>
      </c>
      <c r="C1490" s="29" t="s">
        <v>356</v>
      </c>
      <c r="D1490" s="329"/>
      <c r="E1490" s="285" t="s">
        <v>7187</v>
      </c>
      <c r="F1490" s="442"/>
      <c r="G1490" s="288" t="s">
        <v>7167</v>
      </c>
      <c r="H1490" s="425" t="s">
        <v>7188</v>
      </c>
      <c r="I1490" s="425" t="s">
        <v>7189</v>
      </c>
      <c r="J1490" s="27" t="s">
        <v>2025</v>
      </c>
      <c r="K1490" s="289">
        <v>47807</v>
      </c>
      <c r="L1490" s="289" t="s">
        <v>403</v>
      </c>
      <c r="M1490" s="288" t="s">
        <v>15</v>
      </c>
      <c r="N1490" s="443"/>
      <c r="O1490" s="444"/>
    </row>
    <row r="1491" spans="1:15" s="290" customFormat="1" x14ac:dyDescent="0.25">
      <c r="A1491" s="285" t="s">
        <v>14</v>
      </c>
      <c r="B1491" s="19">
        <v>70.11</v>
      </c>
      <c r="C1491" s="285" t="s">
        <v>356</v>
      </c>
      <c r="D1491" s="310"/>
      <c r="E1491" s="311" t="s">
        <v>2022</v>
      </c>
      <c r="F1491" s="311"/>
      <c r="G1491" s="312" t="s">
        <v>358</v>
      </c>
      <c r="H1491" s="288" t="s">
        <v>2023</v>
      </c>
      <c r="I1491" s="288" t="s">
        <v>2024</v>
      </c>
      <c r="J1491" s="194" t="s">
        <v>2025</v>
      </c>
      <c r="K1491" s="362">
        <v>46203</v>
      </c>
      <c r="L1491" s="288" t="s">
        <v>19</v>
      </c>
      <c r="M1491" s="344" t="s">
        <v>19</v>
      </c>
      <c r="N1491" s="344" t="s">
        <v>19</v>
      </c>
      <c r="O1491" s="298"/>
    </row>
    <row r="1492" spans="1:15" s="290" customFormat="1" x14ac:dyDescent="0.25">
      <c r="A1492" s="29" t="s">
        <v>33</v>
      </c>
      <c r="B1492" s="19">
        <v>45.113999999999997</v>
      </c>
      <c r="C1492" s="285" t="s">
        <v>61</v>
      </c>
      <c r="D1492" s="286">
        <v>1483</v>
      </c>
      <c r="E1492" s="285" t="s">
        <v>2026</v>
      </c>
      <c r="F1492" s="285"/>
      <c r="G1492" s="288" t="s">
        <v>4598</v>
      </c>
      <c r="H1492" s="288" t="s">
        <v>2027</v>
      </c>
      <c r="I1492" s="288" t="s">
        <v>2028</v>
      </c>
      <c r="J1492" s="167" t="s">
        <v>2029</v>
      </c>
      <c r="K1492" s="289">
        <v>46356</v>
      </c>
      <c r="L1492" s="288" t="s">
        <v>19</v>
      </c>
      <c r="M1492" s="288" t="s">
        <v>19</v>
      </c>
      <c r="N1492" s="288"/>
      <c r="O1492" s="298"/>
    </row>
    <row r="1493" spans="1:15" s="290" customFormat="1" ht="15" customHeight="1" x14ac:dyDescent="0.25">
      <c r="A1493" s="300" t="s">
        <v>14</v>
      </c>
      <c r="B1493" s="28">
        <v>70.126000000000005</v>
      </c>
      <c r="C1493" s="29" t="s">
        <v>3595</v>
      </c>
      <c r="D1493" s="36"/>
      <c r="E1493" s="285" t="s">
        <v>2030</v>
      </c>
      <c r="F1493" s="285"/>
      <c r="G1493" s="288" t="s">
        <v>32</v>
      </c>
      <c r="H1493" s="288" t="s">
        <v>2031</v>
      </c>
      <c r="I1493" s="288" t="s">
        <v>2032</v>
      </c>
      <c r="J1493" s="203" t="s">
        <v>2033</v>
      </c>
      <c r="K1493" s="289">
        <v>46630</v>
      </c>
      <c r="L1493" s="288" t="s">
        <v>15</v>
      </c>
      <c r="M1493" s="288" t="s">
        <v>15</v>
      </c>
      <c r="N1493" s="288" t="s">
        <v>19</v>
      </c>
      <c r="O1493" s="298"/>
    </row>
    <row r="1494" spans="1:15" s="290" customFormat="1" ht="15" customHeight="1" x14ac:dyDescent="0.25">
      <c r="A1494" s="285" t="s">
        <v>33</v>
      </c>
      <c r="B1494" s="19">
        <v>45.113999999999997</v>
      </c>
      <c r="C1494" s="285" t="s">
        <v>61</v>
      </c>
      <c r="D1494" s="286">
        <v>7052</v>
      </c>
      <c r="E1494" s="285" t="s">
        <v>5117</v>
      </c>
      <c r="F1494" s="285" t="s">
        <v>5118</v>
      </c>
      <c r="G1494" s="288" t="s">
        <v>5687</v>
      </c>
      <c r="H1494" s="288" t="s">
        <v>5834</v>
      </c>
      <c r="I1494" s="288" t="s">
        <v>5235</v>
      </c>
      <c r="J1494" s="27" t="s">
        <v>5835</v>
      </c>
      <c r="K1494" s="289">
        <v>47422</v>
      </c>
      <c r="L1494" s="288" t="s">
        <v>15</v>
      </c>
      <c r="M1494" s="288"/>
      <c r="N1494" s="288" t="s">
        <v>19</v>
      </c>
      <c r="O1494" s="298"/>
    </row>
    <row r="1495" spans="1:15" s="290" customFormat="1" ht="15" customHeight="1" x14ac:dyDescent="0.25">
      <c r="A1495" s="301" t="s">
        <v>33</v>
      </c>
      <c r="B1495" s="292">
        <v>45.113999999999997</v>
      </c>
      <c r="C1495" s="301" t="s">
        <v>61</v>
      </c>
      <c r="D1495" s="299">
        <v>7052</v>
      </c>
      <c r="E1495" s="301" t="s">
        <v>5117</v>
      </c>
      <c r="F1495" s="301" t="s">
        <v>7986</v>
      </c>
      <c r="G1495" s="292" t="s">
        <v>7844</v>
      </c>
      <c r="H1495" s="292" t="s">
        <v>5834</v>
      </c>
      <c r="I1495" s="292" t="s">
        <v>7985</v>
      </c>
      <c r="J1495" s="240" t="s">
        <v>7984</v>
      </c>
      <c r="K1495" s="297">
        <v>48029</v>
      </c>
      <c r="L1495" s="292" t="s">
        <v>15</v>
      </c>
      <c r="M1495" s="292" t="s">
        <v>15</v>
      </c>
      <c r="N1495" s="292" t="s">
        <v>19</v>
      </c>
      <c r="O1495" s="301"/>
    </row>
    <row r="1496" spans="1:15" s="290" customFormat="1" ht="15" customHeight="1" x14ac:dyDescent="0.25">
      <c r="A1496" s="301" t="s">
        <v>33</v>
      </c>
      <c r="B1496" s="292">
        <v>45.113999999999997</v>
      </c>
      <c r="C1496" s="301" t="s">
        <v>61</v>
      </c>
      <c r="D1496" s="299"/>
      <c r="E1496" s="301" t="s">
        <v>7983</v>
      </c>
      <c r="F1496" s="301"/>
      <c r="G1496" s="292" t="s">
        <v>7844</v>
      </c>
      <c r="H1496" s="292" t="s">
        <v>7982</v>
      </c>
      <c r="I1496" s="292" t="s">
        <v>7981</v>
      </c>
      <c r="J1496" s="240" t="s">
        <v>7980</v>
      </c>
      <c r="K1496" s="297">
        <v>48029</v>
      </c>
      <c r="L1496" s="292" t="s">
        <v>15</v>
      </c>
      <c r="M1496" s="292" t="s">
        <v>15</v>
      </c>
      <c r="N1496" s="292" t="s">
        <v>19</v>
      </c>
      <c r="O1496" s="301"/>
    </row>
    <row r="1497" spans="1:15" s="290" customFormat="1" x14ac:dyDescent="0.25">
      <c r="A1497" s="45" t="s">
        <v>16</v>
      </c>
      <c r="B1497" s="25">
        <v>25.106000000000002</v>
      </c>
      <c r="C1497" s="285" t="s">
        <v>76</v>
      </c>
      <c r="D1497" s="286"/>
      <c r="E1497" s="285" t="s">
        <v>2034</v>
      </c>
      <c r="F1497" s="315"/>
      <c r="G1497" s="316" t="s">
        <v>78</v>
      </c>
      <c r="H1497" s="317" t="s">
        <v>2035</v>
      </c>
      <c r="I1497" s="317" t="s">
        <v>2036</v>
      </c>
      <c r="J1497" s="205" t="s">
        <v>2037</v>
      </c>
      <c r="K1497" s="318">
        <v>46857</v>
      </c>
      <c r="L1497" s="319" t="s">
        <v>15</v>
      </c>
      <c r="M1497" s="320" t="s">
        <v>15</v>
      </c>
      <c r="N1497" s="320" t="s">
        <v>15</v>
      </c>
      <c r="O1497" s="354"/>
    </row>
    <row r="1498" spans="1:15" s="290" customFormat="1" ht="15" customHeight="1" x14ac:dyDescent="0.25">
      <c r="A1498" s="45" t="s">
        <v>16</v>
      </c>
      <c r="B1498" s="25">
        <v>25.12</v>
      </c>
      <c r="C1498" s="285" t="s">
        <v>82</v>
      </c>
      <c r="D1498" s="286"/>
      <c r="E1498" s="285" t="s">
        <v>2034</v>
      </c>
      <c r="F1498" s="315"/>
      <c r="G1498" s="316" t="s">
        <v>78</v>
      </c>
      <c r="H1498" s="317" t="s">
        <v>2035</v>
      </c>
      <c r="I1498" s="317" t="s">
        <v>2036</v>
      </c>
      <c r="J1498" s="205" t="s">
        <v>2037</v>
      </c>
      <c r="K1498" s="318">
        <v>46857</v>
      </c>
      <c r="L1498" s="319" t="s">
        <v>15</v>
      </c>
      <c r="M1498" s="320" t="s">
        <v>15</v>
      </c>
      <c r="N1498" s="320" t="s">
        <v>15</v>
      </c>
      <c r="O1498" s="298"/>
    </row>
    <row r="1499" spans="1:15" s="290" customFormat="1" ht="15" customHeight="1" x14ac:dyDescent="0.25">
      <c r="A1499" s="301" t="s">
        <v>33</v>
      </c>
      <c r="B1499" s="292">
        <v>45.113999999999997</v>
      </c>
      <c r="C1499" s="301" t="s">
        <v>61</v>
      </c>
      <c r="D1499" s="299">
        <v>330</v>
      </c>
      <c r="E1499" s="301" t="s">
        <v>7979</v>
      </c>
      <c r="F1499" s="301"/>
      <c r="G1499" s="292" t="s">
        <v>7844</v>
      </c>
      <c r="H1499" s="292" t="s">
        <v>7978</v>
      </c>
      <c r="I1499" s="292" t="s">
        <v>7977</v>
      </c>
      <c r="J1499" s="240" t="s">
        <v>7976</v>
      </c>
      <c r="K1499" s="297">
        <v>48029</v>
      </c>
      <c r="L1499" s="292" t="s">
        <v>15</v>
      </c>
      <c r="M1499" s="292" t="s">
        <v>15</v>
      </c>
      <c r="N1499" s="292" t="s">
        <v>19</v>
      </c>
      <c r="O1499" s="301"/>
    </row>
    <row r="1500" spans="1:15" s="290" customFormat="1" ht="15" customHeight="1" x14ac:dyDescent="0.25">
      <c r="A1500" s="29" t="s">
        <v>33</v>
      </c>
      <c r="B1500" s="19">
        <v>45.113999999999997</v>
      </c>
      <c r="C1500" s="285" t="s">
        <v>61</v>
      </c>
      <c r="D1500" s="286">
        <v>330</v>
      </c>
      <c r="E1500" s="285" t="s">
        <v>2038</v>
      </c>
      <c r="F1500" s="285"/>
      <c r="G1500" s="302" t="s">
        <v>5687</v>
      </c>
      <c r="H1500" s="288" t="s">
        <v>2039</v>
      </c>
      <c r="I1500" s="288" t="s">
        <v>2040</v>
      </c>
      <c r="J1500" s="204" t="s">
        <v>2041</v>
      </c>
      <c r="K1500" s="289">
        <v>47422</v>
      </c>
      <c r="L1500" s="288" t="s">
        <v>15</v>
      </c>
      <c r="M1500" s="288"/>
      <c r="N1500" s="288" t="s">
        <v>19</v>
      </c>
      <c r="O1500" s="298"/>
    </row>
    <row r="1501" spans="1:15" s="360" customFormat="1" ht="15" customHeight="1" x14ac:dyDescent="0.25">
      <c r="A1501" s="285" t="s">
        <v>33</v>
      </c>
      <c r="B1501" s="288">
        <v>45.112000000000002</v>
      </c>
      <c r="C1501" s="285" t="s">
        <v>3478</v>
      </c>
      <c r="D1501" s="286">
        <v>4022</v>
      </c>
      <c r="E1501" s="314" t="s">
        <v>2042</v>
      </c>
      <c r="F1501" s="285"/>
      <c r="G1501" s="288" t="s">
        <v>7536</v>
      </c>
      <c r="H1501" s="288" t="s">
        <v>7543</v>
      </c>
      <c r="I1501" s="288" t="s">
        <v>7544</v>
      </c>
      <c r="J1501" s="167" t="s">
        <v>6748</v>
      </c>
      <c r="K1501" s="289">
        <v>47664</v>
      </c>
      <c r="L1501" s="288" t="s">
        <v>15</v>
      </c>
      <c r="M1501" s="288" t="s">
        <v>15</v>
      </c>
      <c r="N1501" s="288" t="s">
        <v>19</v>
      </c>
      <c r="O1501" s="167" t="s">
        <v>7584</v>
      </c>
    </row>
    <row r="1502" spans="1:15" s="290" customFormat="1" ht="15" customHeight="1" x14ac:dyDescent="0.25">
      <c r="A1502" s="301" t="s">
        <v>33</v>
      </c>
      <c r="B1502" s="292">
        <v>45.113999999999997</v>
      </c>
      <c r="C1502" s="301" t="s">
        <v>61</v>
      </c>
      <c r="D1502" s="299">
        <v>4022</v>
      </c>
      <c r="E1502" s="301" t="s">
        <v>2042</v>
      </c>
      <c r="F1502" s="301" t="s">
        <v>7975</v>
      </c>
      <c r="G1502" s="292" t="s">
        <v>7844</v>
      </c>
      <c r="H1502" s="292" t="s">
        <v>7974</v>
      </c>
      <c r="I1502" s="292">
        <v>8778671920</v>
      </c>
      <c r="J1502" s="240" t="s">
        <v>7584</v>
      </c>
      <c r="K1502" s="297">
        <v>48029</v>
      </c>
      <c r="L1502" s="292" t="s">
        <v>15</v>
      </c>
      <c r="M1502" s="292" t="s">
        <v>15</v>
      </c>
      <c r="N1502" s="292" t="s">
        <v>19</v>
      </c>
      <c r="O1502" s="301"/>
    </row>
    <row r="1503" spans="1:15" s="290" customFormat="1" ht="15" customHeight="1" x14ac:dyDescent="0.25">
      <c r="A1503" s="285" t="s">
        <v>33</v>
      </c>
      <c r="B1503" s="19">
        <v>45.113999999999997</v>
      </c>
      <c r="C1503" s="285" t="s">
        <v>61</v>
      </c>
      <c r="D1503" s="286">
        <v>4996</v>
      </c>
      <c r="E1503" s="285" t="s">
        <v>2043</v>
      </c>
      <c r="F1503" s="285"/>
      <c r="G1503" s="288" t="s">
        <v>4597</v>
      </c>
      <c r="H1503" s="288" t="s">
        <v>2044</v>
      </c>
      <c r="I1503" s="288" t="s">
        <v>2045</v>
      </c>
      <c r="J1503" s="201" t="s">
        <v>2046</v>
      </c>
      <c r="K1503" s="289">
        <v>47057</v>
      </c>
      <c r="L1503" s="288" t="s">
        <v>15</v>
      </c>
      <c r="M1503" s="288"/>
      <c r="N1503" s="288" t="s">
        <v>19</v>
      </c>
      <c r="O1503" s="304"/>
    </row>
    <row r="1504" spans="1:15" s="290" customFormat="1" ht="15" customHeight="1" x14ac:dyDescent="0.25">
      <c r="A1504" s="29" t="s">
        <v>16</v>
      </c>
      <c r="B1504" s="19">
        <v>25.113</v>
      </c>
      <c r="C1504" s="29" t="s">
        <v>114</v>
      </c>
      <c r="D1504" s="36">
        <v>8261</v>
      </c>
      <c r="E1504" s="304" t="s">
        <v>7622</v>
      </c>
      <c r="F1504" s="304"/>
      <c r="G1504" s="288" t="s">
        <v>7623</v>
      </c>
      <c r="H1504" s="288" t="s">
        <v>7624</v>
      </c>
      <c r="I1504" s="288"/>
      <c r="J1504" s="27" t="s">
        <v>7625</v>
      </c>
      <c r="K1504" s="289">
        <v>47087</v>
      </c>
      <c r="L1504" s="288" t="s">
        <v>19</v>
      </c>
      <c r="M1504" s="288" t="s">
        <v>15</v>
      </c>
      <c r="N1504" s="292"/>
      <c r="O1504" s="167"/>
    </row>
    <row r="1505" spans="1:15" s="290" customFormat="1" ht="15" customHeight="1" x14ac:dyDescent="0.25">
      <c r="A1505" s="304" t="s">
        <v>14</v>
      </c>
      <c r="B1505" s="288">
        <v>47.101999999999997</v>
      </c>
      <c r="C1505" s="285" t="s">
        <v>4117</v>
      </c>
      <c r="D1505" s="286"/>
      <c r="E1505" s="285" t="s">
        <v>4145</v>
      </c>
      <c r="F1505" s="285"/>
      <c r="G1505" s="288" t="s">
        <v>4119</v>
      </c>
      <c r="H1505" s="288" t="s">
        <v>4146</v>
      </c>
      <c r="I1505" s="288" t="s">
        <v>4147</v>
      </c>
      <c r="J1505" s="196" t="s">
        <v>4148</v>
      </c>
      <c r="K1505" s="289">
        <v>46338</v>
      </c>
      <c r="L1505" s="288" t="s">
        <v>15</v>
      </c>
      <c r="M1505" s="288" t="s">
        <v>15</v>
      </c>
      <c r="N1505" s="288" t="s">
        <v>19</v>
      </c>
      <c r="O1505" s="196" t="s">
        <v>4149</v>
      </c>
    </row>
    <row r="1506" spans="1:15" s="290" customFormat="1" ht="15" customHeight="1" x14ac:dyDescent="0.25">
      <c r="A1506" s="29" t="s">
        <v>16</v>
      </c>
      <c r="B1506" s="19">
        <v>25.125</v>
      </c>
      <c r="C1506" s="29" t="s">
        <v>601</v>
      </c>
      <c r="D1506" s="36">
        <v>6513</v>
      </c>
      <c r="E1506" s="285" t="s">
        <v>5317</v>
      </c>
      <c r="F1506" s="285" t="s">
        <v>3822</v>
      </c>
      <c r="G1506" s="288" t="s">
        <v>5278</v>
      </c>
      <c r="H1506" s="288" t="s">
        <v>5318</v>
      </c>
      <c r="I1506" s="288" t="s">
        <v>5319</v>
      </c>
      <c r="J1506" s="167" t="s">
        <v>5320</v>
      </c>
      <c r="K1506" s="289">
        <v>46608</v>
      </c>
      <c r="L1506" s="288" t="s">
        <v>15</v>
      </c>
      <c r="M1506" s="363" t="s">
        <v>15</v>
      </c>
      <c r="N1506" s="363" t="s">
        <v>19</v>
      </c>
      <c r="O1506" s="377"/>
    </row>
    <row r="1507" spans="1:15" s="290" customFormat="1" x14ac:dyDescent="0.25">
      <c r="A1507" s="285" t="s">
        <v>16</v>
      </c>
      <c r="B1507" s="288">
        <v>25.109000000000002</v>
      </c>
      <c r="C1507" s="285" t="s">
        <v>204</v>
      </c>
      <c r="D1507" s="286">
        <v>769</v>
      </c>
      <c r="E1507" s="285" t="s">
        <v>2047</v>
      </c>
      <c r="F1507" s="285"/>
      <c r="G1507" s="288" t="s">
        <v>206</v>
      </c>
      <c r="H1507" s="288" t="s">
        <v>2048</v>
      </c>
      <c r="I1507" s="288" t="s">
        <v>2049</v>
      </c>
      <c r="J1507" s="199" t="s">
        <v>2050</v>
      </c>
      <c r="K1507" s="289">
        <v>46544</v>
      </c>
      <c r="L1507" s="288" t="s">
        <v>96</v>
      </c>
      <c r="M1507" s="288" t="s">
        <v>15</v>
      </c>
      <c r="N1507" s="288" t="s">
        <v>19</v>
      </c>
      <c r="O1507" s="298"/>
    </row>
    <row r="1508" spans="1:15" s="290" customFormat="1" x14ac:dyDescent="0.25">
      <c r="A1508" s="29" t="s">
        <v>16</v>
      </c>
      <c r="B1508" s="19">
        <v>80.117999999999995</v>
      </c>
      <c r="C1508" s="29" t="s">
        <v>2051</v>
      </c>
      <c r="D1508" s="36">
        <v>2286</v>
      </c>
      <c r="E1508" s="285" t="s">
        <v>2052</v>
      </c>
      <c r="F1508" s="285"/>
      <c r="G1508" s="288" t="s">
        <v>4078</v>
      </c>
      <c r="H1508" s="288" t="s">
        <v>2053</v>
      </c>
      <c r="I1508" s="288" t="s">
        <v>2054</v>
      </c>
      <c r="J1508" s="167" t="s">
        <v>2055</v>
      </c>
      <c r="K1508" s="289">
        <v>46357</v>
      </c>
      <c r="L1508" s="288" t="s">
        <v>15</v>
      </c>
      <c r="M1508" s="288"/>
      <c r="N1508" s="288" t="s">
        <v>19</v>
      </c>
      <c r="O1508" s="298"/>
    </row>
    <row r="1509" spans="1:15" s="290" customFormat="1" ht="15" customHeight="1" x14ac:dyDescent="0.25">
      <c r="A1509" s="29" t="s">
        <v>14</v>
      </c>
      <c r="B1509" s="19">
        <v>70.105999999999995</v>
      </c>
      <c r="C1509" s="285" t="s">
        <v>3658</v>
      </c>
      <c r="D1509" s="294">
        <v>2883</v>
      </c>
      <c r="E1509" s="285" t="s">
        <v>2056</v>
      </c>
      <c r="F1509" s="285"/>
      <c r="G1509" s="288" t="s">
        <v>32</v>
      </c>
      <c r="H1509" s="288" t="s">
        <v>2057</v>
      </c>
      <c r="I1509" s="288" t="s">
        <v>2058</v>
      </c>
      <c r="J1509" s="195" t="s">
        <v>2059</v>
      </c>
      <c r="K1509" s="289">
        <v>46630</v>
      </c>
      <c r="L1509" s="288" t="s">
        <v>15</v>
      </c>
      <c r="M1509" s="288" t="s">
        <v>15</v>
      </c>
      <c r="N1509" s="288" t="s">
        <v>19</v>
      </c>
      <c r="O1509" s="298"/>
    </row>
    <row r="1510" spans="1:15" s="290" customFormat="1" ht="14.25" customHeight="1" x14ac:dyDescent="0.25">
      <c r="A1510" s="29" t="s">
        <v>16</v>
      </c>
      <c r="B1510" s="19">
        <v>41.11</v>
      </c>
      <c r="C1510" s="29" t="s">
        <v>20</v>
      </c>
      <c r="D1510" s="36"/>
      <c r="E1510" s="287" t="s">
        <v>6443</v>
      </c>
      <c r="F1510" s="285" t="s">
        <v>6444</v>
      </c>
      <c r="G1510" s="288" t="s">
        <v>6427</v>
      </c>
      <c r="H1510" s="288" t="s">
        <v>6445</v>
      </c>
      <c r="I1510" s="288" t="s">
        <v>6446</v>
      </c>
      <c r="J1510" s="204" t="s">
        <v>6447</v>
      </c>
      <c r="K1510" s="289">
        <v>47703</v>
      </c>
      <c r="L1510" s="288" t="s">
        <v>15</v>
      </c>
      <c r="M1510" s="288" t="s">
        <v>15</v>
      </c>
      <c r="N1510" s="288" t="s">
        <v>19</v>
      </c>
      <c r="O1510" s="167" t="s">
        <v>6448</v>
      </c>
    </row>
    <row r="1511" spans="1:15" s="290" customFormat="1" ht="14.25" customHeight="1" x14ac:dyDescent="0.25">
      <c r="A1511" s="285" t="s">
        <v>33</v>
      </c>
      <c r="B1511" s="19">
        <v>45.113999999999997</v>
      </c>
      <c r="C1511" s="285" t="s">
        <v>61</v>
      </c>
      <c r="D1511" s="310">
        <v>341</v>
      </c>
      <c r="E1511" s="311" t="s">
        <v>2060</v>
      </c>
      <c r="F1511" s="311"/>
      <c r="G1511" s="312" t="s">
        <v>2061</v>
      </c>
      <c r="H1511" s="288" t="s">
        <v>554</v>
      </c>
      <c r="I1511" s="288" t="s">
        <v>2062</v>
      </c>
      <c r="J1511" s="27" t="s">
        <v>2063</v>
      </c>
      <c r="K1511" s="313">
        <v>46145</v>
      </c>
      <c r="L1511" s="288" t="s">
        <v>15</v>
      </c>
      <c r="M1511" s="288" t="s">
        <v>15</v>
      </c>
      <c r="N1511" s="288" t="s">
        <v>19</v>
      </c>
      <c r="O1511" s="304"/>
    </row>
    <row r="1512" spans="1:15" s="290" customFormat="1" ht="15" customHeight="1" x14ac:dyDescent="0.25">
      <c r="A1512" s="301" t="s">
        <v>33</v>
      </c>
      <c r="B1512" s="292">
        <v>45.113999999999997</v>
      </c>
      <c r="C1512" s="301" t="s">
        <v>61</v>
      </c>
      <c r="D1512" s="299">
        <v>4027</v>
      </c>
      <c r="E1512" s="301" t="s">
        <v>7973</v>
      </c>
      <c r="F1512" s="301"/>
      <c r="G1512" s="292" t="s">
        <v>7844</v>
      </c>
      <c r="H1512" s="292" t="s">
        <v>7972</v>
      </c>
      <c r="I1512" s="292" t="s">
        <v>7971</v>
      </c>
      <c r="J1512" s="240" t="s">
        <v>7970</v>
      </c>
      <c r="K1512" s="297">
        <v>48029</v>
      </c>
      <c r="L1512" s="292" t="s">
        <v>15</v>
      </c>
      <c r="M1512" s="292" t="s">
        <v>19</v>
      </c>
      <c r="N1512" s="292" t="s">
        <v>19</v>
      </c>
      <c r="O1512" s="301"/>
    </row>
    <row r="1513" spans="1:15" s="290" customFormat="1" ht="15" customHeight="1" x14ac:dyDescent="0.25">
      <c r="A1513" s="304" t="s">
        <v>14</v>
      </c>
      <c r="B1513" s="19">
        <v>70.105999999999995</v>
      </c>
      <c r="C1513" s="285" t="s">
        <v>6650</v>
      </c>
      <c r="D1513" s="286"/>
      <c r="E1513" s="298" t="s">
        <v>6637</v>
      </c>
      <c r="F1513" s="301"/>
      <c r="G1513" s="292" t="s">
        <v>6512</v>
      </c>
      <c r="H1513" s="309" t="s">
        <v>6643</v>
      </c>
      <c r="I1513" s="309" t="s">
        <v>6644</v>
      </c>
      <c r="J1513" s="226" t="s">
        <v>6645</v>
      </c>
      <c r="K1513" s="227">
        <v>47726</v>
      </c>
      <c r="L1513" s="292" t="s">
        <v>15</v>
      </c>
      <c r="M1513" s="292" t="s">
        <v>15</v>
      </c>
      <c r="N1513" s="292" t="s">
        <v>19</v>
      </c>
      <c r="O1513" s="298"/>
    </row>
    <row r="1514" spans="1:15" s="290" customFormat="1" ht="15" customHeight="1" x14ac:dyDescent="0.25">
      <c r="A1514" s="29" t="s">
        <v>16</v>
      </c>
      <c r="B1514" s="19">
        <v>25.117999999999999</v>
      </c>
      <c r="C1514" s="29" t="s">
        <v>40</v>
      </c>
      <c r="D1514" s="36"/>
      <c r="E1514" s="285" t="s">
        <v>7147</v>
      </c>
      <c r="F1514" s="285"/>
      <c r="G1514" s="288" t="s">
        <v>7117</v>
      </c>
      <c r="H1514" s="288" t="s">
        <v>7205</v>
      </c>
      <c r="I1514" s="288" t="s">
        <v>7206</v>
      </c>
      <c r="J1514" s="198" t="s">
        <v>7207</v>
      </c>
      <c r="K1514" s="289">
        <v>47794</v>
      </c>
      <c r="L1514" s="288" t="s">
        <v>15</v>
      </c>
      <c r="M1514" s="288" t="s">
        <v>15</v>
      </c>
      <c r="N1514" s="288" t="s">
        <v>15</v>
      </c>
      <c r="O1514" s="167" t="s">
        <v>7148</v>
      </c>
    </row>
    <row r="1515" spans="1:15" s="290" customFormat="1" ht="14.25" customHeight="1" x14ac:dyDescent="0.25">
      <c r="A1515" s="285" t="s">
        <v>70</v>
      </c>
      <c r="B1515" s="284">
        <v>45.107999999999997</v>
      </c>
      <c r="C1515" s="285" t="s">
        <v>4366</v>
      </c>
      <c r="D1515" s="286">
        <v>4027</v>
      </c>
      <c r="E1515" s="314" t="s">
        <v>2064</v>
      </c>
      <c r="F1515" s="285"/>
      <c r="G1515" s="288" t="s">
        <v>4368</v>
      </c>
      <c r="H1515" s="288" t="s">
        <v>4706</v>
      </c>
      <c r="I1515" s="288" t="s">
        <v>4707</v>
      </c>
      <c r="J1515" s="195" t="s">
        <v>2065</v>
      </c>
      <c r="K1515" s="289">
        <v>46934</v>
      </c>
      <c r="L1515" s="288" t="s">
        <v>15</v>
      </c>
      <c r="M1515" s="288" t="s">
        <v>96</v>
      </c>
      <c r="N1515" s="288" t="s">
        <v>19</v>
      </c>
      <c r="O1515" s="298"/>
    </row>
    <row r="1516" spans="1:15" s="306" customFormat="1" ht="15" customHeight="1" x14ac:dyDescent="0.25">
      <c r="A1516" s="291" t="s">
        <v>14</v>
      </c>
      <c r="B1516" s="317">
        <v>70.125</v>
      </c>
      <c r="C1516" s="323" t="s">
        <v>6223</v>
      </c>
      <c r="D1516" s="286"/>
      <c r="E1516" s="285" t="s">
        <v>6267</v>
      </c>
      <c r="F1516" s="285"/>
      <c r="G1516" s="288" t="s">
        <v>5341</v>
      </c>
      <c r="H1516" s="288" t="s">
        <v>6268</v>
      </c>
      <c r="I1516" s="288" t="s">
        <v>6269</v>
      </c>
      <c r="J1516" s="214" t="s">
        <v>6270</v>
      </c>
      <c r="K1516" s="235">
        <v>47361</v>
      </c>
      <c r="L1516" s="288" t="s">
        <v>15</v>
      </c>
      <c r="M1516" s="288" t="s">
        <v>15</v>
      </c>
      <c r="N1516" s="288" t="s">
        <v>19</v>
      </c>
      <c r="O1516" s="292"/>
    </row>
    <row r="1517" spans="1:15" s="290" customFormat="1" ht="15" customHeight="1" x14ac:dyDescent="0.25">
      <c r="A1517" s="304" t="s">
        <v>14</v>
      </c>
      <c r="B1517" s="19">
        <v>12.118</v>
      </c>
      <c r="C1517" s="29" t="s">
        <v>116</v>
      </c>
      <c r="D1517" s="286">
        <v>7414</v>
      </c>
      <c r="E1517" s="285" t="s">
        <v>2066</v>
      </c>
      <c r="F1517" s="285" t="s">
        <v>5836</v>
      </c>
      <c r="G1517" s="288" t="s">
        <v>4805</v>
      </c>
      <c r="H1517" s="288" t="s">
        <v>4930</v>
      </c>
      <c r="I1517" s="288" t="s">
        <v>4931</v>
      </c>
      <c r="J1517" s="196" t="s">
        <v>4932</v>
      </c>
      <c r="K1517" s="289">
        <v>46568</v>
      </c>
      <c r="L1517" s="288" t="s">
        <v>15</v>
      </c>
      <c r="M1517" s="288" t="s">
        <v>15</v>
      </c>
      <c r="N1517" s="288" t="s">
        <v>19</v>
      </c>
      <c r="O1517" s="196" t="s">
        <v>4932</v>
      </c>
    </row>
    <row r="1518" spans="1:15" s="290" customFormat="1" ht="15" customHeight="1" x14ac:dyDescent="0.25">
      <c r="A1518" s="29" t="s">
        <v>60</v>
      </c>
      <c r="B1518" s="308">
        <v>50.103000000000002</v>
      </c>
      <c r="C1518" s="285" t="s">
        <v>180</v>
      </c>
      <c r="D1518" s="286">
        <v>7414</v>
      </c>
      <c r="E1518" s="285" t="s">
        <v>2066</v>
      </c>
      <c r="F1518" s="285" t="s">
        <v>5836</v>
      </c>
      <c r="G1518" s="288" t="s">
        <v>4805</v>
      </c>
      <c r="H1518" s="288" t="s">
        <v>4930</v>
      </c>
      <c r="I1518" s="288" t="s">
        <v>4931</v>
      </c>
      <c r="J1518" s="203" t="s">
        <v>4932</v>
      </c>
      <c r="K1518" s="289">
        <v>46568</v>
      </c>
      <c r="L1518" s="288" t="s">
        <v>15</v>
      </c>
      <c r="M1518" s="288" t="s">
        <v>15</v>
      </c>
      <c r="N1518" s="288" t="s">
        <v>19</v>
      </c>
      <c r="O1518" s="298"/>
    </row>
    <row r="1519" spans="1:15" s="290" customFormat="1" ht="15.75" customHeight="1" x14ac:dyDescent="0.25">
      <c r="A1519" s="285" t="s">
        <v>16</v>
      </c>
      <c r="B1519" s="288">
        <v>25.109000000000002</v>
      </c>
      <c r="C1519" s="285" t="s">
        <v>204</v>
      </c>
      <c r="D1519" s="286"/>
      <c r="E1519" s="285" t="s">
        <v>2067</v>
      </c>
      <c r="F1519" s="285"/>
      <c r="G1519" s="288" t="s">
        <v>206</v>
      </c>
      <c r="H1519" s="288" t="s">
        <v>2068</v>
      </c>
      <c r="I1519" s="288" t="s">
        <v>2069</v>
      </c>
      <c r="J1519" s="195" t="s">
        <v>2070</v>
      </c>
      <c r="K1519" s="289">
        <v>46544</v>
      </c>
      <c r="L1519" s="288" t="s">
        <v>15</v>
      </c>
      <c r="M1519" s="288" t="s">
        <v>15</v>
      </c>
      <c r="N1519" s="288" t="s">
        <v>15</v>
      </c>
      <c r="O1519" s="298"/>
    </row>
    <row r="1520" spans="1:15" s="290" customFormat="1" ht="15" customHeight="1" x14ac:dyDescent="0.25">
      <c r="A1520" s="285" t="s">
        <v>33</v>
      </c>
      <c r="B1520" s="288">
        <v>45.112000000000002</v>
      </c>
      <c r="C1520" s="285" t="s">
        <v>3478</v>
      </c>
      <c r="D1520" s="286">
        <v>5773</v>
      </c>
      <c r="E1520" s="314" t="s">
        <v>3495</v>
      </c>
      <c r="F1520" s="285"/>
      <c r="G1520" s="288" t="s">
        <v>7536</v>
      </c>
      <c r="H1520" s="288" t="s">
        <v>7585</v>
      </c>
      <c r="I1520" s="288" t="s">
        <v>2072</v>
      </c>
      <c r="J1520" s="199" t="s">
        <v>7586</v>
      </c>
      <c r="K1520" s="289">
        <v>47664</v>
      </c>
      <c r="L1520" s="288" t="s">
        <v>15</v>
      </c>
      <c r="M1520" s="288" t="s">
        <v>15</v>
      </c>
      <c r="N1520" s="288" t="s">
        <v>19</v>
      </c>
      <c r="O1520" s="298"/>
    </row>
    <row r="1521" spans="1:15" s="290" customFormat="1" ht="15" customHeight="1" x14ac:dyDescent="0.25">
      <c r="A1521" s="285" t="s">
        <v>70</v>
      </c>
      <c r="B1521" s="19">
        <v>45.107999999999997</v>
      </c>
      <c r="C1521" s="285" t="s">
        <v>71</v>
      </c>
      <c r="D1521" s="286">
        <v>5773</v>
      </c>
      <c r="E1521" s="285" t="s">
        <v>2071</v>
      </c>
      <c r="F1521" s="285"/>
      <c r="G1521" s="288" t="s">
        <v>5417</v>
      </c>
      <c r="H1521" s="288" t="s">
        <v>8756</v>
      </c>
      <c r="I1521" s="288" t="s">
        <v>8757</v>
      </c>
      <c r="J1521" s="206" t="s">
        <v>8758</v>
      </c>
      <c r="K1521" s="289">
        <v>47269</v>
      </c>
      <c r="L1521" s="288" t="s">
        <v>15</v>
      </c>
      <c r="M1521" s="288"/>
      <c r="N1521" s="288" t="s">
        <v>19</v>
      </c>
      <c r="O1521" s="298"/>
    </row>
    <row r="1522" spans="1:15" s="290" customFormat="1" ht="15" customHeight="1" x14ac:dyDescent="0.25">
      <c r="A1522" s="29" t="s">
        <v>14</v>
      </c>
      <c r="B1522" s="19">
        <v>12.118</v>
      </c>
      <c r="C1522" s="29" t="s">
        <v>116</v>
      </c>
      <c r="D1522" s="379">
        <v>6220</v>
      </c>
      <c r="E1522" s="311" t="s">
        <v>2073</v>
      </c>
      <c r="F1522" s="311"/>
      <c r="G1522" s="312" t="s">
        <v>2074</v>
      </c>
      <c r="H1522" s="288" t="s">
        <v>1594</v>
      </c>
      <c r="I1522" s="288" t="s">
        <v>2075</v>
      </c>
      <c r="J1522" s="197" t="s">
        <v>2076</v>
      </c>
      <c r="K1522" s="313">
        <v>46173</v>
      </c>
      <c r="L1522" s="288" t="s">
        <v>19</v>
      </c>
      <c r="M1522" s="288"/>
      <c r="N1522" s="288" t="s">
        <v>19</v>
      </c>
      <c r="O1522" s="298"/>
    </row>
    <row r="1523" spans="1:15" s="290" customFormat="1" ht="15" customHeight="1" x14ac:dyDescent="0.25">
      <c r="A1523" s="304" t="s">
        <v>14</v>
      </c>
      <c r="B1523" s="19">
        <v>12.118</v>
      </c>
      <c r="C1523" s="29" t="s">
        <v>116</v>
      </c>
      <c r="D1523" s="286"/>
      <c r="E1523" s="285" t="s">
        <v>4933</v>
      </c>
      <c r="F1523" s="285"/>
      <c r="G1523" s="288" t="s">
        <v>4805</v>
      </c>
      <c r="H1523" s="288" t="s">
        <v>4934</v>
      </c>
      <c r="I1523" s="288">
        <v>4142686991</v>
      </c>
      <c r="J1523" s="196" t="s">
        <v>4935</v>
      </c>
      <c r="K1523" s="289">
        <v>46568</v>
      </c>
      <c r="L1523" s="288" t="s">
        <v>15</v>
      </c>
      <c r="M1523" s="288" t="s">
        <v>15</v>
      </c>
      <c r="N1523" s="288" t="s">
        <v>15</v>
      </c>
      <c r="O1523" s="196" t="s">
        <v>4936</v>
      </c>
    </row>
    <row r="1524" spans="1:15" s="290" customFormat="1" ht="14.45" customHeight="1" x14ac:dyDescent="0.25">
      <c r="A1524" s="29" t="s">
        <v>16</v>
      </c>
      <c r="B1524" s="19">
        <v>25.113</v>
      </c>
      <c r="C1524" s="29" t="s">
        <v>114</v>
      </c>
      <c r="D1524" s="36">
        <v>4029</v>
      </c>
      <c r="E1524" s="285" t="s">
        <v>2077</v>
      </c>
      <c r="F1524" s="285"/>
      <c r="G1524" s="288" t="s">
        <v>5267</v>
      </c>
      <c r="H1524" s="288" t="s">
        <v>5392</v>
      </c>
      <c r="I1524" s="288" t="s">
        <v>5391</v>
      </c>
      <c r="J1524" s="167" t="s">
        <v>5390</v>
      </c>
      <c r="K1524" s="289">
        <v>47330</v>
      </c>
      <c r="L1524" s="288" t="s">
        <v>15</v>
      </c>
      <c r="M1524" s="288"/>
      <c r="N1524" s="288" t="s">
        <v>19</v>
      </c>
      <c r="O1524" s="298"/>
    </row>
    <row r="1525" spans="1:15" s="290" customFormat="1" ht="15" customHeight="1" x14ac:dyDescent="0.25">
      <c r="A1525" s="301" t="s">
        <v>33</v>
      </c>
      <c r="B1525" s="292">
        <v>45.113999999999997</v>
      </c>
      <c r="C1525" s="301" t="s">
        <v>61</v>
      </c>
      <c r="D1525" s="299"/>
      <c r="E1525" s="301" t="s">
        <v>7969</v>
      </c>
      <c r="F1525" s="301"/>
      <c r="G1525" s="292" t="s">
        <v>7844</v>
      </c>
      <c r="H1525" s="292" t="s">
        <v>7968</v>
      </c>
      <c r="I1525" s="292" t="s">
        <v>7967</v>
      </c>
      <c r="J1525" s="240" t="s">
        <v>7966</v>
      </c>
      <c r="K1525" s="297">
        <v>48029</v>
      </c>
      <c r="L1525" s="292" t="s">
        <v>15</v>
      </c>
      <c r="M1525" s="292" t="s">
        <v>15</v>
      </c>
      <c r="N1525" s="292" t="s">
        <v>19</v>
      </c>
      <c r="O1525" s="301"/>
    </row>
    <row r="1526" spans="1:15" s="360" customFormat="1" ht="15" customHeight="1" x14ac:dyDescent="0.25">
      <c r="A1526" s="29" t="s">
        <v>14</v>
      </c>
      <c r="B1526" s="19">
        <v>30.102</v>
      </c>
      <c r="C1526" s="29" t="s">
        <v>173</v>
      </c>
      <c r="D1526" s="36">
        <v>1199</v>
      </c>
      <c r="E1526" s="285" t="s">
        <v>2078</v>
      </c>
      <c r="F1526" s="291"/>
      <c r="G1526" s="316" t="s">
        <v>3817</v>
      </c>
      <c r="H1526" s="336" t="s">
        <v>2079</v>
      </c>
      <c r="I1526" s="336" t="s">
        <v>2080</v>
      </c>
      <c r="J1526" s="27" t="s">
        <v>2081</v>
      </c>
      <c r="K1526" s="321">
        <v>46265</v>
      </c>
      <c r="L1526" s="288" t="s">
        <v>15</v>
      </c>
      <c r="M1526" s="288"/>
      <c r="N1526" s="288"/>
      <c r="O1526" s="298"/>
    </row>
    <row r="1527" spans="1:15" s="290" customFormat="1" ht="15" customHeight="1" x14ac:dyDescent="0.25">
      <c r="A1527" s="29" t="s">
        <v>16</v>
      </c>
      <c r="B1527" s="19">
        <v>25.111000000000001</v>
      </c>
      <c r="C1527" s="29" t="s">
        <v>650</v>
      </c>
      <c r="D1527" s="36"/>
      <c r="E1527" s="285" t="s">
        <v>2082</v>
      </c>
      <c r="F1527" s="285" t="s">
        <v>2083</v>
      </c>
      <c r="G1527" s="288" t="s">
        <v>5595</v>
      </c>
      <c r="H1527" s="288" t="s">
        <v>2084</v>
      </c>
      <c r="I1527" s="288" t="s">
        <v>2085</v>
      </c>
      <c r="J1527" s="167" t="s">
        <v>2086</v>
      </c>
      <c r="K1527" s="289">
        <v>47430</v>
      </c>
      <c r="L1527" s="288" t="s">
        <v>15</v>
      </c>
      <c r="M1527" s="288" t="s">
        <v>15</v>
      </c>
      <c r="N1527" s="288" t="s">
        <v>19</v>
      </c>
      <c r="O1527" s="167"/>
    </row>
    <row r="1528" spans="1:15" s="290" customFormat="1" ht="14.1" customHeight="1" x14ac:dyDescent="0.25">
      <c r="A1528" s="29" t="s">
        <v>16</v>
      </c>
      <c r="B1528" s="19">
        <v>41.11</v>
      </c>
      <c r="C1528" s="51" t="s">
        <v>20</v>
      </c>
      <c r="D1528" s="36">
        <v>4035</v>
      </c>
      <c r="E1528" s="29" t="s">
        <v>2087</v>
      </c>
      <c r="F1528" s="285"/>
      <c r="G1528" s="288" t="s">
        <v>6427</v>
      </c>
      <c r="H1528" s="288" t="s">
        <v>2088</v>
      </c>
      <c r="I1528" s="288" t="s">
        <v>2089</v>
      </c>
      <c r="J1528" s="204" t="s">
        <v>2090</v>
      </c>
      <c r="K1528" s="289">
        <v>47703</v>
      </c>
      <c r="L1528" s="288" t="s">
        <v>15</v>
      </c>
      <c r="M1528" s="288" t="s">
        <v>15</v>
      </c>
      <c r="N1528" s="288" t="s">
        <v>19</v>
      </c>
      <c r="O1528" s="167"/>
    </row>
    <row r="1529" spans="1:15" s="306" customFormat="1" ht="12.75" customHeight="1" x14ac:dyDescent="0.25">
      <c r="A1529" s="29" t="s">
        <v>14</v>
      </c>
      <c r="B1529" s="19">
        <v>70.111999999999995</v>
      </c>
      <c r="C1529" s="29" t="s">
        <v>105</v>
      </c>
      <c r="D1529" s="36">
        <v>3890</v>
      </c>
      <c r="E1529" s="291" t="s">
        <v>3854</v>
      </c>
      <c r="F1529" s="291"/>
      <c r="G1529" s="316" t="s">
        <v>3862</v>
      </c>
      <c r="H1529" s="317" t="s">
        <v>3855</v>
      </c>
      <c r="I1529" s="288" t="s">
        <v>3856</v>
      </c>
      <c r="J1529" s="27" t="s">
        <v>3857</v>
      </c>
      <c r="K1529" s="321">
        <v>47873</v>
      </c>
      <c r="L1529" s="317"/>
      <c r="M1529" s="288" t="s">
        <v>15</v>
      </c>
      <c r="N1529" s="288"/>
      <c r="O1529" s="338"/>
    </row>
    <row r="1530" spans="1:15" s="303" customFormat="1" ht="15" customHeight="1" x14ac:dyDescent="0.25">
      <c r="A1530" s="29" t="s">
        <v>14</v>
      </c>
      <c r="B1530" s="19">
        <v>70.12</v>
      </c>
      <c r="C1530" s="29" t="s">
        <v>3858</v>
      </c>
      <c r="D1530" s="36">
        <v>3890</v>
      </c>
      <c r="E1530" s="291" t="s">
        <v>3854</v>
      </c>
      <c r="F1530" s="291"/>
      <c r="G1530" s="316" t="s">
        <v>3862</v>
      </c>
      <c r="H1530" s="317" t="s">
        <v>3859</v>
      </c>
      <c r="I1530" s="288" t="s">
        <v>3860</v>
      </c>
      <c r="J1530" s="27" t="s">
        <v>3861</v>
      </c>
      <c r="K1530" s="321">
        <v>47873</v>
      </c>
      <c r="L1530" s="317"/>
      <c r="M1530" s="288"/>
      <c r="N1530" s="288"/>
      <c r="O1530" s="338"/>
    </row>
    <row r="1531" spans="1:15" s="290" customFormat="1" ht="15" customHeight="1" x14ac:dyDescent="0.25">
      <c r="A1531" s="298" t="s">
        <v>14</v>
      </c>
      <c r="B1531" s="284">
        <v>10.101000000000001</v>
      </c>
      <c r="C1531" s="29" t="s">
        <v>55</v>
      </c>
      <c r="D1531" s="299">
        <v>4037</v>
      </c>
      <c r="E1531" s="300" t="s">
        <v>7719</v>
      </c>
      <c r="F1531" s="298" t="s">
        <v>7720</v>
      </c>
      <c r="G1531" s="292" t="s">
        <v>7649</v>
      </c>
      <c r="H1531" s="292" t="s">
        <v>7721</v>
      </c>
      <c r="I1531" s="292" t="s">
        <v>7722</v>
      </c>
      <c r="J1531" s="240" t="s">
        <v>7723</v>
      </c>
      <c r="K1531" s="297">
        <v>48029</v>
      </c>
      <c r="L1531" s="292" t="s">
        <v>15</v>
      </c>
      <c r="M1531" s="292" t="s">
        <v>15</v>
      </c>
      <c r="N1531" s="292" t="s">
        <v>19</v>
      </c>
      <c r="O1531" s="214" t="s">
        <v>7724</v>
      </c>
    </row>
    <row r="1532" spans="1:15" s="290" customFormat="1" ht="15" customHeight="1" x14ac:dyDescent="0.25">
      <c r="A1532" s="304" t="s">
        <v>14</v>
      </c>
      <c r="B1532" s="288">
        <v>10.103999999999999</v>
      </c>
      <c r="C1532" s="285" t="s">
        <v>4602</v>
      </c>
      <c r="D1532" s="286">
        <v>4037</v>
      </c>
      <c r="E1532" s="314" t="s">
        <v>4620</v>
      </c>
      <c r="F1532" s="285" t="s">
        <v>2093</v>
      </c>
      <c r="G1532" s="288" t="s">
        <v>4604</v>
      </c>
      <c r="H1532" s="288" t="s">
        <v>2091</v>
      </c>
      <c r="I1532" s="288" t="s">
        <v>2094</v>
      </c>
      <c r="J1532" s="27" t="s">
        <v>2092</v>
      </c>
      <c r="K1532" s="289">
        <v>46436</v>
      </c>
      <c r="L1532" s="288" t="s">
        <v>15</v>
      </c>
      <c r="M1532" s="288" t="s">
        <v>15</v>
      </c>
      <c r="N1532" s="288" t="s">
        <v>19</v>
      </c>
      <c r="O1532" s="27" t="s">
        <v>4621</v>
      </c>
    </row>
    <row r="1533" spans="1:15" s="290" customFormat="1" ht="15" customHeight="1" x14ac:dyDescent="0.25">
      <c r="A1533" s="285" t="s">
        <v>33</v>
      </c>
      <c r="B1533" s="19">
        <v>45.113999999999997</v>
      </c>
      <c r="C1533" s="285" t="s">
        <v>61</v>
      </c>
      <c r="D1533" s="286">
        <v>1197</v>
      </c>
      <c r="E1533" s="285" t="s">
        <v>2095</v>
      </c>
      <c r="F1533" s="285" t="s">
        <v>2099</v>
      </c>
      <c r="G1533" s="288" t="s">
        <v>5681</v>
      </c>
      <c r="H1533" s="288" t="s">
        <v>2096</v>
      </c>
      <c r="I1533" s="288" t="s">
        <v>2097</v>
      </c>
      <c r="J1533" s="167" t="s">
        <v>2098</v>
      </c>
      <c r="K1533" s="289">
        <v>46690</v>
      </c>
      <c r="L1533" s="288" t="s">
        <v>15</v>
      </c>
      <c r="M1533" s="288"/>
      <c r="N1533" s="288" t="s">
        <v>19</v>
      </c>
      <c r="O1533" s="298"/>
    </row>
    <row r="1534" spans="1:15" s="290" customFormat="1" ht="26.25" customHeight="1" x14ac:dyDescent="0.25">
      <c r="A1534" s="285" t="s">
        <v>33</v>
      </c>
      <c r="B1534" s="288">
        <v>45.112000000000002</v>
      </c>
      <c r="C1534" s="285" t="s">
        <v>3478</v>
      </c>
      <c r="D1534" s="286">
        <v>1197</v>
      </c>
      <c r="E1534" s="314" t="s">
        <v>2095</v>
      </c>
      <c r="F1534" s="285"/>
      <c r="G1534" s="288" t="s">
        <v>7536</v>
      </c>
      <c r="H1534" s="288" t="s">
        <v>7587</v>
      </c>
      <c r="I1534" s="288" t="s">
        <v>2097</v>
      </c>
      <c r="J1534" s="199" t="s">
        <v>2098</v>
      </c>
      <c r="K1534" s="289">
        <v>47664</v>
      </c>
      <c r="L1534" s="288" t="s">
        <v>15</v>
      </c>
      <c r="M1534" s="288" t="s">
        <v>15</v>
      </c>
      <c r="N1534" s="288" t="s">
        <v>19</v>
      </c>
      <c r="O1534" s="298"/>
    </row>
    <row r="1535" spans="1:15" s="290" customFormat="1" x14ac:dyDescent="0.25">
      <c r="A1535" s="29" t="s">
        <v>14</v>
      </c>
      <c r="B1535" s="292">
        <v>70.105999999999995</v>
      </c>
      <c r="C1535" s="298" t="s">
        <v>370</v>
      </c>
      <c r="D1535" s="268">
        <v>5677</v>
      </c>
      <c r="E1535" s="298" t="s">
        <v>8992</v>
      </c>
      <c r="F1535" s="298"/>
      <c r="G1535" s="288" t="s">
        <v>6512</v>
      </c>
      <c r="H1535" s="292" t="s">
        <v>2102</v>
      </c>
      <c r="I1535" s="292" t="s">
        <v>8993</v>
      </c>
      <c r="J1535" s="271" t="s">
        <v>2104</v>
      </c>
      <c r="K1535" s="235">
        <v>47726</v>
      </c>
      <c r="L1535" s="292" t="s">
        <v>15</v>
      </c>
      <c r="M1535" s="292" t="s">
        <v>15</v>
      </c>
      <c r="N1535" s="292" t="s">
        <v>19</v>
      </c>
      <c r="O1535" s="339"/>
    </row>
    <row r="1536" spans="1:15" s="290" customFormat="1" x14ac:dyDescent="0.25">
      <c r="A1536" s="285" t="s">
        <v>60</v>
      </c>
      <c r="B1536" s="19">
        <v>70.105999999999995</v>
      </c>
      <c r="C1536" s="29" t="s">
        <v>24</v>
      </c>
      <c r="D1536" s="36">
        <v>5677</v>
      </c>
      <c r="E1536" s="285" t="s">
        <v>2100</v>
      </c>
      <c r="F1536" s="285" t="s">
        <v>2101</v>
      </c>
      <c r="G1536" s="288" t="s">
        <v>26</v>
      </c>
      <c r="H1536" s="288" t="s">
        <v>2102</v>
      </c>
      <c r="I1536" s="288" t="s">
        <v>2103</v>
      </c>
      <c r="J1536" s="195" t="s">
        <v>2104</v>
      </c>
      <c r="K1536" s="289">
        <v>46265</v>
      </c>
      <c r="L1536" s="288" t="s">
        <v>15</v>
      </c>
      <c r="M1536" s="288" t="s">
        <v>15</v>
      </c>
      <c r="N1536" s="288" t="s">
        <v>19</v>
      </c>
      <c r="O1536" s="359"/>
    </row>
    <row r="1537" spans="1:15" s="290" customFormat="1" x14ac:dyDescent="0.25">
      <c r="A1537" s="285" t="s">
        <v>70</v>
      </c>
      <c r="B1537" s="284">
        <v>45.107999999999997</v>
      </c>
      <c r="C1537" s="285" t="s">
        <v>4366</v>
      </c>
      <c r="D1537" s="286"/>
      <c r="E1537" s="314" t="s">
        <v>4491</v>
      </c>
      <c r="F1537" s="285"/>
      <c r="G1537" s="288" t="s">
        <v>4368</v>
      </c>
      <c r="H1537" s="288" t="s">
        <v>4492</v>
      </c>
      <c r="I1537" s="288" t="s">
        <v>4493</v>
      </c>
      <c r="J1537" s="195" t="s">
        <v>4494</v>
      </c>
      <c r="K1537" s="289">
        <v>46934</v>
      </c>
      <c r="L1537" s="288" t="s">
        <v>15</v>
      </c>
      <c r="M1537" s="288" t="s">
        <v>96</v>
      </c>
      <c r="N1537" s="288" t="s">
        <v>19</v>
      </c>
      <c r="O1537" s="298"/>
    </row>
    <row r="1538" spans="1:15" s="290" customFormat="1" x14ac:dyDescent="0.25">
      <c r="A1538" s="301" t="s">
        <v>33</v>
      </c>
      <c r="B1538" s="292">
        <v>45.113999999999997</v>
      </c>
      <c r="C1538" s="301" t="s">
        <v>61</v>
      </c>
      <c r="D1538" s="299">
        <v>3042</v>
      </c>
      <c r="E1538" s="301" t="s">
        <v>7965</v>
      </c>
      <c r="F1538" s="301" t="s">
        <v>7964</v>
      </c>
      <c r="G1538" s="292" t="s">
        <v>7844</v>
      </c>
      <c r="H1538" s="292" t="s">
        <v>582</v>
      </c>
      <c r="I1538" s="292" t="s">
        <v>7963</v>
      </c>
      <c r="J1538" s="240" t="s">
        <v>7962</v>
      </c>
      <c r="K1538" s="297">
        <v>48029</v>
      </c>
      <c r="L1538" s="292" t="s">
        <v>15</v>
      </c>
      <c r="M1538" s="292" t="s">
        <v>15</v>
      </c>
      <c r="N1538" s="292" t="s">
        <v>19</v>
      </c>
      <c r="O1538" s="301"/>
    </row>
    <row r="1539" spans="1:15" s="290" customFormat="1" ht="26.25" customHeight="1" x14ac:dyDescent="0.25">
      <c r="A1539" s="285" t="s">
        <v>33</v>
      </c>
      <c r="B1539" s="19">
        <v>45.107999999999997</v>
      </c>
      <c r="C1539" s="285" t="s">
        <v>5630</v>
      </c>
      <c r="D1539" s="286">
        <v>1800</v>
      </c>
      <c r="E1539" s="285" t="s">
        <v>2105</v>
      </c>
      <c r="F1539" s="285" t="s">
        <v>2106</v>
      </c>
      <c r="G1539" s="288" t="s">
        <v>5364</v>
      </c>
      <c r="H1539" s="288" t="s">
        <v>554</v>
      </c>
      <c r="I1539" s="288" t="s">
        <v>2107</v>
      </c>
      <c r="J1539" s="167" t="s">
        <v>2108</v>
      </c>
      <c r="K1539" s="321">
        <v>46934</v>
      </c>
      <c r="L1539" s="288" t="s">
        <v>15</v>
      </c>
      <c r="M1539" s="288" t="s">
        <v>15</v>
      </c>
      <c r="N1539" s="288" t="s">
        <v>19</v>
      </c>
      <c r="O1539" s="359"/>
    </row>
    <row r="1540" spans="1:15" s="290" customFormat="1" x14ac:dyDescent="0.25">
      <c r="A1540" s="304" t="s">
        <v>14</v>
      </c>
      <c r="B1540" s="19">
        <v>12.118</v>
      </c>
      <c r="C1540" s="29" t="s">
        <v>116</v>
      </c>
      <c r="D1540" s="286">
        <v>7577</v>
      </c>
      <c r="E1540" s="285" t="s">
        <v>4937</v>
      </c>
      <c r="F1540" s="285"/>
      <c r="G1540" s="288" t="s">
        <v>4805</v>
      </c>
      <c r="H1540" s="288" t="s">
        <v>4938</v>
      </c>
      <c r="I1540" s="288" t="s">
        <v>4939</v>
      </c>
      <c r="J1540" s="196" t="s">
        <v>4940</v>
      </c>
      <c r="K1540" s="289">
        <v>46568</v>
      </c>
      <c r="L1540" s="288" t="s">
        <v>15</v>
      </c>
      <c r="M1540" s="288" t="s">
        <v>15</v>
      </c>
      <c r="N1540" s="288" t="s">
        <v>19</v>
      </c>
      <c r="O1540" s="196" t="s">
        <v>4940</v>
      </c>
    </row>
    <row r="1541" spans="1:15" s="290" customFormat="1" x14ac:dyDescent="0.25">
      <c r="A1541" s="285" t="s">
        <v>14</v>
      </c>
      <c r="B1541" s="288">
        <v>70.105999999999995</v>
      </c>
      <c r="C1541" s="285" t="s">
        <v>191</v>
      </c>
      <c r="D1541" s="286">
        <v>5811</v>
      </c>
      <c r="E1541" s="285" t="s">
        <v>2109</v>
      </c>
      <c r="F1541" s="285"/>
      <c r="G1541" s="288" t="s">
        <v>32</v>
      </c>
      <c r="H1541" s="288" t="s">
        <v>2109</v>
      </c>
      <c r="I1541" s="288" t="s">
        <v>2110</v>
      </c>
      <c r="J1541" s="195" t="s">
        <v>2111</v>
      </c>
      <c r="K1541" s="289">
        <v>46630</v>
      </c>
      <c r="L1541" s="288" t="s">
        <v>15</v>
      </c>
      <c r="M1541" s="288" t="s">
        <v>15</v>
      </c>
      <c r="N1541" s="288" t="s">
        <v>19</v>
      </c>
      <c r="O1541" s="338"/>
    </row>
    <row r="1542" spans="1:15" s="290" customFormat="1" ht="14.25" customHeight="1" x14ac:dyDescent="0.25">
      <c r="A1542" s="285" t="s">
        <v>16</v>
      </c>
      <c r="B1542" s="288">
        <v>25.109000000000002</v>
      </c>
      <c r="C1542" s="285" t="s">
        <v>204</v>
      </c>
      <c r="D1542" s="286">
        <v>3864</v>
      </c>
      <c r="E1542" s="285" t="s">
        <v>2112</v>
      </c>
      <c r="F1542" s="291" t="s">
        <v>2113</v>
      </c>
      <c r="G1542" s="288" t="s">
        <v>206</v>
      </c>
      <c r="H1542" s="288" t="s">
        <v>5753</v>
      </c>
      <c r="I1542" s="288" t="s">
        <v>5754</v>
      </c>
      <c r="J1542" s="199" t="s">
        <v>5755</v>
      </c>
      <c r="K1542" s="289">
        <v>46544</v>
      </c>
      <c r="L1542" s="288" t="s">
        <v>15</v>
      </c>
      <c r="M1542" s="288" t="s">
        <v>15</v>
      </c>
      <c r="N1542" s="288" t="s">
        <v>19</v>
      </c>
      <c r="O1542" s="298"/>
    </row>
    <row r="1543" spans="1:15" s="290" customFormat="1" ht="15" customHeight="1" x14ac:dyDescent="0.25">
      <c r="A1543" s="29" t="s">
        <v>16</v>
      </c>
      <c r="B1543" s="19">
        <v>25.109000000000002</v>
      </c>
      <c r="C1543" s="29" t="s">
        <v>204</v>
      </c>
      <c r="D1543" s="36">
        <v>3864</v>
      </c>
      <c r="E1543" s="291" t="s">
        <v>2112</v>
      </c>
      <c r="F1543" s="291" t="s">
        <v>2113</v>
      </c>
      <c r="G1543" s="316" t="s">
        <v>162</v>
      </c>
      <c r="H1543" s="317" t="s">
        <v>2114</v>
      </c>
      <c r="I1543" s="317" t="s">
        <v>2115</v>
      </c>
      <c r="J1543" s="201"/>
      <c r="K1543" s="321" t="s">
        <v>165</v>
      </c>
      <c r="L1543" s="317"/>
      <c r="M1543" s="288"/>
      <c r="N1543" s="288"/>
      <c r="O1543" s="338"/>
    </row>
    <row r="1544" spans="1:15" s="306" customFormat="1" ht="15" customHeight="1" x14ac:dyDescent="0.25">
      <c r="A1544" s="285" t="s">
        <v>16</v>
      </c>
      <c r="B1544" s="288">
        <v>25.109000000000002</v>
      </c>
      <c r="C1544" s="285" t="s">
        <v>204</v>
      </c>
      <c r="D1544" s="286">
        <v>5232</v>
      </c>
      <c r="E1544" s="285" t="s">
        <v>2116</v>
      </c>
      <c r="F1544" s="285"/>
      <c r="G1544" s="288" t="s">
        <v>206</v>
      </c>
      <c r="H1544" s="288" t="s">
        <v>2117</v>
      </c>
      <c r="I1544" s="288" t="s">
        <v>2118</v>
      </c>
      <c r="J1544" s="199" t="s">
        <v>2119</v>
      </c>
      <c r="K1544" s="289">
        <v>46544</v>
      </c>
      <c r="L1544" s="288" t="s">
        <v>15</v>
      </c>
      <c r="M1544" s="288" t="s">
        <v>15</v>
      </c>
      <c r="N1544" s="288" t="s">
        <v>19</v>
      </c>
      <c r="O1544" s="338"/>
    </row>
    <row r="1545" spans="1:15" s="290" customFormat="1" ht="14.25" customHeight="1" x14ac:dyDescent="0.25">
      <c r="A1545" s="29" t="s">
        <v>16</v>
      </c>
      <c r="B1545" s="19">
        <v>25.102</v>
      </c>
      <c r="C1545" s="29" t="s">
        <v>17</v>
      </c>
      <c r="D1545" s="36"/>
      <c r="E1545" s="285" t="s">
        <v>4038</v>
      </c>
      <c r="F1545" s="285"/>
      <c r="G1545" s="288" t="s">
        <v>4022</v>
      </c>
      <c r="H1545" s="288" t="s">
        <v>4039</v>
      </c>
      <c r="I1545" s="288" t="s">
        <v>4040</v>
      </c>
      <c r="J1545" s="167" t="s">
        <v>4041</v>
      </c>
      <c r="K1545" s="289">
        <v>47039</v>
      </c>
      <c r="L1545" s="288" t="s">
        <v>15</v>
      </c>
      <c r="M1545" s="288" t="s">
        <v>15</v>
      </c>
      <c r="N1545" s="288" t="s">
        <v>15</v>
      </c>
      <c r="O1545" s="167" t="s">
        <v>4042</v>
      </c>
    </row>
    <row r="1546" spans="1:15" s="290" customFormat="1" ht="14.25" customHeight="1" x14ac:dyDescent="0.25">
      <c r="A1546" s="301" t="s">
        <v>33</v>
      </c>
      <c r="B1546" s="292">
        <v>45.113999999999997</v>
      </c>
      <c r="C1546" s="301" t="s">
        <v>61</v>
      </c>
      <c r="D1546" s="299"/>
      <c r="E1546" s="301" t="s">
        <v>7961</v>
      </c>
      <c r="F1546" s="301"/>
      <c r="G1546" s="292" t="s">
        <v>7844</v>
      </c>
      <c r="H1546" s="292" t="s">
        <v>7960</v>
      </c>
      <c r="I1546" s="292" t="s">
        <v>7959</v>
      </c>
      <c r="J1546" s="240" t="s">
        <v>7958</v>
      </c>
      <c r="K1546" s="297">
        <v>48029</v>
      </c>
      <c r="L1546" s="292" t="s">
        <v>15</v>
      </c>
      <c r="M1546" s="292" t="s">
        <v>15</v>
      </c>
      <c r="N1546" s="292" t="s">
        <v>19</v>
      </c>
      <c r="O1546" s="301"/>
    </row>
    <row r="1547" spans="1:15" s="290" customFormat="1" ht="14.25" customHeight="1" x14ac:dyDescent="0.25">
      <c r="A1547" s="29" t="s">
        <v>14</v>
      </c>
      <c r="B1547" s="19">
        <v>70.105000000000004</v>
      </c>
      <c r="C1547" s="29" t="s">
        <v>54</v>
      </c>
      <c r="D1547" s="286">
        <v>1629</v>
      </c>
      <c r="E1547" s="298" t="s">
        <v>7301</v>
      </c>
      <c r="F1547" s="301"/>
      <c r="G1547" s="292" t="s">
        <v>7335</v>
      </c>
      <c r="H1547" s="309" t="s">
        <v>7291</v>
      </c>
      <c r="I1547" s="309" t="s">
        <v>7292</v>
      </c>
      <c r="J1547" s="27" t="s">
        <v>7293</v>
      </c>
      <c r="K1547" s="289">
        <v>47878</v>
      </c>
      <c r="L1547" s="292" t="s">
        <v>15</v>
      </c>
      <c r="M1547" s="292" t="s">
        <v>15</v>
      </c>
      <c r="N1547" s="292" t="s">
        <v>19</v>
      </c>
      <c r="O1547" s="27" t="s">
        <v>7294</v>
      </c>
    </row>
    <row r="1548" spans="1:15" s="290" customFormat="1" ht="14.25" customHeight="1" x14ac:dyDescent="0.25">
      <c r="A1548" s="51" t="s">
        <v>14</v>
      </c>
      <c r="B1548" s="19">
        <v>30.106000000000002</v>
      </c>
      <c r="C1548" s="29" t="s">
        <v>3656</v>
      </c>
      <c r="D1548" s="36">
        <v>5076</v>
      </c>
      <c r="E1548" s="285" t="s">
        <v>2120</v>
      </c>
      <c r="F1548" s="322"/>
      <c r="G1548" s="288" t="s">
        <v>26</v>
      </c>
      <c r="H1548" s="288" t="s">
        <v>2121</v>
      </c>
      <c r="I1548" s="288" t="s">
        <v>3669</v>
      </c>
      <c r="J1548" s="195" t="s">
        <v>2122</v>
      </c>
      <c r="K1548" s="289">
        <v>46265</v>
      </c>
      <c r="L1548" s="288" t="s">
        <v>15</v>
      </c>
      <c r="M1548" s="288" t="s">
        <v>15</v>
      </c>
      <c r="N1548" s="288" t="s">
        <v>19</v>
      </c>
      <c r="O1548" s="338"/>
    </row>
    <row r="1549" spans="1:15" s="290" customFormat="1" ht="14.25" customHeight="1" x14ac:dyDescent="0.25">
      <c r="A1549" s="285" t="s">
        <v>14</v>
      </c>
      <c r="B1549" s="288">
        <v>70.105999999999995</v>
      </c>
      <c r="C1549" s="285" t="s">
        <v>191</v>
      </c>
      <c r="D1549" s="286">
        <v>5838</v>
      </c>
      <c r="E1549" s="285" t="s">
        <v>2123</v>
      </c>
      <c r="F1549" s="285"/>
      <c r="G1549" s="288" t="s">
        <v>32</v>
      </c>
      <c r="H1549" s="288" t="s">
        <v>2124</v>
      </c>
      <c r="I1549" s="288" t="s">
        <v>2110</v>
      </c>
      <c r="J1549" s="195" t="s">
        <v>2125</v>
      </c>
      <c r="K1549" s="289">
        <v>46630</v>
      </c>
      <c r="L1549" s="288" t="s">
        <v>15</v>
      </c>
      <c r="M1549" s="288" t="s">
        <v>15</v>
      </c>
      <c r="N1549" s="288" t="s">
        <v>19</v>
      </c>
      <c r="O1549" s="359"/>
    </row>
    <row r="1550" spans="1:15" s="290" customFormat="1" ht="14.25" customHeight="1" x14ac:dyDescent="0.25">
      <c r="A1550" s="298" t="s">
        <v>8445</v>
      </c>
      <c r="B1550" s="292">
        <v>13.102</v>
      </c>
      <c r="C1550" s="298" t="s">
        <v>39</v>
      </c>
      <c r="D1550" s="299">
        <v>5739</v>
      </c>
      <c r="E1550" s="298" t="s">
        <v>8608</v>
      </c>
      <c r="F1550" s="298" t="s">
        <v>8609</v>
      </c>
      <c r="G1550" s="292" t="s">
        <v>8447</v>
      </c>
      <c r="H1550" s="292" t="s">
        <v>8610</v>
      </c>
      <c r="I1550" s="292" t="s">
        <v>8611</v>
      </c>
      <c r="J1550" s="214" t="s">
        <v>8612</v>
      </c>
      <c r="K1550" s="297">
        <v>48029</v>
      </c>
      <c r="L1550" s="292" t="s">
        <v>403</v>
      </c>
      <c r="M1550" s="292" t="s">
        <v>15</v>
      </c>
      <c r="N1550" s="298"/>
      <c r="O1550" s="305"/>
    </row>
    <row r="1551" spans="1:15" s="290" customFormat="1" ht="14.25" customHeight="1" x14ac:dyDescent="0.25">
      <c r="A1551" s="291" t="s">
        <v>14</v>
      </c>
      <c r="B1551" s="288">
        <v>10.103999999999999</v>
      </c>
      <c r="C1551" s="285" t="s">
        <v>6023</v>
      </c>
      <c r="D1551" s="286"/>
      <c r="E1551" s="285" t="s">
        <v>6214</v>
      </c>
      <c r="F1551" s="285" t="s">
        <v>6215</v>
      </c>
      <c r="G1551" s="288" t="s">
        <v>5869</v>
      </c>
      <c r="H1551" s="288" t="s">
        <v>6216</v>
      </c>
      <c r="I1551" s="288" t="s">
        <v>6217</v>
      </c>
      <c r="J1551" s="460" t="s">
        <v>6218</v>
      </c>
      <c r="K1551" s="289">
        <v>46419</v>
      </c>
      <c r="L1551" s="288" t="s">
        <v>15</v>
      </c>
      <c r="M1551" s="288" t="s">
        <v>15</v>
      </c>
      <c r="N1551" s="288" t="s">
        <v>19</v>
      </c>
      <c r="O1551" s="298"/>
    </row>
    <row r="1552" spans="1:15" s="290" customFormat="1" ht="14.25" customHeight="1" x14ac:dyDescent="0.25">
      <c r="A1552" s="291" t="s">
        <v>14</v>
      </c>
      <c r="B1552" s="19">
        <v>12.118</v>
      </c>
      <c r="C1552" s="285" t="s">
        <v>116</v>
      </c>
      <c r="D1552" s="286">
        <v>5035</v>
      </c>
      <c r="E1552" s="285" t="s">
        <v>5538</v>
      </c>
      <c r="F1552" s="285" t="s">
        <v>5539</v>
      </c>
      <c r="G1552" s="288" t="s">
        <v>5364</v>
      </c>
      <c r="H1552" s="288" t="s">
        <v>5540</v>
      </c>
      <c r="I1552" s="288" t="s">
        <v>5541</v>
      </c>
      <c r="J1552" s="214" t="s">
        <v>5542</v>
      </c>
      <c r="K1552" s="289">
        <v>46568</v>
      </c>
      <c r="L1552" s="288" t="s">
        <v>15</v>
      </c>
      <c r="M1552" s="288" t="s">
        <v>15</v>
      </c>
      <c r="N1552" s="288" t="s">
        <v>19</v>
      </c>
      <c r="O1552" s="292"/>
    </row>
    <row r="1553" spans="1:15" s="290" customFormat="1" ht="14.25" customHeight="1" x14ac:dyDescent="0.25">
      <c r="A1553" s="285" t="s">
        <v>70</v>
      </c>
      <c r="B1553" s="284">
        <v>45.107999999999997</v>
      </c>
      <c r="C1553" s="285" t="s">
        <v>4366</v>
      </c>
      <c r="D1553" s="286"/>
      <c r="E1553" s="314" t="s">
        <v>5580</v>
      </c>
      <c r="F1553" s="285" t="s">
        <v>5581</v>
      </c>
      <c r="G1553" s="288" t="s">
        <v>5364</v>
      </c>
      <c r="H1553" s="288" t="s">
        <v>5582</v>
      </c>
      <c r="I1553" s="288" t="s">
        <v>5541</v>
      </c>
      <c r="J1553" s="27" t="s">
        <v>5542</v>
      </c>
      <c r="K1553" s="289">
        <v>46934</v>
      </c>
      <c r="L1553" s="288" t="s">
        <v>15</v>
      </c>
      <c r="M1553" s="288" t="s">
        <v>96</v>
      </c>
      <c r="N1553" s="288" t="s">
        <v>19</v>
      </c>
      <c r="O1553" s="298"/>
    </row>
    <row r="1554" spans="1:15" s="290" customFormat="1" ht="14.25" customHeight="1" x14ac:dyDescent="0.2">
      <c r="A1554" s="304" t="s">
        <v>14</v>
      </c>
      <c r="B1554" s="28">
        <v>70.122</v>
      </c>
      <c r="C1554" s="328" t="s">
        <v>6651</v>
      </c>
      <c r="D1554" s="461">
        <v>5850</v>
      </c>
      <c r="E1554" s="298" t="s">
        <v>2126</v>
      </c>
      <c r="F1554" s="301"/>
      <c r="G1554" s="292" t="s">
        <v>6512</v>
      </c>
      <c r="H1554" s="309" t="s">
        <v>6640</v>
      </c>
      <c r="I1554" s="309" t="s">
        <v>6641</v>
      </c>
      <c r="J1554" s="226" t="s">
        <v>6642</v>
      </c>
      <c r="K1554" s="227">
        <v>47726</v>
      </c>
      <c r="L1554" s="292" t="s">
        <v>15</v>
      </c>
      <c r="M1554" s="292" t="s">
        <v>15</v>
      </c>
      <c r="N1554" s="292" t="s">
        <v>19</v>
      </c>
      <c r="O1554" s="298"/>
    </row>
    <row r="1555" spans="1:15" s="290" customFormat="1" ht="14.25" customHeight="1" x14ac:dyDescent="0.25">
      <c r="A1555" s="29" t="s">
        <v>14</v>
      </c>
      <c r="B1555" s="19">
        <v>30.102</v>
      </c>
      <c r="C1555" s="29" t="s">
        <v>173</v>
      </c>
      <c r="D1555" s="36">
        <v>884</v>
      </c>
      <c r="E1555" s="285" t="s">
        <v>2127</v>
      </c>
      <c r="F1555" s="291"/>
      <c r="G1555" s="316" t="s">
        <v>3817</v>
      </c>
      <c r="H1555" s="336" t="s">
        <v>2128</v>
      </c>
      <c r="I1555" s="336" t="s">
        <v>2129</v>
      </c>
      <c r="J1555" s="27" t="s">
        <v>2130</v>
      </c>
      <c r="K1555" s="321">
        <v>46265</v>
      </c>
      <c r="L1555" s="288" t="s">
        <v>15</v>
      </c>
      <c r="M1555" s="288"/>
      <c r="N1555" s="288" t="s">
        <v>15</v>
      </c>
      <c r="O1555" s="338"/>
    </row>
    <row r="1556" spans="1:15" s="290" customFormat="1" ht="14.25" customHeight="1" x14ac:dyDescent="0.25">
      <c r="A1556" s="285" t="s">
        <v>70</v>
      </c>
      <c r="B1556" s="284">
        <v>45.107999999999997</v>
      </c>
      <c r="C1556" s="285" t="s">
        <v>4366</v>
      </c>
      <c r="D1556" s="286">
        <v>884</v>
      </c>
      <c r="E1556" s="314" t="s">
        <v>2127</v>
      </c>
      <c r="F1556" s="285"/>
      <c r="G1556" s="288" t="s">
        <v>4368</v>
      </c>
      <c r="H1556" s="288" t="s">
        <v>2128</v>
      </c>
      <c r="I1556" s="288" t="s">
        <v>2129</v>
      </c>
      <c r="J1556" s="195" t="s">
        <v>2130</v>
      </c>
      <c r="K1556" s="289">
        <v>46934</v>
      </c>
      <c r="L1556" s="288" t="s">
        <v>15</v>
      </c>
      <c r="M1556" s="288" t="s">
        <v>96</v>
      </c>
      <c r="N1556" s="288" t="s">
        <v>15</v>
      </c>
      <c r="O1556" s="298"/>
    </row>
    <row r="1557" spans="1:15" s="290" customFormat="1" ht="14.25" customHeight="1" x14ac:dyDescent="0.25">
      <c r="A1557" s="29" t="s">
        <v>14</v>
      </c>
      <c r="B1557" s="19">
        <v>30.106000000000002</v>
      </c>
      <c r="C1557" s="29" t="s">
        <v>3656</v>
      </c>
      <c r="D1557" s="36">
        <v>4288</v>
      </c>
      <c r="E1557" s="285" t="s">
        <v>2131</v>
      </c>
      <c r="F1557" s="285"/>
      <c r="G1557" s="302" t="s">
        <v>26</v>
      </c>
      <c r="H1557" s="288" t="s">
        <v>2132</v>
      </c>
      <c r="I1557" s="288" t="s">
        <v>2133</v>
      </c>
      <c r="J1557" s="27" t="s">
        <v>2134</v>
      </c>
      <c r="K1557" s="289">
        <v>46265</v>
      </c>
      <c r="L1557" s="288" t="s">
        <v>15</v>
      </c>
      <c r="M1557" s="288" t="s">
        <v>15</v>
      </c>
      <c r="N1557" s="288" t="s">
        <v>19</v>
      </c>
      <c r="O1557" s="338"/>
    </row>
    <row r="1558" spans="1:15" s="290" customFormat="1" ht="14.25" customHeight="1" x14ac:dyDescent="0.25">
      <c r="A1558" s="285" t="s">
        <v>16</v>
      </c>
      <c r="B1558" s="288">
        <v>25.109000000000002</v>
      </c>
      <c r="C1558" s="285" t="s">
        <v>204</v>
      </c>
      <c r="D1558" s="286"/>
      <c r="E1558" s="285" t="s">
        <v>2135</v>
      </c>
      <c r="F1558" s="285" t="s">
        <v>2136</v>
      </c>
      <c r="G1558" s="288" t="s">
        <v>206</v>
      </c>
      <c r="H1558" s="288" t="s">
        <v>2137</v>
      </c>
      <c r="I1558" s="288" t="s">
        <v>2138</v>
      </c>
      <c r="J1558" s="195" t="s">
        <v>2139</v>
      </c>
      <c r="K1558" s="289">
        <v>46544</v>
      </c>
      <c r="L1558" s="288" t="s">
        <v>15</v>
      </c>
      <c r="M1558" s="288" t="s">
        <v>15</v>
      </c>
      <c r="N1558" s="288" t="s">
        <v>15</v>
      </c>
      <c r="O1558" s="338"/>
    </row>
    <row r="1559" spans="1:15" s="290" customFormat="1" ht="14.25" customHeight="1" x14ac:dyDescent="0.25">
      <c r="A1559" s="29" t="s">
        <v>16</v>
      </c>
      <c r="B1559" s="19">
        <v>25.128</v>
      </c>
      <c r="C1559" s="285" t="s">
        <v>564</v>
      </c>
      <c r="D1559" s="286"/>
      <c r="E1559" s="291" t="s">
        <v>2135</v>
      </c>
      <c r="F1559" s="285" t="s">
        <v>2136</v>
      </c>
      <c r="G1559" s="316" t="s">
        <v>162</v>
      </c>
      <c r="H1559" s="317" t="s">
        <v>2140</v>
      </c>
      <c r="I1559" s="317" t="s">
        <v>2141</v>
      </c>
      <c r="J1559" s="201"/>
      <c r="K1559" s="321" t="s">
        <v>165</v>
      </c>
      <c r="L1559" s="317"/>
      <c r="M1559" s="288"/>
      <c r="N1559" s="288"/>
      <c r="O1559" s="298"/>
    </row>
    <row r="1560" spans="1:15" s="290" customFormat="1" ht="14.25" customHeight="1" x14ac:dyDescent="0.25">
      <c r="A1560" s="29" t="s">
        <v>14</v>
      </c>
      <c r="B1560" s="19">
        <v>30.111000000000001</v>
      </c>
      <c r="C1560" s="29" t="s">
        <v>2148</v>
      </c>
      <c r="D1560" s="36">
        <v>6231</v>
      </c>
      <c r="E1560" s="285" t="s">
        <v>2143</v>
      </c>
      <c r="F1560" s="285" t="s">
        <v>2144</v>
      </c>
      <c r="G1560" s="288" t="s">
        <v>5065</v>
      </c>
      <c r="H1560" s="288" t="s">
        <v>2145</v>
      </c>
      <c r="I1560" s="288" t="s">
        <v>2146</v>
      </c>
      <c r="J1560" s="27" t="s">
        <v>2147</v>
      </c>
      <c r="K1560" s="289" t="s">
        <v>5064</v>
      </c>
      <c r="L1560" s="288" t="s">
        <v>15</v>
      </c>
      <c r="M1560" s="363"/>
      <c r="N1560" s="363" t="s">
        <v>19</v>
      </c>
      <c r="O1560" s="298"/>
    </row>
    <row r="1561" spans="1:15" s="290" customFormat="1" ht="15" customHeight="1" x14ac:dyDescent="0.25">
      <c r="A1561" s="29" t="s">
        <v>14</v>
      </c>
      <c r="B1561" s="19">
        <v>30.103000000000002</v>
      </c>
      <c r="C1561" s="29" t="s">
        <v>2142</v>
      </c>
      <c r="D1561" s="36">
        <v>6231</v>
      </c>
      <c r="E1561" s="285" t="s">
        <v>2143</v>
      </c>
      <c r="F1561" s="285" t="s">
        <v>2144</v>
      </c>
      <c r="G1561" s="288" t="s">
        <v>5065</v>
      </c>
      <c r="H1561" s="288" t="s">
        <v>2145</v>
      </c>
      <c r="I1561" s="288" t="s">
        <v>2146</v>
      </c>
      <c r="J1561" s="27" t="s">
        <v>2147</v>
      </c>
      <c r="K1561" s="289" t="s">
        <v>5064</v>
      </c>
      <c r="L1561" s="288" t="s">
        <v>15</v>
      </c>
      <c r="M1561" s="363"/>
      <c r="N1561" s="363" t="s">
        <v>19</v>
      </c>
      <c r="O1561" s="298"/>
    </row>
    <row r="1562" spans="1:15" s="290" customFormat="1" ht="14.25" customHeight="1" x14ac:dyDescent="0.25">
      <c r="A1562" s="285" t="s">
        <v>33</v>
      </c>
      <c r="B1562" s="19">
        <v>45.107999999999997</v>
      </c>
      <c r="C1562" s="285" t="s">
        <v>4366</v>
      </c>
      <c r="D1562" s="286">
        <v>3050</v>
      </c>
      <c r="E1562" s="285" t="s">
        <v>4592</v>
      </c>
      <c r="F1562" s="285"/>
      <c r="G1562" s="288" t="s">
        <v>5417</v>
      </c>
      <c r="H1562" s="288" t="s">
        <v>4593</v>
      </c>
      <c r="I1562" s="288" t="s">
        <v>4594</v>
      </c>
      <c r="J1562" s="167" t="s">
        <v>4595</v>
      </c>
      <c r="K1562" s="289">
        <v>47269</v>
      </c>
      <c r="L1562" s="288" t="s">
        <v>15</v>
      </c>
      <c r="M1562" s="288" t="s">
        <v>15</v>
      </c>
      <c r="N1562" s="288" t="s">
        <v>19</v>
      </c>
      <c r="O1562" s="27" t="s">
        <v>5509</v>
      </c>
    </row>
    <row r="1563" spans="1:15" s="290" customFormat="1" ht="14.25" customHeight="1" x14ac:dyDescent="0.25">
      <c r="A1563" s="301" t="s">
        <v>33</v>
      </c>
      <c r="B1563" s="292">
        <v>45.113999999999997</v>
      </c>
      <c r="C1563" s="301" t="s">
        <v>61</v>
      </c>
      <c r="D1563" s="299"/>
      <c r="E1563" s="301" t="s">
        <v>7957</v>
      </c>
      <c r="F1563" s="301"/>
      <c r="G1563" s="292" t="s">
        <v>7844</v>
      </c>
      <c r="H1563" s="292" t="s">
        <v>7956</v>
      </c>
      <c r="I1563" s="292" t="s">
        <v>7955</v>
      </c>
      <c r="J1563" s="240" t="s">
        <v>7954</v>
      </c>
      <c r="K1563" s="297">
        <v>48029</v>
      </c>
      <c r="L1563" s="292" t="s">
        <v>15</v>
      </c>
      <c r="M1563" s="292" t="s">
        <v>15</v>
      </c>
      <c r="N1563" s="292" t="s">
        <v>19</v>
      </c>
      <c r="O1563" s="301"/>
    </row>
    <row r="1564" spans="1:15" s="290" customFormat="1" ht="15" customHeight="1" x14ac:dyDescent="0.25">
      <c r="A1564" s="304" t="s">
        <v>14</v>
      </c>
      <c r="B1564" s="19">
        <v>70.105999999999995</v>
      </c>
      <c r="C1564" s="285" t="s">
        <v>6490</v>
      </c>
      <c r="D1564" s="286"/>
      <c r="E1564" s="285" t="s">
        <v>6520</v>
      </c>
      <c r="F1564" s="285"/>
      <c r="G1564" s="302" t="s">
        <v>6512</v>
      </c>
      <c r="H1564" s="288" t="s">
        <v>6521</v>
      </c>
      <c r="I1564" s="288" t="s">
        <v>6522</v>
      </c>
      <c r="J1564" s="214" t="s">
        <v>6523</v>
      </c>
      <c r="K1564" s="235">
        <v>47732</v>
      </c>
      <c r="L1564" s="288" t="s">
        <v>15</v>
      </c>
      <c r="M1564" s="288" t="s">
        <v>15</v>
      </c>
      <c r="N1564" s="288" t="s">
        <v>19</v>
      </c>
      <c r="O1564" s="214"/>
    </row>
    <row r="1565" spans="1:15" s="290" customFormat="1" ht="15" customHeight="1" x14ac:dyDescent="0.25">
      <c r="A1565" s="298" t="s">
        <v>8445</v>
      </c>
      <c r="B1565" s="292">
        <v>13.102</v>
      </c>
      <c r="C1565" s="298" t="s">
        <v>39</v>
      </c>
      <c r="D1565" s="299">
        <v>252</v>
      </c>
      <c r="E1565" s="298" t="s">
        <v>8616</v>
      </c>
      <c r="F1565" s="298" t="s">
        <v>8617</v>
      </c>
      <c r="G1565" s="292" t="s">
        <v>8447</v>
      </c>
      <c r="H1565" s="292" t="s">
        <v>8617</v>
      </c>
      <c r="I1565" s="292" t="s">
        <v>8618</v>
      </c>
      <c r="J1565" s="214" t="s">
        <v>8619</v>
      </c>
      <c r="K1565" s="297">
        <v>48029</v>
      </c>
      <c r="L1565" s="292" t="s">
        <v>403</v>
      </c>
      <c r="M1565" s="292" t="s">
        <v>15</v>
      </c>
      <c r="N1565" s="298"/>
      <c r="O1565" s="305" t="s">
        <v>8620</v>
      </c>
    </row>
    <row r="1566" spans="1:15" s="290" customFormat="1" ht="15" customHeight="1" x14ac:dyDescent="0.25">
      <c r="A1566" s="298" t="s">
        <v>8445</v>
      </c>
      <c r="B1566" s="292">
        <v>13.102</v>
      </c>
      <c r="C1566" s="298" t="s">
        <v>39</v>
      </c>
      <c r="D1566" s="299">
        <v>2029</v>
      </c>
      <c r="E1566" s="298" t="s">
        <v>8621</v>
      </c>
      <c r="F1566" s="298"/>
      <c r="G1566" s="292" t="s">
        <v>8447</v>
      </c>
      <c r="H1566" s="292" t="s">
        <v>8622</v>
      </c>
      <c r="I1566" s="292" t="s">
        <v>8623</v>
      </c>
      <c r="J1566" s="214" t="s">
        <v>8624</v>
      </c>
      <c r="K1566" s="297">
        <v>48029</v>
      </c>
      <c r="L1566" s="292" t="s">
        <v>403</v>
      </c>
      <c r="M1566" s="292" t="s">
        <v>15</v>
      </c>
      <c r="N1566" s="298"/>
      <c r="O1566" s="305" t="s">
        <v>8625</v>
      </c>
    </row>
    <row r="1567" spans="1:15" s="290" customFormat="1" ht="15.75" customHeight="1" x14ac:dyDescent="0.25">
      <c r="A1567" s="29" t="s">
        <v>16</v>
      </c>
      <c r="B1567" s="19" t="s">
        <v>2750</v>
      </c>
      <c r="C1567" s="285" t="s">
        <v>2751</v>
      </c>
      <c r="D1567" s="286">
        <v>6504</v>
      </c>
      <c r="E1567" s="291" t="s">
        <v>6312</v>
      </c>
      <c r="F1567" s="291" t="s">
        <v>6313</v>
      </c>
      <c r="G1567" s="316" t="s">
        <v>6314</v>
      </c>
      <c r="H1567" s="288" t="s">
        <v>6315</v>
      </c>
      <c r="I1567" s="288" t="s">
        <v>6316</v>
      </c>
      <c r="J1567" s="167" t="s">
        <v>6317</v>
      </c>
      <c r="K1567" s="321">
        <v>46568</v>
      </c>
      <c r="L1567" s="288" t="s">
        <v>19</v>
      </c>
      <c r="M1567" s="288" t="s">
        <v>15</v>
      </c>
      <c r="N1567" s="288" t="s">
        <v>19</v>
      </c>
      <c r="O1567" s="27" t="s">
        <v>6318</v>
      </c>
    </row>
    <row r="1568" spans="1:15" s="306" customFormat="1" ht="15" customHeight="1" x14ac:dyDescent="0.25">
      <c r="A1568" s="298" t="s">
        <v>8445</v>
      </c>
      <c r="B1568" s="292">
        <v>13.102</v>
      </c>
      <c r="C1568" s="298" t="s">
        <v>39</v>
      </c>
      <c r="D1568" s="299">
        <v>7567</v>
      </c>
      <c r="E1568" s="298" t="s">
        <v>8626</v>
      </c>
      <c r="F1568" s="298" t="s">
        <v>8627</v>
      </c>
      <c r="G1568" s="292" t="s">
        <v>8447</v>
      </c>
      <c r="H1568" s="292" t="s">
        <v>8628</v>
      </c>
      <c r="I1568" s="292" t="s">
        <v>8629</v>
      </c>
      <c r="J1568" s="214" t="s">
        <v>8630</v>
      </c>
      <c r="K1568" s="297">
        <v>48029</v>
      </c>
      <c r="L1568" s="292" t="s">
        <v>403</v>
      </c>
      <c r="M1568" s="292" t="s">
        <v>15</v>
      </c>
      <c r="N1568" s="298"/>
      <c r="O1568" s="305"/>
    </row>
    <row r="1569" spans="1:15" s="290" customFormat="1" ht="15.75" customHeight="1" x14ac:dyDescent="0.25">
      <c r="A1569" s="29" t="s">
        <v>16</v>
      </c>
      <c r="B1569" s="19">
        <v>80.105000000000004</v>
      </c>
      <c r="C1569" s="29" t="s">
        <v>2183</v>
      </c>
      <c r="D1569" s="36">
        <v>1461</v>
      </c>
      <c r="E1569" s="285" t="s">
        <v>2149</v>
      </c>
      <c r="F1569" s="285" t="s">
        <v>2150</v>
      </c>
      <c r="G1569" s="288" t="s">
        <v>4336</v>
      </c>
      <c r="H1569" s="288" t="s">
        <v>2151</v>
      </c>
      <c r="I1569" s="288" t="s">
        <v>2152</v>
      </c>
      <c r="J1569" s="167" t="s">
        <v>2153</v>
      </c>
      <c r="K1569" s="289">
        <v>46356</v>
      </c>
      <c r="L1569" s="288" t="s">
        <v>15</v>
      </c>
      <c r="M1569" s="288" t="s">
        <v>15</v>
      </c>
      <c r="N1569" s="288" t="s">
        <v>19</v>
      </c>
      <c r="O1569" s="298"/>
    </row>
    <row r="1570" spans="1:15" s="290" customFormat="1" ht="15.75" customHeight="1" x14ac:dyDescent="0.25">
      <c r="A1570" s="29" t="s">
        <v>16</v>
      </c>
      <c r="B1570" s="19" t="s">
        <v>146</v>
      </c>
      <c r="C1570" s="29" t="s">
        <v>147</v>
      </c>
      <c r="D1570" s="36">
        <v>1461</v>
      </c>
      <c r="E1570" s="285" t="s">
        <v>2149</v>
      </c>
      <c r="F1570" s="285" t="s">
        <v>2150</v>
      </c>
      <c r="G1570" s="288" t="s">
        <v>4335</v>
      </c>
      <c r="H1570" s="288" t="s">
        <v>2151</v>
      </c>
      <c r="I1570" s="288" t="s">
        <v>2152</v>
      </c>
      <c r="J1570" s="167" t="s">
        <v>2153</v>
      </c>
      <c r="K1570" s="289">
        <v>46356</v>
      </c>
      <c r="L1570" s="288" t="s">
        <v>15</v>
      </c>
      <c r="M1570" s="288" t="s">
        <v>15</v>
      </c>
      <c r="N1570" s="288" t="s">
        <v>19</v>
      </c>
      <c r="O1570" s="298"/>
    </row>
    <row r="1571" spans="1:15" s="290" customFormat="1" ht="14.25" customHeight="1" x14ac:dyDescent="0.25">
      <c r="A1571" s="29" t="s">
        <v>16</v>
      </c>
      <c r="B1571" s="19">
        <v>25.138000000000002</v>
      </c>
      <c r="C1571" s="29" t="s">
        <v>398</v>
      </c>
      <c r="D1571" s="36">
        <v>5745</v>
      </c>
      <c r="E1571" s="285" t="s">
        <v>2154</v>
      </c>
      <c r="F1571" s="285"/>
      <c r="G1571" s="288" t="s">
        <v>190</v>
      </c>
      <c r="H1571" s="288" t="s">
        <v>2155</v>
      </c>
      <c r="I1571" s="288" t="s">
        <v>2156</v>
      </c>
      <c r="J1571" s="27" t="s">
        <v>2157</v>
      </c>
      <c r="K1571" s="289">
        <v>46538</v>
      </c>
      <c r="L1571" s="288"/>
      <c r="M1571" s="363" t="s">
        <v>742</v>
      </c>
      <c r="N1571" s="363" t="s">
        <v>15</v>
      </c>
      <c r="O1571" s="298"/>
    </row>
    <row r="1572" spans="1:15" s="290" customFormat="1" ht="14.45" customHeight="1" x14ac:dyDescent="0.25">
      <c r="A1572" s="29" t="s">
        <v>16</v>
      </c>
      <c r="B1572" s="19">
        <v>25.109000000000002</v>
      </c>
      <c r="C1572" s="29" t="s">
        <v>204</v>
      </c>
      <c r="D1572" s="36">
        <v>769</v>
      </c>
      <c r="E1572" s="285" t="s">
        <v>2158</v>
      </c>
      <c r="F1572" s="285" t="s">
        <v>5393</v>
      </c>
      <c r="G1572" s="288" t="s">
        <v>206</v>
      </c>
      <c r="H1572" s="288" t="s">
        <v>2048</v>
      </c>
      <c r="I1572" s="288" t="s">
        <v>2049</v>
      </c>
      <c r="J1572" s="167" t="s">
        <v>2050</v>
      </c>
      <c r="K1572" s="289">
        <v>46544</v>
      </c>
      <c r="L1572" s="288" t="s">
        <v>15</v>
      </c>
      <c r="M1572" s="363" t="s">
        <v>15</v>
      </c>
      <c r="N1572" s="363" t="s">
        <v>19</v>
      </c>
      <c r="O1572" s="377"/>
    </row>
    <row r="1573" spans="1:15" s="290" customFormat="1" ht="15" customHeight="1" x14ac:dyDescent="0.25">
      <c r="A1573" s="29" t="s">
        <v>14</v>
      </c>
      <c r="B1573" s="19" t="s">
        <v>3593</v>
      </c>
      <c r="C1573" s="29" t="s">
        <v>3594</v>
      </c>
      <c r="D1573" s="286">
        <v>6459</v>
      </c>
      <c r="E1573" s="285" t="s">
        <v>3529</v>
      </c>
      <c r="F1573" s="285"/>
      <c r="G1573" s="288" t="s">
        <v>32</v>
      </c>
      <c r="H1573" s="288" t="s">
        <v>3529</v>
      </c>
      <c r="I1573" s="288" t="s">
        <v>3530</v>
      </c>
      <c r="J1573" s="199" t="s">
        <v>3531</v>
      </c>
      <c r="K1573" s="289">
        <v>46265</v>
      </c>
      <c r="L1573" s="288" t="s">
        <v>15</v>
      </c>
      <c r="M1573" s="288" t="s">
        <v>15</v>
      </c>
      <c r="N1573" s="288" t="s">
        <v>19</v>
      </c>
      <c r="O1573" s="338"/>
    </row>
    <row r="1574" spans="1:15" s="290" customFormat="1" ht="15" customHeight="1" x14ac:dyDescent="0.25">
      <c r="A1574" s="29" t="s">
        <v>14</v>
      </c>
      <c r="B1574" s="19">
        <v>70.114000000000004</v>
      </c>
      <c r="C1574" s="285" t="s">
        <v>377</v>
      </c>
      <c r="D1574" s="286">
        <v>134</v>
      </c>
      <c r="E1574" s="323" t="s">
        <v>2159</v>
      </c>
      <c r="F1574" s="323" t="s">
        <v>2160</v>
      </c>
      <c r="G1574" s="316" t="s">
        <v>4332</v>
      </c>
      <c r="H1574" s="317" t="s">
        <v>4333</v>
      </c>
      <c r="I1574" s="317" t="s">
        <v>2161</v>
      </c>
      <c r="J1574" s="27" t="s">
        <v>2162</v>
      </c>
      <c r="K1574" s="321">
        <v>46356</v>
      </c>
      <c r="L1574" s="317" t="s">
        <v>15</v>
      </c>
      <c r="M1574" s="288"/>
      <c r="N1574" s="288"/>
      <c r="O1574" s="298"/>
    </row>
    <row r="1575" spans="1:15" s="290" customFormat="1" ht="15" customHeight="1" x14ac:dyDescent="0.25">
      <c r="A1575" s="29" t="s">
        <v>16</v>
      </c>
      <c r="B1575" s="19">
        <v>41.101999999999997</v>
      </c>
      <c r="C1575" s="29" t="s">
        <v>3904</v>
      </c>
      <c r="D1575" s="36">
        <v>4044</v>
      </c>
      <c r="E1575" s="285" t="s">
        <v>2163</v>
      </c>
      <c r="F1575" s="285" t="s">
        <v>3900</v>
      </c>
      <c r="G1575" s="288" t="s">
        <v>6340</v>
      </c>
      <c r="H1575" s="288" t="s">
        <v>3901</v>
      </c>
      <c r="I1575" s="288" t="s">
        <v>3902</v>
      </c>
      <c r="J1575" s="167" t="s">
        <v>3903</v>
      </c>
      <c r="K1575" s="289">
        <v>46973</v>
      </c>
      <c r="L1575" s="288" t="s">
        <v>15</v>
      </c>
      <c r="M1575" s="288" t="s">
        <v>15</v>
      </c>
      <c r="N1575" s="288" t="s">
        <v>19</v>
      </c>
      <c r="O1575" s="298"/>
    </row>
    <row r="1576" spans="1:15" s="290" customFormat="1" x14ac:dyDescent="0.25">
      <c r="A1576" s="29" t="s">
        <v>16</v>
      </c>
      <c r="B1576" s="19">
        <v>41.103000000000002</v>
      </c>
      <c r="C1576" s="29" t="s">
        <v>689</v>
      </c>
      <c r="D1576" s="36">
        <v>4044</v>
      </c>
      <c r="E1576" s="285" t="s">
        <v>2163</v>
      </c>
      <c r="F1576" s="285" t="s">
        <v>3900</v>
      </c>
      <c r="G1576" s="288" t="s">
        <v>6340</v>
      </c>
      <c r="H1576" s="288" t="s">
        <v>3901</v>
      </c>
      <c r="I1576" s="288" t="s">
        <v>3902</v>
      </c>
      <c r="J1576" s="167" t="s">
        <v>3903</v>
      </c>
      <c r="K1576" s="289">
        <v>46973</v>
      </c>
      <c r="L1576" s="288" t="s">
        <v>15</v>
      </c>
      <c r="M1576" s="288" t="s">
        <v>15</v>
      </c>
      <c r="N1576" s="288" t="s">
        <v>19</v>
      </c>
      <c r="O1576" s="298"/>
    </row>
    <row r="1577" spans="1:15" s="290" customFormat="1" ht="15" customHeight="1" x14ac:dyDescent="0.25">
      <c r="A1577" s="29" t="s">
        <v>16</v>
      </c>
      <c r="B1577" s="19">
        <v>41.104999999999997</v>
      </c>
      <c r="C1577" s="29" t="s">
        <v>749</v>
      </c>
      <c r="D1577" s="36">
        <v>4044</v>
      </c>
      <c r="E1577" s="285" t="s">
        <v>2163</v>
      </c>
      <c r="F1577" s="285" t="s">
        <v>3900</v>
      </c>
      <c r="G1577" s="288" t="s">
        <v>6340</v>
      </c>
      <c r="H1577" s="288" t="s">
        <v>3901</v>
      </c>
      <c r="I1577" s="288" t="s">
        <v>3902</v>
      </c>
      <c r="J1577" s="167" t="s">
        <v>3903</v>
      </c>
      <c r="K1577" s="289">
        <v>46973</v>
      </c>
      <c r="L1577" s="288" t="s">
        <v>15</v>
      </c>
      <c r="M1577" s="288" t="s">
        <v>15</v>
      </c>
      <c r="N1577" s="288" t="s">
        <v>19</v>
      </c>
      <c r="O1577" s="199"/>
    </row>
    <row r="1578" spans="1:15" s="360" customFormat="1" x14ac:dyDescent="0.25">
      <c r="A1578" s="29" t="s">
        <v>16</v>
      </c>
      <c r="B1578" s="19">
        <v>25.113</v>
      </c>
      <c r="C1578" s="29" t="s">
        <v>114</v>
      </c>
      <c r="D1578" s="36">
        <v>4044</v>
      </c>
      <c r="E1578" s="285" t="s">
        <v>2163</v>
      </c>
      <c r="F1578" s="285" t="s">
        <v>3900</v>
      </c>
      <c r="G1578" s="288" t="s">
        <v>6340</v>
      </c>
      <c r="H1578" s="288" t="s">
        <v>3901</v>
      </c>
      <c r="I1578" s="288" t="s">
        <v>3902</v>
      </c>
      <c r="J1578" s="167" t="s">
        <v>3903</v>
      </c>
      <c r="K1578" s="289">
        <v>46973</v>
      </c>
      <c r="L1578" s="288" t="s">
        <v>15</v>
      </c>
      <c r="M1578" s="288" t="s">
        <v>15</v>
      </c>
      <c r="N1578" s="288" t="s">
        <v>19</v>
      </c>
      <c r="O1578" s="199"/>
    </row>
    <row r="1579" spans="1:15" s="290" customFormat="1" ht="15" customHeight="1" x14ac:dyDescent="0.25">
      <c r="A1579" s="29" t="s">
        <v>16</v>
      </c>
      <c r="B1579" s="19">
        <v>41.198999999999998</v>
      </c>
      <c r="C1579" s="29" t="s">
        <v>3885</v>
      </c>
      <c r="D1579" s="36">
        <v>4044</v>
      </c>
      <c r="E1579" s="285" t="s">
        <v>2163</v>
      </c>
      <c r="F1579" s="285" t="s">
        <v>3900</v>
      </c>
      <c r="G1579" s="288" t="s">
        <v>6340</v>
      </c>
      <c r="H1579" s="288" t="s">
        <v>3901</v>
      </c>
      <c r="I1579" s="288" t="s">
        <v>3902</v>
      </c>
      <c r="J1579" s="167" t="s">
        <v>3903</v>
      </c>
      <c r="K1579" s="289">
        <v>46973</v>
      </c>
      <c r="L1579" s="288" t="s">
        <v>15</v>
      </c>
      <c r="M1579" s="288" t="s">
        <v>15</v>
      </c>
      <c r="N1579" s="288" t="s">
        <v>19</v>
      </c>
      <c r="O1579" s="199"/>
    </row>
    <row r="1580" spans="1:15" s="290" customFormat="1" ht="15" customHeight="1" x14ac:dyDescent="0.25">
      <c r="A1580" s="285" t="s">
        <v>33</v>
      </c>
      <c r="B1580" s="19">
        <v>45.112000000000002</v>
      </c>
      <c r="C1580" s="285" t="s">
        <v>3478</v>
      </c>
      <c r="D1580" s="286">
        <v>4047</v>
      </c>
      <c r="E1580" s="285" t="s">
        <v>2164</v>
      </c>
      <c r="F1580" s="285"/>
      <c r="G1580" s="288" t="s">
        <v>7536</v>
      </c>
      <c r="H1580" s="288" t="s">
        <v>68</v>
      </c>
      <c r="I1580" s="288" t="s">
        <v>2166</v>
      </c>
      <c r="J1580" s="167" t="s">
        <v>7588</v>
      </c>
      <c r="K1580" s="289">
        <v>47664</v>
      </c>
      <c r="L1580" s="288" t="s">
        <v>15</v>
      </c>
      <c r="M1580" s="288" t="s">
        <v>15</v>
      </c>
      <c r="N1580" s="288" t="s">
        <v>19</v>
      </c>
      <c r="O1580" s="199" t="s">
        <v>4752</v>
      </c>
    </row>
    <row r="1581" spans="1:15" s="290" customFormat="1" ht="15" customHeight="1" x14ac:dyDescent="0.25">
      <c r="A1581" s="301" t="s">
        <v>33</v>
      </c>
      <c r="B1581" s="292">
        <v>45.113999999999997</v>
      </c>
      <c r="C1581" s="301" t="s">
        <v>61</v>
      </c>
      <c r="D1581" s="299">
        <v>4047</v>
      </c>
      <c r="E1581" s="301" t="s">
        <v>2164</v>
      </c>
      <c r="F1581" s="301"/>
      <c r="G1581" s="292" t="s">
        <v>7844</v>
      </c>
      <c r="H1581" s="292" t="s">
        <v>68</v>
      </c>
      <c r="I1581" s="292" t="s">
        <v>2166</v>
      </c>
      <c r="J1581" s="240" t="s">
        <v>2165</v>
      </c>
      <c r="K1581" s="297">
        <v>48029</v>
      </c>
      <c r="L1581" s="292" t="s">
        <v>15</v>
      </c>
      <c r="M1581" s="292" t="s">
        <v>15</v>
      </c>
      <c r="N1581" s="292" t="s">
        <v>19</v>
      </c>
      <c r="O1581" s="301"/>
    </row>
    <row r="1582" spans="1:15" s="290" customFormat="1" ht="14.25" customHeight="1" x14ac:dyDescent="0.25">
      <c r="A1582" s="298" t="s">
        <v>14</v>
      </c>
      <c r="B1582" s="284">
        <v>10.101000000000001</v>
      </c>
      <c r="C1582" s="29" t="s">
        <v>55</v>
      </c>
      <c r="D1582" s="299">
        <v>4047</v>
      </c>
      <c r="E1582" s="300" t="s">
        <v>2164</v>
      </c>
      <c r="F1582" s="298"/>
      <c r="G1582" s="292" t="s">
        <v>7649</v>
      </c>
      <c r="H1582" s="292" t="s">
        <v>68</v>
      </c>
      <c r="I1582" s="292" t="s">
        <v>2166</v>
      </c>
      <c r="J1582" s="240" t="s">
        <v>2165</v>
      </c>
      <c r="K1582" s="297">
        <v>48029</v>
      </c>
      <c r="L1582" s="292" t="s">
        <v>15</v>
      </c>
      <c r="M1582" s="292" t="s">
        <v>15</v>
      </c>
      <c r="N1582" s="292" t="s">
        <v>19</v>
      </c>
      <c r="O1582" s="214" t="s">
        <v>7588</v>
      </c>
    </row>
    <row r="1583" spans="1:15" s="290" customFormat="1" x14ac:dyDescent="0.25">
      <c r="A1583" s="301" t="s">
        <v>33</v>
      </c>
      <c r="B1583" s="292">
        <v>45.113999999999997</v>
      </c>
      <c r="C1583" s="301" t="s">
        <v>61</v>
      </c>
      <c r="D1583" s="299">
        <v>4048</v>
      </c>
      <c r="E1583" s="301" t="s">
        <v>7953</v>
      </c>
      <c r="F1583" s="301"/>
      <c r="G1583" s="292" t="s">
        <v>7844</v>
      </c>
      <c r="H1583" s="292" t="s">
        <v>1743</v>
      </c>
      <c r="I1583" s="292" t="s">
        <v>7952</v>
      </c>
      <c r="J1583" s="240" t="s">
        <v>2168</v>
      </c>
      <c r="K1583" s="297">
        <v>48029</v>
      </c>
      <c r="L1583" s="292" t="s">
        <v>15</v>
      </c>
      <c r="M1583" s="292" t="s">
        <v>15</v>
      </c>
      <c r="N1583" s="292" t="s">
        <v>19</v>
      </c>
      <c r="O1583" s="301"/>
    </row>
    <row r="1584" spans="1:15" s="290" customFormat="1" ht="14.25" customHeight="1" x14ac:dyDescent="0.25">
      <c r="A1584" s="285" t="s">
        <v>33</v>
      </c>
      <c r="B1584" s="288">
        <v>45.112000000000002</v>
      </c>
      <c r="C1584" s="285" t="s">
        <v>3478</v>
      </c>
      <c r="D1584" s="286">
        <v>4048</v>
      </c>
      <c r="E1584" s="314" t="s">
        <v>2167</v>
      </c>
      <c r="F1584" s="285"/>
      <c r="G1584" s="288" t="s">
        <v>7536</v>
      </c>
      <c r="H1584" s="288" t="s">
        <v>68</v>
      </c>
      <c r="I1584" s="288" t="s">
        <v>2169</v>
      </c>
      <c r="J1584" s="199" t="s">
        <v>2168</v>
      </c>
      <c r="K1584" s="289">
        <v>47664</v>
      </c>
      <c r="L1584" s="288" t="s">
        <v>15</v>
      </c>
      <c r="M1584" s="288" t="s">
        <v>15</v>
      </c>
      <c r="N1584" s="288" t="s">
        <v>19</v>
      </c>
      <c r="O1584" s="440"/>
    </row>
    <row r="1585" spans="1:16" s="290" customFormat="1" ht="14.25" customHeight="1" x14ac:dyDescent="0.25">
      <c r="A1585" s="304" t="s">
        <v>14</v>
      </c>
      <c r="B1585" s="19">
        <v>12.118</v>
      </c>
      <c r="C1585" s="29" t="s">
        <v>116</v>
      </c>
      <c r="D1585" s="286">
        <v>1576</v>
      </c>
      <c r="E1585" s="285" t="s">
        <v>4941</v>
      </c>
      <c r="F1585" s="285"/>
      <c r="G1585" s="288" t="s">
        <v>4805</v>
      </c>
      <c r="H1585" s="288" t="s">
        <v>4942</v>
      </c>
      <c r="I1585" s="288" t="s">
        <v>4943</v>
      </c>
      <c r="J1585" s="196" t="s">
        <v>4944</v>
      </c>
      <c r="K1585" s="289">
        <v>46568</v>
      </c>
      <c r="L1585" s="288" t="s">
        <v>15</v>
      </c>
      <c r="M1585" s="288" t="s">
        <v>15</v>
      </c>
      <c r="N1585" s="288" t="s">
        <v>19</v>
      </c>
      <c r="O1585" s="451" t="s">
        <v>4945</v>
      </c>
    </row>
    <row r="1586" spans="1:16" s="290" customFormat="1" ht="14.25" customHeight="1" x14ac:dyDescent="0.25">
      <c r="A1586" s="29" t="s">
        <v>16</v>
      </c>
      <c r="B1586" s="19">
        <v>20.103999999999999</v>
      </c>
      <c r="C1586" s="29" t="s">
        <v>444</v>
      </c>
      <c r="D1586" s="36">
        <v>6494</v>
      </c>
      <c r="E1586" s="285" t="s">
        <v>8736</v>
      </c>
      <c r="F1586" s="285"/>
      <c r="G1586" s="288" t="s">
        <v>8722</v>
      </c>
      <c r="H1586" s="288" t="s">
        <v>8737</v>
      </c>
      <c r="I1586" s="288" t="s">
        <v>8738</v>
      </c>
      <c r="J1586" s="34" t="s">
        <v>8739</v>
      </c>
      <c r="K1586" s="289">
        <v>46543</v>
      </c>
      <c r="L1586" s="288" t="s">
        <v>19</v>
      </c>
      <c r="M1586" s="288" t="s">
        <v>15</v>
      </c>
      <c r="N1586" s="292" t="s">
        <v>15</v>
      </c>
      <c r="O1586" s="34" t="s">
        <v>8740</v>
      </c>
    </row>
    <row r="1587" spans="1:16" s="290" customFormat="1" ht="14.25" customHeight="1" x14ac:dyDescent="0.25">
      <c r="A1587" s="29" t="s">
        <v>14</v>
      </c>
      <c r="B1587" s="19">
        <v>70.105999999999995</v>
      </c>
      <c r="C1587" s="285" t="s">
        <v>3658</v>
      </c>
      <c r="D1587" s="294"/>
      <c r="E1587" s="285" t="s">
        <v>2170</v>
      </c>
      <c r="F1587" s="285"/>
      <c r="G1587" s="288" t="s">
        <v>32</v>
      </c>
      <c r="H1587" s="288" t="s">
        <v>2171</v>
      </c>
      <c r="I1587" s="288" t="s">
        <v>2172</v>
      </c>
      <c r="J1587" s="195" t="s">
        <v>2173</v>
      </c>
      <c r="K1587" s="289">
        <v>46630</v>
      </c>
      <c r="L1587" s="288" t="s">
        <v>15</v>
      </c>
      <c r="M1587" s="288" t="s">
        <v>15</v>
      </c>
      <c r="N1587" s="288" t="s">
        <v>15</v>
      </c>
      <c r="O1587" s="440"/>
    </row>
    <row r="1588" spans="1:16" s="290" customFormat="1" ht="14.25" customHeight="1" x14ac:dyDescent="0.25">
      <c r="A1588" s="285" t="s">
        <v>16</v>
      </c>
      <c r="B1588" s="288">
        <v>25.109000000000002</v>
      </c>
      <c r="C1588" s="285" t="s">
        <v>204</v>
      </c>
      <c r="D1588" s="286"/>
      <c r="E1588" s="285" t="s">
        <v>2174</v>
      </c>
      <c r="F1588" s="285"/>
      <c r="G1588" s="288" t="s">
        <v>206</v>
      </c>
      <c r="H1588" s="288" t="s">
        <v>2175</v>
      </c>
      <c r="I1588" s="288" t="s">
        <v>2176</v>
      </c>
      <c r="J1588" s="195" t="s">
        <v>2177</v>
      </c>
      <c r="K1588" s="289">
        <v>46544</v>
      </c>
      <c r="L1588" s="288" t="s">
        <v>15</v>
      </c>
      <c r="M1588" s="288" t="s">
        <v>15</v>
      </c>
      <c r="N1588" s="288" t="s">
        <v>15</v>
      </c>
      <c r="O1588" s="440"/>
    </row>
    <row r="1589" spans="1:16" s="306" customFormat="1" x14ac:dyDescent="0.25">
      <c r="A1589" s="285" t="s">
        <v>14</v>
      </c>
      <c r="B1589" s="288">
        <v>70.105999999999995</v>
      </c>
      <c r="C1589" s="285" t="s">
        <v>191</v>
      </c>
      <c r="D1589" s="286">
        <v>5877</v>
      </c>
      <c r="E1589" s="285" t="s">
        <v>2178</v>
      </c>
      <c r="F1589" s="285"/>
      <c r="G1589" s="288" t="s">
        <v>32</v>
      </c>
      <c r="H1589" s="288" t="s">
        <v>2179</v>
      </c>
      <c r="I1589" s="288" t="s">
        <v>2180</v>
      </c>
      <c r="J1589" s="195" t="s">
        <v>2181</v>
      </c>
      <c r="K1589" s="289">
        <v>46630</v>
      </c>
      <c r="L1589" s="288" t="s">
        <v>15</v>
      </c>
      <c r="M1589" s="288" t="s">
        <v>15</v>
      </c>
      <c r="N1589" s="288" t="s">
        <v>15</v>
      </c>
      <c r="O1589" s="298"/>
    </row>
    <row r="1590" spans="1:16" s="290" customFormat="1" ht="15" customHeight="1" x14ac:dyDescent="0.25">
      <c r="A1590" s="304" t="s">
        <v>14</v>
      </c>
      <c r="B1590" s="19">
        <v>12.118</v>
      </c>
      <c r="C1590" s="29" t="s">
        <v>116</v>
      </c>
      <c r="D1590" s="286">
        <v>903</v>
      </c>
      <c r="E1590" s="285" t="s">
        <v>2182</v>
      </c>
      <c r="F1590" s="285" t="s">
        <v>4946</v>
      </c>
      <c r="G1590" s="288" t="s">
        <v>4805</v>
      </c>
      <c r="H1590" s="288" t="s">
        <v>4947</v>
      </c>
      <c r="I1590" s="288" t="s">
        <v>4947</v>
      </c>
      <c r="J1590" s="451"/>
      <c r="K1590" s="289">
        <v>46568</v>
      </c>
      <c r="L1590" s="288" t="s">
        <v>15</v>
      </c>
      <c r="M1590" s="288" t="s">
        <v>19</v>
      </c>
      <c r="N1590" s="288" t="s">
        <v>19</v>
      </c>
      <c r="O1590" s="196" t="s">
        <v>4948</v>
      </c>
    </row>
    <row r="1591" spans="1:16" s="290" customFormat="1" ht="15" customHeight="1" x14ac:dyDescent="0.25">
      <c r="A1591" s="291" t="s">
        <v>14</v>
      </c>
      <c r="B1591" s="284">
        <v>70.126000000000005</v>
      </c>
      <c r="C1591" s="29" t="s">
        <v>5810</v>
      </c>
      <c r="D1591" s="286">
        <v>7362</v>
      </c>
      <c r="E1591" s="285" t="s">
        <v>5820</v>
      </c>
      <c r="F1591" s="285"/>
      <c r="G1591" s="288" t="s">
        <v>5813</v>
      </c>
      <c r="H1591" s="288" t="s">
        <v>5821</v>
      </c>
      <c r="I1591" s="288" t="s">
        <v>5822</v>
      </c>
      <c r="J1591" s="214" t="s">
        <v>5823</v>
      </c>
      <c r="K1591" s="235">
        <v>47361</v>
      </c>
      <c r="L1591" s="288" t="s">
        <v>15</v>
      </c>
      <c r="M1591" s="288" t="s">
        <v>15</v>
      </c>
      <c r="N1591" s="288" t="s">
        <v>19</v>
      </c>
      <c r="O1591" s="214"/>
    </row>
    <row r="1592" spans="1:16" s="290" customFormat="1" ht="15" customHeight="1" x14ac:dyDescent="0.25">
      <c r="A1592" s="285" t="s">
        <v>70</v>
      </c>
      <c r="B1592" s="284">
        <v>45.107999999999997</v>
      </c>
      <c r="C1592" s="285" t="s">
        <v>4366</v>
      </c>
      <c r="D1592" s="286"/>
      <c r="E1592" s="314" t="s">
        <v>5220</v>
      </c>
      <c r="F1592" s="285"/>
      <c r="G1592" s="288" t="s">
        <v>4728</v>
      </c>
      <c r="H1592" s="288" t="s">
        <v>5221</v>
      </c>
      <c r="I1592" s="288" t="s">
        <v>5222</v>
      </c>
      <c r="J1592" s="241" t="s">
        <v>5223</v>
      </c>
      <c r="K1592" s="289">
        <v>46934</v>
      </c>
      <c r="L1592" s="288" t="s">
        <v>15</v>
      </c>
      <c r="M1592" s="288" t="s">
        <v>96</v>
      </c>
      <c r="N1592" s="288" t="s">
        <v>19</v>
      </c>
      <c r="O1592" s="298"/>
    </row>
    <row r="1593" spans="1:16" s="290" customFormat="1" ht="15" customHeight="1" x14ac:dyDescent="0.25">
      <c r="A1593" s="29" t="s">
        <v>16</v>
      </c>
      <c r="B1593" s="19">
        <v>80.105000000000004</v>
      </c>
      <c r="C1593" s="29" t="s">
        <v>2183</v>
      </c>
      <c r="D1593" s="36">
        <v>5783</v>
      </c>
      <c r="E1593" s="285" t="s">
        <v>2184</v>
      </c>
      <c r="F1593" s="285"/>
      <c r="G1593" s="288" t="s">
        <v>4336</v>
      </c>
      <c r="H1593" s="288" t="s">
        <v>2185</v>
      </c>
      <c r="I1593" s="288" t="s">
        <v>2186</v>
      </c>
      <c r="J1593" s="167" t="s">
        <v>2187</v>
      </c>
      <c r="K1593" s="289">
        <v>46356</v>
      </c>
      <c r="L1593" s="288" t="s">
        <v>15</v>
      </c>
      <c r="M1593" s="288" t="s">
        <v>15</v>
      </c>
      <c r="N1593" s="288" t="s">
        <v>19</v>
      </c>
      <c r="O1593" s="304"/>
    </row>
    <row r="1594" spans="1:16" s="290" customFormat="1" ht="15" customHeight="1" x14ac:dyDescent="0.25">
      <c r="A1594" s="29" t="s">
        <v>16</v>
      </c>
      <c r="B1594" s="19">
        <v>80.105000000000004</v>
      </c>
      <c r="C1594" s="29" t="s">
        <v>2183</v>
      </c>
      <c r="D1594" s="36">
        <v>5783</v>
      </c>
      <c r="E1594" s="285" t="s">
        <v>2184</v>
      </c>
      <c r="F1594" s="285"/>
      <c r="G1594" s="288" t="s">
        <v>4335</v>
      </c>
      <c r="H1594" s="288" t="s">
        <v>2185</v>
      </c>
      <c r="I1594" s="288" t="s">
        <v>2186</v>
      </c>
      <c r="J1594" s="167" t="s">
        <v>2187</v>
      </c>
      <c r="K1594" s="289">
        <v>46356</v>
      </c>
      <c r="L1594" s="288" t="s">
        <v>15</v>
      </c>
      <c r="M1594" s="288" t="s">
        <v>15</v>
      </c>
      <c r="N1594" s="288" t="s">
        <v>19</v>
      </c>
      <c r="O1594" s="304"/>
    </row>
    <row r="1595" spans="1:16" s="290" customFormat="1" ht="15" customHeight="1" x14ac:dyDescent="0.25">
      <c r="A1595" s="51" t="s">
        <v>14</v>
      </c>
      <c r="B1595" s="19">
        <v>30.106000000000002</v>
      </c>
      <c r="C1595" s="29" t="s">
        <v>3656</v>
      </c>
      <c r="D1595" s="36">
        <v>5357</v>
      </c>
      <c r="E1595" s="285" t="s">
        <v>2188</v>
      </c>
      <c r="F1595" s="322"/>
      <c r="G1595" s="288" t="s">
        <v>26</v>
      </c>
      <c r="H1595" s="288" t="s">
        <v>2188</v>
      </c>
      <c r="I1595" s="288" t="s">
        <v>2189</v>
      </c>
      <c r="J1595" s="195" t="s">
        <v>2190</v>
      </c>
      <c r="K1595" s="289">
        <v>46265</v>
      </c>
      <c r="L1595" s="288" t="s">
        <v>15</v>
      </c>
      <c r="M1595" s="288" t="s">
        <v>15</v>
      </c>
      <c r="N1595" s="288" t="s">
        <v>19</v>
      </c>
      <c r="O1595" s="338"/>
      <c r="P1595" s="462"/>
    </row>
    <row r="1596" spans="1:16" s="290" customFormat="1" x14ac:dyDescent="0.25">
      <c r="A1596" s="285" t="s">
        <v>16</v>
      </c>
      <c r="B1596" s="19">
        <v>41.106999999999999</v>
      </c>
      <c r="C1596" s="51" t="s">
        <v>477</v>
      </c>
      <c r="D1596" s="286"/>
      <c r="E1596" s="285" t="s">
        <v>2191</v>
      </c>
      <c r="F1596" s="285" t="s">
        <v>2192</v>
      </c>
      <c r="G1596" s="288" t="s">
        <v>6427</v>
      </c>
      <c r="H1596" s="288" t="s">
        <v>2193</v>
      </c>
      <c r="I1596" s="288" t="s">
        <v>6452</v>
      </c>
      <c r="J1596" s="204" t="s">
        <v>2194</v>
      </c>
      <c r="K1596" s="289">
        <v>47703</v>
      </c>
      <c r="L1596" s="288" t="s">
        <v>15</v>
      </c>
      <c r="M1596" s="344" t="s">
        <v>15</v>
      </c>
      <c r="N1596" s="344" t="s">
        <v>19</v>
      </c>
      <c r="O1596" s="298"/>
      <c r="P1596" s="463"/>
    </row>
    <row r="1597" spans="1:16" s="290" customFormat="1" ht="15" customHeight="1" x14ac:dyDescent="0.25">
      <c r="A1597" s="298" t="s">
        <v>8445</v>
      </c>
      <c r="B1597" s="292">
        <v>13.102</v>
      </c>
      <c r="C1597" s="298" t="s">
        <v>39</v>
      </c>
      <c r="D1597" s="299">
        <v>1240</v>
      </c>
      <c r="E1597" s="298" t="s">
        <v>8631</v>
      </c>
      <c r="F1597" s="298" t="s">
        <v>8632</v>
      </c>
      <c r="G1597" s="292" t="s">
        <v>8447</v>
      </c>
      <c r="H1597" s="292" t="s">
        <v>8633</v>
      </c>
      <c r="I1597" s="292" t="s">
        <v>8634</v>
      </c>
      <c r="J1597" s="214" t="s">
        <v>8635</v>
      </c>
      <c r="K1597" s="297">
        <v>48029</v>
      </c>
      <c r="L1597" s="292" t="s">
        <v>403</v>
      </c>
      <c r="M1597" s="292" t="s">
        <v>15</v>
      </c>
      <c r="N1597" s="298"/>
      <c r="O1597" s="359" t="s">
        <v>8636</v>
      </c>
    </row>
    <row r="1598" spans="1:16" s="290" customFormat="1" ht="15" customHeight="1" x14ac:dyDescent="0.25">
      <c r="A1598" s="29" t="s">
        <v>14</v>
      </c>
      <c r="B1598" s="19">
        <v>70.125</v>
      </c>
      <c r="C1598" s="285" t="s">
        <v>30</v>
      </c>
      <c r="D1598" s="36">
        <v>5912</v>
      </c>
      <c r="E1598" s="285" t="s">
        <v>2195</v>
      </c>
      <c r="F1598" s="285"/>
      <c r="G1598" s="288" t="s">
        <v>32</v>
      </c>
      <c r="H1598" s="288" t="s">
        <v>2195</v>
      </c>
      <c r="I1598" s="288" t="s">
        <v>2196</v>
      </c>
      <c r="J1598" s="199" t="s">
        <v>2197</v>
      </c>
      <c r="K1598" s="289">
        <v>46630</v>
      </c>
      <c r="L1598" s="288" t="s">
        <v>15</v>
      </c>
      <c r="M1598" s="288" t="s">
        <v>15</v>
      </c>
      <c r="N1598" s="288" t="s">
        <v>19</v>
      </c>
      <c r="O1598" s="298"/>
    </row>
    <row r="1599" spans="1:16" s="290" customFormat="1" ht="15" customHeight="1" x14ac:dyDescent="0.25">
      <c r="A1599" s="29" t="s">
        <v>16</v>
      </c>
      <c r="B1599" s="19">
        <v>68.105000000000004</v>
      </c>
      <c r="C1599" s="29" t="s">
        <v>1016</v>
      </c>
      <c r="D1599" s="36">
        <v>4045</v>
      </c>
      <c r="E1599" s="285" t="s">
        <v>2198</v>
      </c>
      <c r="F1599" s="285"/>
      <c r="G1599" s="288" t="s">
        <v>1017</v>
      </c>
      <c r="H1599" s="288" t="s">
        <v>2199</v>
      </c>
      <c r="I1599" s="288" t="s">
        <v>2200</v>
      </c>
      <c r="J1599" s="167" t="s">
        <v>2201</v>
      </c>
      <c r="K1599" s="289">
        <v>46476</v>
      </c>
      <c r="L1599" s="288" t="s">
        <v>15</v>
      </c>
      <c r="M1599" s="363" t="s">
        <v>15</v>
      </c>
      <c r="N1599" s="363" t="s">
        <v>19</v>
      </c>
      <c r="O1599" s="298"/>
    </row>
    <row r="1600" spans="1:16" s="290" customFormat="1" ht="15" customHeight="1" x14ac:dyDescent="0.25">
      <c r="A1600" s="29" t="s">
        <v>16</v>
      </c>
      <c r="B1600" s="19">
        <v>25.11</v>
      </c>
      <c r="C1600" s="29" t="s">
        <v>2202</v>
      </c>
      <c r="D1600" s="36">
        <v>4045</v>
      </c>
      <c r="E1600" s="285" t="s">
        <v>2203</v>
      </c>
      <c r="F1600" s="285"/>
      <c r="G1600" s="288" t="s">
        <v>2204</v>
      </c>
      <c r="H1600" s="288" t="s">
        <v>2205</v>
      </c>
      <c r="I1600" s="288" t="s">
        <v>2200</v>
      </c>
      <c r="J1600" s="167" t="s">
        <v>2206</v>
      </c>
      <c r="K1600" s="289">
        <v>46333</v>
      </c>
      <c r="L1600" s="288" t="s">
        <v>15</v>
      </c>
      <c r="M1600" s="288" t="s">
        <v>15</v>
      </c>
      <c r="N1600" s="288" t="s">
        <v>19</v>
      </c>
      <c r="O1600" s="298"/>
    </row>
    <row r="1601" spans="1:15" s="290" customFormat="1" ht="15" customHeight="1" x14ac:dyDescent="0.25">
      <c r="A1601" s="29" t="s">
        <v>16</v>
      </c>
      <c r="B1601" s="19">
        <v>25.11</v>
      </c>
      <c r="C1601" s="29" t="s">
        <v>880</v>
      </c>
      <c r="D1601" s="36">
        <v>4045</v>
      </c>
      <c r="E1601" s="285" t="s">
        <v>2203</v>
      </c>
      <c r="F1601" s="285"/>
      <c r="G1601" s="288" t="s">
        <v>882</v>
      </c>
      <c r="H1601" s="288" t="s">
        <v>2205</v>
      </c>
      <c r="I1601" s="288" t="s">
        <v>2200</v>
      </c>
      <c r="J1601" s="167" t="s">
        <v>2206</v>
      </c>
      <c r="K1601" s="289">
        <v>46333</v>
      </c>
      <c r="L1601" s="288" t="s">
        <v>15</v>
      </c>
      <c r="M1601" s="363" t="s">
        <v>15</v>
      </c>
      <c r="N1601" s="363" t="s">
        <v>19</v>
      </c>
      <c r="O1601" s="298"/>
    </row>
    <row r="1602" spans="1:15" s="290" customFormat="1" ht="15" customHeight="1" x14ac:dyDescent="0.25">
      <c r="A1602" s="29" t="s">
        <v>14</v>
      </c>
      <c r="B1602" s="19">
        <v>70.105999999999995</v>
      </c>
      <c r="C1602" s="285" t="s">
        <v>3658</v>
      </c>
      <c r="D1602" s="294">
        <v>5762</v>
      </c>
      <c r="E1602" s="285" t="s">
        <v>2207</v>
      </c>
      <c r="F1602" s="285"/>
      <c r="G1602" s="288" t="s">
        <v>32</v>
      </c>
      <c r="H1602" s="288" t="s">
        <v>2208</v>
      </c>
      <c r="I1602" s="288" t="s">
        <v>2209</v>
      </c>
      <c r="J1602" s="195" t="s">
        <v>2210</v>
      </c>
      <c r="K1602" s="289">
        <v>46630</v>
      </c>
      <c r="L1602" s="288" t="s">
        <v>15</v>
      </c>
      <c r="M1602" s="288" t="s">
        <v>15</v>
      </c>
      <c r="N1602" s="288" t="s">
        <v>19</v>
      </c>
      <c r="O1602" s="298"/>
    </row>
    <row r="1603" spans="1:15" s="290" customFormat="1" ht="15" customHeight="1" x14ac:dyDescent="0.25">
      <c r="A1603" s="29" t="s">
        <v>16</v>
      </c>
      <c r="B1603" s="19">
        <v>25.113</v>
      </c>
      <c r="C1603" s="29" t="s">
        <v>114</v>
      </c>
      <c r="D1603" s="36">
        <v>1217</v>
      </c>
      <c r="E1603" s="291" t="s">
        <v>2211</v>
      </c>
      <c r="F1603" s="291" t="s">
        <v>2212</v>
      </c>
      <c r="G1603" s="316" t="s">
        <v>8386</v>
      </c>
      <c r="H1603" s="317" t="s">
        <v>8387</v>
      </c>
      <c r="I1603" s="317" t="s">
        <v>2213</v>
      </c>
      <c r="J1603" s="64" t="s">
        <v>8388</v>
      </c>
      <c r="K1603" s="289">
        <v>47269</v>
      </c>
      <c r="L1603" s="288" t="s">
        <v>19</v>
      </c>
      <c r="M1603" s="288"/>
      <c r="N1603" s="288" t="s">
        <v>19</v>
      </c>
      <c r="O1603" s="298"/>
    </row>
    <row r="1604" spans="1:15" s="290" customFormat="1" ht="15" customHeight="1" x14ac:dyDescent="0.25">
      <c r="A1604" s="29" t="s">
        <v>16</v>
      </c>
      <c r="B1604" s="19">
        <v>25.131</v>
      </c>
      <c r="C1604" s="29" t="s">
        <v>2948</v>
      </c>
      <c r="D1604" s="36">
        <v>1217</v>
      </c>
      <c r="E1604" s="285" t="s">
        <v>2211</v>
      </c>
      <c r="F1604" s="285" t="s">
        <v>2212</v>
      </c>
      <c r="G1604" s="316" t="s">
        <v>8386</v>
      </c>
      <c r="H1604" s="317" t="s">
        <v>8387</v>
      </c>
      <c r="I1604" s="288" t="s">
        <v>2213</v>
      </c>
      <c r="J1604" s="64" t="s">
        <v>8388</v>
      </c>
      <c r="K1604" s="289">
        <v>47269</v>
      </c>
      <c r="L1604" s="288" t="s">
        <v>19</v>
      </c>
      <c r="M1604" s="288"/>
      <c r="N1604" s="288" t="s">
        <v>19</v>
      </c>
      <c r="O1604" s="298"/>
    </row>
    <row r="1605" spans="1:15" s="290" customFormat="1" ht="15" customHeight="1" x14ac:dyDescent="0.25">
      <c r="A1605" s="29" t="s">
        <v>16</v>
      </c>
      <c r="B1605" s="19">
        <v>25.108000000000001</v>
      </c>
      <c r="C1605" s="29" t="s">
        <v>3454</v>
      </c>
      <c r="D1605" s="36">
        <v>8264</v>
      </c>
      <c r="E1605" s="304" t="s">
        <v>7756</v>
      </c>
      <c r="F1605" s="304" t="s">
        <v>7757</v>
      </c>
      <c r="G1605" s="288" t="s">
        <v>7758</v>
      </c>
      <c r="H1605" s="288" t="s">
        <v>7759</v>
      </c>
      <c r="I1605" s="288" t="s">
        <v>7760</v>
      </c>
      <c r="J1605" s="167" t="s">
        <v>7761</v>
      </c>
      <c r="K1605" s="289">
        <v>47968</v>
      </c>
      <c r="L1605" s="288" t="s">
        <v>15</v>
      </c>
      <c r="M1605" s="288"/>
      <c r="N1605" s="292" t="s">
        <v>19</v>
      </c>
      <c r="O1605" s="167"/>
    </row>
    <row r="1606" spans="1:15" s="290" customFormat="1" ht="15" customHeight="1" x14ac:dyDescent="0.25">
      <c r="A1606" s="304" t="s">
        <v>14</v>
      </c>
      <c r="B1606" s="19">
        <v>12.118</v>
      </c>
      <c r="C1606" s="29" t="s">
        <v>116</v>
      </c>
      <c r="D1606" s="286">
        <v>931</v>
      </c>
      <c r="E1606" s="285" t="s">
        <v>4949</v>
      </c>
      <c r="F1606" s="285" t="s">
        <v>4950</v>
      </c>
      <c r="G1606" s="288" t="s">
        <v>4805</v>
      </c>
      <c r="H1606" s="288" t="s">
        <v>4951</v>
      </c>
      <c r="I1606" s="288" t="s">
        <v>4952</v>
      </c>
      <c r="J1606" s="196" t="s">
        <v>4953</v>
      </c>
      <c r="K1606" s="289">
        <v>46568</v>
      </c>
      <c r="L1606" s="288" t="s">
        <v>15</v>
      </c>
      <c r="M1606" s="288" t="s">
        <v>15</v>
      </c>
      <c r="N1606" s="288" t="s">
        <v>19</v>
      </c>
      <c r="O1606" s="196" t="s">
        <v>4953</v>
      </c>
    </row>
    <row r="1607" spans="1:15" s="290" customFormat="1" ht="15" customHeight="1" x14ac:dyDescent="0.25">
      <c r="A1607" s="304" t="s">
        <v>14</v>
      </c>
      <c r="B1607" s="19">
        <v>12.118</v>
      </c>
      <c r="C1607" s="29" t="s">
        <v>116</v>
      </c>
      <c r="D1607" s="286">
        <v>4260</v>
      </c>
      <c r="E1607" s="285" t="s">
        <v>2214</v>
      </c>
      <c r="F1607" s="285" t="s">
        <v>4954</v>
      </c>
      <c r="G1607" s="288" t="s">
        <v>4805</v>
      </c>
      <c r="H1607" s="288" t="s">
        <v>2215</v>
      </c>
      <c r="I1607" s="288" t="s">
        <v>4955</v>
      </c>
      <c r="J1607" s="196" t="s">
        <v>2216</v>
      </c>
      <c r="K1607" s="289">
        <v>46568</v>
      </c>
      <c r="L1607" s="288" t="s">
        <v>15</v>
      </c>
      <c r="M1607" s="288" t="s">
        <v>15</v>
      </c>
      <c r="N1607" s="288" t="s">
        <v>19</v>
      </c>
      <c r="O1607" s="196" t="s">
        <v>2217</v>
      </c>
    </row>
    <row r="1608" spans="1:15" s="306" customFormat="1" ht="15" customHeight="1" x14ac:dyDescent="0.25">
      <c r="A1608" s="285" t="s">
        <v>14</v>
      </c>
      <c r="B1608" s="288">
        <v>70.105999999999995</v>
      </c>
      <c r="C1608" s="285" t="s">
        <v>191</v>
      </c>
      <c r="D1608" s="286">
        <v>4260</v>
      </c>
      <c r="E1608" s="285" t="s">
        <v>2214</v>
      </c>
      <c r="F1608" s="285"/>
      <c r="G1608" s="288" t="s">
        <v>32</v>
      </c>
      <c r="H1608" s="288" t="s">
        <v>2215</v>
      </c>
      <c r="I1608" s="288" t="s">
        <v>2218</v>
      </c>
      <c r="J1608" s="195" t="s">
        <v>2216</v>
      </c>
      <c r="K1608" s="289">
        <v>46630</v>
      </c>
      <c r="L1608" s="288" t="s">
        <v>15</v>
      </c>
      <c r="M1608" s="288" t="s">
        <v>15</v>
      </c>
      <c r="N1608" s="288" t="s">
        <v>19</v>
      </c>
      <c r="O1608" s="298"/>
    </row>
    <row r="1609" spans="1:15" s="290" customFormat="1" ht="14.45" customHeight="1" x14ac:dyDescent="0.25">
      <c r="A1609" s="285" t="s">
        <v>70</v>
      </c>
      <c r="B1609" s="284">
        <v>45.107999999999997</v>
      </c>
      <c r="C1609" s="285" t="s">
        <v>4366</v>
      </c>
      <c r="D1609" s="286">
        <v>4260</v>
      </c>
      <c r="E1609" s="314" t="s">
        <v>2214</v>
      </c>
      <c r="F1609" s="285" t="s">
        <v>3496</v>
      </c>
      <c r="G1609" s="325" t="s">
        <v>4368</v>
      </c>
      <c r="H1609" s="288" t="s">
        <v>2215</v>
      </c>
      <c r="I1609" s="288" t="s">
        <v>3497</v>
      </c>
      <c r="J1609" s="464" t="s">
        <v>2217</v>
      </c>
      <c r="K1609" s="289">
        <v>46934</v>
      </c>
      <c r="L1609" s="288" t="s">
        <v>15</v>
      </c>
      <c r="M1609" s="288" t="s">
        <v>96</v>
      </c>
      <c r="N1609" s="288" t="s">
        <v>19</v>
      </c>
      <c r="O1609" s="27" t="s">
        <v>5234</v>
      </c>
    </row>
    <row r="1610" spans="1:15" s="290" customFormat="1" ht="14.45" customHeight="1" x14ac:dyDescent="0.25">
      <c r="A1610" s="396" t="s">
        <v>33</v>
      </c>
      <c r="B1610" s="288">
        <v>45.112000000000002</v>
      </c>
      <c r="C1610" s="285" t="s">
        <v>3478</v>
      </c>
      <c r="D1610" s="286">
        <v>4260</v>
      </c>
      <c r="E1610" s="314" t="s">
        <v>2214</v>
      </c>
      <c r="F1610" s="285" t="s">
        <v>3496</v>
      </c>
      <c r="G1610" s="288" t="s">
        <v>7536</v>
      </c>
      <c r="H1610" s="288" t="s">
        <v>2215</v>
      </c>
      <c r="I1610" s="288" t="s">
        <v>3497</v>
      </c>
      <c r="J1610" s="199" t="s">
        <v>2217</v>
      </c>
      <c r="K1610" s="289">
        <v>47664</v>
      </c>
      <c r="L1610" s="288" t="s">
        <v>15</v>
      </c>
      <c r="M1610" s="288" t="s">
        <v>15</v>
      </c>
      <c r="N1610" s="288" t="s">
        <v>19</v>
      </c>
      <c r="O1610" s="167" t="s">
        <v>5234</v>
      </c>
    </row>
    <row r="1611" spans="1:15" s="290" customFormat="1" ht="15" customHeight="1" x14ac:dyDescent="0.25">
      <c r="A1611" s="301" t="s">
        <v>33</v>
      </c>
      <c r="B1611" s="292">
        <v>45.113999999999997</v>
      </c>
      <c r="C1611" s="301" t="s">
        <v>61</v>
      </c>
      <c r="D1611" s="299">
        <v>4260</v>
      </c>
      <c r="E1611" s="301" t="s">
        <v>2214</v>
      </c>
      <c r="F1611" s="301"/>
      <c r="G1611" s="292" t="s">
        <v>7844</v>
      </c>
      <c r="H1611" s="292" t="s">
        <v>2215</v>
      </c>
      <c r="I1611" s="292" t="s">
        <v>7951</v>
      </c>
      <c r="J1611" s="240" t="s">
        <v>2216</v>
      </c>
      <c r="K1611" s="297">
        <v>48029</v>
      </c>
      <c r="L1611" s="292" t="s">
        <v>15</v>
      </c>
      <c r="M1611" s="292" t="s">
        <v>15</v>
      </c>
      <c r="N1611" s="292" t="s">
        <v>19</v>
      </c>
      <c r="O1611" s="301"/>
    </row>
    <row r="1612" spans="1:15" s="307" customFormat="1" ht="15" customHeight="1" x14ac:dyDescent="0.25">
      <c r="A1612" s="285" t="s">
        <v>70</v>
      </c>
      <c r="B1612" s="284">
        <v>45.107999999999997</v>
      </c>
      <c r="C1612" s="285" t="s">
        <v>4366</v>
      </c>
      <c r="D1612" s="286"/>
      <c r="E1612" s="314" t="s">
        <v>4495</v>
      </c>
      <c r="F1612" s="285" t="s">
        <v>4496</v>
      </c>
      <c r="G1612" s="288" t="s">
        <v>4368</v>
      </c>
      <c r="H1612" s="288" t="s">
        <v>4497</v>
      </c>
      <c r="I1612" s="288" t="s">
        <v>4498</v>
      </c>
      <c r="J1612" s="465" t="s">
        <v>4499</v>
      </c>
      <c r="K1612" s="289">
        <v>46934</v>
      </c>
      <c r="L1612" s="288" t="s">
        <v>15</v>
      </c>
      <c r="M1612" s="288" t="s">
        <v>96</v>
      </c>
      <c r="N1612" s="288" t="s">
        <v>19</v>
      </c>
      <c r="O1612" s="298"/>
    </row>
    <row r="1613" spans="1:15" s="290" customFormat="1" ht="15" customHeight="1" x14ac:dyDescent="0.25">
      <c r="A1613" s="298" t="s">
        <v>33</v>
      </c>
      <c r="B1613" s="292">
        <v>32.100999999999999</v>
      </c>
      <c r="C1613" s="298" t="s">
        <v>7788</v>
      </c>
      <c r="D1613" s="299">
        <v>1183</v>
      </c>
      <c r="E1613" s="295" t="s">
        <v>7814</v>
      </c>
      <c r="F1613" s="295" t="s">
        <v>7815</v>
      </c>
      <c r="G1613" s="292" t="s">
        <v>7791</v>
      </c>
      <c r="H1613" s="292" t="s">
        <v>7816</v>
      </c>
      <c r="I1613" s="292" t="s">
        <v>7817</v>
      </c>
      <c r="J1613" s="301" t="s">
        <v>7818</v>
      </c>
      <c r="K1613" s="297">
        <v>47299</v>
      </c>
      <c r="L1613" s="298"/>
      <c r="M1613" s="292" t="s">
        <v>15</v>
      </c>
      <c r="N1613" s="292" t="s">
        <v>19</v>
      </c>
      <c r="O1613" s="298"/>
    </row>
    <row r="1614" spans="1:15" s="306" customFormat="1" ht="15" customHeight="1" x14ac:dyDescent="0.25">
      <c r="A1614" s="285" t="s">
        <v>70</v>
      </c>
      <c r="B1614" s="284">
        <v>45.107999999999997</v>
      </c>
      <c r="C1614" s="285" t="s">
        <v>4366</v>
      </c>
      <c r="D1614" s="286">
        <v>4052</v>
      </c>
      <c r="E1614" s="314" t="s">
        <v>2219</v>
      </c>
      <c r="F1614" s="285"/>
      <c r="G1614" s="288" t="s">
        <v>4368</v>
      </c>
      <c r="H1614" s="288" t="s">
        <v>68</v>
      </c>
      <c r="I1614" s="288" t="s">
        <v>2220</v>
      </c>
      <c r="J1614" s="195" t="s">
        <v>4500</v>
      </c>
      <c r="K1614" s="289">
        <v>46934</v>
      </c>
      <c r="L1614" s="288" t="s">
        <v>15</v>
      </c>
      <c r="M1614" s="288" t="s">
        <v>96</v>
      </c>
      <c r="N1614" s="288" t="s">
        <v>19</v>
      </c>
      <c r="O1614" s="298"/>
    </row>
    <row r="1615" spans="1:15" s="325" customFormat="1" ht="12.75" customHeight="1" x14ac:dyDescent="0.25">
      <c r="A1615" s="466" t="s">
        <v>33</v>
      </c>
      <c r="B1615" s="292">
        <v>45.113999999999997</v>
      </c>
      <c r="C1615" s="301" t="s">
        <v>61</v>
      </c>
      <c r="D1615" s="299">
        <v>4052</v>
      </c>
      <c r="E1615" s="301" t="s">
        <v>2219</v>
      </c>
      <c r="F1615" s="301"/>
      <c r="G1615" s="292" t="s">
        <v>7844</v>
      </c>
      <c r="H1615" s="292" t="s">
        <v>68</v>
      </c>
      <c r="I1615" s="292" t="s">
        <v>7950</v>
      </c>
      <c r="J1615" s="240" t="s">
        <v>7949</v>
      </c>
      <c r="K1615" s="297">
        <v>48029</v>
      </c>
      <c r="L1615" s="292" t="s">
        <v>15</v>
      </c>
      <c r="M1615" s="292" t="s">
        <v>15</v>
      </c>
      <c r="N1615" s="292" t="s">
        <v>19</v>
      </c>
      <c r="O1615" s="467"/>
    </row>
    <row r="1616" spans="1:15" s="306" customFormat="1" ht="14.1" customHeight="1" x14ac:dyDescent="0.25">
      <c r="A1616" s="29" t="s">
        <v>33</v>
      </c>
      <c r="B1616" s="19">
        <v>40.100999999999999</v>
      </c>
      <c r="C1616" s="285" t="s">
        <v>6575</v>
      </c>
      <c r="D1616" s="286">
        <v>728</v>
      </c>
      <c r="E1616" s="285" t="s">
        <v>6576</v>
      </c>
      <c r="F1616" s="285" t="s">
        <v>2221</v>
      </c>
      <c r="G1616" s="302" t="s">
        <v>6577</v>
      </c>
      <c r="H1616" s="288" t="s">
        <v>7752</v>
      </c>
      <c r="I1616" s="288" t="s">
        <v>7753</v>
      </c>
      <c r="J1616" s="27" t="s">
        <v>7754</v>
      </c>
      <c r="K1616" s="289">
        <v>46934</v>
      </c>
      <c r="L1616" s="288" t="s">
        <v>15</v>
      </c>
      <c r="M1616" s="288"/>
      <c r="N1616" s="292" t="s">
        <v>19</v>
      </c>
      <c r="O1616" s="27" t="s">
        <v>7755</v>
      </c>
    </row>
    <row r="1617" spans="1:15" s="306" customFormat="1" ht="14.1" customHeight="1" x14ac:dyDescent="0.25">
      <c r="A1617" s="29" t="s">
        <v>60</v>
      </c>
      <c r="B1617" s="19">
        <v>50.103000000000002</v>
      </c>
      <c r="C1617" s="285" t="s">
        <v>180</v>
      </c>
      <c r="D1617" s="286">
        <v>4054</v>
      </c>
      <c r="E1617" s="285" t="s">
        <v>4185</v>
      </c>
      <c r="F1617" s="285"/>
      <c r="G1617" s="288" t="s">
        <v>4172</v>
      </c>
      <c r="H1617" s="288" t="s">
        <v>68</v>
      </c>
      <c r="I1617" s="288" t="s">
        <v>2223</v>
      </c>
      <c r="J1617" s="27" t="s">
        <v>5837</v>
      </c>
      <c r="K1617" s="289">
        <v>46335</v>
      </c>
      <c r="L1617" s="288" t="s">
        <v>15</v>
      </c>
      <c r="M1617" s="288" t="s">
        <v>15</v>
      </c>
      <c r="N1617" s="288" t="s">
        <v>19</v>
      </c>
      <c r="O1617" s="199" t="s">
        <v>5015</v>
      </c>
    </row>
    <row r="1618" spans="1:15" s="306" customFormat="1" ht="15" customHeight="1" x14ac:dyDescent="0.25">
      <c r="A1618" s="285" t="s">
        <v>33</v>
      </c>
      <c r="B1618" s="288">
        <v>45.112000000000002</v>
      </c>
      <c r="C1618" s="285" t="s">
        <v>3478</v>
      </c>
      <c r="D1618" s="286">
        <v>4054</v>
      </c>
      <c r="E1618" s="314" t="s">
        <v>2222</v>
      </c>
      <c r="F1618" s="285"/>
      <c r="G1618" s="288" t="s">
        <v>7536</v>
      </c>
      <c r="H1618" s="288" t="s">
        <v>68</v>
      </c>
      <c r="I1618" s="288" t="s">
        <v>2223</v>
      </c>
      <c r="J1618" s="203" t="s">
        <v>7611</v>
      </c>
      <c r="K1618" s="289">
        <v>47664</v>
      </c>
      <c r="L1618" s="288" t="s">
        <v>15</v>
      </c>
      <c r="M1618" s="288" t="s">
        <v>15</v>
      </c>
      <c r="N1618" s="288" t="s">
        <v>19</v>
      </c>
      <c r="O1618" s="354"/>
    </row>
    <row r="1619" spans="1:15" s="306" customFormat="1" ht="15" customHeight="1" x14ac:dyDescent="0.25">
      <c r="A1619" s="298" t="s">
        <v>14</v>
      </c>
      <c r="B1619" s="284">
        <v>10.101000000000001</v>
      </c>
      <c r="C1619" s="29" t="s">
        <v>55</v>
      </c>
      <c r="D1619" s="299">
        <v>4054</v>
      </c>
      <c r="E1619" s="300" t="s">
        <v>2222</v>
      </c>
      <c r="F1619" s="298"/>
      <c r="G1619" s="292" t="s">
        <v>7649</v>
      </c>
      <c r="H1619" s="292" t="s">
        <v>554</v>
      </c>
      <c r="I1619" s="292" t="s">
        <v>2223</v>
      </c>
      <c r="J1619" s="240" t="s">
        <v>2224</v>
      </c>
      <c r="K1619" s="297">
        <v>48029</v>
      </c>
      <c r="L1619" s="292" t="s">
        <v>15</v>
      </c>
      <c r="M1619" s="292" t="s">
        <v>15</v>
      </c>
      <c r="N1619" s="292" t="s">
        <v>19</v>
      </c>
      <c r="O1619" s="214" t="s">
        <v>5015</v>
      </c>
    </row>
    <row r="1620" spans="1:15" s="306" customFormat="1" ht="15" customHeight="1" x14ac:dyDescent="0.25">
      <c r="A1620" s="29" t="s">
        <v>60</v>
      </c>
      <c r="B1620" s="19">
        <v>50.103000000000002</v>
      </c>
      <c r="C1620" s="285" t="s">
        <v>180</v>
      </c>
      <c r="D1620" s="286">
        <v>4055</v>
      </c>
      <c r="E1620" s="285" t="s">
        <v>4596</v>
      </c>
      <c r="F1620" s="285"/>
      <c r="G1620" s="288" t="s">
        <v>4172</v>
      </c>
      <c r="H1620" s="288" t="s">
        <v>68</v>
      </c>
      <c r="I1620" s="288" t="s">
        <v>2225</v>
      </c>
      <c r="J1620" s="167" t="s">
        <v>4186</v>
      </c>
      <c r="K1620" s="289">
        <v>46335</v>
      </c>
      <c r="L1620" s="288" t="s">
        <v>15</v>
      </c>
      <c r="M1620" s="288" t="s">
        <v>15</v>
      </c>
      <c r="N1620" s="288" t="s">
        <v>19</v>
      </c>
      <c r="O1620" s="167" t="s">
        <v>4186</v>
      </c>
    </row>
    <row r="1621" spans="1:15" s="468" customFormat="1" ht="15" customHeight="1" x14ac:dyDescent="0.25">
      <c r="A1621" s="29" t="s">
        <v>16</v>
      </c>
      <c r="B1621" s="19">
        <v>20.105</v>
      </c>
      <c r="C1621" s="29" t="s">
        <v>2528</v>
      </c>
      <c r="D1621" s="36">
        <v>231</v>
      </c>
      <c r="E1621" s="285" t="s">
        <v>3906</v>
      </c>
      <c r="F1621" s="285" t="s">
        <v>3906</v>
      </c>
      <c r="G1621" s="288" t="s">
        <v>6340</v>
      </c>
      <c r="H1621" s="288" t="s">
        <v>1048</v>
      </c>
      <c r="I1621" s="288" t="s">
        <v>1086</v>
      </c>
      <c r="J1621" s="167" t="s">
        <v>2229</v>
      </c>
      <c r="K1621" s="289">
        <v>46973</v>
      </c>
      <c r="L1621" s="288" t="s">
        <v>15</v>
      </c>
      <c r="M1621" s="288" t="s">
        <v>19</v>
      </c>
      <c r="N1621" s="288" t="s">
        <v>19</v>
      </c>
      <c r="O1621" s="199" t="s">
        <v>3905</v>
      </c>
    </row>
    <row r="1622" spans="1:15" s="290" customFormat="1" x14ac:dyDescent="0.25">
      <c r="A1622" s="29" t="s">
        <v>16</v>
      </c>
      <c r="B1622" s="19">
        <v>20.100999999999999</v>
      </c>
      <c r="C1622" s="29" t="s">
        <v>3881</v>
      </c>
      <c r="D1622" s="36">
        <v>231</v>
      </c>
      <c r="E1622" s="285" t="s">
        <v>3906</v>
      </c>
      <c r="F1622" s="285" t="s">
        <v>3906</v>
      </c>
      <c r="G1622" s="288" t="s">
        <v>6340</v>
      </c>
      <c r="H1622" s="288" t="s">
        <v>1048</v>
      </c>
      <c r="I1622" s="288" t="s">
        <v>1086</v>
      </c>
      <c r="J1622" s="167" t="s">
        <v>2229</v>
      </c>
      <c r="K1622" s="289">
        <v>46973</v>
      </c>
      <c r="L1622" s="288" t="s">
        <v>15</v>
      </c>
      <c r="M1622" s="288" t="s">
        <v>19</v>
      </c>
      <c r="N1622" s="288" t="s">
        <v>19</v>
      </c>
      <c r="O1622" s="199" t="s">
        <v>3905</v>
      </c>
    </row>
    <row r="1623" spans="1:15" s="290" customFormat="1" ht="15" customHeight="1" x14ac:dyDescent="0.25">
      <c r="A1623" s="29" t="s">
        <v>16</v>
      </c>
      <c r="B1623" s="19">
        <v>20.102</v>
      </c>
      <c r="C1623" s="29" t="s">
        <v>125</v>
      </c>
      <c r="D1623" s="36">
        <v>231</v>
      </c>
      <c r="E1623" s="285" t="s">
        <v>3906</v>
      </c>
      <c r="F1623" s="285" t="s">
        <v>3906</v>
      </c>
      <c r="G1623" s="288" t="s">
        <v>6340</v>
      </c>
      <c r="H1623" s="288" t="s">
        <v>1048</v>
      </c>
      <c r="I1623" s="288" t="s">
        <v>1086</v>
      </c>
      <c r="J1623" s="167" t="s">
        <v>2229</v>
      </c>
      <c r="K1623" s="289">
        <v>46973</v>
      </c>
      <c r="L1623" s="288" t="s">
        <v>15</v>
      </c>
      <c r="M1623" s="288" t="s">
        <v>19</v>
      </c>
      <c r="N1623" s="288" t="s">
        <v>19</v>
      </c>
      <c r="O1623" s="199" t="s">
        <v>3905</v>
      </c>
    </row>
    <row r="1624" spans="1:15" s="290" customFormat="1" ht="15" customHeight="1" x14ac:dyDescent="0.25">
      <c r="A1624" s="29" t="s">
        <v>16</v>
      </c>
      <c r="B1624" s="19">
        <v>20.103999999999999</v>
      </c>
      <c r="C1624" s="29" t="s">
        <v>444</v>
      </c>
      <c r="D1624" s="36">
        <v>231</v>
      </c>
      <c r="E1624" s="285" t="s">
        <v>3906</v>
      </c>
      <c r="F1624" s="285" t="s">
        <v>3906</v>
      </c>
      <c r="G1624" s="288" t="s">
        <v>6340</v>
      </c>
      <c r="H1624" s="325" t="s">
        <v>1048</v>
      </c>
      <c r="I1624" s="288" t="s">
        <v>1086</v>
      </c>
      <c r="J1624" s="167" t="s">
        <v>2229</v>
      </c>
      <c r="K1624" s="289">
        <v>46973</v>
      </c>
      <c r="L1624" s="288" t="s">
        <v>15</v>
      </c>
      <c r="M1624" s="288" t="s">
        <v>19</v>
      </c>
      <c r="N1624" s="288" t="s">
        <v>19</v>
      </c>
      <c r="O1624" s="199" t="s">
        <v>3905</v>
      </c>
    </row>
    <row r="1625" spans="1:15" s="290" customFormat="1" ht="15" customHeight="1" x14ac:dyDescent="0.25">
      <c r="A1625" s="29" t="s">
        <v>16</v>
      </c>
      <c r="B1625" s="19">
        <v>25.146999999999998</v>
      </c>
      <c r="C1625" s="285" t="s">
        <v>2863</v>
      </c>
      <c r="D1625" s="36">
        <v>231</v>
      </c>
      <c r="E1625" s="285" t="s">
        <v>3906</v>
      </c>
      <c r="F1625" s="285" t="s">
        <v>3906</v>
      </c>
      <c r="G1625" s="288" t="s">
        <v>6340</v>
      </c>
      <c r="H1625" s="288" t="s">
        <v>1048</v>
      </c>
      <c r="I1625" s="288" t="s">
        <v>1086</v>
      </c>
      <c r="J1625" s="167" t="s">
        <v>2229</v>
      </c>
      <c r="K1625" s="289">
        <v>46973</v>
      </c>
      <c r="L1625" s="288" t="s">
        <v>15</v>
      </c>
      <c r="M1625" s="288" t="s">
        <v>19</v>
      </c>
      <c r="N1625" s="288" t="s">
        <v>19</v>
      </c>
      <c r="O1625" s="199" t="s">
        <v>3905</v>
      </c>
    </row>
    <row r="1626" spans="1:15" s="290" customFormat="1" ht="15" customHeight="1" x14ac:dyDescent="0.25">
      <c r="A1626" s="29" t="s">
        <v>16</v>
      </c>
      <c r="B1626" s="19">
        <v>68.198999999999998</v>
      </c>
      <c r="C1626" s="29" t="s">
        <v>3884</v>
      </c>
      <c r="D1626" s="36">
        <v>231</v>
      </c>
      <c r="E1626" s="285" t="s">
        <v>3906</v>
      </c>
      <c r="F1626" s="285" t="s">
        <v>3906</v>
      </c>
      <c r="G1626" s="288" t="s">
        <v>6340</v>
      </c>
      <c r="H1626" s="288" t="s">
        <v>1048</v>
      </c>
      <c r="I1626" s="288" t="s">
        <v>1086</v>
      </c>
      <c r="J1626" s="167" t="s">
        <v>2229</v>
      </c>
      <c r="K1626" s="289">
        <v>46973</v>
      </c>
      <c r="L1626" s="288" t="s">
        <v>15</v>
      </c>
      <c r="M1626" s="288" t="s">
        <v>19</v>
      </c>
      <c r="N1626" s="288" t="s">
        <v>19</v>
      </c>
      <c r="O1626" s="199" t="s">
        <v>3905</v>
      </c>
    </row>
    <row r="1627" spans="1:15" s="290" customFormat="1" ht="15" customHeight="1" x14ac:dyDescent="0.25">
      <c r="A1627" s="29" t="s">
        <v>16</v>
      </c>
      <c r="B1627" s="19">
        <v>25.131</v>
      </c>
      <c r="C1627" s="29" t="s">
        <v>2948</v>
      </c>
      <c r="D1627" s="36">
        <v>231</v>
      </c>
      <c r="E1627" s="285" t="s">
        <v>3906</v>
      </c>
      <c r="F1627" s="285" t="s">
        <v>3906</v>
      </c>
      <c r="G1627" s="288" t="s">
        <v>6340</v>
      </c>
      <c r="H1627" s="288" t="s">
        <v>1048</v>
      </c>
      <c r="I1627" s="288" t="s">
        <v>1086</v>
      </c>
      <c r="J1627" s="167" t="s">
        <v>2229</v>
      </c>
      <c r="K1627" s="289">
        <v>46973</v>
      </c>
      <c r="L1627" s="288" t="s">
        <v>15</v>
      </c>
      <c r="M1627" s="288" t="s">
        <v>19</v>
      </c>
      <c r="N1627" s="288" t="s">
        <v>19</v>
      </c>
      <c r="O1627" s="199" t="s">
        <v>3905</v>
      </c>
    </row>
    <row r="1628" spans="1:15" s="290" customFormat="1" ht="15" customHeight="1" x14ac:dyDescent="0.25">
      <c r="A1628" s="304" t="s">
        <v>14</v>
      </c>
      <c r="B1628" s="288">
        <v>47.101999999999997</v>
      </c>
      <c r="C1628" s="285" t="s">
        <v>4117</v>
      </c>
      <c r="D1628" s="286">
        <v>231</v>
      </c>
      <c r="E1628" s="285" t="s">
        <v>2226</v>
      </c>
      <c r="F1628" s="285"/>
      <c r="G1628" s="288" t="s">
        <v>4119</v>
      </c>
      <c r="H1628" s="288" t="s">
        <v>1048</v>
      </c>
      <c r="I1628" s="288" t="s">
        <v>1086</v>
      </c>
      <c r="J1628" s="196" t="s">
        <v>2229</v>
      </c>
      <c r="K1628" s="289">
        <v>46338</v>
      </c>
      <c r="L1628" s="288" t="s">
        <v>15</v>
      </c>
      <c r="M1628" s="288" t="s">
        <v>19</v>
      </c>
      <c r="N1628" s="288" t="s">
        <v>19</v>
      </c>
      <c r="O1628" s="196" t="s">
        <v>3905</v>
      </c>
    </row>
    <row r="1629" spans="1:15" s="290" customFormat="1" ht="15" customHeight="1" x14ac:dyDescent="0.25">
      <c r="A1629" s="304" t="s">
        <v>14</v>
      </c>
      <c r="B1629" s="19">
        <v>12.118</v>
      </c>
      <c r="C1629" s="29" t="s">
        <v>116</v>
      </c>
      <c r="D1629" s="286">
        <v>231</v>
      </c>
      <c r="E1629" s="285" t="s">
        <v>2226</v>
      </c>
      <c r="F1629" s="285"/>
      <c r="G1629" s="288" t="s">
        <v>4805</v>
      </c>
      <c r="H1629" s="288" t="s">
        <v>1048</v>
      </c>
      <c r="I1629" s="288" t="s">
        <v>1086</v>
      </c>
      <c r="J1629" s="196" t="s">
        <v>2229</v>
      </c>
      <c r="K1629" s="289">
        <v>46568</v>
      </c>
      <c r="L1629" s="288" t="s">
        <v>15</v>
      </c>
      <c r="M1629" s="288" t="s">
        <v>19</v>
      </c>
      <c r="N1629" s="288" t="s">
        <v>19</v>
      </c>
      <c r="O1629" s="196" t="s">
        <v>1087</v>
      </c>
    </row>
    <row r="1630" spans="1:15" s="290" customFormat="1" ht="14.25" customHeight="1" x14ac:dyDescent="0.25">
      <c r="A1630" s="285" t="s">
        <v>60</v>
      </c>
      <c r="B1630" s="284">
        <v>50.103000000000002</v>
      </c>
      <c r="C1630" s="285" t="s">
        <v>180</v>
      </c>
      <c r="D1630" s="286">
        <v>231</v>
      </c>
      <c r="E1630" s="285" t="s">
        <v>2226</v>
      </c>
      <c r="F1630" s="285"/>
      <c r="G1630" s="288" t="s">
        <v>5757</v>
      </c>
      <c r="H1630" s="288" t="s">
        <v>7054</v>
      </c>
      <c r="I1630" s="288" t="s">
        <v>1086</v>
      </c>
      <c r="J1630" s="428" t="s">
        <v>2229</v>
      </c>
      <c r="K1630" s="289">
        <v>46568</v>
      </c>
      <c r="L1630" s="288" t="s">
        <v>15</v>
      </c>
      <c r="M1630" s="288" t="s">
        <v>19</v>
      </c>
      <c r="N1630" s="288"/>
      <c r="O1630" s="428" t="s">
        <v>1935</v>
      </c>
    </row>
    <row r="1631" spans="1:15" s="290" customFormat="1" ht="14.25" customHeight="1" x14ac:dyDescent="0.25">
      <c r="A1631" s="285" t="s">
        <v>70</v>
      </c>
      <c r="B1631" s="19">
        <v>45.107999999999997</v>
      </c>
      <c r="C1631" s="285" t="s">
        <v>71</v>
      </c>
      <c r="D1631" s="286">
        <v>231</v>
      </c>
      <c r="E1631" s="285" t="s">
        <v>2226</v>
      </c>
      <c r="F1631" s="285"/>
      <c r="G1631" s="288" t="s">
        <v>5769</v>
      </c>
      <c r="H1631" s="288" t="s">
        <v>5770</v>
      </c>
      <c r="I1631" s="288" t="s">
        <v>2227</v>
      </c>
      <c r="J1631" s="203" t="s">
        <v>5772</v>
      </c>
      <c r="K1631" s="289">
        <v>46568</v>
      </c>
      <c r="L1631" s="288" t="s">
        <v>15</v>
      </c>
      <c r="M1631" s="288" t="s">
        <v>165</v>
      </c>
      <c r="N1631" s="288"/>
      <c r="O1631" s="226" t="s">
        <v>5771</v>
      </c>
    </row>
    <row r="1632" spans="1:15" s="306" customFormat="1" ht="14.25" customHeight="1" x14ac:dyDescent="0.25">
      <c r="A1632" s="29" t="s">
        <v>33</v>
      </c>
      <c r="B1632" s="19">
        <v>45.112000000000002</v>
      </c>
      <c r="C1632" s="285" t="s">
        <v>317</v>
      </c>
      <c r="D1632" s="286">
        <v>231</v>
      </c>
      <c r="E1632" s="285" t="s">
        <v>2226</v>
      </c>
      <c r="F1632" s="285"/>
      <c r="G1632" s="288" t="s">
        <v>5769</v>
      </c>
      <c r="H1632" s="288" t="s">
        <v>5770</v>
      </c>
      <c r="I1632" s="288" t="s">
        <v>2228</v>
      </c>
      <c r="J1632" s="194" t="s">
        <v>5773</v>
      </c>
      <c r="K1632" s="289">
        <v>46568</v>
      </c>
      <c r="L1632" s="288" t="s">
        <v>19</v>
      </c>
      <c r="M1632" s="344" t="s">
        <v>165</v>
      </c>
      <c r="N1632" s="288"/>
      <c r="O1632" s="354"/>
    </row>
    <row r="1633" spans="1:16384" s="306" customFormat="1" ht="14.25" customHeight="1" x14ac:dyDescent="0.25">
      <c r="A1633" s="285" t="s">
        <v>33</v>
      </c>
      <c r="B1633" s="19">
        <v>45.113999999999997</v>
      </c>
      <c r="C1633" s="285" t="s">
        <v>61</v>
      </c>
      <c r="D1633" s="286">
        <v>231</v>
      </c>
      <c r="E1633" s="285" t="s">
        <v>2226</v>
      </c>
      <c r="F1633" s="285"/>
      <c r="G1633" s="288" t="s">
        <v>5769</v>
      </c>
      <c r="H1633" s="288" t="s">
        <v>5770</v>
      </c>
      <c r="I1633" s="288" t="s">
        <v>1086</v>
      </c>
      <c r="J1633" s="167" t="s">
        <v>2229</v>
      </c>
      <c r="K1633" s="289">
        <v>46568</v>
      </c>
      <c r="L1633" s="288" t="s">
        <v>15</v>
      </c>
      <c r="M1633" s="288" t="s">
        <v>165</v>
      </c>
      <c r="N1633" s="288" t="s">
        <v>19</v>
      </c>
      <c r="O1633" s="354"/>
    </row>
    <row r="1634" spans="1:16384" s="306" customFormat="1" ht="14.25" customHeight="1" x14ac:dyDescent="0.25">
      <c r="A1634" s="291" t="s">
        <v>60</v>
      </c>
      <c r="B1634" s="317">
        <v>70.125</v>
      </c>
      <c r="C1634" s="323" t="s">
        <v>30</v>
      </c>
      <c r="D1634" s="333">
        <v>231</v>
      </c>
      <c r="E1634" s="285" t="s">
        <v>2226</v>
      </c>
      <c r="F1634" s="285"/>
      <c r="G1634" s="334" t="s">
        <v>5341</v>
      </c>
      <c r="H1634" s="288" t="s">
        <v>1048</v>
      </c>
      <c r="I1634" s="288" t="s">
        <v>1086</v>
      </c>
      <c r="J1634" s="214" t="s">
        <v>2229</v>
      </c>
      <c r="K1634" s="235">
        <v>47361</v>
      </c>
      <c r="L1634" s="288" t="s">
        <v>15</v>
      </c>
      <c r="M1634" s="288" t="s">
        <v>19</v>
      </c>
      <c r="N1634" s="288" t="s">
        <v>19</v>
      </c>
      <c r="O1634" s="335"/>
    </row>
    <row r="1635" spans="1:16384" s="290" customFormat="1" ht="14.25" customHeight="1" x14ac:dyDescent="0.25">
      <c r="A1635" s="29" t="s">
        <v>33</v>
      </c>
      <c r="B1635" s="19">
        <v>45.112000000000002</v>
      </c>
      <c r="C1635" s="285" t="s">
        <v>317</v>
      </c>
      <c r="D1635" s="286">
        <v>231</v>
      </c>
      <c r="E1635" s="285" t="s">
        <v>2226</v>
      </c>
      <c r="F1635" s="285"/>
      <c r="G1635" s="288" t="s">
        <v>7536</v>
      </c>
      <c r="H1635" s="288" t="s">
        <v>5770</v>
      </c>
      <c r="I1635" s="288" t="s">
        <v>2228</v>
      </c>
      <c r="J1635" s="204" t="s">
        <v>5773</v>
      </c>
      <c r="K1635" s="289">
        <v>47664</v>
      </c>
      <c r="L1635" s="288" t="s">
        <v>15</v>
      </c>
      <c r="M1635" s="344" t="s">
        <v>15</v>
      </c>
      <c r="N1635" s="288" t="s">
        <v>19</v>
      </c>
      <c r="O1635" s="354" t="s">
        <v>1087</v>
      </c>
    </row>
    <row r="1636" spans="1:16384" s="290" customFormat="1" ht="15" customHeight="1" x14ac:dyDescent="0.25">
      <c r="A1636" s="285" t="s">
        <v>33</v>
      </c>
      <c r="B1636" s="19">
        <v>45.119</v>
      </c>
      <c r="C1636" s="285" t="s">
        <v>145</v>
      </c>
      <c r="D1636" s="286">
        <v>231</v>
      </c>
      <c r="E1636" s="285" t="s">
        <v>2226</v>
      </c>
      <c r="F1636" s="285"/>
      <c r="G1636" s="288" t="s">
        <v>7039</v>
      </c>
      <c r="H1636" s="288" t="s">
        <v>5770</v>
      </c>
      <c r="I1636" s="288" t="s">
        <v>1086</v>
      </c>
      <c r="J1636" s="167" t="s">
        <v>2229</v>
      </c>
      <c r="K1636" s="289">
        <v>47807</v>
      </c>
      <c r="L1636" s="288" t="s">
        <v>15</v>
      </c>
      <c r="M1636" s="288" t="s">
        <v>165</v>
      </c>
      <c r="N1636" s="288" t="s">
        <v>19</v>
      </c>
      <c r="O1636" s="354"/>
    </row>
    <row r="1637" spans="1:16384" s="290" customFormat="1" ht="15" customHeight="1" x14ac:dyDescent="0.25">
      <c r="A1637" s="301" t="s">
        <v>33</v>
      </c>
      <c r="B1637" s="292">
        <v>45.113999999999997</v>
      </c>
      <c r="C1637" s="301" t="s">
        <v>61</v>
      </c>
      <c r="D1637" s="299">
        <v>231</v>
      </c>
      <c r="E1637" s="301" t="s">
        <v>2226</v>
      </c>
      <c r="F1637" s="301"/>
      <c r="G1637" s="292" t="s">
        <v>7844</v>
      </c>
      <c r="H1637" s="292" t="s">
        <v>1048</v>
      </c>
      <c r="I1637" s="292" t="s">
        <v>1086</v>
      </c>
      <c r="J1637" s="240" t="s">
        <v>2229</v>
      </c>
      <c r="K1637" s="297">
        <v>48029</v>
      </c>
      <c r="L1637" s="292" t="s">
        <v>15</v>
      </c>
      <c r="M1637" s="292" t="s">
        <v>19</v>
      </c>
      <c r="N1637" s="292" t="s">
        <v>19</v>
      </c>
      <c r="O1637" s="301"/>
    </row>
    <row r="1638" spans="1:16384" s="290" customFormat="1" x14ac:dyDescent="0.25">
      <c r="A1638" s="298" t="s">
        <v>14</v>
      </c>
      <c r="B1638" s="284">
        <v>10.101000000000001</v>
      </c>
      <c r="C1638" s="29" t="s">
        <v>55</v>
      </c>
      <c r="D1638" s="299">
        <v>231</v>
      </c>
      <c r="E1638" s="300" t="s">
        <v>2226</v>
      </c>
      <c r="F1638" s="298"/>
      <c r="G1638" s="292" t="s">
        <v>7649</v>
      </c>
      <c r="H1638" s="292" t="s">
        <v>1048</v>
      </c>
      <c r="I1638" s="292" t="s">
        <v>1086</v>
      </c>
      <c r="J1638" s="240" t="s">
        <v>2229</v>
      </c>
      <c r="K1638" s="297">
        <v>48029</v>
      </c>
      <c r="L1638" s="292" t="s">
        <v>15</v>
      </c>
      <c r="M1638" s="292" t="s">
        <v>19</v>
      </c>
      <c r="N1638" s="292" t="s">
        <v>19</v>
      </c>
      <c r="O1638" s="214" t="s">
        <v>1087</v>
      </c>
    </row>
    <row r="1639" spans="1:16384" s="290" customFormat="1" ht="14.25" customHeight="1" x14ac:dyDescent="0.25">
      <c r="A1639" s="29" t="s">
        <v>33</v>
      </c>
      <c r="B1639" s="19">
        <v>35.103000000000002</v>
      </c>
      <c r="C1639" s="29" t="s">
        <v>834</v>
      </c>
      <c r="D1639" s="36">
        <v>231</v>
      </c>
      <c r="E1639" s="285" t="s">
        <v>2230</v>
      </c>
      <c r="F1639" s="285"/>
      <c r="G1639" s="302" t="s">
        <v>5774</v>
      </c>
      <c r="H1639" s="288" t="s">
        <v>2231</v>
      </c>
      <c r="I1639" s="288" t="s">
        <v>2232</v>
      </c>
      <c r="J1639" s="167" t="s">
        <v>2233</v>
      </c>
      <c r="K1639" s="289">
        <v>46752</v>
      </c>
      <c r="L1639" s="288" t="s">
        <v>15</v>
      </c>
      <c r="M1639" s="288" t="s">
        <v>165</v>
      </c>
      <c r="N1639" s="288"/>
      <c r="O1639" s="354"/>
    </row>
    <row r="1640" spans="1:16384" s="290" customFormat="1" ht="15" customHeight="1" x14ac:dyDescent="0.25">
      <c r="A1640" s="29" t="s">
        <v>33</v>
      </c>
      <c r="B1640" s="19">
        <v>35.106000000000002</v>
      </c>
      <c r="C1640" s="29" t="s">
        <v>835</v>
      </c>
      <c r="D1640" s="36">
        <v>231</v>
      </c>
      <c r="E1640" s="285" t="s">
        <v>2230</v>
      </c>
      <c r="F1640" s="285"/>
      <c r="G1640" s="302" t="s">
        <v>5774</v>
      </c>
      <c r="H1640" s="288" t="s">
        <v>2231</v>
      </c>
      <c r="I1640" s="288" t="s">
        <v>2232</v>
      </c>
      <c r="J1640" s="167" t="s">
        <v>2233</v>
      </c>
      <c r="K1640" s="289">
        <v>46752</v>
      </c>
      <c r="L1640" s="288" t="s">
        <v>15</v>
      </c>
      <c r="M1640" s="288" t="s">
        <v>165</v>
      </c>
      <c r="N1640" s="288"/>
      <c r="O1640" s="298"/>
      <c r="P1640" s="306"/>
      <c r="Q1640" s="232"/>
      <c r="R1640" s="231"/>
      <c r="S1640" s="398"/>
      <c r="T1640" s="399"/>
      <c r="W1640" s="360"/>
      <c r="X1640" s="400"/>
      <c r="Y1640" s="400"/>
      <c r="Z1640" s="230"/>
      <c r="AA1640" s="401"/>
      <c r="AB1640" s="360"/>
      <c r="AC1640" s="325"/>
      <c r="AD1640" s="360"/>
      <c r="AE1640" s="402"/>
      <c r="AF1640" s="306"/>
      <c r="AG1640" s="232"/>
      <c r="AH1640" s="231"/>
      <c r="AI1640" s="398"/>
      <c r="AJ1640" s="399"/>
      <c r="AM1640" s="360"/>
      <c r="AN1640" s="400"/>
      <c r="AO1640" s="400"/>
      <c r="AP1640" s="230"/>
      <c r="AQ1640" s="401"/>
      <c r="AR1640" s="360"/>
      <c r="AS1640" s="325"/>
      <c r="AT1640" s="360"/>
      <c r="AU1640" s="402"/>
      <c r="AV1640" s="306"/>
      <c r="AW1640" s="232"/>
      <c r="AX1640" s="231"/>
      <c r="AY1640" s="398"/>
      <c r="AZ1640" s="399"/>
      <c r="BC1640" s="360"/>
      <c r="BD1640" s="400"/>
      <c r="BE1640" s="400"/>
      <c r="BF1640" s="230"/>
      <c r="BG1640" s="401"/>
      <c r="BH1640" s="360"/>
      <c r="BI1640" s="325"/>
      <c r="BJ1640" s="360"/>
      <c r="BK1640" s="402"/>
      <c r="BL1640" s="306"/>
      <c r="BM1640" s="232"/>
      <c r="BN1640" s="231"/>
      <c r="BO1640" s="398"/>
      <c r="BP1640" s="399"/>
      <c r="BS1640" s="360"/>
      <c r="BT1640" s="400"/>
      <c r="BU1640" s="400"/>
      <c r="BV1640" s="230"/>
      <c r="BW1640" s="401"/>
      <c r="BX1640" s="360"/>
      <c r="BY1640" s="325"/>
      <c r="BZ1640" s="360"/>
      <c r="CA1640" s="402"/>
      <c r="CB1640" s="306"/>
      <c r="CC1640" s="232"/>
      <c r="CD1640" s="231"/>
      <c r="CE1640" s="398"/>
      <c r="CF1640" s="399"/>
      <c r="CI1640" s="360"/>
      <c r="CJ1640" s="400"/>
      <c r="CK1640" s="400"/>
      <c r="CL1640" s="230"/>
      <c r="CM1640" s="401"/>
      <c r="CN1640" s="360"/>
      <c r="CO1640" s="325"/>
      <c r="CP1640" s="360"/>
      <c r="CQ1640" s="402"/>
      <c r="CR1640" s="306"/>
      <c r="CS1640" s="232"/>
      <c r="CT1640" s="231"/>
      <c r="CU1640" s="398"/>
      <c r="CV1640" s="399"/>
      <c r="CY1640" s="360"/>
      <c r="CZ1640" s="400"/>
      <c r="DA1640" s="400"/>
      <c r="DB1640" s="230"/>
      <c r="DC1640" s="401"/>
      <c r="DD1640" s="360"/>
      <c r="DE1640" s="325"/>
      <c r="DF1640" s="360"/>
      <c r="DG1640" s="402"/>
      <c r="DH1640" s="306"/>
      <c r="DI1640" s="232"/>
      <c r="DJ1640" s="231"/>
      <c r="DK1640" s="398"/>
      <c r="DL1640" s="399"/>
      <c r="DO1640" s="360"/>
      <c r="DP1640" s="400"/>
      <c r="DQ1640" s="400"/>
      <c r="DR1640" s="230"/>
      <c r="DS1640" s="401"/>
      <c r="DT1640" s="360"/>
      <c r="DU1640" s="325"/>
      <c r="DV1640" s="360"/>
      <c r="DW1640" s="402"/>
      <c r="DX1640" s="306"/>
      <c r="DY1640" s="232"/>
      <c r="DZ1640" s="231"/>
      <c r="EA1640" s="398"/>
      <c r="EB1640" s="399"/>
      <c r="EE1640" s="360"/>
      <c r="EF1640" s="400"/>
      <c r="EG1640" s="400"/>
      <c r="EH1640" s="230"/>
      <c r="EI1640" s="401"/>
      <c r="EJ1640" s="360"/>
      <c r="EK1640" s="325"/>
      <c r="EL1640" s="360"/>
      <c r="EM1640" s="402"/>
      <c r="EN1640" s="306"/>
      <c r="EO1640" s="232"/>
      <c r="EP1640" s="231"/>
      <c r="EQ1640" s="398"/>
      <c r="ER1640" s="399"/>
      <c r="EU1640" s="360"/>
      <c r="EV1640" s="400"/>
      <c r="EW1640" s="400"/>
      <c r="EX1640" s="230"/>
      <c r="EY1640" s="401"/>
      <c r="EZ1640" s="360"/>
      <c r="FA1640" s="325"/>
      <c r="FB1640" s="360"/>
      <c r="FC1640" s="402"/>
      <c r="FD1640" s="306"/>
      <c r="FE1640" s="232"/>
      <c r="FF1640" s="231"/>
      <c r="FG1640" s="398"/>
      <c r="FH1640" s="399"/>
      <c r="FK1640" s="360"/>
      <c r="FL1640" s="400"/>
      <c r="FM1640" s="400"/>
      <c r="FN1640" s="230"/>
      <c r="FO1640" s="401"/>
      <c r="FP1640" s="360"/>
      <c r="FQ1640" s="325"/>
      <c r="FR1640" s="360"/>
      <c r="FS1640" s="402"/>
      <c r="FT1640" s="306"/>
      <c r="FU1640" s="232"/>
      <c r="FV1640" s="231"/>
      <c r="FW1640" s="398"/>
      <c r="FX1640" s="399"/>
      <c r="GA1640" s="360"/>
      <c r="GB1640" s="400"/>
      <c r="GC1640" s="400"/>
      <c r="GD1640" s="230"/>
      <c r="GE1640" s="401"/>
      <c r="GF1640" s="360"/>
      <c r="GG1640" s="325"/>
      <c r="GH1640" s="360"/>
      <c r="GI1640" s="402"/>
      <c r="GJ1640" s="306"/>
      <c r="GK1640" s="232"/>
      <c r="GL1640" s="231"/>
      <c r="GM1640" s="398"/>
      <c r="GN1640" s="399"/>
      <c r="GQ1640" s="360"/>
      <c r="GR1640" s="400"/>
      <c r="GS1640" s="400"/>
      <c r="GT1640" s="230"/>
      <c r="GU1640" s="401"/>
      <c r="GV1640" s="360"/>
      <c r="GW1640" s="325"/>
      <c r="GX1640" s="360"/>
      <c r="GY1640" s="402"/>
      <c r="GZ1640" s="306"/>
      <c r="HA1640" s="232"/>
      <c r="HB1640" s="231"/>
      <c r="HC1640" s="398"/>
      <c r="HD1640" s="399"/>
      <c r="HG1640" s="360"/>
      <c r="HH1640" s="400"/>
      <c r="HI1640" s="400"/>
      <c r="HJ1640" s="230"/>
      <c r="HK1640" s="401"/>
      <c r="HL1640" s="360"/>
      <c r="HM1640" s="325"/>
      <c r="HN1640" s="360"/>
      <c r="HO1640" s="402"/>
      <c r="HP1640" s="306"/>
      <c r="HQ1640" s="232"/>
      <c r="HR1640" s="231"/>
      <c r="HS1640" s="398"/>
      <c r="HT1640" s="399"/>
      <c r="HW1640" s="360"/>
      <c r="HX1640" s="400"/>
      <c r="HY1640" s="400"/>
      <c r="HZ1640" s="230"/>
      <c r="IA1640" s="401"/>
      <c r="IB1640" s="360"/>
      <c r="IC1640" s="325"/>
      <c r="ID1640" s="360"/>
      <c r="IE1640" s="402"/>
      <c r="IF1640" s="306"/>
      <c r="IG1640" s="232"/>
      <c r="IH1640" s="231"/>
      <c r="II1640" s="398"/>
      <c r="IJ1640" s="399"/>
      <c r="IM1640" s="360"/>
      <c r="IN1640" s="400"/>
      <c r="IO1640" s="400"/>
      <c r="IP1640" s="230"/>
      <c r="IQ1640" s="401"/>
      <c r="IR1640" s="360"/>
      <c r="IS1640" s="325"/>
      <c r="IT1640" s="360"/>
      <c r="IU1640" s="402"/>
      <c r="IV1640" s="306"/>
      <c r="IW1640" s="232"/>
      <c r="IX1640" s="231"/>
      <c r="IY1640" s="398"/>
      <c r="IZ1640" s="399"/>
      <c r="JC1640" s="360"/>
      <c r="JD1640" s="400"/>
      <c r="JE1640" s="400"/>
      <c r="JF1640" s="230"/>
      <c r="JG1640" s="401"/>
      <c r="JH1640" s="360"/>
      <c r="JI1640" s="325"/>
      <c r="JJ1640" s="360"/>
      <c r="JK1640" s="402"/>
      <c r="JL1640" s="306"/>
      <c r="JM1640" s="232"/>
      <c r="JN1640" s="231"/>
      <c r="JO1640" s="398"/>
      <c r="JP1640" s="399"/>
      <c r="JS1640" s="360"/>
      <c r="JT1640" s="400"/>
      <c r="JU1640" s="400"/>
      <c r="JV1640" s="230"/>
      <c r="JW1640" s="401"/>
      <c r="JX1640" s="360"/>
      <c r="JY1640" s="325"/>
      <c r="JZ1640" s="360"/>
      <c r="KA1640" s="402"/>
      <c r="KB1640" s="306"/>
      <c r="KC1640" s="232"/>
      <c r="KD1640" s="231"/>
      <c r="KE1640" s="398"/>
      <c r="KF1640" s="399"/>
      <c r="KI1640" s="360"/>
      <c r="KJ1640" s="400"/>
      <c r="KK1640" s="400"/>
      <c r="KL1640" s="230"/>
      <c r="KM1640" s="401"/>
      <c r="KN1640" s="360"/>
      <c r="KO1640" s="325"/>
      <c r="KP1640" s="360"/>
      <c r="KQ1640" s="402"/>
      <c r="KR1640" s="306"/>
      <c r="KS1640" s="232"/>
      <c r="KT1640" s="231"/>
      <c r="KU1640" s="398"/>
      <c r="KV1640" s="399"/>
      <c r="KY1640" s="360"/>
      <c r="KZ1640" s="400"/>
      <c r="LA1640" s="400"/>
      <c r="LB1640" s="230"/>
      <c r="LC1640" s="401"/>
      <c r="LD1640" s="360"/>
      <c r="LE1640" s="325"/>
      <c r="LF1640" s="360"/>
      <c r="LG1640" s="402"/>
      <c r="LH1640" s="306"/>
      <c r="LI1640" s="232"/>
      <c r="LJ1640" s="231"/>
      <c r="LK1640" s="398"/>
      <c r="LL1640" s="399"/>
      <c r="LO1640" s="360"/>
      <c r="LP1640" s="400"/>
      <c r="LQ1640" s="400"/>
      <c r="LR1640" s="230"/>
      <c r="LS1640" s="401"/>
      <c r="LT1640" s="360"/>
      <c r="LU1640" s="325"/>
      <c r="LV1640" s="360"/>
      <c r="LW1640" s="402"/>
      <c r="LX1640" s="306"/>
      <c r="LY1640" s="232"/>
      <c r="LZ1640" s="231"/>
      <c r="MA1640" s="398"/>
      <c r="MB1640" s="399"/>
      <c r="ME1640" s="360"/>
      <c r="MF1640" s="400"/>
      <c r="MG1640" s="400"/>
      <c r="MH1640" s="230"/>
      <c r="MI1640" s="401"/>
      <c r="MJ1640" s="360"/>
      <c r="MK1640" s="325"/>
      <c r="ML1640" s="360"/>
      <c r="MM1640" s="402"/>
      <c r="MN1640" s="306"/>
      <c r="MO1640" s="232"/>
      <c r="MP1640" s="231"/>
      <c r="MQ1640" s="398"/>
      <c r="MR1640" s="399"/>
      <c r="MU1640" s="360"/>
      <c r="MV1640" s="400"/>
      <c r="MW1640" s="400"/>
      <c r="MX1640" s="230"/>
      <c r="MY1640" s="401"/>
      <c r="MZ1640" s="360"/>
      <c r="NA1640" s="325"/>
      <c r="NB1640" s="360"/>
      <c r="NC1640" s="402"/>
      <c r="ND1640" s="306"/>
      <c r="NE1640" s="232"/>
      <c r="NF1640" s="231"/>
      <c r="NG1640" s="398"/>
      <c r="NH1640" s="399"/>
      <c r="NK1640" s="360"/>
      <c r="NL1640" s="400"/>
      <c r="NM1640" s="400"/>
      <c r="NN1640" s="230"/>
      <c r="NO1640" s="401"/>
      <c r="NP1640" s="360"/>
      <c r="NQ1640" s="325"/>
      <c r="NR1640" s="360"/>
      <c r="NS1640" s="402"/>
      <c r="NT1640" s="306"/>
      <c r="NU1640" s="232"/>
      <c r="NV1640" s="231"/>
      <c r="NW1640" s="398"/>
      <c r="NX1640" s="399"/>
      <c r="OA1640" s="360"/>
      <c r="OB1640" s="400"/>
      <c r="OC1640" s="400"/>
      <c r="OD1640" s="230"/>
      <c r="OE1640" s="401"/>
      <c r="OF1640" s="360"/>
      <c r="OG1640" s="325"/>
      <c r="OH1640" s="360"/>
      <c r="OI1640" s="402"/>
      <c r="OJ1640" s="306"/>
      <c r="OK1640" s="232"/>
      <c r="OL1640" s="231"/>
      <c r="OM1640" s="398"/>
      <c r="ON1640" s="399"/>
      <c r="OQ1640" s="360"/>
      <c r="OR1640" s="400"/>
      <c r="OS1640" s="400"/>
      <c r="OT1640" s="230"/>
      <c r="OU1640" s="401"/>
      <c r="OV1640" s="360"/>
      <c r="OW1640" s="325"/>
      <c r="OX1640" s="360"/>
      <c r="OY1640" s="402"/>
      <c r="OZ1640" s="306"/>
      <c r="PA1640" s="232"/>
      <c r="PB1640" s="231"/>
      <c r="PC1640" s="398"/>
      <c r="PD1640" s="399"/>
      <c r="PG1640" s="360"/>
      <c r="PH1640" s="400"/>
      <c r="PI1640" s="400"/>
      <c r="PJ1640" s="230"/>
      <c r="PK1640" s="401"/>
      <c r="PL1640" s="360"/>
      <c r="PM1640" s="325"/>
      <c r="PN1640" s="360"/>
      <c r="PO1640" s="402"/>
      <c r="PP1640" s="306"/>
      <c r="PQ1640" s="232"/>
      <c r="PR1640" s="231"/>
      <c r="PS1640" s="398"/>
      <c r="PT1640" s="399"/>
      <c r="PW1640" s="360"/>
      <c r="PX1640" s="400"/>
      <c r="PY1640" s="400"/>
      <c r="PZ1640" s="230"/>
      <c r="QA1640" s="401"/>
      <c r="QB1640" s="360"/>
      <c r="QC1640" s="325"/>
      <c r="QD1640" s="360"/>
      <c r="QE1640" s="402"/>
      <c r="QF1640" s="306"/>
      <c r="QG1640" s="232"/>
      <c r="QH1640" s="231"/>
      <c r="QI1640" s="398"/>
      <c r="QJ1640" s="399"/>
      <c r="QM1640" s="360"/>
      <c r="QN1640" s="400"/>
      <c r="QO1640" s="400"/>
      <c r="QP1640" s="230"/>
      <c r="QQ1640" s="401"/>
      <c r="QR1640" s="360"/>
      <c r="QS1640" s="325"/>
      <c r="QT1640" s="360"/>
      <c r="QU1640" s="402"/>
      <c r="QV1640" s="306"/>
      <c r="QW1640" s="232"/>
      <c r="QX1640" s="231"/>
      <c r="QY1640" s="398"/>
      <c r="QZ1640" s="399"/>
      <c r="RC1640" s="360"/>
      <c r="RD1640" s="400"/>
      <c r="RE1640" s="400"/>
      <c r="RF1640" s="230"/>
      <c r="RG1640" s="401"/>
      <c r="RH1640" s="360"/>
      <c r="RI1640" s="325"/>
      <c r="RJ1640" s="360"/>
      <c r="RK1640" s="402"/>
      <c r="RL1640" s="306"/>
      <c r="RM1640" s="232"/>
      <c r="RN1640" s="231"/>
      <c r="RO1640" s="398"/>
      <c r="RP1640" s="399"/>
      <c r="RS1640" s="360"/>
      <c r="RT1640" s="400"/>
      <c r="RU1640" s="400"/>
      <c r="RV1640" s="230"/>
      <c r="RW1640" s="401"/>
      <c r="RX1640" s="360"/>
      <c r="RY1640" s="325"/>
      <c r="RZ1640" s="360"/>
      <c r="SA1640" s="402"/>
      <c r="SB1640" s="306"/>
      <c r="SC1640" s="232"/>
      <c r="SD1640" s="231"/>
      <c r="SE1640" s="398"/>
      <c r="SF1640" s="399"/>
      <c r="SI1640" s="360"/>
      <c r="SJ1640" s="400"/>
      <c r="SK1640" s="400"/>
      <c r="SL1640" s="230"/>
      <c r="SM1640" s="401"/>
      <c r="SN1640" s="360"/>
      <c r="SO1640" s="325"/>
      <c r="SP1640" s="360"/>
      <c r="SQ1640" s="402"/>
      <c r="SR1640" s="306"/>
      <c r="SS1640" s="232"/>
      <c r="ST1640" s="231"/>
      <c r="SU1640" s="398"/>
      <c r="SV1640" s="399"/>
      <c r="SY1640" s="360"/>
      <c r="SZ1640" s="400"/>
      <c r="TA1640" s="400"/>
      <c r="TB1640" s="230"/>
      <c r="TC1640" s="401"/>
      <c r="TD1640" s="360"/>
      <c r="TE1640" s="325"/>
      <c r="TF1640" s="360"/>
      <c r="TG1640" s="402"/>
      <c r="TH1640" s="306"/>
      <c r="TI1640" s="232"/>
      <c r="TJ1640" s="231"/>
      <c r="TK1640" s="398"/>
      <c r="TL1640" s="399"/>
      <c r="TO1640" s="360"/>
      <c r="TP1640" s="400"/>
      <c r="TQ1640" s="400"/>
      <c r="TR1640" s="230"/>
      <c r="TS1640" s="401"/>
      <c r="TT1640" s="360"/>
      <c r="TU1640" s="325"/>
      <c r="TV1640" s="360"/>
      <c r="TW1640" s="402"/>
      <c r="TX1640" s="306"/>
      <c r="TY1640" s="232"/>
      <c r="TZ1640" s="231"/>
      <c r="UA1640" s="398"/>
      <c r="UB1640" s="399"/>
      <c r="UE1640" s="360"/>
      <c r="UF1640" s="400"/>
      <c r="UG1640" s="400"/>
      <c r="UH1640" s="230"/>
      <c r="UI1640" s="401"/>
      <c r="UJ1640" s="360"/>
      <c r="UK1640" s="325"/>
      <c r="UL1640" s="360"/>
      <c r="UM1640" s="402"/>
      <c r="UN1640" s="306"/>
      <c r="UO1640" s="232"/>
      <c r="UP1640" s="231"/>
      <c r="UQ1640" s="398"/>
      <c r="UR1640" s="399"/>
      <c r="UU1640" s="360"/>
      <c r="UV1640" s="400"/>
      <c r="UW1640" s="400"/>
      <c r="UX1640" s="230"/>
      <c r="UY1640" s="401"/>
      <c r="UZ1640" s="360"/>
      <c r="VA1640" s="325"/>
      <c r="VB1640" s="360"/>
      <c r="VC1640" s="402"/>
      <c r="VD1640" s="306"/>
      <c r="VE1640" s="232"/>
      <c r="VF1640" s="231"/>
      <c r="VG1640" s="398"/>
      <c r="VH1640" s="399"/>
      <c r="VK1640" s="360"/>
      <c r="VL1640" s="400"/>
      <c r="VM1640" s="400"/>
      <c r="VN1640" s="230"/>
      <c r="VO1640" s="401"/>
      <c r="VP1640" s="360"/>
      <c r="VQ1640" s="325"/>
      <c r="VR1640" s="360"/>
      <c r="VS1640" s="402"/>
      <c r="VT1640" s="306"/>
      <c r="VU1640" s="232"/>
      <c r="VV1640" s="231"/>
      <c r="VW1640" s="398"/>
      <c r="VX1640" s="399"/>
      <c r="WA1640" s="360"/>
      <c r="WB1640" s="400"/>
      <c r="WC1640" s="400"/>
      <c r="WD1640" s="230"/>
      <c r="WE1640" s="401"/>
      <c r="WF1640" s="360"/>
      <c r="WG1640" s="325"/>
      <c r="WH1640" s="360"/>
      <c r="WI1640" s="402"/>
      <c r="WJ1640" s="306"/>
      <c r="WK1640" s="232"/>
      <c r="WL1640" s="231"/>
      <c r="WM1640" s="398"/>
      <c r="WN1640" s="399"/>
      <c r="WQ1640" s="360"/>
      <c r="WR1640" s="400"/>
      <c r="WS1640" s="400"/>
      <c r="WT1640" s="230"/>
      <c r="WU1640" s="401"/>
      <c r="WV1640" s="360"/>
      <c r="WW1640" s="325"/>
      <c r="WX1640" s="360"/>
      <c r="WY1640" s="402"/>
      <c r="WZ1640" s="306"/>
      <c r="XA1640" s="232"/>
      <c r="XB1640" s="231"/>
      <c r="XC1640" s="398"/>
      <c r="XD1640" s="399"/>
      <c r="XG1640" s="360"/>
      <c r="XH1640" s="400"/>
      <c r="XI1640" s="400"/>
      <c r="XJ1640" s="230"/>
      <c r="XK1640" s="401"/>
      <c r="XL1640" s="360"/>
      <c r="XM1640" s="325"/>
      <c r="XN1640" s="360"/>
      <c r="XO1640" s="402"/>
      <c r="XP1640" s="306"/>
      <c r="XQ1640" s="232"/>
      <c r="XR1640" s="231"/>
      <c r="XS1640" s="398"/>
      <c r="XT1640" s="399"/>
      <c r="XW1640" s="360"/>
      <c r="XX1640" s="400"/>
      <c r="XY1640" s="400"/>
      <c r="XZ1640" s="230"/>
      <c r="YA1640" s="401"/>
      <c r="YB1640" s="360"/>
      <c r="YC1640" s="325"/>
      <c r="YD1640" s="360"/>
      <c r="YE1640" s="402"/>
      <c r="YF1640" s="306"/>
      <c r="YG1640" s="232"/>
      <c r="YH1640" s="231"/>
      <c r="YI1640" s="398"/>
      <c r="YJ1640" s="399"/>
      <c r="YM1640" s="360"/>
      <c r="YN1640" s="400"/>
      <c r="YO1640" s="400"/>
      <c r="YP1640" s="230"/>
      <c r="YQ1640" s="401"/>
      <c r="YR1640" s="360"/>
      <c r="YS1640" s="325"/>
      <c r="YT1640" s="360"/>
      <c r="YU1640" s="402"/>
      <c r="YV1640" s="306"/>
      <c r="YW1640" s="232"/>
      <c r="YX1640" s="231"/>
      <c r="YY1640" s="398"/>
      <c r="YZ1640" s="399"/>
      <c r="ZC1640" s="360"/>
      <c r="ZD1640" s="400"/>
      <c r="ZE1640" s="400"/>
      <c r="ZF1640" s="230"/>
      <c r="ZG1640" s="401"/>
      <c r="ZH1640" s="360"/>
      <c r="ZI1640" s="325"/>
      <c r="ZJ1640" s="360"/>
      <c r="ZK1640" s="402"/>
      <c r="ZL1640" s="306"/>
      <c r="ZM1640" s="232"/>
      <c r="ZN1640" s="231"/>
      <c r="ZO1640" s="398"/>
      <c r="ZP1640" s="399"/>
      <c r="ZR1640" s="324"/>
      <c r="ZS1640" s="292" t="s">
        <v>6678</v>
      </c>
      <c r="ZT1640" s="285" t="s">
        <v>6679</v>
      </c>
      <c r="ZU1640" s="285" t="s">
        <v>1283</v>
      </c>
      <c r="ZV1640" s="167" t="s">
        <v>6680</v>
      </c>
      <c r="ZW1640" s="297">
        <v>46053</v>
      </c>
      <c r="ZX1640" s="292"/>
      <c r="ZY1640" s="288" t="s">
        <v>15</v>
      </c>
      <c r="ZZ1640" s="292"/>
      <c r="AAA1640" s="27"/>
      <c r="AAB1640" s="304"/>
      <c r="AAC1640" s="29" t="s">
        <v>5673</v>
      </c>
      <c r="AAD1640" s="19">
        <v>75.113</v>
      </c>
      <c r="AAE1640" s="301" t="s">
        <v>2751</v>
      </c>
      <c r="AAF1640" s="378">
        <v>776</v>
      </c>
      <c r="AAG1640" s="298" t="s">
        <v>6677</v>
      </c>
      <c r="AAH1640" s="298"/>
      <c r="AAI1640" s="292" t="s">
        <v>6678</v>
      </c>
      <c r="AAJ1640" s="285" t="s">
        <v>6679</v>
      </c>
      <c r="AAK1640" s="285" t="s">
        <v>1283</v>
      </c>
      <c r="AAL1640" s="167" t="s">
        <v>6680</v>
      </c>
      <c r="AAM1640" s="297">
        <v>46053</v>
      </c>
      <c r="AAN1640" s="292"/>
      <c r="AAO1640" s="288" t="s">
        <v>15</v>
      </c>
      <c r="AAP1640" s="292"/>
      <c r="AAQ1640" s="27"/>
      <c r="AAR1640" s="304"/>
      <c r="AAS1640" s="29" t="s">
        <v>5673</v>
      </c>
      <c r="AAT1640" s="19">
        <v>75.113</v>
      </c>
      <c r="AAU1640" s="301" t="s">
        <v>2751</v>
      </c>
      <c r="AAV1640" s="378">
        <v>776</v>
      </c>
      <c r="AAW1640" s="298" t="s">
        <v>6677</v>
      </c>
      <c r="AAX1640" s="298"/>
      <c r="AAY1640" s="292" t="s">
        <v>6678</v>
      </c>
      <c r="AAZ1640" s="285" t="s">
        <v>6679</v>
      </c>
      <c r="ABA1640" s="285" t="s">
        <v>1283</v>
      </c>
      <c r="ABB1640" s="167" t="s">
        <v>6680</v>
      </c>
      <c r="ABC1640" s="297">
        <v>46053</v>
      </c>
      <c r="ABD1640" s="292"/>
      <c r="ABE1640" s="288" t="s">
        <v>15</v>
      </c>
      <c r="ABF1640" s="292"/>
      <c r="ABG1640" s="27"/>
      <c r="ABH1640" s="304"/>
      <c r="ABI1640" s="29" t="s">
        <v>5673</v>
      </c>
      <c r="ABJ1640" s="19">
        <v>75.113</v>
      </c>
      <c r="ABK1640" s="301" t="s">
        <v>2751</v>
      </c>
      <c r="ABL1640" s="378">
        <v>776</v>
      </c>
      <c r="ABM1640" s="298" t="s">
        <v>6677</v>
      </c>
      <c r="ABN1640" s="298"/>
      <c r="ABO1640" s="292" t="s">
        <v>6678</v>
      </c>
      <c r="ABP1640" s="285" t="s">
        <v>6679</v>
      </c>
      <c r="ABQ1640" s="285" t="s">
        <v>1283</v>
      </c>
      <c r="ABR1640" s="167" t="s">
        <v>6680</v>
      </c>
      <c r="ABS1640" s="297">
        <v>46053</v>
      </c>
      <c r="ABT1640" s="292"/>
      <c r="ABU1640" s="288" t="s">
        <v>15</v>
      </c>
      <c r="ABV1640" s="292"/>
      <c r="ABW1640" s="27"/>
      <c r="ABX1640" s="304"/>
      <c r="ABY1640" s="29" t="s">
        <v>5673</v>
      </c>
      <c r="ABZ1640" s="19">
        <v>75.113</v>
      </c>
      <c r="ACA1640" s="301" t="s">
        <v>2751</v>
      </c>
      <c r="ACB1640" s="378">
        <v>776</v>
      </c>
      <c r="ACC1640" s="298" t="s">
        <v>6677</v>
      </c>
      <c r="ACD1640" s="298"/>
      <c r="ACE1640" s="292" t="s">
        <v>6678</v>
      </c>
      <c r="ACF1640" s="285" t="s">
        <v>6679</v>
      </c>
      <c r="ACG1640" s="285" t="s">
        <v>1283</v>
      </c>
      <c r="ACH1640" s="167" t="s">
        <v>6680</v>
      </c>
      <c r="ACI1640" s="297">
        <v>46053</v>
      </c>
      <c r="ACJ1640" s="292"/>
      <c r="ACK1640" s="288" t="s">
        <v>15</v>
      </c>
      <c r="ACL1640" s="292"/>
      <c r="ACM1640" s="27"/>
      <c r="ACN1640" s="304"/>
      <c r="ACO1640" s="29" t="s">
        <v>5673</v>
      </c>
      <c r="ACP1640" s="19">
        <v>75.113</v>
      </c>
      <c r="ACQ1640" s="301" t="s">
        <v>2751</v>
      </c>
      <c r="ACR1640" s="378">
        <v>776</v>
      </c>
      <c r="ACS1640" s="298" t="s">
        <v>6677</v>
      </c>
      <c r="ACT1640" s="298"/>
      <c r="ACU1640" s="292" t="s">
        <v>6678</v>
      </c>
      <c r="ACV1640" s="285" t="s">
        <v>6679</v>
      </c>
      <c r="ACW1640" s="285" t="s">
        <v>1283</v>
      </c>
      <c r="ACX1640" s="167" t="s">
        <v>6680</v>
      </c>
      <c r="ACY1640" s="297">
        <v>46053</v>
      </c>
      <c r="ACZ1640" s="292"/>
      <c r="ADA1640" s="288" t="s">
        <v>15</v>
      </c>
      <c r="ADB1640" s="292"/>
      <c r="ADC1640" s="27"/>
      <c r="ADD1640" s="304"/>
      <c r="ADE1640" s="29" t="s">
        <v>5673</v>
      </c>
      <c r="ADF1640" s="19">
        <v>75.113</v>
      </c>
      <c r="ADG1640" s="301" t="s">
        <v>2751</v>
      </c>
      <c r="ADH1640" s="378">
        <v>776</v>
      </c>
      <c r="ADI1640" s="298" t="s">
        <v>6677</v>
      </c>
      <c r="ADJ1640" s="298"/>
      <c r="ADK1640" s="292" t="s">
        <v>6678</v>
      </c>
      <c r="ADL1640" s="285" t="s">
        <v>6679</v>
      </c>
      <c r="ADM1640" s="285" t="s">
        <v>1283</v>
      </c>
      <c r="ADN1640" s="167" t="s">
        <v>6680</v>
      </c>
      <c r="ADO1640" s="297">
        <v>46053</v>
      </c>
      <c r="ADP1640" s="292"/>
      <c r="ADQ1640" s="288" t="s">
        <v>15</v>
      </c>
      <c r="ADR1640" s="292"/>
      <c r="ADS1640" s="27"/>
      <c r="ADT1640" s="304"/>
      <c r="ADU1640" s="29" t="s">
        <v>5673</v>
      </c>
      <c r="ADV1640" s="19">
        <v>75.113</v>
      </c>
      <c r="ADW1640" s="301" t="s">
        <v>2751</v>
      </c>
      <c r="ADX1640" s="378">
        <v>776</v>
      </c>
      <c r="ADY1640" s="298" t="s">
        <v>6677</v>
      </c>
      <c r="ADZ1640" s="298"/>
      <c r="AEA1640" s="292" t="s">
        <v>6678</v>
      </c>
      <c r="AEB1640" s="285" t="s">
        <v>6679</v>
      </c>
      <c r="AEC1640" s="285" t="s">
        <v>1283</v>
      </c>
      <c r="AED1640" s="167" t="s">
        <v>6680</v>
      </c>
      <c r="AEE1640" s="297">
        <v>46053</v>
      </c>
      <c r="AEF1640" s="292"/>
      <c r="AEG1640" s="288" t="s">
        <v>15</v>
      </c>
      <c r="AEH1640" s="292"/>
      <c r="AEI1640" s="27"/>
      <c r="AEJ1640" s="304"/>
      <c r="AEK1640" s="29" t="s">
        <v>5673</v>
      </c>
      <c r="AEL1640" s="19">
        <v>75.113</v>
      </c>
      <c r="AEM1640" s="301" t="s">
        <v>2751</v>
      </c>
      <c r="AEN1640" s="378">
        <v>776</v>
      </c>
      <c r="AEO1640" s="298" t="s">
        <v>6677</v>
      </c>
      <c r="AEP1640" s="298"/>
      <c r="AEQ1640" s="292" t="s">
        <v>6678</v>
      </c>
      <c r="AER1640" s="285" t="s">
        <v>6679</v>
      </c>
      <c r="AES1640" s="285" t="s">
        <v>1283</v>
      </c>
      <c r="AET1640" s="167" t="s">
        <v>6680</v>
      </c>
      <c r="AEU1640" s="297">
        <v>46053</v>
      </c>
      <c r="AEV1640" s="292"/>
      <c r="AEW1640" s="288" t="s">
        <v>15</v>
      </c>
      <c r="AEX1640" s="292"/>
      <c r="AEY1640" s="27"/>
      <c r="AEZ1640" s="304"/>
      <c r="AFA1640" s="29" t="s">
        <v>5673</v>
      </c>
      <c r="AFB1640" s="19">
        <v>75.113</v>
      </c>
      <c r="AFC1640" s="301" t="s">
        <v>2751</v>
      </c>
      <c r="AFD1640" s="378">
        <v>776</v>
      </c>
      <c r="AFE1640" s="298" t="s">
        <v>6677</v>
      </c>
      <c r="AFF1640" s="298"/>
      <c r="AFG1640" s="292" t="s">
        <v>6678</v>
      </c>
      <c r="AFH1640" s="285" t="s">
        <v>6679</v>
      </c>
      <c r="AFI1640" s="285" t="s">
        <v>1283</v>
      </c>
      <c r="AFJ1640" s="167" t="s">
        <v>6680</v>
      </c>
      <c r="AFK1640" s="297">
        <v>46053</v>
      </c>
      <c r="AFL1640" s="292"/>
      <c r="AFM1640" s="288" t="s">
        <v>15</v>
      </c>
      <c r="AFN1640" s="292"/>
      <c r="AFO1640" s="27"/>
      <c r="AFP1640" s="304"/>
      <c r="AFQ1640" s="29" t="s">
        <v>5673</v>
      </c>
      <c r="AFR1640" s="19">
        <v>75.113</v>
      </c>
      <c r="AFS1640" s="301" t="s">
        <v>2751</v>
      </c>
      <c r="AFT1640" s="378">
        <v>776</v>
      </c>
      <c r="AFU1640" s="298" t="s">
        <v>6677</v>
      </c>
      <c r="AFV1640" s="298"/>
      <c r="AFW1640" s="292" t="s">
        <v>6678</v>
      </c>
      <c r="AFX1640" s="285" t="s">
        <v>6679</v>
      </c>
      <c r="AFY1640" s="285" t="s">
        <v>1283</v>
      </c>
      <c r="AFZ1640" s="167" t="s">
        <v>6680</v>
      </c>
      <c r="AGA1640" s="297">
        <v>46053</v>
      </c>
      <c r="AGB1640" s="292"/>
      <c r="AGC1640" s="288" t="s">
        <v>15</v>
      </c>
      <c r="AGD1640" s="292"/>
      <c r="AGE1640" s="27"/>
      <c r="AGF1640" s="304"/>
      <c r="AGG1640" s="29" t="s">
        <v>5673</v>
      </c>
      <c r="AGH1640" s="19">
        <v>75.113</v>
      </c>
      <c r="AGI1640" s="301" t="s">
        <v>2751</v>
      </c>
      <c r="AGJ1640" s="378">
        <v>776</v>
      </c>
      <c r="AGK1640" s="298" t="s">
        <v>6677</v>
      </c>
      <c r="AGL1640" s="298"/>
      <c r="AGM1640" s="292" t="s">
        <v>6678</v>
      </c>
      <c r="AGN1640" s="285" t="s">
        <v>6679</v>
      </c>
      <c r="AGO1640" s="285" t="s">
        <v>1283</v>
      </c>
      <c r="AGP1640" s="167" t="s">
        <v>6680</v>
      </c>
      <c r="AGQ1640" s="297">
        <v>46053</v>
      </c>
      <c r="AGR1640" s="292"/>
      <c r="AGS1640" s="288" t="s">
        <v>15</v>
      </c>
      <c r="AGT1640" s="292"/>
      <c r="AGU1640" s="27"/>
      <c r="AGV1640" s="304"/>
      <c r="AGW1640" s="29" t="s">
        <v>5673</v>
      </c>
      <c r="AGX1640" s="19">
        <v>75.113</v>
      </c>
      <c r="AGY1640" s="301" t="s">
        <v>2751</v>
      </c>
      <c r="AGZ1640" s="378">
        <v>776</v>
      </c>
      <c r="AHA1640" s="298" t="s">
        <v>6677</v>
      </c>
      <c r="AHB1640" s="298"/>
      <c r="AHC1640" s="292" t="s">
        <v>6678</v>
      </c>
      <c r="AHD1640" s="285" t="s">
        <v>6679</v>
      </c>
      <c r="AHE1640" s="285" t="s">
        <v>1283</v>
      </c>
      <c r="AHF1640" s="167" t="s">
        <v>6680</v>
      </c>
      <c r="AHG1640" s="297">
        <v>46053</v>
      </c>
      <c r="AHH1640" s="292"/>
      <c r="AHI1640" s="288" t="s">
        <v>15</v>
      </c>
      <c r="AHJ1640" s="292"/>
      <c r="AHK1640" s="27"/>
      <c r="AHL1640" s="304"/>
      <c r="AHM1640" s="29" t="s">
        <v>5673</v>
      </c>
      <c r="AHN1640" s="19">
        <v>75.113</v>
      </c>
      <c r="AHO1640" s="301" t="s">
        <v>2751</v>
      </c>
      <c r="AHP1640" s="378">
        <v>776</v>
      </c>
      <c r="AHQ1640" s="298" t="s">
        <v>6677</v>
      </c>
      <c r="AHR1640" s="298"/>
      <c r="AHS1640" s="292" t="s">
        <v>6678</v>
      </c>
      <c r="AHT1640" s="285" t="s">
        <v>6679</v>
      </c>
      <c r="AHU1640" s="285" t="s">
        <v>1283</v>
      </c>
      <c r="AHV1640" s="167" t="s">
        <v>6680</v>
      </c>
      <c r="AHW1640" s="297">
        <v>46053</v>
      </c>
      <c r="AHX1640" s="292"/>
      <c r="AHY1640" s="288" t="s">
        <v>15</v>
      </c>
      <c r="AHZ1640" s="292"/>
      <c r="AIA1640" s="27"/>
      <c r="AIB1640" s="304"/>
      <c r="AIC1640" s="29" t="s">
        <v>5673</v>
      </c>
      <c r="AID1640" s="19">
        <v>75.113</v>
      </c>
      <c r="AIE1640" s="301" t="s">
        <v>2751</v>
      </c>
      <c r="AIF1640" s="378">
        <v>776</v>
      </c>
      <c r="AIG1640" s="298" t="s">
        <v>6677</v>
      </c>
      <c r="AIH1640" s="298"/>
      <c r="AII1640" s="292" t="s">
        <v>6678</v>
      </c>
      <c r="AIJ1640" s="285" t="s">
        <v>6679</v>
      </c>
      <c r="AIK1640" s="285" t="s">
        <v>1283</v>
      </c>
      <c r="AIL1640" s="167" t="s">
        <v>6680</v>
      </c>
      <c r="AIM1640" s="297">
        <v>46053</v>
      </c>
      <c r="AIN1640" s="292"/>
      <c r="AIO1640" s="288" t="s">
        <v>15</v>
      </c>
      <c r="AIP1640" s="292"/>
      <c r="AIQ1640" s="27"/>
      <c r="AIR1640" s="304"/>
      <c r="AIS1640" s="29" t="s">
        <v>5673</v>
      </c>
      <c r="AIT1640" s="19">
        <v>75.113</v>
      </c>
      <c r="AIU1640" s="301" t="s">
        <v>2751</v>
      </c>
      <c r="AIV1640" s="378">
        <v>776</v>
      </c>
      <c r="AIW1640" s="298" t="s">
        <v>6677</v>
      </c>
      <c r="AIX1640" s="298"/>
      <c r="AIY1640" s="292" t="s">
        <v>6678</v>
      </c>
      <c r="AIZ1640" s="285" t="s">
        <v>6679</v>
      </c>
      <c r="AJA1640" s="285" t="s">
        <v>1283</v>
      </c>
      <c r="AJB1640" s="167" t="s">
        <v>6680</v>
      </c>
      <c r="AJC1640" s="297">
        <v>46053</v>
      </c>
      <c r="AJD1640" s="292"/>
      <c r="AJE1640" s="288" t="s">
        <v>15</v>
      </c>
      <c r="AJF1640" s="292"/>
      <c r="AJG1640" s="27"/>
      <c r="AJH1640" s="304"/>
      <c r="AJI1640" s="29" t="s">
        <v>5673</v>
      </c>
      <c r="AJJ1640" s="19">
        <v>75.113</v>
      </c>
      <c r="AJK1640" s="301" t="s">
        <v>2751</v>
      </c>
      <c r="AJL1640" s="378">
        <v>776</v>
      </c>
      <c r="AJM1640" s="298" t="s">
        <v>6677</v>
      </c>
      <c r="AJN1640" s="298"/>
      <c r="AJO1640" s="292" t="s">
        <v>6678</v>
      </c>
      <c r="AJP1640" s="285" t="s">
        <v>6679</v>
      </c>
      <c r="AJQ1640" s="285" t="s">
        <v>1283</v>
      </c>
      <c r="AJR1640" s="167" t="s">
        <v>6680</v>
      </c>
      <c r="AJS1640" s="297">
        <v>46053</v>
      </c>
      <c r="AJT1640" s="292"/>
      <c r="AJU1640" s="288" t="s">
        <v>15</v>
      </c>
      <c r="AJV1640" s="292"/>
      <c r="AJW1640" s="27"/>
      <c r="AJX1640" s="304"/>
      <c r="AJY1640" s="29" t="s">
        <v>5673</v>
      </c>
      <c r="AJZ1640" s="19">
        <v>75.113</v>
      </c>
      <c r="AKA1640" s="301" t="s">
        <v>2751</v>
      </c>
      <c r="AKB1640" s="378">
        <v>776</v>
      </c>
      <c r="AKC1640" s="298" t="s">
        <v>6677</v>
      </c>
      <c r="AKD1640" s="298"/>
      <c r="AKE1640" s="292" t="s">
        <v>6678</v>
      </c>
      <c r="AKF1640" s="285" t="s">
        <v>6679</v>
      </c>
      <c r="AKG1640" s="285" t="s">
        <v>1283</v>
      </c>
      <c r="AKH1640" s="167" t="s">
        <v>6680</v>
      </c>
      <c r="AKI1640" s="297">
        <v>46053</v>
      </c>
      <c r="AKJ1640" s="292"/>
      <c r="AKK1640" s="288" t="s">
        <v>15</v>
      </c>
      <c r="AKL1640" s="292"/>
      <c r="AKM1640" s="27"/>
      <c r="AKN1640" s="304"/>
      <c r="AKO1640" s="29" t="s">
        <v>5673</v>
      </c>
      <c r="AKP1640" s="19">
        <v>75.113</v>
      </c>
      <c r="AKQ1640" s="301" t="s">
        <v>2751</v>
      </c>
      <c r="AKR1640" s="378">
        <v>776</v>
      </c>
      <c r="AKS1640" s="298" t="s">
        <v>6677</v>
      </c>
      <c r="AKT1640" s="298"/>
      <c r="AKU1640" s="292" t="s">
        <v>6678</v>
      </c>
      <c r="AKV1640" s="285" t="s">
        <v>6679</v>
      </c>
      <c r="AKW1640" s="285" t="s">
        <v>1283</v>
      </c>
      <c r="AKX1640" s="167" t="s">
        <v>6680</v>
      </c>
      <c r="AKY1640" s="297">
        <v>46053</v>
      </c>
      <c r="AKZ1640" s="292"/>
      <c r="ALA1640" s="288" t="s">
        <v>15</v>
      </c>
      <c r="ALB1640" s="292"/>
      <c r="ALC1640" s="27"/>
      <c r="ALD1640" s="304"/>
      <c r="ALE1640" s="29" t="s">
        <v>5673</v>
      </c>
      <c r="ALF1640" s="19">
        <v>75.113</v>
      </c>
      <c r="ALG1640" s="301" t="s">
        <v>2751</v>
      </c>
      <c r="ALH1640" s="378">
        <v>776</v>
      </c>
      <c r="ALI1640" s="298" t="s">
        <v>6677</v>
      </c>
      <c r="ALJ1640" s="298"/>
      <c r="ALK1640" s="292" t="s">
        <v>6678</v>
      </c>
      <c r="ALL1640" s="285" t="s">
        <v>6679</v>
      </c>
      <c r="ALM1640" s="285" t="s">
        <v>1283</v>
      </c>
      <c r="ALN1640" s="167" t="s">
        <v>6680</v>
      </c>
      <c r="ALO1640" s="297">
        <v>46053</v>
      </c>
      <c r="ALP1640" s="292"/>
      <c r="ALQ1640" s="288" t="s">
        <v>15</v>
      </c>
      <c r="ALR1640" s="292"/>
      <c r="ALS1640" s="27"/>
      <c r="ALT1640" s="304"/>
      <c r="ALU1640" s="29" t="s">
        <v>5673</v>
      </c>
      <c r="ALV1640" s="19">
        <v>75.113</v>
      </c>
      <c r="ALW1640" s="301" t="s">
        <v>2751</v>
      </c>
      <c r="ALX1640" s="378">
        <v>776</v>
      </c>
      <c r="ALY1640" s="298" t="s">
        <v>6677</v>
      </c>
      <c r="ALZ1640" s="298"/>
      <c r="AMA1640" s="292" t="s">
        <v>6678</v>
      </c>
      <c r="AMB1640" s="285" t="s">
        <v>6679</v>
      </c>
      <c r="AMC1640" s="285" t="s">
        <v>1283</v>
      </c>
      <c r="AMD1640" s="167" t="s">
        <v>6680</v>
      </c>
      <c r="AME1640" s="297">
        <v>46053</v>
      </c>
      <c r="AMF1640" s="292"/>
      <c r="AMG1640" s="288" t="s">
        <v>15</v>
      </c>
      <c r="AMH1640" s="292"/>
      <c r="AMI1640" s="27"/>
      <c r="AMJ1640" s="304"/>
      <c r="AMK1640" s="29" t="s">
        <v>5673</v>
      </c>
      <c r="AML1640" s="19">
        <v>75.113</v>
      </c>
      <c r="AMM1640" s="301" t="s">
        <v>2751</v>
      </c>
      <c r="AMN1640" s="378">
        <v>776</v>
      </c>
      <c r="AMO1640" s="298" t="s">
        <v>6677</v>
      </c>
      <c r="AMP1640" s="298"/>
      <c r="AMQ1640" s="292" t="s">
        <v>6678</v>
      </c>
      <c r="AMR1640" s="285" t="s">
        <v>6679</v>
      </c>
      <c r="AMS1640" s="285" t="s">
        <v>1283</v>
      </c>
      <c r="AMT1640" s="167" t="s">
        <v>6680</v>
      </c>
      <c r="AMU1640" s="297">
        <v>46053</v>
      </c>
      <c r="AMV1640" s="292"/>
      <c r="AMW1640" s="288" t="s">
        <v>15</v>
      </c>
      <c r="AMX1640" s="292"/>
      <c r="AMY1640" s="27"/>
      <c r="AMZ1640" s="304"/>
      <c r="ANA1640" s="29" t="s">
        <v>5673</v>
      </c>
      <c r="ANB1640" s="19">
        <v>75.113</v>
      </c>
      <c r="ANC1640" s="301" t="s">
        <v>2751</v>
      </c>
      <c r="AND1640" s="378">
        <v>776</v>
      </c>
      <c r="ANE1640" s="298" t="s">
        <v>6677</v>
      </c>
      <c r="ANF1640" s="298"/>
      <c r="ANG1640" s="292" t="s">
        <v>6678</v>
      </c>
      <c r="ANH1640" s="285" t="s">
        <v>6679</v>
      </c>
      <c r="ANI1640" s="285" t="s">
        <v>1283</v>
      </c>
      <c r="ANJ1640" s="167" t="s">
        <v>6680</v>
      </c>
      <c r="ANK1640" s="297">
        <v>46053</v>
      </c>
      <c r="ANL1640" s="292"/>
      <c r="ANM1640" s="288" t="s">
        <v>15</v>
      </c>
      <c r="ANN1640" s="292"/>
      <c r="ANO1640" s="27"/>
      <c r="ANP1640" s="304"/>
      <c r="ANQ1640" s="29" t="s">
        <v>5673</v>
      </c>
      <c r="ANR1640" s="19">
        <v>75.113</v>
      </c>
      <c r="ANS1640" s="301" t="s">
        <v>2751</v>
      </c>
      <c r="ANT1640" s="378">
        <v>776</v>
      </c>
      <c r="ANU1640" s="298" t="s">
        <v>6677</v>
      </c>
      <c r="ANV1640" s="298"/>
      <c r="ANW1640" s="292" t="s">
        <v>6678</v>
      </c>
      <c r="ANX1640" s="285" t="s">
        <v>6679</v>
      </c>
      <c r="ANY1640" s="285" t="s">
        <v>1283</v>
      </c>
      <c r="ANZ1640" s="167" t="s">
        <v>6680</v>
      </c>
      <c r="AOA1640" s="297">
        <v>46053</v>
      </c>
      <c r="AOB1640" s="292"/>
      <c r="AOC1640" s="288" t="s">
        <v>15</v>
      </c>
      <c r="AOD1640" s="292"/>
      <c r="AOE1640" s="27"/>
      <c r="AOF1640" s="304"/>
      <c r="AOG1640" s="29" t="s">
        <v>5673</v>
      </c>
      <c r="AOH1640" s="19">
        <v>75.113</v>
      </c>
      <c r="AOI1640" s="301" t="s">
        <v>2751</v>
      </c>
      <c r="AOJ1640" s="378">
        <v>776</v>
      </c>
      <c r="AOK1640" s="298" t="s">
        <v>6677</v>
      </c>
      <c r="AOL1640" s="298"/>
      <c r="AOM1640" s="292" t="s">
        <v>6678</v>
      </c>
      <c r="AON1640" s="285" t="s">
        <v>6679</v>
      </c>
      <c r="AOO1640" s="285" t="s">
        <v>1283</v>
      </c>
      <c r="AOP1640" s="167" t="s">
        <v>6680</v>
      </c>
      <c r="AOQ1640" s="297">
        <v>46053</v>
      </c>
      <c r="AOR1640" s="292"/>
      <c r="AOS1640" s="288" t="s">
        <v>15</v>
      </c>
      <c r="AOT1640" s="292"/>
      <c r="AOU1640" s="27"/>
      <c r="AOV1640" s="304"/>
      <c r="AOW1640" s="29" t="s">
        <v>5673</v>
      </c>
      <c r="AOX1640" s="19">
        <v>75.113</v>
      </c>
      <c r="AOY1640" s="301" t="s">
        <v>2751</v>
      </c>
      <c r="AOZ1640" s="378">
        <v>776</v>
      </c>
      <c r="APA1640" s="298" t="s">
        <v>6677</v>
      </c>
      <c r="APB1640" s="298"/>
      <c r="APC1640" s="292" t="s">
        <v>6678</v>
      </c>
      <c r="APD1640" s="285" t="s">
        <v>6679</v>
      </c>
      <c r="APE1640" s="285" t="s">
        <v>1283</v>
      </c>
      <c r="APF1640" s="167" t="s">
        <v>6680</v>
      </c>
      <c r="APG1640" s="297">
        <v>46053</v>
      </c>
      <c r="APH1640" s="292"/>
      <c r="API1640" s="288" t="s">
        <v>15</v>
      </c>
      <c r="APJ1640" s="292"/>
      <c r="APK1640" s="27"/>
      <c r="APL1640" s="304"/>
      <c r="APM1640" s="29" t="s">
        <v>5673</v>
      </c>
      <c r="APN1640" s="19">
        <v>75.113</v>
      </c>
      <c r="APO1640" s="301" t="s">
        <v>2751</v>
      </c>
      <c r="APP1640" s="378">
        <v>776</v>
      </c>
      <c r="APQ1640" s="298" t="s">
        <v>6677</v>
      </c>
      <c r="APR1640" s="298"/>
      <c r="APS1640" s="292" t="s">
        <v>6678</v>
      </c>
      <c r="APT1640" s="285" t="s">
        <v>6679</v>
      </c>
      <c r="APU1640" s="285" t="s">
        <v>1283</v>
      </c>
      <c r="APV1640" s="167" t="s">
        <v>6680</v>
      </c>
      <c r="APW1640" s="297">
        <v>46053</v>
      </c>
      <c r="APX1640" s="292"/>
      <c r="APY1640" s="288" t="s">
        <v>15</v>
      </c>
      <c r="APZ1640" s="292"/>
      <c r="AQA1640" s="27"/>
      <c r="AQB1640" s="304"/>
      <c r="AQC1640" s="29" t="s">
        <v>5673</v>
      </c>
      <c r="AQD1640" s="19">
        <v>75.113</v>
      </c>
      <c r="AQE1640" s="301" t="s">
        <v>2751</v>
      </c>
      <c r="AQF1640" s="378">
        <v>776</v>
      </c>
      <c r="AQG1640" s="298" t="s">
        <v>6677</v>
      </c>
      <c r="AQH1640" s="298"/>
      <c r="AQI1640" s="292" t="s">
        <v>6678</v>
      </c>
      <c r="AQJ1640" s="285" t="s">
        <v>6679</v>
      </c>
      <c r="AQK1640" s="285" t="s">
        <v>1283</v>
      </c>
      <c r="AQL1640" s="167" t="s">
        <v>6680</v>
      </c>
      <c r="AQM1640" s="297">
        <v>46053</v>
      </c>
      <c r="AQN1640" s="292"/>
      <c r="AQO1640" s="288" t="s">
        <v>15</v>
      </c>
      <c r="AQP1640" s="292"/>
      <c r="AQQ1640" s="27"/>
      <c r="AQR1640" s="304"/>
      <c r="AQS1640" s="29" t="s">
        <v>5673</v>
      </c>
      <c r="AQT1640" s="19">
        <v>75.113</v>
      </c>
      <c r="AQU1640" s="301" t="s">
        <v>2751</v>
      </c>
      <c r="AQV1640" s="378">
        <v>776</v>
      </c>
      <c r="AQW1640" s="298" t="s">
        <v>6677</v>
      </c>
      <c r="AQX1640" s="298"/>
      <c r="AQY1640" s="292" t="s">
        <v>6678</v>
      </c>
      <c r="AQZ1640" s="285" t="s">
        <v>6679</v>
      </c>
      <c r="ARA1640" s="285" t="s">
        <v>1283</v>
      </c>
      <c r="ARB1640" s="167" t="s">
        <v>6680</v>
      </c>
      <c r="ARC1640" s="297">
        <v>46053</v>
      </c>
      <c r="ARD1640" s="292"/>
      <c r="ARE1640" s="288" t="s">
        <v>15</v>
      </c>
      <c r="ARF1640" s="292"/>
      <c r="ARG1640" s="27"/>
      <c r="ARH1640" s="304"/>
      <c r="ARI1640" s="29" t="s">
        <v>5673</v>
      </c>
      <c r="ARJ1640" s="19">
        <v>75.113</v>
      </c>
      <c r="ARK1640" s="301" t="s">
        <v>2751</v>
      </c>
      <c r="ARL1640" s="378">
        <v>776</v>
      </c>
      <c r="ARM1640" s="298" t="s">
        <v>6677</v>
      </c>
      <c r="ARN1640" s="298"/>
      <c r="ARO1640" s="292" t="s">
        <v>6678</v>
      </c>
      <c r="ARP1640" s="285" t="s">
        <v>6679</v>
      </c>
      <c r="ARQ1640" s="285" t="s">
        <v>1283</v>
      </c>
      <c r="ARR1640" s="167" t="s">
        <v>6680</v>
      </c>
      <c r="ARS1640" s="297">
        <v>46053</v>
      </c>
      <c r="ART1640" s="292"/>
      <c r="ARU1640" s="288" t="s">
        <v>15</v>
      </c>
      <c r="ARV1640" s="292"/>
      <c r="ARW1640" s="27"/>
      <c r="ARX1640" s="304"/>
      <c r="ARY1640" s="29" t="s">
        <v>5673</v>
      </c>
      <c r="ARZ1640" s="19">
        <v>75.113</v>
      </c>
      <c r="ASA1640" s="301" t="s">
        <v>2751</v>
      </c>
      <c r="ASB1640" s="378">
        <v>776</v>
      </c>
      <c r="ASC1640" s="298" t="s">
        <v>6677</v>
      </c>
      <c r="ASD1640" s="298"/>
      <c r="ASE1640" s="292" t="s">
        <v>6678</v>
      </c>
      <c r="ASF1640" s="285" t="s">
        <v>6679</v>
      </c>
      <c r="ASG1640" s="285" t="s">
        <v>1283</v>
      </c>
      <c r="ASH1640" s="167" t="s">
        <v>6680</v>
      </c>
      <c r="ASI1640" s="297">
        <v>46053</v>
      </c>
      <c r="ASJ1640" s="292"/>
      <c r="ASK1640" s="288" t="s">
        <v>15</v>
      </c>
      <c r="ASL1640" s="292"/>
      <c r="ASM1640" s="27"/>
      <c r="ASN1640" s="304"/>
      <c r="ASO1640" s="29" t="s">
        <v>5673</v>
      </c>
      <c r="ASP1640" s="19">
        <v>75.113</v>
      </c>
      <c r="ASQ1640" s="301" t="s">
        <v>2751</v>
      </c>
      <c r="ASR1640" s="378">
        <v>776</v>
      </c>
      <c r="ASS1640" s="298" t="s">
        <v>6677</v>
      </c>
      <c r="AST1640" s="298"/>
      <c r="ASU1640" s="292" t="s">
        <v>6678</v>
      </c>
      <c r="ASV1640" s="285" t="s">
        <v>6679</v>
      </c>
      <c r="ASW1640" s="285" t="s">
        <v>1283</v>
      </c>
      <c r="ASX1640" s="167" t="s">
        <v>6680</v>
      </c>
      <c r="ASY1640" s="297">
        <v>46053</v>
      </c>
      <c r="ASZ1640" s="292"/>
      <c r="ATA1640" s="288" t="s">
        <v>15</v>
      </c>
      <c r="ATB1640" s="292"/>
      <c r="ATC1640" s="27"/>
      <c r="ATD1640" s="304"/>
      <c r="ATE1640" s="29" t="s">
        <v>5673</v>
      </c>
      <c r="ATF1640" s="19">
        <v>75.113</v>
      </c>
      <c r="ATG1640" s="301" t="s">
        <v>2751</v>
      </c>
      <c r="ATH1640" s="378">
        <v>776</v>
      </c>
      <c r="ATI1640" s="298" t="s">
        <v>6677</v>
      </c>
      <c r="ATJ1640" s="298"/>
      <c r="ATK1640" s="292" t="s">
        <v>6678</v>
      </c>
      <c r="ATL1640" s="285" t="s">
        <v>6679</v>
      </c>
      <c r="ATM1640" s="285" t="s">
        <v>1283</v>
      </c>
      <c r="ATN1640" s="167" t="s">
        <v>6680</v>
      </c>
      <c r="ATO1640" s="297">
        <v>46053</v>
      </c>
      <c r="ATP1640" s="292"/>
      <c r="ATQ1640" s="288" t="s">
        <v>15</v>
      </c>
      <c r="ATR1640" s="292"/>
      <c r="ATS1640" s="27"/>
      <c r="ATT1640" s="304"/>
      <c r="ATU1640" s="29" t="s">
        <v>5673</v>
      </c>
      <c r="ATV1640" s="19">
        <v>75.113</v>
      </c>
      <c r="ATW1640" s="301" t="s">
        <v>2751</v>
      </c>
      <c r="ATX1640" s="378">
        <v>776</v>
      </c>
      <c r="ATY1640" s="298" t="s">
        <v>6677</v>
      </c>
      <c r="ATZ1640" s="298"/>
      <c r="AUA1640" s="292" t="s">
        <v>6678</v>
      </c>
      <c r="AUB1640" s="285" t="s">
        <v>6679</v>
      </c>
      <c r="AUC1640" s="285" t="s">
        <v>1283</v>
      </c>
      <c r="AUD1640" s="167" t="s">
        <v>6680</v>
      </c>
      <c r="AUE1640" s="297">
        <v>46053</v>
      </c>
      <c r="AUF1640" s="292"/>
      <c r="AUG1640" s="288" t="s">
        <v>15</v>
      </c>
      <c r="AUH1640" s="292"/>
      <c r="AUI1640" s="27"/>
      <c r="AUJ1640" s="304"/>
      <c r="AUK1640" s="29" t="s">
        <v>5673</v>
      </c>
      <c r="AUL1640" s="19">
        <v>75.113</v>
      </c>
      <c r="AUM1640" s="301" t="s">
        <v>2751</v>
      </c>
      <c r="AUN1640" s="378">
        <v>776</v>
      </c>
      <c r="AUO1640" s="298" t="s">
        <v>6677</v>
      </c>
      <c r="AUP1640" s="298"/>
      <c r="AUQ1640" s="292" t="s">
        <v>6678</v>
      </c>
      <c r="AUR1640" s="285" t="s">
        <v>6679</v>
      </c>
      <c r="AUS1640" s="285" t="s">
        <v>1283</v>
      </c>
      <c r="AUT1640" s="167" t="s">
        <v>6680</v>
      </c>
      <c r="AUU1640" s="297">
        <v>46053</v>
      </c>
      <c r="AUV1640" s="292"/>
      <c r="AUW1640" s="288" t="s">
        <v>15</v>
      </c>
      <c r="AUX1640" s="292"/>
      <c r="AUY1640" s="27"/>
      <c r="AUZ1640" s="304"/>
      <c r="AVA1640" s="29" t="s">
        <v>5673</v>
      </c>
      <c r="AVB1640" s="19">
        <v>75.113</v>
      </c>
      <c r="AVC1640" s="301" t="s">
        <v>2751</v>
      </c>
      <c r="AVD1640" s="378">
        <v>776</v>
      </c>
      <c r="AVE1640" s="298" t="s">
        <v>6677</v>
      </c>
      <c r="AVF1640" s="298"/>
      <c r="AVG1640" s="292" t="s">
        <v>6678</v>
      </c>
      <c r="AVH1640" s="285" t="s">
        <v>6679</v>
      </c>
      <c r="AVI1640" s="285" t="s">
        <v>1283</v>
      </c>
      <c r="AVJ1640" s="167" t="s">
        <v>6680</v>
      </c>
      <c r="AVK1640" s="297">
        <v>46053</v>
      </c>
      <c r="AVL1640" s="292"/>
      <c r="AVM1640" s="288" t="s">
        <v>15</v>
      </c>
      <c r="AVN1640" s="292"/>
      <c r="AVO1640" s="27"/>
      <c r="AVP1640" s="304"/>
      <c r="AVQ1640" s="29" t="s">
        <v>5673</v>
      </c>
      <c r="AVR1640" s="19">
        <v>75.113</v>
      </c>
      <c r="AVS1640" s="301" t="s">
        <v>2751</v>
      </c>
      <c r="AVT1640" s="378">
        <v>776</v>
      </c>
      <c r="AVU1640" s="298" t="s">
        <v>6677</v>
      </c>
      <c r="AVV1640" s="298"/>
      <c r="AVW1640" s="292" t="s">
        <v>6678</v>
      </c>
      <c r="AVX1640" s="285" t="s">
        <v>6679</v>
      </c>
      <c r="AVY1640" s="285" t="s">
        <v>1283</v>
      </c>
      <c r="AVZ1640" s="167" t="s">
        <v>6680</v>
      </c>
      <c r="AWA1640" s="297">
        <v>46053</v>
      </c>
      <c r="AWB1640" s="292"/>
      <c r="AWC1640" s="288" t="s">
        <v>15</v>
      </c>
      <c r="AWD1640" s="292"/>
      <c r="AWE1640" s="27"/>
      <c r="AWF1640" s="304"/>
      <c r="AWG1640" s="29" t="s">
        <v>5673</v>
      </c>
      <c r="AWH1640" s="19">
        <v>75.113</v>
      </c>
      <c r="AWI1640" s="301" t="s">
        <v>2751</v>
      </c>
      <c r="AWJ1640" s="378">
        <v>776</v>
      </c>
      <c r="AWK1640" s="298" t="s">
        <v>6677</v>
      </c>
      <c r="AWL1640" s="298"/>
      <c r="AWM1640" s="292" t="s">
        <v>6678</v>
      </c>
      <c r="AWN1640" s="285" t="s">
        <v>6679</v>
      </c>
      <c r="AWO1640" s="285" t="s">
        <v>1283</v>
      </c>
      <c r="AWP1640" s="167" t="s">
        <v>6680</v>
      </c>
      <c r="AWQ1640" s="297">
        <v>46053</v>
      </c>
      <c r="AWR1640" s="292"/>
      <c r="AWS1640" s="288" t="s">
        <v>15</v>
      </c>
      <c r="AWT1640" s="292"/>
      <c r="AWU1640" s="27"/>
      <c r="AWV1640" s="304"/>
      <c r="AWW1640" s="29" t="s">
        <v>5673</v>
      </c>
      <c r="AWX1640" s="19">
        <v>75.113</v>
      </c>
      <c r="AWY1640" s="301" t="s">
        <v>2751</v>
      </c>
      <c r="AWZ1640" s="378">
        <v>776</v>
      </c>
      <c r="AXA1640" s="298" t="s">
        <v>6677</v>
      </c>
      <c r="AXB1640" s="298"/>
      <c r="AXC1640" s="292" t="s">
        <v>6678</v>
      </c>
      <c r="AXD1640" s="285" t="s">
        <v>6679</v>
      </c>
      <c r="AXE1640" s="285" t="s">
        <v>1283</v>
      </c>
      <c r="AXF1640" s="167" t="s">
        <v>6680</v>
      </c>
      <c r="AXG1640" s="297">
        <v>46053</v>
      </c>
      <c r="AXH1640" s="292"/>
      <c r="AXI1640" s="288" t="s">
        <v>15</v>
      </c>
      <c r="AXJ1640" s="292"/>
      <c r="AXK1640" s="27"/>
      <c r="AXL1640" s="304"/>
      <c r="AXM1640" s="29" t="s">
        <v>5673</v>
      </c>
      <c r="AXN1640" s="19">
        <v>75.113</v>
      </c>
      <c r="AXO1640" s="301" t="s">
        <v>2751</v>
      </c>
      <c r="AXP1640" s="378">
        <v>776</v>
      </c>
      <c r="AXQ1640" s="298" t="s">
        <v>6677</v>
      </c>
      <c r="AXR1640" s="298"/>
      <c r="AXS1640" s="292" t="s">
        <v>6678</v>
      </c>
      <c r="AXT1640" s="285" t="s">
        <v>6679</v>
      </c>
      <c r="AXU1640" s="285" t="s">
        <v>1283</v>
      </c>
      <c r="AXV1640" s="167" t="s">
        <v>6680</v>
      </c>
      <c r="AXW1640" s="297">
        <v>46053</v>
      </c>
      <c r="AXX1640" s="292"/>
      <c r="AXY1640" s="288" t="s">
        <v>15</v>
      </c>
      <c r="AXZ1640" s="292"/>
      <c r="AYA1640" s="27"/>
      <c r="AYB1640" s="304"/>
      <c r="AYC1640" s="29" t="s">
        <v>5673</v>
      </c>
      <c r="AYD1640" s="19">
        <v>75.113</v>
      </c>
      <c r="AYE1640" s="301" t="s">
        <v>2751</v>
      </c>
      <c r="AYF1640" s="378">
        <v>776</v>
      </c>
      <c r="AYG1640" s="298" t="s">
        <v>6677</v>
      </c>
      <c r="AYH1640" s="298"/>
      <c r="AYI1640" s="292" t="s">
        <v>6678</v>
      </c>
      <c r="AYJ1640" s="285" t="s">
        <v>6679</v>
      </c>
      <c r="AYK1640" s="285" t="s">
        <v>1283</v>
      </c>
      <c r="AYL1640" s="167" t="s">
        <v>6680</v>
      </c>
      <c r="AYM1640" s="297">
        <v>46053</v>
      </c>
      <c r="AYN1640" s="292"/>
      <c r="AYO1640" s="288" t="s">
        <v>15</v>
      </c>
      <c r="AYP1640" s="292"/>
      <c r="AYQ1640" s="27"/>
      <c r="AYR1640" s="304"/>
      <c r="AYS1640" s="29" t="s">
        <v>5673</v>
      </c>
      <c r="AYT1640" s="19">
        <v>75.113</v>
      </c>
      <c r="AYU1640" s="301" t="s">
        <v>2751</v>
      </c>
      <c r="AYV1640" s="378">
        <v>776</v>
      </c>
      <c r="AYW1640" s="298" t="s">
        <v>6677</v>
      </c>
      <c r="AYX1640" s="298"/>
      <c r="AYY1640" s="292" t="s">
        <v>6678</v>
      </c>
      <c r="AYZ1640" s="285" t="s">
        <v>6679</v>
      </c>
      <c r="AZA1640" s="285" t="s">
        <v>1283</v>
      </c>
      <c r="AZB1640" s="167" t="s">
        <v>6680</v>
      </c>
      <c r="AZC1640" s="297">
        <v>46053</v>
      </c>
      <c r="AZD1640" s="292"/>
      <c r="AZE1640" s="288" t="s">
        <v>15</v>
      </c>
      <c r="AZF1640" s="292"/>
      <c r="AZG1640" s="27"/>
      <c r="AZH1640" s="304"/>
      <c r="AZI1640" s="29" t="s">
        <v>5673</v>
      </c>
      <c r="AZJ1640" s="19">
        <v>75.113</v>
      </c>
      <c r="AZK1640" s="301" t="s">
        <v>2751</v>
      </c>
      <c r="AZL1640" s="378">
        <v>776</v>
      </c>
      <c r="AZM1640" s="298" t="s">
        <v>6677</v>
      </c>
      <c r="AZN1640" s="298"/>
      <c r="AZO1640" s="292" t="s">
        <v>6678</v>
      </c>
      <c r="AZP1640" s="285" t="s">
        <v>6679</v>
      </c>
      <c r="AZQ1640" s="285" t="s">
        <v>1283</v>
      </c>
      <c r="AZR1640" s="167" t="s">
        <v>6680</v>
      </c>
      <c r="AZS1640" s="297">
        <v>46053</v>
      </c>
      <c r="AZT1640" s="292"/>
      <c r="AZU1640" s="288" t="s">
        <v>15</v>
      </c>
      <c r="AZV1640" s="292"/>
      <c r="AZW1640" s="27"/>
      <c r="AZX1640" s="304"/>
      <c r="AZY1640" s="29" t="s">
        <v>5673</v>
      </c>
      <c r="AZZ1640" s="19">
        <v>75.113</v>
      </c>
      <c r="BAA1640" s="301" t="s">
        <v>2751</v>
      </c>
      <c r="BAB1640" s="378">
        <v>776</v>
      </c>
      <c r="BAC1640" s="298" t="s">
        <v>6677</v>
      </c>
      <c r="BAD1640" s="298"/>
      <c r="BAE1640" s="292" t="s">
        <v>6678</v>
      </c>
      <c r="BAF1640" s="285" t="s">
        <v>6679</v>
      </c>
      <c r="BAG1640" s="285" t="s">
        <v>1283</v>
      </c>
      <c r="BAH1640" s="167" t="s">
        <v>6680</v>
      </c>
      <c r="BAI1640" s="297">
        <v>46053</v>
      </c>
      <c r="BAJ1640" s="292"/>
      <c r="BAK1640" s="288" t="s">
        <v>15</v>
      </c>
      <c r="BAL1640" s="292"/>
      <c r="BAM1640" s="27"/>
      <c r="BAN1640" s="304"/>
      <c r="BAO1640" s="29" t="s">
        <v>5673</v>
      </c>
      <c r="BAP1640" s="19">
        <v>75.113</v>
      </c>
      <c r="BAQ1640" s="301" t="s">
        <v>2751</v>
      </c>
      <c r="BAR1640" s="378">
        <v>776</v>
      </c>
      <c r="BAS1640" s="298" t="s">
        <v>6677</v>
      </c>
      <c r="BAT1640" s="298"/>
      <c r="BAU1640" s="292" t="s">
        <v>6678</v>
      </c>
      <c r="BAV1640" s="285" t="s">
        <v>6679</v>
      </c>
      <c r="BAW1640" s="285" t="s">
        <v>1283</v>
      </c>
      <c r="BAX1640" s="167" t="s">
        <v>6680</v>
      </c>
      <c r="BAY1640" s="297">
        <v>46053</v>
      </c>
      <c r="BAZ1640" s="292"/>
      <c r="BBA1640" s="288" t="s">
        <v>15</v>
      </c>
      <c r="BBB1640" s="292"/>
      <c r="BBC1640" s="27"/>
      <c r="BBD1640" s="304"/>
      <c r="BBE1640" s="29" t="s">
        <v>5673</v>
      </c>
      <c r="BBF1640" s="19">
        <v>75.113</v>
      </c>
      <c r="BBG1640" s="301" t="s">
        <v>2751</v>
      </c>
      <c r="BBH1640" s="378">
        <v>776</v>
      </c>
      <c r="BBI1640" s="298" t="s">
        <v>6677</v>
      </c>
      <c r="BBJ1640" s="298"/>
      <c r="BBK1640" s="292" t="s">
        <v>6678</v>
      </c>
      <c r="BBL1640" s="285" t="s">
        <v>6679</v>
      </c>
      <c r="BBM1640" s="285" t="s">
        <v>1283</v>
      </c>
      <c r="BBN1640" s="167" t="s">
        <v>6680</v>
      </c>
      <c r="BBO1640" s="297">
        <v>46053</v>
      </c>
      <c r="BBP1640" s="292"/>
      <c r="BBQ1640" s="288" t="s">
        <v>15</v>
      </c>
      <c r="BBR1640" s="292"/>
      <c r="BBS1640" s="27"/>
      <c r="BBT1640" s="304"/>
      <c r="BBU1640" s="29" t="s">
        <v>5673</v>
      </c>
      <c r="BBV1640" s="19">
        <v>75.113</v>
      </c>
      <c r="BBW1640" s="301" t="s">
        <v>2751</v>
      </c>
      <c r="BBX1640" s="378">
        <v>776</v>
      </c>
      <c r="BBY1640" s="298" t="s">
        <v>6677</v>
      </c>
      <c r="BBZ1640" s="298"/>
      <c r="BCA1640" s="292" t="s">
        <v>6678</v>
      </c>
      <c r="BCB1640" s="285" t="s">
        <v>6679</v>
      </c>
      <c r="BCC1640" s="285" t="s">
        <v>1283</v>
      </c>
      <c r="BCD1640" s="167" t="s">
        <v>6680</v>
      </c>
      <c r="BCE1640" s="297">
        <v>46053</v>
      </c>
      <c r="BCF1640" s="292"/>
      <c r="BCG1640" s="288" t="s">
        <v>15</v>
      </c>
      <c r="BCH1640" s="292"/>
      <c r="BCI1640" s="27"/>
      <c r="BCJ1640" s="304"/>
      <c r="BCK1640" s="29" t="s">
        <v>5673</v>
      </c>
      <c r="BCL1640" s="19">
        <v>75.113</v>
      </c>
      <c r="BCM1640" s="301" t="s">
        <v>2751</v>
      </c>
      <c r="BCN1640" s="378">
        <v>776</v>
      </c>
      <c r="BCO1640" s="298" t="s">
        <v>6677</v>
      </c>
      <c r="BCP1640" s="298"/>
      <c r="BCQ1640" s="292" t="s">
        <v>6678</v>
      </c>
      <c r="BCR1640" s="285" t="s">
        <v>6679</v>
      </c>
      <c r="BCS1640" s="285" t="s">
        <v>1283</v>
      </c>
      <c r="BCT1640" s="167" t="s">
        <v>6680</v>
      </c>
      <c r="BCU1640" s="297">
        <v>46053</v>
      </c>
      <c r="BCV1640" s="292"/>
      <c r="BCW1640" s="288" t="s">
        <v>15</v>
      </c>
      <c r="BCX1640" s="292"/>
      <c r="BCY1640" s="27"/>
      <c r="BCZ1640" s="304"/>
      <c r="BDA1640" s="29" t="s">
        <v>5673</v>
      </c>
      <c r="BDB1640" s="19">
        <v>75.113</v>
      </c>
      <c r="BDC1640" s="301" t="s">
        <v>2751</v>
      </c>
      <c r="BDD1640" s="378">
        <v>776</v>
      </c>
      <c r="BDE1640" s="298" t="s">
        <v>6677</v>
      </c>
      <c r="BDF1640" s="298"/>
      <c r="BDG1640" s="292" t="s">
        <v>6678</v>
      </c>
      <c r="BDH1640" s="285" t="s">
        <v>6679</v>
      </c>
      <c r="BDI1640" s="285" t="s">
        <v>1283</v>
      </c>
      <c r="BDJ1640" s="167" t="s">
        <v>6680</v>
      </c>
      <c r="BDK1640" s="297">
        <v>46053</v>
      </c>
      <c r="BDL1640" s="292"/>
      <c r="BDM1640" s="288" t="s">
        <v>15</v>
      </c>
      <c r="BDN1640" s="292"/>
      <c r="BDO1640" s="27"/>
      <c r="BDP1640" s="304"/>
      <c r="BDQ1640" s="29" t="s">
        <v>5673</v>
      </c>
      <c r="BDR1640" s="19">
        <v>75.113</v>
      </c>
      <c r="BDS1640" s="301" t="s">
        <v>2751</v>
      </c>
      <c r="BDT1640" s="378">
        <v>776</v>
      </c>
      <c r="BDU1640" s="298" t="s">
        <v>6677</v>
      </c>
      <c r="BDV1640" s="298"/>
      <c r="BDW1640" s="292" t="s">
        <v>6678</v>
      </c>
      <c r="BDX1640" s="285" t="s">
        <v>6679</v>
      </c>
      <c r="BDY1640" s="285" t="s">
        <v>1283</v>
      </c>
      <c r="BDZ1640" s="167" t="s">
        <v>6680</v>
      </c>
      <c r="BEA1640" s="297">
        <v>46053</v>
      </c>
      <c r="BEB1640" s="292"/>
      <c r="BEC1640" s="288" t="s">
        <v>15</v>
      </c>
      <c r="BED1640" s="292"/>
      <c r="BEE1640" s="27"/>
      <c r="BEF1640" s="304"/>
      <c r="BEG1640" s="29" t="s">
        <v>5673</v>
      </c>
      <c r="BEH1640" s="19">
        <v>75.113</v>
      </c>
      <c r="BEI1640" s="301" t="s">
        <v>2751</v>
      </c>
      <c r="BEJ1640" s="378">
        <v>776</v>
      </c>
      <c r="BEK1640" s="298" t="s">
        <v>6677</v>
      </c>
      <c r="BEL1640" s="298"/>
      <c r="BEM1640" s="292" t="s">
        <v>6678</v>
      </c>
      <c r="BEN1640" s="285" t="s">
        <v>6679</v>
      </c>
      <c r="BEO1640" s="285" t="s">
        <v>1283</v>
      </c>
      <c r="BEP1640" s="167" t="s">
        <v>6680</v>
      </c>
      <c r="BEQ1640" s="297">
        <v>46053</v>
      </c>
      <c r="BER1640" s="292"/>
      <c r="BES1640" s="288" t="s">
        <v>15</v>
      </c>
      <c r="BET1640" s="292"/>
      <c r="BEU1640" s="27"/>
      <c r="BEV1640" s="304"/>
      <c r="BEW1640" s="29" t="s">
        <v>5673</v>
      </c>
      <c r="BEX1640" s="19">
        <v>75.113</v>
      </c>
      <c r="BEY1640" s="301" t="s">
        <v>2751</v>
      </c>
      <c r="BEZ1640" s="378">
        <v>776</v>
      </c>
      <c r="BFA1640" s="298" t="s">
        <v>6677</v>
      </c>
      <c r="BFB1640" s="298"/>
      <c r="BFC1640" s="292" t="s">
        <v>6678</v>
      </c>
      <c r="BFD1640" s="285" t="s">
        <v>6679</v>
      </c>
      <c r="BFE1640" s="285" t="s">
        <v>1283</v>
      </c>
      <c r="BFF1640" s="167" t="s">
        <v>6680</v>
      </c>
      <c r="BFG1640" s="297">
        <v>46053</v>
      </c>
      <c r="BFH1640" s="292"/>
      <c r="BFI1640" s="288" t="s">
        <v>15</v>
      </c>
      <c r="BFJ1640" s="292"/>
      <c r="BFK1640" s="27"/>
      <c r="BFL1640" s="304"/>
      <c r="BFM1640" s="29" t="s">
        <v>5673</v>
      </c>
      <c r="BFN1640" s="19">
        <v>75.113</v>
      </c>
      <c r="BFO1640" s="301" t="s">
        <v>2751</v>
      </c>
      <c r="BFP1640" s="378">
        <v>776</v>
      </c>
      <c r="BFQ1640" s="298" t="s">
        <v>6677</v>
      </c>
      <c r="BFR1640" s="298"/>
      <c r="BFS1640" s="292" t="s">
        <v>6678</v>
      </c>
      <c r="BFT1640" s="285" t="s">
        <v>6679</v>
      </c>
      <c r="BFU1640" s="285" t="s">
        <v>1283</v>
      </c>
      <c r="BFV1640" s="167" t="s">
        <v>6680</v>
      </c>
      <c r="BFW1640" s="297">
        <v>46053</v>
      </c>
      <c r="BFX1640" s="292"/>
      <c r="BFY1640" s="288" t="s">
        <v>15</v>
      </c>
      <c r="BFZ1640" s="292"/>
      <c r="BGA1640" s="27"/>
      <c r="BGB1640" s="304"/>
      <c r="BGC1640" s="29" t="s">
        <v>5673</v>
      </c>
      <c r="BGD1640" s="19">
        <v>75.113</v>
      </c>
      <c r="BGE1640" s="301" t="s">
        <v>2751</v>
      </c>
      <c r="BGF1640" s="378">
        <v>776</v>
      </c>
      <c r="BGG1640" s="298" t="s">
        <v>6677</v>
      </c>
      <c r="BGH1640" s="298"/>
      <c r="BGI1640" s="292" t="s">
        <v>6678</v>
      </c>
      <c r="BGJ1640" s="285" t="s">
        <v>6679</v>
      </c>
      <c r="BGK1640" s="285" t="s">
        <v>1283</v>
      </c>
      <c r="BGL1640" s="167" t="s">
        <v>6680</v>
      </c>
      <c r="BGM1640" s="297">
        <v>46053</v>
      </c>
      <c r="BGN1640" s="292"/>
      <c r="BGO1640" s="288" t="s">
        <v>15</v>
      </c>
      <c r="BGP1640" s="292"/>
      <c r="BGQ1640" s="27"/>
      <c r="BGR1640" s="304"/>
      <c r="BGS1640" s="29" t="s">
        <v>5673</v>
      </c>
      <c r="BGT1640" s="19">
        <v>75.113</v>
      </c>
      <c r="BGU1640" s="301" t="s">
        <v>2751</v>
      </c>
      <c r="BGV1640" s="378">
        <v>776</v>
      </c>
      <c r="BGW1640" s="298" t="s">
        <v>6677</v>
      </c>
      <c r="BGX1640" s="298"/>
      <c r="BGY1640" s="292" t="s">
        <v>6678</v>
      </c>
      <c r="BGZ1640" s="285" t="s">
        <v>6679</v>
      </c>
      <c r="BHA1640" s="285" t="s">
        <v>1283</v>
      </c>
      <c r="BHB1640" s="167" t="s">
        <v>6680</v>
      </c>
      <c r="BHC1640" s="297">
        <v>46053</v>
      </c>
      <c r="BHD1640" s="292"/>
      <c r="BHE1640" s="288" t="s">
        <v>15</v>
      </c>
      <c r="BHF1640" s="292"/>
      <c r="BHG1640" s="27"/>
      <c r="BHH1640" s="304"/>
      <c r="BHI1640" s="29" t="s">
        <v>5673</v>
      </c>
      <c r="BHJ1640" s="19">
        <v>75.113</v>
      </c>
      <c r="BHK1640" s="301" t="s">
        <v>2751</v>
      </c>
      <c r="BHL1640" s="378">
        <v>776</v>
      </c>
      <c r="BHM1640" s="298" t="s">
        <v>6677</v>
      </c>
      <c r="BHN1640" s="298"/>
      <c r="BHO1640" s="292" t="s">
        <v>6678</v>
      </c>
      <c r="BHP1640" s="285" t="s">
        <v>6679</v>
      </c>
      <c r="BHQ1640" s="285" t="s">
        <v>1283</v>
      </c>
      <c r="BHR1640" s="167" t="s">
        <v>6680</v>
      </c>
      <c r="BHS1640" s="297">
        <v>46053</v>
      </c>
      <c r="BHT1640" s="292"/>
      <c r="BHU1640" s="288" t="s">
        <v>15</v>
      </c>
      <c r="BHV1640" s="292"/>
      <c r="BHW1640" s="27"/>
      <c r="BHX1640" s="304"/>
      <c r="BHY1640" s="29" t="s">
        <v>5673</v>
      </c>
      <c r="BHZ1640" s="19">
        <v>75.113</v>
      </c>
      <c r="BIA1640" s="301" t="s">
        <v>2751</v>
      </c>
      <c r="BIB1640" s="378">
        <v>776</v>
      </c>
      <c r="BIC1640" s="298" t="s">
        <v>6677</v>
      </c>
      <c r="BID1640" s="298"/>
      <c r="BIE1640" s="292" t="s">
        <v>6678</v>
      </c>
      <c r="BIF1640" s="285" t="s">
        <v>6679</v>
      </c>
      <c r="BIG1640" s="285" t="s">
        <v>1283</v>
      </c>
      <c r="BIH1640" s="167" t="s">
        <v>6680</v>
      </c>
      <c r="BII1640" s="297">
        <v>46053</v>
      </c>
      <c r="BIJ1640" s="292"/>
      <c r="BIK1640" s="288" t="s">
        <v>15</v>
      </c>
      <c r="BIL1640" s="292"/>
      <c r="BIM1640" s="27"/>
      <c r="BIN1640" s="304"/>
      <c r="BIO1640" s="29" t="s">
        <v>5673</v>
      </c>
      <c r="BIP1640" s="19">
        <v>75.113</v>
      </c>
      <c r="BIQ1640" s="301" t="s">
        <v>2751</v>
      </c>
      <c r="BIR1640" s="378">
        <v>776</v>
      </c>
      <c r="BIS1640" s="298" t="s">
        <v>6677</v>
      </c>
      <c r="BIT1640" s="298"/>
      <c r="BIU1640" s="292" t="s">
        <v>6678</v>
      </c>
      <c r="BIV1640" s="285" t="s">
        <v>6679</v>
      </c>
      <c r="BIW1640" s="285" t="s">
        <v>1283</v>
      </c>
      <c r="BIX1640" s="167" t="s">
        <v>6680</v>
      </c>
      <c r="BIY1640" s="297">
        <v>46053</v>
      </c>
      <c r="BIZ1640" s="292"/>
      <c r="BJA1640" s="288" t="s">
        <v>15</v>
      </c>
      <c r="BJB1640" s="292"/>
      <c r="BJC1640" s="27"/>
      <c r="BJD1640" s="304"/>
      <c r="BJE1640" s="29" t="s">
        <v>5673</v>
      </c>
      <c r="BJF1640" s="19">
        <v>75.113</v>
      </c>
      <c r="BJG1640" s="301" t="s">
        <v>2751</v>
      </c>
      <c r="BJH1640" s="378">
        <v>776</v>
      </c>
      <c r="BJI1640" s="298" t="s">
        <v>6677</v>
      </c>
      <c r="BJJ1640" s="298"/>
      <c r="BJK1640" s="292" t="s">
        <v>6678</v>
      </c>
      <c r="BJL1640" s="285" t="s">
        <v>6679</v>
      </c>
      <c r="BJM1640" s="285" t="s">
        <v>1283</v>
      </c>
      <c r="BJN1640" s="167" t="s">
        <v>6680</v>
      </c>
      <c r="BJO1640" s="297">
        <v>46053</v>
      </c>
      <c r="BJP1640" s="292"/>
      <c r="BJQ1640" s="288" t="s">
        <v>15</v>
      </c>
      <c r="BJR1640" s="292"/>
      <c r="BJS1640" s="27"/>
      <c r="BJT1640" s="304"/>
      <c r="BJU1640" s="29" t="s">
        <v>5673</v>
      </c>
      <c r="BJV1640" s="19">
        <v>75.113</v>
      </c>
      <c r="BJW1640" s="301" t="s">
        <v>2751</v>
      </c>
      <c r="BJX1640" s="378">
        <v>776</v>
      </c>
      <c r="BJY1640" s="298" t="s">
        <v>6677</v>
      </c>
      <c r="BJZ1640" s="298"/>
      <c r="BKA1640" s="292" t="s">
        <v>6678</v>
      </c>
      <c r="BKB1640" s="285" t="s">
        <v>6679</v>
      </c>
      <c r="BKC1640" s="285" t="s">
        <v>1283</v>
      </c>
      <c r="BKD1640" s="167" t="s">
        <v>6680</v>
      </c>
      <c r="BKE1640" s="297">
        <v>46053</v>
      </c>
      <c r="BKF1640" s="292"/>
      <c r="BKG1640" s="288" t="s">
        <v>15</v>
      </c>
      <c r="BKH1640" s="292"/>
      <c r="BKI1640" s="27"/>
      <c r="BKJ1640" s="304"/>
      <c r="BKK1640" s="29" t="s">
        <v>5673</v>
      </c>
      <c r="BKL1640" s="19">
        <v>75.113</v>
      </c>
      <c r="BKM1640" s="301" t="s">
        <v>2751</v>
      </c>
      <c r="BKN1640" s="378">
        <v>776</v>
      </c>
      <c r="BKO1640" s="298" t="s">
        <v>6677</v>
      </c>
      <c r="BKP1640" s="298"/>
      <c r="BKQ1640" s="292" t="s">
        <v>6678</v>
      </c>
      <c r="BKR1640" s="285" t="s">
        <v>6679</v>
      </c>
      <c r="BKS1640" s="285" t="s">
        <v>1283</v>
      </c>
      <c r="BKT1640" s="167" t="s">
        <v>6680</v>
      </c>
      <c r="BKU1640" s="297">
        <v>46053</v>
      </c>
      <c r="BKV1640" s="292"/>
      <c r="BKW1640" s="288" t="s">
        <v>15</v>
      </c>
      <c r="BKX1640" s="292"/>
      <c r="BKY1640" s="27"/>
      <c r="BKZ1640" s="304"/>
      <c r="BLA1640" s="29" t="s">
        <v>5673</v>
      </c>
      <c r="BLB1640" s="19">
        <v>75.113</v>
      </c>
      <c r="BLC1640" s="301" t="s">
        <v>2751</v>
      </c>
      <c r="BLD1640" s="378">
        <v>776</v>
      </c>
      <c r="BLE1640" s="298" t="s">
        <v>6677</v>
      </c>
      <c r="BLF1640" s="298"/>
      <c r="BLG1640" s="292" t="s">
        <v>6678</v>
      </c>
      <c r="BLH1640" s="285" t="s">
        <v>6679</v>
      </c>
      <c r="BLI1640" s="285" t="s">
        <v>1283</v>
      </c>
      <c r="BLJ1640" s="167" t="s">
        <v>6680</v>
      </c>
      <c r="BLK1640" s="297">
        <v>46053</v>
      </c>
      <c r="BLL1640" s="292"/>
      <c r="BLM1640" s="288" t="s">
        <v>15</v>
      </c>
      <c r="BLN1640" s="292"/>
      <c r="BLO1640" s="27"/>
      <c r="BLP1640" s="304"/>
      <c r="BLQ1640" s="29" t="s">
        <v>5673</v>
      </c>
      <c r="BLR1640" s="19">
        <v>75.113</v>
      </c>
      <c r="BLS1640" s="301" t="s">
        <v>2751</v>
      </c>
      <c r="BLT1640" s="378">
        <v>776</v>
      </c>
      <c r="BLU1640" s="298" t="s">
        <v>6677</v>
      </c>
      <c r="BLV1640" s="298"/>
      <c r="BLW1640" s="292" t="s">
        <v>6678</v>
      </c>
      <c r="BLX1640" s="285" t="s">
        <v>6679</v>
      </c>
      <c r="BLY1640" s="285" t="s">
        <v>1283</v>
      </c>
      <c r="BLZ1640" s="167" t="s">
        <v>6680</v>
      </c>
      <c r="BMA1640" s="297">
        <v>46053</v>
      </c>
      <c r="BMB1640" s="292"/>
      <c r="BMC1640" s="288" t="s">
        <v>15</v>
      </c>
      <c r="BMD1640" s="292"/>
      <c r="BME1640" s="27"/>
      <c r="BMF1640" s="304"/>
      <c r="BMG1640" s="29" t="s">
        <v>5673</v>
      </c>
      <c r="BMH1640" s="19">
        <v>75.113</v>
      </c>
      <c r="BMI1640" s="301" t="s">
        <v>2751</v>
      </c>
      <c r="BMJ1640" s="378">
        <v>776</v>
      </c>
      <c r="BMK1640" s="298" t="s">
        <v>6677</v>
      </c>
      <c r="BML1640" s="298"/>
      <c r="BMM1640" s="292" t="s">
        <v>6678</v>
      </c>
      <c r="BMN1640" s="285" t="s">
        <v>6679</v>
      </c>
      <c r="BMO1640" s="285" t="s">
        <v>1283</v>
      </c>
      <c r="BMP1640" s="167" t="s">
        <v>6680</v>
      </c>
      <c r="BMQ1640" s="297">
        <v>46053</v>
      </c>
      <c r="BMR1640" s="292"/>
      <c r="BMS1640" s="288" t="s">
        <v>15</v>
      </c>
      <c r="BMT1640" s="292"/>
      <c r="BMU1640" s="27"/>
      <c r="BMV1640" s="304"/>
      <c r="BMW1640" s="29" t="s">
        <v>5673</v>
      </c>
      <c r="BMX1640" s="19">
        <v>75.113</v>
      </c>
      <c r="BMY1640" s="301" t="s">
        <v>2751</v>
      </c>
      <c r="BMZ1640" s="378">
        <v>776</v>
      </c>
      <c r="BNA1640" s="298" t="s">
        <v>6677</v>
      </c>
      <c r="BNB1640" s="298"/>
      <c r="BNC1640" s="292" t="s">
        <v>6678</v>
      </c>
      <c r="BND1640" s="285" t="s">
        <v>6679</v>
      </c>
      <c r="BNE1640" s="285" t="s">
        <v>1283</v>
      </c>
      <c r="BNF1640" s="167" t="s">
        <v>6680</v>
      </c>
      <c r="BNG1640" s="297">
        <v>46053</v>
      </c>
      <c r="BNH1640" s="292"/>
      <c r="BNI1640" s="288" t="s">
        <v>15</v>
      </c>
      <c r="BNJ1640" s="292"/>
      <c r="BNK1640" s="27"/>
      <c r="BNL1640" s="304"/>
      <c r="BNM1640" s="29" t="s">
        <v>5673</v>
      </c>
      <c r="BNN1640" s="19">
        <v>75.113</v>
      </c>
      <c r="BNO1640" s="301" t="s">
        <v>2751</v>
      </c>
      <c r="BNP1640" s="378">
        <v>776</v>
      </c>
      <c r="BNQ1640" s="298" t="s">
        <v>6677</v>
      </c>
      <c r="BNR1640" s="298"/>
      <c r="BNS1640" s="292" t="s">
        <v>6678</v>
      </c>
      <c r="BNT1640" s="285" t="s">
        <v>6679</v>
      </c>
      <c r="BNU1640" s="285" t="s">
        <v>1283</v>
      </c>
      <c r="BNV1640" s="167" t="s">
        <v>6680</v>
      </c>
      <c r="BNW1640" s="297">
        <v>46053</v>
      </c>
      <c r="BNX1640" s="292"/>
      <c r="BNY1640" s="288" t="s">
        <v>15</v>
      </c>
      <c r="BNZ1640" s="292"/>
      <c r="BOA1640" s="27"/>
      <c r="BOB1640" s="304"/>
      <c r="BOC1640" s="29" t="s">
        <v>5673</v>
      </c>
      <c r="BOD1640" s="19">
        <v>75.113</v>
      </c>
      <c r="BOE1640" s="301" t="s">
        <v>2751</v>
      </c>
      <c r="BOF1640" s="378">
        <v>776</v>
      </c>
      <c r="BOG1640" s="298" t="s">
        <v>6677</v>
      </c>
      <c r="BOH1640" s="298"/>
      <c r="BOI1640" s="292" t="s">
        <v>6678</v>
      </c>
      <c r="BOJ1640" s="285" t="s">
        <v>6679</v>
      </c>
      <c r="BOK1640" s="285" t="s">
        <v>1283</v>
      </c>
      <c r="BOL1640" s="167" t="s">
        <v>6680</v>
      </c>
      <c r="BOM1640" s="297">
        <v>46053</v>
      </c>
      <c r="BON1640" s="292"/>
      <c r="BOO1640" s="288" t="s">
        <v>15</v>
      </c>
      <c r="BOP1640" s="292"/>
      <c r="BOQ1640" s="27"/>
      <c r="BOR1640" s="304"/>
      <c r="BOS1640" s="29" t="s">
        <v>5673</v>
      </c>
      <c r="BOT1640" s="19">
        <v>75.113</v>
      </c>
      <c r="BOU1640" s="301" t="s">
        <v>2751</v>
      </c>
      <c r="BOV1640" s="378">
        <v>776</v>
      </c>
      <c r="BOW1640" s="298" t="s">
        <v>6677</v>
      </c>
      <c r="BOX1640" s="298"/>
      <c r="BOY1640" s="292" t="s">
        <v>6678</v>
      </c>
      <c r="BOZ1640" s="285" t="s">
        <v>6679</v>
      </c>
      <c r="BPA1640" s="285" t="s">
        <v>1283</v>
      </c>
      <c r="BPB1640" s="167" t="s">
        <v>6680</v>
      </c>
      <c r="BPC1640" s="297">
        <v>46053</v>
      </c>
      <c r="BPD1640" s="292"/>
      <c r="BPE1640" s="288" t="s">
        <v>15</v>
      </c>
      <c r="BPF1640" s="292"/>
      <c r="BPG1640" s="27"/>
      <c r="BPH1640" s="304"/>
      <c r="BPI1640" s="29" t="s">
        <v>5673</v>
      </c>
      <c r="BPJ1640" s="19">
        <v>75.113</v>
      </c>
      <c r="BPK1640" s="301" t="s">
        <v>2751</v>
      </c>
      <c r="BPL1640" s="378">
        <v>776</v>
      </c>
      <c r="BPM1640" s="298" t="s">
        <v>6677</v>
      </c>
      <c r="BPN1640" s="298"/>
      <c r="BPO1640" s="292" t="s">
        <v>6678</v>
      </c>
      <c r="BPP1640" s="285" t="s">
        <v>6679</v>
      </c>
      <c r="BPQ1640" s="285" t="s">
        <v>1283</v>
      </c>
      <c r="BPR1640" s="167" t="s">
        <v>6680</v>
      </c>
      <c r="BPS1640" s="297">
        <v>46053</v>
      </c>
      <c r="BPT1640" s="292"/>
      <c r="BPU1640" s="288" t="s">
        <v>15</v>
      </c>
      <c r="BPV1640" s="292"/>
      <c r="BPW1640" s="27"/>
      <c r="BPX1640" s="304"/>
      <c r="BPY1640" s="29" t="s">
        <v>5673</v>
      </c>
      <c r="BPZ1640" s="19">
        <v>75.113</v>
      </c>
      <c r="BQA1640" s="301" t="s">
        <v>2751</v>
      </c>
      <c r="BQB1640" s="378">
        <v>776</v>
      </c>
      <c r="BQC1640" s="298" t="s">
        <v>6677</v>
      </c>
      <c r="BQD1640" s="298"/>
      <c r="BQE1640" s="292" t="s">
        <v>6678</v>
      </c>
      <c r="BQF1640" s="285" t="s">
        <v>6679</v>
      </c>
      <c r="BQG1640" s="285" t="s">
        <v>1283</v>
      </c>
      <c r="BQH1640" s="167" t="s">
        <v>6680</v>
      </c>
      <c r="BQI1640" s="297">
        <v>46053</v>
      </c>
      <c r="BQJ1640" s="292"/>
      <c r="BQK1640" s="288" t="s">
        <v>15</v>
      </c>
      <c r="BQL1640" s="292"/>
      <c r="BQM1640" s="27"/>
      <c r="BQN1640" s="304"/>
      <c r="BQO1640" s="29" t="s">
        <v>5673</v>
      </c>
      <c r="BQP1640" s="19">
        <v>75.113</v>
      </c>
      <c r="BQQ1640" s="301" t="s">
        <v>2751</v>
      </c>
      <c r="BQR1640" s="378">
        <v>776</v>
      </c>
      <c r="BQS1640" s="298" t="s">
        <v>6677</v>
      </c>
      <c r="BQT1640" s="298"/>
      <c r="BQU1640" s="292" t="s">
        <v>6678</v>
      </c>
      <c r="BQV1640" s="285" t="s">
        <v>6679</v>
      </c>
      <c r="BQW1640" s="285" t="s">
        <v>1283</v>
      </c>
      <c r="BQX1640" s="167" t="s">
        <v>6680</v>
      </c>
      <c r="BQY1640" s="297">
        <v>46053</v>
      </c>
      <c r="BQZ1640" s="292"/>
      <c r="BRA1640" s="288" t="s">
        <v>15</v>
      </c>
      <c r="BRB1640" s="292"/>
      <c r="BRC1640" s="27"/>
      <c r="BRD1640" s="304"/>
      <c r="BRE1640" s="29" t="s">
        <v>5673</v>
      </c>
      <c r="BRF1640" s="19">
        <v>75.113</v>
      </c>
      <c r="BRG1640" s="301" t="s">
        <v>2751</v>
      </c>
      <c r="BRH1640" s="378">
        <v>776</v>
      </c>
      <c r="BRI1640" s="298" t="s">
        <v>6677</v>
      </c>
      <c r="BRJ1640" s="298"/>
      <c r="BRK1640" s="292" t="s">
        <v>6678</v>
      </c>
      <c r="BRL1640" s="285" t="s">
        <v>6679</v>
      </c>
      <c r="BRM1640" s="285" t="s">
        <v>1283</v>
      </c>
      <c r="BRN1640" s="167" t="s">
        <v>6680</v>
      </c>
      <c r="BRO1640" s="297">
        <v>46053</v>
      </c>
      <c r="BRP1640" s="292"/>
      <c r="BRQ1640" s="288" t="s">
        <v>15</v>
      </c>
      <c r="BRR1640" s="292"/>
      <c r="BRS1640" s="27"/>
      <c r="BRT1640" s="304"/>
      <c r="BRU1640" s="29" t="s">
        <v>5673</v>
      </c>
      <c r="BRV1640" s="19">
        <v>75.113</v>
      </c>
      <c r="BRW1640" s="301" t="s">
        <v>2751</v>
      </c>
      <c r="BRX1640" s="378">
        <v>776</v>
      </c>
      <c r="BRY1640" s="298" t="s">
        <v>6677</v>
      </c>
      <c r="BRZ1640" s="298"/>
      <c r="BSA1640" s="292" t="s">
        <v>6678</v>
      </c>
      <c r="BSB1640" s="285" t="s">
        <v>6679</v>
      </c>
      <c r="BSC1640" s="285" t="s">
        <v>1283</v>
      </c>
      <c r="BSD1640" s="167" t="s">
        <v>6680</v>
      </c>
      <c r="BSE1640" s="297">
        <v>46053</v>
      </c>
      <c r="BSF1640" s="292"/>
      <c r="BSG1640" s="288" t="s">
        <v>15</v>
      </c>
      <c r="BSH1640" s="292"/>
      <c r="BSI1640" s="27"/>
      <c r="BSJ1640" s="304"/>
      <c r="BSK1640" s="29" t="s">
        <v>5673</v>
      </c>
      <c r="BSL1640" s="19">
        <v>75.113</v>
      </c>
      <c r="BSM1640" s="301" t="s">
        <v>2751</v>
      </c>
      <c r="BSN1640" s="378">
        <v>776</v>
      </c>
      <c r="BSO1640" s="298" t="s">
        <v>6677</v>
      </c>
      <c r="BSP1640" s="298"/>
      <c r="BSQ1640" s="292" t="s">
        <v>6678</v>
      </c>
      <c r="BSR1640" s="285" t="s">
        <v>6679</v>
      </c>
      <c r="BSS1640" s="285" t="s">
        <v>1283</v>
      </c>
      <c r="BST1640" s="167" t="s">
        <v>6680</v>
      </c>
      <c r="BSU1640" s="297">
        <v>46053</v>
      </c>
      <c r="BSV1640" s="292"/>
      <c r="BSW1640" s="288" t="s">
        <v>15</v>
      </c>
      <c r="BSX1640" s="292"/>
      <c r="BSY1640" s="27"/>
      <c r="BSZ1640" s="304"/>
      <c r="BTA1640" s="29" t="s">
        <v>5673</v>
      </c>
      <c r="BTB1640" s="19">
        <v>75.113</v>
      </c>
      <c r="BTC1640" s="301" t="s">
        <v>2751</v>
      </c>
      <c r="BTD1640" s="378">
        <v>776</v>
      </c>
      <c r="BTE1640" s="298" t="s">
        <v>6677</v>
      </c>
      <c r="BTF1640" s="298"/>
      <c r="BTG1640" s="292" t="s">
        <v>6678</v>
      </c>
      <c r="BTH1640" s="285" t="s">
        <v>6679</v>
      </c>
      <c r="BTI1640" s="285" t="s">
        <v>1283</v>
      </c>
      <c r="BTJ1640" s="167" t="s">
        <v>6680</v>
      </c>
      <c r="BTK1640" s="297">
        <v>46053</v>
      </c>
      <c r="BTL1640" s="292"/>
      <c r="BTM1640" s="288" t="s">
        <v>15</v>
      </c>
      <c r="BTN1640" s="292"/>
      <c r="BTO1640" s="27"/>
      <c r="BTP1640" s="304"/>
      <c r="BTQ1640" s="29" t="s">
        <v>5673</v>
      </c>
      <c r="BTR1640" s="19">
        <v>75.113</v>
      </c>
      <c r="BTS1640" s="301" t="s">
        <v>2751</v>
      </c>
      <c r="BTT1640" s="378">
        <v>776</v>
      </c>
      <c r="BTU1640" s="298" t="s">
        <v>6677</v>
      </c>
      <c r="BTV1640" s="298"/>
      <c r="BTW1640" s="292" t="s">
        <v>6678</v>
      </c>
      <c r="BTX1640" s="285" t="s">
        <v>6679</v>
      </c>
      <c r="BTY1640" s="285" t="s">
        <v>1283</v>
      </c>
      <c r="BTZ1640" s="167" t="s">
        <v>6680</v>
      </c>
      <c r="BUA1640" s="297">
        <v>46053</v>
      </c>
      <c r="BUB1640" s="292"/>
      <c r="BUC1640" s="288" t="s">
        <v>15</v>
      </c>
      <c r="BUD1640" s="292"/>
      <c r="BUE1640" s="27"/>
      <c r="BUF1640" s="304"/>
      <c r="BUG1640" s="29" t="s">
        <v>5673</v>
      </c>
      <c r="BUH1640" s="19">
        <v>75.113</v>
      </c>
      <c r="BUI1640" s="301" t="s">
        <v>2751</v>
      </c>
      <c r="BUJ1640" s="378">
        <v>776</v>
      </c>
      <c r="BUK1640" s="298" t="s">
        <v>6677</v>
      </c>
      <c r="BUL1640" s="298"/>
      <c r="BUM1640" s="292" t="s">
        <v>6678</v>
      </c>
      <c r="BUN1640" s="285" t="s">
        <v>6679</v>
      </c>
      <c r="BUO1640" s="285" t="s">
        <v>1283</v>
      </c>
      <c r="BUP1640" s="167" t="s">
        <v>6680</v>
      </c>
      <c r="BUQ1640" s="297">
        <v>46053</v>
      </c>
      <c r="BUR1640" s="292"/>
      <c r="BUS1640" s="288" t="s">
        <v>15</v>
      </c>
      <c r="BUT1640" s="292"/>
      <c r="BUU1640" s="27"/>
      <c r="BUV1640" s="304"/>
      <c r="BUW1640" s="29" t="s">
        <v>5673</v>
      </c>
      <c r="BUX1640" s="19">
        <v>75.113</v>
      </c>
      <c r="BUY1640" s="301" t="s">
        <v>2751</v>
      </c>
      <c r="BUZ1640" s="378">
        <v>776</v>
      </c>
      <c r="BVA1640" s="298" t="s">
        <v>6677</v>
      </c>
      <c r="BVB1640" s="298"/>
      <c r="BVC1640" s="292" t="s">
        <v>6678</v>
      </c>
      <c r="BVD1640" s="285" t="s">
        <v>6679</v>
      </c>
      <c r="BVE1640" s="285" t="s">
        <v>1283</v>
      </c>
      <c r="BVF1640" s="167" t="s">
        <v>6680</v>
      </c>
      <c r="BVG1640" s="297">
        <v>46053</v>
      </c>
      <c r="BVH1640" s="292"/>
      <c r="BVI1640" s="288" t="s">
        <v>15</v>
      </c>
      <c r="BVJ1640" s="292"/>
      <c r="BVK1640" s="27"/>
      <c r="BVL1640" s="304"/>
      <c r="BVM1640" s="29" t="s">
        <v>5673</v>
      </c>
      <c r="BVN1640" s="19">
        <v>75.113</v>
      </c>
      <c r="BVO1640" s="301" t="s">
        <v>2751</v>
      </c>
      <c r="BVP1640" s="378">
        <v>776</v>
      </c>
      <c r="BVQ1640" s="298" t="s">
        <v>6677</v>
      </c>
      <c r="BVR1640" s="298"/>
      <c r="BVS1640" s="292" t="s">
        <v>6678</v>
      </c>
      <c r="BVT1640" s="285" t="s">
        <v>6679</v>
      </c>
      <c r="BVU1640" s="285" t="s">
        <v>1283</v>
      </c>
      <c r="BVV1640" s="167" t="s">
        <v>6680</v>
      </c>
      <c r="BVW1640" s="297">
        <v>46053</v>
      </c>
      <c r="BVX1640" s="292"/>
      <c r="BVY1640" s="288" t="s">
        <v>15</v>
      </c>
      <c r="BVZ1640" s="292"/>
      <c r="BWA1640" s="27"/>
      <c r="BWB1640" s="304"/>
      <c r="BWC1640" s="29" t="s">
        <v>5673</v>
      </c>
      <c r="BWD1640" s="19">
        <v>75.113</v>
      </c>
      <c r="BWE1640" s="301" t="s">
        <v>2751</v>
      </c>
      <c r="BWF1640" s="378">
        <v>776</v>
      </c>
      <c r="BWG1640" s="298" t="s">
        <v>6677</v>
      </c>
      <c r="BWH1640" s="298"/>
      <c r="BWI1640" s="292" t="s">
        <v>6678</v>
      </c>
      <c r="BWJ1640" s="285" t="s">
        <v>6679</v>
      </c>
      <c r="BWK1640" s="285" t="s">
        <v>1283</v>
      </c>
      <c r="BWL1640" s="167" t="s">
        <v>6680</v>
      </c>
      <c r="BWM1640" s="297">
        <v>46053</v>
      </c>
      <c r="BWN1640" s="292"/>
      <c r="BWO1640" s="288" t="s">
        <v>15</v>
      </c>
      <c r="BWP1640" s="292"/>
      <c r="BWQ1640" s="27"/>
      <c r="BWR1640" s="304"/>
      <c r="BWS1640" s="29" t="s">
        <v>5673</v>
      </c>
      <c r="BWT1640" s="19">
        <v>75.113</v>
      </c>
      <c r="BWU1640" s="301" t="s">
        <v>2751</v>
      </c>
      <c r="BWV1640" s="378">
        <v>776</v>
      </c>
      <c r="BWW1640" s="298" t="s">
        <v>6677</v>
      </c>
      <c r="BWX1640" s="298"/>
      <c r="BWY1640" s="292" t="s">
        <v>6678</v>
      </c>
      <c r="BWZ1640" s="285" t="s">
        <v>6679</v>
      </c>
      <c r="BXA1640" s="285" t="s">
        <v>1283</v>
      </c>
      <c r="BXB1640" s="167" t="s">
        <v>6680</v>
      </c>
      <c r="BXC1640" s="297">
        <v>46053</v>
      </c>
      <c r="BXD1640" s="292"/>
      <c r="BXE1640" s="288" t="s">
        <v>15</v>
      </c>
      <c r="BXF1640" s="292"/>
      <c r="BXG1640" s="27"/>
      <c r="BXH1640" s="304"/>
      <c r="BXI1640" s="29" t="s">
        <v>5673</v>
      </c>
      <c r="BXJ1640" s="19">
        <v>75.113</v>
      </c>
      <c r="BXK1640" s="301" t="s">
        <v>2751</v>
      </c>
      <c r="BXL1640" s="378">
        <v>776</v>
      </c>
      <c r="BXM1640" s="298" t="s">
        <v>6677</v>
      </c>
      <c r="BXN1640" s="298"/>
      <c r="BXO1640" s="292" t="s">
        <v>6678</v>
      </c>
      <c r="BXP1640" s="285" t="s">
        <v>6679</v>
      </c>
      <c r="BXQ1640" s="285" t="s">
        <v>1283</v>
      </c>
      <c r="BXR1640" s="167" t="s">
        <v>6680</v>
      </c>
      <c r="BXS1640" s="297">
        <v>46053</v>
      </c>
      <c r="BXT1640" s="292"/>
      <c r="BXU1640" s="288" t="s">
        <v>15</v>
      </c>
      <c r="BXV1640" s="292"/>
      <c r="BXW1640" s="27"/>
      <c r="BXX1640" s="304"/>
      <c r="BXY1640" s="29" t="s">
        <v>5673</v>
      </c>
      <c r="BXZ1640" s="19">
        <v>75.113</v>
      </c>
      <c r="BYA1640" s="301" t="s">
        <v>2751</v>
      </c>
      <c r="BYB1640" s="378">
        <v>776</v>
      </c>
      <c r="BYC1640" s="298" t="s">
        <v>6677</v>
      </c>
      <c r="BYD1640" s="298"/>
      <c r="BYE1640" s="292" t="s">
        <v>6678</v>
      </c>
      <c r="BYF1640" s="285" t="s">
        <v>6679</v>
      </c>
      <c r="BYG1640" s="285" t="s">
        <v>1283</v>
      </c>
      <c r="BYH1640" s="167" t="s">
        <v>6680</v>
      </c>
      <c r="BYI1640" s="297">
        <v>46053</v>
      </c>
      <c r="BYJ1640" s="292"/>
      <c r="BYK1640" s="288" t="s">
        <v>15</v>
      </c>
      <c r="BYL1640" s="292"/>
      <c r="BYM1640" s="27"/>
      <c r="BYN1640" s="304"/>
      <c r="BYO1640" s="29" t="s">
        <v>5673</v>
      </c>
      <c r="BYP1640" s="19">
        <v>75.113</v>
      </c>
      <c r="BYQ1640" s="301" t="s">
        <v>2751</v>
      </c>
      <c r="BYR1640" s="378">
        <v>776</v>
      </c>
      <c r="BYS1640" s="298" t="s">
        <v>6677</v>
      </c>
      <c r="BYT1640" s="298"/>
      <c r="BYU1640" s="292" t="s">
        <v>6678</v>
      </c>
      <c r="BYV1640" s="285" t="s">
        <v>6679</v>
      </c>
      <c r="BYW1640" s="285" t="s">
        <v>1283</v>
      </c>
      <c r="BYX1640" s="167" t="s">
        <v>6680</v>
      </c>
      <c r="BYY1640" s="297">
        <v>46053</v>
      </c>
      <c r="BYZ1640" s="292"/>
      <c r="BZA1640" s="288" t="s">
        <v>15</v>
      </c>
      <c r="BZB1640" s="292"/>
      <c r="BZC1640" s="27"/>
      <c r="BZD1640" s="304"/>
      <c r="BZE1640" s="29" t="s">
        <v>5673</v>
      </c>
      <c r="BZF1640" s="19">
        <v>75.113</v>
      </c>
      <c r="BZG1640" s="301" t="s">
        <v>2751</v>
      </c>
      <c r="BZH1640" s="378">
        <v>776</v>
      </c>
      <c r="BZI1640" s="298" t="s">
        <v>6677</v>
      </c>
      <c r="BZJ1640" s="298"/>
      <c r="BZK1640" s="292" t="s">
        <v>6678</v>
      </c>
      <c r="BZL1640" s="285" t="s">
        <v>6679</v>
      </c>
      <c r="BZM1640" s="285" t="s">
        <v>1283</v>
      </c>
      <c r="BZN1640" s="167" t="s">
        <v>6680</v>
      </c>
      <c r="BZO1640" s="297">
        <v>46053</v>
      </c>
      <c r="BZP1640" s="292"/>
      <c r="BZQ1640" s="288" t="s">
        <v>15</v>
      </c>
      <c r="BZR1640" s="292"/>
      <c r="BZS1640" s="27"/>
      <c r="BZT1640" s="304"/>
      <c r="BZU1640" s="29" t="s">
        <v>5673</v>
      </c>
      <c r="BZV1640" s="19">
        <v>75.113</v>
      </c>
      <c r="BZW1640" s="301" t="s">
        <v>2751</v>
      </c>
      <c r="BZX1640" s="378">
        <v>776</v>
      </c>
      <c r="BZY1640" s="298" t="s">
        <v>6677</v>
      </c>
      <c r="BZZ1640" s="298"/>
      <c r="CAA1640" s="292" t="s">
        <v>6678</v>
      </c>
      <c r="CAB1640" s="285" t="s">
        <v>6679</v>
      </c>
      <c r="CAC1640" s="285" t="s">
        <v>1283</v>
      </c>
      <c r="CAD1640" s="167" t="s">
        <v>6680</v>
      </c>
      <c r="CAE1640" s="297">
        <v>46053</v>
      </c>
      <c r="CAF1640" s="292"/>
      <c r="CAG1640" s="288" t="s">
        <v>15</v>
      </c>
      <c r="CAH1640" s="292"/>
      <c r="CAI1640" s="27"/>
      <c r="CAJ1640" s="304"/>
      <c r="CAK1640" s="29" t="s">
        <v>5673</v>
      </c>
      <c r="CAL1640" s="19">
        <v>75.113</v>
      </c>
      <c r="CAM1640" s="301" t="s">
        <v>2751</v>
      </c>
      <c r="CAN1640" s="378">
        <v>776</v>
      </c>
      <c r="CAO1640" s="298" t="s">
        <v>6677</v>
      </c>
      <c r="CAP1640" s="298"/>
      <c r="CAQ1640" s="292" t="s">
        <v>6678</v>
      </c>
      <c r="CAR1640" s="285" t="s">
        <v>6679</v>
      </c>
      <c r="CAS1640" s="285" t="s">
        <v>1283</v>
      </c>
      <c r="CAT1640" s="167" t="s">
        <v>6680</v>
      </c>
      <c r="CAU1640" s="297">
        <v>46053</v>
      </c>
      <c r="CAV1640" s="292"/>
      <c r="CAW1640" s="288" t="s">
        <v>15</v>
      </c>
      <c r="CAX1640" s="292"/>
      <c r="CAY1640" s="27"/>
      <c r="CAZ1640" s="304"/>
      <c r="CBA1640" s="29" t="s">
        <v>5673</v>
      </c>
      <c r="CBB1640" s="19">
        <v>75.113</v>
      </c>
      <c r="CBC1640" s="301" t="s">
        <v>2751</v>
      </c>
      <c r="CBD1640" s="378">
        <v>776</v>
      </c>
      <c r="CBE1640" s="298" t="s">
        <v>6677</v>
      </c>
      <c r="CBF1640" s="298"/>
      <c r="CBG1640" s="292" t="s">
        <v>6678</v>
      </c>
      <c r="CBH1640" s="285" t="s">
        <v>6679</v>
      </c>
      <c r="CBI1640" s="285" t="s">
        <v>1283</v>
      </c>
      <c r="CBJ1640" s="167" t="s">
        <v>6680</v>
      </c>
      <c r="CBK1640" s="297">
        <v>46053</v>
      </c>
      <c r="CBL1640" s="292"/>
      <c r="CBM1640" s="288" t="s">
        <v>15</v>
      </c>
      <c r="CBN1640" s="292"/>
      <c r="CBO1640" s="27"/>
      <c r="CBP1640" s="304"/>
      <c r="CBQ1640" s="29" t="s">
        <v>5673</v>
      </c>
      <c r="CBR1640" s="19">
        <v>75.113</v>
      </c>
      <c r="CBS1640" s="301" t="s">
        <v>2751</v>
      </c>
      <c r="CBT1640" s="378">
        <v>776</v>
      </c>
      <c r="CBU1640" s="298" t="s">
        <v>6677</v>
      </c>
      <c r="CBV1640" s="298"/>
      <c r="CBW1640" s="292" t="s">
        <v>6678</v>
      </c>
      <c r="CBX1640" s="285" t="s">
        <v>6679</v>
      </c>
      <c r="CBY1640" s="285" t="s">
        <v>1283</v>
      </c>
      <c r="CBZ1640" s="167" t="s">
        <v>6680</v>
      </c>
      <c r="CCA1640" s="297">
        <v>46053</v>
      </c>
      <c r="CCB1640" s="292"/>
      <c r="CCC1640" s="288" t="s">
        <v>15</v>
      </c>
      <c r="CCD1640" s="292"/>
      <c r="CCE1640" s="27"/>
      <c r="CCF1640" s="304"/>
      <c r="CCG1640" s="29" t="s">
        <v>5673</v>
      </c>
      <c r="CCH1640" s="19">
        <v>75.113</v>
      </c>
      <c r="CCI1640" s="301" t="s">
        <v>2751</v>
      </c>
      <c r="CCJ1640" s="378">
        <v>776</v>
      </c>
      <c r="CCK1640" s="298" t="s">
        <v>6677</v>
      </c>
      <c r="CCL1640" s="298"/>
      <c r="CCM1640" s="292" t="s">
        <v>6678</v>
      </c>
      <c r="CCN1640" s="285" t="s">
        <v>6679</v>
      </c>
      <c r="CCO1640" s="285" t="s">
        <v>1283</v>
      </c>
      <c r="CCP1640" s="167" t="s">
        <v>6680</v>
      </c>
      <c r="CCQ1640" s="297">
        <v>46053</v>
      </c>
      <c r="CCR1640" s="292"/>
      <c r="CCS1640" s="288" t="s">
        <v>15</v>
      </c>
      <c r="CCT1640" s="292"/>
      <c r="CCU1640" s="27"/>
      <c r="CCV1640" s="304"/>
      <c r="CCW1640" s="29" t="s">
        <v>5673</v>
      </c>
      <c r="CCX1640" s="19">
        <v>75.113</v>
      </c>
      <c r="CCY1640" s="301" t="s">
        <v>2751</v>
      </c>
      <c r="CCZ1640" s="378">
        <v>776</v>
      </c>
      <c r="CDA1640" s="298" t="s">
        <v>6677</v>
      </c>
      <c r="CDB1640" s="298"/>
      <c r="CDC1640" s="292" t="s">
        <v>6678</v>
      </c>
      <c r="CDD1640" s="285" t="s">
        <v>6679</v>
      </c>
      <c r="CDE1640" s="285" t="s">
        <v>1283</v>
      </c>
      <c r="CDF1640" s="167" t="s">
        <v>6680</v>
      </c>
      <c r="CDG1640" s="297">
        <v>46053</v>
      </c>
      <c r="CDH1640" s="292"/>
      <c r="CDI1640" s="288" t="s">
        <v>15</v>
      </c>
      <c r="CDJ1640" s="292"/>
      <c r="CDK1640" s="27"/>
      <c r="CDL1640" s="304"/>
      <c r="CDM1640" s="29" t="s">
        <v>5673</v>
      </c>
      <c r="CDN1640" s="19">
        <v>75.113</v>
      </c>
      <c r="CDO1640" s="301" t="s">
        <v>2751</v>
      </c>
      <c r="CDP1640" s="378">
        <v>776</v>
      </c>
      <c r="CDQ1640" s="298" t="s">
        <v>6677</v>
      </c>
      <c r="CDR1640" s="298"/>
      <c r="CDS1640" s="292" t="s">
        <v>6678</v>
      </c>
      <c r="CDT1640" s="285" t="s">
        <v>6679</v>
      </c>
      <c r="CDU1640" s="285" t="s">
        <v>1283</v>
      </c>
      <c r="CDV1640" s="167" t="s">
        <v>6680</v>
      </c>
      <c r="CDW1640" s="297">
        <v>46053</v>
      </c>
      <c r="CDX1640" s="292"/>
      <c r="CDY1640" s="288" t="s">
        <v>15</v>
      </c>
      <c r="CDZ1640" s="292"/>
      <c r="CEA1640" s="27"/>
      <c r="CEB1640" s="304"/>
      <c r="CEC1640" s="29" t="s">
        <v>5673</v>
      </c>
      <c r="CED1640" s="19">
        <v>75.113</v>
      </c>
      <c r="CEE1640" s="301" t="s">
        <v>2751</v>
      </c>
      <c r="CEF1640" s="378">
        <v>776</v>
      </c>
      <c r="CEG1640" s="298" t="s">
        <v>6677</v>
      </c>
      <c r="CEH1640" s="298"/>
      <c r="CEI1640" s="292" t="s">
        <v>6678</v>
      </c>
      <c r="CEJ1640" s="285" t="s">
        <v>6679</v>
      </c>
      <c r="CEK1640" s="285" t="s">
        <v>1283</v>
      </c>
      <c r="CEL1640" s="167" t="s">
        <v>6680</v>
      </c>
      <c r="CEM1640" s="297">
        <v>46053</v>
      </c>
      <c r="CEN1640" s="292"/>
      <c r="CEO1640" s="288" t="s">
        <v>15</v>
      </c>
      <c r="CEP1640" s="292"/>
      <c r="CEQ1640" s="27"/>
      <c r="CER1640" s="304"/>
      <c r="CES1640" s="29" t="s">
        <v>5673</v>
      </c>
      <c r="CET1640" s="19">
        <v>75.113</v>
      </c>
      <c r="CEU1640" s="301" t="s">
        <v>2751</v>
      </c>
      <c r="CEV1640" s="378">
        <v>776</v>
      </c>
      <c r="CEW1640" s="298" t="s">
        <v>6677</v>
      </c>
      <c r="CEX1640" s="298"/>
      <c r="CEY1640" s="292" t="s">
        <v>6678</v>
      </c>
      <c r="CEZ1640" s="285" t="s">
        <v>6679</v>
      </c>
      <c r="CFA1640" s="285" t="s">
        <v>1283</v>
      </c>
      <c r="CFB1640" s="167" t="s">
        <v>6680</v>
      </c>
      <c r="CFC1640" s="297">
        <v>46053</v>
      </c>
      <c r="CFD1640" s="292"/>
      <c r="CFE1640" s="288" t="s">
        <v>15</v>
      </c>
      <c r="CFF1640" s="292"/>
      <c r="CFG1640" s="27"/>
      <c r="CFH1640" s="304"/>
      <c r="CFI1640" s="29" t="s">
        <v>5673</v>
      </c>
      <c r="CFJ1640" s="19">
        <v>75.113</v>
      </c>
      <c r="CFK1640" s="301" t="s">
        <v>2751</v>
      </c>
      <c r="CFL1640" s="378">
        <v>776</v>
      </c>
      <c r="CFM1640" s="298" t="s">
        <v>6677</v>
      </c>
      <c r="CFN1640" s="298"/>
      <c r="CFO1640" s="292" t="s">
        <v>6678</v>
      </c>
      <c r="CFP1640" s="285" t="s">
        <v>6679</v>
      </c>
      <c r="CFQ1640" s="285" t="s">
        <v>1283</v>
      </c>
      <c r="CFR1640" s="167" t="s">
        <v>6680</v>
      </c>
      <c r="CFS1640" s="297">
        <v>46053</v>
      </c>
      <c r="CFT1640" s="292"/>
      <c r="CFU1640" s="288" t="s">
        <v>15</v>
      </c>
      <c r="CFV1640" s="292"/>
      <c r="CFW1640" s="27"/>
      <c r="CFX1640" s="304"/>
      <c r="CFY1640" s="29" t="s">
        <v>5673</v>
      </c>
      <c r="CFZ1640" s="19">
        <v>75.113</v>
      </c>
      <c r="CGA1640" s="301" t="s">
        <v>2751</v>
      </c>
      <c r="CGB1640" s="378">
        <v>776</v>
      </c>
      <c r="CGC1640" s="298" t="s">
        <v>6677</v>
      </c>
      <c r="CGD1640" s="298"/>
      <c r="CGE1640" s="292" t="s">
        <v>6678</v>
      </c>
      <c r="CGF1640" s="285" t="s">
        <v>6679</v>
      </c>
      <c r="CGG1640" s="285" t="s">
        <v>1283</v>
      </c>
      <c r="CGH1640" s="167" t="s">
        <v>6680</v>
      </c>
      <c r="CGI1640" s="297">
        <v>46053</v>
      </c>
      <c r="CGJ1640" s="292"/>
      <c r="CGK1640" s="288" t="s">
        <v>15</v>
      </c>
      <c r="CGL1640" s="292"/>
      <c r="CGM1640" s="27"/>
      <c r="CGN1640" s="304"/>
      <c r="CGO1640" s="29" t="s">
        <v>5673</v>
      </c>
      <c r="CGP1640" s="19">
        <v>75.113</v>
      </c>
      <c r="CGQ1640" s="301" t="s">
        <v>2751</v>
      </c>
      <c r="CGR1640" s="378">
        <v>776</v>
      </c>
      <c r="CGS1640" s="298" t="s">
        <v>6677</v>
      </c>
      <c r="CGT1640" s="298"/>
      <c r="CGU1640" s="292" t="s">
        <v>6678</v>
      </c>
      <c r="CGV1640" s="285" t="s">
        <v>6679</v>
      </c>
      <c r="CGW1640" s="285" t="s">
        <v>1283</v>
      </c>
      <c r="CGX1640" s="167" t="s">
        <v>6680</v>
      </c>
      <c r="CGY1640" s="297">
        <v>46053</v>
      </c>
      <c r="CGZ1640" s="292"/>
      <c r="CHA1640" s="288" t="s">
        <v>15</v>
      </c>
      <c r="CHB1640" s="292"/>
      <c r="CHC1640" s="27"/>
      <c r="CHD1640" s="304"/>
      <c r="CHE1640" s="29" t="s">
        <v>5673</v>
      </c>
      <c r="CHF1640" s="19">
        <v>75.113</v>
      </c>
      <c r="CHG1640" s="301" t="s">
        <v>2751</v>
      </c>
      <c r="CHH1640" s="378">
        <v>776</v>
      </c>
      <c r="CHI1640" s="298" t="s">
        <v>6677</v>
      </c>
      <c r="CHJ1640" s="298"/>
      <c r="CHK1640" s="292" t="s">
        <v>6678</v>
      </c>
      <c r="CHL1640" s="285" t="s">
        <v>6679</v>
      </c>
      <c r="CHM1640" s="285" t="s">
        <v>1283</v>
      </c>
      <c r="CHN1640" s="167" t="s">
        <v>6680</v>
      </c>
      <c r="CHO1640" s="297">
        <v>46053</v>
      </c>
      <c r="CHP1640" s="292"/>
      <c r="CHQ1640" s="288" t="s">
        <v>15</v>
      </c>
      <c r="CHR1640" s="292"/>
      <c r="CHS1640" s="27"/>
      <c r="CHT1640" s="304"/>
      <c r="CHU1640" s="29" t="s">
        <v>5673</v>
      </c>
      <c r="CHV1640" s="19">
        <v>75.113</v>
      </c>
      <c r="CHW1640" s="301" t="s">
        <v>2751</v>
      </c>
      <c r="CHX1640" s="378">
        <v>776</v>
      </c>
      <c r="CHY1640" s="298" t="s">
        <v>6677</v>
      </c>
      <c r="CHZ1640" s="298"/>
      <c r="CIA1640" s="292" t="s">
        <v>6678</v>
      </c>
      <c r="CIB1640" s="285" t="s">
        <v>6679</v>
      </c>
      <c r="CIC1640" s="285" t="s">
        <v>1283</v>
      </c>
      <c r="CID1640" s="167" t="s">
        <v>6680</v>
      </c>
      <c r="CIE1640" s="297">
        <v>46053</v>
      </c>
      <c r="CIF1640" s="292"/>
      <c r="CIG1640" s="288" t="s">
        <v>15</v>
      </c>
      <c r="CIH1640" s="292"/>
      <c r="CII1640" s="27"/>
      <c r="CIJ1640" s="304"/>
      <c r="CIK1640" s="29" t="s">
        <v>5673</v>
      </c>
      <c r="CIL1640" s="19">
        <v>75.113</v>
      </c>
      <c r="CIM1640" s="301" t="s">
        <v>2751</v>
      </c>
      <c r="CIN1640" s="378">
        <v>776</v>
      </c>
      <c r="CIO1640" s="298" t="s">
        <v>6677</v>
      </c>
      <c r="CIP1640" s="298"/>
      <c r="CIQ1640" s="292" t="s">
        <v>6678</v>
      </c>
      <c r="CIR1640" s="285" t="s">
        <v>6679</v>
      </c>
      <c r="CIS1640" s="285" t="s">
        <v>1283</v>
      </c>
      <c r="CIT1640" s="167" t="s">
        <v>6680</v>
      </c>
      <c r="CIU1640" s="297">
        <v>46053</v>
      </c>
      <c r="CIV1640" s="292"/>
      <c r="CIW1640" s="288" t="s">
        <v>15</v>
      </c>
      <c r="CIX1640" s="292"/>
      <c r="CIY1640" s="27"/>
      <c r="CIZ1640" s="304"/>
      <c r="CJA1640" s="29" t="s">
        <v>5673</v>
      </c>
      <c r="CJB1640" s="19">
        <v>75.113</v>
      </c>
      <c r="CJC1640" s="301" t="s">
        <v>2751</v>
      </c>
      <c r="CJD1640" s="378">
        <v>776</v>
      </c>
      <c r="CJE1640" s="298" t="s">
        <v>6677</v>
      </c>
      <c r="CJF1640" s="298"/>
      <c r="CJG1640" s="292" t="s">
        <v>6678</v>
      </c>
      <c r="CJH1640" s="285" t="s">
        <v>6679</v>
      </c>
      <c r="CJI1640" s="285" t="s">
        <v>1283</v>
      </c>
      <c r="CJJ1640" s="167" t="s">
        <v>6680</v>
      </c>
      <c r="CJK1640" s="297">
        <v>46053</v>
      </c>
      <c r="CJL1640" s="292"/>
      <c r="CJM1640" s="288" t="s">
        <v>15</v>
      </c>
      <c r="CJN1640" s="292"/>
      <c r="CJO1640" s="27"/>
      <c r="CJP1640" s="304"/>
      <c r="CJQ1640" s="29" t="s">
        <v>5673</v>
      </c>
      <c r="CJR1640" s="19">
        <v>75.113</v>
      </c>
      <c r="CJS1640" s="301" t="s">
        <v>2751</v>
      </c>
      <c r="CJT1640" s="378">
        <v>776</v>
      </c>
      <c r="CJU1640" s="298" t="s">
        <v>6677</v>
      </c>
      <c r="CJV1640" s="298"/>
      <c r="CJW1640" s="292" t="s">
        <v>6678</v>
      </c>
      <c r="CJX1640" s="285" t="s">
        <v>6679</v>
      </c>
      <c r="CJY1640" s="285" t="s">
        <v>1283</v>
      </c>
      <c r="CJZ1640" s="167" t="s">
        <v>6680</v>
      </c>
      <c r="CKA1640" s="297">
        <v>46053</v>
      </c>
      <c r="CKB1640" s="292"/>
      <c r="CKC1640" s="288" t="s">
        <v>15</v>
      </c>
      <c r="CKD1640" s="292"/>
      <c r="CKE1640" s="27"/>
      <c r="CKF1640" s="304"/>
      <c r="CKG1640" s="29" t="s">
        <v>5673</v>
      </c>
      <c r="CKH1640" s="19">
        <v>75.113</v>
      </c>
      <c r="CKI1640" s="301" t="s">
        <v>2751</v>
      </c>
      <c r="CKJ1640" s="378">
        <v>776</v>
      </c>
      <c r="CKK1640" s="298" t="s">
        <v>6677</v>
      </c>
      <c r="CKL1640" s="298"/>
      <c r="CKM1640" s="292" t="s">
        <v>6678</v>
      </c>
      <c r="CKN1640" s="285" t="s">
        <v>6679</v>
      </c>
      <c r="CKO1640" s="285" t="s">
        <v>1283</v>
      </c>
      <c r="CKP1640" s="167" t="s">
        <v>6680</v>
      </c>
      <c r="CKQ1640" s="297">
        <v>46053</v>
      </c>
      <c r="CKR1640" s="292"/>
      <c r="CKS1640" s="288" t="s">
        <v>15</v>
      </c>
      <c r="CKT1640" s="292"/>
      <c r="CKU1640" s="27"/>
      <c r="CKV1640" s="304"/>
      <c r="CKW1640" s="29" t="s">
        <v>5673</v>
      </c>
      <c r="CKX1640" s="19">
        <v>75.113</v>
      </c>
      <c r="CKY1640" s="301" t="s">
        <v>2751</v>
      </c>
      <c r="CKZ1640" s="378">
        <v>776</v>
      </c>
      <c r="CLA1640" s="298" t="s">
        <v>6677</v>
      </c>
      <c r="CLB1640" s="298"/>
      <c r="CLC1640" s="292" t="s">
        <v>6678</v>
      </c>
      <c r="CLD1640" s="285" t="s">
        <v>6679</v>
      </c>
      <c r="CLE1640" s="285" t="s">
        <v>1283</v>
      </c>
      <c r="CLF1640" s="167" t="s">
        <v>6680</v>
      </c>
      <c r="CLG1640" s="297">
        <v>46053</v>
      </c>
      <c r="CLH1640" s="292"/>
      <c r="CLI1640" s="288" t="s">
        <v>15</v>
      </c>
      <c r="CLJ1640" s="292"/>
      <c r="CLK1640" s="27"/>
      <c r="CLL1640" s="304"/>
      <c r="CLM1640" s="29" t="s">
        <v>5673</v>
      </c>
      <c r="CLN1640" s="19">
        <v>75.113</v>
      </c>
      <c r="CLO1640" s="301" t="s">
        <v>2751</v>
      </c>
      <c r="CLP1640" s="378">
        <v>776</v>
      </c>
      <c r="CLQ1640" s="298" t="s">
        <v>6677</v>
      </c>
      <c r="CLR1640" s="298"/>
      <c r="CLS1640" s="292" t="s">
        <v>6678</v>
      </c>
      <c r="CLT1640" s="285" t="s">
        <v>6679</v>
      </c>
      <c r="CLU1640" s="285" t="s">
        <v>1283</v>
      </c>
      <c r="CLV1640" s="167" t="s">
        <v>6680</v>
      </c>
      <c r="CLW1640" s="297">
        <v>46053</v>
      </c>
      <c r="CLX1640" s="292"/>
      <c r="CLY1640" s="288" t="s">
        <v>15</v>
      </c>
      <c r="CLZ1640" s="292"/>
      <c r="CMA1640" s="27"/>
      <c r="CMB1640" s="304"/>
      <c r="CMC1640" s="29" t="s">
        <v>5673</v>
      </c>
      <c r="CMD1640" s="19">
        <v>75.113</v>
      </c>
      <c r="CME1640" s="301" t="s">
        <v>2751</v>
      </c>
      <c r="CMF1640" s="378">
        <v>776</v>
      </c>
      <c r="CMG1640" s="298" t="s">
        <v>6677</v>
      </c>
      <c r="CMH1640" s="298"/>
      <c r="CMI1640" s="292" t="s">
        <v>6678</v>
      </c>
      <c r="CMJ1640" s="285" t="s">
        <v>6679</v>
      </c>
      <c r="CMK1640" s="285" t="s">
        <v>1283</v>
      </c>
      <c r="CML1640" s="167" t="s">
        <v>6680</v>
      </c>
      <c r="CMM1640" s="297">
        <v>46053</v>
      </c>
      <c r="CMN1640" s="292"/>
      <c r="CMO1640" s="288" t="s">
        <v>15</v>
      </c>
      <c r="CMP1640" s="292"/>
      <c r="CMQ1640" s="27"/>
      <c r="CMR1640" s="304"/>
      <c r="CMS1640" s="29" t="s">
        <v>5673</v>
      </c>
      <c r="CMT1640" s="19">
        <v>75.113</v>
      </c>
      <c r="CMU1640" s="301" t="s">
        <v>2751</v>
      </c>
      <c r="CMV1640" s="378">
        <v>776</v>
      </c>
      <c r="CMW1640" s="298" t="s">
        <v>6677</v>
      </c>
      <c r="CMX1640" s="298"/>
      <c r="CMY1640" s="292" t="s">
        <v>6678</v>
      </c>
      <c r="CMZ1640" s="285" t="s">
        <v>6679</v>
      </c>
      <c r="CNA1640" s="285" t="s">
        <v>1283</v>
      </c>
      <c r="CNB1640" s="167" t="s">
        <v>6680</v>
      </c>
      <c r="CNC1640" s="297">
        <v>46053</v>
      </c>
      <c r="CND1640" s="292"/>
      <c r="CNE1640" s="288" t="s">
        <v>15</v>
      </c>
      <c r="CNF1640" s="292"/>
      <c r="CNG1640" s="27"/>
      <c r="CNH1640" s="304"/>
      <c r="CNI1640" s="29" t="s">
        <v>5673</v>
      </c>
      <c r="CNJ1640" s="19">
        <v>75.113</v>
      </c>
      <c r="CNK1640" s="301" t="s">
        <v>2751</v>
      </c>
      <c r="CNL1640" s="378">
        <v>776</v>
      </c>
      <c r="CNM1640" s="298" t="s">
        <v>6677</v>
      </c>
      <c r="CNN1640" s="298"/>
      <c r="CNO1640" s="292" t="s">
        <v>6678</v>
      </c>
      <c r="CNP1640" s="285" t="s">
        <v>6679</v>
      </c>
      <c r="CNQ1640" s="285" t="s">
        <v>1283</v>
      </c>
      <c r="CNR1640" s="167" t="s">
        <v>6680</v>
      </c>
      <c r="CNS1640" s="297">
        <v>46053</v>
      </c>
      <c r="CNT1640" s="292"/>
      <c r="CNU1640" s="288" t="s">
        <v>15</v>
      </c>
      <c r="CNV1640" s="292"/>
      <c r="CNW1640" s="27"/>
      <c r="CNX1640" s="304"/>
      <c r="CNY1640" s="29" t="s">
        <v>5673</v>
      </c>
      <c r="CNZ1640" s="19">
        <v>75.113</v>
      </c>
      <c r="COA1640" s="301" t="s">
        <v>2751</v>
      </c>
      <c r="COB1640" s="378">
        <v>776</v>
      </c>
      <c r="COC1640" s="298" t="s">
        <v>6677</v>
      </c>
      <c r="COD1640" s="298"/>
      <c r="COE1640" s="292" t="s">
        <v>6678</v>
      </c>
      <c r="COF1640" s="285" t="s">
        <v>6679</v>
      </c>
      <c r="COG1640" s="285" t="s">
        <v>1283</v>
      </c>
      <c r="COH1640" s="167" t="s">
        <v>6680</v>
      </c>
      <c r="COI1640" s="297">
        <v>46053</v>
      </c>
      <c r="COJ1640" s="292"/>
      <c r="COK1640" s="288" t="s">
        <v>15</v>
      </c>
      <c r="COL1640" s="292"/>
      <c r="COM1640" s="27"/>
      <c r="CON1640" s="304"/>
      <c r="COO1640" s="29" t="s">
        <v>5673</v>
      </c>
      <c r="COP1640" s="19">
        <v>75.113</v>
      </c>
      <c r="COQ1640" s="301" t="s">
        <v>2751</v>
      </c>
      <c r="COR1640" s="378">
        <v>776</v>
      </c>
      <c r="COS1640" s="298" t="s">
        <v>6677</v>
      </c>
      <c r="COT1640" s="298"/>
      <c r="COU1640" s="292" t="s">
        <v>6678</v>
      </c>
      <c r="COV1640" s="285" t="s">
        <v>6679</v>
      </c>
      <c r="COW1640" s="285" t="s">
        <v>1283</v>
      </c>
      <c r="COX1640" s="167" t="s">
        <v>6680</v>
      </c>
      <c r="COY1640" s="297">
        <v>46053</v>
      </c>
      <c r="COZ1640" s="292"/>
      <c r="CPA1640" s="288" t="s">
        <v>15</v>
      </c>
      <c r="CPB1640" s="292"/>
      <c r="CPC1640" s="27"/>
      <c r="CPD1640" s="304"/>
      <c r="CPE1640" s="29" t="s">
        <v>5673</v>
      </c>
      <c r="CPF1640" s="19">
        <v>75.113</v>
      </c>
      <c r="CPG1640" s="301" t="s">
        <v>2751</v>
      </c>
      <c r="CPH1640" s="378">
        <v>776</v>
      </c>
      <c r="CPI1640" s="298" t="s">
        <v>6677</v>
      </c>
      <c r="CPJ1640" s="298"/>
      <c r="CPK1640" s="292" t="s">
        <v>6678</v>
      </c>
      <c r="CPL1640" s="285" t="s">
        <v>6679</v>
      </c>
      <c r="CPM1640" s="285" t="s">
        <v>1283</v>
      </c>
      <c r="CPN1640" s="167" t="s">
        <v>6680</v>
      </c>
      <c r="CPO1640" s="297">
        <v>46053</v>
      </c>
      <c r="CPP1640" s="292"/>
      <c r="CPQ1640" s="288" t="s">
        <v>15</v>
      </c>
      <c r="CPR1640" s="292"/>
      <c r="CPS1640" s="27"/>
      <c r="CPT1640" s="304"/>
      <c r="CPU1640" s="29" t="s">
        <v>5673</v>
      </c>
      <c r="CPV1640" s="19">
        <v>75.113</v>
      </c>
      <c r="CPW1640" s="301" t="s">
        <v>2751</v>
      </c>
      <c r="CPX1640" s="378">
        <v>776</v>
      </c>
      <c r="CPY1640" s="298" t="s">
        <v>6677</v>
      </c>
      <c r="CPZ1640" s="298"/>
      <c r="CQA1640" s="292" t="s">
        <v>6678</v>
      </c>
      <c r="CQB1640" s="285" t="s">
        <v>6679</v>
      </c>
      <c r="CQC1640" s="285" t="s">
        <v>1283</v>
      </c>
      <c r="CQD1640" s="167" t="s">
        <v>6680</v>
      </c>
      <c r="CQE1640" s="297">
        <v>46053</v>
      </c>
      <c r="CQF1640" s="292"/>
      <c r="CQG1640" s="288" t="s">
        <v>15</v>
      </c>
      <c r="CQH1640" s="292"/>
      <c r="CQI1640" s="27"/>
      <c r="CQJ1640" s="304"/>
      <c r="CQK1640" s="29" t="s">
        <v>5673</v>
      </c>
      <c r="CQL1640" s="19">
        <v>75.113</v>
      </c>
      <c r="CQM1640" s="301" t="s">
        <v>2751</v>
      </c>
      <c r="CQN1640" s="378">
        <v>776</v>
      </c>
      <c r="CQO1640" s="298" t="s">
        <v>6677</v>
      </c>
      <c r="CQP1640" s="298"/>
      <c r="CQQ1640" s="292" t="s">
        <v>6678</v>
      </c>
      <c r="CQR1640" s="285" t="s">
        <v>6679</v>
      </c>
      <c r="CQS1640" s="285" t="s">
        <v>1283</v>
      </c>
      <c r="CQT1640" s="167" t="s">
        <v>6680</v>
      </c>
      <c r="CQU1640" s="297">
        <v>46053</v>
      </c>
      <c r="CQV1640" s="292"/>
      <c r="CQW1640" s="288" t="s">
        <v>15</v>
      </c>
      <c r="CQX1640" s="292"/>
      <c r="CQY1640" s="27"/>
      <c r="CQZ1640" s="304"/>
      <c r="CRA1640" s="29" t="s">
        <v>5673</v>
      </c>
      <c r="CRB1640" s="19">
        <v>75.113</v>
      </c>
      <c r="CRC1640" s="301" t="s">
        <v>2751</v>
      </c>
      <c r="CRD1640" s="378">
        <v>776</v>
      </c>
      <c r="CRE1640" s="298" t="s">
        <v>6677</v>
      </c>
      <c r="CRF1640" s="298"/>
      <c r="CRG1640" s="292" t="s">
        <v>6678</v>
      </c>
      <c r="CRH1640" s="285" t="s">
        <v>6679</v>
      </c>
      <c r="CRI1640" s="285" t="s">
        <v>1283</v>
      </c>
      <c r="CRJ1640" s="167" t="s">
        <v>6680</v>
      </c>
      <c r="CRK1640" s="297">
        <v>46053</v>
      </c>
      <c r="CRL1640" s="292"/>
      <c r="CRM1640" s="288" t="s">
        <v>15</v>
      </c>
      <c r="CRN1640" s="292"/>
      <c r="CRO1640" s="27"/>
      <c r="CRP1640" s="304"/>
      <c r="CRQ1640" s="29" t="s">
        <v>5673</v>
      </c>
      <c r="CRR1640" s="19">
        <v>75.113</v>
      </c>
      <c r="CRS1640" s="301" t="s">
        <v>2751</v>
      </c>
      <c r="CRT1640" s="378">
        <v>776</v>
      </c>
      <c r="CRU1640" s="298" t="s">
        <v>6677</v>
      </c>
      <c r="CRV1640" s="298"/>
      <c r="CRW1640" s="292" t="s">
        <v>6678</v>
      </c>
      <c r="CRX1640" s="285" t="s">
        <v>6679</v>
      </c>
      <c r="CRY1640" s="285" t="s">
        <v>1283</v>
      </c>
      <c r="CRZ1640" s="167" t="s">
        <v>6680</v>
      </c>
      <c r="CSA1640" s="297">
        <v>46053</v>
      </c>
      <c r="CSB1640" s="292"/>
      <c r="CSC1640" s="288" t="s">
        <v>15</v>
      </c>
      <c r="CSD1640" s="292"/>
      <c r="CSE1640" s="27"/>
      <c r="CSF1640" s="304"/>
      <c r="CSG1640" s="29" t="s">
        <v>5673</v>
      </c>
      <c r="CSH1640" s="19">
        <v>75.113</v>
      </c>
      <c r="CSI1640" s="301" t="s">
        <v>2751</v>
      </c>
      <c r="CSJ1640" s="378">
        <v>776</v>
      </c>
      <c r="CSK1640" s="298" t="s">
        <v>6677</v>
      </c>
      <c r="CSL1640" s="298"/>
      <c r="CSM1640" s="292" t="s">
        <v>6678</v>
      </c>
      <c r="CSN1640" s="285" t="s">
        <v>6679</v>
      </c>
      <c r="CSO1640" s="285" t="s">
        <v>1283</v>
      </c>
      <c r="CSP1640" s="167" t="s">
        <v>6680</v>
      </c>
      <c r="CSQ1640" s="297">
        <v>46053</v>
      </c>
      <c r="CSR1640" s="292"/>
      <c r="CSS1640" s="288" t="s">
        <v>15</v>
      </c>
      <c r="CST1640" s="292"/>
      <c r="CSU1640" s="27"/>
      <c r="CSV1640" s="304"/>
      <c r="CSW1640" s="29" t="s">
        <v>5673</v>
      </c>
      <c r="CSX1640" s="19">
        <v>75.113</v>
      </c>
      <c r="CSY1640" s="301" t="s">
        <v>2751</v>
      </c>
      <c r="CSZ1640" s="378">
        <v>776</v>
      </c>
      <c r="CTA1640" s="298" t="s">
        <v>6677</v>
      </c>
      <c r="CTB1640" s="298"/>
      <c r="CTC1640" s="292" t="s">
        <v>6678</v>
      </c>
      <c r="CTD1640" s="285" t="s">
        <v>6679</v>
      </c>
      <c r="CTE1640" s="285" t="s">
        <v>1283</v>
      </c>
      <c r="CTF1640" s="167" t="s">
        <v>6680</v>
      </c>
      <c r="CTG1640" s="297">
        <v>46053</v>
      </c>
      <c r="CTH1640" s="292"/>
      <c r="CTI1640" s="288" t="s">
        <v>15</v>
      </c>
      <c r="CTJ1640" s="292"/>
      <c r="CTK1640" s="27"/>
      <c r="CTL1640" s="304"/>
      <c r="CTM1640" s="29" t="s">
        <v>5673</v>
      </c>
      <c r="CTN1640" s="19">
        <v>75.113</v>
      </c>
      <c r="CTO1640" s="301" t="s">
        <v>2751</v>
      </c>
      <c r="CTP1640" s="378">
        <v>776</v>
      </c>
      <c r="CTQ1640" s="298" t="s">
        <v>6677</v>
      </c>
      <c r="CTR1640" s="298"/>
      <c r="CTS1640" s="292" t="s">
        <v>6678</v>
      </c>
      <c r="CTT1640" s="285" t="s">
        <v>6679</v>
      </c>
      <c r="CTU1640" s="285" t="s">
        <v>1283</v>
      </c>
      <c r="CTV1640" s="167" t="s">
        <v>6680</v>
      </c>
      <c r="CTW1640" s="297">
        <v>46053</v>
      </c>
      <c r="CTX1640" s="292"/>
      <c r="CTY1640" s="288" t="s">
        <v>15</v>
      </c>
      <c r="CTZ1640" s="292"/>
      <c r="CUA1640" s="27"/>
      <c r="CUB1640" s="304"/>
      <c r="CUC1640" s="29" t="s">
        <v>5673</v>
      </c>
      <c r="CUD1640" s="19">
        <v>75.113</v>
      </c>
      <c r="CUE1640" s="301" t="s">
        <v>2751</v>
      </c>
      <c r="CUF1640" s="378">
        <v>776</v>
      </c>
      <c r="CUG1640" s="298" t="s">
        <v>6677</v>
      </c>
      <c r="CUH1640" s="298"/>
      <c r="CUI1640" s="292" t="s">
        <v>6678</v>
      </c>
      <c r="CUJ1640" s="285" t="s">
        <v>6679</v>
      </c>
      <c r="CUK1640" s="285" t="s">
        <v>1283</v>
      </c>
      <c r="CUL1640" s="167" t="s">
        <v>6680</v>
      </c>
      <c r="CUM1640" s="297">
        <v>46053</v>
      </c>
      <c r="CUN1640" s="292"/>
      <c r="CUO1640" s="288" t="s">
        <v>15</v>
      </c>
      <c r="CUP1640" s="292"/>
      <c r="CUQ1640" s="27"/>
      <c r="CUR1640" s="304"/>
      <c r="CUS1640" s="29" t="s">
        <v>5673</v>
      </c>
      <c r="CUT1640" s="19">
        <v>75.113</v>
      </c>
      <c r="CUU1640" s="301" t="s">
        <v>2751</v>
      </c>
      <c r="CUV1640" s="378">
        <v>776</v>
      </c>
      <c r="CUW1640" s="298" t="s">
        <v>6677</v>
      </c>
      <c r="CUX1640" s="298"/>
      <c r="CUY1640" s="292" t="s">
        <v>6678</v>
      </c>
      <c r="CUZ1640" s="285" t="s">
        <v>6679</v>
      </c>
      <c r="CVA1640" s="285" t="s">
        <v>1283</v>
      </c>
      <c r="CVB1640" s="167" t="s">
        <v>6680</v>
      </c>
      <c r="CVC1640" s="297">
        <v>46053</v>
      </c>
      <c r="CVD1640" s="292"/>
      <c r="CVE1640" s="288" t="s">
        <v>15</v>
      </c>
      <c r="CVF1640" s="292"/>
      <c r="CVG1640" s="27"/>
      <c r="CVH1640" s="304"/>
      <c r="CVI1640" s="29" t="s">
        <v>5673</v>
      </c>
      <c r="CVJ1640" s="19">
        <v>75.113</v>
      </c>
      <c r="CVK1640" s="301" t="s">
        <v>2751</v>
      </c>
      <c r="CVL1640" s="378">
        <v>776</v>
      </c>
      <c r="CVM1640" s="298" t="s">
        <v>6677</v>
      </c>
      <c r="CVN1640" s="298"/>
      <c r="CVO1640" s="292" t="s">
        <v>6678</v>
      </c>
      <c r="CVP1640" s="285" t="s">
        <v>6679</v>
      </c>
      <c r="CVQ1640" s="285" t="s">
        <v>1283</v>
      </c>
      <c r="CVR1640" s="167" t="s">
        <v>6680</v>
      </c>
      <c r="CVS1640" s="297">
        <v>46053</v>
      </c>
      <c r="CVT1640" s="292"/>
      <c r="CVU1640" s="288" t="s">
        <v>15</v>
      </c>
      <c r="CVV1640" s="292"/>
      <c r="CVW1640" s="27"/>
      <c r="CVX1640" s="304"/>
      <c r="CVY1640" s="29" t="s">
        <v>5673</v>
      </c>
      <c r="CVZ1640" s="19">
        <v>75.113</v>
      </c>
      <c r="CWA1640" s="301" t="s">
        <v>2751</v>
      </c>
      <c r="CWB1640" s="378">
        <v>776</v>
      </c>
      <c r="CWC1640" s="298" t="s">
        <v>6677</v>
      </c>
      <c r="CWD1640" s="298"/>
      <c r="CWE1640" s="292" t="s">
        <v>6678</v>
      </c>
      <c r="CWF1640" s="285" t="s">
        <v>6679</v>
      </c>
      <c r="CWG1640" s="285" t="s">
        <v>1283</v>
      </c>
      <c r="CWH1640" s="167" t="s">
        <v>6680</v>
      </c>
      <c r="CWI1640" s="297">
        <v>46053</v>
      </c>
      <c r="CWJ1640" s="292"/>
      <c r="CWK1640" s="288" t="s">
        <v>15</v>
      </c>
      <c r="CWL1640" s="292"/>
      <c r="CWM1640" s="27"/>
      <c r="CWN1640" s="304"/>
      <c r="CWO1640" s="29" t="s">
        <v>5673</v>
      </c>
      <c r="CWP1640" s="19">
        <v>75.113</v>
      </c>
      <c r="CWQ1640" s="301" t="s">
        <v>2751</v>
      </c>
      <c r="CWR1640" s="378">
        <v>776</v>
      </c>
      <c r="CWS1640" s="298" t="s">
        <v>6677</v>
      </c>
      <c r="CWT1640" s="298"/>
      <c r="CWU1640" s="292" t="s">
        <v>6678</v>
      </c>
      <c r="CWV1640" s="285" t="s">
        <v>6679</v>
      </c>
      <c r="CWW1640" s="285" t="s">
        <v>1283</v>
      </c>
      <c r="CWX1640" s="167" t="s">
        <v>6680</v>
      </c>
      <c r="CWY1640" s="297">
        <v>46053</v>
      </c>
      <c r="CWZ1640" s="292"/>
      <c r="CXA1640" s="288" t="s">
        <v>15</v>
      </c>
      <c r="CXB1640" s="292"/>
      <c r="CXC1640" s="27"/>
      <c r="CXD1640" s="304"/>
      <c r="CXE1640" s="29" t="s">
        <v>5673</v>
      </c>
      <c r="CXF1640" s="19">
        <v>75.113</v>
      </c>
      <c r="CXG1640" s="301" t="s">
        <v>2751</v>
      </c>
      <c r="CXH1640" s="378">
        <v>776</v>
      </c>
      <c r="CXI1640" s="298" t="s">
        <v>6677</v>
      </c>
      <c r="CXJ1640" s="298"/>
      <c r="CXK1640" s="292" t="s">
        <v>6678</v>
      </c>
      <c r="CXL1640" s="285" t="s">
        <v>6679</v>
      </c>
      <c r="CXM1640" s="285" t="s">
        <v>1283</v>
      </c>
      <c r="CXN1640" s="167" t="s">
        <v>6680</v>
      </c>
      <c r="CXO1640" s="297">
        <v>46053</v>
      </c>
      <c r="CXP1640" s="292"/>
      <c r="CXQ1640" s="288" t="s">
        <v>15</v>
      </c>
      <c r="CXR1640" s="292"/>
      <c r="CXS1640" s="27"/>
      <c r="CXT1640" s="304"/>
      <c r="CXU1640" s="29" t="s">
        <v>5673</v>
      </c>
      <c r="CXV1640" s="19">
        <v>75.113</v>
      </c>
      <c r="CXW1640" s="301" t="s">
        <v>2751</v>
      </c>
      <c r="CXX1640" s="378">
        <v>776</v>
      </c>
      <c r="CXY1640" s="298" t="s">
        <v>6677</v>
      </c>
      <c r="CXZ1640" s="298"/>
      <c r="CYA1640" s="292" t="s">
        <v>6678</v>
      </c>
      <c r="CYB1640" s="285" t="s">
        <v>6679</v>
      </c>
      <c r="CYC1640" s="285" t="s">
        <v>1283</v>
      </c>
      <c r="CYD1640" s="167" t="s">
        <v>6680</v>
      </c>
      <c r="CYE1640" s="297">
        <v>46053</v>
      </c>
      <c r="CYF1640" s="292"/>
      <c r="CYG1640" s="288" t="s">
        <v>15</v>
      </c>
      <c r="CYH1640" s="292"/>
      <c r="CYI1640" s="27"/>
      <c r="CYJ1640" s="304"/>
      <c r="CYK1640" s="29" t="s">
        <v>5673</v>
      </c>
      <c r="CYL1640" s="19">
        <v>75.113</v>
      </c>
      <c r="CYM1640" s="301" t="s">
        <v>2751</v>
      </c>
      <c r="CYN1640" s="378">
        <v>776</v>
      </c>
      <c r="CYO1640" s="298" t="s">
        <v>6677</v>
      </c>
      <c r="CYP1640" s="298"/>
      <c r="CYQ1640" s="292" t="s">
        <v>6678</v>
      </c>
      <c r="CYR1640" s="285" t="s">
        <v>6679</v>
      </c>
      <c r="CYS1640" s="285" t="s">
        <v>1283</v>
      </c>
      <c r="CYT1640" s="167" t="s">
        <v>6680</v>
      </c>
      <c r="CYU1640" s="297">
        <v>46053</v>
      </c>
      <c r="CYV1640" s="292"/>
      <c r="CYW1640" s="288" t="s">
        <v>15</v>
      </c>
      <c r="CYX1640" s="292"/>
      <c r="CYY1640" s="27"/>
      <c r="CYZ1640" s="304"/>
      <c r="CZA1640" s="29" t="s">
        <v>5673</v>
      </c>
      <c r="CZB1640" s="19">
        <v>75.113</v>
      </c>
      <c r="CZC1640" s="301" t="s">
        <v>2751</v>
      </c>
      <c r="CZD1640" s="378">
        <v>776</v>
      </c>
      <c r="CZE1640" s="298" t="s">
        <v>6677</v>
      </c>
      <c r="CZF1640" s="298"/>
      <c r="CZG1640" s="292" t="s">
        <v>6678</v>
      </c>
      <c r="CZH1640" s="285" t="s">
        <v>6679</v>
      </c>
      <c r="CZI1640" s="285" t="s">
        <v>1283</v>
      </c>
      <c r="CZJ1640" s="167" t="s">
        <v>6680</v>
      </c>
      <c r="CZK1640" s="297">
        <v>46053</v>
      </c>
      <c r="CZL1640" s="292"/>
      <c r="CZM1640" s="288" t="s">
        <v>15</v>
      </c>
      <c r="CZN1640" s="292"/>
      <c r="CZO1640" s="27"/>
      <c r="CZP1640" s="304"/>
      <c r="CZQ1640" s="29" t="s">
        <v>5673</v>
      </c>
      <c r="CZR1640" s="19">
        <v>75.113</v>
      </c>
      <c r="CZS1640" s="301" t="s">
        <v>2751</v>
      </c>
      <c r="CZT1640" s="378">
        <v>776</v>
      </c>
      <c r="CZU1640" s="298" t="s">
        <v>6677</v>
      </c>
      <c r="CZV1640" s="298"/>
      <c r="CZW1640" s="292" t="s">
        <v>6678</v>
      </c>
      <c r="CZX1640" s="285" t="s">
        <v>6679</v>
      </c>
      <c r="CZY1640" s="285" t="s">
        <v>1283</v>
      </c>
      <c r="CZZ1640" s="167" t="s">
        <v>6680</v>
      </c>
      <c r="DAA1640" s="297">
        <v>46053</v>
      </c>
      <c r="DAB1640" s="292"/>
      <c r="DAC1640" s="288" t="s">
        <v>15</v>
      </c>
      <c r="DAD1640" s="292"/>
      <c r="DAE1640" s="27"/>
      <c r="DAF1640" s="304"/>
      <c r="DAG1640" s="29" t="s">
        <v>5673</v>
      </c>
      <c r="DAH1640" s="19">
        <v>75.113</v>
      </c>
      <c r="DAI1640" s="301" t="s">
        <v>2751</v>
      </c>
      <c r="DAJ1640" s="378">
        <v>776</v>
      </c>
      <c r="DAK1640" s="298" t="s">
        <v>6677</v>
      </c>
      <c r="DAL1640" s="298"/>
      <c r="DAM1640" s="292" t="s">
        <v>6678</v>
      </c>
      <c r="DAN1640" s="285" t="s">
        <v>6679</v>
      </c>
      <c r="DAO1640" s="285" t="s">
        <v>1283</v>
      </c>
      <c r="DAP1640" s="167" t="s">
        <v>6680</v>
      </c>
      <c r="DAQ1640" s="297">
        <v>46053</v>
      </c>
      <c r="DAR1640" s="292"/>
      <c r="DAS1640" s="288" t="s">
        <v>15</v>
      </c>
      <c r="DAT1640" s="292"/>
      <c r="DAU1640" s="27"/>
      <c r="DAV1640" s="304"/>
      <c r="DAW1640" s="29" t="s">
        <v>5673</v>
      </c>
      <c r="DAX1640" s="19">
        <v>75.113</v>
      </c>
      <c r="DAY1640" s="301" t="s">
        <v>2751</v>
      </c>
      <c r="DAZ1640" s="378">
        <v>776</v>
      </c>
      <c r="DBA1640" s="298" t="s">
        <v>6677</v>
      </c>
      <c r="DBB1640" s="298"/>
      <c r="DBC1640" s="292" t="s">
        <v>6678</v>
      </c>
      <c r="DBD1640" s="285" t="s">
        <v>6679</v>
      </c>
      <c r="DBE1640" s="285" t="s">
        <v>1283</v>
      </c>
      <c r="DBF1640" s="167" t="s">
        <v>6680</v>
      </c>
      <c r="DBG1640" s="297">
        <v>46053</v>
      </c>
      <c r="DBH1640" s="292"/>
      <c r="DBI1640" s="288" t="s">
        <v>15</v>
      </c>
      <c r="DBJ1640" s="292"/>
      <c r="DBK1640" s="27"/>
      <c r="DBL1640" s="304"/>
      <c r="DBM1640" s="29" t="s">
        <v>5673</v>
      </c>
      <c r="DBN1640" s="19">
        <v>75.113</v>
      </c>
      <c r="DBO1640" s="301" t="s">
        <v>2751</v>
      </c>
      <c r="DBP1640" s="378">
        <v>776</v>
      </c>
      <c r="DBQ1640" s="298" t="s">
        <v>6677</v>
      </c>
      <c r="DBR1640" s="298"/>
      <c r="DBS1640" s="292" t="s">
        <v>6678</v>
      </c>
      <c r="DBT1640" s="285" t="s">
        <v>6679</v>
      </c>
      <c r="DBU1640" s="285" t="s">
        <v>1283</v>
      </c>
      <c r="DBV1640" s="167" t="s">
        <v>6680</v>
      </c>
      <c r="DBW1640" s="297">
        <v>46053</v>
      </c>
      <c r="DBX1640" s="292"/>
      <c r="DBY1640" s="288" t="s">
        <v>15</v>
      </c>
      <c r="DBZ1640" s="292"/>
      <c r="DCA1640" s="27"/>
      <c r="DCB1640" s="304"/>
      <c r="DCC1640" s="29" t="s">
        <v>5673</v>
      </c>
      <c r="DCD1640" s="19">
        <v>75.113</v>
      </c>
      <c r="DCE1640" s="301" t="s">
        <v>2751</v>
      </c>
      <c r="DCF1640" s="378">
        <v>776</v>
      </c>
      <c r="DCG1640" s="298" t="s">
        <v>6677</v>
      </c>
      <c r="DCH1640" s="298"/>
      <c r="DCI1640" s="292" t="s">
        <v>6678</v>
      </c>
      <c r="DCJ1640" s="285" t="s">
        <v>6679</v>
      </c>
      <c r="DCK1640" s="285" t="s">
        <v>1283</v>
      </c>
      <c r="DCL1640" s="167" t="s">
        <v>6680</v>
      </c>
      <c r="DCM1640" s="297">
        <v>46053</v>
      </c>
      <c r="DCN1640" s="292"/>
      <c r="DCO1640" s="288" t="s">
        <v>15</v>
      </c>
      <c r="DCP1640" s="292"/>
      <c r="DCQ1640" s="27"/>
      <c r="DCR1640" s="304"/>
      <c r="DCS1640" s="29" t="s">
        <v>5673</v>
      </c>
      <c r="DCT1640" s="19">
        <v>75.113</v>
      </c>
      <c r="DCU1640" s="301" t="s">
        <v>2751</v>
      </c>
      <c r="DCV1640" s="378">
        <v>776</v>
      </c>
      <c r="DCW1640" s="298" t="s">
        <v>6677</v>
      </c>
      <c r="DCX1640" s="298"/>
      <c r="DCY1640" s="292" t="s">
        <v>6678</v>
      </c>
      <c r="DCZ1640" s="285" t="s">
        <v>6679</v>
      </c>
      <c r="DDA1640" s="285" t="s">
        <v>1283</v>
      </c>
      <c r="DDB1640" s="167" t="s">
        <v>6680</v>
      </c>
      <c r="DDC1640" s="297">
        <v>46053</v>
      </c>
      <c r="DDD1640" s="292"/>
      <c r="DDE1640" s="288" t="s">
        <v>15</v>
      </c>
      <c r="DDF1640" s="292"/>
      <c r="DDG1640" s="27"/>
      <c r="DDH1640" s="304"/>
      <c r="DDI1640" s="29" t="s">
        <v>5673</v>
      </c>
      <c r="DDJ1640" s="19">
        <v>75.113</v>
      </c>
      <c r="DDK1640" s="301" t="s">
        <v>2751</v>
      </c>
      <c r="DDL1640" s="378">
        <v>776</v>
      </c>
      <c r="DDM1640" s="298" t="s">
        <v>6677</v>
      </c>
      <c r="DDN1640" s="298"/>
      <c r="DDO1640" s="292" t="s">
        <v>6678</v>
      </c>
      <c r="DDP1640" s="285" t="s">
        <v>6679</v>
      </c>
      <c r="DDQ1640" s="285" t="s">
        <v>1283</v>
      </c>
      <c r="DDR1640" s="167" t="s">
        <v>6680</v>
      </c>
      <c r="DDS1640" s="297">
        <v>46053</v>
      </c>
      <c r="DDT1640" s="292"/>
      <c r="DDU1640" s="288" t="s">
        <v>15</v>
      </c>
      <c r="DDV1640" s="292"/>
      <c r="DDW1640" s="27"/>
      <c r="DDX1640" s="304"/>
      <c r="DDY1640" s="29" t="s">
        <v>5673</v>
      </c>
      <c r="DDZ1640" s="19">
        <v>75.113</v>
      </c>
      <c r="DEA1640" s="301" t="s">
        <v>2751</v>
      </c>
      <c r="DEB1640" s="378">
        <v>776</v>
      </c>
      <c r="DEC1640" s="298" t="s">
        <v>6677</v>
      </c>
      <c r="DED1640" s="298"/>
      <c r="DEE1640" s="292" t="s">
        <v>6678</v>
      </c>
      <c r="DEF1640" s="285" t="s">
        <v>6679</v>
      </c>
      <c r="DEG1640" s="285" t="s">
        <v>1283</v>
      </c>
      <c r="DEH1640" s="167" t="s">
        <v>6680</v>
      </c>
      <c r="DEI1640" s="297">
        <v>46053</v>
      </c>
      <c r="DEJ1640" s="292"/>
      <c r="DEK1640" s="288" t="s">
        <v>15</v>
      </c>
      <c r="DEL1640" s="292"/>
      <c r="DEM1640" s="27"/>
      <c r="DEN1640" s="304"/>
      <c r="DEO1640" s="29" t="s">
        <v>5673</v>
      </c>
      <c r="DEP1640" s="19">
        <v>75.113</v>
      </c>
      <c r="DEQ1640" s="301" t="s">
        <v>2751</v>
      </c>
      <c r="DER1640" s="378">
        <v>776</v>
      </c>
      <c r="DES1640" s="298" t="s">
        <v>6677</v>
      </c>
      <c r="DET1640" s="298"/>
      <c r="DEU1640" s="292" t="s">
        <v>6678</v>
      </c>
      <c r="DEV1640" s="285" t="s">
        <v>6679</v>
      </c>
      <c r="DEW1640" s="285" t="s">
        <v>1283</v>
      </c>
      <c r="DEX1640" s="167" t="s">
        <v>6680</v>
      </c>
      <c r="DEY1640" s="297">
        <v>46053</v>
      </c>
      <c r="DEZ1640" s="292"/>
      <c r="DFA1640" s="288" t="s">
        <v>15</v>
      </c>
      <c r="DFB1640" s="292"/>
      <c r="DFC1640" s="27"/>
      <c r="DFD1640" s="304"/>
      <c r="DFE1640" s="29" t="s">
        <v>5673</v>
      </c>
      <c r="DFF1640" s="19">
        <v>75.113</v>
      </c>
      <c r="DFG1640" s="301" t="s">
        <v>2751</v>
      </c>
      <c r="DFH1640" s="378">
        <v>776</v>
      </c>
      <c r="DFI1640" s="298" t="s">
        <v>6677</v>
      </c>
      <c r="DFJ1640" s="298"/>
      <c r="DFK1640" s="292" t="s">
        <v>6678</v>
      </c>
      <c r="DFL1640" s="285" t="s">
        <v>6679</v>
      </c>
      <c r="DFM1640" s="285" t="s">
        <v>1283</v>
      </c>
      <c r="DFN1640" s="167" t="s">
        <v>6680</v>
      </c>
      <c r="DFO1640" s="297">
        <v>46053</v>
      </c>
      <c r="DFP1640" s="292"/>
      <c r="DFQ1640" s="288" t="s">
        <v>15</v>
      </c>
      <c r="DFR1640" s="292"/>
      <c r="DFS1640" s="27"/>
      <c r="DFT1640" s="304"/>
      <c r="DFU1640" s="29" t="s">
        <v>5673</v>
      </c>
      <c r="DFV1640" s="19">
        <v>75.113</v>
      </c>
      <c r="DFW1640" s="301" t="s">
        <v>2751</v>
      </c>
      <c r="DFX1640" s="378">
        <v>776</v>
      </c>
      <c r="DFY1640" s="298" t="s">
        <v>6677</v>
      </c>
      <c r="DFZ1640" s="298"/>
      <c r="DGA1640" s="292" t="s">
        <v>6678</v>
      </c>
      <c r="DGB1640" s="285" t="s">
        <v>6679</v>
      </c>
      <c r="DGC1640" s="285" t="s">
        <v>1283</v>
      </c>
      <c r="DGD1640" s="167" t="s">
        <v>6680</v>
      </c>
      <c r="DGE1640" s="297">
        <v>46053</v>
      </c>
      <c r="DGF1640" s="292"/>
      <c r="DGG1640" s="288" t="s">
        <v>15</v>
      </c>
      <c r="DGH1640" s="292"/>
      <c r="DGI1640" s="27"/>
      <c r="DGJ1640" s="304"/>
      <c r="DGK1640" s="29" t="s">
        <v>5673</v>
      </c>
      <c r="DGL1640" s="19">
        <v>75.113</v>
      </c>
      <c r="DGM1640" s="301" t="s">
        <v>2751</v>
      </c>
      <c r="DGN1640" s="378">
        <v>776</v>
      </c>
      <c r="DGO1640" s="298" t="s">
        <v>6677</v>
      </c>
      <c r="DGP1640" s="298"/>
      <c r="DGQ1640" s="292" t="s">
        <v>6678</v>
      </c>
      <c r="DGR1640" s="285" t="s">
        <v>6679</v>
      </c>
      <c r="DGS1640" s="285" t="s">
        <v>1283</v>
      </c>
      <c r="DGT1640" s="167" t="s">
        <v>6680</v>
      </c>
      <c r="DGU1640" s="297">
        <v>46053</v>
      </c>
      <c r="DGV1640" s="292"/>
      <c r="DGW1640" s="288" t="s">
        <v>15</v>
      </c>
      <c r="DGX1640" s="292"/>
      <c r="DGY1640" s="27"/>
      <c r="DGZ1640" s="304"/>
      <c r="DHA1640" s="29" t="s">
        <v>5673</v>
      </c>
      <c r="DHB1640" s="19">
        <v>75.113</v>
      </c>
      <c r="DHC1640" s="301" t="s">
        <v>2751</v>
      </c>
      <c r="DHD1640" s="378">
        <v>776</v>
      </c>
      <c r="DHE1640" s="298" t="s">
        <v>6677</v>
      </c>
      <c r="DHF1640" s="298"/>
      <c r="DHG1640" s="292" t="s">
        <v>6678</v>
      </c>
      <c r="DHH1640" s="285" t="s">
        <v>6679</v>
      </c>
      <c r="DHI1640" s="285" t="s">
        <v>1283</v>
      </c>
      <c r="DHJ1640" s="167" t="s">
        <v>6680</v>
      </c>
      <c r="DHK1640" s="297">
        <v>46053</v>
      </c>
      <c r="DHL1640" s="292"/>
      <c r="DHM1640" s="288" t="s">
        <v>15</v>
      </c>
      <c r="DHN1640" s="292"/>
      <c r="DHO1640" s="27"/>
      <c r="DHP1640" s="304"/>
      <c r="DHQ1640" s="29" t="s">
        <v>5673</v>
      </c>
      <c r="DHR1640" s="19">
        <v>75.113</v>
      </c>
      <c r="DHS1640" s="301" t="s">
        <v>2751</v>
      </c>
      <c r="DHT1640" s="378">
        <v>776</v>
      </c>
      <c r="DHU1640" s="298" t="s">
        <v>6677</v>
      </c>
      <c r="DHV1640" s="298"/>
      <c r="DHW1640" s="292" t="s">
        <v>6678</v>
      </c>
      <c r="DHX1640" s="285" t="s">
        <v>6679</v>
      </c>
      <c r="DHY1640" s="285" t="s">
        <v>1283</v>
      </c>
      <c r="DHZ1640" s="167" t="s">
        <v>6680</v>
      </c>
      <c r="DIA1640" s="297">
        <v>46053</v>
      </c>
      <c r="DIB1640" s="292"/>
      <c r="DIC1640" s="288" t="s">
        <v>15</v>
      </c>
      <c r="DID1640" s="292"/>
      <c r="DIE1640" s="27"/>
      <c r="DIF1640" s="304"/>
      <c r="DIG1640" s="29" t="s">
        <v>5673</v>
      </c>
      <c r="DIH1640" s="19">
        <v>75.113</v>
      </c>
      <c r="DII1640" s="301" t="s">
        <v>2751</v>
      </c>
      <c r="DIJ1640" s="378">
        <v>776</v>
      </c>
      <c r="DIK1640" s="298" t="s">
        <v>6677</v>
      </c>
      <c r="DIL1640" s="298"/>
      <c r="DIM1640" s="292" t="s">
        <v>6678</v>
      </c>
      <c r="DIN1640" s="285" t="s">
        <v>6679</v>
      </c>
      <c r="DIO1640" s="285" t="s">
        <v>1283</v>
      </c>
      <c r="DIP1640" s="167" t="s">
        <v>6680</v>
      </c>
      <c r="DIQ1640" s="297">
        <v>46053</v>
      </c>
      <c r="DIR1640" s="292"/>
      <c r="DIS1640" s="288" t="s">
        <v>15</v>
      </c>
      <c r="DIT1640" s="292"/>
      <c r="DIU1640" s="27"/>
      <c r="DIV1640" s="304"/>
      <c r="DIW1640" s="29" t="s">
        <v>5673</v>
      </c>
      <c r="DIX1640" s="19">
        <v>75.113</v>
      </c>
      <c r="DIY1640" s="301" t="s">
        <v>2751</v>
      </c>
      <c r="DIZ1640" s="378">
        <v>776</v>
      </c>
      <c r="DJA1640" s="298" t="s">
        <v>6677</v>
      </c>
      <c r="DJB1640" s="298"/>
      <c r="DJC1640" s="292" t="s">
        <v>6678</v>
      </c>
      <c r="DJD1640" s="285" t="s">
        <v>6679</v>
      </c>
      <c r="DJE1640" s="285" t="s">
        <v>1283</v>
      </c>
      <c r="DJF1640" s="167" t="s">
        <v>6680</v>
      </c>
      <c r="DJG1640" s="297">
        <v>46053</v>
      </c>
      <c r="DJH1640" s="292"/>
      <c r="DJI1640" s="288" t="s">
        <v>15</v>
      </c>
      <c r="DJJ1640" s="292"/>
      <c r="DJK1640" s="27"/>
      <c r="DJL1640" s="304"/>
      <c r="DJM1640" s="29" t="s">
        <v>5673</v>
      </c>
      <c r="DJN1640" s="19">
        <v>75.113</v>
      </c>
      <c r="DJO1640" s="301" t="s">
        <v>2751</v>
      </c>
      <c r="DJP1640" s="378">
        <v>776</v>
      </c>
      <c r="DJQ1640" s="298" t="s">
        <v>6677</v>
      </c>
      <c r="DJR1640" s="298"/>
      <c r="DJS1640" s="292" t="s">
        <v>6678</v>
      </c>
      <c r="DJT1640" s="285" t="s">
        <v>6679</v>
      </c>
      <c r="DJU1640" s="285" t="s">
        <v>1283</v>
      </c>
      <c r="DJV1640" s="167" t="s">
        <v>6680</v>
      </c>
      <c r="DJW1640" s="297">
        <v>46053</v>
      </c>
      <c r="DJX1640" s="292"/>
      <c r="DJY1640" s="288" t="s">
        <v>15</v>
      </c>
      <c r="DJZ1640" s="292"/>
      <c r="DKA1640" s="27"/>
      <c r="DKB1640" s="304"/>
      <c r="DKC1640" s="29" t="s">
        <v>5673</v>
      </c>
      <c r="DKD1640" s="19">
        <v>75.113</v>
      </c>
      <c r="DKE1640" s="301" t="s">
        <v>2751</v>
      </c>
      <c r="DKF1640" s="378">
        <v>776</v>
      </c>
      <c r="DKG1640" s="298" t="s">
        <v>6677</v>
      </c>
      <c r="DKH1640" s="298"/>
      <c r="DKI1640" s="292" t="s">
        <v>6678</v>
      </c>
      <c r="DKJ1640" s="285" t="s">
        <v>6679</v>
      </c>
      <c r="DKK1640" s="285" t="s">
        <v>1283</v>
      </c>
      <c r="DKL1640" s="167" t="s">
        <v>6680</v>
      </c>
      <c r="DKM1640" s="297">
        <v>46053</v>
      </c>
      <c r="DKN1640" s="292"/>
      <c r="DKO1640" s="288" t="s">
        <v>15</v>
      </c>
      <c r="DKP1640" s="292"/>
      <c r="DKQ1640" s="27"/>
      <c r="DKR1640" s="304"/>
      <c r="DKS1640" s="29" t="s">
        <v>5673</v>
      </c>
      <c r="DKT1640" s="19">
        <v>75.113</v>
      </c>
      <c r="DKU1640" s="301" t="s">
        <v>2751</v>
      </c>
      <c r="DKV1640" s="378">
        <v>776</v>
      </c>
      <c r="DKW1640" s="298" t="s">
        <v>6677</v>
      </c>
      <c r="DKX1640" s="298"/>
      <c r="DKY1640" s="292" t="s">
        <v>6678</v>
      </c>
      <c r="DKZ1640" s="285" t="s">
        <v>6679</v>
      </c>
      <c r="DLA1640" s="285" t="s">
        <v>1283</v>
      </c>
      <c r="DLB1640" s="167" t="s">
        <v>6680</v>
      </c>
      <c r="DLC1640" s="297">
        <v>46053</v>
      </c>
      <c r="DLD1640" s="292"/>
      <c r="DLE1640" s="288" t="s">
        <v>15</v>
      </c>
      <c r="DLF1640" s="292"/>
      <c r="DLG1640" s="27"/>
      <c r="DLH1640" s="304"/>
      <c r="DLI1640" s="29" t="s">
        <v>5673</v>
      </c>
      <c r="DLJ1640" s="19">
        <v>75.113</v>
      </c>
      <c r="DLK1640" s="301" t="s">
        <v>2751</v>
      </c>
      <c r="DLL1640" s="378">
        <v>776</v>
      </c>
      <c r="DLM1640" s="298" t="s">
        <v>6677</v>
      </c>
      <c r="DLN1640" s="298"/>
      <c r="DLO1640" s="292" t="s">
        <v>6678</v>
      </c>
      <c r="DLP1640" s="285" t="s">
        <v>6679</v>
      </c>
      <c r="DLQ1640" s="285" t="s">
        <v>1283</v>
      </c>
      <c r="DLR1640" s="167" t="s">
        <v>6680</v>
      </c>
      <c r="DLS1640" s="297">
        <v>46053</v>
      </c>
      <c r="DLT1640" s="292"/>
      <c r="DLU1640" s="288" t="s">
        <v>15</v>
      </c>
      <c r="DLV1640" s="292"/>
      <c r="DLW1640" s="27"/>
      <c r="DLX1640" s="304"/>
      <c r="DLY1640" s="29" t="s">
        <v>5673</v>
      </c>
      <c r="DLZ1640" s="19">
        <v>75.113</v>
      </c>
      <c r="DMA1640" s="301" t="s">
        <v>2751</v>
      </c>
      <c r="DMB1640" s="378">
        <v>776</v>
      </c>
      <c r="DMC1640" s="298" t="s">
        <v>6677</v>
      </c>
      <c r="DMD1640" s="298"/>
      <c r="DME1640" s="292" t="s">
        <v>6678</v>
      </c>
      <c r="DMF1640" s="285" t="s">
        <v>6679</v>
      </c>
      <c r="DMG1640" s="285" t="s">
        <v>1283</v>
      </c>
      <c r="DMH1640" s="167" t="s">
        <v>6680</v>
      </c>
      <c r="DMI1640" s="297">
        <v>46053</v>
      </c>
      <c r="DMJ1640" s="292"/>
      <c r="DMK1640" s="288" t="s">
        <v>15</v>
      </c>
      <c r="DML1640" s="292"/>
      <c r="DMM1640" s="27"/>
      <c r="DMN1640" s="304"/>
      <c r="DMO1640" s="29" t="s">
        <v>5673</v>
      </c>
      <c r="DMP1640" s="19">
        <v>75.113</v>
      </c>
      <c r="DMQ1640" s="301" t="s">
        <v>2751</v>
      </c>
      <c r="DMR1640" s="378">
        <v>776</v>
      </c>
      <c r="DMS1640" s="298" t="s">
        <v>6677</v>
      </c>
      <c r="DMT1640" s="298"/>
      <c r="DMU1640" s="292" t="s">
        <v>6678</v>
      </c>
      <c r="DMV1640" s="285" t="s">
        <v>6679</v>
      </c>
      <c r="DMW1640" s="285" t="s">
        <v>1283</v>
      </c>
      <c r="DMX1640" s="167" t="s">
        <v>6680</v>
      </c>
      <c r="DMY1640" s="297">
        <v>46053</v>
      </c>
      <c r="DMZ1640" s="292"/>
      <c r="DNA1640" s="288" t="s">
        <v>15</v>
      </c>
      <c r="DNB1640" s="292"/>
      <c r="DNC1640" s="27"/>
      <c r="DND1640" s="304"/>
      <c r="DNE1640" s="29" t="s">
        <v>5673</v>
      </c>
      <c r="DNF1640" s="19">
        <v>75.113</v>
      </c>
      <c r="DNG1640" s="301" t="s">
        <v>2751</v>
      </c>
      <c r="DNH1640" s="378">
        <v>776</v>
      </c>
      <c r="DNI1640" s="298" t="s">
        <v>6677</v>
      </c>
      <c r="DNJ1640" s="298"/>
      <c r="DNK1640" s="292" t="s">
        <v>6678</v>
      </c>
      <c r="DNL1640" s="285" t="s">
        <v>6679</v>
      </c>
      <c r="DNM1640" s="285" t="s">
        <v>1283</v>
      </c>
      <c r="DNN1640" s="167" t="s">
        <v>6680</v>
      </c>
      <c r="DNO1640" s="297">
        <v>46053</v>
      </c>
      <c r="DNP1640" s="292"/>
      <c r="DNQ1640" s="288" t="s">
        <v>15</v>
      </c>
      <c r="DNR1640" s="292"/>
      <c r="DNS1640" s="27"/>
      <c r="DNT1640" s="304"/>
      <c r="DNU1640" s="29" t="s">
        <v>5673</v>
      </c>
      <c r="DNV1640" s="19">
        <v>75.113</v>
      </c>
      <c r="DNW1640" s="301" t="s">
        <v>2751</v>
      </c>
      <c r="DNX1640" s="378">
        <v>776</v>
      </c>
      <c r="DNY1640" s="298" t="s">
        <v>6677</v>
      </c>
      <c r="DNZ1640" s="298"/>
      <c r="DOA1640" s="292" t="s">
        <v>6678</v>
      </c>
      <c r="DOB1640" s="285" t="s">
        <v>6679</v>
      </c>
      <c r="DOC1640" s="285" t="s">
        <v>1283</v>
      </c>
      <c r="DOD1640" s="167" t="s">
        <v>6680</v>
      </c>
      <c r="DOE1640" s="297">
        <v>46053</v>
      </c>
      <c r="DOF1640" s="292"/>
      <c r="DOG1640" s="288" t="s">
        <v>15</v>
      </c>
      <c r="DOH1640" s="292"/>
      <c r="DOI1640" s="27"/>
      <c r="DOJ1640" s="304"/>
      <c r="DOK1640" s="29" t="s">
        <v>5673</v>
      </c>
      <c r="DOL1640" s="19">
        <v>75.113</v>
      </c>
      <c r="DOM1640" s="301" t="s">
        <v>2751</v>
      </c>
      <c r="DON1640" s="378">
        <v>776</v>
      </c>
      <c r="DOO1640" s="298" t="s">
        <v>6677</v>
      </c>
      <c r="DOP1640" s="298"/>
      <c r="DOQ1640" s="292" t="s">
        <v>6678</v>
      </c>
      <c r="DOR1640" s="285" t="s">
        <v>6679</v>
      </c>
      <c r="DOS1640" s="285" t="s">
        <v>1283</v>
      </c>
      <c r="DOT1640" s="167" t="s">
        <v>6680</v>
      </c>
      <c r="DOU1640" s="297">
        <v>46053</v>
      </c>
      <c r="DOV1640" s="292"/>
      <c r="DOW1640" s="288" t="s">
        <v>15</v>
      </c>
      <c r="DOX1640" s="292"/>
      <c r="DOY1640" s="27"/>
      <c r="DOZ1640" s="304"/>
      <c r="DPA1640" s="29" t="s">
        <v>5673</v>
      </c>
      <c r="DPB1640" s="19">
        <v>75.113</v>
      </c>
      <c r="DPC1640" s="301" t="s">
        <v>2751</v>
      </c>
      <c r="DPD1640" s="378">
        <v>776</v>
      </c>
      <c r="DPE1640" s="298" t="s">
        <v>6677</v>
      </c>
      <c r="DPF1640" s="298"/>
      <c r="DPG1640" s="292" t="s">
        <v>6678</v>
      </c>
      <c r="DPH1640" s="285" t="s">
        <v>6679</v>
      </c>
      <c r="DPI1640" s="285" t="s">
        <v>1283</v>
      </c>
      <c r="DPJ1640" s="167" t="s">
        <v>6680</v>
      </c>
      <c r="DPK1640" s="297">
        <v>46053</v>
      </c>
      <c r="DPL1640" s="292"/>
      <c r="DPM1640" s="288" t="s">
        <v>15</v>
      </c>
      <c r="DPN1640" s="292"/>
      <c r="DPO1640" s="27"/>
      <c r="DPP1640" s="304"/>
      <c r="DPQ1640" s="29" t="s">
        <v>5673</v>
      </c>
      <c r="DPR1640" s="19">
        <v>75.113</v>
      </c>
      <c r="DPS1640" s="301" t="s">
        <v>2751</v>
      </c>
      <c r="DPT1640" s="378">
        <v>776</v>
      </c>
      <c r="DPU1640" s="298" t="s">
        <v>6677</v>
      </c>
      <c r="DPV1640" s="298"/>
      <c r="DPW1640" s="292" t="s">
        <v>6678</v>
      </c>
      <c r="DPX1640" s="285" t="s">
        <v>6679</v>
      </c>
      <c r="DPY1640" s="285" t="s">
        <v>1283</v>
      </c>
      <c r="DPZ1640" s="167" t="s">
        <v>6680</v>
      </c>
      <c r="DQA1640" s="297">
        <v>46053</v>
      </c>
      <c r="DQB1640" s="292"/>
      <c r="DQC1640" s="288" t="s">
        <v>15</v>
      </c>
      <c r="DQD1640" s="292"/>
      <c r="DQE1640" s="27"/>
      <c r="DQF1640" s="304"/>
      <c r="DQG1640" s="29" t="s">
        <v>5673</v>
      </c>
      <c r="DQH1640" s="19">
        <v>75.113</v>
      </c>
      <c r="DQI1640" s="301" t="s">
        <v>2751</v>
      </c>
      <c r="DQJ1640" s="378">
        <v>776</v>
      </c>
      <c r="DQK1640" s="298" t="s">
        <v>6677</v>
      </c>
      <c r="DQL1640" s="298"/>
      <c r="DQM1640" s="292" t="s">
        <v>6678</v>
      </c>
      <c r="DQN1640" s="285" t="s">
        <v>6679</v>
      </c>
      <c r="DQO1640" s="285" t="s">
        <v>1283</v>
      </c>
      <c r="DQP1640" s="167" t="s">
        <v>6680</v>
      </c>
      <c r="DQQ1640" s="297">
        <v>46053</v>
      </c>
      <c r="DQR1640" s="292"/>
      <c r="DQS1640" s="288" t="s">
        <v>15</v>
      </c>
      <c r="DQT1640" s="292"/>
      <c r="DQU1640" s="27"/>
      <c r="DQV1640" s="304"/>
      <c r="DQW1640" s="29" t="s">
        <v>5673</v>
      </c>
      <c r="DQX1640" s="19">
        <v>75.113</v>
      </c>
      <c r="DQY1640" s="301" t="s">
        <v>2751</v>
      </c>
      <c r="DQZ1640" s="378">
        <v>776</v>
      </c>
      <c r="DRA1640" s="298" t="s">
        <v>6677</v>
      </c>
      <c r="DRB1640" s="298"/>
      <c r="DRC1640" s="292" t="s">
        <v>6678</v>
      </c>
      <c r="DRD1640" s="285" t="s">
        <v>6679</v>
      </c>
      <c r="DRE1640" s="285" t="s">
        <v>1283</v>
      </c>
      <c r="DRF1640" s="167" t="s">
        <v>6680</v>
      </c>
      <c r="DRG1640" s="297">
        <v>46053</v>
      </c>
      <c r="DRH1640" s="292"/>
      <c r="DRI1640" s="288" t="s">
        <v>15</v>
      </c>
      <c r="DRJ1640" s="292"/>
      <c r="DRK1640" s="27"/>
      <c r="DRL1640" s="304"/>
      <c r="DRM1640" s="29" t="s">
        <v>5673</v>
      </c>
      <c r="DRN1640" s="19">
        <v>75.113</v>
      </c>
      <c r="DRO1640" s="301" t="s">
        <v>2751</v>
      </c>
      <c r="DRP1640" s="378">
        <v>776</v>
      </c>
      <c r="DRQ1640" s="298" t="s">
        <v>6677</v>
      </c>
      <c r="DRR1640" s="298"/>
      <c r="DRS1640" s="292" t="s">
        <v>6678</v>
      </c>
      <c r="DRT1640" s="285" t="s">
        <v>6679</v>
      </c>
      <c r="DRU1640" s="285" t="s">
        <v>1283</v>
      </c>
      <c r="DRV1640" s="167" t="s">
        <v>6680</v>
      </c>
      <c r="DRW1640" s="297">
        <v>46053</v>
      </c>
      <c r="DRX1640" s="292"/>
      <c r="DRY1640" s="288" t="s">
        <v>15</v>
      </c>
      <c r="DRZ1640" s="292"/>
      <c r="DSA1640" s="27"/>
      <c r="DSB1640" s="304"/>
      <c r="DSC1640" s="29" t="s">
        <v>5673</v>
      </c>
      <c r="DSD1640" s="19">
        <v>75.113</v>
      </c>
      <c r="DSE1640" s="301" t="s">
        <v>2751</v>
      </c>
      <c r="DSF1640" s="378">
        <v>776</v>
      </c>
      <c r="DSG1640" s="298" t="s">
        <v>6677</v>
      </c>
      <c r="DSH1640" s="298"/>
      <c r="DSI1640" s="292" t="s">
        <v>6678</v>
      </c>
      <c r="DSJ1640" s="285" t="s">
        <v>6679</v>
      </c>
      <c r="DSK1640" s="285" t="s">
        <v>1283</v>
      </c>
      <c r="DSL1640" s="167" t="s">
        <v>6680</v>
      </c>
      <c r="DSM1640" s="297">
        <v>46053</v>
      </c>
      <c r="DSN1640" s="292"/>
      <c r="DSO1640" s="288" t="s">
        <v>15</v>
      </c>
      <c r="DSP1640" s="292"/>
      <c r="DSQ1640" s="27"/>
      <c r="DSR1640" s="304"/>
      <c r="DSS1640" s="29" t="s">
        <v>5673</v>
      </c>
      <c r="DST1640" s="19">
        <v>75.113</v>
      </c>
      <c r="DSU1640" s="301" t="s">
        <v>2751</v>
      </c>
      <c r="DSV1640" s="378">
        <v>776</v>
      </c>
      <c r="DSW1640" s="298" t="s">
        <v>6677</v>
      </c>
      <c r="DSX1640" s="298"/>
      <c r="DSY1640" s="292" t="s">
        <v>6678</v>
      </c>
      <c r="DSZ1640" s="285" t="s">
        <v>6679</v>
      </c>
      <c r="DTA1640" s="285" t="s">
        <v>1283</v>
      </c>
      <c r="DTB1640" s="167" t="s">
        <v>6680</v>
      </c>
      <c r="DTC1640" s="297">
        <v>46053</v>
      </c>
      <c r="DTD1640" s="292"/>
      <c r="DTE1640" s="288" t="s">
        <v>15</v>
      </c>
      <c r="DTF1640" s="292"/>
      <c r="DTG1640" s="27"/>
      <c r="DTH1640" s="304"/>
      <c r="DTI1640" s="29" t="s">
        <v>5673</v>
      </c>
      <c r="DTJ1640" s="19">
        <v>75.113</v>
      </c>
      <c r="DTK1640" s="301" t="s">
        <v>2751</v>
      </c>
      <c r="DTL1640" s="378">
        <v>776</v>
      </c>
      <c r="DTM1640" s="298" t="s">
        <v>6677</v>
      </c>
      <c r="DTN1640" s="298"/>
      <c r="DTO1640" s="292" t="s">
        <v>6678</v>
      </c>
      <c r="DTP1640" s="285" t="s">
        <v>6679</v>
      </c>
      <c r="DTQ1640" s="285" t="s">
        <v>1283</v>
      </c>
      <c r="DTR1640" s="167" t="s">
        <v>6680</v>
      </c>
      <c r="DTS1640" s="297">
        <v>46053</v>
      </c>
      <c r="DTT1640" s="292"/>
      <c r="DTU1640" s="288" t="s">
        <v>15</v>
      </c>
      <c r="DTV1640" s="292"/>
      <c r="DTW1640" s="27"/>
      <c r="DTX1640" s="304"/>
      <c r="DTY1640" s="29" t="s">
        <v>5673</v>
      </c>
      <c r="DTZ1640" s="19">
        <v>75.113</v>
      </c>
      <c r="DUA1640" s="301" t="s">
        <v>2751</v>
      </c>
      <c r="DUB1640" s="378">
        <v>776</v>
      </c>
      <c r="DUC1640" s="298" t="s">
        <v>6677</v>
      </c>
      <c r="DUD1640" s="298"/>
      <c r="DUE1640" s="292" t="s">
        <v>6678</v>
      </c>
      <c r="DUF1640" s="285" t="s">
        <v>6679</v>
      </c>
      <c r="DUG1640" s="285" t="s">
        <v>1283</v>
      </c>
      <c r="DUH1640" s="167" t="s">
        <v>6680</v>
      </c>
      <c r="DUI1640" s="297">
        <v>46053</v>
      </c>
      <c r="DUJ1640" s="292"/>
      <c r="DUK1640" s="288" t="s">
        <v>15</v>
      </c>
      <c r="DUL1640" s="292"/>
      <c r="DUM1640" s="27"/>
      <c r="DUN1640" s="304"/>
      <c r="DUO1640" s="29" t="s">
        <v>5673</v>
      </c>
      <c r="DUP1640" s="19">
        <v>75.113</v>
      </c>
      <c r="DUQ1640" s="301" t="s">
        <v>2751</v>
      </c>
      <c r="DUR1640" s="378">
        <v>776</v>
      </c>
      <c r="DUS1640" s="298" t="s">
        <v>6677</v>
      </c>
      <c r="DUT1640" s="298"/>
      <c r="DUU1640" s="292" t="s">
        <v>6678</v>
      </c>
      <c r="DUV1640" s="285" t="s">
        <v>6679</v>
      </c>
      <c r="DUW1640" s="285" t="s">
        <v>1283</v>
      </c>
      <c r="DUX1640" s="167" t="s">
        <v>6680</v>
      </c>
      <c r="DUY1640" s="297">
        <v>46053</v>
      </c>
      <c r="DUZ1640" s="292"/>
      <c r="DVA1640" s="288" t="s">
        <v>15</v>
      </c>
      <c r="DVB1640" s="292"/>
      <c r="DVC1640" s="27"/>
      <c r="DVD1640" s="304"/>
      <c r="DVE1640" s="29" t="s">
        <v>5673</v>
      </c>
      <c r="DVF1640" s="19">
        <v>75.113</v>
      </c>
      <c r="DVG1640" s="301" t="s">
        <v>2751</v>
      </c>
      <c r="DVH1640" s="378">
        <v>776</v>
      </c>
      <c r="DVI1640" s="298" t="s">
        <v>6677</v>
      </c>
      <c r="DVJ1640" s="298"/>
      <c r="DVK1640" s="292" t="s">
        <v>6678</v>
      </c>
      <c r="DVL1640" s="285" t="s">
        <v>6679</v>
      </c>
      <c r="DVM1640" s="285" t="s">
        <v>1283</v>
      </c>
      <c r="DVN1640" s="167" t="s">
        <v>6680</v>
      </c>
      <c r="DVO1640" s="297">
        <v>46053</v>
      </c>
      <c r="DVP1640" s="292"/>
      <c r="DVQ1640" s="288" t="s">
        <v>15</v>
      </c>
      <c r="DVR1640" s="292"/>
      <c r="DVS1640" s="27"/>
      <c r="DVT1640" s="304"/>
      <c r="DVU1640" s="29" t="s">
        <v>5673</v>
      </c>
      <c r="DVV1640" s="19">
        <v>75.113</v>
      </c>
      <c r="DVW1640" s="301" t="s">
        <v>2751</v>
      </c>
      <c r="DVX1640" s="378">
        <v>776</v>
      </c>
      <c r="DVY1640" s="298" t="s">
        <v>6677</v>
      </c>
      <c r="DVZ1640" s="298"/>
      <c r="DWA1640" s="292" t="s">
        <v>6678</v>
      </c>
      <c r="DWB1640" s="285" t="s">
        <v>6679</v>
      </c>
      <c r="DWC1640" s="285" t="s">
        <v>1283</v>
      </c>
      <c r="DWD1640" s="167" t="s">
        <v>6680</v>
      </c>
      <c r="DWE1640" s="297">
        <v>46053</v>
      </c>
      <c r="DWF1640" s="292"/>
      <c r="DWG1640" s="288" t="s">
        <v>15</v>
      </c>
      <c r="DWH1640" s="292"/>
      <c r="DWI1640" s="27"/>
      <c r="DWJ1640" s="304"/>
      <c r="DWK1640" s="29" t="s">
        <v>5673</v>
      </c>
      <c r="DWL1640" s="19">
        <v>75.113</v>
      </c>
      <c r="DWM1640" s="301" t="s">
        <v>2751</v>
      </c>
      <c r="DWN1640" s="378">
        <v>776</v>
      </c>
      <c r="DWO1640" s="298" t="s">
        <v>6677</v>
      </c>
      <c r="DWP1640" s="298"/>
      <c r="DWQ1640" s="292" t="s">
        <v>6678</v>
      </c>
      <c r="DWR1640" s="285" t="s">
        <v>6679</v>
      </c>
      <c r="DWS1640" s="285" t="s">
        <v>1283</v>
      </c>
      <c r="DWT1640" s="167" t="s">
        <v>6680</v>
      </c>
      <c r="DWU1640" s="297">
        <v>46053</v>
      </c>
      <c r="DWV1640" s="292"/>
      <c r="DWW1640" s="288" t="s">
        <v>15</v>
      </c>
      <c r="DWX1640" s="292"/>
      <c r="DWY1640" s="27"/>
      <c r="DWZ1640" s="304"/>
      <c r="DXA1640" s="29" t="s">
        <v>5673</v>
      </c>
      <c r="DXB1640" s="19">
        <v>75.113</v>
      </c>
      <c r="DXC1640" s="301" t="s">
        <v>2751</v>
      </c>
      <c r="DXD1640" s="378">
        <v>776</v>
      </c>
      <c r="DXE1640" s="298" t="s">
        <v>6677</v>
      </c>
      <c r="DXF1640" s="298"/>
      <c r="DXG1640" s="292" t="s">
        <v>6678</v>
      </c>
      <c r="DXH1640" s="285" t="s">
        <v>6679</v>
      </c>
      <c r="DXI1640" s="285" t="s">
        <v>1283</v>
      </c>
      <c r="DXJ1640" s="167" t="s">
        <v>6680</v>
      </c>
      <c r="DXK1640" s="297">
        <v>46053</v>
      </c>
      <c r="DXL1640" s="292"/>
      <c r="DXM1640" s="288" t="s">
        <v>15</v>
      </c>
      <c r="DXN1640" s="292"/>
      <c r="DXO1640" s="27"/>
      <c r="DXP1640" s="304"/>
      <c r="DXQ1640" s="29" t="s">
        <v>5673</v>
      </c>
      <c r="DXR1640" s="19">
        <v>75.113</v>
      </c>
      <c r="DXS1640" s="301" t="s">
        <v>2751</v>
      </c>
      <c r="DXT1640" s="378">
        <v>776</v>
      </c>
      <c r="DXU1640" s="298" t="s">
        <v>6677</v>
      </c>
      <c r="DXV1640" s="298"/>
      <c r="DXW1640" s="292" t="s">
        <v>6678</v>
      </c>
      <c r="DXX1640" s="285" t="s">
        <v>6679</v>
      </c>
      <c r="DXY1640" s="285" t="s">
        <v>1283</v>
      </c>
      <c r="DXZ1640" s="167" t="s">
        <v>6680</v>
      </c>
      <c r="DYA1640" s="297">
        <v>46053</v>
      </c>
      <c r="DYB1640" s="292"/>
      <c r="DYC1640" s="288" t="s">
        <v>15</v>
      </c>
      <c r="DYD1640" s="292"/>
      <c r="DYE1640" s="27"/>
      <c r="DYF1640" s="304"/>
      <c r="DYG1640" s="29" t="s">
        <v>5673</v>
      </c>
      <c r="DYH1640" s="19">
        <v>75.113</v>
      </c>
      <c r="DYI1640" s="301" t="s">
        <v>2751</v>
      </c>
      <c r="DYJ1640" s="378">
        <v>776</v>
      </c>
      <c r="DYK1640" s="298" t="s">
        <v>6677</v>
      </c>
      <c r="DYL1640" s="298"/>
      <c r="DYM1640" s="292" t="s">
        <v>6678</v>
      </c>
      <c r="DYN1640" s="285" t="s">
        <v>6679</v>
      </c>
      <c r="DYO1640" s="285" t="s">
        <v>1283</v>
      </c>
      <c r="DYP1640" s="167" t="s">
        <v>6680</v>
      </c>
      <c r="DYQ1640" s="297">
        <v>46053</v>
      </c>
      <c r="DYR1640" s="292"/>
      <c r="DYS1640" s="288" t="s">
        <v>15</v>
      </c>
      <c r="DYT1640" s="292"/>
      <c r="DYU1640" s="27"/>
      <c r="DYV1640" s="304"/>
      <c r="DYW1640" s="29" t="s">
        <v>5673</v>
      </c>
      <c r="DYX1640" s="19">
        <v>75.113</v>
      </c>
      <c r="DYY1640" s="301" t="s">
        <v>2751</v>
      </c>
      <c r="DYZ1640" s="378">
        <v>776</v>
      </c>
      <c r="DZA1640" s="298" t="s">
        <v>6677</v>
      </c>
      <c r="DZB1640" s="298"/>
      <c r="DZC1640" s="292" t="s">
        <v>6678</v>
      </c>
      <c r="DZD1640" s="285" t="s">
        <v>6679</v>
      </c>
      <c r="DZE1640" s="285" t="s">
        <v>1283</v>
      </c>
      <c r="DZF1640" s="167" t="s">
        <v>6680</v>
      </c>
      <c r="DZG1640" s="297">
        <v>46053</v>
      </c>
      <c r="DZH1640" s="292"/>
      <c r="DZI1640" s="288" t="s">
        <v>15</v>
      </c>
      <c r="DZJ1640" s="292"/>
      <c r="DZK1640" s="27"/>
      <c r="DZL1640" s="304"/>
      <c r="DZM1640" s="29" t="s">
        <v>5673</v>
      </c>
      <c r="DZN1640" s="19">
        <v>75.113</v>
      </c>
      <c r="DZO1640" s="301" t="s">
        <v>2751</v>
      </c>
      <c r="DZP1640" s="378">
        <v>776</v>
      </c>
      <c r="DZQ1640" s="298" t="s">
        <v>6677</v>
      </c>
      <c r="DZR1640" s="298"/>
      <c r="DZS1640" s="292" t="s">
        <v>6678</v>
      </c>
      <c r="DZT1640" s="285" t="s">
        <v>6679</v>
      </c>
      <c r="DZU1640" s="285" t="s">
        <v>1283</v>
      </c>
      <c r="DZV1640" s="167" t="s">
        <v>6680</v>
      </c>
      <c r="DZW1640" s="297">
        <v>46053</v>
      </c>
      <c r="DZX1640" s="292"/>
      <c r="DZY1640" s="288" t="s">
        <v>15</v>
      </c>
      <c r="DZZ1640" s="292"/>
      <c r="EAA1640" s="27"/>
      <c r="EAB1640" s="304"/>
      <c r="EAC1640" s="29" t="s">
        <v>5673</v>
      </c>
      <c r="EAD1640" s="19">
        <v>75.113</v>
      </c>
      <c r="EAE1640" s="301" t="s">
        <v>2751</v>
      </c>
      <c r="EAF1640" s="378">
        <v>776</v>
      </c>
      <c r="EAG1640" s="298" t="s">
        <v>6677</v>
      </c>
      <c r="EAH1640" s="298"/>
      <c r="EAI1640" s="292" t="s">
        <v>6678</v>
      </c>
      <c r="EAJ1640" s="285" t="s">
        <v>6679</v>
      </c>
      <c r="EAK1640" s="285" t="s">
        <v>1283</v>
      </c>
      <c r="EAL1640" s="167" t="s">
        <v>6680</v>
      </c>
      <c r="EAM1640" s="297">
        <v>46053</v>
      </c>
      <c r="EAN1640" s="292"/>
      <c r="EAO1640" s="288" t="s">
        <v>15</v>
      </c>
      <c r="EAP1640" s="292"/>
      <c r="EAQ1640" s="27"/>
      <c r="EAR1640" s="304"/>
      <c r="EAS1640" s="29" t="s">
        <v>5673</v>
      </c>
      <c r="EAT1640" s="19">
        <v>75.113</v>
      </c>
      <c r="EAU1640" s="301" t="s">
        <v>2751</v>
      </c>
      <c r="EAV1640" s="378">
        <v>776</v>
      </c>
      <c r="EAW1640" s="298" t="s">
        <v>6677</v>
      </c>
      <c r="EAX1640" s="298"/>
      <c r="EAY1640" s="292" t="s">
        <v>6678</v>
      </c>
      <c r="EAZ1640" s="285" t="s">
        <v>6679</v>
      </c>
      <c r="EBA1640" s="285" t="s">
        <v>1283</v>
      </c>
      <c r="EBB1640" s="167" t="s">
        <v>6680</v>
      </c>
      <c r="EBC1640" s="297">
        <v>46053</v>
      </c>
      <c r="EBD1640" s="292"/>
      <c r="EBE1640" s="288" t="s">
        <v>15</v>
      </c>
      <c r="EBF1640" s="292"/>
      <c r="EBG1640" s="27"/>
      <c r="EBH1640" s="304"/>
      <c r="EBI1640" s="29" t="s">
        <v>5673</v>
      </c>
      <c r="EBJ1640" s="19">
        <v>75.113</v>
      </c>
      <c r="EBK1640" s="301" t="s">
        <v>2751</v>
      </c>
      <c r="EBL1640" s="378">
        <v>776</v>
      </c>
      <c r="EBM1640" s="298" t="s">
        <v>6677</v>
      </c>
      <c r="EBN1640" s="298"/>
      <c r="EBO1640" s="292" t="s">
        <v>6678</v>
      </c>
      <c r="EBP1640" s="285" t="s">
        <v>6679</v>
      </c>
      <c r="EBQ1640" s="285" t="s">
        <v>1283</v>
      </c>
      <c r="EBR1640" s="167" t="s">
        <v>6680</v>
      </c>
      <c r="EBS1640" s="297">
        <v>46053</v>
      </c>
      <c r="EBT1640" s="292"/>
      <c r="EBU1640" s="288" t="s">
        <v>15</v>
      </c>
      <c r="EBV1640" s="292"/>
      <c r="EBW1640" s="27"/>
      <c r="EBX1640" s="304"/>
      <c r="EBY1640" s="29" t="s">
        <v>5673</v>
      </c>
      <c r="EBZ1640" s="19">
        <v>75.113</v>
      </c>
      <c r="ECA1640" s="301" t="s">
        <v>2751</v>
      </c>
      <c r="ECB1640" s="378">
        <v>776</v>
      </c>
      <c r="ECC1640" s="298" t="s">
        <v>6677</v>
      </c>
      <c r="ECD1640" s="298"/>
      <c r="ECE1640" s="292" t="s">
        <v>6678</v>
      </c>
      <c r="ECF1640" s="285" t="s">
        <v>6679</v>
      </c>
      <c r="ECG1640" s="285" t="s">
        <v>1283</v>
      </c>
      <c r="ECH1640" s="167" t="s">
        <v>6680</v>
      </c>
      <c r="ECI1640" s="297">
        <v>46053</v>
      </c>
      <c r="ECJ1640" s="292"/>
      <c r="ECK1640" s="288" t="s">
        <v>15</v>
      </c>
      <c r="ECL1640" s="292"/>
      <c r="ECM1640" s="27"/>
      <c r="ECN1640" s="304"/>
      <c r="ECO1640" s="29" t="s">
        <v>5673</v>
      </c>
      <c r="ECP1640" s="19">
        <v>75.113</v>
      </c>
      <c r="ECQ1640" s="301" t="s">
        <v>2751</v>
      </c>
      <c r="ECR1640" s="378">
        <v>776</v>
      </c>
      <c r="ECS1640" s="298" t="s">
        <v>6677</v>
      </c>
      <c r="ECT1640" s="298"/>
      <c r="ECU1640" s="292" t="s">
        <v>6678</v>
      </c>
      <c r="ECV1640" s="285" t="s">
        <v>6679</v>
      </c>
      <c r="ECW1640" s="285" t="s">
        <v>1283</v>
      </c>
      <c r="ECX1640" s="167" t="s">
        <v>6680</v>
      </c>
      <c r="ECY1640" s="297">
        <v>46053</v>
      </c>
      <c r="ECZ1640" s="292"/>
      <c r="EDA1640" s="288" t="s">
        <v>15</v>
      </c>
      <c r="EDB1640" s="292"/>
      <c r="EDC1640" s="27"/>
      <c r="EDD1640" s="304"/>
      <c r="EDE1640" s="29" t="s">
        <v>5673</v>
      </c>
      <c r="EDF1640" s="19">
        <v>75.113</v>
      </c>
      <c r="EDG1640" s="301" t="s">
        <v>2751</v>
      </c>
      <c r="EDH1640" s="378">
        <v>776</v>
      </c>
      <c r="EDI1640" s="298" t="s">
        <v>6677</v>
      </c>
      <c r="EDJ1640" s="298"/>
      <c r="EDK1640" s="292" t="s">
        <v>6678</v>
      </c>
      <c r="EDL1640" s="285" t="s">
        <v>6679</v>
      </c>
      <c r="EDM1640" s="285" t="s">
        <v>1283</v>
      </c>
      <c r="EDN1640" s="167" t="s">
        <v>6680</v>
      </c>
      <c r="EDO1640" s="297">
        <v>46053</v>
      </c>
      <c r="EDP1640" s="292"/>
      <c r="EDQ1640" s="288" t="s">
        <v>15</v>
      </c>
      <c r="EDR1640" s="292"/>
      <c r="EDS1640" s="27"/>
      <c r="EDT1640" s="304"/>
      <c r="EDU1640" s="29" t="s">
        <v>5673</v>
      </c>
      <c r="EDV1640" s="19">
        <v>75.113</v>
      </c>
      <c r="EDW1640" s="301" t="s">
        <v>2751</v>
      </c>
      <c r="EDX1640" s="378">
        <v>776</v>
      </c>
      <c r="EDY1640" s="298" t="s">
        <v>6677</v>
      </c>
      <c r="EDZ1640" s="298"/>
      <c r="EEA1640" s="292" t="s">
        <v>6678</v>
      </c>
      <c r="EEB1640" s="285" t="s">
        <v>6679</v>
      </c>
      <c r="EEC1640" s="285" t="s">
        <v>1283</v>
      </c>
      <c r="EED1640" s="167" t="s">
        <v>6680</v>
      </c>
      <c r="EEE1640" s="297">
        <v>46053</v>
      </c>
      <c r="EEF1640" s="292"/>
      <c r="EEG1640" s="288" t="s">
        <v>15</v>
      </c>
      <c r="EEH1640" s="292"/>
      <c r="EEI1640" s="27"/>
      <c r="EEJ1640" s="304"/>
      <c r="EEK1640" s="29" t="s">
        <v>5673</v>
      </c>
      <c r="EEL1640" s="19">
        <v>75.113</v>
      </c>
      <c r="EEM1640" s="301" t="s">
        <v>2751</v>
      </c>
      <c r="EEN1640" s="378">
        <v>776</v>
      </c>
      <c r="EEO1640" s="298" t="s">
        <v>6677</v>
      </c>
      <c r="EEP1640" s="298"/>
      <c r="EEQ1640" s="292" t="s">
        <v>6678</v>
      </c>
      <c r="EER1640" s="285" t="s">
        <v>6679</v>
      </c>
      <c r="EES1640" s="285" t="s">
        <v>1283</v>
      </c>
      <c r="EET1640" s="167" t="s">
        <v>6680</v>
      </c>
      <c r="EEU1640" s="297">
        <v>46053</v>
      </c>
      <c r="EEV1640" s="292"/>
      <c r="EEW1640" s="288" t="s">
        <v>15</v>
      </c>
      <c r="EEX1640" s="292"/>
      <c r="EEY1640" s="27"/>
      <c r="EEZ1640" s="304"/>
      <c r="EFA1640" s="29" t="s">
        <v>5673</v>
      </c>
      <c r="EFB1640" s="19">
        <v>75.113</v>
      </c>
      <c r="EFC1640" s="301" t="s">
        <v>2751</v>
      </c>
      <c r="EFD1640" s="378">
        <v>776</v>
      </c>
      <c r="EFE1640" s="298" t="s">
        <v>6677</v>
      </c>
      <c r="EFF1640" s="298"/>
      <c r="EFG1640" s="292" t="s">
        <v>6678</v>
      </c>
      <c r="EFH1640" s="285" t="s">
        <v>6679</v>
      </c>
      <c r="EFI1640" s="285" t="s">
        <v>1283</v>
      </c>
      <c r="EFJ1640" s="167" t="s">
        <v>6680</v>
      </c>
      <c r="EFK1640" s="297">
        <v>46053</v>
      </c>
      <c r="EFL1640" s="292"/>
      <c r="EFM1640" s="288" t="s">
        <v>15</v>
      </c>
      <c r="EFN1640" s="292"/>
      <c r="EFO1640" s="27"/>
      <c r="EFP1640" s="304"/>
      <c r="EFQ1640" s="29" t="s">
        <v>5673</v>
      </c>
      <c r="EFR1640" s="19">
        <v>75.113</v>
      </c>
      <c r="EFS1640" s="301" t="s">
        <v>2751</v>
      </c>
      <c r="EFT1640" s="378">
        <v>776</v>
      </c>
      <c r="EFU1640" s="298" t="s">
        <v>6677</v>
      </c>
      <c r="EFV1640" s="298"/>
      <c r="EFW1640" s="292" t="s">
        <v>6678</v>
      </c>
      <c r="EFX1640" s="285" t="s">
        <v>6679</v>
      </c>
      <c r="EFY1640" s="285" t="s">
        <v>1283</v>
      </c>
      <c r="EFZ1640" s="167" t="s">
        <v>6680</v>
      </c>
      <c r="EGA1640" s="297">
        <v>46053</v>
      </c>
      <c r="EGB1640" s="292"/>
      <c r="EGC1640" s="288" t="s">
        <v>15</v>
      </c>
      <c r="EGD1640" s="292"/>
      <c r="EGE1640" s="27"/>
      <c r="EGF1640" s="304"/>
      <c r="EGG1640" s="29" t="s">
        <v>5673</v>
      </c>
      <c r="EGH1640" s="19">
        <v>75.113</v>
      </c>
      <c r="EGI1640" s="301" t="s">
        <v>2751</v>
      </c>
      <c r="EGJ1640" s="378">
        <v>776</v>
      </c>
      <c r="EGK1640" s="298" t="s">
        <v>6677</v>
      </c>
      <c r="EGL1640" s="298"/>
      <c r="EGM1640" s="292" t="s">
        <v>6678</v>
      </c>
      <c r="EGN1640" s="285" t="s">
        <v>6679</v>
      </c>
      <c r="EGO1640" s="285" t="s">
        <v>1283</v>
      </c>
      <c r="EGP1640" s="167" t="s">
        <v>6680</v>
      </c>
      <c r="EGQ1640" s="297">
        <v>46053</v>
      </c>
      <c r="EGR1640" s="292"/>
      <c r="EGS1640" s="288" t="s">
        <v>15</v>
      </c>
      <c r="EGT1640" s="292"/>
      <c r="EGU1640" s="27"/>
      <c r="EGV1640" s="304"/>
      <c r="EGW1640" s="29" t="s">
        <v>5673</v>
      </c>
      <c r="EGX1640" s="19">
        <v>75.113</v>
      </c>
      <c r="EGY1640" s="301" t="s">
        <v>2751</v>
      </c>
      <c r="EGZ1640" s="378">
        <v>776</v>
      </c>
      <c r="EHA1640" s="298" t="s">
        <v>6677</v>
      </c>
      <c r="EHB1640" s="298"/>
      <c r="EHC1640" s="292" t="s">
        <v>6678</v>
      </c>
      <c r="EHD1640" s="285" t="s">
        <v>6679</v>
      </c>
      <c r="EHE1640" s="285" t="s">
        <v>1283</v>
      </c>
      <c r="EHF1640" s="167" t="s">
        <v>6680</v>
      </c>
      <c r="EHG1640" s="297">
        <v>46053</v>
      </c>
      <c r="EHH1640" s="292"/>
      <c r="EHI1640" s="288" t="s">
        <v>15</v>
      </c>
      <c r="EHJ1640" s="292"/>
      <c r="EHK1640" s="27"/>
      <c r="EHL1640" s="304"/>
      <c r="EHM1640" s="29" t="s">
        <v>5673</v>
      </c>
      <c r="EHN1640" s="19">
        <v>75.113</v>
      </c>
      <c r="EHO1640" s="301" t="s">
        <v>2751</v>
      </c>
      <c r="EHP1640" s="378">
        <v>776</v>
      </c>
      <c r="EHQ1640" s="298" t="s">
        <v>6677</v>
      </c>
      <c r="EHR1640" s="298"/>
      <c r="EHS1640" s="292" t="s">
        <v>6678</v>
      </c>
      <c r="EHT1640" s="285" t="s">
        <v>6679</v>
      </c>
      <c r="EHU1640" s="285" t="s">
        <v>1283</v>
      </c>
      <c r="EHV1640" s="167" t="s">
        <v>6680</v>
      </c>
      <c r="EHW1640" s="297">
        <v>46053</v>
      </c>
      <c r="EHX1640" s="292"/>
      <c r="EHY1640" s="288" t="s">
        <v>15</v>
      </c>
      <c r="EHZ1640" s="292"/>
      <c r="EIA1640" s="27"/>
      <c r="EIB1640" s="304"/>
      <c r="EIC1640" s="29" t="s">
        <v>5673</v>
      </c>
      <c r="EID1640" s="19">
        <v>75.113</v>
      </c>
      <c r="EIE1640" s="301" t="s">
        <v>2751</v>
      </c>
      <c r="EIF1640" s="378">
        <v>776</v>
      </c>
      <c r="EIG1640" s="298" t="s">
        <v>6677</v>
      </c>
      <c r="EIH1640" s="298"/>
      <c r="EII1640" s="292" t="s">
        <v>6678</v>
      </c>
      <c r="EIJ1640" s="285" t="s">
        <v>6679</v>
      </c>
      <c r="EIK1640" s="285" t="s">
        <v>1283</v>
      </c>
      <c r="EIL1640" s="167" t="s">
        <v>6680</v>
      </c>
      <c r="EIM1640" s="297">
        <v>46053</v>
      </c>
      <c r="EIN1640" s="292"/>
      <c r="EIO1640" s="288" t="s">
        <v>15</v>
      </c>
      <c r="EIP1640" s="292"/>
      <c r="EIQ1640" s="27"/>
      <c r="EIR1640" s="304"/>
      <c r="EIS1640" s="29" t="s">
        <v>5673</v>
      </c>
      <c r="EIT1640" s="19">
        <v>75.113</v>
      </c>
      <c r="EIU1640" s="301" t="s">
        <v>2751</v>
      </c>
      <c r="EIV1640" s="378">
        <v>776</v>
      </c>
      <c r="EIW1640" s="298" t="s">
        <v>6677</v>
      </c>
      <c r="EIX1640" s="298"/>
      <c r="EIY1640" s="292" t="s">
        <v>6678</v>
      </c>
      <c r="EIZ1640" s="285" t="s">
        <v>6679</v>
      </c>
      <c r="EJA1640" s="285" t="s">
        <v>1283</v>
      </c>
      <c r="EJB1640" s="167" t="s">
        <v>6680</v>
      </c>
      <c r="EJC1640" s="297">
        <v>46053</v>
      </c>
      <c r="EJD1640" s="292"/>
      <c r="EJE1640" s="288" t="s">
        <v>15</v>
      </c>
      <c r="EJF1640" s="292"/>
      <c r="EJG1640" s="27"/>
      <c r="EJH1640" s="304"/>
      <c r="EJI1640" s="29" t="s">
        <v>5673</v>
      </c>
      <c r="EJJ1640" s="19">
        <v>75.113</v>
      </c>
      <c r="EJK1640" s="301" t="s">
        <v>2751</v>
      </c>
      <c r="EJL1640" s="378">
        <v>776</v>
      </c>
      <c r="EJM1640" s="298" t="s">
        <v>6677</v>
      </c>
      <c r="EJN1640" s="298"/>
      <c r="EJO1640" s="292" t="s">
        <v>6678</v>
      </c>
      <c r="EJP1640" s="285" t="s">
        <v>6679</v>
      </c>
      <c r="EJQ1640" s="285" t="s">
        <v>1283</v>
      </c>
      <c r="EJR1640" s="167" t="s">
        <v>6680</v>
      </c>
      <c r="EJS1640" s="297">
        <v>46053</v>
      </c>
      <c r="EJT1640" s="292"/>
      <c r="EJU1640" s="288" t="s">
        <v>15</v>
      </c>
      <c r="EJV1640" s="292"/>
      <c r="EJW1640" s="27"/>
      <c r="EJX1640" s="304"/>
      <c r="EJY1640" s="29" t="s">
        <v>5673</v>
      </c>
      <c r="EJZ1640" s="19">
        <v>75.113</v>
      </c>
      <c r="EKA1640" s="301" t="s">
        <v>2751</v>
      </c>
      <c r="EKB1640" s="378">
        <v>776</v>
      </c>
      <c r="EKC1640" s="298" t="s">
        <v>6677</v>
      </c>
      <c r="EKD1640" s="298"/>
      <c r="EKE1640" s="292" t="s">
        <v>6678</v>
      </c>
      <c r="EKF1640" s="285" t="s">
        <v>6679</v>
      </c>
      <c r="EKG1640" s="285" t="s">
        <v>1283</v>
      </c>
      <c r="EKH1640" s="167" t="s">
        <v>6680</v>
      </c>
      <c r="EKI1640" s="297">
        <v>46053</v>
      </c>
      <c r="EKJ1640" s="292"/>
      <c r="EKK1640" s="288" t="s">
        <v>15</v>
      </c>
      <c r="EKL1640" s="292"/>
      <c r="EKM1640" s="27"/>
      <c r="EKN1640" s="304"/>
      <c r="EKO1640" s="29" t="s">
        <v>5673</v>
      </c>
      <c r="EKP1640" s="19">
        <v>75.113</v>
      </c>
      <c r="EKQ1640" s="301" t="s">
        <v>2751</v>
      </c>
      <c r="EKR1640" s="378">
        <v>776</v>
      </c>
      <c r="EKS1640" s="298" t="s">
        <v>6677</v>
      </c>
      <c r="EKT1640" s="298"/>
      <c r="EKU1640" s="292" t="s">
        <v>6678</v>
      </c>
      <c r="EKV1640" s="285" t="s">
        <v>6679</v>
      </c>
      <c r="EKW1640" s="285" t="s">
        <v>1283</v>
      </c>
      <c r="EKX1640" s="167" t="s">
        <v>6680</v>
      </c>
      <c r="EKY1640" s="297">
        <v>46053</v>
      </c>
      <c r="EKZ1640" s="292"/>
      <c r="ELA1640" s="288" t="s">
        <v>15</v>
      </c>
      <c r="ELB1640" s="292"/>
      <c r="ELC1640" s="27"/>
      <c r="ELD1640" s="304"/>
      <c r="ELE1640" s="29" t="s">
        <v>5673</v>
      </c>
      <c r="ELF1640" s="19">
        <v>75.113</v>
      </c>
      <c r="ELG1640" s="301" t="s">
        <v>2751</v>
      </c>
      <c r="ELH1640" s="378">
        <v>776</v>
      </c>
      <c r="ELI1640" s="298" t="s">
        <v>6677</v>
      </c>
      <c r="ELJ1640" s="298"/>
      <c r="ELK1640" s="292" t="s">
        <v>6678</v>
      </c>
      <c r="ELL1640" s="285" t="s">
        <v>6679</v>
      </c>
      <c r="ELM1640" s="285" t="s">
        <v>1283</v>
      </c>
      <c r="ELN1640" s="167" t="s">
        <v>6680</v>
      </c>
      <c r="ELO1640" s="297">
        <v>46053</v>
      </c>
      <c r="ELP1640" s="292"/>
      <c r="ELQ1640" s="288" t="s">
        <v>15</v>
      </c>
      <c r="ELR1640" s="292"/>
      <c r="ELS1640" s="27"/>
      <c r="ELT1640" s="304"/>
      <c r="ELU1640" s="29" t="s">
        <v>5673</v>
      </c>
      <c r="ELV1640" s="19">
        <v>75.113</v>
      </c>
      <c r="ELW1640" s="301" t="s">
        <v>2751</v>
      </c>
      <c r="ELX1640" s="378">
        <v>776</v>
      </c>
      <c r="ELY1640" s="298" t="s">
        <v>6677</v>
      </c>
      <c r="ELZ1640" s="298"/>
      <c r="EMA1640" s="292" t="s">
        <v>6678</v>
      </c>
      <c r="EMB1640" s="285" t="s">
        <v>6679</v>
      </c>
      <c r="EMC1640" s="285" t="s">
        <v>1283</v>
      </c>
      <c r="EMD1640" s="167" t="s">
        <v>6680</v>
      </c>
      <c r="EME1640" s="297">
        <v>46053</v>
      </c>
      <c r="EMF1640" s="292"/>
      <c r="EMG1640" s="288" t="s">
        <v>15</v>
      </c>
      <c r="EMH1640" s="292"/>
      <c r="EMI1640" s="27"/>
      <c r="EMJ1640" s="304"/>
      <c r="EMK1640" s="29" t="s">
        <v>5673</v>
      </c>
      <c r="EML1640" s="19">
        <v>75.113</v>
      </c>
      <c r="EMM1640" s="301" t="s">
        <v>2751</v>
      </c>
      <c r="EMN1640" s="378">
        <v>776</v>
      </c>
      <c r="EMO1640" s="298" t="s">
        <v>6677</v>
      </c>
      <c r="EMP1640" s="298"/>
      <c r="EMQ1640" s="292" t="s">
        <v>6678</v>
      </c>
      <c r="EMR1640" s="285" t="s">
        <v>6679</v>
      </c>
      <c r="EMS1640" s="285" t="s">
        <v>1283</v>
      </c>
      <c r="EMT1640" s="167" t="s">
        <v>6680</v>
      </c>
      <c r="EMU1640" s="297">
        <v>46053</v>
      </c>
      <c r="EMV1640" s="292"/>
      <c r="EMW1640" s="288" t="s">
        <v>15</v>
      </c>
      <c r="EMX1640" s="292"/>
      <c r="EMY1640" s="27"/>
      <c r="EMZ1640" s="304"/>
      <c r="ENA1640" s="29" t="s">
        <v>5673</v>
      </c>
      <c r="ENB1640" s="19">
        <v>75.113</v>
      </c>
      <c r="ENC1640" s="301" t="s">
        <v>2751</v>
      </c>
      <c r="END1640" s="378">
        <v>776</v>
      </c>
      <c r="ENE1640" s="298" t="s">
        <v>6677</v>
      </c>
      <c r="ENF1640" s="298"/>
      <c r="ENG1640" s="292" t="s">
        <v>6678</v>
      </c>
      <c r="ENH1640" s="285" t="s">
        <v>6679</v>
      </c>
      <c r="ENI1640" s="285" t="s">
        <v>1283</v>
      </c>
      <c r="ENJ1640" s="167" t="s">
        <v>6680</v>
      </c>
      <c r="ENK1640" s="297">
        <v>46053</v>
      </c>
      <c r="ENL1640" s="292"/>
      <c r="ENM1640" s="288" t="s">
        <v>15</v>
      </c>
      <c r="ENN1640" s="292"/>
      <c r="ENO1640" s="27"/>
      <c r="ENP1640" s="304"/>
      <c r="ENQ1640" s="29" t="s">
        <v>5673</v>
      </c>
      <c r="ENR1640" s="19">
        <v>75.113</v>
      </c>
      <c r="ENS1640" s="301" t="s">
        <v>2751</v>
      </c>
      <c r="ENT1640" s="378">
        <v>776</v>
      </c>
      <c r="ENU1640" s="298" t="s">
        <v>6677</v>
      </c>
      <c r="ENV1640" s="298"/>
      <c r="ENW1640" s="292" t="s">
        <v>6678</v>
      </c>
      <c r="ENX1640" s="285" t="s">
        <v>6679</v>
      </c>
      <c r="ENY1640" s="285" t="s">
        <v>1283</v>
      </c>
      <c r="ENZ1640" s="167" t="s">
        <v>6680</v>
      </c>
      <c r="EOA1640" s="297">
        <v>46053</v>
      </c>
      <c r="EOB1640" s="292"/>
      <c r="EOC1640" s="288" t="s">
        <v>15</v>
      </c>
      <c r="EOD1640" s="292"/>
      <c r="EOE1640" s="27"/>
      <c r="EOF1640" s="304"/>
      <c r="EOG1640" s="29" t="s">
        <v>5673</v>
      </c>
      <c r="EOH1640" s="19">
        <v>75.113</v>
      </c>
      <c r="EOI1640" s="301" t="s">
        <v>2751</v>
      </c>
      <c r="EOJ1640" s="378">
        <v>776</v>
      </c>
      <c r="EOK1640" s="298" t="s">
        <v>6677</v>
      </c>
      <c r="EOL1640" s="298"/>
      <c r="EOM1640" s="292" t="s">
        <v>6678</v>
      </c>
      <c r="EON1640" s="285" t="s">
        <v>6679</v>
      </c>
      <c r="EOO1640" s="285" t="s">
        <v>1283</v>
      </c>
      <c r="EOP1640" s="167" t="s">
        <v>6680</v>
      </c>
      <c r="EOQ1640" s="297">
        <v>46053</v>
      </c>
      <c r="EOR1640" s="292"/>
      <c r="EOS1640" s="288" t="s">
        <v>15</v>
      </c>
      <c r="EOT1640" s="292"/>
      <c r="EOU1640" s="27"/>
      <c r="EOV1640" s="304"/>
      <c r="EOW1640" s="29" t="s">
        <v>5673</v>
      </c>
      <c r="EOX1640" s="19">
        <v>75.113</v>
      </c>
      <c r="EOY1640" s="301" t="s">
        <v>2751</v>
      </c>
      <c r="EOZ1640" s="378">
        <v>776</v>
      </c>
      <c r="EPA1640" s="298" t="s">
        <v>6677</v>
      </c>
      <c r="EPB1640" s="298"/>
      <c r="EPC1640" s="292" t="s">
        <v>6678</v>
      </c>
      <c r="EPD1640" s="285" t="s">
        <v>6679</v>
      </c>
      <c r="EPE1640" s="285" t="s">
        <v>1283</v>
      </c>
      <c r="EPF1640" s="167" t="s">
        <v>6680</v>
      </c>
      <c r="EPG1640" s="297">
        <v>46053</v>
      </c>
      <c r="EPH1640" s="292"/>
      <c r="EPI1640" s="288" t="s">
        <v>15</v>
      </c>
      <c r="EPJ1640" s="292"/>
      <c r="EPK1640" s="27"/>
      <c r="EPL1640" s="304"/>
      <c r="EPM1640" s="29" t="s">
        <v>5673</v>
      </c>
      <c r="EPN1640" s="19">
        <v>75.113</v>
      </c>
      <c r="EPO1640" s="301" t="s">
        <v>2751</v>
      </c>
      <c r="EPP1640" s="378">
        <v>776</v>
      </c>
      <c r="EPQ1640" s="298" t="s">
        <v>6677</v>
      </c>
      <c r="EPR1640" s="298"/>
      <c r="EPS1640" s="292" t="s">
        <v>6678</v>
      </c>
      <c r="EPT1640" s="285" t="s">
        <v>6679</v>
      </c>
      <c r="EPU1640" s="285" t="s">
        <v>1283</v>
      </c>
      <c r="EPV1640" s="167" t="s">
        <v>6680</v>
      </c>
      <c r="EPW1640" s="297">
        <v>46053</v>
      </c>
      <c r="EPX1640" s="292"/>
      <c r="EPY1640" s="288" t="s">
        <v>15</v>
      </c>
      <c r="EPZ1640" s="292"/>
      <c r="EQA1640" s="27"/>
      <c r="EQB1640" s="304"/>
      <c r="EQC1640" s="29" t="s">
        <v>5673</v>
      </c>
      <c r="EQD1640" s="19">
        <v>75.113</v>
      </c>
      <c r="EQE1640" s="301" t="s">
        <v>2751</v>
      </c>
      <c r="EQF1640" s="378">
        <v>776</v>
      </c>
      <c r="EQG1640" s="298" t="s">
        <v>6677</v>
      </c>
      <c r="EQH1640" s="298"/>
      <c r="EQI1640" s="292" t="s">
        <v>6678</v>
      </c>
      <c r="EQJ1640" s="285" t="s">
        <v>6679</v>
      </c>
      <c r="EQK1640" s="285" t="s">
        <v>1283</v>
      </c>
      <c r="EQL1640" s="167" t="s">
        <v>6680</v>
      </c>
      <c r="EQM1640" s="297">
        <v>46053</v>
      </c>
      <c r="EQN1640" s="292"/>
      <c r="EQO1640" s="288" t="s">
        <v>15</v>
      </c>
      <c r="EQP1640" s="292"/>
      <c r="EQQ1640" s="27"/>
      <c r="EQR1640" s="304"/>
      <c r="EQS1640" s="29" t="s">
        <v>5673</v>
      </c>
      <c r="EQT1640" s="19">
        <v>75.113</v>
      </c>
      <c r="EQU1640" s="301" t="s">
        <v>2751</v>
      </c>
      <c r="EQV1640" s="378">
        <v>776</v>
      </c>
      <c r="EQW1640" s="298" t="s">
        <v>6677</v>
      </c>
      <c r="EQX1640" s="298"/>
      <c r="EQY1640" s="292" t="s">
        <v>6678</v>
      </c>
      <c r="EQZ1640" s="285" t="s">
        <v>6679</v>
      </c>
      <c r="ERA1640" s="285" t="s">
        <v>1283</v>
      </c>
      <c r="ERB1640" s="167" t="s">
        <v>6680</v>
      </c>
      <c r="ERC1640" s="297">
        <v>46053</v>
      </c>
      <c r="ERD1640" s="292"/>
      <c r="ERE1640" s="288" t="s">
        <v>15</v>
      </c>
      <c r="ERF1640" s="292"/>
      <c r="ERG1640" s="27"/>
      <c r="ERH1640" s="304"/>
      <c r="ERI1640" s="29" t="s">
        <v>5673</v>
      </c>
      <c r="ERJ1640" s="19">
        <v>75.113</v>
      </c>
      <c r="ERK1640" s="301" t="s">
        <v>2751</v>
      </c>
      <c r="ERL1640" s="378">
        <v>776</v>
      </c>
      <c r="ERM1640" s="298" t="s">
        <v>6677</v>
      </c>
      <c r="ERN1640" s="298"/>
      <c r="ERO1640" s="292" t="s">
        <v>6678</v>
      </c>
      <c r="ERP1640" s="285" t="s">
        <v>6679</v>
      </c>
      <c r="ERQ1640" s="285" t="s">
        <v>1283</v>
      </c>
      <c r="ERR1640" s="167" t="s">
        <v>6680</v>
      </c>
      <c r="ERS1640" s="297">
        <v>46053</v>
      </c>
      <c r="ERT1640" s="292"/>
      <c r="ERU1640" s="288" t="s">
        <v>15</v>
      </c>
      <c r="ERV1640" s="292"/>
      <c r="ERW1640" s="27"/>
      <c r="ERX1640" s="304"/>
      <c r="ERY1640" s="29" t="s">
        <v>5673</v>
      </c>
      <c r="ERZ1640" s="19">
        <v>75.113</v>
      </c>
      <c r="ESA1640" s="301" t="s">
        <v>2751</v>
      </c>
      <c r="ESB1640" s="378">
        <v>776</v>
      </c>
      <c r="ESC1640" s="298" t="s">
        <v>6677</v>
      </c>
      <c r="ESD1640" s="298"/>
      <c r="ESE1640" s="292" t="s">
        <v>6678</v>
      </c>
      <c r="ESF1640" s="285" t="s">
        <v>6679</v>
      </c>
      <c r="ESG1640" s="285" t="s">
        <v>1283</v>
      </c>
      <c r="ESH1640" s="167" t="s">
        <v>6680</v>
      </c>
      <c r="ESI1640" s="297">
        <v>46053</v>
      </c>
      <c r="ESJ1640" s="292"/>
      <c r="ESK1640" s="288" t="s">
        <v>15</v>
      </c>
      <c r="ESL1640" s="292"/>
      <c r="ESM1640" s="27"/>
      <c r="ESN1640" s="304"/>
      <c r="ESO1640" s="29" t="s">
        <v>5673</v>
      </c>
      <c r="ESP1640" s="19">
        <v>75.113</v>
      </c>
      <c r="ESQ1640" s="301" t="s">
        <v>2751</v>
      </c>
      <c r="ESR1640" s="378">
        <v>776</v>
      </c>
      <c r="ESS1640" s="298" t="s">
        <v>6677</v>
      </c>
      <c r="EST1640" s="298"/>
      <c r="ESU1640" s="292" t="s">
        <v>6678</v>
      </c>
      <c r="ESV1640" s="285" t="s">
        <v>6679</v>
      </c>
      <c r="ESW1640" s="285" t="s">
        <v>1283</v>
      </c>
      <c r="ESX1640" s="167" t="s">
        <v>6680</v>
      </c>
      <c r="ESY1640" s="297">
        <v>46053</v>
      </c>
      <c r="ESZ1640" s="292"/>
      <c r="ETA1640" s="288" t="s">
        <v>15</v>
      </c>
      <c r="ETB1640" s="292"/>
      <c r="ETC1640" s="27"/>
      <c r="ETD1640" s="304"/>
      <c r="ETE1640" s="29" t="s">
        <v>5673</v>
      </c>
      <c r="ETF1640" s="19">
        <v>75.113</v>
      </c>
      <c r="ETG1640" s="301" t="s">
        <v>2751</v>
      </c>
      <c r="ETH1640" s="378">
        <v>776</v>
      </c>
      <c r="ETI1640" s="298" t="s">
        <v>6677</v>
      </c>
      <c r="ETJ1640" s="298"/>
      <c r="ETK1640" s="292" t="s">
        <v>6678</v>
      </c>
      <c r="ETL1640" s="285" t="s">
        <v>6679</v>
      </c>
      <c r="ETM1640" s="285" t="s">
        <v>1283</v>
      </c>
      <c r="ETN1640" s="167" t="s">
        <v>6680</v>
      </c>
      <c r="ETO1640" s="297">
        <v>46053</v>
      </c>
      <c r="ETP1640" s="292"/>
      <c r="ETQ1640" s="288" t="s">
        <v>15</v>
      </c>
      <c r="ETR1640" s="292"/>
      <c r="ETS1640" s="27"/>
      <c r="ETT1640" s="304"/>
      <c r="ETU1640" s="29" t="s">
        <v>5673</v>
      </c>
      <c r="ETV1640" s="19">
        <v>75.113</v>
      </c>
      <c r="ETW1640" s="301" t="s">
        <v>2751</v>
      </c>
      <c r="ETX1640" s="378">
        <v>776</v>
      </c>
      <c r="ETY1640" s="298" t="s">
        <v>6677</v>
      </c>
      <c r="ETZ1640" s="298"/>
      <c r="EUA1640" s="292" t="s">
        <v>6678</v>
      </c>
      <c r="EUB1640" s="285" t="s">
        <v>6679</v>
      </c>
      <c r="EUC1640" s="285" t="s">
        <v>1283</v>
      </c>
      <c r="EUD1640" s="167" t="s">
        <v>6680</v>
      </c>
      <c r="EUE1640" s="297">
        <v>46053</v>
      </c>
      <c r="EUF1640" s="292"/>
      <c r="EUG1640" s="288" t="s">
        <v>15</v>
      </c>
      <c r="EUH1640" s="292"/>
      <c r="EUI1640" s="27"/>
      <c r="EUJ1640" s="304"/>
      <c r="EUK1640" s="29" t="s">
        <v>5673</v>
      </c>
      <c r="EUL1640" s="19">
        <v>75.113</v>
      </c>
      <c r="EUM1640" s="301" t="s">
        <v>2751</v>
      </c>
      <c r="EUN1640" s="378">
        <v>776</v>
      </c>
      <c r="EUO1640" s="298" t="s">
        <v>6677</v>
      </c>
      <c r="EUP1640" s="298"/>
      <c r="EUQ1640" s="292" t="s">
        <v>6678</v>
      </c>
      <c r="EUR1640" s="285" t="s">
        <v>6679</v>
      </c>
      <c r="EUS1640" s="285" t="s">
        <v>1283</v>
      </c>
      <c r="EUT1640" s="167" t="s">
        <v>6680</v>
      </c>
      <c r="EUU1640" s="297">
        <v>46053</v>
      </c>
      <c r="EUV1640" s="292"/>
      <c r="EUW1640" s="288" t="s">
        <v>15</v>
      </c>
      <c r="EUX1640" s="292"/>
      <c r="EUY1640" s="27"/>
      <c r="EUZ1640" s="304"/>
      <c r="EVA1640" s="29" t="s">
        <v>5673</v>
      </c>
      <c r="EVB1640" s="19">
        <v>75.113</v>
      </c>
      <c r="EVC1640" s="301" t="s">
        <v>2751</v>
      </c>
      <c r="EVD1640" s="378">
        <v>776</v>
      </c>
      <c r="EVE1640" s="298" t="s">
        <v>6677</v>
      </c>
      <c r="EVF1640" s="298"/>
      <c r="EVG1640" s="292" t="s">
        <v>6678</v>
      </c>
      <c r="EVH1640" s="285" t="s">
        <v>6679</v>
      </c>
      <c r="EVI1640" s="285" t="s">
        <v>1283</v>
      </c>
      <c r="EVJ1640" s="167" t="s">
        <v>6680</v>
      </c>
      <c r="EVK1640" s="297">
        <v>46053</v>
      </c>
      <c r="EVL1640" s="292"/>
      <c r="EVM1640" s="288" t="s">
        <v>15</v>
      </c>
      <c r="EVN1640" s="292"/>
      <c r="EVO1640" s="27"/>
      <c r="EVP1640" s="304"/>
      <c r="EVQ1640" s="29" t="s">
        <v>5673</v>
      </c>
      <c r="EVR1640" s="19">
        <v>75.113</v>
      </c>
      <c r="EVS1640" s="301" t="s">
        <v>2751</v>
      </c>
      <c r="EVT1640" s="378">
        <v>776</v>
      </c>
      <c r="EVU1640" s="298" t="s">
        <v>6677</v>
      </c>
      <c r="EVV1640" s="298"/>
      <c r="EVW1640" s="292" t="s">
        <v>6678</v>
      </c>
      <c r="EVX1640" s="285" t="s">
        <v>6679</v>
      </c>
      <c r="EVY1640" s="285" t="s">
        <v>1283</v>
      </c>
      <c r="EVZ1640" s="167" t="s">
        <v>6680</v>
      </c>
      <c r="EWA1640" s="297">
        <v>46053</v>
      </c>
      <c r="EWB1640" s="292"/>
      <c r="EWC1640" s="288" t="s">
        <v>15</v>
      </c>
      <c r="EWD1640" s="292"/>
      <c r="EWE1640" s="27"/>
      <c r="EWF1640" s="304"/>
      <c r="EWG1640" s="29" t="s">
        <v>5673</v>
      </c>
      <c r="EWH1640" s="19">
        <v>75.113</v>
      </c>
      <c r="EWI1640" s="301" t="s">
        <v>2751</v>
      </c>
      <c r="EWJ1640" s="378">
        <v>776</v>
      </c>
      <c r="EWK1640" s="298" t="s">
        <v>6677</v>
      </c>
      <c r="EWL1640" s="298"/>
      <c r="EWM1640" s="292" t="s">
        <v>6678</v>
      </c>
      <c r="EWN1640" s="285" t="s">
        <v>6679</v>
      </c>
      <c r="EWO1640" s="285" t="s">
        <v>1283</v>
      </c>
      <c r="EWP1640" s="167" t="s">
        <v>6680</v>
      </c>
      <c r="EWQ1640" s="297">
        <v>46053</v>
      </c>
      <c r="EWR1640" s="292"/>
      <c r="EWS1640" s="288" t="s">
        <v>15</v>
      </c>
      <c r="EWT1640" s="292"/>
      <c r="EWU1640" s="27"/>
      <c r="EWV1640" s="304"/>
      <c r="EWW1640" s="29" t="s">
        <v>5673</v>
      </c>
      <c r="EWX1640" s="19">
        <v>75.113</v>
      </c>
      <c r="EWY1640" s="301" t="s">
        <v>2751</v>
      </c>
      <c r="EWZ1640" s="378">
        <v>776</v>
      </c>
      <c r="EXA1640" s="298" t="s">
        <v>6677</v>
      </c>
      <c r="EXB1640" s="298"/>
      <c r="EXC1640" s="292" t="s">
        <v>6678</v>
      </c>
      <c r="EXD1640" s="285" t="s">
        <v>6679</v>
      </c>
      <c r="EXE1640" s="285" t="s">
        <v>1283</v>
      </c>
      <c r="EXF1640" s="167" t="s">
        <v>6680</v>
      </c>
      <c r="EXG1640" s="297">
        <v>46053</v>
      </c>
      <c r="EXH1640" s="292"/>
      <c r="EXI1640" s="288" t="s">
        <v>15</v>
      </c>
      <c r="EXJ1640" s="292"/>
      <c r="EXK1640" s="27"/>
      <c r="EXL1640" s="304"/>
      <c r="EXM1640" s="29" t="s">
        <v>5673</v>
      </c>
      <c r="EXN1640" s="19">
        <v>75.113</v>
      </c>
      <c r="EXO1640" s="301" t="s">
        <v>2751</v>
      </c>
      <c r="EXP1640" s="378">
        <v>776</v>
      </c>
      <c r="EXQ1640" s="298" t="s">
        <v>6677</v>
      </c>
      <c r="EXR1640" s="298"/>
      <c r="EXS1640" s="292" t="s">
        <v>6678</v>
      </c>
      <c r="EXT1640" s="285" t="s">
        <v>6679</v>
      </c>
      <c r="EXU1640" s="285" t="s">
        <v>1283</v>
      </c>
      <c r="EXV1640" s="167" t="s">
        <v>6680</v>
      </c>
      <c r="EXW1640" s="297">
        <v>46053</v>
      </c>
      <c r="EXX1640" s="292"/>
      <c r="EXY1640" s="288" t="s">
        <v>15</v>
      </c>
      <c r="EXZ1640" s="292"/>
      <c r="EYA1640" s="27"/>
      <c r="EYB1640" s="304"/>
      <c r="EYC1640" s="29" t="s">
        <v>5673</v>
      </c>
      <c r="EYD1640" s="19">
        <v>75.113</v>
      </c>
      <c r="EYE1640" s="301" t="s">
        <v>2751</v>
      </c>
      <c r="EYF1640" s="378">
        <v>776</v>
      </c>
      <c r="EYG1640" s="298" t="s">
        <v>6677</v>
      </c>
      <c r="EYH1640" s="298"/>
      <c r="EYI1640" s="292" t="s">
        <v>6678</v>
      </c>
      <c r="EYJ1640" s="285" t="s">
        <v>6679</v>
      </c>
      <c r="EYK1640" s="285" t="s">
        <v>1283</v>
      </c>
      <c r="EYL1640" s="167" t="s">
        <v>6680</v>
      </c>
      <c r="EYM1640" s="297">
        <v>46053</v>
      </c>
      <c r="EYN1640" s="292"/>
      <c r="EYO1640" s="288" t="s">
        <v>15</v>
      </c>
      <c r="EYP1640" s="292"/>
      <c r="EYQ1640" s="27"/>
      <c r="EYR1640" s="304"/>
      <c r="EYS1640" s="29" t="s">
        <v>5673</v>
      </c>
      <c r="EYT1640" s="19">
        <v>75.113</v>
      </c>
      <c r="EYU1640" s="301" t="s">
        <v>2751</v>
      </c>
      <c r="EYV1640" s="378">
        <v>776</v>
      </c>
      <c r="EYW1640" s="298" t="s">
        <v>6677</v>
      </c>
      <c r="EYX1640" s="298"/>
      <c r="EYY1640" s="292" t="s">
        <v>6678</v>
      </c>
      <c r="EYZ1640" s="285" t="s">
        <v>6679</v>
      </c>
      <c r="EZA1640" s="285" t="s">
        <v>1283</v>
      </c>
      <c r="EZB1640" s="167" t="s">
        <v>6680</v>
      </c>
      <c r="EZC1640" s="297">
        <v>46053</v>
      </c>
      <c r="EZD1640" s="292"/>
      <c r="EZE1640" s="288" t="s">
        <v>15</v>
      </c>
      <c r="EZF1640" s="292"/>
      <c r="EZG1640" s="27"/>
      <c r="EZH1640" s="304"/>
      <c r="EZI1640" s="29" t="s">
        <v>5673</v>
      </c>
      <c r="EZJ1640" s="19">
        <v>75.113</v>
      </c>
      <c r="EZK1640" s="301" t="s">
        <v>2751</v>
      </c>
      <c r="EZL1640" s="378">
        <v>776</v>
      </c>
      <c r="EZM1640" s="298" t="s">
        <v>6677</v>
      </c>
      <c r="EZN1640" s="298"/>
      <c r="EZO1640" s="292" t="s">
        <v>6678</v>
      </c>
      <c r="EZP1640" s="285" t="s">
        <v>6679</v>
      </c>
      <c r="EZQ1640" s="285" t="s">
        <v>1283</v>
      </c>
      <c r="EZR1640" s="167" t="s">
        <v>6680</v>
      </c>
      <c r="EZS1640" s="297">
        <v>46053</v>
      </c>
      <c r="EZT1640" s="292"/>
      <c r="EZU1640" s="288" t="s">
        <v>15</v>
      </c>
      <c r="EZV1640" s="292"/>
      <c r="EZW1640" s="27"/>
      <c r="EZX1640" s="304"/>
      <c r="EZY1640" s="29" t="s">
        <v>5673</v>
      </c>
      <c r="EZZ1640" s="19">
        <v>75.113</v>
      </c>
      <c r="FAA1640" s="301" t="s">
        <v>2751</v>
      </c>
      <c r="FAB1640" s="378">
        <v>776</v>
      </c>
      <c r="FAC1640" s="298" t="s">
        <v>6677</v>
      </c>
      <c r="FAD1640" s="298"/>
      <c r="FAE1640" s="292" t="s">
        <v>6678</v>
      </c>
      <c r="FAF1640" s="285" t="s">
        <v>6679</v>
      </c>
      <c r="FAG1640" s="285" t="s">
        <v>1283</v>
      </c>
      <c r="FAH1640" s="167" t="s">
        <v>6680</v>
      </c>
      <c r="FAI1640" s="297">
        <v>46053</v>
      </c>
      <c r="FAJ1640" s="292"/>
      <c r="FAK1640" s="288" t="s">
        <v>15</v>
      </c>
      <c r="FAL1640" s="292"/>
      <c r="FAM1640" s="27"/>
      <c r="FAN1640" s="304"/>
      <c r="FAO1640" s="29" t="s">
        <v>5673</v>
      </c>
      <c r="FAP1640" s="19">
        <v>75.113</v>
      </c>
      <c r="FAQ1640" s="301" t="s">
        <v>2751</v>
      </c>
      <c r="FAR1640" s="378">
        <v>776</v>
      </c>
      <c r="FAS1640" s="298" t="s">
        <v>6677</v>
      </c>
      <c r="FAT1640" s="298"/>
      <c r="FAU1640" s="292" t="s">
        <v>6678</v>
      </c>
      <c r="FAV1640" s="285" t="s">
        <v>6679</v>
      </c>
      <c r="FAW1640" s="285" t="s">
        <v>1283</v>
      </c>
      <c r="FAX1640" s="167" t="s">
        <v>6680</v>
      </c>
      <c r="FAY1640" s="297">
        <v>46053</v>
      </c>
      <c r="FAZ1640" s="292"/>
      <c r="FBA1640" s="288" t="s">
        <v>15</v>
      </c>
      <c r="FBB1640" s="292"/>
      <c r="FBC1640" s="27"/>
      <c r="FBD1640" s="304"/>
      <c r="FBE1640" s="29" t="s">
        <v>5673</v>
      </c>
      <c r="FBF1640" s="19">
        <v>75.113</v>
      </c>
      <c r="FBG1640" s="301" t="s">
        <v>2751</v>
      </c>
      <c r="FBH1640" s="378">
        <v>776</v>
      </c>
      <c r="FBI1640" s="298" t="s">
        <v>6677</v>
      </c>
      <c r="FBJ1640" s="298"/>
      <c r="FBK1640" s="292" t="s">
        <v>6678</v>
      </c>
      <c r="FBL1640" s="285" t="s">
        <v>6679</v>
      </c>
      <c r="FBM1640" s="285" t="s">
        <v>1283</v>
      </c>
      <c r="FBN1640" s="167" t="s">
        <v>6680</v>
      </c>
      <c r="FBO1640" s="297">
        <v>46053</v>
      </c>
      <c r="FBP1640" s="292"/>
      <c r="FBQ1640" s="288" t="s">
        <v>15</v>
      </c>
      <c r="FBR1640" s="292"/>
      <c r="FBS1640" s="27"/>
      <c r="FBT1640" s="304"/>
      <c r="FBU1640" s="29" t="s">
        <v>5673</v>
      </c>
      <c r="FBV1640" s="19">
        <v>75.113</v>
      </c>
      <c r="FBW1640" s="301" t="s">
        <v>2751</v>
      </c>
      <c r="FBX1640" s="378">
        <v>776</v>
      </c>
      <c r="FBY1640" s="298" t="s">
        <v>6677</v>
      </c>
      <c r="FBZ1640" s="298"/>
      <c r="FCA1640" s="292" t="s">
        <v>6678</v>
      </c>
      <c r="FCB1640" s="285" t="s">
        <v>6679</v>
      </c>
      <c r="FCC1640" s="285" t="s">
        <v>1283</v>
      </c>
      <c r="FCD1640" s="167" t="s">
        <v>6680</v>
      </c>
      <c r="FCE1640" s="297">
        <v>46053</v>
      </c>
      <c r="FCF1640" s="292"/>
      <c r="FCG1640" s="288" t="s">
        <v>15</v>
      </c>
      <c r="FCH1640" s="292"/>
      <c r="FCI1640" s="27"/>
      <c r="FCJ1640" s="304"/>
      <c r="FCK1640" s="29" t="s">
        <v>5673</v>
      </c>
      <c r="FCL1640" s="19">
        <v>75.113</v>
      </c>
      <c r="FCM1640" s="301" t="s">
        <v>2751</v>
      </c>
      <c r="FCN1640" s="378">
        <v>776</v>
      </c>
      <c r="FCO1640" s="298" t="s">
        <v>6677</v>
      </c>
      <c r="FCP1640" s="298"/>
      <c r="FCQ1640" s="292" t="s">
        <v>6678</v>
      </c>
      <c r="FCR1640" s="285" t="s">
        <v>6679</v>
      </c>
      <c r="FCS1640" s="285" t="s">
        <v>1283</v>
      </c>
      <c r="FCT1640" s="167" t="s">
        <v>6680</v>
      </c>
      <c r="FCU1640" s="297">
        <v>46053</v>
      </c>
      <c r="FCV1640" s="292"/>
      <c r="FCW1640" s="288" t="s">
        <v>15</v>
      </c>
      <c r="FCX1640" s="292"/>
      <c r="FCY1640" s="27"/>
      <c r="FCZ1640" s="304"/>
      <c r="FDA1640" s="29" t="s">
        <v>5673</v>
      </c>
      <c r="FDB1640" s="19">
        <v>75.113</v>
      </c>
      <c r="FDC1640" s="301" t="s">
        <v>2751</v>
      </c>
      <c r="FDD1640" s="378">
        <v>776</v>
      </c>
      <c r="FDE1640" s="298" t="s">
        <v>6677</v>
      </c>
      <c r="FDF1640" s="298"/>
      <c r="FDG1640" s="292" t="s">
        <v>6678</v>
      </c>
      <c r="FDH1640" s="285" t="s">
        <v>6679</v>
      </c>
      <c r="FDI1640" s="285" t="s">
        <v>1283</v>
      </c>
      <c r="FDJ1640" s="167" t="s">
        <v>6680</v>
      </c>
      <c r="FDK1640" s="297">
        <v>46053</v>
      </c>
      <c r="FDL1640" s="292"/>
      <c r="FDM1640" s="288" t="s">
        <v>15</v>
      </c>
      <c r="FDN1640" s="292"/>
      <c r="FDO1640" s="27"/>
      <c r="FDP1640" s="304"/>
      <c r="FDQ1640" s="29" t="s">
        <v>5673</v>
      </c>
      <c r="FDR1640" s="19">
        <v>75.113</v>
      </c>
      <c r="FDS1640" s="301" t="s">
        <v>2751</v>
      </c>
      <c r="FDT1640" s="378">
        <v>776</v>
      </c>
      <c r="FDU1640" s="298" t="s">
        <v>6677</v>
      </c>
      <c r="FDV1640" s="298"/>
      <c r="FDW1640" s="292" t="s">
        <v>6678</v>
      </c>
      <c r="FDX1640" s="285" t="s">
        <v>6679</v>
      </c>
      <c r="FDY1640" s="285" t="s">
        <v>1283</v>
      </c>
      <c r="FDZ1640" s="167" t="s">
        <v>6680</v>
      </c>
      <c r="FEA1640" s="297">
        <v>46053</v>
      </c>
      <c r="FEB1640" s="292"/>
      <c r="FEC1640" s="288" t="s">
        <v>15</v>
      </c>
      <c r="FED1640" s="292"/>
      <c r="FEE1640" s="27"/>
      <c r="FEF1640" s="304"/>
      <c r="FEG1640" s="29" t="s">
        <v>5673</v>
      </c>
      <c r="FEH1640" s="19">
        <v>75.113</v>
      </c>
      <c r="FEI1640" s="301" t="s">
        <v>2751</v>
      </c>
      <c r="FEJ1640" s="378">
        <v>776</v>
      </c>
      <c r="FEK1640" s="298" t="s">
        <v>6677</v>
      </c>
      <c r="FEL1640" s="298"/>
      <c r="FEM1640" s="292" t="s">
        <v>6678</v>
      </c>
      <c r="FEN1640" s="285" t="s">
        <v>6679</v>
      </c>
      <c r="FEO1640" s="285" t="s">
        <v>1283</v>
      </c>
      <c r="FEP1640" s="167" t="s">
        <v>6680</v>
      </c>
      <c r="FEQ1640" s="297">
        <v>46053</v>
      </c>
      <c r="FER1640" s="292"/>
      <c r="FES1640" s="288" t="s">
        <v>15</v>
      </c>
      <c r="FET1640" s="292"/>
      <c r="FEU1640" s="27"/>
      <c r="FEV1640" s="304"/>
      <c r="FEW1640" s="29" t="s">
        <v>5673</v>
      </c>
      <c r="FEX1640" s="19">
        <v>75.113</v>
      </c>
      <c r="FEY1640" s="301" t="s">
        <v>2751</v>
      </c>
      <c r="FEZ1640" s="378">
        <v>776</v>
      </c>
      <c r="FFA1640" s="298" t="s">
        <v>6677</v>
      </c>
      <c r="FFB1640" s="298"/>
      <c r="FFC1640" s="292" t="s">
        <v>6678</v>
      </c>
      <c r="FFD1640" s="285" t="s">
        <v>6679</v>
      </c>
      <c r="FFE1640" s="285" t="s">
        <v>1283</v>
      </c>
      <c r="FFF1640" s="167" t="s">
        <v>6680</v>
      </c>
      <c r="FFG1640" s="297">
        <v>46053</v>
      </c>
      <c r="FFH1640" s="292"/>
      <c r="FFI1640" s="288" t="s">
        <v>15</v>
      </c>
      <c r="FFJ1640" s="292"/>
      <c r="FFK1640" s="27"/>
      <c r="FFL1640" s="304"/>
      <c r="FFM1640" s="29" t="s">
        <v>5673</v>
      </c>
      <c r="FFN1640" s="19">
        <v>75.113</v>
      </c>
      <c r="FFO1640" s="301" t="s">
        <v>2751</v>
      </c>
      <c r="FFP1640" s="378">
        <v>776</v>
      </c>
      <c r="FFQ1640" s="298" t="s">
        <v>6677</v>
      </c>
      <c r="FFR1640" s="298"/>
      <c r="FFS1640" s="292" t="s">
        <v>6678</v>
      </c>
      <c r="FFT1640" s="285" t="s">
        <v>6679</v>
      </c>
      <c r="FFU1640" s="285" t="s">
        <v>1283</v>
      </c>
      <c r="FFV1640" s="167" t="s">
        <v>6680</v>
      </c>
      <c r="FFW1640" s="297">
        <v>46053</v>
      </c>
      <c r="FFX1640" s="292"/>
      <c r="FFY1640" s="288" t="s">
        <v>15</v>
      </c>
      <c r="FFZ1640" s="292"/>
      <c r="FGA1640" s="27"/>
      <c r="FGB1640" s="304"/>
      <c r="FGC1640" s="29" t="s">
        <v>5673</v>
      </c>
      <c r="FGD1640" s="19">
        <v>75.113</v>
      </c>
      <c r="FGE1640" s="301" t="s">
        <v>2751</v>
      </c>
      <c r="FGF1640" s="378">
        <v>776</v>
      </c>
      <c r="FGG1640" s="298" t="s">
        <v>6677</v>
      </c>
      <c r="FGH1640" s="298"/>
      <c r="FGI1640" s="292" t="s">
        <v>6678</v>
      </c>
      <c r="FGJ1640" s="285" t="s">
        <v>6679</v>
      </c>
      <c r="FGK1640" s="285" t="s">
        <v>1283</v>
      </c>
      <c r="FGL1640" s="167" t="s">
        <v>6680</v>
      </c>
      <c r="FGM1640" s="297">
        <v>46053</v>
      </c>
      <c r="FGN1640" s="292"/>
      <c r="FGO1640" s="288" t="s">
        <v>15</v>
      </c>
      <c r="FGP1640" s="292"/>
      <c r="FGQ1640" s="27"/>
      <c r="FGR1640" s="304"/>
      <c r="FGS1640" s="29" t="s">
        <v>5673</v>
      </c>
      <c r="FGT1640" s="19">
        <v>75.113</v>
      </c>
      <c r="FGU1640" s="301" t="s">
        <v>2751</v>
      </c>
      <c r="FGV1640" s="378">
        <v>776</v>
      </c>
      <c r="FGW1640" s="298" t="s">
        <v>6677</v>
      </c>
      <c r="FGX1640" s="298"/>
      <c r="FGY1640" s="292" t="s">
        <v>6678</v>
      </c>
      <c r="FGZ1640" s="285" t="s">
        <v>6679</v>
      </c>
      <c r="FHA1640" s="285" t="s">
        <v>1283</v>
      </c>
      <c r="FHB1640" s="167" t="s">
        <v>6680</v>
      </c>
      <c r="FHC1640" s="297">
        <v>46053</v>
      </c>
      <c r="FHD1640" s="292"/>
      <c r="FHE1640" s="288" t="s">
        <v>15</v>
      </c>
      <c r="FHF1640" s="292"/>
      <c r="FHG1640" s="27"/>
      <c r="FHH1640" s="304"/>
      <c r="FHI1640" s="29" t="s">
        <v>5673</v>
      </c>
      <c r="FHJ1640" s="19">
        <v>75.113</v>
      </c>
      <c r="FHK1640" s="301" t="s">
        <v>2751</v>
      </c>
      <c r="FHL1640" s="378">
        <v>776</v>
      </c>
      <c r="FHM1640" s="298" t="s">
        <v>6677</v>
      </c>
      <c r="FHN1640" s="298"/>
      <c r="FHO1640" s="292" t="s">
        <v>6678</v>
      </c>
      <c r="FHP1640" s="285" t="s">
        <v>6679</v>
      </c>
      <c r="FHQ1640" s="285" t="s">
        <v>1283</v>
      </c>
      <c r="FHR1640" s="167" t="s">
        <v>6680</v>
      </c>
      <c r="FHS1640" s="297">
        <v>46053</v>
      </c>
      <c r="FHT1640" s="292"/>
      <c r="FHU1640" s="288" t="s">
        <v>15</v>
      </c>
      <c r="FHV1640" s="292"/>
      <c r="FHW1640" s="27"/>
      <c r="FHX1640" s="304"/>
      <c r="FHY1640" s="29" t="s">
        <v>5673</v>
      </c>
      <c r="FHZ1640" s="19">
        <v>75.113</v>
      </c>
      <c r="FIA1640" s="301" t="s">
        <v>2751</v>
      </c>
      <c r="FIB1640" s="378">
        <v>776</v>
      </c>
      <c r="FIC1640" s="298" t="s">
        <v>6677</v>
      </c>
      <c r="FID1640" s="298"/>
      <c r="FIE1640" s="292" t="s">
        <v>6678</v>
      </c>
      <c r="FIF1640" s="285" t="s">
        <v>6679</v>
      </c>
      <c r="FIG1640" s="285" t="s">
        <v>1283</v>
      </c>
      <c r="FIH1640" s="167" t="s">
        <v>6680</v>
      </c>
      <c r="FII1640" s="297">
        <v>46053</v>
      </c>
      <c r="FIJ1640" s="292"/>
      <c r="FIK1640" s="288" t="s">
        <v>15</v>
      </c>
      <c r="FIL1640" s="292"/>
      <c r="FIM1640" s="27"/>
      <c r="FIN1640" s="304"/>
      <c r="FIO1640" s="29" t="s">
        <v>5673</v>
      </c>
      <c r="FIP1640" s="19">
        <v>75.113</v>
      </c>
      <c r="FIQ1640" s="301" t="s">
        <v>2751</v>
      </c>
      <c r="FIR1640" s="378">
        <v>776</v>
      </c>
      <c r="FIS1640" s="298" t="s">
        <v>6677</v>
      </c>
      <c r="FIT1640" s="298"/>
      <c r="FIU1640" s="292" t="s">
        <v>6678</v>
      </c>
      <c r="FIV1640" s="285" t="s">
        <v>6679</v>
      </c>
      <c r="FIW1640" s="285" t="s">
        <v>1283</v>
      </c>
      <c r="FIX1640" s="167" t="s">
        <v>6680</v>
      </c>
      <c r="FIY1640" s="297">
        <v>46053</v>
      </c>
      <c r="FIZ1640" s="292"/>
      <c r="FJA1640" s="288" t="s">
        <v>15</v>
      </c>
      <c r="FJB1640" s="292"/>
      <c r="FJC1640" s="27"/>
      <c r="FJD1640" s="304"/>
      <c r="FJE1640" s="29" t="s">
        <v>5673</v>
      </c>
      <c r="FJF1640" s="19">
        <v>75.113</v>
      </c>
      <c r="FJG1640" s="301" t="s">
        <v>2751</v>
      </c>
      <c r="FJH1640" s="378">
        <v>776</v>
      </c>
      <c r="FJI1640" s="298" t="s">
        <v>6677</v>
      </c>
      <c r="FJJ1640" s="298"/>
      <c r="FJK1640" s="292" t="s">
        <v>6678</v>
      </c>
      <c r="FJL1640" s="285" t="s">
        <v>6679</v>
      </c>
      <c r="FJM1640" s="285" t="s">
        <v>1283</v>
      </c>
      <c r="FJN1640" s="167" t="s">
        <v>6680</v>
      </c>
      <c r="FJO1640" s="297">
        <v>46053</v>
      </c>
      <c r="FJP1640" s="292"/>
      <c r="FJQ1640" s="288" t="s">
        <v>15</v>
      </c>
      <c r="FJR1640" s="292"/>
      <c r="FJS1640" s="27"/>
      <c r="FJT1640" s="304"/>
      <c r="FJU1640" s="29" t="s">
        <v>5673</v>
      </c>
      <c r="FJV1640" s="19">
        <v>75.113</v>
      </c>
      <c r="FJW1640" s="301" t="s">
        <v>2751</v>
      </c>
      <c r="FJX1640" s="378">
        <v>776</v>
      </c>
      <c r="FJY1640" s="298" t="s">
        <v>6677</v>
      </c>
      <c r="FJZ1640" s="298"/>
      <c r="FKA1640" s="292" t="s">
        <v>6678</v>
      </c>
      <c r="FKB1640" s="285" t="s">
        <v>6679</v>
      </c>
      <c r="FKC1640" s="285" t="s">
        <v>1283</v>
      </c>
      <c r="FKD1640" s="167" t="s">
        <v>6680</v>
      </c>
      <c r="FKE1640" s="297">
        <v>46053</v>
      </c>
      <c r="FKF1640" s="292"/>
      <c r="FKG1640" s="288" t="s">
        <v>15</v>
      </c>
      <c r="FKH1640" s="292"/>
      <c r="FKI1640" s="27"/>
      <c r="FKJ1640" s="304"/>
      <c r="FKK1640" s="29" t="s">
        <v>5673</v>
      </c>
      <c r="FKL1640" s="19">
        <v>75.113</v>
      </c>
      <c r="FKM1640" s="301" t="s">
        <v>2751</v>
      </c>
      <c r="FKN1640" s="378">
        <v>776</v>
      </c>
      <c r="FKO1640" s="298" t="s">
        <v>6677</v>
      </c>
      <c r="FKP1640" s="298"/>
      <c r="FKQ1640" s="292" t="s">
        <v>6678</v>
      </c>
      <c r="FKR1640" s="285" t="s">
        <v>6679</v>
      </c>
      <c r="FKS1640" s="285" t="s">
        <v>1283</v>
      </c>
      <c r="FKT1640" s="167" t="s">
        <v>6680</v>
      </c>
      <c r="FKU1640" s="297">
        <v>46053</v>
      </c>
      <c r="FKV1640" s="292"/>
      <c r="FKW1640" s="288" t="s">
        <v>15</v>
      </c>
      <c r="FKX1640" s="292"/>
      <c r="FKY1640" s="27"/>
      <c r="FKZ1640" s="304"/>
      <c r="FLA1640" s="29" t="s">
        <v>5673</v>
      </c>
      <c r="FLB1640" s="19">
        <v>75.113</v>
      </c>
      <c r="FLC1640" s="301" t="s">
        <v>2751</v>
      </c>
      <c r="FLD1640" s="378">
        <v>776</v>
      </c>
      <c r="FLE1640" s="298" t="s">
        <v>6677</v>
      </c>
      <c r="FLF1640" s="298"/>
      <c r="FLG1640" s="292" t="s">
        <v>6678</v>
      </c>
      <c r="FLH1640" s="285" t="s">
        <v>6679</v>
      </c>
      <c r="FLI1640" s="285" t="s">
        <v>1283</v>
      </c>
      <c r="FLJ1640" s="167" t="s">
        <v>6680</v>
      </c>
      <c r="FLK1640" s="297">
        <v>46053</v>
      </c>
      <c r="FLL1640" s="292"/>
      <c r="FLM1640" s="288" t="s">
        <v>15</v>
      </c>
      <c r="FLN1640" s="292"/>
      <c r="FLO1640" s="27"/>
      <c r="FLP1640" s="304"/>
      <c r="FLQ1640" s="29" t="s">
        <v>5673</v>
      </c>
      <c r="FLR1640" s="19">
        <v>75.113</v>
      </c>
      <c r="FLS1640" s="301" t="s">
        <v>2751</v>
      </c>
      <c r="FLT1640" s="378">
        <v>776</v>
      </c>
      <c r="FLU1640" s="298" t="s">
        <v>6677</v>
      </c>
      <c r="FLV1640" s="298"/>
      <c r="FLW1640" s="292" t="s">
        <v>6678</v>
      </c>
      <c r="FLX1640" s="285" t="s">
        <v>6679</v>
      </c>
      <c r="FLY1640" s="285" t="s">
        <v>1283</v>
      </c>
      <c r="FLZ1640" s="167" t="s">
        <v>6680</v>
      </c>
      <c r="FMA1640" s="297">
        <v>46053</v>
      </c>
      <c r="FMB1640" s="292"/>
      <c r="FMC1640" s="288" t="s">
        <v>15</v>
      </c>
      <c r="FMD1640" s="292"/>
      <c r="FME1640" s="27"/>
      <c r="FMF1640" s="304"/>
      <c r="FMG1640" s="29" t="s">
        <v>5673</v>
      </c>
      <c r="FMH1640" s="19">
        <v>75.113</v>
      </c>
      <c r="FMI1640" s="301" t="s">
        <v>2751</v>
      </c>
      <c r="FMJ1640" s="378">
        <v>776</v>
      </c>
      <c r="FMK1640" s="298" t="s">
        <v>6677</v>
      </c>
      <c r="FML1640" s="298"/>
      <c r="FMM1640" s="292" t="s">
        <v>6678</v>
      </c>
      <c r="FMN1640" s="285" t="s">
        <v>6679</v>
      </c>
      <c r="FMO1640" s="285" t="s">
        <v>1283</v>
      </c>
      <c r="FMP1640" s="167" t="s">
        <v>6680</v>
      </c>
      <c r="FMQ1640" s="297">
        <v>46053</v>
      </c>
      <c r="FMR1640" s="292"/>
      <c r="FMS1640" s="288" t="s">
        <v>15</v>
      </c>
      <c r="FMT1640" s="292"/>
      <c r="FMU1640" s="27"/>
      <c r="FMV1640" s="304"/>
      <c r="FMW1640" s="29" t="s">
        <v>5673</v>
      </c>
      <c r="FMX1640" s="19">
        <v>75.113</v>
      </c>
      <c r="FMY1640" s="301" t="s">
        <v>2751</v>
      </c>
      <c r="FMZ1640" s="378">
        <v>776</v>
      </c>
      <c r="FNA1640" s="298" t="s">
        <v>6677</v>
      </c>
      <c r="FNB1640" s="298"/>
      <c r="FNC1640" s="292" t="s">
        <v>6678</v>
      </c>
      <c r="FND1640" s="285" t="s">
        <v>6679</v>
      </c>
      <c r="FNE1640" s="285" t="s">
        <v>1283</v>
      </c>
      <c r="FNF1640" s="167" t="s">
        <v>6680</v>
      </c>
      <c r="FNG1640" s="297">
        <v>46053</v>
      </c>
      <c r="FNH1640" s="292"/>
      <c r="FNI1640" s="288" t="s">
        <v>15</v>
      </c>
      <c r="FNJ1640" s="292"/>
      <c r="FNK1640" s="27"/>
      <c r="FNL1640" s="304"/>
      <c r="FNM1640" s="29" t="s">
        <v>5673</v>
      </c>
      <c r="FNN1640" s="19">
        <v>75.113</v>
      </c>
      <c r="FNO1640" s="301" t="s">
        <v>2751</v>
      </c>
      <c r="FNP1640" s="378">
        <v>776</v>
      </c>
      <c r="FNQ1640" s="298" t="s">
        <v>6677</v>
      </c>
      <c r="FNR1640" s="298"/>
      <c r="FNS1640" s="292" t="s">
        <v>6678</v>
      </c>
      <c r="FNT1640" s="285" t="s">
        <v>6679</v>
      </c>
      <c r="FNU1640" s="285" t="s">
        <v>1283</v>
      </c>
      <c r="FNV1640" s="167" t="s">
        <v>6680</v>
      </c>
      <c r="FNW1640" s="297">
        <v>46053</v>
      </c>
      <c r="FNX1640" s="292"/>
      <c r="FNY1640" s="288" t="s">
        <v>15</v>
      </c>
      <c r="FNZ1640" s="292"/>
      <c r="FOA1640" s="27"/>
      <c r="FOB1640" s="304"/>
      <c r="FOC1640" s="29" t="s">
        <v>5673</v>
      </c>
      <c r="FOD1640" s="19">
        <v>75.113</v>
      </c>
      <c r="FOE1640" s="301" t="s">
        <v>2751</v>
      </c>
      <c r="FOF1640" s="378">
        <v>776</v>
      </c>
      <c r="FOG1640" s="298" t="s">
        <v>6677</v>
      </c>
      <c r="FOH1640" s="298"/>
      <c r="FOI1640" s="292" t="s">
        <v>6678</v>
      </c>
      <c r="FOJ1640" s="285" t="s">
        <v>6679</v>
      </c>
      <c r="FOK1640" s="285" t="s">
        <v>1283</v>
      </c>
      <c r="FOL1640" s="167" t="s">
        <v>6680</v>
      </c>
      <c r="FOM1640" s="297">
        <v>46053</v>
      </c>
      <c r="FON1640" s="292"/>
      <c r="FOO1640" s="288" t="s">
        <v>15</v>
      </c>
      <c r="FOP1640" s="292"/>
      <c r="FOQ1640" s="27"/>
      <c r="FOR1640" s="304"/>
      <c r="FOS1640" s="29" t="s">
        <v>5673</v>
      </c>
      <c r="FOT1640" s="19">
        <v>75.113</v>
      </c>
      <c r="FOU1640" s="301" t="s">
        <v>2751</v>
      </c>
      <c r="FOV1640" s="378">
        <v>776</v>
      </c>
      <c r="FOW1640" s="298" t="s">
        <v>6677</v>
      </c>
      <c r="FOX1640" s="298"/>
      <c r="FOY1640" s="292" t="s">
        <v>6678</v>
      </c>
      <c r="FOZ1640" s="285" t="s">
        <v>6679</v>
      </c>
      <c r="FPA1640" s="285" t="s">
        <v>1283</v>
      </c>
      <c r="FPB1640" s="167" t="s">
        <v>6680</v>
      </c>
      <c r="FPC1640" s="297">
        <v>46053</v>
      </c>
      <c r="FPD1640" s="292"/>
      <c r="FPE1640" s="288" t="s">
        <v>15</v>
      </c>
      <c r="FPF1640" s="292"/>
      <c r="FPG1640" s="27"/>
      <c r="FPH1640" s="304"/>
      <c r="FPI1640" s="29" t="s">
        <v>5673</v>
      </c>
      <c r="FPJ1640" s="19">
        <v>75.113</v>
      </c>
      <c r="FPK1640" s="301" t="s">
        <v>2751</v>
      </c>
      <c r="FPL1640" s="378">
        <v>776</v>
      </c>
      <c r="FPM1640" s="298" t="s">
        <v>6677</v>
      </c>
      <c r="FPN1640" s="298"/>
      <c r="FPO1640" s="292" t="s">
        <v>6678</v>
      </c>
      <c r="FPP1640" s="285" t="s">
        <v>6679</v>
      </c>
      <c r="FPQ1640" s="285" t="s">
        <v>1283</v>
      </c>
      <c r="FPR1640" s="167" t="s">
        <v>6680</v>
      </c>
      <c r="FPS1640" s="297">
        <v>46053</v>
      </c>
      <c r="FPT1640" s="292"/>
      <c r="FPU1640" s="288" t="s">
        <v>15</v>
      </c>
      <c r="FPV1640" s="292"/>
      <c r="FPW1640" s="27"/>
      <c r="FPX1640" s="304"/>
      <c r="FPY1640" s="29" t="s">
        <v>5673</v>
      </c>
      <c r="FPZ1640" s="19">
        <v>75.113</v>
      </c>
      <c r="FQA1640" s="301" t="s">
        <v>2751</v>
      </c>
      <c r="FQB1640" s="378">
        <v>776</v>
      </c>
      <c r="FQC1640" s="298" t="s">
        <v>6677</v>
      </c>
      <c r="FQD1640" s="298"/>
      <c r="FQE1640" s="292" t="s">
        <v>6678</v>
      </c>
      <c r="FQF1640" s="285" t="s">
        <v>6679</v>
      </c>
      <c r="FQG1640" s="285" t="s">
        <v>1283</v>
      </c>
      <c r="FQH1640" s="167" t="s">
        <v>6680</v>
      </c>
      <c r="FQI1640" s="297">
        <v>46053</v>
      </c>
      <c r="FQJ1640" s="292"/>
      <c r="FQK1640" s="288" t="s">
        <v>15</v>
      </c>
      <c r="FQL1640" s="292"/>
      <c r="FQM1640" s="27"/>
      <c r="FQN1640" s="304"/>
      <c r="FQO1640" s="29" t="s">
        <v>5673</v>
      </c>
      <c r="FQP1640" s="19">
        <v>75.113</v>
      </c>
      <c r="FQQ1640" s="301" t="s">
        <v>2751</v>
      </c>
      <c r="FQR1640" s="378">
        <v>776</v>
      </c>
      <c r="FQS1640" s="298" t="s">
        <v>6677</v>
      </c>
      <c r="FQT1640" s="298"/>
      <c r="FQU1640" s="292" t="s">
        <v>6678</v>
      </c>
      <c r="FQV1640" s="285" t="s">
        <v>6679</v>
      </c>
      <c r="FQW1640" s="285" t="s">
        <v>1283</v>
      </c>
      <c r="FQX1640" s="167" t="s">
        <v>6680</v>
      </c>
      <c r="FQY1640" s="297">
        <v>46053</v>
      </c>
      <c r="FQZ1640" s="292"/>
      <c r="FRA1640" s="288" t="s">
        <v>15</v>
      </c>
      <c r="FRB1640" s="292"/>
      <c r="FRC1640" s="27"/>
      <c r="FRD1640" s="304"/>
      <c r="FRE1640" s="29" t="s">
        <v>5673</v>
      </c>
      <c r="FRF1640" s="19">
        <v>75.113</v>
      </c>
      <c r="FRG1640" s="301" t="s">
        <v>2751</v>
      </c>
      <c r="FRH1640" s="378">
        <v>776</v>
      </c>
      <c r="FRI1640" s="298" t="s">
        <v>6677</v>
      </c>
      <c r="FRJ1640" s="298"/>
      <c r="FRK1640" s="292" t="s">
        <v>6678</v>
      </c>
      <c r="FRL1640" s="285" t="s">
        <v>6679</v>
      </c>
      <c r="FRM1640" s="285" t="s">
        <v>1283</v>
      </c>
      <c r="FRN1640" s="167" t="s">
        <v>6680</v>
      </c>
      <c r="FRO1640" s="297">
        <v>46053</v>
      </c>
      <c r="FRP1640" s="292"/>
      <c r="FRQ1640" s="288" t="s">
        <v>15</v>
      </c>
      <c r="FRR1640" s="292"/>
      <c r="FRS1640" s="27"/>
      <c r="FRT1640" s="304"/>
      <c r="FRU1640" s="29" t="s">
        <v>5673</v>
      </c>
      <c r="FRV1640" s="19">
        <v>75.113</v>
      </c>
      <c r="FRW1640" s="301" t="s">
        <v>2751</v>
      </c>
      <c r="FRX1640" s="378">
        <v>776</v>
      </c>
      <c r="FRY1640" s="298" t="s">
        <v>6677</v>
      </c>
      <c r="FRZ1640" s="298"/>
      <c r="FSA1640" s="292" t="s">
        <v>6678</v>
      </c>
      <c r="FSB1640" s="285" t="s">
        <v>6679</v>
      </c>
      <c r="FSC1640" s="285" t="s">
        <v>1283</v>
      </c>
      <c r="FSD1640" s="167" t="s">
        <v>6680</v>
      </c>
      <c r="FSE1640" s="297">
        <v>46053</v>
      </c>
      <c r="FSF1640" s="292"/>
      <c r="FSG1640" s="288" t="s">
        <v>15</v>
      </c>
      <c r="FSH1640" s="292"/>
      <c r="FSI1640" s="27"/>
      <c r="FSJ1640" s="304"/>
      <c r="FSK1640" s="29" t="s">
        <v>5673</v>
      </c>
      <c r="FSL1640" s="19">
        <v>75.113</v>
      </c>
      <c r="FSM1640" s="301" t="s">
        <v>2751</v>
      </c>
      <c r="FSN1640" s="378">
        <v>776</v>
      </c>
      <c r="FSO1640" s="298" t="s">
        <v>6677</v>
      </c>
      <c r="FSP1640" s="298"/>
      <c r="FSQ1640" s="292" t="s">
        <v>6678</v>
      </c>
      <c r="FSR1640" s="285" t="s">
        <v>6679</v>
      </c>
      <c r="FSS1640" s="285" t="s">
        <v>1283</v>
      </c>
      <c r="FST1640" s="167" t="s">
        <v>6680</v>
      </c>
      <c r="FSU1640" s="297">
        <v>46053</v>
      </c>
      <c r="FSV1640" s="292"/>
      <c r="FSW1640" s="288" t="s">
        <v>15</v>
      </c>
      <c r="FSX1640" s="292"/>
      <c r="FSY1640" s="27"/>
      <c r="FSZ1640" s="304"/>
      <c r="FTA1640" s="29" t="s">
        <v>5673</v>
      </c>
      <c r="FTB1640" s="19">
        <v>75.113</v>
      </c>
      <c r="FTC1640" s="301" t="s">
        <v>2751</v>
      </c>
      <c r="FTD1640" s="378">
        <v>776</v>
      </c>
      <c r="FTE1640" s="298" t="s">
        <v>6677</v>
      </c>
      <c r="FTF1640" s="298"/>
      <c r="FTG1640" s="292" t="s">
        <v>6678</v>
      </c>
      <c r="FTH1640" s="285" t="s">
        <v>6679</v>
      </c>
      <c r="FTI1640" s="285" t="s">
        <v>1283</v>
      </c>
      <c r="FTJ1640" s="167" t="s">
        <v>6680</v>
      </c>
      <c r="FTK1640" s="297">
        <v>46053</v>
      </c>
      <c r="FTL1640" s="292"/>
      <c r="FTM1640" s="288" t="s">
        <v>15</v>
      </c>
      <c r="FTN1640" s="292"/>
      <c r="FTO1640" s="27"/>
      <c r="FTP1640" s="304"/>
      <c r="FTQ1640" s="29" t="s">
        <v>5673</v>
      </c>
      <c r="FTR1640" s="19">
        <v>75.113</v>
      </c>
      <c r="FTS1640" s="301" t="s">
        <v>2751</v>
      </c>
      <c r="FTT1640" s="378">
        <v>776</v>
      </c>
      <c r="FTU1640" s="298" t="s">
        <v>6677</v>
      </c>
      <c r="FTV1640" s="298"/>
      <c r="FTW1640" s="292" t="s">
        <v>6678</v>
      </c>
      <c r="FTX1640" s="285" t="s">
        <v>6679</v>
      </c>
      <c r="FTY1640" s="285" t="s">
        <v>1283</v>
      </c>
      <c r="FTZ1640" s="167" t="s">
        <v>6680</v>
      </c>
      <c r="FUA1640" s="297">
        <v>46053</v>
      </c>
      <c r="FUB1640" s="292"/>
      <c r="FUC1640" s="288" t="s">
        <v>15</v>
      </c>
      <c r="FUD1640" s="292"/>
      <c r="FUE1640" s="27"/>
      <c r="FUF1640" s="304"/>
      <c r="FUG1640" s="29" t="s">
        <v>5673</v>
      </c>
      <c r="FUH1640" s="19">
        <v>75.113</v>
      </c>
      <c r="FUI1640" s="301" t="s">
        <v>2751</v>
      </c>
      <c r="FUJ1640" s="378">
        <v>776</v>
      </c>
      <c r="FUK1640" s="298" t="s">
        <v>6677</v>
      </c>
      <c r="FUL1640" s="298"/>
      <c r="FUM1640" s="292" t="s">
        <v>6678</v>
      </c>
      <c r="FUN1640" s="285" t="s">
        <v>6679</v>
      </c>
      <c r="FUO1640" s="285" t="s">
        <v>1283</v>
      </c>
      <c r="FUP1640" s="167" t="s">
        <v>6680</v>
      </c>
      <c r="FUQ1640" s="297">
        <v>46053</v>
      </c>
      <c r="FUR1640" s="292"/>
      <c r="FUS1640" s="288" t="s">
        <v>15</v>
      </c>
      <c r="FUT1640" s="292"/>
      <c r="FUU1640" s="27"/>
      <c r="FUV1640" s="304"/>
      <c r="FUW1640" s="29" t="s">
        <v>5673</v>
      </c>
      <c r="FUX1640" s="19">
        <v>75.113</v>
      </c>
      <c r="FUY1640" s="301" t="s">
        <v>2751</v>
      </c>
      <c r="FUZ1640" s="378">
        <v>776</v>
      </c>
      <c r="FVA1640" s="298" t="s">
        <v>6677</v>
      </c>
      <c r="FVB1640" s="298"/>
      <c r="FVC1640" s="292" t="s">
        <v>6678</v>
      </c>
      <c r="FVD1640" s="285" t="s">
        <v>6679</v>
      </c>
      <c r="FVE1640" s="285" t="s">
        <v>1283</v>
      </c>
      <c r="FVF1640" s="167" t="s">
        <v>6680</v>
      </c>
      <c r="FVG1640" s="297">
        <v>46053</v>
      </c>
      <c r="FVH1640" s="292"/>
      <c r="FVI1640" s="288" t="s">
        <v>15</v>
      </c>
      <c r="FVJ1640" s="292"/>
      <c r="FVK1640" s="27"/>
      <c r="FVL1640" s="304"/>
      <c r="FVM1640" s="29" t="s">
        <v>5673</v>
      </c>
      <c r="FVN1640" s="19">
        <v>75.113</v>
      </c>
      <c r="FVO1640" s="301" t="s">
        <v>2751</v>
      </c>
      <c r="FVP1640" s="378">
        <v>776</v>
      </c>
      <c r="FVQ1640" s="298" t="s">
        <v>6677</v>
      </c>
      <c r="FVR1640" s="298"/>
      <c r="FVS1640" s="292" t="s">
        <v>6678</v>
      </c>
      <c r="FVT1640" s="285" t="s">
        <v>6679</v>
      </c>
      <c r="FVU1640" s="285" t="s">
        <v>1283</v>
      </c>
      <c r="FVV1640" s="167" t="s">
        <v>6680</v>
      </c>
      <c r="FVW1640" s="297">
        <v>46053</v>
      </c>
      <c r="FVX1640" s="292"/>
      <c r="FVY1640" s="288" t="s">
        <v>15</v>
      </c>
      <c r="FVZ1640" s="292"/>
      <c r="FWA1640" s="27"/>
      <c r="FWB1640" s="304"/>
      <c r="FWC1640" s="29" t="s">
        <v>5673</v>
      </c>
      <c r="FWD1640" s="19">
        <v>75.113</v>
      </c>
      <c r="FWE1640" s="301" t="s">
        <v>2751</v>
      </c>
      <c r="FWF1640" s="378">
        <v>776</v>
      </c>
      <c r="FWG1640" s="298" t="s">
        <v>6677</v>
      </c>
      <c r="FWH1640" s="298"/>
      <c r="FWI1640" s="292" t="s">
        <v>6678</v>
      </c>
      <c r="FWJ1640" s="285" t="s">
        <v>6679</v>
      </c>
      <c r="FWK1640" s="285" t="s">
        <v>1283</v>
      </c>
      <c r="FWL1640" s="167" t="s">
        <v>6680</v>
      </c>
      <c r="FWM1640" s="297">
        <v>46053</v>
      </c>
      <c r="FWN1640" s="292"/>
      <c r="FWO1640" s="288" t="s">
        <v>15</v>
      </c>
      <c r="FWP1640" s="292"/>
      <c r="FWQ1640" s="27"/>
      <c r="FWR1640" s="304"/>
      <c r="FWS1640" s="29" t="s">
        <v>5673</v>
      </c>
      <c r="FWT1640" s="19">
        <v>75.113</v>
      </c>
      <c r="FWU1640" s="301" t="s">
        <v>2751</v>
      </c>
      <c r="FWV1640" s="378">
        <v>776</v>
      </c>
      <c r="FWW1640" s="298" t="s">
        <v>6677</v>
      </c>
      <c r="FWX1640" s="298"/>
      <c r="FWY1640" s="292" t="s">
        <v>6678</v>
      </c>
      <c r="FWZ1640" s="285" t="s">
        <v>6679</v>
      </c>
      <c r="FXA1640" s="285" t="s">
        <v>1283</v>
      </c>
      <c r="FXB1640" s="167" t="s">
        <v>6680</v>
      </c>
      <c r="FXC1640" s="297">
        <v>46053</v>
      </c>
      <c r="FXD1640" s="292"/>
      <c r="FXE1640" s="288" t="s">
        <v>15</v>
      </c>
      <c r="FXF1640" s="292"/>
      <c r="FXG1640" s="27"/>
      <c r="FXH1640" s="304"/>
      <c r="FXI1640" s="29" t="s">
        <v>5673</v>
      </c>
      <c r="FXJ1640" s="19">
        <v>75.113</v>
      </c>
      <c r="FXK1640" s="301" t="s">
        <v>2751</v>
      </c>
      <c r="FXL1640" s="378">
        <v>776</v>
      </c>
      <c r="FXM1640" s="298" t="s">
        <v>6677</v>
      </c>
      <c r="FXN1640" s="298"/>
      <c r="FXO1640" s="292" t="s">
        <v>6678</v>
      </c>
      <c r="FXP1640" s="285" t="s">
        <v>6679</v>
      </c>
      <c r="FXQ1640" s="285" t="s">
        <v>1283</v>
      </c>
      <c r="FXR1640" s="167" t="s">
        <v>6680</v>
      </c>
      <c r="FXS1640" s="297">
        <v>46053</v>
      </c>
      <c r="FXT1640" s="292"/>
      <c r="FXU1640" s="288" t="s">
        <v>15</v>
      </c>
      <c r="FXV1640" s="292"/>
      <c r="FXW1640" s="27"/>
      <c r="FXX1640" s="304"/>
      <c r="FXY1640" s="29" t="s">
        <v>5673</v>
      </c>
      <c r="FXZ1640" s="19">
        <v>75.113</v>
      </c>
      <c r="FYA1640" s="301" t="s">
        <v>2751</v>
      </c>
      <c r="FYB1640" s="378">
        <v>776</v>
      </c>
      <c r="FYC1640" s="298" t="s">
        <v>6677</v>
      </c>
      <c r="FYD1640" s="298"/>
      <c r="FYE1640" s="292" t="s">
        <v>6678</v>
      </c>
      <c r="FYF1640" s="285" t="s">
        <v>6679</v>
      </c>
      <c r="FYG1640" s="285" t="s">
        <v>1283</v>
      </c>
      <c r="FYH1640" s="167" t="s">
        <v>6680</v>
      </c>
      <c r="FYI1640" s="297">
        <v>46053</v>
      </c>
      <c r="FYJ1640" s="292"/>
      <c r="FYK1640" s="288" t="s">
        <v>15</v>
      </c>
      <c r="FYL1640" s="292"/>
      <c r="FYM1640" s="27"/>
      <c r="FYN1640" s="304"/>
      <c r="FYO1640" s="29" t="s">
        <v>5673</v>
      </c>
      <c r="FYP1640" s="19">
        <v>75.113</v>
      </c>
      <c r="FYQ1640" s="301" t="s">
        <v>2751</v>
      </c>
      <c r="FYR1640" s="378">
        <v>776</v>
      </c>
      <c r="FYS1640" s="298" t="s">
        <v>6677</v>
      </c>
      <c r="FYT1640" s="298"/>
      <c r="FYU1640" s="292" t="s">
        <v>6678</v>
      </c>
      <c r="FYV1640" s="285" t="s">
        <v>6679</v>
      </c>
      <c r="FYW1640" s="285" t="s">
        <v>1283</v>
      </c>
      <c r="FYX1640" s="167" t="s">
        <v>6680</v>
      </c>
      <c r="FYY1640" s="297">
        <v>46053</v>
      </c>
      <c r="FYZ1640" s="292"/>
      <c r="FZA1640" s="288" t="s">
        <v>15</v>
      </c>
      <c r="FZB1640" s="292"/>
      <c r="FZC1640" s="27"/>
      <c r="FZD1640" s="304"/>
      <c r="FZE1640" s="29" t="s">
        <v>5673</v>
      </c>
      <c r="FZF1640" s="19">
        <v>75.113</v>
      </c>
      <c r="FZG1640" s="301" t="s">
        <v>2751</v>
      </c>
      <c r="FZH1640" s="378">
        <v>776</v>
      </c>
      <c r="FZI1640" s="298" t="s">
        <v>6677</v>
      </c>
      <c r="FZJ1640" s="298"/>
      <c r="FZK1640" s="292" t="s">
        <v>6678</v>
      </c>
      <c r="FZL1640" s="285" t="s">
        <v>6679</v>
      </c>
      <c r="FZM1640" s="285" t="s">
        <v>1283</v>
      </c>
      <c r="FZN1640" s="167" t="s">
        <v>6680</v>
      </c>
      <c r="FZO1640" s="297">
        <v>46053</v>
      </c>
      <c r="FZP1640" s="292"/>
      <c r="FZQ1640" s="288" t="s">
        <v>15</v>
      </c>
      <c r="FZR1640" s="292"/>
      <c r="FZS1640" s="27"/>
      <c r="FZT1640" s="304"/>
      <c r="FZU1640" s="29" t="s">
        <v>5673</v>
      </c>
      <c r="FZV1640" s="19">
        <v>75.113</v>
      </c>
      <c r="FZW1640" s="301" t="s">
        <v>2751</v>
      </c>
      <c r="FZX1640" s="378">
        <v>776</v>
      </c>
      <c r="FZY1640" s="298" t="s">
        <v>6677</v>
      </c>
      <c r="FZZ1640" s="298"/>
      <c r="GAA1640" s="292" t="s">
        <v>6678</v>
      </c>
      <c r="GAB1640" s="285" t="s">
        <v>6679</v>
      </c>
      <c r="GAC1640" s="285" t="s">
        <v>1283</v>
      </c>
      <c r="GAD1640" s="167" t="s">
        <v>6680</v>
      </c>
      <c r="GAE1640" s="297">
        <v>46053</v>
      </c>
      <c r="GAF1640" s="292"/>
      <c r="GAG1640" s="288" t="s">
        <v>15</v>
      </c>
      <c r="GAH1640" s="292"/>
      <c r="GAI1640" s="27"/>
      <c r="GAJ1640" s="304"/>
      <c r="GAK1640" s="29" t="s">
        <v>5673</v>
      </c>
      <c r="GAL1640" s="19">
        <v>75.113</v>
      </c>
      <c r="GAM1640" s="301" t="s">
        <v>2751</v>
      </c>
      <c r="GAN1640" s="378">
        <v>776</v>
      </c>
      <c r="GAO1640" s="298" t="s">
        <v>6677</v>
      </c>
      <c r="GAP1640" s="298"/>
      <c r="GAQ1640" s="292" t="s">
        <v>6678</v>
      </c>
      <c r="GAR1640" s="285" t="s">
        <v>6679</v>
      </c>
      <c r="GAS1640" s="285" t="s">
        <v>1283</v>
      </c>
      <c r="GAT1640" s="167" t="s">
        <v>6680</v>
      </c>
      <c r="GAU1640" s="297">
        <v>46053</v>
      </c>
      <c r="GAV1640" s="292"/>
      <c r="GAW1640" s="288" t="s">
        <v>15</v>
      </c>
      <c r="GAX1640" s="292"/>
      <c r="GAY1640" s="27"/>
      <c r="GAZ1640" s="304"/>
      <c r="GBA1640" s="29" t="s">
        <v>5673</v>
      </c>
      <c r="GBB1640" s="19">
        <v>75.113</v>
      </c>
      <c r="GBC1640" s="301" t="s">
        <v>2751</v>
      </c>
      <c r="GBD1640" s="378">
        <v>776</v>
      </c>
      <c r="GBE1640" s="298" t="s">
        <v>6677</v>
      </c>
      <c r="GBF1640" s="298"/>
      <c r="GBG1640" s="292" t="s">
        <v>6678</v>
      </c>
      <c r="GBH1640" s="285" t="s">
        <v>6679</v>
      </c>
      <c r="GBI1640" s="285" t="s">
        <v>1283</v>
      </c>
      <c r="GBJ1640" s="167" t="s">
        <v>6680</v>
      </c>
      <c r="GBK1640" s="297">
        <v>46053</v>
      </c>
      <c r="GBL1640" s="292"/>
      <c r="GBM1640" s="288" t="s">
        <v>15</v>
      </c>
      <c r="GBN1640" s="292"/>
      <c r="GBO1640" s="27"/>
      <c r="GBP1640" s="304"/>
      <c r="GBQ1640" s="29" t="s">
        <v>5673</v>
      </c>
      <c r="GBR1640" s="19">
        <v>75.113</v>
      </c>
      <c r="GBS1640" s="301" t="s">
        <v>2751</v>
      </c>
      <c r="GBT1640" s="378">
        <v>776</v>
      </c>
      <c r="GBU1640" s="298" t="s">
        <v>6677</v>
      </c>
      <c r="GBV1640" s="298"/>
      <c r="GBW1640" s="292" t="s">
        <v>6678</v>
      </c>
      <c r="GBX1640" s="285" t="s">
        <v>6679</v>
      </c>
      <c r="GBY1640" s="285" t="s">
        <v>1283</v>
      </c>
      <c r="GBZ1640" s="167" t="s">
        <v>6680</v>
      </c>
      <c r="GCA1640" s="297">
        <v>46053</v>
      </c>
      <c r="GCB1640" s="292"/>
      <c r="GCC1640" s="288" t="s">
        <v>15</v>
      </c>
      <c r="GCD1640" s="292"/>
      <c r="GCE1640" s="27"/>
      <c r="GCF1640" s="304"/>
      <c r="GCG1640" s="29" t="s">
        <v>5673</v>
      </c>
      <c r="GCH1640" s="19">
        <v>75.113</v>
      </c>
      <c r="GCI1640" s="301" t="s">
        <v>2751</v>
      </c>
      <c r="GCJ1640" s="378">
        <v>776</v>
      </c>
      <c r="GCK1640" s="298" t="s">
        <v>6677</v>
      </c>
      <c r="GCL1640" s="298"/>
      <c r="GCM1640" s="292" t="s">
        <v>6678</v>
      </c>
      <c r="GCN1640" s="285" t="s">
        <v>6679</v>
      </c>
      <c r="GCO1640" s="285" t="s">
        <v>1283</v>
      </c>
      <c r="GCP1640" s="167" t="s">
        <v>6680</v>
      </c>
      <c r="GCQ1640" s="297">
        <v>46053</v>
      </c>
      <c r="GCR1640" s="292"/>
      <c r="GCS1640" s="288" t="s">
        <v>15</v>
      </c>
      <c r="GCT1640" s="292"/>
      <c r="GCU1640" s="27"/>
      <c r="GCV1640" s="304"/>
      <c r="GCW1640" s="29" t="s">
        <v>5673</v>
      </c>
      <c r="GCX1640" s="19">
        <v>75.113</v>
      </c>
      <c r="GCY1640" s="301" t="s">
        <v>2751</v>
      </c>
      <c r="GCZ1640" s="378">
        <v>776</v>
      </c>
      <c r="GDA1640" s="298" t="s">
        <v>6677</v>
      </c>
      <c r="GDB1640" s="298"/>
      <c r="GDC1640" s="292" t="s">
        <v>6678</v>
      </c>
      <c r="GDD1640" s="285" t="s">
        <v>6679</v>
      </c>
      <c r="GDE1640" s="285" t="s">
        <v>1283</v>
      </c>
      <c r="GDF1640" s="167" t="s">
        <v>6680</v>
      </c>
      <c r="GDG1640" s="297">
        <v>46053</v>
      </c>
      <c r="GDH1640" s="292"/>
      <c r="GDI1640" s="288" t="s">
        <v>15</v>
      </c>
      <c r="GDJ1640" s="292"/>
      <c r="GDK1640" s="27"/>
      <c r="GDL1640" s="304"/>
      <c r="GDM1640" s="29" t="s">
        <v>5673</v>
      </c>
      <c r="GDN1640" s="19">
        <v>75.113</v>
      </c>
      <c r="GDO1640" s="301" t="s">
        <v>2751</v>
      </c>
      <c r="GDP1640" s="378">
        <v>776</v>
      </c>
      <c r="GDQ1640" s="298" t="s">
        <v>6677</v>
      </c>
      <c r="GDR1640" s="298"/>
      <c r="GDS1640" s="292" t="s">
        <v>6678</v>
      </c>
      <c r="GDT1640" s="285" t="s">
        <v>6679</v>
      </c>
      <c r="GDU1640" s="285" t="s">
        <v>1283</v>
      </c>
      <c r="GDV1640" s="167" t="s">
        <v>6680</v>
      </c>
      <c r="GDW1640" s="297">
        <v>46053</v>
      </c>
      <c r="GDX1640" s="292"/>
      <c r="GDY1640" s="288" t="s">
        <v>15</v>
      </c>
      <c r="GDZ1640" s="292"/>
      <c r="GEA1640" s="27"/>
      <c r="GEB1640" s="304"/>
      <c r="GEC1640" s="29" t="s">
        <v>5673</v>
      </c>
      <c r="GED1640" s="19">
        <v>75.113</v>
      </c>
      <c r="GEE1640" s="301" t="s">
        <v>2751</v>
      </c>
      <c r="GEF1640" s="378">
        <v>776</v>
      </c>
      <c r="GEG1640" s="298" t="s">
        <v>6677</v>
      </c>
      <c r="GEH1640" s="298"/>
      <c r="GEI1640" s="292" t="s">
        <v>6678</v>
      </c>
      <c r="GEJ1640" s="285" t="s">
        <v>6679</v>
      </c>
      <c r="GEK1640" s="285" t="s">
        <v>1283</v>
      </c>
      <c r="GEL1640" s="167" t="s">
        <v>6680</v>
      </c>
      <c r="GEM1640" s="297">
        <v>46053</v>
      </c>
      <c r="GEN1640" s="292"/>
      <c r="GEO1640" s="288" t="s">
        <v>15</v>
      </c>
      <c r="GEP1640" s="292"/>
      <c r="GEQ1640" s="27"/>
      <c r="GER1640" s="304"/>
      <c r="GES1640" s="29" t="s">
        <v>5673</v>
      </c>
      <c r="GET1640" s="19">
        <v>75.113</v>
      </c>
      <c r="GEU1640" s="301" t="s">
        <v>2751</v>
      </c>
      <c r="GEV1640" s="378">
        <v>776</v>
      </c>
      <c r="GEW1640" s="298" t="s">
        <v>6677</v>
      </c>
      <c r="GEX1640" s="298"/>
      <c r="GEY1640" s="292" t="s">
        <v>6678</v>
      </c>
      <c r="GEZ1640" s="285" t="s">
        <v>6679</v>
      </c>
      <c r="GFA1640" s="285" t="s">
        <v>1283</v>
      </c>
      <c r="GFB1640" s="167" t="s">
        <v>6680</v>
      </c>
      <c r="GFC1640" s="297">
        <v>46053</v>
      </c>
      <c r="GFD1640" s="292"/>
      <c r="GFE1640" s="288" t="s">
        <v>15</v>
      </c>
      <c r="GFF1640" s="292"/>
      <c r="GFG1640" s="27"/>
      <c r="GFH1640" s="304"/>
      <c r="GFI1640" s="29" t="s">
        <v>5673</v>
      </c>
      <c r="GFJ1640" s="19">
        <v>75.113</v>
      </c>
      <c r="GFK1640" s="301" t="s">
        <v>2751</v>
      </c>
      <c r="GFL1640" s="378">
        <v>776</v>
      </c>
      <c r="GFM1640" s="298" t="s">
        <v>6677</v>
      </c>
      <c r="GFN1640" s="298"/>
      <c r="GFO1640" s="292" t="s">
        <v>6678</v>
      </c>
      <c r="GFP1640" s="285" t="s">
        <v>6679</v>
      </c>
      <c r="GFQ1640" s="285" t="s">
        <v>1283</v>
      </c>
      <c r="GFR1640" s="167" t="s">
        <v>6680</v>
      </c>
      <c r="GFS1640" s="297">
        <v>46053</v>
      </c>
      <c r="GFT1640" s="292"/>
      <c r="GFU1640" s="288" t="s">
        <v>15</v>
      </c>
      <c r="GFV1640" s="292"/>
      <c r="GFW1640" s="27"/>
      <c r="GFX1640" s="304"/>
      <c r="GFY1640" s="29" t="s">
        <v>5673</v>
      </c>
      <c r="GFZ1640" s="19">
        <v>75.113</v>
      </c>
      <c r="GGA1640" s="301" t="s">
        <v>2751</v>
      </c>
      <c r="GGB1640" s="378">
        <v>776</v>
      </c>
      <c r="GGC1640" s="298" t="s">
        <v>6677</v>
      </c>
      <c r="GGD1640" s="298"/>
      <c r="GGE1640" s="292" t="s">
        <v>6678</v>
      </c>
      <c r="GGF1640" s="285" t="s">
        <v>6679</v>
      </c>
      <c r="GGG1640" s="285" t="s">
        <v>1283</v>
      </c>
      <c r="GGH1640" s="167" t="s">
        <v>6680</v>
      </c>
      <c r="GGI1640" s="297">
        <v>46053</v>
      </c>
      <c r="GGJ1640" s="292"/>
      <c r="GGK1640" s="288" t="s">
        <v>15</v>
      </c>
      <c r="GGL1640" s="292"/>
      <c r="GGM1640" s="27"/>
      <c r="GGN1640" s="304"/>
      <c r="GGO1640" s="29" t="s">
        <v>5673</v>
      </c>
      <c r="GGP1640" s="19">
        <v>75.113</v>
      </c>
      <c r="GGQ1640" s="301" t="s">
        <v>2751</v>
      </c>
      <c r="GGR1640" s="378">
        <v>776</v>
      </c>
      <c r="GGS1640" s="298" t="s">
        <v>6677</v>
      </c>
      <c r="GGT1640" s="298"/>
      <c r="GGU1640" s="292" t="s">
        <v>6678</v>
      </c>
      <c r="GGV1640" s="285" t="s">
        <v>6679</v>
      </c>
      <c r="GGW1640" s="285" t="s">
        <v>1283</v>
      </c>
      <c r="GGX1640" s="167" t="s">
        <v>6680</v>
      </c>
      <c r="GGY1640" s="297">
        <v>46053</v>
      </c>
      <c r="GGZ1640" s="292"/>
      <c r="GHA1640" s="288" t="s">
        <v>15</v>
      </c>
      <c r="GHB1640" s="292"/>
      <c r="GHC1640" s="27"/>
      <c r="GHD1640" s="304"/>
      <c r="GHE1640" s="29" t="s">
        <v>5673</v>
      </c>
      <c r="GHF1640" s="19">
        <v>75.113</v>
      </c>
      <c r="GHG1640" s="301" t="s">
        <v>2751</v>
      </c>
      <c r="GHH1640" s="378">
        <v>776</v>
      </c>
      <c r="GHI1640" s="298" t="s">
        <v>6677</v>
      </c>
      <c r="GHJ1640" s="298"/>
      <c r="GHK1640" s="292" t="s">
        <v>6678</v>
      </c>
      <c r="GHL1640" s="285" t="s">
        <v>6679</v>
      </c>
      <c r="GHM1640" s="285" t="s">
        <v>1283</v>
      </c>
      <c r="GHN1640" s="167" t="s">
        <v>6680</v>
      </c>
      <c r="GHO1640" s="297">
        <v>46053</v>
      </c>
      <c r="GHP1640" s="292"/>
      <c r="GHQ1640" s="288" t="s">
        <v>15</v>
      </c>
      <c r="GHR1640" s="292"/>
      <c r="GHS1640" s="27"/>
      <c r="GHT1640" s="304"/>
      <c r="GHU1640" s="29" t="s">
        <v>5673</v>
      </c>
      <c r="GHV1640" s="19">
        <v>75.113</v>
      </c>
      <c r="GHW1640" s="301" t="s">
        <v>2751</v>
      </c>
      <c r="GHX1640" s="378">
        <v>776</v>
      </c>
      <c r="GHY1640" s="298" t="s">
        <v>6677</v>
      </c>
      <c r="GHZ1640" s="298"/>
      <c r="GIA1640" s="292" t="s">
        <v>6678</v>
      </c>
      <c r="GIB1640" s="285" t="s">
        <v>6679</v>
      </c>
      <c r="GIC1640" s="285" t="s">
        <v>1283</v>
      </c>
      <c r="GID1640" s="167" t="s">
        <v>6680</v>
      </c>
      <c r="GIE1640" s="297">
        <v>46053</v>
      </c>
      <c r="GIF1640" s="292"/>
      <c r="GIG1640" s="288" t="s">
        <v>15</v>
      </c>
      <c r="GIH1640" s="292"/>
      <c r="GII1640" s="27"/>
      <c r="GIJ1640" s="304"/>
      <c r="GIK1640" s="29" t="s">
        <v>5673</v>
      </c>
      <c r="GIL1640" s="19">
        <v>75.113</v>
      </c>
      <c r="GIM1640" s="301" t="s">
        <v>2751</v>
      </c>
      <c r="GIN1640" s="378">
        <v>776</v>
      </c>
      <c r="GIO1640" s="298" t="s">
        <v>6677</v>
      </c>
      <c r="GIP1640" s="298"/>
      <c r="GIQ1640" s="292" t="s">
        <v>6678</v>
      </c>
      <c r="GIR1640" s="285" t="s">
        <v>6679</v>
      </c>
      <c r="GIS1640" s="285" t="s">
        <v>1283</v>
      </c>
      <c r="GIT1640" s="167" t="s">
        <v>6680</v>
      </c>
      <c r="GIU1640" s="297">
        <v>46053</v>
      </c>
      <c r="GIV1640" s="292"/>
      <c r="GIW1640" s="288" t="s">
        <v>15</v>
      </c>
      <c r="GIX1640" s="292"/>
      <c r="GIY1640" s="27"/>
      <c r="GIZ1640" s="304"/>
      <c r="GJA1640" s="29" t="s">
        <v>5673</v>
      </c>
      <c r="GJB1640" s="19">
        <v>75.113</v>
      </c>
      <c r="GJC1640" s="301" t="s">
        <v>2751</v>
      </c>
      <c r="GJD1640" s="378">
        <v>776</v>
      </c>
      <c r="GJE1640" s="298" t="s">
        <v>6677</v>
      </c>
      <c r="GJF1640" s="298"/>
      <c r="GJG1640" s="292" t="s">
        <v>6678</v>
      </c>
      <c r="GJH1640" s="285" t="s">
        <v>6679</v>
      </c>
      <c r="GJI1640" s="285" t="s">
        <v>1283</v>
      </c>
      <c r="GJJ1640" s="167" t="s">
        <v>6680</v>
      </c>
      <c r="GJK1640" s="297">
        <v>46053</v>
      </c>
      <c r="GJL1640" s="292"/>
      <c r="GJM1640" s="288" t="s">
        <v>15</v>
      </c>
      <c r="GJN1640" s="292"/>
      <c r="GJO1640" s="27"/>
      <c r="GJP1640" s="304"/>
      <c r="GJQ1640" s="29" t="s">
        <v>5673</v>
      </c>
      <c r="GJR1640" s="19">
        <v>75.113</v>
      </c>
      <c r="GJS1640" s="301" t="s">
        <v>2751</v>
      </c>
      <c r="GJT1640" s="378">
        <v>776</v>
      </c>
      <c r="GJU1640" s="298" t="s">
        <v>6677</v>
      </c>
      <c r="GJV1640" s="298"/>
      <c r="GJW1640" s="292" t="s">
        <v>6678</v>
      </c>
      <c r="GJX1640" s="285" t="s">
        <v>6679</v>
      </c>
      <c r="GJY1640" s="285" t="s">
        <v>1283</v>
      </c>
      <c r="GJZ1640" s="167" t="s">
        <v>6680</v>
      </c>
      <c r="GKA1640" s="297">
        <v>46053</v>
      </c>
      <c r="GKB1640" s="292"/>
      <c r="GKC1640" s="288" t="s">
        <v>15</v>
      </c>
      <c r="GKD1640" s="292"/>
      <c r="GKE1640" s="27"/>
      <c r="GKF1640" s="304"/>
      <c r="GKG1640" s="29" t="s">
        <v>5673</v>
      </c>
      <c r="GKH1640" s="19">
        <v>75.113</v>
      </c>
      <c r="GKI1640" s="301" t="s">
        <v>2751</v>
      </c>
      <c r="GKJ1640" s="378">
        <v>776</v>
      </c>
      <c r="GKK1640" s="298" t="s">
        <v>6677</v>
      </c>
      <c r="GKL1640" s="298"/>
      <c r="GKM1640" s="292" t="s">
        <v>6678</v>
      </c>
      <c r="GKN1640" s="285" t="s">
        <v>6679</v>
      </c>
      <c r="GKO1640" s="285" t="s">
        <v>1283</v>
      </c>
      <c r="GKP1640" s="167" t="s">
        <v>6680</v>
      </c>
      <c r="GKQ1640" s="297">
        <v>46053</v>
      </c>
      <c r="GKR1640" s="292"/>
      <c r="GKS1640" s="288" t="s">
        <v>15</v>
      </c>
      <c r="GKT1640" s="292"/>
      <c r="GKU1640" s="27"/>
      <c r="GKV1640" s="304"/>
      <c r="GKW1640" s="29" t="s">
        <v>5673</v>
      </c>
      <c r="GKX1640" s="19">
        <v>75.113</v>
      </c>
      <c r="GKY1640" s="301" t="s">
        <v>2751</v>
      </c>
      <c r="GKZ1640" s="378">
        <v>776</v>
      </c>
      <c r="GLA1640" s="298" t="s">
        <v>6677</v>
      </c>
      <c r="GLB1640" s="298"/>
      <c r="GLC1640" s="292" t="s">
        <v>6678</v>
      </c>
      <c r="GLD1640" s="285" t="s">
        <v>6679</v>
      </c>
      <c r="GLE1640" s="285" t="s">
        <v>1283</v>
      </c>
      <c r="GLF1640" s="167" t="s">
        <v>6680</v>
      </c>
      <c r="GLG1640" s="297">
        <v>46053</v>
      </c>
      <c r="GLH1640" s="292"/>
      <c r="GLI1640" s="288" t="s">
        <v>15</v>
      </c>
      <c r="GLJ1640" s="292"/>
      <c r="GLK1640" s="27"/>
      <c r="GLL1640" s="304"/>
      <c r="GLM1640" s="29" t="s">
        <v>5673</v>
      </c>
      <c r="GLN1640" s="19">
        <v>75.113</v>
      </c>
      <c r="GLO1640" s="301" t="s">
        <v>2751</v>
      </c>
      <c r="GLP1640" s="378">
        <v>776</v>
      </c>
      <c r="GLQ1640" s="298" t="s">
        <v>6677</v>
      </c>
      <c r="GLR1640" s="298"/>
      <c r="GLS1640" s="292" t="s">
        <v>6678</v>
      </c>
      <c r="GLT1640" s="285" t="s">
        <v>6679</v>
      </c>
      <c r="GLU1640" s="285" t="s">
        <v>1283</v>
      </c>
      <c r="GLV1640" s="167" t="s">
        <v>6680</v>
      </c>
      <c r="GLW1640" s="297">
        <v>46053</v>
      </c>
      <c r="GLX1640" s="292"/>
      <c r="GLY1640" s="288" t="s">
        <v>15</v>
      </c>
      <c r="GLZ1640" s="292"/>
      <c r="GMA1640" s="27"/>
      <c r="GMB1640" s="304"/>
      <c r="GMC1640" s="29" t="s">
        <v>5673</v>
      </c>
      <c r="GMD1640" s="19">
        <v>75.113</v>
      </c>
      <c r="GME1640" s="301" t="s">
        <v>2751</v>
      </c>
      <c r="GMF1640" s="378">
        <v>776</v>
      </c>
      <c r="GMG1640" s="298" t="s">
        <v>6677</v>
      </c>
      <c r="GMH1640" s="298"/>
      <c r="GMI1640" s="292" t="s">
        <v>6678</v>
      </c>
      <c r="GMJ1640" s="285" t="s">
        <v>6679</v>
      </c>
      <c r="GMK1640" s="285" t="s">
        <v>1283</v>
      </c>
      <c r="GML1640" s="167" t="s">
        <v>6680</v>
      </c>
      <c r="GMM1640" s="297">
        <v>46053</v>
      </c>
      <c r="GMN1640" s="292"/>
      <c r="GMO1640" s="288" t="s">
        <v>15</v>
      </c>
      <c r="GMP1640" s="292"/>
      <c r="GMQ1640" s="27"/>
      <c r="GMR1640" s="304"/>
      <c r="GMS1640" s="29" t="s">
        <v>5673</v>
      </c>
      <c r="GMT1640" s="19">
        <v>75.113</v>
      </c>
      <c r="GMU1640" s="301" t="s">
        <v>2751</v>
      </c>
      <c r="GMV1640" s="378">
        <v>776</v>
      </c>
      <c r="GMW1640" s="298" t="s">
        <v>6677</v>
      </c>
      <c r="GMX1640" s="298"/>
      <c r="GMY1640" s="292" t="s">
        <v>6678</v>
      </c>
      <c r="GMZ1640" s="285" t="s">
        <v>6679</v>
      </c>
      <c r="GNA1640" s="285" t="s">
        <v>1283</v>
      </c>
      <c r="GNB1640" s="167" t="s">
        <v>6680</v>
      </c>
      <c r="GNC1640" s="297">
        <v>46053</v>
      </c>
      <c r="GND1640" s="292"/>
      <c r="GNE1640" s="288" t="s">
        <v>15</v>
      </c>
      <c r="GNF1640" s="292"/>
      <c r="GNG1640" s="27"/>
      <c r="GNH1640" s="304"/>
      <c r="GNI1640" s="29" t="s">
        <v>5673</v>
      </c>
      <c r="GNJ1640" s="19">
        <v>75.113</v>
      </c>
      <c r="GNK1640" s="301" t="s">
        <v>2751</v>
      </c>
      <c r="GNL1640" s="378">
        <v>776</v>
      </c>
      <c r="GNM1640" s="298" t="s">
        <v>6677</v>
      </c>
      <c r="GNN1640" s="298"/>
      <c r="GNO1640" s="292" t="s">
        <v>6678</v>
      </c>
      <c r="GNP1640" s="285" t="s">
        <v>6679</v>
      </c>
      <c r="GNQ1640" s="285" t="s">
        <v>1283</v>
      </c>
      <c r="GNR1640" s="167" t="s">
        <v>6680</v>
      </c>
      <c r="GNS1640" s="297">
        <v>46053</v>
      </c>
      <c r="GNT1640" s="292"/>
      <c r="GNU1640" s="288" t="s">
        <v>15</v>
      </c>
      <c r="GNV1640" s="292"/>
      <c r="GNW1640" s="27"/>
      <c r="GNX1640" s="304"/>
      <c r="GNY1640" s="29" t="s">
        <v>5673</v>
      </c>
      <c r="GNZ1640" s="19">
        <v>75.113</v>
      </c>
      <c r="GOA1640" s="301" t="s">
        <v>2751</v>
      </c>
      <c r="GOB1640" s="378">
        <v>776</v>
      </c>
      <c r="GOC1640" s="298" t="s">
        <v>6677</v>
      </c>
      <c r="GOD1640" s="298"/>
      <c r="GOE1640" s="292" t="s">
        <v>6678</v>
      </c>
      <c r="GOF1640" s="285" t="s">
        <v>6679</v>
      </c>
      <c r="GOG1640" s="285" t="s">
        <v>1283</v>
      </c>
      <c r="GOH1640" s="167" t="s">
        <v>6680</v>
      </c>
      <c r="GOI1640" s="297">
        <v>46053</v>
      </c>
      <c r="GOJ1640" s="292"/>
      <c r="GOK1640" s="288" t="s">
        <v>15</v>
      </c>
      <c r="GOL1640" s="292"/>
      <c r="GOM1640" s="27"/>
      <c r="GON1640" s="304"/>
      <c r="GOO1640" s="29" t="s">
        <v>5673</v>
      </c>
      <c r="GOP1640" s="19">
        <v>75.113</v>
      </c>
      <c r="GOQ1640" s="301" t="s">
        <v>2751</v>
      </c>
      <c r="GOR1640" s="378">
        <v>776</v>
      </c>
      <c r="GOS1640" s="298" t="s">
        <v>6677</v>
      </c>
      <c r="GOT1640" s="298"/>
      <c r="GOU1640" s="292" t="s">
        <v>6678</v>
      </c>
      <c r="GOV1640" s="285" t="s">
        <v>6679</v>
      </c>
      <c r="GOW1640" s="285" t="s">
        <v>1283</v>
      </c>
      <c r="GOX1640" s="167" t="s">
        <v>6680</v>
      </c>
      <c r="GOY1640" s="297">
        <v>46053</v>
      </c>
      <c r="GOZ1640" s="292"/>
      <c r="GPA1640" s="288" t="s">
        <v>15</v>
      </c>
      <c r="GPB1640" s="292"/>
      <c r="GPC1640" s="27"/>
      <c r="GPD1640" s="304"/>
      <c r="GPE1640" s="29" t="s">
        <v>5673</v>
      </c>
      <c r="GPF1640" s="19">
        <v>75.113</v>
      </c>
      <c r="GPG1640" s="301" t="s">
        <v>2751</v>
      </c>
      <c r="GPH1640" s="378">
        <v>776</v>
      </c>
      <c r="GPI1640" s="298" t="s">
        <v>6677</v>
      </c>
      <c r="GPJ1640" s="298"/>
      <c r="GPK1640" s="292" t="s">
        <v>6678</v>
      </c>
      <c r="GPL1640" s="285" t="s">
        <v>6679</v>
      </c>
      <c r="GPM1640" s="285" t="s">
        <v>1283</v>
      </c>
      <c r="GPN1640" s="167" t="s">
        <v>6680</v>
      </c>
      <c r="GPO1640" s="297">
        <v>46053</v>
      </c>
      <c r="GPP1640" s="292"/>
      <c r="GPQ1640" s="288" t="s">
        <v>15</v>
      </c>
      <c r="GPR1640" s="292"/>
      <c r="GPS1640" s="27"/>
      <c r="GPT1640" s="304"/>
      <c r="GPU1640" s="29" t="s">
        <v>5673</v>
      </c>
      <c r="GPV1640" s="19">
        <v>75.113</v>
      </c>
      <c r="GPW1640" s="301" t="s">
        <v>2751</v>
      </c>
      <c r="GPX1640" s="378">
        <v>776</v>
      </c>
      <c r="GPY1640" s="298" t="s">
        <v>6677</v>
      </c>
      <c r="GPZ1640" s="298"/>
      <c r="GQA1640" s="292" t="s">
        <v>6678</v>
      </c>
      <c r="GQB1640" s="285" t="s">
        <v>6679</v>
      </c>
      <c r="GQC1640" s="285" t="s">
        <v>1283</v>
      </c>
      <c r="GQD1640" s="167" t="s">
        <v>6680</v>
      </c>
      <c r="GQE1640" s="297">
        <v>46053</v>
      </c>
      <c r="GQF1640" s="292"/>
      <c r="GQG1640" s="288" t="s">
        <v>15</v>
      </c>
      <c r="GQH1640" s="292"/>
      <c r="GQI1640" s="27"/>
      <c r="GQJ1640" s="304"/>
      <c r="GQK1640" s="29" t="s">
        <v>5673</v>
      </c>
      <c r="GQL1640" s="19">
        <v>75.113</v>
      </c>
      <c r="GQM1640" s="301" t="s">
        <v>2751</v>
      </c>
      <c r="GQN1640" s="378">
        <v>776</v>
      </c>
      <c r="GQO1640" s="298" t="s">
        <v>6677</v>
      </c>
      <c r="GQP1640" s="298"/>
      <c r="GQQ1640" s="292" t="s">
        <v>6678</v>
      </c>
      <c r="GQR1640" s="285" t="s">
        <v>6679</v>
      </c>
      <c r="GQS1640" s="285" t="s">
        <v>1283</v>
      </c>
      <c r="GQT1640" s="167" t="s">
        <v>6680</v>
      </c>
      <c r="GQU1640" s="297">
        <v>46053</v>
      </c>
      <c r="GQV1640" s="292"/>
      <c r="GQW1640" s="288" t="s">
        <v>15</v>
      </c>
      <c r="GQX1640" s="292"/>
      <c r="GQY1640" s="27"/>
      <c r="GQZ1640" s="304"/>
      <c r="GRA1640" s="29" t="s">
        <v>5673</v>
      </c>
      <c r="GRB1640" s="19">
        <v>75.113</v>
      </c>
      <c r="GRC1640" s="301" t="s">
        <v>2751</v>
      </c>
      <c r="GRD1640" s="378">
        <v>776</v>
      </c>
      <c r="GRE1640" s="298" t="s">
        <v>6677</v>
      </c>
      <c r="GRF1640" s="298"/>
      <c r="GRG1640" s="292" t="s">
        <v>6678</v>
      </c>
      <c r="GRH1640" s="285" t="s">
        <v>6679</v>
      </c>
      <c r="GRI1640" s="285" t="s">
        <v>1283</v>
      </c>
      <c r="GRJ1640" s="167" t="s">
        <v>6680</v>
      </c>
      <c r="GRK1640" s="297">
        <v>46053</v>
      </c>
      <c r="GRL1640" s="292"/>
      <c r="GRM1640" s="288" t="s">
        <v>15</v>
      </c>
      <c r="GRN1640" s="292"/>
      <c r="GRO1640" s="27"/>
      <c r="GRP1640" s="304"/>
      <c r="GRQ1640" s="29" t="s">
        <v>5673</v>
      </c>
      <c r="GRR1640" s="19">
        <v>75.113</v>
      </c>
      <c r="GRS1640" s="301" t="s">
        <v>2751</v>
      </c>
      <c r="GRT1640" s="378">
        <v>776</v>
      </c>
      <c r="GRU1640" s="298" t="s">
        <v>6677</v>
      </c>
      <c r="GRV1640" s="298"/>
      <c r="GRW1640" s="292" t="s">
        <v>6678</v>
      </c>
      <c r="GRX1640" s="285" t="s">
        <v>6679</v>
      </c>
      <c r="GRY1640" s="285" t="s">
        <v>1283</v>
      </c>
      <c r="GRZ1640" s="167" t="s">
        <v>6680</v>
      </c>
      <c r="GSA1640" s="297">
        <v>46053</v>
      </c>
      <c r="GSB1640" s="292"/>
      <c r="GSC1640" s="288" t="s">
        <v>15</v>
      </c>
      <c r="GSD1640" s="292"/>
      <c r="GSE1640" s="27"/>
      <c r="GSF1640" s="304"/>
      <c r="GSG1640" s="29" t="s">
        <v>5673</v>
      </c>
      <c r="GSH1640" s="19">
        <v>75.113</v>
      </c>
      <c r="GSI1640" s="301" t="s">
        <v>2751</v>
      </c>
      <c r="GSJ1640" s="378">
        <v>776</v>
      </c>
      <c r="GSK1640" s="298" t="s">
        <v>6677</v>
      </c>
      <c r="GSL1640" s="298"/>
      <c r="GSM1640" s="292" t="s">
        <v>6678</v>
      </c>
      <c r="GSN1640" s="285" t="s">
        <v>6679</v>
      </c>
      <c r="GSO1640" s="285" t="s">
        <v>1283</v>
      </c>
      <c r="GSP1640" s="167" t="s">
        <v>6680</v>
      </c>
      <c r="GSQ1640" s="297">
        <v>46053</v>
      </c>
      <c r="GSR1640" s="292"/>
      <c r="GSS1640" s="288" t="s">
        <v>15</v>
      </c>
      <c r="GST1640" s="292"/>
      <c r="GSU1640" s="27"/>
      <c r="GSV1640" s="304"/>
      <c r="GSW1640" s="29" t="s">
        <v>5673</v>
      </c>
      <c r="GSX1640" s="19">
        <v>75.113</v>
      </c>
      <c r="GSY1640" s="301" t="s">
        <v>2751</v>
      </c>
      <c r="GSZ1640" s="378">
        <v>776</v>
      </c>
      <c r="GTA1640" s="298" t="s">
        <v>6677</v>
      </c>
      <c r="GTB1640" s="298"/>
      <c r="GTC1640" s="292" t="s">
        <v>6678</v>
      </c>
      <c r="GTD1640" s="285" t="s">
        <v>6679</v>
      </c>
      <c r="GTE1640" s="285" t="s">
        <v>1283</v>
      </c>
      <c r="GTF1640" s="167" t="s">
        <v>6680</v>
      </c>
      <c r="GTG1640" s="297">
        <v>46053</v>
      </c>
      <c r="GTH1640" s="292"/>
      <c r="GTI1640" s="288" t="s">
        <v>15</v>
      </c>
      <c r="GTJ1640" s="292"/>
      <c r="GTK1640" s="27"/>
      <c r="GTL1640" s="304"/>
      <c r="GTM1640" s="29" t="s">
        <v>5673</v>
      </c>
      <c r="GTN1640" s="19">
        <v>75.113</v>
      </c>
      <c r="GTO1640" s="301" t="s">
        <v>2751</v>
      </c>
      <c r="GTP1640" s="378">
        <v>776</v>
      </c>
      <c r="GTQ1640" s="298" t="s">
        <v>6677</v>
      </c>
      <c r="GTR1640" s="298"/>
      <c r="GTS1640" s="292" t="s">
        <v>6678</v>
      </c>
      <c r="GTT1640" s="285" t="s">
        <v>6679</v>
      </c>
      <c r="GTU1640" s="285" t="s">
        <v>1283</v>
      </c>
      <c r="GTV1640" s="167" t="s">
        <v>6680</v>
      </c>
      <c r="GTW1640" s="297">
        <v>46053</v>
      </c>
      <c r="GTX1640" s="292"/>
      <c r="GTY1640" s="288" t="s">
        <v>15</v>
      </c>
      <c r="GTZ1640" s="292"/>
      <c r="GUA1640" s="27"/>
      <c r="GUB1640" s="304"/>
      <c r="GUC1640" s="29" t="s">
        <v>5673</v>
      </c>
      <c r="GUD1640" s="19">
        <v>75.113</v>
      </c>
      <c r="GUE1640" s="301" t="s">
        <v>2751</v>
      </c>
      <c r="GUF1640" s="378">
        <v>776</v>
      </c>
      <c r="GUG1640" s="298" t="s">
        <v>6677</v>
      </c>
      <c r="GUH1640" s="298"/>
      <c r="GUI1640" s="292" t="s">
        <v>6678</v>
      </c>
      <c r="GUJ1640" s="285" t="s">
        <v>6679</v>
      </c>
      <c r="GUK1640" s="285" t="s">
        <v>1283</v>
      </c>
      <c r="GUL1640" s="167" t="s">
        <v>6680</v>
      </c>
      <c r="GUM1640" s="297">
        <v>46053</v>
      </c>
      <c r="GUN1640" s="292"/>
      <c r="GUO1640" s="288" t="s">
        <v>15</v>
      </c>
      <c r="GUP1640" s="292"/>
      <c r="GUQ1640" s="27"/>
      <c r="GUR1640" s="304"/>
      <c r="GUS1640" s="29" t="s">
        <v>5673</v>
      </c>
      <c r="GUT1640" s="19">
        <v>75.113</v>
      </c>
      <c r="GUU1640" s="301" t="s">
        <v>2751</v>
      </c>
      <c r="GUV1640" s="378">
        <v>776</v>
      </c>
      <c r="GUW1640" s="298" t="s">
        <v>6677</v>
      </c>
      <c r="GUX1640" s="298"/>
      <c r="GUY1640" s="292" t="s">
        <v>6678</v>
      </c>
      <c r="GUZ1640" s="285" t="s">
        <v>6679</v>
      </c>
      <c r="GVA1640" s="285" t="s">
        <v>1283</v>
      </c>
      <c r="GVB1640" s="167" t="s">
        <v>6680</v>
      </c>
      <c r="GVC1640" s="297">
        <v>46053</v>
      </c>
      <c r="GVD1640" s="292"/>
      <c r="GVE1640" s="288" t="s">
        <v>15</v>
      </c>
      <c r="GVF1640" s="292"/>
      <c r="GVG1640" s="27"/>
      <c r="GVH1640" s="304"/>
      <c r="GVI1640" s="29" t="s">
        <v>5673</v>
      </c>
      <c r="GVJ1640" s="19">
        <v>75.113</v>
      </c>
      <c r="GVK1640" s="301" t="s">
        <v>2751</v>
      </c>
      <c r="GVL1640" s="378">
        <v>776</v>
      </c>
      <c r="GVM1640" s="298" t="s">
        <v>6677</v>
      </c>
      <c r="GVN1640" s="298"/>
      <c r="GVO1640" s="292" t="s">
        <v>6678</v>
      </c>
      <c r="GVP1640" s="285" t="s">
        <v>6679</v>
      </c>
      <c r="GVQ1640" s="285" t="s">
        <v>1283</v>
      </c>
      <c r="GVR1640" s="167" t="s">
        <v>6680</v>
      </c>
      <c r="GVS1640" s="297">
        <v>46053</v>
      </c>
      <c r="GVT1640" s="292"/>
      <c r="GVU1640" s="288" t="s">
        <v>15</v>
      </c>
      <c r="GVV1640" s="292"/>
      <c r="GVW1640" s="27"/>
      <c r="GVX1640" s="304"/>
      <c r="GVY1640" s="29" t="s">
        <v>5673</v>
      </c>
      <c r="GVZ1640" s="19">
        <v>75.113</v>
      </c>
      <c r="GWA1640" s="301" t="s">
        <v>2751</v>
      </c>
      <c r="GWB1640" s="378">
        <v>776</v>
      </c>
      <c r="GWC1640" s="298" t="s">
        <v>6677</v>
      </c>
      <c r="GWD1640" s="298"/>
      <c r="GWE1640" s="292" t="s">
        <v>6678</v>
      </c>
      <c r="GWF1640" s="285" t="s">
        <v>6679</v>
      </c>
      <c r="GWG1640" s="285" t="s">
        <v>1283</v>
      </c>
      <c r="GWH1640" s="167" t="s">
        <v>6680</v>
      </c>
      <c r="GWI1640" s="297">
        <v>46053</v>
      </c>
      <c r="GWJ1640" s="292"/>
      <c r="GWK1640" s="288" t="s">
        <v>15</v>
      </c>
      <c r="GWL1640" s="292"/>
      <c r="GWM1640" s="27"/>
      <c r="GWN1640" s="304"/>
      <c r="GWO1640" s="29" t="s">
        <v>5673</v>
      </c>
      <c r="GWP1640" s="19">
        <v>75.113</v>
      </c>
      <c r="GWQ1640" s="301" t="s">
        <v>2751</v>
      </c>
      <c r="GWR1640" s="378">
        <v>776</v>
      </c>
      <c r="GWS1640" s="298" t="s">
        <v>6677</v>
      </c>
      <c r="GWT1640" s="298"/>
      <c r="GWU1640" s="292" t="s">
        <v>6678</v>
      </c>
      <c r="GWV1640" s="285" t="s">
        <v>6679</v>
      </c>
      <c r="GWW1640" s="285" t="s">
        <v>1283</v>
      </c>
      <c r="GWX1640" s="167" t="s">
        <v>6680</v>
      </c>
      <c r="GWY1640" s="297">
        <v>46053</v>
      </c>
      <c r="GWZ1640" s="292"/>
      <c r="GXA1640" s="288" t="s">
        <v>15</v>
      </c>
      <c r="GXB1640" s="292"/>
      <c r="GXC1640" s="27"/>
      <c r="GXD1640" s="304"/>
      <c r="GXE1640" s="29" t="s">
        <v>5673</v>
      </c>
      <c r="GXF1640" s="19">
        <v>75.113</v>
      </c>
      <c r="GXG1640" s="301" t="s">
        <v>2751</v>
      </c>
      <c r="GXH1640" s="378">
        <v>776</v>
      </c>
      <c r="GXI1640" s="298" t="s">
        <v>6677</v>
      </c>
      <c r="GXJ1640" s="298"/>
      <c r="GXK1640" s="292" t="s">
        <v>6678</v>
      </c>
      <c r="GXL1640" s="285" t="s">
        <v>6679</v>
      </c>
      <c r="GXM1640" s="285" t="s">
        <v>1283</v>
      </c>
      <c r="GXN1640" s="167" t="s">
        <v>6680</v>
      </c>
      <c r="GXO1640" s="297">
        <v>46053</v>
      </c>
      <c r="GXP1640" s="292"/>
      <c r="GXQ1640" s="288" t="s">
        <v>15</v>
      </c>
      <c r="GXR1640" s="292"/>
      <c r="GXS1640" s="27"/>
      <c r="GXT1640" s="304"/>
      <c r="GXU1640" s="29" t="s">
        <v>5673</v>
      </c>
      <c r="GXV1640" s="19">
        <v>75.113</v>
      </c>
      <c r="GXW1640" s="301" t="s">
        <v>2751</v>
      </c>
      <c r="GXX1640" s="378">
        <v>776</v>
      </c>
      <c r="GXY1640" s="298" t="s">
        <v>6677</v>
      </c>
      <c r="GXZ1640" s="298"/>
      <c r="GYA1640" s="292" t="s">
        <v>6678</v>
      </c>
      <c r="GYB1640" s="285" t="s">
        <v>6679</v>
      </c>
      <c r="GYC1640" s="285" t="s">
        <v>1283</v>
      </c>
      <c r="GYD1640" s="167" t="s">
        <v>6680</v>
      </c>
      <c r="GYE1640" s="297">
        <v>46053</v>
      </c>
      <c r="GYF1640" s="292"/>
      <c r="GYG1640" s="288" t="s">
        <v>15</v>
      </c>
      <c r="GYH1640" s="292"/>
      <c r="GYI1640" s="27"/>
      <c r="GYJ1640" s="304"/>
      <c r="GYK1640" s="29" t="s">
        <v>5673</v>
      </c>
      <c r="GYL1640" s="19">
        <v>75.113</v>
      </c>
      <c r="GYM1640" s="301" t="s">
        <v>2751</v>
      </c>
      <c r="GYN1640" s="378">
        <v>776</v>
      </c>
      <c r="GYO1640" s="298" t="s">
        <v>6677</v>
      </c>
      <c r="GYP1640" s="298"/>
      <c r="GYQ1640" s="292" t="s">
        <v>6678</v>
      </c>
      <c r="GYR1640" s="285" t="s">
        <v>6679</v>
      </c>
      <c r="GYS1640" s="285" t="s">
        <v>1283</v>
      </c>
      <c r="GYT1640" s="167" t="s">
        <v>6680</v>
      </c>
      <c r="GYU1640" s="297">
        <v>46053</v>
      </c>
      <c r="GYV1640" s="292"/>
      <c r="GYW1640" s="288" t="s">
        <v>15</v>
      </c>
      <c r="GYX1640" s="292"/>
      <c r="GYY1640" s="27"/>
      <c r="GYZ1640" s="304"/>
      <c r="GZA1640" s="29" t="s">
        <v>5673</v>
      </c>
      <c r="GZB1640" s="19">
        <v>75.113</v>
      </c>
      <c r="GZC1640" s="301" t="s">
        <v>2751</v>
      </c>
      <c r="GZD1640" s="378">
        <v>776</v>
      </c>
      <c r="GZE1640" s="298" t="s">
        <v>6677</v>
      </c>
      <c r="GZF1640" s="298"/>
      <c r="GZG1640" s="292" t="s">
        <v>6678</v>
      </c>
      <c r="GZH1640" s="285" t="s">
        <v>6679</v>
      </c>
      <c r="GZI1640" s="285" t="s">
        <v>1283</v>
      </c>
      <c r="GZJ1640" s="167" t="s">
        <v>6680</v>
      </c>
      <c r="GZK1640" s="297">
        <v>46053</v>
      </c>
      <c r="GZL1640" s="292"/>
      <c r="GZM1640" s="288" t="s">
        <v>15</v>
      </c>
      <c r="GZN1640" s="292"/>
      <c r="GZO1640" s="27"/>
      <c r="GZP1640" s="304"/>
      <c r="GZQ1640" s="29" t="s">
        <v>5673</v>
      </c>
      <c r="GZR1640" s="19">
        <v>75.113</v>
      </c>
      <c r="GZS1640" s="301" t="s">
        <v>2751</v>
      </c>
      <c r="GZT1640" s="378">
        <v>776</v>
      </c>
      <c r="GZU1640" s="298" t="s">
        <v>6677</v>
      </c>
      <c r="GZV1640" s="298"/>
      <c r="GZW1640" s="292" t="s">
        <v>6678</v>
      </c>
      <c r="GZX1640" s="285" t="s">
        <v>6679</v>
      </c>
      <c r="GZY1640" s="285" t="s">
        <v>1283</v>
      </c>
      <c r="GZZ1640" s="167" t="s">
        <v>6680</v>
      </c>
      <c r="HAA1640" s="297">
        <v>46053</v>
      </c>
      <c r="HAB1640" s="292"/>
      <c r="HAC1640" s="288" t="s">
        <v>15</v>
      </c>
      <c r="HAD1640" s="292"/>
      <c r="HAE1640" s="27"/>
      <c r="HAF1640" s="304"/>
      <c r="HAG1640" s="29" t="s">
        <v>5673</v>
      </c>
      <c r="HAH1640" s="19">
        <v>75.113</v>
      </c>
      <c r="HAI1640" s="301" t="s">
        <v>2751</v>
      </c>
      <c r="HAJ1640" s="378">
        <v>776</v>
      </c>
      <c r="HAK1640" s="298" t="s">
        <v>6677</v>
      </c>
      <c r="HAL1640" s="298"/>
      <c r="HAM1640" s="292" t="s">
        <v>6678</v>
      </c>
      <c r="HAN1640" s="285" t="s">
        <v>6679</v>
      </c>
      <c r="HAO1640" s="285" t="s">
        <v>1283</v>
      </c>
      <c r="HAP1640" s="167" t="s">
        <v>6680</v>
      </c>
      <c r="HAQ1640" s="297">
        <v>46053</v>
      </c>
      <c r="HAR1640" s="292"/>
      <c r="HAS1640" s="288" t="s">
        <v>15</v>
      </c>
      <c r="HAT1640" s="292"/>
      <c r="HAU1640" s="27"/>
      <c r="HAV1640" s="304"/>
      <c r="HAW1640" s="29" t="s">
        <v>5673</v>
      </c>
      <c r="HAX1640" s="19">
        <v>75.113</v>
      </c>
      <c r="HAY1640" s="301" t="s">
        <v>2751</v>
      </c>
      <c r="HAZ1640" s="378">
        <v>776</v>
      </c>
      <c r="HBA1640" s="298" t="s">
        <v>6677</v>
      </c>
      <c r="HBB1640" s="298"/>
      <c r="HBC1640" s="292" t="s">
        <v>6678</v>
      </c>
      <c r="HBD1640" s="285" t="s">
        <v>6679</v>
      </c>
      <c r="HBE1640" s="285" t="s">
        <v>1283</v>
      </c>
      <c r="HBF1640" s="167" t="s">
        <v>6680</v>
      </c>
      <c r="HBG1640" s="297">
        <v>46053</v>
      </c>
      <c r="HBH1640" s="292"/>
      <c r="HBI1640" s="288" t="s">
        <v>15</v>
      </c>
      <c r="HBJ1640" s="292"/>
      <c r="HBK1640" s="27"/>
      <c r="HBL1640" s="304"/>
      <c r="HBM1640" s="29" t="s">
        <v>5673</v>
      </c>
      <c r="HBN1640" s="19">
        <v>75.113</v>
      </c>
      <c r="HBO1640" s="301" t="s">
        <v>2751</v>
      </c>
      <c r="HBP1640" s="378">
        <v>776</v>
      </c>
      <c r="HBQ1640" s="298" t="s">
        <v>6677</v>
      </c>
      <c r="HBR1640" s="298"/>
      <c r="HBS1640" s="292" t="s">
        <v>6678</v>
      </c>
      <c r="HBT1640" s="285" t="s">
        <v>6679</v>
      </c>
      <c r="HBU1640" s="285" t="s">
        <v>1283</v>
      </c>
      <c r="HBV1640" s="167" t="s">
        <v>6680</v>
      </c>
      <c r="HBW1640" s="297">
        <v>46053</v>
      </c>
      <c r="HBX1640" s="292"/>
      <c r="HBY1640" s="288" t="s">
        <v>15</v>
      </c>
      <c r="HBZ1640" s="292"/>
      <c r="HCA1640" s="27"/>
      <c r="HCB1640" s="304"/>
      <c r="HCC1640" s="29" t="s">
        <v>5673</v>
      </c>
      <c r="HCD1640" s="19">
        <v>75.113</v>
      </c>
      <c r="HCE1640" s="301" t="s">
        <v>2751</v>
      </c>
      <c r="HCF1640" s="378">
        <v>776</v>
      </c>
      <c r="HCG1640" s="298" t="s">
        <v>6677</v>
      </c>
      <c r="HCH1640" s="298"/>
      <c r="HCI1640" s="292" t="s">
        <v>6678</v>
      </c>
      <c r="HCJ1640" s="285" t="s">
        <v>6679</v>
      </c>
      <c r="HCK1640" s="285" t="s">
        <v>1283</v>
      </c>
      <c r="HCL1640" s="167" t="s">
        <v>6680</v>
      </c>
      <c r="HCM1640" s="297">
        <v>46053</v>
      </c>
      <c r="HCN1640" s="292"/>
      <c r="HCO1640" s="288" t="s">
        <v>15</v>
      </c>
      <c r="HCP1640" s="292"/>
      <c r="HCQ1640" s="27"/>
      <c r="HCR1640" s="304"/>
      <c r="HCS1640" s="29" t="s">
        <v>5673</v>
      </c>
      <c r="HCT1640" s="19">
        <v>75.113</v>
      </c>
      <c r="HCU1640" s="301" t="s">
        <v>2751</v>
      </c>
      <c r="HCV1640" s="378">
        <v>776</v>
      </c>
      <c r="HCW1640" s="298" t="s">
        <v>6677</v>
      </c>
      <c r="HCX1640" s="298"/>
      <c r="HCY1640" s="292" t="s">
        <v>6678</v>
      </c>
      <c r="HCZ1640" s="285" t="s">
        <v>6679</v>
      </c>
      <c r="HDA1640" s="285" t="s">
        <v>1283</v>
      </c>
      <c r="HDB1640" s="167" t="s">
        <v>6680</v>
      </c>
      <c r="HDC1640" s="297">
        <v>46053</v>
      </c>
      <c r="HDD1640" s="292"/>
      <c r="HDE1640" s="288" t="s">
        <v>15</v>
      </c>
      <c r="HDF1640" s="292"/>
      <c r="HDG1640" s="27"/>
      <c r="HDH1640" s="304"/>
      <c r="HDI1640" s="29" t="s">
        <v>5673</v>
      </c>
      <c r="HDJ1640" s="19">
        <v>75.113</v>
      </c>
      <c r="HDK1640" s="301" t="s">
        <v>2751</v>
      </c>
      <c r="HDL1640" s="378">
        <v>776</v>
      </c>
      <c r="HDM1640" s="298" t="s">
        <v>6677</v>
      </c>
      <c r="HDN1640" s="298"/>
      <c r="HDO1640" s="292" t="s">
        <v>6678</v>
      </c>
      <c r="HDP1640" s="285" t="s">
        <v>6679</v>
      </c>
      <c r="HDQ1640" s="285" t="s">
        <v>1283</v>
      </c>
      <c r="HDR1640" s="167" t="s">
        <v>6680</v>
      </c>
      <c r="HDS1640" s="297">
        <v>46053</v>
      </c>
      <c r="HDT1640" s="292"/>
      <c r="HDU1640" s="288" t="s">
        <v>15</v>
      </c>
      <c r="HDV1640" s="292"/>
      <c r="HDW1640" s="27"/>
      <c r="HDX1640" s="304"/>
      <c r="HDY1640" s="29" t="s">
        <v>5673</v>
      </c>
      <c r="HDZ1640" s="19">
        <v>75.113</v>
      </c>
      <c r="HEA1640" s="301" t="s">
        <v>2751</v>
      </c>
      <c r="HEB1640" s="378">
        <v>776</v>
      </c>
      <c r="HEC1640" s="298" t="s">
        <v>6677</v>
      </c>
      <c r="HED1640" s="298"/>
      <c r="HEE1640" s="292" t="s">
        <v>6678</v>
      </c>
      <c r="HEF1640" s="285" t="s">
        <v>6679</v>
      </c>
      <c r="HEG1640" s="285" t="s">
        <v>1283</v>
      </c>
      <c r="HEH1640" s="167" t="s">
        <v>6680</v>
      </c>
      <c r="HEI1640" s="297">
        <v>46053</v>
      </c>
      <c r="HEJ1640" s="292"/>
      <c r="HEK1640" s="288" t="s">
        <v>15</v>
      </c>
      <c r="HEL1640" s="292"/>
      <c r="HEM1640" s="27"/>
      <c r="HEN1640" s="304"/>
      <c r="HEO1640" s="29" t="s">
        <v>5673</v>
      </c>
      <c r="HEP1640" s="19">
        <v>75.113</v>
      </c>
      <c r="HEQ1640" s="301" t="s">
        <v>2751</v>
      </c>
      <c r="HER1640" s="378">
        <v>776</v>
      </c>
      <c r="HES1640" s="298" t="s">
        <v>6677</v>
      </c>
      <c r="HET1640" s="298"/>
      <c r="HEU1640" s="292" t="s">
        <v>6678</v>
      </c>
      <c r="HEV1640" s="285" t="s">
        <v>6679</v>
      </c>
      <c r="HEW1640" s="285" t="s">
        <v>1283</v>
      </c>
      <c r="HEX1640" s="167" t="s">
        <v>6680</v>
      </c>
      <c r="HEY1640" s="297">
        <v>46053</v>
      </c>
      <c r="HEZ1640" s="292"/>
      <c r="HFA1640" s="288" t="s">
        <v>15</v>
      </c>
      <c r="HFB1640" s="292"/>
      <c r="HFC1640" s="27"/>
      <c r="HFD1640" s="304"/>
      <c r="HFE1640" s="29" t="s">
        <v>5673</v>
      </c>
      <c r="HFF1640" s="19">
        <v>75.113</v>
      </c>
      <c r="HFG1640" s="301" t="s">
        <v>2751</v>
      </c>
      <c r="HFH1640" s="378">
        <v>776</v>
      </c>
      <c r="HFI1640" s="298" t="s">
        <v>6677</v>
      </c>
      <c r="HFJ1640" s="298"/>
      <c r="HFK1640" s="292" t="s">
        <v>6678</v>
      </c>
      <c r="HFL1640" s="285" t="s">
        <v>6679</v>
      </c>
      <c r="HFM1640" s="285" t="s">
        <v>1283</v>
      </c>
      <c r="HFN1640" s="167" t="s">
        <v>6680</v>
      </c>
      <c r="HFO1640" s="297">
        <v>46053</v>
      </c>
      <c r="HFP1640" s="292"/>
      <c r="HFQ1640" s="288" t="s">
        <v>15</v>
      </c>
      <c r="HFR1640" s="292"/>
      <c r="HFS1640" s="27"/>
      <c r="HFT1640" s="304"/>
      <c r="HFU1640" s="29" t="s">
        <v>5673</v>
      </c>
      <c r="HFV1640" s="19">
        <v>75.113</v>
      </c>
      <c r="HFW1640" s="301" t="s">
        <v>2751</v>
      </c>
      <c r="HFX1640" s="378">
        <v>776</v>
      </c>
      <c r="HFY1640" s="298" t="s">
        <v>6677</v>
      </c>
      <c r="HFZ1640" s="298"/>
      <c r="HGA1640" s="292" t="s">
        <v>6678</v>
      </c>
      <c r="HGB1640" s="285" t="s">
        <v>6679</v>
      </c>
      <c r="HGC1640" s="285" t="s">
        <v>1283</v>
      </c>
      <c r="HGD1640" s="167" t="s">
        <v>6680</v>
      </c>
      <c r="HGE1640" s="297">
        <v>46053</v>
      </c>
      <c r="HGF1640" s="292"/>
      <c r="HGG1640" s="288" t="s">
        <v>15</v>
      </c>
      <c r="HGH1640" s="292"/>
      <c r="HGI1640" s="27"/>
      <c r="HGJ1640" s="304"/>
      <c r="HGK1640" s="29" t="s">
        <v>5673</v>
      </c>
      <c r="HGL1640" s="19">
        <v>75.113</v>
      </c>
      <c r="HGM1640" s="301" t="s">
        <v>2751</v>
      </c>
      <c r="HGN1640" s="378">
        <v>776</v>
      </c>
      <c r="HGO1640" s="298" t="s">
        <v>6677</v>
      </c>
      <c r="HGP1640" s="298"/>
      <c r="HGQ1640" s="292" t="s">
        <v>6678</v>
      </c>
      <c r="HGR1640" s="285" t="s">
        <v>6679</v>
      </c>
      <c r="HGS1640" s="285" t="s">
        <v>1283</v>
      </c>
      <c r="HGT1640" s="167" t="s">
        <v>6680</v>
      </c>
      <c r="HGU1640" s="297">
        <v>46053</v>
      </c>
      <c r="HGV1640" s="292"/>
      <c r="HGW1640" s="288" t="s">
        <v>15</v>
      </c>
      <c r="HGX1640" s="292"/>
      <c r="HGY1640" s="27"/>
      <c r="HGZ1640" s="304"/>
      <c r="HHA1640" s="29" t="s">
        <v>5673</v>
      </c>
      <c r="HHB1640" s="19">
        <v>75.113</v>
      </c>
      <c r="HHC1640" s="301" t="s">
        <v>2751</v>
      </c>
      <c r="HHD1640" s="378">
        <v>776</v>
      </c>
      <c r="HHE1640" s="298" t="s">
        <v>6677</v>
      </c>
      <c r="HHF1640" s="298"/>
      <c r="HHG1640" s="292" t="s">
        <v>6678</v>
      </c>
      <c r="HHH1640" s="285" t="s">
        <v>6679</v>
      </c>
      <c r="HHI1640" s="285" t="s">
        <v>1283</v>
      </c>
      <c r="HHJ1640" s="167" t="s">
        <v>6680</v>
      </c>
      <c r="HHK1640" s="297">
        <v>46053</v>
      </c>
      <c r="HHL1640" s="292"/>
      <c r="HHM1640" s="288" t="s">
        <v>15</v>
      </c>
      <c r="HHN1640" s="292"/>
      <c r="HHO1640" s="27"/>
      <c r="HHP1640" s="304"/>
      <c r="HHQ1640" s="29" t="s">
        <v>5673</v>
      </c>
      <c r="HHR1640" s="19">
        <v>75.113</v>
      </c>
      <c r="HHS1640" s="301" t="s">
        <v>2751</v>
      </c>
      <c r="HHT1640" s="378">
        <v>776</v>
      </c>
      <c r="HHU1640" s="298" t="s">
        <v>6677</v>
      </c>
      <c r="HHV1640" s="298"/>
      <c r="HHW1640" s="292" t="s">
        <v>6678</v>
      </c>
      <c r="HHX1640" s="285" t="s">
        <v>6679</v>
      </c>
      <c r="HHY1640" s="285" t="s">
        <v>1283</v>
      </c>
      <c r="HHZ1640" s="167" t="s">
        <v>6680</v>
      </c>
      <c r="HIA1640" s="297">
        <v>46053</v>
      </c>
      <c r="HIB1640" s="292"/>
      <c r="HIC1640" s="288" t="s">
        <v>15</v>
      </c>
      <c r="HID1640" s="292"/>
      <c r="HIE1640" s="27"/>
      <c r="HIF1640" s="304"/>
      <c r="HIG1640" s="29" t="s">
        <v>5673</v>
      </c>
      <c r="HIH1640" s="19">
        <v>75.113</v>
      </c>
      <c r="HII1640" s="301" t="s">
        <v>2751</v>
      </c>
      <c r="HIJ1640" s="378">
        <v>776</v>
      </c>
      <c r="HIK1640" s="298" t="s">
        <v>6677</v>
      </c>
      <c r="HIL1640" s="298"/>
      <c r="HIM1640" s="292" t="s">
        <v>6678</v>
      </c>
      <c r="HIN1640" s="285" t="s">
        <v>6679</v>
      </c>
      <c r="HIO1640" s="285" t="s">
        <v>1283</v>
      </c>
      <c r="HIP1640" s="167" t="s">
        <v>6680</v>
      </c>
      <c r="HIQ1640" s="297">
        <v>46053</v>
      </c>
      <c r="HIR1640" s="292"/>
      <c r="HIS1640" s="288" t="s">
        <v>15</v>
      </c>
      <c r="HIT1640" s="292"/>
      <c r="HIU1640" s="27"/>
      <c r="HIV1640" s="304"/>
      <c r="HIW1640" s="29" t="s">
        <v>5673</v>
      </c>
      <c r="HIX1640" s="19">
        <v>75.113</v>
      </c>
      <c r="HIY1640" s="301" t="s">
        <v>2751</v>
      </c>
      <c r="HIZ1640" s="378">
        <v>776</v>
      </c>
      <c r="HJA1640" s="298" t="s">
        <v>6677</v>
      </c>
      <c r="HJB1640" s="298"/>
      <c r="HJC1640" s="292" t="s">
        <v>6678</v>
      </c>
      <c r="HJD1640" s="285" t="s">
        <v>6679</v>
      </c>
      <c r="HJE1640" s="285" t="s">
        <v>1283</v>
      </c>
      <c r="HJF1640" s="167" t="s">
        <v>6680</v>
      </c>
      <c r="HJG1640" s="297">
        <v>46053</v>
      </c>
      <c r="HJH1640" s="292"/>
      <c r="HJI1640" s="288" t="s">
        <v>15</v>
      </c>
      <c r="HJJ1640" s="292"/>
      <c r="HJK1640" s="27"/>
      <c r="HJL1640" s="304"/>
      <c r="HJM1640" s="29" t="s">
        <v>5673</v>
      </c>
      <c r="HJN1640" s="19">
        <v>75.113</v>
      </c>
      <c r="HJO1640" s="301" t="s">
        <v>2751</v>
      </c>
      <c r="HJP1640" s="378">
        <v>776</v>
      </c>
      <c r="HJQ1640" s="298" t="s">
        <v>6677</v>
      </c>
      <c r="HJR1640" s="298"/>
      <c r="HJS1640" s="292" t="s">
        <v>6678</v>
      </c>
      <c r="HJT1640" s="285" t="s">
        <v>6679</v>
      </c>
      <c r="HJU1640" s="285" t="s">
        <v>1283</v>
      </c>
      <c r="HJV1640" s="167" t="s">
        <v>6680</v>
      </c>
      <c r="HJW1640" s="297">
        <v>46053</v>
      </c>
      <c r="HJX1640" s="292"/>
      <c r="HJY1640" s="288" t="s">
        <v>15</v>
      </c>
      <c r="HJZ1640" s="292"/>
      <c r="HKA1640" s="27"/>
      <c r="HKB1640" s="304"/>
      <c r="HKC1640" s="29" t="s">
        <v>5673</v>
      </c>
      <c r="HKD1640" s="19">
        <v>75.113</v>
      </c>
      <c r="HKE1640" s="301" t="s">
        <v>2751</v>
      </c>
      <c r="HKF1640" s="378">
        <v>776</v>
      </c>
      <c r="HKG1640" s="298" t="s">
        <v>6677</v>
      </c>
      <c r="HKH1640" s="298"/>
      <c r="HKI1640" s="292" t="s">
        <v>6678</v>
      </c>
      <c r="HKJ1640" s="285" t="s">
        <v>6679</v>
      </c>
      <c r="HKK1640" s="285" t="s">
        <v>1283</v>
      </c>
      <c r="HKL1640" s="167" t="s">
        <v>6680</v>
      </c>
      <c r="HKM1640" s="297">
        <v>46053</v>
      </c>
      <c r="HKN1640" s="292"/>
      <c r="HKO1640" s="288" t="s">
        <v>15</v>
      </c>
      <c r="HKP1640" s="292"/>
      <c r="HKQ1640" s="27"/>
      <c r="HKR1640" s="304"/>
      <c r="HKS1640" s="29" t="s">
        <v>5673</v>
      </c>
      <c r="HKT1640" s="19">
        <v>75.113</v>
      </c>
      <c r="HKU1640" s="301" t="s">
        <v>2751</v>
      </c>
      <c r="HKV1640" s="378">
        <v>776</v>
      </c>
      <c r="HKW1640" s="298" t="s">
        <v>6677</v>
      </c>
      <c r="HKX1640" s="298"/>
      <c r="HKY1640" s="292" t="s">
        <v>6678</v>
      </c>
      <c r="HKZ1640" s="285" t="s">
        <v>6679</v>
      </c>
      <c r="HLA1640" s="285" t="s">
        <v>1283</v>
      </c>
      <c r="HLB1640" s="167" t="s">
        <v>6680</v>
      </c>
      <c r="HLC1640" s="297">
        <v>46053</v>
      </c>
      <c r="HLD1640" s="292"/>
      <c r="HLE1640" s="288" t="s">
        <v>15</v>
      </c>
      <c r="HLF1640" s="292"/>
      <c r="HLG1640" s="27"/>
      <c r="HLH1640" s="304"/>
      <c r="HLI1640" s="29" t="s">
        <v>5673</v>
      </c>
      <c r="HLJ1640" s="19">
        <v>75.113</v>
      </c>
      <c r="HLK1640" s="301" t="s">
        <v>2751</v>
      </c>
      <c r="HLL1640" s="378">
        <v>776</v>
      </c>
      <c r="HLM1640" s="298" t="s">
        <v>6677</v>
      </c>
      <c r="HLN1640" s="298"/>
      <c r="HLO1640" s="292" t="s">
        <v>6678</v>
      </c>
      <c r="HLP1640" s="285" t="s">
        <v>6679</v>
      </c>
      <c r="HLQ1640" s="285" t="s">
        <v>1283</v>
      </c>
      <c r="HLR1640" s="167" t="s">
        <v>6680</v>
      </c>
      <c r="HLS1640" s="297">
        <v>46053</v>
      </c>
      <c r="HLT1640" s="292"/>
      <c r="HLU1640" s="288" t="s">
        <v>15</v>
      </c>
      <c r="HLV1640" s="292"/>
      <c r="HLW1640" s="27"/>
      <c r="HLX1640" s="304"/>
      <c r="HLY1640" s="29" t="s">
        <v>5673</v>
      </c>
      <c r="HLZ1640" s="19">
        <v>75.113</v>
      </c>
      <c r="HMA1640" s="301" t="s">
        <v>2751</v>
      </c>
      <c r="HMB1640" s="378">
        <v>776</v>
      </c>
      <c r="HMC1640" s="298" t="s">
        <v>6677</v>
      </c>
      <c r="HMD1640" s="298"/>
      <c r="HME1640" s="292" t="s">
        <v>6678</v>
      </c>
      <c r="HMF1640" s="285" t="s">
        <v>6679</v>
      </c>
      <c r="HMG1640" s="285" t="s">
        <v>1283</v>
      </c>
      <c r="HMH1640" s="167" t="s">
        <v>6680</v>
      </c>
      <c r="HMI1640" s="297">
        <v>46053</v>
      </c>
      <c r="HMJ1640" s="292"/>
      <c r="HMK1640" s="288" t="s">
        <v>15</v>
      </c>
      <c r="HML1640" s="292"/>
      <c r="HMM1640" s="27"/>
      <c r="HMN1640" s="304"/>
      <c r="HMO1640" s="29" t="s">
        <v>5673</v>
      </c>
      <c r="HMP1640" s="19">
        <v>75.113</v>
      </c>
      <c r="HMQ1640" s="301" t="s">
        <v>2751</v>
      </c>
      <c r="HMR1640" s="378">
        <v>776</v>
      </c>
      <c r="HMS1640" s="298" t="s">
        <v>6677</v>
      </c>
      <c r="HMT1640" s="298"/>
      <c r="HMU1640" s="292" t="s">
        <v>6678</v>
      </c>
      <c r="HMV1640" s="285" t="s">
        <v>6679</v>
      </c>
      <c r="HMW1640" s="285" t="s">
        <v>1283</v>
      </c>
      <c r="HMX1640" s="167" t="s">
        <v>6680</v>
      </c>
      <c r="HMY1640" s="297">
        <v>46053</v>
      </c>
      <c r="HMZ1640" s="292"/>
      <c r="HNA1640" s="288" t="s">
        <v>15</v>
      </c>
      <c r="HNB1640" s="292"/>
      <c r="HNC1640" s="27"/>
      <c r="HND1640" s="304"/>
      <c r="HNE1640" s="29" t="s">
        <v>5673</v>
      </c>
      <c r="HNF1640" s="19">
        <v>75.113</v>
      </c>
      <c r="HNG1640" s="301" t="s">
        <v>2751</v>
      </c>
      <c r="HNH1640" s="378">
        <v>776</v>
      </c>
      <c r="HNI1640" s="298" t="s">
        <v>6677</v>
      </c>
      <c r="HNJ1640" s="298"/>
      <c r="HNK1640" s="292" t="s">
        <v>6678</v>
      </c>
      <c r="HNL1640" s="285" t="s">
        <v>6679</v>
      </c>
      <c r="HNM1640" s="285" t="s">
        <v>1283</v>
      </c>
      <c r="HNN1640" s="167" t="s">
        <v>6680</v>
      </c>
      <c r="HNO1640" s="297">
        <v>46053</v>
      </c>
      <c r="HNP1640" s="292"/>
      <c r="HNQ1640" s="288" t="s">
        <v>15</v>
      </c>
      <c r="HNR1640" s="292"/>
      <c r="HNS1640" s="27"/>
      <c r="HNT1640" s="304"/>
      <c r="HNU1640" s="29" t="s">
        <v>5673</v>
      </c>
      <c r="HNV1640" s="19">
        <v>75.113</v>
      </c>
      <c r="HNW1640" s="301" t="s">
        <v>2751</v>
      </c>
      <c r="HNX1640" s="378">
        <v>776</v>
      </c>
      <c r="HNY1640" s="298" t="s">
        <v>6677</v>
      </c>
      <c r="HNZ1640" s="298"/>
      <c r="HOA1640" s="292" t="s">
        <v>6678</v>
      </c>
      <c r="HOB1640" s="285" t="s">
        <v>6679</v>
      </c>
      <c r="HOC1640" s="285" t="s">
        <v>1283</v>
      </c>
      <c r="HOD1640" s="167" t="s">
        <v>6680</v>
      </c>
      <c r="HOE1640" s="297">
        <v>46053</v>
      </c>
      <c r="HOF1640" s="292"/>
      <c r="HOG1640" s="288" t="s">
        <v>15</v>
      </c>
      <c r="HOH1640" s="292"/>
      <c r="HOI1640" s="27"/>
      <c r="HOJ1640" s="304"/>
      <c r="HOK1640" s="29" t="s">
        <v>5673</v>
      </c>
      <c r="HOL1640" s="19">
        <v>75.113</v>
      </c>
      <c r="HOM1640" s="301" t="s">
        <v>2751</v>
      </c>
      <c r="HON1640" s="378">
        <v>776</v>
      </c>
      <c r="HOO1640" s="298" t="s">
        <v>6677</v>
      </c>
      <c r="HOP1640" s="298"/>
      <c r="HOQ1640" s="292" t="s">
        <v>6678</v>
      </c>
      <c r="HOR1640" s="285" t="s">
        <v>6679</v>
      </c>
      <c r="HOS1640" s="285" t="s">
        <v>1283</v>
      </c>
      <c r="HOT1640" s="167" t="s">
        <v>6680</v>
      </c>
      <c r="HOU1640" s="297">
        <v>46053</v>
      </c>
      <c r="HOV1640" s="292"/>
      <c r="HOW1640" s="288" t="s">
        <v>15</v>
      </c>
      <c r="HOX1640" s="292"/>
      <c r="HOY1640" s="27"/>
      <c r="HOZ1640" s="304"/>
      <c r="HPA1640" s="29" t="s">
        <v>5673</v>
      </c>
      <c r="HPB1640" s="19">
        <v>75.113</v>
      </c>
      <c r="HPC1640" s="301" t="s">
        <v>2751</v>
      </c>
      <c r="HPD1640" s="378">
        <v>776</v>
      </c>
      <c r="HPE1640" s="298" t="s">
        <v>6677</v>
      </c>
      <c r="HPF1640" s="298"/>
      <c r="HPG1640" s="292" t="s">
        <v>6678</v>
      </c>
      <c r="HPH1640" s="285" t="s">
        <v>6679</v>
      </c>
      <c r="HPI1640" s="285" t="s">
        <v>1283</v>
      </c>
      <c r="HPJ1640" s="167" t="s">
        <v>6680</v>
      </c>
      <c r="HPK1640" s="297">
        <v>46053</v>
      </c>
      <c r="HPL1640" s="292"/>
      <c r="HPM1640" s="288" t="s">
        <v>15</v>
      </c>
      <c r="HPN1640" s="292"/>
      <c r="HPO1640" s="27"/>
      <c r="HPP1640" s="304"/>
      <c r="HPQ1640" s="29" t="s">
        <v>5673</v>
      </c>
      <c r="HPR1640" s="19">
        <v>75.113</v>
      </c>
      <c r="HPS1640" s="301" t="s">
        <v>2751</v>
      </c>
      <c r="HPT1640" s="378">
        <v>776</v>
      </c>
      <c r="HPU1640" s="298" t="s">
        <v>6677</v>
      </c>
      <c r="HPV1640" s="298"/>
      <c r="HPW1640" s="292" t="s">
        <v>6678</v>
      </c>
      <c r="HPX1640" s="285" t="s">
        <v>6679</v>
      </c>
      <c r="HPY1640" s="285" t="s">
        <v>1283</v>
      </c>
      <c r="HPZ1640" s="167" t="s">
        <v>6680</v>
      </c>
      <c r="HQA1640" s="297">
        <v>46053</v>
      </c>
      <c r="HQB1640" s="292"/>
      <c r="HQC1640" s="288" t="s">
        <v>15</v>
      </c>
      <c r="HQD1640" s="292"/>
      <c r="HQE1640" s="27"/>
      <c r="HQF1640" s="304"/>
      <c r="HQG1640" s="29" t="s">
        <v>5673</v>
      </c>
      <c r="HQH1640" s="19">
        <v>75.113</v>
      </c>
      <c r="HQI1640" s="301" t="s">
        <v>2751</v>
      </c>
      <c r="HQJ1640" s="378">
        <v>776</v>
      </c>
      <c r="HQK1640" s="298" t="s">
        <v>6677</v>
      </c>
      <c r="HQL1640" s="298"/>
      <c r="HQM1640" s="292" t="s">
        <v>6678</v>
      </c>
      <c r="HQN1640" s="285" t="s">
        <v>6679</v>
      </c>
      <c r="HQO1640" s="285" t="s">
        <v>1283</v>
      </c>
      <c r="HQP1640" s="167" t="s">
        <v>6680</v>
      </c>
      <c r="HQQ1640" s="297">
        <v>46053</v>
      </c>
      <c r="HQR1640" s="292"/>
      <c r="HQS1640" s="288" t="s">
        <v>15</v>
      </c>
      <c r="HQT1640" s="292"/>
      <c r="HQU1640" s="27"/>
      <c r="HQV1640" s="304"/>
      <c r="HQW1640" s="29" t="s">
        <v>5673</v>
      </c>
      <c r="HQX1640" s="19">
        <v>75.113</v>
      </c>
      <c r="HQY1640" s="301" t="s">
        <v>2751</v>
      </c>
      <c r="HQZ1640" s="378">
        <v>776</v>
      </c>
      <c r="HRA1640" s="298" t="s">
        <v>6677</v>
      </c>
      <c r="HRB1640" s="298"/>
      <c r="HRC1640" s="292" t="s">
        <v>6678</v>
      </c>
      <c r="HRD1640" s="285" t="s">
        <v>6679</v>
      </c>
      <c r="HRE1640" s="285" t="s">
        <v>1283</v>
      </c>
      <c r="HRF1640" s="167" t="s">
        <v>6680</v>
      </c>
      <c r="HRG1640" s="297">
        <v>46053</v>
      </c>
      <c r="HRH1640" s="292"/>
      <c r="HRI1640" s="288" t="s">
        <v>15</v>
      </c>
      <c r="HRJ1640" s="292"/>
      <c r="HRK1640" s="27"/>
      <c r="HRL1640" s="304"/>
      <c r="HRM1640" s="29" t="s">
        <v>5673</v>
      </c>
      <c r="HRN1640" s="19">
        <v>75.113</v>
      </c>
      <c r="HRO1640" s="301" t="s">
        <v>2751</v>
      </c>
      <c r="HRP1640" s="378">
        <v>776</v>
      </c>
      <c r="HRQ1640" s="298" t="s">
        <v>6677</v>
      </c>
      <c r="HRR1640" s="298"/>
      <c r="HRS1640" s="292" t="s">
        <v>6678</v>
      </c>
      <c r="HRT1640" s="285" t="s">
        <v>6679</v>
      </c>
      <c r="HRU1640" s="285" t="s">
        <v>1283</v>
      </c>
      <c r="HRV1640" s="167" t="s">
        <v>6680</v>
      </c>
      <c r="HRW1640" s="297">
        <v>46053</v>
      </c>
      <c r="HRX1640" s="292"/>
      <c r="HRY1640" s="288" t="s">
        <v>15</v>
      </c>
      <c r="HRZ1640" s="292"/>
      <c r="HSA1640" s="27"/>
      <c r="HSB1640" s="304"/>
      <c r="HSC1640" s="29" t="s">
        <v>5673</v>
      </c>
      <c r="HSD1640" s="19">
        <v>75.113</v>
      </c>
      <c r="HSE1640" s="301" t="s">
        <v>2751</v>
      </c>
      <c r="HSF1640" s="378">
        <v>776</v>
      </c>
      <c r="HSG1640" s="298" t="s">
        <v>6677</v>
      </c>
      <c r="HSH1640" s="298"/>
      <c r="HSI1640" s="292" t="s">
        <v>6678</v>
      </c>
      <c r="HSJ1640" s="285" t="s">
        <v>6679</v>
      </c>
      <c r="HSK1640" s="285" t="s">
        <v>1283</v>
      </c>
      <c r="HSL1640" s="167" t="s">
        <v>6680</v>
      </c>
      <c r="HSM1640" s="297">
        <v>46053</v>
      </c>
      <c r="HSN1640" s="292"/>
      <c r="HSO1640" s="288" t="s">
        <v>15</v>
      </c>
      <c r="HSP1640" s="292"/>
      <c r="HSQ1640" s="27"/>
      <c r="HSR1640" s="304"/>
      <c r="HSS1640" s="29" t="s">
        <v>5673</v>
      </c>
      <c r="HST1640" s="19">
        <v>75.113</v>
      </c>
      <c r="HSU1640" s="301" t="s">
        <v>2751</v>
      </c>
      <c r="HSV1640" s="378">
        <v>776</v>
      </c>
      <c r="HSW1640" s="298" t="s">
        <v>6677</v>
      </c>
      <c r="HSX1640" s="298"/>
      <c r="HSY1640" s="292" t="s">
        <v>6678</v>
      </c>
      <c r="HSZ1640" s="285" t="s">
        <v>6679</v>
      </c>
      <c r="HTA1640" s="285" t="s">
        <v>1283</v>
      </c>
      <c r="HTB1640" s="167" t="s">
        <v>6680</v>
      </c>
      <c r="HTC1640" s="297">
        <v>46053</v>
      </c>
      <c r="HTD1640" s="292"/>
      <c r="HTE1640" s="288" t="s">
        <v>15</v>
      </c>
      <c r="HTF1640" s="292"/>
      <c r="HTG1640" s="27"/>
      <c r="HTH1640" s="304"/>
      <c r="HTI1640" s="29" t="s">
        <v>5673</v>
      </c>
      <c r="HTJ1640" s="19">
        <v>75.113</v>
      </c>
      <c r="HTK1640" s="301" t="s">
        <v>2751</v>
      </c>
      <c r="HTL1640" s="378">
        <v>776</v>
      </c>
      <c r="HTM1640" s="298" t="s">
        <v>6677</v>
      </c>
      <c r="HTN1640" s="298"/>
      <c r="HTO1640" s="292" t="s">
        <v>6678</v>
      </c>
      <c r="HTP1640" s="285" t="s">
        <v>6679</v>
      </c>
      <c r="HTQ1640" s="285" t="s">
        <v>1283</v>
      </c>
      <c r="HTR1640" s="167" t="s">
        <v>6680</v>
      </c>
      <c r="HTS1640" s="297">
        <v>46053</v>
      </c>
      <c r="HTT1640" s="292"/>
      <c r="HTU1640" s="288" t="s">
        <v>15</v>
      </c>
      <c r="HTV1640" s="292"/>
      <c r="HTW1640" s="27"/>
      <c r="HTX1640" s="304"/>
      <c r="HTY1640" s="29" t="s">
        <v>5673</v>
      </c>
      <c r="HTZ1640" s="19">
        <v>75.113</v>
      </c>
      <c r="HUA1640" s="301" t="s">
        <v>2751</v>
      </c>
      <c r="HUB1640" s="378">
        <v>776</v>
      </c>
      <c r="HUC1640" s="298" t="s">
        <v>6677</v>
      </c>
      <c r="HUD1640" s="298"/>
      <c r="HUE1640" s="292" t="s">
        <v>6678</v>
      </c>
      <c r="HUF1640" s="285" t="s">
        <v>6679</v>
      </c>
      <c r="HUG1640" s="285" t="s">
        <v>1283</v>
      </c>
      <c r="HUH1640" s="167" t="s">
        <v>6680</v>
      </c>
      <c r="HUI1640" s="297">
        <v>46053</v>
      </c>
      <c r="HUJ1640" s="292"/>
      <c r="HUK1640" s="288" t="s">
        <v>15</v>
      </c>
      <c r="HUL1640" s="292"/>
      <c r="HUM1640" s="27"/>
      <c r="HUN1640" s="304"/>
      <c r="HUO1640" s="29" t="s">
        <v>5673</v>
      </c>
      <c r="HUP1640" s="19">
        <v>75.113</v>
      </c>
      <c r="HUQ1640" s="301" t="s">
        <v>2751</v>
      </c>
      <c r="HUR1640" s="378">
        <v>776</v>
      </c>
      <c r="HUS1640" s="298" t="s">
        <v>6677</v>
      </c>
      <c r="HUT1640" s="298"/>
      <c r="HUU1640" s="292" t="s">
        <v>6678</v>
      </c>
      <c r="HUV1640" s="285" t="s">
        <v>6679</v>
      </c>
      <c r="HUW1640" s="285" t="s">
        <v>1283</v>
      </c>
      <c r="HUX1640" s="167" t="s">
        <v>6680</v>
      </c>
      <c r="HUY1640" s="297">
        <v>46053</v>
      </c>
      <c r="HUZ1640" s="292"/>
      <c r="HVA1640" s="288" t="s">
        <v>15</v>
      </c>
      <c r="HVB1640" s="292"/>
      <c r="HVC1640" s="27"/>
      <c r="HVD1640" s="304"/>
      <c r="HVE1640" s="29" t="s">
        <v>5673</v>
      </c>
      <c r="HVF1640" s="19">
        <v>75.113</v>
      </c>
      <c r="HVG1640" s="301" t="s">
        <v>2751</v>
      </c>
      <c r="HVH1640" s="378">
        <v>776</v>
      </c>
      <c r="HVI1640" s="298" t="s">
        <v>6677</v>
      </c>
      <c r="HVJ1640" s="298"/>
      <c r="HVK1640" s="292" t="s">
        <v>6678</v>
      </c>
      <c r="HVL1640" s="285" t="s">
        <v>6679</v>
      </c>
      <c r="HVM1640" s="285" t="s">
        <v>1283</v>
      </c>
      <c r="HVN1640" s="167" t="s">
        <v>6680</v>
      </c>
      <c r="HVO1640" s="297">
        <v>46053</v>
      </c>
      <c r="HVP1640" s="292"/>
      <c r="HVQ1640" s="288" t="s">
        <v>15</v>
      </c>
      <c r="HVR1640" s="292"/>
      <c r="HVS1640" s="27"/>
      <c r="HVT1640" s="304"/>
      <c r="HVU1640" s="29" t="s">
        <v>5673</v>
      </c>
      <c r="HVV1640" s="19">
        <v>75.113</v>
      </c>
      <c r="HVW1640" s="301" t="s">
        <v>2751</v>
      </c>
      <c r="HVX1640" s="378">
        <v>776</v>
      </c>
      <c r="HVY1640" s="298" t="s">
        <v>6677</v>
      </c>
      <c r="HVZ1640" s="298"/>
      <c r="HWA1640" s="292" t="s">
        <v>6678</v>
      </c>
      <c r="HWB1640" s="285" t="s">
        <v>6679</v>
      </c>
      <c r="HWC1640" s="285" t="s">
        <v>1283</v>
      </c>
      <c r="HWD1640" s="167" t="s">
        <v>6680</v>
      </c>
      <c r="HWE1640" s="297">
        <v>46053</v>
      </c>
      <c r="HWF1640" s="292"/>
      <c r="HWG1640" s="288" t="s">
        <v>15</v>
      </c>
      <c r="HWH1640" s="292"/>
      <c r="HWI1640" s="27"/>
      <c r="HWJ1640" s="304"/>
      <c r="HWK1640" s="29" t="s">
        <v>5673</v>
      </c>
      <c r="HWL1640" s="19">
        <v>75.113</v>
      </c>
      <c r="HWM1640" s="301" t="s">
        <v>2751</v>
      </c>
      <c r="HWN1640" s="378">
        <v>776</v>
      </c>
      <c r="HWO1640" s="298" t="s">
        <v>6677</v>
      </c>
      <c r="HWP1640" s="298"/>
      <c r="HWQ1640" s="292" t="s">
        <v>6678</v>
      </c>
      <c r="HWR1640" s="285" t="s">
        <v>6679</v>
      </c>
      <c r="HWS1640" s="285" t="s">
        <v>1283</v>
      </c>
      <c r="HWT1640" s="167" t="s">
        <v>6680</v>
      </c>
      <c r="HWU1640" s="297">
        <v>46053</v>
      </c>
      <c r="HWV1640" s="292"/>
      <c r="HWW1640" s="288" t="s">
        <v>15</v>
      </c>
      <c r="HWX1640" s="292"/>
      <c r="HWY1640" s="27"/>
      <c r="HWZ1640" s="304"/>
      <c r="HXA1640" s="29" t="s">
        <v>5673</v>
      </c>
      <c r="HXB1640" s="19">
        <v>75.113</v>
      </c>
      <c r="HXC1640" s="301" t="s">
        <v>2751</v>
      </c>
      <c r="HXD1640" s="378">
        <v>776</v>
      </c>
      <c r="HXE1640" s="298" t="s">
        <v>6677</v>
      </c>
      <c r="HXF1640" s="298"/>
      <c r="HXG1640" s="292" t="s">
        <v>6678</v>
      </c>
      <c r="HXH1640" s="285" t="s">
        <v>6679</v>
      </c>
      <c r="HXI1640" s="285" t="s">
        <v>1283</v>
      </c>
      <c r="HXJ1640" s="167" t="s">
        <v>6680</v>
      </c>
      <c r="HXK1640" s="297">
        <v>46053</v>
      </c>
      <c r="HXL1640" s="292"/>
      <c r="HXM1640" s="288" t="s">
        <v>15</v>
      </c>
      <c r="HXN1640" s="292"/>
      <c r="HXO1640" s="27"/>
      <c r="HXP1640" s="304"/>
      <c r="HXQ1640" s="29" t="s">
        <v>5673</v>
      </c>
      <c r="HXR1640" s="19">
        <v>75.113</v>
      </c>
      <c r="HXS1640" s="301" t="s">
        <v>2751</v>
      </c>
      <c r="HXT1640" s="378">
        <v>776</v>
      </c>
      <c r="HXU1640" s="298" t="s">
        <v>6677</v>
      </c>
      <c r="HXV1640" s="298"/>
      <c r="HXW1640" s="292" t="s">
        <v>6678</v>
      </c>
      <c r="HXX1640" s="285" t="s">
        <v>6679</v>
      </c>
      <c r="HXY1640" s="285" t="s">
        <v>1283</v>
      </c>
      <c r="HXZ1640" s="167" t="s">
        <v>6680</v>
      </c>
      <c r="HYA1640" s="297">
        <v>46053</v>
      </c>
      <c r="HYB1640" s="292"/>
      <c r="HYC1640" s="288" t="s">
        <v>15</v>
      </c>
      <c r="HYD1640" s="292"/>
      <c r="HYE1640" s="27"/>
      <c r="HYF1640" s="304"/>
      <c r="HYG1640" s="29" t="s">
        <v>5673</v>
      </c>
      <c r="HYH1640" s="19">
        <v>75.113</v>
      </c>
      <c r="HYI1640" s="301" t="s">
        <v>2751</v>
      </c>
      <c r="HYJ1640" s="378">
        <v>776</v>
      </c>
      <c r="HYK1640" s="298" t="s">
        <v>6677</v>
      </c>
      <c r="HYL1640" s="298"/>
      <c r="HYM1640" s="292" t="s">
        <v>6678</v>
      </c>
      <c r="HYN1640" s="285" t="s">
        <v>6679</v>
      </c>
      <c r="HYO1640" s="285" t="s">
        <v>1283</v>
      </c>
      <c r="HYP1640" s="167" t="s">
        <v>6680</v>
      </c>
      <c r="HYQ1640" s="297">
        <v>46053</v>
      </c>
      <c r="HYR1640" s="292"/>
      <c r="HYS1640" s="288" t="s">
        <v>15</v>
      </c>
      <c r="HYT1640" s="292"/>
      <c r="HYU1640" s="27"/>
      <c r="HYV1640" s="304"/>
      <c r="HYW1640" s="29" t="s">
        <v>5673</v>
      </c>
      <c r="HYX1640" s="19">
        <v>75.113</v>
      </c>
      <c r="HYY1640" s="301" t="s">
        <v>2751</v>
      </c>
      <c r="HYZ1640" s="378">
        <v>776</v>
      </c>
      <c r="HZA1640" s="298" t="s">
        <v>6677</v>
      </c>
      <c r="HZB1640" s="298"/>
      <c r="HZC1640" s="292" t="s">
        <v>6678</v>
      </c>
      <c r="HZD1640" s="285" t="s">
        <v>6679</v>
      </c>
      <c r="HZE1640" s="285" t="s">
        <v>1283</v>
      </c>
      <c r="HZF1640" s="167" t="s">
        <v>6680</v>
      </c>
      <c r="HZG1640" s="297">
        <v>46053</v>
      </c>
      <c r="HZH1640" s="292"/>
      <c r="HZI1640" s="288" t="s">
        <v>15</v>
      </c>
      <c r="HZJ1640" s="292"/>
      <c r="HZK1640" s="27"/>
      <c r="HZL1640" s="304"/>
      <c r="HZM1640" s="29" t="s">
        <v>5673</v>
      </c>
      <c r="HZN1640" s="19">
        <v>75.113</v>
      </c>
      <c r="HZO1640" s="301" t="s">
        <v>2751</v>
      </c>
      <c r="HZP1640" s="378">
        <v>776</v>
      </c>
      <c r="HZQ1640" s="298" t="s">
        <v>6677</v>
      </c>
      <c r="HZR1640" s="298"/>
      <c r="HZS1640" s="292" t="s">
        <v>6678</v>
      </c>
      <c r="HZT1640" s="285" t="s">
        <v>6679</v>
      </c>
      <c r="HZU1640" s="285" t="s">
        <v>1283</v>
      </c>
      <c r="HZV1640" s="167" t="s">
        <v>6680</v>
      </c>
      <c r="HZW1640" s="297">
        <v>46053</v>
      </c>
      <c r="HZX1640" s="292"/>
      <c r="HZY1640" s="288" t="s">
        <v>15</v>
      </c>
      <c r="HZZ1640" s="292"/>
      <c r="IAA1640" s="27"/>
      <c r="IAB1640" s="304"/>
      <c r="IAC1640" s="29" t="s">
        <v>5673</v>
      </c>
      <c r="IAD1640" s="19">
        <v>75.113</v>
      </c>
      <c r="IAE1640" s="301" t="s">
        <v>2751</v>
      </c>
      <c r="IAF1640" s="378">
        <v>776</v>
      </c>
      <c r="IAG1640" s="298" t="s">
        <v>6677</v>
      </c>
      <c r="IAH1640" s="298"/>
      <c r="IAI1640" s="292" t="s">
        <v>6678</v>
      </c>
      <c r="IAJ1640" s="285" t="s">
        <v>6679</v>
      </c>
      <c r="IAK1640" s="285" t="s">
        <v>1283</v>
      </c>
      <c r="IAL1640" s="167" t="s">
        <v>6680</v>
      </c>
      <c r="IAM1640" s="297">
        <v>46053</v>
      </c>
      <c r="IAN1640" s="292"/>
      <c r="IAO1640" s="288" t="s">
        <v>15</v>
      </c>
      <c r="IAP1640" s="292"/>
      <c r="IAQ1640" s="27"/>
      <c r="IAR1640" s="304"/>
      <c r="IAS1640" s="29" t="s">
        <v>5673</v>
      </c>
      <c r="IAT1640" s="19">
        <v>75.113</v>
      </c>
      <c r="IAU1640" s="301" t="s">
        <v>2751</v>
      </c>
      <c r="IAV1640" s="378">
        <v>776</v>
      </c>
      <c r="IAW1640" s="298" t="s">
        <v>6677</v>
      </c>
      <c r="IAX1640" s="298"/>
      <c r="IAY1640" s="292" t="s">
        <v>6678</v>
      </c>
      <c r="IAZ1640" s="285" t="s">
        <v>6679</v>
      </c>
      <c r="IBA1640" s="285" t="s">
        <v>1283</v>
      </c>
      <c r="IBB1640" s="167" t="s">
        <v>6680</v>
      </c>
      <c r="IBC1640" s="297">
        <v>46053</v>
      </c>
      <c r="IBD1640" s="292"/>
      <c r="IBE1640" s="288" t="s">
        <v>15</v>
      </c>
      <c r="IBF1640" s="292"/>
      <c r="IBG1640" s="27"/>
      <c r="IBH1640" s="304"/>
      <c r="IBI1640" s="29" t="s">
        <v>5673</v>
      </c>
      <c r="IBJ1640" s="19">
        <v>75.113</v>
      </c>
      <c r="IBK1640" s="301" t="s">
        <v>2751</v>
      </c>
      <c r="IBL1640" s="378">
        <v>776</v>
      </c>
      <c r="IBM1640" s="298" t="s">
        <v>6677</v>
      </c>
      <c r="IBN1640" s="298"/>
      <c r="IBO1640" s="292" t="s">
        <v>6678</v>
      </c>
      <c r="IBP1640" s="285" t="s">
        <v>6679</v>
      </c>
      <c r="IBQ1640" s="285" t="s">
        <v>1283</v>
      </c>
      <c r="IBR1640" s="167" t="s">
        <v>6680</v>
      </c>
      <c r="IBS1640" s="297">
        <v>46053</v>
      </c>
      <c r="IBT1640" s="292"/>
      <c r="IBU1640" s="288" t="s">
        <v>15</v>
      </c>
      <c r="IBV1640" s="292"/>
      <c r="IBW1640" s="27"/>
      <c r="IBX1640" s="304"/>
      <c r="IBY1640" s="29" t="s">
        <v>5673</v>
      </c>
      <c r="IBZ1640" s="19">
        <v>75.113</v>
      </c>
      <c r="ICA1640" s="301" t="s">
        <v>2751</v>
      </c>
      <c r="ICB1640" s="378">
        <v>776</v>
      </c>
      <c r="ICC1640" s="298" t="s">
        <v>6677</v>
      </c>
      <c r="ICD1640" s="298"/>
      <c r="ICE1640" s="292" t="s">
        <v>6678</v>
      </c>
      <c r="ICF1640" s="285" t="s">
        <v>6679</v>
      </c>
      <c r="ICG1640" s="285" t="s">
        <v>1283</v>
      </c>
      <c r="ICH1640" s="167" t="s">
        <v>6680</v>
      </c>
      <c r="ICI1640" s="297">
        <v>46053</v>
      </c>
      <c r="ICJ1640" s="292"/>
      <c r="ICK1640" s="288" t="s">
        <v>15</v>
      </c>
      <c r="ICL1640" s="292"/>
      <c r="ICM1640" s="27"/>
      <c r="ICN1640" s="304"/>
      <c r="ICO1640" s="29" t="s">
        <v>5673</v>
      </c>
      <c r="ICP1640" s="19">
        <v>75.113</v>
      </c>
      <c r="ICQ1640" s="301" t="s">
        <v>2751</v>
      </c>
      <c r="ICR1640" s="378">
        <v>776</v>
      </c>
      <c r="ICS1640" s="298" t="s">
        <v>6677</v>
      </c>
      <c r="ICT1640" s="298"/>
      <c r="ICU1640" s="292" t="s">
        <v>6678</v>
      </c>
      <c r="ICV1640" s="285" t="s">
        <v>6679</v>
      </c>
      <c r="ICW1640" s="285" t="s">
        <v>1283</v>
      </c>
      <c r="ICX1640" s="167" t="s">
        <v>6680</v>
      </c>
      <c r="ICY1640" s="297">
        <v>46053</v>
      </c>
      <c r="ICZ1640" s="292"/>
      <c r="IDA1640" s="288" t="s">
        <v>15</v>
      </c>
      <c r="IDB1640" s="292"/>
      <c r="IDC1640" s="27"/>
      <c r="IDD1640" s="304"/>
      <c r="IDE1640" s="29" t="s">
        <v>5673</v>
      </c>
      <c r="IDF1640" s="19">
        <v>75.113</v>
      </c>
      <c r="IDG1640" s="301" t="s">
        <v>2751</v>
      </c>
      <c r="IDH1640" s="378">
        <v>776</v>
      </c>
      <c r="IDI1640" s="298" t="s">
        <v>6677</v>
      </c>
      <c r="IDJ1640" s="298"/>
      <c r="IDK1640" s="292" t="s">
        <v>6678</v>
      </c>
      <c r="IDL1640" s="285" t="s">
        <v>6679</v>
      </c>
      <c r="IDM1640" s="285" t="s">
        <v>1283</v>
      </c>
      <c r="IDN1640" s="167" t="s">
        <v>6680</v>
      </c>
      <c r="IDO1640" s="297">
        <v>46053</v>
      </c>
      <c r="IDP1640" s="292"/>
      <c r="IDQ1640" s="288" t="s">
        <v>15</v>
      </c>
      <c r="IDR1640" s="292"/>
      <c r="IDS1640" s="27"/>
      <c r="IDT1640" s="304"/>
      <c r="IDU1640" s="29" t="s">
        <v>5673</v>
      </c>
      <c r="IDV1640" s="19">
        <v>75.113</v>
      </c>
      <c r="IDW1640" s="301" t="s">
        <v>2751</v>
      </c>
      <c r="IDX1640" s="378">
        <v>776</v>
      </c>
      <c r="IDY1640" s="298" t="s">
        <v>6677</v>
      </c>
      <c r="IDZ1640" s="298"/>
      <c r="IEA1640" s="292" t="s">
        <v>6678</v>
      </c>
      <c r="IEB1640" s="285" t="s">
        <v>6679</v>
      </c>
      <c r="IEC1640" s="285" t="s">
        <v>1283</v>
      </c>
      <c r="IED1640" s="167" t="s">
        <v>6680</v>
      </c>
      <c r="IEE1640" s="297">
        <v>46053</v>
      </c>
      <c r="IEF1640" s="292"/>
      <c r="IEG1640" s="288" t="s">
        <v>15</v>
      </c>
      <c r="IEH1640" s="292"/>
      <c r="IEI1640" s="27"/>
      <c r="IEJ1640" s="304"/>
      <c r="IEK1640" s="29" t="s">
        <v>5673</v>
      </c>
      <c r="IEL1640" s="19">
        <v>75.113</v>
      </c>
      <c r="IEM1640" s="301" t="s">
        <v>2751</v>
      </c>
      <c r="IEN1640" s="378">
        <v>776</v>
      </c>
      <c r="IEO1640" s="298" t="s">
        <v>6677</v>
      </c>
      <c r="IEP1640" s="298"/>
      <c r="IEQ1640" s="292" t="s">
        <v>6678</v>
      </c>
      <c r="IER1640" s="285" t="s">
        <v>6679</v>
      </c>
      <c r="IES1640" s="285" t="s">
        <v>1283</v>
      </c>
      <c r="IET1640" s="167" t="s">
        <v>6680</v>
      </c>
      <c r="IEU1640" s="297">
        <v>46053</v>
      </c>
      <c r="IEV1640" s="292"/>
      <c r="IEW1640" s="288" t="s">
        <v>15</v>
      </c>
      <c r="IEX1640" s="292"/>
      <c r="IEY1640" s="27"/>
      <c r="IEZ1640" s="304"/>
      <c r="IFA1640" s="29" t="s">
        <v>5673</v>
      </c>
      <c r="IFB1640" s="19">
        <v>75.113</v>
      </c>
      <c r="IFC1640" s="301" t="s">
        <v>2751</v>
      </c>
      <c r="IFD1640" s="378">
        <v>776</v>
      </c>
      <c r="IFE1640" s="298" t="s">
        <v>6677</v>
      </c>
      <c r="IFF1640" s="298"/>
      <c r="IFG1640" s="292" t="s">
        <v>6678</v>
      </c>
      <c r="IFH1640" s="285" t="s">
        <v>6679</v>
      </c>
      <c r="IFI1640" s="285" t="s">
        <v>1283</v>
      </c>
      <c r="IFJ1640" s="167" t="s">
        <v>6680</v>
      </c>
      <c r="IFK1640" s="297">
        <v>46053</v>
      </c>
      <c r="IFL1640" s="292"/>
      <c r="IFM1640" s="288" t="s">
        <v>15</v>
      </c>
      <c r="IFN1640" s="292"/>
      <c r="IFO1640" s="27"/>
      <c r="IFP1640" s="304"/>
      <c r="IFQ1640" s="29" t="s">
        <v>5673</v>
      </c>
      <c r="IFR1640" s="19">
        <v>75.113</v>
      </c>
      <c r="IFS1640" s="301" t="s">
        <v>2751</v>
      </c>
      <c r="IFT1640" s="378">
        <v>776</v>
      </c>
      <c r="IFU1640" s="298" t="s">
        <v>6677</v>
      </c>
      <c r="IFV1640" s="298"/>
      <c r="IFW1640" s="292" t="s">
        <v>6678</v>
      </c>
      <c r="IFX1640" s="285" t="s">
        <v>6679</v>
      </c>
      <c r="IFY1640" s="285" t="s">
        <v>1283</v>
      </c>
      <c r="IFZ1640" s="167" t="s">
        <v>6680</v>
      </c>
      <c r="IGA1640" s="297">
        <v>46053</v>
      </c>
      <c r="IGB1640" s="292"/>
      <c r="IGC1640" s="288" t="s">
        <v>15</v>
      </c>
      <c r="IGD1640" s="292"/>
      <c r="IGE1640" s="27"/>
      <c r="IGF1640" s="304"/>
      <c r="IGG1640" s="29" t="s">
        <v>5673</v>
      </c>
      <c r="IGH1640" s="19">
        <v>75.113</v>
      </c>
      <c r="IGI1640" s="301" t="s">
        <v>2751</v>
      </c>
      <c r="IGJ1640" s="378">
        <v>776</v>
      </c>
      <c r="IGK1640" s="298" t="s">
        <v>6677</v>
      </c>
      <c r="IGL1640" s="298"/>
      <c r="IGM1640" s="292" t="s">
        <v>6678</v>
      </c>
      <c r="IGN1640" s="285" t="s">
        <v>6679</v>
      </c>
      <c r="IGO1640" s="285" t="s">
        <v>1283</v>
      </c>
      <c r="IGP1640" s="167" t="s">
        <v>6680</v>
      </c>
      <c r="IGQ1640" s="297">
        <v>46053</v>
      </c>
      <c r="IGR1640" s="292"/>
      <c r="IGS1640" s="288" t="s">
        <v>15</v>
      </c>
      <c r="IGT1640" s="292"/>
      <c r="IGU1640" s="27"/>
      <c r="IGV1640" s="304"/>
      <c r="IGW1640" s="29" t="s">
        <v>5673</v>
      </c>
      <c r="IGX1640" s="19">
        <v>75.113</v>
      </c>
      <c r="IGY1640" s="301" t="s">
        <v>2751</v>
      </c>
      <c r="IGZ1640" s="378">
        <v>776</v>
      </c>
      <c r="IHA1640" s="298" t="s">
        <v>6677</v>
      </c>
      <c r="IHB1640" s="298"/>
      <c r="IHC1640" s="292" t="s">
        <v>6678</v>
      </c>
      <c r="IHD1640" s="285" t="s">
        <v>6679</v>
      </c>
      <c r="IHE1640" s="285" t="s">
        <v>1283</v>
      </c>
      <c r="IHF1640" s="167" t="s">
        <v>6680</v>
      </c>
      <c r="IHG1640" s="297">
        <v>46053</v>
      </c>
      <c r="IHH1640" s="292"/>
      <c r="IHI1640" s="288" t="s">
        <v>15</v>
      </c>
      <c r="IHJ1640" s="292"/>
      <c r="IHK1640" s="27"/>
      <c r="IHL1640" s="304"/>
      <c r="IHM1640" s="29" t="s">
        <v>5673</v>
      </c>
      <c r="IHN1640" s="19">
        <v>75.113</v>
      </c>
      <c r="IHO1640" s="301" t="s">
        <v>2751</v>
      </c>
      <c r="IHP1640" s="378">
        <v>776</v>
      </c>
      <c r="IHQ1640" s="298" t="s">
        <v>6677</v>
      </c>
      <c r="IHR1640" s="298"/>
      <c r="IHS1640" s="292" t="s">
        <v>6678</v>
      </c>
      <c r="IHT1640" s="285" t="s">
        <v>6679</v>
      </c>
      <c r="IHU1640" s="285" t="s">
        <v>1283</v>
      </c>
      <c r="IHV1640" s="167" t="s">
        <v>6680</v>
      </c>
      <c r="IHW1640" s="297">
        <v>46053</v>
      </c>
      <c r="IHX1640" s="292"/>
      <c r="IHY1640" s="288" t="s">
        <v>15</v>
      </c>
      <c r="IHZ1640" s="292"/>
      <c r="IIA1640" s="27"/>
      <c r="IIB1640" s="304"/>
      <c r="IIC1640" s="29" t="s">
        <v>5673</v>
      </c>
      <c r="IID1640" s="19">
        <v>75.113</v>
      </c>
      <c r="IIE1640" s="301" t="s">
        <v>2751</v>
      </c>
      <c r="IIF1640" s="378">
        <v>776</v>
      </c>
      <c r="IIG1640" s="298" t="s">
        <v>6677</v>
      </c>
      <c r="IIH1640" s="298"/>
      <c r="III1640" s="292" t="s">
        <v>6678</v>
      </c>
      <c r="IIJ1640" s="285" t="s">
        <v>6679</v>
      </c>
      <c r="IIK1640" s="285" t="s">
        <v>1283</v>
      </c>
      <c r="IIL1640" s="167" t="s">
        <v>6680</v>
      </c>
      <c r="IIM1640" s="297">
        <v>46053</v>
      </c>
      <c r="IIN1640" s="292"/>
      <c r="IIO1640" s="288" t="s">
        <v>15</v>
      </c>
      <c r="IIP1640" s="292"/>
      <c r="IIQ1640" s="27"/>
      <c r="IIR1640" s="304"/>
      <c r="IIS1640" s="29" t="s">
        <v>5673</v>
      </c>
      <c r="IIT1640" s="19">
        <v>75.113</v>
      </c>
      <c r="IIU1640" s="301" t="s">
        <v>2751</v>
      </c>
      <c r="IIV1640" s="378">
        <v>776</v>
      </c>
      <c r="IIW1640" s="298" t="s">
        <v>6677</v>
      </c>
      <c r="IIX1640" s="298"/>
      <c r="IIY1640" s="292" t="s">
        <v>6678</v>
      </c>
      <c r="IIZ1640" s="285" t="s">
        <v>6679</v>
      </c>
      <c r="IJA1640" s="285" t="s">
        <v>1283</v>
      </c>
      <c r="IJB1640" s="167" t="s">
        <v>6680</v>
      </c>
      <c r="IJC1640" s="297">
        <v>46053</v>
      </c>
      <c r="IJD1640" s="292"/>
      <c r="IJE1640" s="288" t="s">
        <v>15</v>
      </c>
      <c r="IJF1640" s="292"/>
      <c r="IJG1640" s="27"/>
      <c r="IJH1640" s="304"/>
      <c r="IJI1640" s="29" t="s">
        <v>5673</v>
      </c>
      <c r="IJJ1640" s="19">
        <v>75.113</v>
      </c>
      <c r="IJK1640" s="301" t="s">
        <v>2751</v>
      </c>
      <c r="IJL1640" s="378">
        <v>776</v>
      </c>
      <c r="IJM1640" s="298" t="s">
        <v>6677</v>
      </c>
      <c r="IJN1640" s="298"/>
      <c r="IJO1640" s="292" t="s">
        <v>6678</v>
      </c>
      <c r="IJP1640" s="285" t="s">
        <v>6679</v>
      </c>
      <c r="IJQ1640" s="285" t="s">
        <v>1283</v>
      </c>
      <c r="IJR1640" s="167" t="s">
        <v>6680</v>
      </c>
      <c r="IJS1640" s="297">
        <v>46053</v>
      </c>
      <c r="IJT1640" s="292"/>
      <c r="IJU1640" s="288" t="s">
        <v>15</v>
      </c>
      <c r="IJV1640" s="292"/>
      <c r="IJW1640" s="27"/>
      <c r="IJX1640" s="304"/>
      <c r="IJY1640" s="29" t="s">
        <v>5673</v>
      </c>
      <c r="IJZ1640" s="19">
        <v>75.113</v>
      </c>
      <c r="IKA1640" s="301" t="s">
        <v>2751</v>
      </c>
      <c r="IKB1640" s="378">
        <v>776</v>
      </c>
      <c r="IKC1640" s="298" t="s">
        <v>6677</v>
      </c>
      <c r="IKD1640" s="298"/>
      <c r="IKE1640" s="292" t="s">
        <v>6678</v>
      </c>
      <c r="IKF1640" s="285" t="s">
        <v>6679</v>
      </c>
      <c r="IKG1640" s="285" t="s">
        <v>1283</v>
      </c>
      <c r="IKH1640" s="167" t="s">
        <v>6680</v>
      </c>
      <c r="IKI1640" s="297">
        <v>46053</v>
      </c>
      <c r="IKJ1640" s="292"/>
      <c r="IKK1640" s="288" t="s">
        <v>15</v>
      </c>
      <c r="IKL1640" s="292"/>
      <c r="IKM1640" s="27"/>
      <c r="IKN1640" s="304"/>
      <c r="IKO1640" s="29" t="s">
        <v>5673</v>
      </c>
      <c r="IKP1640" s="19">
        <v>75.113</v>
      </c>
      <c r="IKQ1640" s="301" t="s">
        <v>2751</v>
      </c>
      <c r="IKR1640" s="378">
        <v>776</v>
      </c>
      <c r="IKS1640" s="298" t="s">
        <v>6677</v>
      </c>
      <c r="IKT1640" s="298"/>
      <c r="IKU1640" s="292" t="s">
        <v>6678</v>
      </c>
      <c r="IKV1640" s="285" t="s">
        <v>6679</v>
      </c>
      <c r="IKW1640" s="285" t="s">
        <v>1283</v>
      </c>
      <c r="IKX1640" s="167" t="s">
        <v>6680</v>
      </c>
      <c r="IKY1640" s="297">
        <v>46053</v>
      </c>
      <c r="IKZ1640" s="292"/>
      <c r="ILA1640" s="288" t="s">
        <v>15</v>
      </c>
      <c r="ILB1640" s="292"/>
      <c r="ILC1640" s="27"/>
      <c r="ILD1640" s="304"/>
      <c r="ILE1640" s="29" t="s">
        <v>5673</v>
      </c>
      <c r="ILF1640" s="19">
        <v>75.113</v>
      </c>
      <c r="ILG1640" s="301" t="s">
        <v>2751</v>
      </c>
      <c r="ILH1640" s="378">
        <v>776</v>
      </c>
      <c r="ILI1640" s="298" t="s">
        <v>6677</v>
      </c>
      <c r="ILJ1640" s="298"/>
      <c r="ILK1640" s="292" t="s">
        <v>6678</v>
      </c>
      <c r="ILL1640" s="285" t="s">
        <v>6679</v>
      </c>
      <c r="ILM1640" s="285" t="s">
        <v>1283</v>
      </c>
      <c r="ILN1640" s="167" t="s">
        <v>6680</v>
      </c>
      <c r="ILO1640" s="297">
        <v>46053</v>
      </c>
      <c r="ILP1640" s="292"/>
      <c r="ILQ1640" s="288" t="s">
        <v>15</v>
      </c>
      <c r="ILR1640" s="292"/>
      <c r="ILS1640" s="27"/>
      <c r="ILT1640" s="304"/>
      <c r="ILU1640" s="29" t="s">
        <v>5673</v>
      </c>
      <c r="ILV1640" s="19">
        <v>75.113</v>
      </c>
      <c r="ILW1640" s="301" t="s">
        <v>2751</v>
      </c>
      <c r="ILX1640" s="378">
        <v>776</v>
      </c>
      <c r="ILY1640" s="298" t="s">
        <v>6677</v>
      </c>
      <c r="ILZ1640" s="298"/>
      <c r="IMA1640" s="292" t="s">
        <v>6678</v>
      </c>
      <c r="IMB1640" s="285" t="s">
        <v>6679</v>
      </c>
      <c r="IMC1640" s="285" t="s">
        <v>1283</v>
      </c>
      <c r="IMD1640" s="167" t="s">
        <v>6680</v>
      </c>
      <c r="IME1640" s="297">
        <v>46053</v>
      </c>
      <c r="IMF1640" s="292"/>
      <c r="IMG1640" s="288" t="s">
        <v>15</v>
      </c>
      <c r="IMH1640" s="292"/>
      <c r="IMI1640" s="27"/>
      <c r="IMJ1640" s="304"/>
      <c r="IMK1640" s="29" t="s">
        <v>5673</v>
      </c>
      <c r="IML1640" s="19">
        <v>75.113</v>
      </c>
      <c r="IMM1640" s="301" t="s">
        <v>2751</v>
      </c>
      <c r="IMN1640" s="378">
        <v>776</v>
      </c>
      <c r="IMO1640" s="298" t="s">
        <v>6677</v>
      </c>
      <c r="IMP1640" s="298"/>
      <c r="IMQ1640" s="292" t="s">
        <v>6678</v>
      </c>
      <c r="IMR1640" s="285" t="s">
        <v>6679</v>
      </c>
      <c r="IMS1640" s="285" t="s">
        <v>1283</v>
      </c>
      <c r="IMT1640" s="167" t="s">
        <v>6680</v>
      </c>
      <c r="IMU1640" s="297">
        <v>46053</v>
      </c>
      <c r="IMV1640" s="292"/>
      <c r="IMW1640" s="288" t="s">
        <v>15</v>
      </c>
      <c r="IMX1640" s="292"/>
      <c r="IMY1640" s="27"/>
      <c r="IMZ1640" s="304"/>
      <c r="INA1640" s="29" t="s">
        <v>5673</v>
      </c>
      <c r="INB1640" s="19">
        <v>75.113</v>
      </c>
      <c r="INC1640" s="301" t="s">
        <v>2751</v>
      </c>
      <c r="IND1640" s="378">
        <v>776</v>
      </c>
      <c r="INE1640" s="298" t="s">
        <v>6677</v>
      </c>
      <c r="INF1640" s="298"/>
      <c r="ING1640" s="292" t="s">
        <v>6678</v>
      </c>
      <c r="INH1640" s="285" t="s">
        <v>6679</v>
      </c>
      <c r="INI1640" s="285" t="s">
        <v>1283</v>
      </c>
      <c r="INJ1640" s="167" t="s">
        <v>6680</v>
      </c>
      <c r="INK1640" s="297">
        <v>46053</v>
      </c>
      <c r="INL1640" s="292"/>
      <c r="INM1640" s="288" t="s">
        <v>15</v>
      </c>
      <c r="INN1640" s="292"/>
      <c r="INO1640" s="27"/>
      <c r="INP1640" s="304"/>
      <c r="INQ1640" s="29" t="s">
        <v>5673</v>
      </c>
      <c r="INR1640" s="19">
        <v>75.113</v>
      </c>
      <c r="INS1640" s="301" t="s">
        <v>2751</v>
      </c>
      <c r="INT1640" s="378">
        <v>776</v>
      </c>
      <c r="INU1640" s="298" t="s">
        <v>6677</v>
      </c>
      <c r="INV1640" s="298"/>
      <c r="INW1640" s="292" t="s">
        <v>6678</v>
      </c>
      <c r="INX1640" s="285" t="s">
        <v>6679</v>
      </c>
      <c r="INY1640" s="285" t="s">
        <v>1283</v>
      </c>
      <c r="INZ1640" s="167" t="s">
        <v>6680</v>
      </c>
      <c r="IOA1640" s="297">
        <v>46053</v>
      </c>
      <c r="IOB1640" s="292"/>
      <c r="IOC1640" s="288" t="s">
        <v>15</v>
      </c>
      <c r="IOD1640" s="292"/>
      <c r="IOE1640" s="27"/>
      <c r="IOF1640" s="304"/>
      <c r="IOG1640" s="29" t="s">
        <v>5673</v>
      </c>
      <c r="IOH1640" s="19">
        <v>75.113</v>
      </c>
      <c r="IOI1640" s="301" t="s">
        <v>2751</v>
      </c>
      <c r="IOJ1640" s="378">
        <v>776</v>
      </c>
      <c r="IOK1640" s="298" t="s">
        <v>6677</v>
      </c>
      <c r="IOL1640" s="298"/>
      <c r="IOM1640" s="292" t="s">
        <v>6678</v>
      </c>
      <c r="ION1640" s="285" t="s">
        <v>6679</v>
      </c>
      <c r="IOO1640" s="285" t="s">
        <v>1283</v>
      </c>
      <c r="IOP1640" s="167" t="s">
        <v>6680</v>
      </c>
      <c r="IOQ1640" s="297">
        <v>46053</v>
      </c>
      <c r="IOR1640" s="292"/>
      <c r="IOS1640" s="288" t="s">
        <v>15</v>
      </c>
      <c r="IOT1640" s="292"/>
      <c r="IOU1640" s="27"/>
      <c r="IOV1640" s="304"/>
      <c r="IOW1640" s="29" t="s">
        <v>5673</v>
      </c>
      <c r="IOX1640" s="19">
        <v>75.113</v>
      </c>
      <c r="IOY1640" s="301" t="s">
        <v>2751</v>
      </c>
      <c r="IOZ1640" s="378">
        <v>776</v>
      </c>
      <c r="IPA1640" s="298" t="s">
        <v>6677</v>
      </c>
      <c r="IPB1640" s="298"/>
      <c r="IPC1640" s="292" t="s">
        <v>6678</v>
      </c>
      <c r="IPD1640" s="285" t="s">
        <v>6679</v>
      </c>
      <c r="IPE1640" s="285" t="s">
        <v>1283</v>
      </c>
      <c r="IPF1640" s="167" t="s">
        <v>6680</v>
      </c>
      <c r="IPG1640" s="297">
        <v>46053</v>
      </c>
      <c r="IPH1640" s="292"/>
      <c r="IPI1640" s="288" t="s">
        <v>15</v>
      </c>
      <c r="IPJ1640" s="292"/>
      <c r="IPK1640" s="27"/>
      <c r="IPL1640" s="304"/>
      <c r="IPM1640" s="29" t="s">
        <v>5673</v>
      </c>
      <c r="IPN1640" s="19">
        <v>75.113</v>
      </c>
      <c r="IPO1640" s="301" t="s">
        <v>2751</v>
      </c>
      <c r="IPP1640" s="378">
        <v>776</v>
      </c>
      <c r="IPQ1640" s="298" t="s">
        <v>6677</v>
      </c>
      <c r="IPR1640" s="298"/>
      <c r="IPS1640" s="292" t="s">
        <v>6678</v>
      </c>
      <c r="IPT1640" s="285" t="s">
        <v>6679</v>
      </c>
      <c r="IPU1640" s="285" t="s">
        <v>1283</v>
      </c>
      <c r="IPV1640" s="167" t="s">
        <v>6680</v>
      </c>
      <c r="IPW1640" s="297">
        <v>46053</v>
      </c>
      <c r="IPX1640" s="292"/>
      <c r="IPY1640" s="288" t="s">
        <v>15</v>
      </c>
      <c r="IPZ1640" s="292"/>
      <c r="IQA1640" s="27"/>
      <c r="IQB1640" s="304"/>
      <c r="IQC1640" s="29" t="s">
        <v>5673</v>
      </c>
      <c r="IQD1640" s="19">
        <v>75.113</v>
      </c>
      <c r="IQE1640" s="301" t="s">
        <v>2751</v>
      </c>
      <c r="IQF1640" s="378">
        <v>776</v>
      </c>
      <c r="IQG1640" s="298" t="s">
        <v>6677</v>
      </c>
      <c r="IQH1640" s="298"/>
      <c r="IQI1640" s="292" t="s">
        <v>6678</v>
      </c>
      <c r="IQJ1640" s="285" t="s">
        <v>6679</v>
      </c>
      <c r="IQK1640" s="285" t="s">
        <v>1283</v>
      </c>
      <c r="IQL1640" s="167" t="s">
        <v>6680</v>
      </c>
      <c r="IQM1640" s="297">
        <v>46053</v>
      </c>
      <c r="IQN1640" s="292"/>
      <c r="IQO1640" s="288" t="s">
        <v>15</v>
      </c>
      <c r="IQP1640" s="292"/>
      <c r="IQQ1640" s="27"/>
      <c r="IQR1640" s="304"/>
      <c r="IQS1640" s="29" t="s">
        <v>5673</v>
      </c>
      <c r="IQT1640" s="19">
        <v>75.113</v>
      </c>
      <c r="IQU1640" s="301" t="s">
        <v>2751</v>
      </c>
      <c r="IQV1640" s="378">
        <v>776</v>
      </c>
      <c r="IQW1640" s="298" t="s">
        <v>6677</v>
      </c>
      <c r="IQX1640" s="298"/>
      <c r="IQY1640" s="292" t="s">
        <v>6678</v>
      </c>
      <c r="IQZ1640" s="285" t="s">
        <v>6679</v>
      </c>
      <c r="IRA1640" s="285" t="s">
        <v>1283</v>
      </c>
      <c r="IRB1640" s="167" t="s">
        <v>6680</v>
      </c>
      <c r="IRC1640" s="297">
        <v>46053</v>
      </c>
      <c r="IRD1640" s="292"/>
      <c r="IRE1640" s="288" t="s">
        <v>15</v>
      </c>
      <c r="IRF1640" s="292"/>
      <c r="IRG1640" s="27"/>
      <c r="IRH1640" s="304"/>
      <c r="IRI1640" s="29" t="s">
        <v>5673</v>
      </c>
      <c r="IRJ1640" s="19">
        <v>75.113</v>
      </c>
      <c r="IRK1640" s="301" t="s">
        <v>2751</v>
      </c>
      <c r="IRL1640" s="378">
        <v>776</v>
      </c>
      <c r="IRM1640" s="298" t="s">
        <v>6677</v>
      </c>
      <c r="IRN1640" s="298"/>
      <c r="IRO1640" s="292" t="s">
        <v>6678</v>
      </c>
      <c r="IRP1640" s="285" t="s">
        <v>6679</v>
      </c>
      <c r="IRQ1640" s="285" t="s">
        <v>1283</v>
      </c>
      <c r="IRR1640" s="167" t="s">
        <v>6680</v>
      </c>
      <c r="IRS1640" s="297">
        <v>46053</v>
      </c>
      <c r="IRT1640" s="292"/>
      <c r="IRU1640" s="288" t="s">
        <v>15</v>
      </c>
      <c r="IRV1640" s="292"/>
      <c r="IRW1640" s="27"/>
      <c r="IRX1640" s="304"/>
      <c r="IRY1640" s="29" t="s">
        <v>5673</v>
      </c>
      <c r="IRZ1640" s="19">
        <v>75.113</v>
      </c>
      <c r="ISA1640" s="301" t="s">
        <v>2751</v>
      </c>
      <c r="ISB1640" s="378">
        <v>776</v>
      </c>
      <c r="ISC1640" s="298" t="s">
        <v>6677</v>
      </c>
      <c r="ISD1640" s="298"/>
      <c r="ISE1640" s="292" t="s">
        <v>6678</v>
      </c>
      <c r="ISF1640" s="285" t="s">
        <v>6679</v>
      </c>
      <c r="ISG1640" s="285" t="s">
        <v>1283</v>
      </c>
      <c r="ISH1640" s="167" t="s">
        <v>6680</v>
      </c>
      <c r="ISI1640" s="297">
        <v>46053</v>
      </c>
      <c r="ISJ1640" s="292"/>
      <c r="ISK1640" s="288" t="s">
        <v>15</v>
      </c>
      <c r="ISL1640" s="292"/>
      <c r="ISM1640" s="27"/>
      <c r="ISN1640" s="304"/>
      <c r="ISO1640" s="29" t="s">
        <v>5673</v>
      </c>
      <c r="ISP1640" s="19">
        <v>75.113</v>
      </c>
      <c r="ISQ1640" s="301" t="s">
        <v>2751</v>
      </c>
      <c r="ISR1640" s="378">
        <v>776</v>
      </c>
      <c r="ISS1640" s="298" t="s">
        <v>6677</v>
      </c>
      <c r="IST1640" s="298"/>
      <c r="ISU1640" s="292" t="s">
        <v>6678</v>
      </c>
      <c r="ISV1640" s="285" t="s">
        <v>6679</v>
      </c>
      <c r="ISW1640" s="285" t="s">
        <v>1283</v>
      </c>
      <c r="ISX1640" s="167" t="s">
        <v>6680</v>
      </c>
      <c r="ISY1640" s="297">
        <v>46053</v>
      </c>
      <c r="ISZ1640" s="292"/>
      <c r="ITA1640" s="288" t="s">
        <v>15</v>
      </c>
      <c r="ITB1640" s="292"/>
      <c r="ITC1640" s="27"/>
      <c r="ITD1640" s="304"/>
      <c r="ITE1640" s="29" t="s">
        <v>5673</v>
      </c>
      <c r="ITF1640" s="19">
        <v>75.113</v>
      </c>
      <c r="ITG1640" s="301" t="s">
        <v>2751</v>
      </c>
      <c r="ITH1640" s="378">
        <v>776</v>
      </c>
      <c r="ITI1640" s="298" t="s">
        <v>6677</v>
      </c>
      <c r="ITJ1640" s="298"/>
      <c r="ITK1640" s="292" t="s">
        <v>6678</v>
      </c>
      <c r="ITL1640" s="285" t="s">
        <v>6679</v>
      </c>
      <c r="ITM1640" s="285" t="s">
        <v>1283</v>
      </c>
      <c r="ITN1640" s="167" t="s">
        <v>6680</v>
      </c>
      <c r="ITO1640" s="297">
        <v>46053</v>
      </c>
      <c r="ITP1640" s="292"/>
      <c r="ITQ1640" s="288" t="s">
        <v>15</v>
      </c>
      <c r="ITR1640" s="292"/>
      <c r="ITS1640" s="27"/>
      <c r="ITT1640" s="304"/>
      <c r="ITU1640" s="29" t="s">
        <v>5673</v>
      </c>
      <c r="ITV1640" s="19">
        <v>75.113</v>
      </c>
      <c r="ITW1640" s="301" t="s">
        <v>2751</v>
      </c>
      <c r="ITX1640" s="378">
        <v>776</v>
      </c>
      <c r="ITY1640" s="298" t="s">
        <v>6677</v>
      </c>
      <c r="ITZ1640" s="298"/>
      <c r="IUA1640" s="292" t="s">
        <v>6678</v>
      </c>
      <c r="IUB1640" s="285" t="s">
        <v>6679</v>
      </c>
      <c r="IUC1640" s="285" t="s">
        <v>1283</v>
      </c>
      <c r="IUD1640" s="167" t="s">
        <v>6680</v>
      </c>
      <c r="IUE1640" s="297">
        <v>46053</v>
      </c>
      <c r="IUF1640" s="292"/>
      <c r="IUG1640" s="288" t="s">
        <v>15</v>
      </c>
      <c r="IUH1640" s="292"/>
      <c r="IUI1640" s="27"/>
      <c r="IUJ1640" s="304"/>
      <c r="IUK1640" s="29" t="s">
        <v>5673</v>
      </c>
      <c r="IUL1640" s="19">
        <v>75.113</v>
      </c>
      <c r="IUM1640" s="301" t="s">
        <v>2751</v>
      </c>
      <c r="IUN1640" s="378">
        <v>776</v>
      </c>
      <c r="IUO1640" s="298" t="s">
        <v>6677</v>
      </c>
      <c r="IUP1640" s="298"/>
      <c r="IUQ1640" s="292" t="s">
        <v>6678</v>
      </c>
      <c r="IUR1640" s="285" t="s">
        <v>6679</v>
      </c>
      <c r="IUS1640" s="285" t="s">
        <v>1283</v>
      </c>
      <c r="IUT1640" s="167" t="s">
        <v>6680</v>
      </c>
      <c r="IUU1640" s="297">
        <v>46053</v>
      </c>
      <c r="IUV1640" s="292"/>
      <c r="IUW1640" s="288" t="s">
        <v>15</v>
      </c>
      <c r="IUX1640" s="292"/>
      <c r="IUY1640" s="27"/>
      <c r="IUZ1640" s="304"/>
      <c r="IVA1640" s="29" t="s">
        <v>5673</v>
      </c>
      <c r="IVB1640" s="19">
        <v>75.113</v>
      </c>
      <c r="IVC1640" s="301" t="s">
        <v>2751</v>
      </c>
      <c r="IVD1640" s="378">
        <v>776</v>
      </c>
      <c r="IVE1640" s="298" t="s">
        <v>6677</v>
      </c>
      <c r="IVF1640" s="298"/>
      <c r="IVG1640" s="292" t="s">
        <v>6678</v>
      </c>
      <c r="IVH1640" s="285" t="s">
        <v>6679</v>
      </c>
      <c r="IVI1640" s="285" t="s">
        <v>1283</v>
      </c>
      <c r="IVJ1640" s="167" t="s">
        <v>6680</v>
      </c>
      <c r="IVK1640" s="297">
        <v>46053</v>
      </c>
      <c r="IVL1640" s="292"/>
      <c r="IVM1640" s="288" t="s">
        <v>15</v>
      </c>
      <c r="IVN1640" s="292"/>
      <c r="IVO1640" s="27"/>
      <c r="IVP1640" s="304"/>
      <c r="IVQ1640" s="29" t="s">
        <v>5673</v>
      </c>
      <c r="IVR1640" s="19">
        <v>75.113</v>
      </c>
      <c r="IVS1640" s="301" t="s">
        <v>2751</v>
      </c>
      <c r="IVT1640" s="378">
        <v>776</v>
      </c>
      <c r="IVU1640" s="298" t="s">
        <v>6677</v>
      </c>
      <c r="IVV1640" s="298"/>
      <c r="IVW1640" s="292" t="s">
        <v>6678</v>
      </c>
      <c r="IVX1640" s="285" t="s">
        <v>6679</v>
      </c>
      <c r="IVY1640" s="285" t="s">
        <v>1283</v>
      </c>
      <c r="IVZ1640" s="167" t="s">
        <v>6680</v>
      </c>
      <c r="IWA1640" s="297">
        <v>46053</v>
      </c>
      <c r="IWB1640" s="292"/>
      <c r="IWC1640" s="288" t="s">
        <v>15</v>
      </c>
      <c r="IWD1640" s="292"/>
      <c r="IWE1640" s="27"/>
      <c r="IWF1640" s="304"/>
      <c r="IWG1640" s="29" t="s">
        <v>5673</v>
      </c>
      <c r="IWH1640" s="19">
        <v>75.113</v>
      </c>
      <c r="IWI1640" s="301" t="s">
        <v>2751</v>
      </c>
      <c r="IWJ1640" s="378">
        <v>776</v>
      </c>
      <c r="IWK1640" s="298" t="s">
        <v>6677</v>
      </c>
      <c r="IWL1640" s="298"/>
      <c r="IWM1640" s="292" t="s">
        <v>6678</v>
      </c>
      <c r="IWN1640" s="285" t="s">
        <v>6679</v>
      </c>
      <c r="IWO1640" s="285" t="s">
        <v>1283</v>
      </c>
      <c r="IWP1640" s="167" t="s">
        <v>6680</v>
      </c>
      <c r="IWQ1640" s="297">
        <v>46053</v>
      </c>
      <c r="IWR1640" s="292"/>
      <c r="IWS1640" s="288" t="s">
        <v>15</v>
      </c>
      <c r="IWT1640" s="292"/>
      <c r="IWU1640" s="27"/>
      <c r="IWV1640" s="304"/>
      <c r="IWW1640" s="29" t="s">
        <v>5673</v>
      </c>
      <c r="IWX1640" s="19">
        <v>75.113</v>
      </c>
      <c r="IWY1640" s="301" t="s">
        <v>2751</v>
      </c>
      <c r="IWZ1640" s="378">
        <v>776</v>
      </c>
      <c r="IXA1640" s="298" t="s">
        <v>6677</v>
      </c>
      <c r="IXB1640" s="298"/>
      <c r="IXC1640" s="292" t="s">
        <v>6678</v>
      </c>
      <c r="IXD1640" s="285" t="s">
        <v>6679</v>
      </c>
      <c r="IXE1640" s="285" t="s">
        <v>1283</v>
      </c>
      <c r="IXF1640" s="167" t="s">
        <v>6680</v>
      </c>
      <c r="IXG1640" s="297">
        <v>46053</v>
      </c>
      <c r="IXH1640" s="292"/>
      <c r="IXI1640" s="288" t="s">
        <v>15</v>
      </c>
      <c r="IXJ1640" s="292"/>
      <c r="IXK1640" s="27"/>
      <c r="IXL1640" s="304"/>
      <c r="IXM1640" s="29" t="s">
        <v>5673</v>
      </c>
      <c r="IXN1640" s="19">
        <v>75.113</v>
      </c>
      <c r="IXO1640" s="301" t="s">
        <v>2751</v>
      </c>
      <c r="IXP1640" s="378">
        <v>776</v>
      </c>
      <c r="IXQ1640" s="298" t="s">
        <v>6677</v>
      </c>
      <c r="IXR1640" s="298"/>
      <c r="IXS1640" s="292" t="s">
        <v>6678</v>
      </c>
      <c r="IXT1640" s="285" t="s">
        <v>6679</v>
      </c>
      <c r="IXU1640" s="285" t="s">
        <v>1283</v>
      </c>
      <c r="IXV1640" s="167" t="s">
        <v>6680</v>
      </c>
      <c r="IXW1640" s="297">
        <v>46053</v>
      </c>
      <c r="IXX1640" s="292"/>
      <c r="IXY1640" s="288" t="s">
        <v>15</v>
      </c>
      <c r="IXZ1640" s="292"/>
      <c r="IYA1640" s="27"/>
      <c r="IYB1640" s="304"/>
      <c r="IYC1640" s="29" t="s">
        <v>5673</v>
      </c>
      <c r="IYD1640" s="19">
        <v>75.113</v>
      </c>
      <c r="IYE1640" s="301" t="s">
        <v>2751</v>
      </c>
      <c r="IYF1640" s="378">
        <v>776</v>
      </c>
      <c r="IYG1640" s="298" t="s">
        <v>6677</v>
      </c>
      <c r="IYH1640" s="298"/>
      <c r="IYI1640" s="292" t="s">
        <v>6678</v>
      </c>
      <c r="IYJ1640" s="285" t="s">
        <v>6679</v>
      </c>
      <c r="IYK1640" s="285" t="s">
        <v>1283</v>
      </c>
      <c r="IYL1640" s="167" t="s">
        <v>6680</v>
      </c>
      <c r="IYM1640" s="297">
        <v>46053</v>
      </c>
      <c r="IYN1640" s="292"/>
      <c r="IYO1640" s="288" t="s">
        <v>15</v>
      </c>
      <c r="IYP1640" s="292"/>
      <c r="IYQ1640" s="27"/>
      <c r="IYR1640" s="304"/>
      <c r="IYS1640" s="29" t="s">
        <v>5673</v>
      </c>
      <c r="IYT1640" s="19">
        <v>75.113</v>
      </c>
      <c r="IYU1640" s="301" t="s">
        <v>2751</v>
      </c>
      <c r="IYV1640" s="378">
        <v>776</v>
      </c>
      <c r="IYW1640" s="298" t="s">
        <v>6677</v>
      </c>
      <c r="IYX1640" s="298"/>
      <c r="IYY1640" s="292" t="s">
        <v>6678</v>
      </c>
      <c r="IYZ1640" s="285" t="s">
        <v>6679</v>
      </c>
      <c r="IZA1640" s="285" t="s">
        <v>1283</v>
      </c>
      <c r="IZB1640" s="167" t="s">
        <v>6680</v>
      </c>
      <c r="IZC1640" s="297">
        <v>46053</v>
      </c>
      <c r="IZD1640" s="292"/>
      <c r="IZE1640" s="288" t="s">
        <v>15</v>
      </c>
      <c r="IZF1640" s="292"/>
      <c r="IZG1640" s="27"/>
      <c r="IZH1640" s="304"/>
      <c r="IZI1640" s="29" t="s">
        <v>5673</v>
      </c>
      <c r="IZJ1640" s="19">
        <v>75.113</v>
      </c>
      <c r="IZK1640" s="301" t="s">
        <v>2751</v>
      </c>
      <c r="IZL1640" s="378">
        <v>776</v>
      </c>
      <c r="IZM1640" s="298" t="s">
        <v>6677</v>
      </c>
      <c r="IZN1640" s="298"/>
      <c r="IZO1640" s="292" t="s">
        <v>6678</v>
      </c>
      <c r="IZP1640" s="285" t="s">
        <v>6679</v>
      </c>
      <c r="IZQ1640" s="285" t="s">
        <v>1283</v>
      </c>
      <c r="IZR1640" s="167" t="s">
        <v>6680</v>
      </c>
      <c r="IZS1640" s="297">
        <v>46053</v>
      </c>
      <c r="IZT1640" s="292"/>
      <c r="IZU1640" s="288" t="s">
        <v>15</v>
      </c>
      <c r="IZV1640" s="292"/>
      <c r="IZW1640" s="27"/>
      <c r="IZX1640" s="304"/>
      <c r="IZY1640" s="29" t="s">
        <v>5673</v>
      </c>
      <c r="IZZ1640" s="19">
        <v>75.113</v>
      </c>
      <c r="JAA1640" s="301" t="s">
        <v>2751</v>
      </c>
      <c r="JAB1640" s="378">
        <v>776</v>
      </c>
      <c r="JAC1640" s="298" t="s">
        <v>6677</v>
      </c>
      <c r="JAD1640" s="298"/>
      <c r="JAE1640" s="292" t="s">
        <v>6678</v>
      </c>
      <c r="JAF1640" s="285" t="s">
        <v>6679</v>
      </c>
      <c r="JAG1640" s="285" t="s">
        <v>1283</v>
      </c>
      <c r="JAH1640" s="167" t="s">
        <v>6680</v>
      </c>
      <c r="JAI1640" s="297">
        <v>46053</v>
      </c>
      <c r="JAJ1640" s="292"/>
      <c r="JAK1640" s="288" t="s">
        <v>15</v>
      </c>
      <c r="JAL1640" s="292"/>
      <c r="JAM1640" s="27"/>
      <c r="JAN1640" s="304"/>
      <c r="JAO1640" s="29" t="s">
        <v>5673</v>
      </c>
      <c r="JAP1640" s="19">
        <v>75.113</v>
      </c>
      <c r="JAQ1640" s="301" t="s">
        <v>2751</v>
      </c>
      <c r="JAR1640" s="378">
        <v>776</v>
      </c>
      <c r="JAS1640" s="298" t="s">
        <v>6677</v>
      </c>
      <c r="JAT1640" s="298"/>
      <c r="JAU1640" s="292" t="s">
        <v>6678</v>
      </c>
      <c r="JAV1640" s="285" t="s">
        <v>6679</v>
      </c>
      <c r="JAW1640" s="285" t="s">
        <v>1283</v>
      </c>
      <c r="JAX1640" s="167" t="s">
        <v>6680</v>
      </c>
      <c r="JAY1640" s="297">
        <v>46053</v>
      </c>
      <c r="JAZ1640" s="292"/>
      <c r="JBA1640" s="288" t="s">
        <v>15</v>
      </c>
      <c r="JBB1640" s="292"/>
      <c r="JBC1640" s="27"/>
      <c r="JBD1640" s="304"/>
      <c r="JBE1640" s="29" t="s">
        <v>5673</v>
      </c>
      <c r="JBF1640" s="19">
        <v>75.113</v>
      </c>
      <c r="JBG1640" s="301" t="s">
        <v>2751</v>
      </c>
      <c r="JBH1640" s="378">
        <v>776</v>
      </c>
      <c r="JBI1640" s="298" t="s">
        <v>6677</v>
      </c>
      <c r="JBJ1640" s="298"/>
      <c r="JBK1640" s="292" t="s">
        <v>6678</v>
      </c>
      <c r="JBL1640" s="285" t="s">
        <v>6679</v>
      </c>
      <c r="JBM1640" s="285" t="s">
        <v>1283</v>
      </c>
      <c r="JBN1640" s="167" t="s">
        <v>6680</v>
      </c>
      <c r="JBO1640" s="297">
        <v>46053</v>
      </c>
      <c r="JBP1640" s="292"/>
      <c r="JBQ1640" s="288" t="s">
        <v>15</v>
      </c>
      <c r="JBR1640" s="292"/>
      <c r="JBS1640" s="27"/>
      <c r="JBT1640" s="304"/>
      <c r="JBU1640" s="29" t="s">
        <v>5673</v>
      </c>
      <c r="JBV1640" s="19">
        <v>75.113</v>
      </c>
      <c r="JBW1640" s="301" t="s">
        <v>2751</v>
      </c>
      <c r="JBX1640" s="378">
        <v>776</v>
      </c>
      <c r="JBY1640" s="298" t="s">
        <v>6677</v>
      </c>
      <c r="JBZ1640" s="298"/>
      <c r="JCA1640" s="292" t="s">
        <v>6678</v>
      </c>
      <c r="JCB1640" s="285" t="s">
        <v>6679</v>
      </c>
      <c r="JCC1640" s="285" t="s">
        <v>1283</v>
      </c>
      <c r="JCD1640" s="167" t="s">
        <v>6680</v>
      </c>
      <c r="JCE1640" s="297">
        <v>46053</v>
      </c>
      <c r="JCF1640" s="292"/>
      <c r="JCG1640" s="288" t="s">
        <v>15</v>
      </c>
      <c r="JCH1640" s="292"/>
      <c r="JCI1640" s="27"/>
      <c r="JCJ1640" s="304"/>
      <c r="JCK1640" s="29" t="s">
        <v>5673</v>
      </c>
      <c r="JCL1640" s="19">
        <v>75.113</v>
      </c>
      <c r="JCM1640" s="301" t="s">
        <v>2751</v>
      </c>
      <c r="JCN1640" s="378">
        <v>776</v>
      </c>
      <c r="JCO1640" s="298" t="s">
        <v>6677</v>
      </c>
      <c r="JCP1640" s="298"/>
      <c r="JCQ1640" s="292" t="s">
        <v>6678</v>
      </c>
      <c r="JCR1640" s="285" t="s">
        <v>6679</v>
      </c>
      <c r="JCS1640" s="285" t="s">
        <v>1283</v>
      </c>
      <c r="JCT1640" s="167" t="s">
        <v>6680</v>
      </c>
      <c r="JCU1640" s="297">
        <v>46053</v>
      </c>
      <c r="JCV1640" s="292"/>
      <c r="JCW1640" s="288" t="s">
        <v>15</v>
      </c>
      <c r="JCX1640" s="292"/>
      <c r="JCY1640" s="27"/>
      <c r="JCZ1640" s="304"/>
      <c r="JDA1640" s="29" t="s">
        <v>5673</v>
      </c>
      <c r="JDB1640" s="19">
        <v>75.113</v>
      </c>
      <c r="JDC1640" s="301" t="s">
        <v>2751</v>
      </c>
      <c r="JDD1640" s="378">
        <v>776</v>
      </c>
      <c r="JDE1640" s="298" t="s">
        <v>6677</v>
      </c>
      <c r="JDF1640" s="298"/>
      <c r="JDG1640" s="292" t="s">
        <v>6678</v>
      </c>
      <c r="JDH1640" s="285" t="s">
        <v>6679</v>
      </c>
      <c r="JDI1640" s="285" t="s">
        <v>1283</v>
      </c>
      <c r="JDJ1640" s="167" t="s">
        <v>6680</v>
      </c>
      <c r="JDK1640" s="297">
        <v>46053</v>
      </c>
      <c r="JDL1640" s="292"/>
      <c r="JDM1640" s="288" t="s">
        <v>15</v>
      </c>
      <c r="JDN1640" s="292"/>
      <c r="JDO1640" s="27"/>
      <c r="JDP1640" s="304"/>
      <c r="JDQ1640" s="29" t="s">
        <v>5673</v>
      </c>
      <c r="JDR1640" s="19">
        <v>75.113</v>
      </c>
      <c r="JDS1640" s="301" t="s">
        <v>2751</v>
      </c>
      <c r="JDT1640" s="378">
        <v>776</v>
      </c>
      <c r="JDU1640" s="298" t="s">
        <v>6677</v>
      </c>
      <c r="JDV1640" s="298"/>
      <c r="JDW1640" s="292" t="s">
        <v>6678</v>
      </c>
      <c r="JDX1640" s="285" t="s">
        <v>6679</v>
      </c>
      <c r="JDY1640" s="285" t="s">
        <v>1283</v>
      </c>
      <c r="JDZ1640" s="167" t="s">
        <v>6680</v>
      </c>
      <c r="JEA1640" s="297">
        <v>46053</v>
      </c>
      <c r="JEB1640" s="292"/>
      <c r="JEC1640" s="288" t="s">
        <v>15</v>
      </c>
      <c r="JED1640" s="292"/>
      <c r="JEE1640" s="27"/>
      <c r="JEF1640" s="304"/>
      <c r="JEG1640" s="29" t="s">
        <v>5673</v>
      </c>
      <c r="JEH1640" s="19">
        <v>75.113</v>
      </c>
      <c r="JEI1640" s="301" t="s">
        <v>2751</v>
      </c>
      <c r="JEJ1640" s="378">
        <v>776</v>
      </c>
      <c r="JEK1640" s="298" t="s">
        <v>6677</v>
      </c>
      <c r="JEL1640" s="298"/>
      <c r="JEM1640" s="292" t="s">
        <v>6678</v>
      </c>
      <c r="JEN1640" s="285" t="s">
        <v>6679</v>
      </c>
      <c r="JEO1640" s="285" t="s">
        <v>1283</v>
      </c>
      <c r="JEP1640" s="167" t="s">
        <v>6680</v>
      </c>
      <c r="JEQ1640" s="297">
        <v>46053</v>
      </c>
      <c r="JER1640" s="292"/>
      <c r="JES1640" s="288" t="s">
        <v>15</v>
      </c>
      <c r="JET1640" s="292"/>
      <c r="JEU1640" s="27"/>
      <c r="JEV1640" s="304"/>
      <c r="JEW1640" s="29" t="s">
        <v>5673</v>
      </c>
      <c r="JEX1640" s="19">
        <v>75.113</v>
      </c>
      <c r="JEY1640" s="301" t="s">
        <v>2751</v>
      </c>
      <c r="JEZ1640" s="378">
        <v>776</v>
      </c>
      <c r="JFA1640" s="298" t="s">
        <v>6677</v>
      </c>
      <c r="JFB1640" s="298"/>
      <c r="JFC1640" s="292" t="s">
        <v>6678</v>
      </c>
      <c r="JFD1640" s="285" t="s">
        <v>6679</v>
      </c>
      <c r="JFE1640" s="285" t="s">
        <v>1283</v>
      </c>
      <c r="JFF1640" s="167" t="s">
        <v>6680</v>
      </c>
      <c r="JFG1640" s="297">
        <v>46053</v>
      </c>
      <c r="JFH1640" s="292"/>
      <c r="JFI1640" s="288" t="s">
        <v>15</v>
      </c>
      <c r="JFJ1640" s="292"/>
      <c r="JFK1640" s="27"/>
      <c r="JFL1640" s="304"/>
      <c r="JFM1640" s="29" t="s">
        <v>5673</v>
      </c>
      <c r="JFN1640" s="19">
        <v>75.113</v>
      </c>
      <c r="JFO1640" s="301" t="s">
        <v>2751</v>
      </c>
      <c r="JFP1640" s="378">
        <v>776</v>
      </c>
      <c r="JFQ1640" s="298" t="s">
        <v>6677</v>
      </c>
      <c r="JFR1640" s="298"/>
      <c r="JFS1640" s="292" t="s">
        <v>6678</v>
      </c>
      <c r="JFT1640" s="285" t="s">
        <v>6679</v>
      </c>
      <c r="JFU1640" s="285" t="s">
        <v>1283</v>
      </c>
      <c r="JFV1640" s="167" t="s">
        <v>6680</v>
      </c>
      <c r="JFW1640" s="297">
        <v>46053</v>
      </c>
      <c r="JFX1640" s="292"/>
      <c r="JFY1640" s="288" t="s">
        <v>15</v>
      </c>
      <c r="JFZ1640" s="292"/>
      <c r="JGA1640" s="27"/>
      <c r="JGB1640" s="304"/>
      <c r="JGC1640" s="29" t="s">
        <v>5673</v>
      </c>
      <c r="JGD1640" s="19">
        <v>75.113</v>
      </c>
      <c r="JGE1640" s="301" t="s">
        <v>2751</v>
      </c>
      <c r="JGF1640" s="378">
        <v>776</v>
      </c>
      <c r="JGG1640" s="298" t="s">
        <v>6677</v>
      </c>
      <c r="JGH1640" s="298"/>
      <c r="JGI1640" s="292" t="s">
        <v>6678</v>
      </c>
      <c r="JGJ1640" s="285" t="s">
        <v>6679</v>
      </c>
      <c r="JGK1640" s="285" t="s">
        <v>1283</v>
      </c>
      <c r="JGL1640" s="167" t="s">
        <v>6680</v>
      </c>
      <c r="JGM1640" s="297">
        <v>46053</v>
      </c>
      <c r="JGN1640" s="292"/>
      <c r="JGO1640" s="288" t="s">
        <v>15</v>
      </c>
      <c r="JGP1640" s="292"/>
      <c r="JGQ1640" s="27"/>
      <c r="JGR1640" s="304"/>
      <c r="JGS1640" s="29" t="s">
        <v>5673</v>
      </c>
      <c r="JGT1640" s="19">
        <v>75.113</v>
      </c>
      <c r="JGU1640" s="301" t="s">
        <v>2751</v>
      </c>
      <c r="JGV1640" s="378">
        <v>776</v>
      </c>
      <c r="JGW1640" s="298" t="s">
        <v>6677</v>
      </c>
      <c r="JGX1640" s="298"/>
      <c r="JGY1640" s="292" t="s">
        <v>6678</v>
      </c>
      <c r="JGZ1640" s="285" t="s">
        <v>6679</v>
      </c>
      <c r="JHA1640" s="285" t="s">
        <v>1283</v>
      </c>
      <c r="JHB1640" s="167" t="s">
        <v>6680</v>
      </c>
      <c r="JHC1640" s="297">
        <v>46053</v>
      </c>
      <c r="JHD1640" s="292"/>
      <c r="JHE1640" s="288" t="s">
        <v>15</v>
      </c>
      <c r="JHF1640" s="292"/>
      <c r="JHG1640" s="27"/>
      <c r="JHH1640" s="304"/>
      <c r="JHI1640" s="29" t="s">
        <v>5673</v>
      </c>
      <c r="JHJ1640" s="19">
        <v>75.113</v>
      </c>
      <c r="JHK1640" s="301" t="s">
        <v>2751</v>
      </c>
      <c r="JHL1640" s="378">
        <v>776</v>
      </c>
      <c r="JHM1640" s="298" t="s">
        <v>6677</v>
      </c>
      <c r="JHN1640" s="298"/>
      <c r="JHO1640" s="292" t="s">
        <v>6678</v>
      </c>
      <c r="JHP1640" s="285" t="s">
        <v>6679</v>
      </c>
      <c r="JHQ1640" s="285" t="s">
        <v>1283</v>
      </c>
      <c r="JHR1640" s="167" t="s">
        <v>6680</v>
      </c>
      <c r="JHS1640" s="297">
        <v>46053</v>
      </c>
      <c r="JHT1640" s="292"/>
      <c r="JHU1640" s="288" t="s">
        <v>15</v>
      </c>
      <c r="JHV1640" s="292"/>
      <c r="JHW1640" s="27"/>
      <c r="JHX1640" s="304"/>
      <c r="JHY1640" s="29" t="s">
        <v>5673</v>
      </c>
      <c r="JHZ1640" s="19">
        <v>75.113</v>
      </c>
      <c r="JIA1640" s="301" t="s">
        <v>2751</v>
      </c>
      <c r="JIB1640" s="378">
        <v>776</v>
      </c>
      <c r="JIC1640" s="298" t="s">
        <v>6677</v>
      </c>
      <c r="JID1640" s="298"/>
      <c r="JIE1640" s="292" t="s">
        <v>6678</v>
      </c>
      <c r="JIF1640" s="285" t="s">
        <v>6679</v>
      </c>
      <c r="JIG1640" s="285" t="s">
        <v>1283</v>
      </c>
      <c r="JIH1640" s="167" t="s">
        <v>6680</v>
      </c>
      <c r="JII1640" s="297">
        <v>46053</v>
      </c>
      <c r="JIJ1640" s="292"/>
      <c r="JIK1640" s="288" t="s">
        <v>15</v>
      </c>
      <c r="JIL1640" s="292"/>
      <c r="JIM1640" s="27"/>
      <c r="JIN1640" s="304"/>
      <c r="JIO1640" s="29" t="s">
        <v>5673</v>
      </c>
      <c r="JIP1640" s="19">
        <v>75.113</v>
      </c>
      <c r="JIQ1640" s="301" t="s">
        <v>2751</v>
      </c>
      <c r="JIR1640" s="378">
        <v>776</v>
      </c>
      <c r="JIS1640" s="298" t="s">
        <v>6677</v>
      </c>
      <c r="JIT1640" s="298"/>
      <c r="JIU1640" s="292" t="s">
        <v>6678</v>
      </c>
      <c r="JIV1640" s="285" t="s">
        <v>6679</v>
      </c>
      <c r="JIW1640" s="285" t="s">
        <v>1283</v>
      </c>
      <c r="JIX1640" s="167" t="s">
        <v>6680</v>
      </c>
      <c r="JIY1640" s="297">
        <v>46053</v>
      </c>
      <c r="JIZ1640" s="292"/>
      <c r="JJA1640" s="288" t="s">
        <v>15</v>
      </c>
      <c r="JJB1640" s="292"/>
      <c r="JJC1640" s="27"/>
      <c r="JJD1640" s="304"/>
      <c r="JJE1640" s="29" t="s">
        <v>5673</v>
      </c>
      <c r="JJF1640" s="19">
        <v>75.113</v>
      </c>
      <c r="JJG1640" s="301" t="s">
        <v>2751</v>
      </c>
      <c r="JJH1640" s="378">
        <v>776</v>
      </c>
      <c r="JJI1640" s="298" t="s">
        <v>6677</v>
      </c>
      <c r="JJJ1640" s="298"/>
      <c r="JJK1640" s="292" t="s">
        <v>6678</v>
      </c>
      <c r="JJL1640" s="285" t="s">
        <v>6679</v>
      </c>
      <c r="JJM1640" s="285" t="s">
        <v>1283</v>
      </c>
      <c r="JJN1640" s="167" t="s">
        <v>6680</v>
      </c>
      <c r="JJO1640" s="297">
        <v>46053</v>
      </c>
      <c r="JJP1640" s="292"/>
      <c r="JJQ1640" s="288" t="s">
        <v>15</v>
      </c>
      <c r="JJR1640" s="292"/>
      <c r="JJS1640" s="27"/>
      <c r="JJT1640" s="304"/>
      <c r="JJU1640" s="29" t="s">
        <v>5673</v>
      </c>
      <c r="JJV1640" s="19">
        <v>75.113</v>
      </c>
      <c r="JJW1640" s="301" t="s">
        <v>2751</v>
      </c>
      <c r="JJX1640" s="378">
        <v>776</v>
      </c>
      <c r="JJY1640" s="298" t="s">
        <v>6677</v>
      </c>
      <c r="JJZ1640" s="298"/>
      <c r="JKA1640" s="292" t="s">
        <v>6678</v>
      </c>
      <c r="JKB1640" s="285" t="s">
        <v>6679</v>
      </c>
      <c r="JKC1640" s="285" t="s">
        <v>1283</v>
      </c>
      <c r="JKD1640" s="167" t="s">
        <v>6680</v>
      </c>
      <c r="JKE1640" s="297">
        <v>46053</v>
      </c>
      <c r="JKF1640" s="292"/>
      <c r="JKG1640" s="288" t="s">
        <v>15</v>
      </c>
      <c r="JKH1640" s="292"/>
      <c r="JKI1640" s="27"/>
      <c r="JKJ1640" s="304"/>
      <c r="JKK1640" s="29" t="s">
        <v>5673</v>
      </c>
      <c r="JKL1640" s="19">
        <v>75.113</v>
      </c>
      <c r="JKM1640" s="301" t="s">
        <v>2751</v>
      </c>
      <c r="JKN1640" s="378">
        <v>776</v>
      </c>
      <c r="JKO1640" s="298" t="s">
        <v>6677</v>
      </c>
      <c r="JKP1640" s="298"/>
      <c r="JKQ1640" s="292" t="s">
        <v>6678</v>
      </c>
      <c r="JKR1640" s="285" t="s">
        <v>6679</v>
      </c>
      <c r="JKS1640" s="285" t="s">
        <v>1283</v>
      </c>
      <c r="JKT1640" s="167" t="s">
        <v>6680</v>
      </c>
      <c r="JKU1640" s="297">
        <v>46053</v>
      </c>
      <c r="JKV1640" s="292"/>
      <c r="JKW1640" s="288" t="s">
        <v>15</v>
      </c>
      <c r="JKX1640" s="292"/>
      <c r="JKY1640" s="27"/>
      <c r="JKZ1640" s="304"/>
      <c r="JLA1640" s="29" t="s">
        <v>5673</v>
      </c>
      <c r="JLB1640" s="19">
        <v>75.113</v>
      </c>
      <c r="JLC1640" s="301" t="s">
        <v>2751</v>
      </c>
      <c r="JLD1640" s="378">
        <v>776</v>
      </c>
      <c r="JLE1640" s="298" t="s">
        <v>6677</v>
      </c>
      <c r="JLF1640" s="298"/>
      <c r="JLG1640" s="292" t="s">
        <v>6678</v>
      </c>
      <c r="JLH1640" s="285" t="s">
        <v>6679</v>
      </c>
      <c r="JLI1640" s="285" t="s">
        <v>1283</v>
      </c>
      <c r="JLJ1640" s="167" t="s">
        <v>6680</v>
      </c>
      <c r="JLK1640" s="297">
        <v>46053</v>
      </c>
      <c r="JLL1640" s="292"/>
      <c r="JLM1640" s="288" t="s">
        <v>15</v>
      </c>
      <c r="JLN1640" s="292"/>
      <c r="JLO1640" s="27"/>
      <c r="JLP1640" s="304"/>
      <c r="JLQ1640" s="29" t="s">
        <v>5673</v>
      </c>
      <c r="JLR1640" s="19">
        <v>75.113</v>
      </c>
      <c r="JLS1640" s="301" t="s">
        <v>2751</v>
      </c>
      <c r="JLT1640" s="378">
        <v>776</v>
      </c>
      <c r="JLU1640" s="298" t="s">
        <v>6677</v>
      </c>
      <c r="JLV1640" s="298"/>
      <c r="JLW1640" s="292" t="s">
        <v>6678</v>
      </c>
      <c r="JLX1640" s="285" t="s">
        <v>6679</v>
      </c>
      <c r="JLY1640" s="285" t="s">
        <v>1283</v>
      </c>
      <c r="JLZ1640" s="167" t="s">
        <v>6680</v>
      </c>
      <c r="JMA1640" s="297">
        <v>46053</v>
      </c>
      <c r="JMB1640" s="292"/>
      <c r="JMC1640" s="288" t="s">
        <v>15</v>
      </c>
      <c r="JMD1640" s="292"/>
      <c r="JME1640" s="27"/>
      <c r="JMF1640" s="304"/>
      <c r="JMG1640" s="29" t="s">
        <v>5673</v>
      </c>
      <c r="JMH1640" s="19">
        <v>75.113</v>
      </c>
      <c r="JMI1640" s="301" t="s">
        <v>2751</v>
      </c>
      <c r="JMJ1640" s="378">
        <v>776</v>
      </c>
      <c r="JMK1640" s="298" t="s">
        <v>6677</v>
      </c>
      <c r="JML1640" s="298"/>
      <c r="JMM1640" s="292" t="s">
        <v>6678</v>
      </c>
      <c r="JMN1640" s="285" t="s">
        <v>6679</v>
      </c>
      <c r="JMO1640" s="285" t="s">
        <v>1283</v>
      </c>
      <c r="JMP1640" s="167" t="s">
        <v>6680</v>
      </c>
      <c r="JMQ1640" s="297">
        <v>46053</v>
      </c>
      <c r="JMR1640" s="292"/>
      <c r="JMS1640" s="288" t="s">
        <v>15</v>
      </c>
      <c r="JMT1640" s="292"/>
      <c r="JMU1640" s="27"/>
      <c r="JMV1640" s="304"/>
      <c r="JMW1640" s="29" t="s">
        <v>5673</v>
      </c>
      <c r="JMX1640" s="19">
        <v>75.113</v>
      </c>
      <c r="JMY1640" s="301" t="s">
        <v>2751</v>
      </c>
      <c r="JMZ1640" s="378">
        <v>776</v>
      </c>
      <c r="JNA1640" s="298" t="s">
        <v>6677</v>
      </c>
      <c r="JNB1640" s="298"/>
      <c r="JNC1640" s="292" t="s">
        <v>6678</v>
      </c>
      <c r="JND1640" s="285" t="s">
        <v>6679</v>
      </c>
      <c r="JNE1640" s="285" t="s">
        <v>1283</v>
      </c>
      <c r="JNF1640" s="167" t="s">
        <v>6680</v>
      </c>
      <c r="JNG1640" s="297">
        <v>46053</v>
      </c>
      <c r="JNH1640" s="292"/>
      <c r="JNI1640" s="288" t="s">
        <v>15</v>
      </c>
      <c r="JNJ1640" s="292"/>
      <c r="JNK1640" s="27"/>
      <c r="JNL1640" s="304"/>
      <c r="JNM1640" s="29" t="s">
        <v>5673</v>
      </c>
      <c r="JNN1640" s="19">
        <v>75.113</v>
      </c>
      <c r="JNO1640" s="301" t="s">
        <v>2751</v>
      </c>
      <c r="JNP1640" s="378">
        <v>776</v>
      </c>
      <c r="JNQ1640" s="298" t="s">
        <v>6677</v>
      </c>
      <c r="JNR1640" s="298"/>
      <c r="JNS1640" s="292" t="s">
        <v>6678</v>
      </c>
      <c r="JNT1640" s="285" t="s">
        <v>6679</v>
      </c>
      <c r="JNU1640" s="285" t="s">
        <v>1283</v>
      </c>
      <c r="JNV1640" s="167" t="s">
        <v>6680</v>
      </c>
      <c r="JNW1640" s="297">
        <v>46053</v>
      </c>
      <c r="JNX1640" s="292"/>
      <c r="JNY1640" s="288" t="s">
        <v>15</v>
      </c>
      <c r="JNZ1640" s="292"/>
      <c r="JOA1640" s="27"/>
      <c r="JOB1640" s="304"/>
      <c r="JOC1640" s="29" t="s">
        <v>5673</v>
      </c>
      <c r="JOD1640" s="19">
        <v>75.113</v>
      </c>
      <c r="JOE1640" s="301" t="s">
        <v>2751</v>
      </c>
      <c r="JOF1640" s="378">
        <v>776</v>
      </c>
      <c r="JOG1640" s="298" t="s">
        <v>6677</v>
      </c>
      <c r="JOH1640" s="298"/>
      <c r="JOI1640" s="292" t="s">
        <v>6678</v>
      </c>
      <c r="JOJ1640" s="285" t="s">
        <v>6679</v>
      </c>
      <c r="JOK1640" s="285" t="s">
        <v>1283</v>
      </c>
      <c r="JOL1640" s="167" t="s">
        <v>6680</v>
      </c>
      <c r="JOM1640" s="297">
        <v>46053</v>
      </c>
      <c r="JON1640" s="292"/>
      <c r="JOO1640" s="288" t="s">
        <v>15</v>
      </c>
      <c r="JOP1640" s="292"/>
      <c r="JOQ1640" s="27"/>
      <c r="JOR1640" s="304"/>
      <c r="JOS1640" s="29" t="s">
        <v>5673</v>
      </c>
      <c r="JOT1640" s="19">
        <v>75.113</v>
      </c>
      <c r="JOU1640" s="301" t="s">
        <v>2751</v>
      </c>
      <c r="JOV1640" s="378">
        <v>776</v>
      </c>
      <c r="JOW1640" s="298" t="s">
        <v>6677</v>
      </c>
      <c r="JOX1640" s="298"/>
      <c r="JOY1640" s="292" t="s">
        <v>6678</v>
      </c>
      <c r="JOZ1640" s="285" t="s">
        <v>6679</v>
      </c>
      <c r="JPA1640" s="285" t="s">
        <v>1283</v>
      </c>
      <c r="JPB1640" s="167" t="s">
        <v>6680</v>
      </c>
      <c r="JPC1640" s="297">
        <v>46053</v>
      </c>
      <c r="JPD1640" s="292"/>
      <c r="JPE1640" s="288" t="s">
        <v>15</v>
      </c>
      <c r="JPF1640" s="292"/>
      <c r="JPG1640" s="27"/>
      <c r="JPH1640" s="304"/>
      <c r="JPI1640" s="29" t="s">
        <v>5673</v>
      </c>
      <c r="JPJ1640" s="19">
        <v>75.113</v>
      </c>
      <c r="JPK1640" s="301" t="s">
        <v>2751</v>
      </c>
      <c r="JPL1640" s="378">
        <v>776</v>
      </c>
      <c r="JPM1640" s="298" t="s">
        <v>6677</v>
      </c>
      <c r="JPN1640" s="298"/>
      <c r="JPO1640" s="292" t="s">
        <v>6678</v>
      </c>
      <c r="JPP1640" s="285" t="s">
        <v>6679</v>
      </c>
      <c r="JPQ1640" s="285" t="s">
        <v>1283</v>
      </c>
      <c r="JPR1640" s="167" t="s">
        <v>6680</v>
      </c>
      <c r="JPS1640" s="297">
        <v>46053</v>
      </c>
      <c r="JPT1640" s="292"/>
      <c r="JPU1640" s="288" t="s">
        <v>15</v>
      </c>
      <c r="JPV1640" s="292"/>
      <c r="JPW1640" s="27"/>
      <c r="JPX1640" s="304"/>
      <c r="JPY1640" s="29" t="s">
        <v>5673</v>
      </c>
      <c r="JPZ1640" s="19">
        <v>75.113</v>
      </c>
      <c r="JQA1640" s="301" t="s">
        <v>2751</v>
      </c>
      <c r="JQB1640" s="378">
        <v>776</v>
      </c>
      <c r="JQC1640" s="298" t="s">
        <v>6677</v>
      </c>
      <c r="JQD1640" s="298"/>
      <c r="JQE1640" s="292" t="s">
        <v>6678</v>
      </c>
      <c r="JQF1640" s="285" t="s">
        <v>6679</v>
      </c>
      <c r="JQG1640" s="285" t="s">
        <v>1283</v>
      </c>
      <c r="JQH1640" s="167" t="s">
        <v>6680</v>
      </c>
      <c r="JQI1640" s="297">
        <v>46053</v>
      </c>
      <c r="JQJ1640" s="292"/>
      <c r="JQK1640" s="288" t="s">
        <v>15</v>
      </c>
      <c r="JQL1640" s="292"/>
      <c r="JQM1640" s="27"/>
      <c r="JQN1640" s="304"/>
      <c r="JQO1640" s="29" t="s">
        <v>5673</v>
      </c>
      <c r="JQP1640" s="19">
        <v>75.113</v>
      </c>
      <c r="JQQ1640" s="301" t="s">
        <v>2751</v>
      </c>
      <c r="JQR1640" s="378">
        <v>776</v>
      </c>
      <c r="JQS1640" s="298" t="s">
        <v>6677</v>
      </c>
      <c r="JQT1640" s="298"/>
      <c r="JQU1640" s="292" t="s">
        <v>6678</v>
      </c>
      <c r="JQV1640" s="285" t="s">
        <v>6679</v>
      </c>
      <c r="JQW1640" s="285" t="s">
        <v>1283</v>
      </c>
      <c r="JQX1640" s="167" t="s">
        <v>6680</v>
      </c>
      <c r="JQY1640" s="297">
        <v>46053</v>
      </c>
      <c r="JQZ1640" s="292"/>
      <c r="JRA1640" s="288" t="s">
        <v>15</v>
      </c>
      <c r="JRB1640" s="292"/>
      <c r="JRC1640" s="27"/>
      <c r="JRD1640" s="304"/>
      <c r="JRE1640" s="29" t="s">
        <v>5673</v>
      </c>
      <c r="JRF1640" s="19">
        <v>75.113</v>
      </c>
      <c r="JRG1640" s="301" t="s">
        <v>2751</v>
      </c>
      <c r="JRH1640" s="378">
        <v>776</v>
      </c>
      <c r="JRI1640" s="298" t="s">
        <v>6677</v>
      </c>
      <c r="JRJ1640" s="298"/>
      <c r="JRK1640" s="292" t="s">
        <v>6678</v>
      </c>
      <c r="JRL1640" s="285" t="s">
        <v>6679</v>
      </c>
      <c r="JRM1640" s="285" t="s">
        <v>1283</v>
      </c>
      <c r="JRN1640" s="167" t="s">
        <v>6680</v>
      </c>
      <c r="JRO1640" s="297">
        <v>46053</v>
      </c>
      <c r="JRP1640" s="292"/>
      <c r="JRQ1640" s="288" t="s">
        <v>15</v>
      </c>
      <c r="JRR1640" s="292"/>
      <c r="JRS1640" s="27"/>
      <c r="JRT1640" s="304"/>
      <c r="JRU1640" s="29" t="s">
        <v>5673</v>
      </c>
      <c r="JRV1640" s="19">
        <v>75.113</v>
      </c>
      <c r="JRW1640" s="301" t="s">
        <v>2751</v>
      </c>
      <c r="JRX1640" s="378">
        <v>776</v>
      </c>
      <c r="JRY1640" s="298" t="s">
        <v>6677</v>
      </c>
      <c r="JRZ1640" s="298"/>
      <c r="JSA1640" s="292" t="s">
        <v>6678</v>
      </c>
      <c r="JSB1640" s="285" t="s">
        <v>6679</v>
      </c>
      <c r="JSC1640" s="285" t="s">
        <v>1283</v>
      </c>
      <c r="JSD1640" s="167" t="s">
        <v>6680</v>
      </c>
      <c r="JSE1640" s="297">
        <v>46053</v>
      </c>
      <c r="JSF1640" s="292"/>
      <c r="JSG1640" s="288" t="s">
        <v>15</v>
      </c>
      <c r="JSH1640" s="292"/>
      <c r="JSI1640" s="27"/>
      <c r="JSJ1640" s="304"/>
      <c r="JSK1640" s="29" t="s">
        <v>5673</v>
      </c>
      <c r="JSL1640" s="19">
        <v>75.113</v>
      </c>
      <c r="JSM1640" s="301" t="s">
        <v>2751</v>
      </c>
      <c r="JSN1640" s="378">
        <v>776</v>
      </c>
      <c r="JSO1640" s="298" t="s">
        <v>6677</v>
      </c>
      <c r="JSP1640" s="298"/>
      <c r="JSQ1640" s="292" t="s">
        <v>6678</v>
      </c>
      <c r="JSR1640" s="285" t="s">
        <v>6679</v>
      </c>
      <c r="JSS1640" s="285" t="s">
        <v>1283</v>
      </c>
      <c r="JST1640" s="167" t="s">
        <v>6680</v>
      </c>
      <c r="JSU1640" s="297">
        <v>46053</v>
      </c>
      <c r="JSV1640" s="292"/>
      <c r="JSW1640" s="288" t="s">
        <v>15</v>
      </c>
      <c r="JSX1640" s="292"/>
      <c r="JSY1640" s="27"/>
      <c r="JSZ1640" s="304"/>
      <c r="JTA1640" s="29" t="s">
        <v>5673</v>
      </c>
      <c r="JTB1640" s="19">
        <v>75.113</v>
      </c>
      <c r="JTC1640" s="301" t="s">
        <v>2751</v>
      </c>
      <c r="JTD1640" s="378">
        <v>776</v>
      </c>
      <c r="JTE1640" s="298" t="s">
        <v>6677</v>
      </c>
      <c r="JTF1640" s="298"/>
      <c r="JTG1640" s="292" t="s">
        <v>6678</v>
      </c>
      <c r="JTH1640" s="285" t="s">
        <v>6679</v>
      </c>
      <c r="JTI1640" s="285" t="s">
        <v>1283</v>
      </c>
      <c r="JTJ1640" s="167" t="s">
        <v>6680</v>
      </c>
      <c r="JTK1640" s="297">
        <v>46053</v>
      </c>
      <c r="JTL1640" s="292"/>
      <c r="JTM1640" s="288" t="s">
        <v>15</v>
      </c>
      <c r="JTN1640" s="292"/>
      <c r="JTO1640" s="27"/>
      <c r="JTP1640" s="304"/>
      <c r="JTQ1640" s="29" t="s">
        <v>5673</v>
      </c>
      <c r="JTR1640" s="19">
        <v>75.113</v>
      </c>
      <c r="JTS1640" s="301" t="s">
        <v>2751</v>
      </c>
      <c r="JTT1640" s="378">
        <v>776</v>
      </c>
      <c r="JTU1640" s="298" t="s">
        <v>6677</v>
      </c>
      <c r="JTV1640" s="298"/>
      <c r="JTW1640" s="292" t="s">
        <v>6678</v>
      </c>
      <c r="JTX1640" s="285" t="s">
        <v>6679</v>
      </c>
      <c r="JTY1640" s="285" t="s">
        <v>1283</v>
      </c>
      <c r="JTZ1640" s="167" t="s">
        <v>6680</v>
      </c>
      <c r="JUA1640" s="297">
        <v>46053</v>
      </c>
      <c r="JUB1640" s="292"/>
      <c r="JUC1640" s="288" t="s">
        <v>15</v>
      </c>
      <c r="JUD1640" s="292"/>
      <c r="JUE1640" s="27"/>
      <c r="JUF1640" s="304"/>
      <c r="JUG1640" s="29" t="s">
        <v>5673</v>
      </c>
      <c r="JUH1640" s="19">
        <v>75.113</v>
      </c>
      <c r="JUI1640" s="301" t="s">
        <v>2751</v>
      </c>
      <c r="JUJ1640" s="378">
        <v>776</v>
      </c>
      <c r="JUK1640" s="298" t="s">
        <v>6677</v>
      </c>
      <c r="JUL1640" s="298"/>
      <c r="JUM1640" s="292" t="s">
        <v>6678</v>
      </c>
      <c r="JUN1640" s="285" t="s">
        <v>6679</v>
      </c>
      <c r="JUO1640" s="285" t="s">
        <v>1283</v>
      </c>
      <c r="JUP1640" s="167" t="s">
        <v>6680</v>
      </c>
      <c r="JUQ1640" s="297">
        <v>46053</v>
      </c>
      <c r="JUR1640" s="292"/>
      <c r="JUS1640" s="288" t="s">
        <v>15</v>
      </c>
      <c r="JUT1640" s="292"/>
      <c r="JUU1640" s="27"/>
      <c r="JUV1640" s="304"/>
      <c r="JUW1640" s="29" t="s">
        <v>5673</v>
      </c>
      <c r="JUX1640" s="19">
        <v>75.113</v>
      </c>
      <c r="JUY1640" s="301" t="s">
        <v>2751</v>
      </c>
      <c r="JUZ1640" s="378">
        <v>776</v>
      </c>
      <c r="JVA1640" s="298" t="s">
        <v>6677</v>
      </c>
      <c r="JVB1640" s="298"/>
      <c r="JVC1640" s="292" t="s">
        <v>6678</v>
      </c>
      <c r="JVD1640" s="285" t="s">
        <v>6679</v>
      </c>
      <c r="JVE1640" s="285" t="s">
        <v>1283</v>
      </c>
      <c r="JVF1640" s="167" t="s">
        <v>6680</v>
      </c>
      <c r="JVG1640" s="297">
        <v>46053</v>
      </c>
      <c r="JVH1640" s="292"/>
      <c r="JVI1640" s="288" t="s">
        <v>15</v>
      </c>
      <c r="JVJ1640" s="292"/>
      <c r="JVK1640" s="27"/>
      <c r="JVL1640" s="304"/>
      <c r="JVM1640" s="29" t="s">
        <v>5673</v>
      </c>
      <c r="JVN1640" s="19">
        <v>75.113</v>
      </c>
      <c r="JVO1640" s="301" t="s">
        <v>2751</v>
      </c>
      <c r="JVP1640" s="378">
        <v>776</v>
      </c>
      <c r="JVQ1640" s="298" t="s">
        <v>6677</v>
      </c>
      <c r="JVR1640" s="298"/>
      <c r="JVS1640" s="292" t="s">
        <v>6678</v>
      </c>
      <c r="JVT1640" s="285" t="s">
        <v>6679</v>
      </c>
      <c r="JVU1640" s="285" t="s">
        <v>1283</v>
      </c>
      <c r="JVV1640" s="167" t="s">
        <v>6680</v>
      </c>
      <c r="JVW1640" s="297">
        <v>46053</v>
      </c>
      <c r="JVX1640" s="292"/>
      <c r="JVY1640" s="288" t="s">
        <v>15</v>
      </c>
      <c r="JVZ1640" s="292"/>
      <c r="JWA1640" s="27"/>
      <c r="JWB1640" s="304"/>
      <c r="JWC1640" s="29" t="s">
        <v>5673</v>
      </c>
      <c r="JWD1640" s="19">
        <v>75.113</v>
      </c>
      <c r="JWE1640" s="301" t="s">
        <v>2751</v>
      </c>
      <c r="JWF1640" s="378">
        <v>776</v>
      </c>
      <c r="JWG1640" s="298" t="s">
        <v>6677</v>
      </c>
      <c r="JWH1640" s="298"/>
      <c r="JWI1640" s="292" t="s">
        <v>6678</v>
      </c>
      <c r="JWJ1640" s="285" t="s">
        <v>6679</v>
      </c>
      <c r="JWK1640" s="285" t="s">
        <v>1283</v>
      </c>
      <c r="JWL1640" s="167" t="s">
        <v>6680</v>
      </c>
      <c r="JWM1640" s="297">
        <v>46053</v>
      </c>
      <c r="JWN1640" s="292"/>
      <c r="JWO1640" s="288" t="s">
        <v>15</v>
      </c>
      <c r="JWP1640" s="292"/>
      <c r="JWQ1640" s="27"/>
      <c r="JWR1640" s="304"/>
      <c r="JWS1640" s="29" t="s">
        <v>5673</v>
      </c>
      <c r="JWT1640" s="19">
        <v>75.113</v>
      </c>
      <c r="JWU1640" s="301" t="s">
        <v>2751</v>
      </c>
      <c r="JWV1640" s="378">
        <v>776</v>
      </c>
      <c r="JWW1640" s="298" t="s">
        <v>6677</v>
      </c>
      <c r="JWX1640" s="298"/>
      <c r="JWY1640" s="292" t="s">
        <v>6678</v>
      </c>
      <c r="JWZ1640" s="285" t="s">
        <v>6679</v>
      </c>
      <c r="JXA1640" s="285" t="s">
        <v>1283</v>
      </c>
      <c r="JXB1640" s="167" t="s">
        <v>6680</v>
      </c>
      <c r="JXC1640" s="297">
        <v>46053</v>
      </c>
      <c r="JXD1640" s="292"/>
      <c r="JXE1640" s="288" t="s">
        <v>15</v>
      </c>
      <c r="JXF1640" s="292"/>
      <c r="JXG1640" s="27"/>
      <c r="JXH1640" s="304"/>
      <c r="JXI1640" s="29" t="s">
        <v>5673</v>
      </c>
      <c r="JXJ1640" s="19">
        <v>75.113</v>
      </c>
      <c r="JXK1640" s="301" t="s">
        <v>2751</v>
      </c>
      <c r="JXL1640" s="378">
        <v>776</v>
      </c>
      <c r="JXM1640" s="298" t="s">
        <v>6677</v>
      </c>
      <c r="JXN1640" s="298"/>
      <c r="JXO1640" s="292" t="s">
        <v>6678</v>
      </c>
      <c r="JXP1640" s="285" t="s">
        <v>6679</v>
      </c>
      <c r="JXQ1640" s="285" t="s">
        <v>1283</v>
      </c>
      <c r="JXR1640" s="167" t="s">
        <v>6680</v>
      </c>
      <c r="JXS1640" s="297">
        <v>46053</v>
      </c>
      <c r="JXT1640" s="292"/>
      <c r="JXU1640" s="288" t="s">
        <v>15</v>
      </c>
      <c r="JXV1640" s="292"/>
      <c r="JXW1640" s="27"/>
      <c r="JXX1640" s="304"/>
      <c r="JXY1640" s="29" t="s">
        <v>5673</v>
      </c>
      <c r="JXZ1640" s="19">
        <v>75.113</v>
      </c>
      <c r="JYA1640" s="301" t="s">
        <v>2751</v>
      </c>
      <c r="JYB1640" s="378">
        <v>776</v>
      </c>
      <c r="JYC1640" s="298" t="s">
        <v>6677</v>
      </c>
      <c r="JYD1640" s="298"/>
      <c r="JYE1640" s="292" t="s">
        <v>6678</v>
      </c>
      <c r="JYF1640" s="285" t="s">
        <v>6679</v>
      </c>
      <c r="JYG1640" s="285" t="s">
        <v>1283</v>
      </c>
      <c r="JYH1640" s="167" t="s">
        <v>6680</v>
      </c>
      <c r="JYI1640" s="297">
        <v>46053</v>
      </c>
      <c r="JYJ1640" s="292"/>
      <c r="JYK1640" s="288" t="s">
        <v>15</v>
      </c>
      <c r="JYL1640" s="292"/>
      <c r="JYM1640" s="27"/>
      <c r="JYN1640" s="304"/>
      <c r="JYO1640" s="29" t="s">
        <v>5673</v>
      </c>
      <c r="JYP1640" s="19">
        <v>75.113</v>
      </c>
      <c r="JYQ1640" s="301" t="s">
        <v>2751</v>
      </c>
      <c r="JYR1640" s="378">
        <v>776</v>
      </c>
      <c r="JYS1640" s="298" t="s">
        <v>6677</v>
      </c>
      <c r="JYT1640" s="298"/>
      <c r="JYU1640" s="292" t="s">
        <v>6678</v>
      </c>
      <c r="JYV1640" s="285" t="s">
        <v>6679</v>
      </c>
      <c r="JYW1640" s="285" t="s">
        <v>1283</v>
      </c>
      <c r="JYX1640" s="167" t="s">
        <v>6680</v>
      </c>
      <c r="JYY1640" s="297">
        <v>46053</v>
      </c>
      <c r="JYZ1640" s="292"/>
      <c r="JZA1640" s="288" t="s">
        <v>15</v>
      </c>
      <c r="JZB1640" s="292"/>
      <c r="JZC1640" s="27"/>
      <c r="JZD1640" s="304"/>
      <c r="JZE1640" s="29" t="s">
        <v>5673</v>
      </c>
      <c r="JZF1640" s="19">
        <v>75.113</v>
      </c>
      <c r="JZG1640" s="301" t="s">
        <v>2751</v>
      </c>
      <c r="JZH1640" s="378">
        <v>776</v>
      </c>
      <c r="JZI1640" s="298" t="s">
        <v>6677</v>
      </c>
      <c r="JZJ1640" s="298"/>
      <c r="JZK1640" s="292" t="s">
        <v>6678</v>
      </c>
      <c r="JZL1640" s="285" t="s">
        <v>6679</v>
      </c>
      <c r="JZM1640" s="285" t="s">
        <v>1283</v>
      </c>
      <c r="JZN1640" s="167" t="s">
        <v>6680</v>
      </c>
      <c r="JZO1640" s="297">
        <v>46053</v>
      </c>
      <c r="JZP1640" s="292"/>
      <c r="JZQ1640" s="288" t="s">
        <v>15</v>
      </c>
      <c r="JZR1640" s="292"/>
      <c r="JZS1640" s="27"/>
      <c r="JZT1640" s="304"/>
      <c r="JZU1640" s="29" t="s">
        <v>5673</v>
      </c>
      <c r="JZV1640" s="19">
        <v>75.113</v>
      </c>
      <c r="JZW1640" s="301" t="s">
        <v>2751</v>
      </c>
      <c r="JZX1640" s="378">
        <v>776</v>
      </c>
      <c r="JZY1640" s="298" t="s">
        <v>6677</v>
      </c>
      <c r="JZZ1640" s="298"/>
      <c r="KAA1640" s="292" t="s">
        <v>6678</v>
      </c>
      <c r="KAB1640" s="285" t="s">
        <v>6679</v>
      </c>
      <c r="KAC1640" s="285" t="s">
        <v>1283</v>
      </c>
      <c r="KAD1640" s="167" t="s">
        <v>6680</v>
      </c>
      <c r="KAE1640" s="297">
        <v>46053</v>
      </c>
      <c r="KAF1640" s="292"/>
      <c r="KAG1640" s="288" t="s">
        <v>15</v>
      </c>
      <c r="KAH1640" s="292"/>
      <c r="KAI1640" s="27"/>
      <c r="KAJ1640" s="304"/>
      <c r="KAK1640" s="29" t="s">
        <v>5673</v>
      </c>
      <c r="KAL1640" s="19">
        <v>75.113</v>
      </c>
      <c r="KAM1640" s="301" t="s">
        <v>2751</v>
      </c>
      <c r="KAN1640" s="378">
        <v>776</v>
      </c>
      <c r="KAO1640" s="298" t="s">
        <v>6677</v>
      </c>
      <c r="KAP1640" s="298"/>
      <c r="KAQ1640" s="292" t="s">
        <v>6678</v>
      </c>
      <c r="KAR1640" s="285" t="s">
        <v>6679</v>
      </c>
      <c r="KAS1640" s="285" t="s">
        <v>1283</v>
      </c>
      <c r="KAT1640" s="167" t="s">
        <v>6680</v>
      </c>
      <c r="KAU1640" s="297">
        <v>46053</v>
      </c>
      <c r="KAV1640" s="292"/>
      <c r="KAW1640" s="288" t="s">
        <v>15</v>
      </c>
      <c r="KAX1640" s="292"/>
      <c r="KAY1640" s="27"/>
      <c r="KAZ1640" s="304"/>
      <c r="KBA1640" s="29" t="s">
        <v>5673</v>
      </c>
      <c r="KBB1640" s="19">
        <v>75.113</v>
      </c>
      <c r="KBC1640" s="301" t="s">
        <v>2751</v>
      </c>
      <c r="KBD1640" s="378">
        <v>776</v>
      </c>
      <c r="KBE1640" s="298" t="s">
        <v>6677</v>
      </c>
      <c r="KBF1640" s="298"/>
      <c r="KBG1640" s="292" t="s">
        <v>6678</v>
      </c>
      <c r="KBH1640" s="285" t="s">
        <v>6679</v>
      </c>
      <c r="KBI1640" s="285" t="s">
        <v>1283</v>
      </c>
      <c r="KBJ1640" s="167" t="s">
        <v>6680</v>
      </c>
      <c r="KBK1640" s="297">
        <v>46053</v>
      </c>
      <c r="KBL1640" s="292"/>
      <c r="KBM1640" s="288" t="s">
        <v>15</v>
      </c>
      <c r="KBN1640" s="292"/>
      <c r="KBO1640" s="27"/>
      <c r="KBP1640" s="304"/>
      <c r="KBQ1640" s="29" t="s">
        <v>5673</v>
      </c>
      <c r="KBR1640" s="19">
        <v>75.113</v>
      </c>
      <c r="KBS1640" s="301" t="s">
        <v>2751</v>
      </c>
      <c r="KBT1640" s="378">
        <v>776</v>
      </c>
      <c r="KBU1640" s="298" t="s">
        <v>6677</v>
      </c>
      <c r="KBV1640" s="298"/>
      <c r="KBW1640" s="292" t="s">
        <v>6678</v>
      </c>
      <c r="KBX1640" s="285" t="s">
        <v>6679</v>
      </c>
      <c r="KBY1640" s="285" t="s">
        <v>1283</v>
      </c>
      <c r="KBZ1640" s="167" t="s">
        <v>6680</v>
      </c>
      <c r="KCA1640" s="297">
        <v>46053</v>
      </c>
      <c r="KCB1640" s="292"/>
      <c r="KCC1640" s="288" t="s">
        <v>15</v>
      </c>
      <c r="KCD1640" s="292"/>
      <c r="KCE1640" s="27"/>
      <c r="KCF1640" s="304"/>
      <c r="KCG1640" s="29" t="s">
        <v>5673</v>
      </c>
      <c r="KCH1640" s="19">
        <v>75.113</v>
      </c>
      <c r="KCI1640" s="301" t="s">
        <v>2751</v>
      </c>
      <c r="KCJ1640" s="378">
        <v>776</v>
      </c>
      <c r="KCK1640" s="298" t="s">
        <v>6677</v>
      </c>
      <c r="KCL1640" s="298"/>
      <c r="KCM1640" s="292" t="s">
        <v>6678</v>
      </c>
      <c r="KCN1640" s="285" t="s">
        <v>6679</v>
      </c>
      <c r="KCO1640" s="285" t="s">
        <v>1283</v>
      </c>
      <c r="KCP1640" s="167" t="s">
        <v>6680</v>
      </c>
      <c r="KCQ1640" s="297">
        <v>46053</v>
      </c>
      <c r="KCR1640" s="292"/>
      <c r="KCS1640" s="288" t="s">
        <v>15</v>
      </c>
      <c r="KCT1640" s="292"/>
      <c r="KCU1640" s="27"/>
      <c r="KCV1640" s="304"/>
      <c r="KCW1640" s="29" t="s">
        <v>5673</v>
      </c>
      <c r="KCX1640" s="19">
        <v>75.113</v>
      </c>
      <c r="KCY1640" s="301" t="s">
        <v>2751</v>
      </c>
      <c r="KCZ1640" s="378">
        <v>776</v>
      </c>
      <c r="KDA1640" s="298" t="s">
        <v>6677</v>
      </c>
      <c r="KDB1640" s="298"/>
      <c r="KDC1640" s="292" t="s">
        <v>6678</v>
      </c>
      <c r="KDD1640" s="285" t="s">
        <v>6679</v>
      </c>
      <c r="KDE1640" s="285" t="s">
        <v>1283</v>
      </c>
      <c r="KDF1640" s="167" t="s">
        <v>6680</v>
      </c>
      <c r="KDG1640" s="297">
        <v>46053</v>
      </c>
      <c r="KDH1640" s="292"/>
      <c r="KDI1640" s="288" t="s">
        <v>15</v>
      </c>
      <c r="KDJ1640" s="292"/>
      <c r="KDK1640" s="27"/>
      <c r="KDL1640" s="304"/>
      <c r="KDM1640" s="29" t="s">
        <v>5673</v>
      </c>
      <c r="KDN1640" s="19">
        <v>75.113</v>
      </c>
      <c r="KDO1640" s="301" t="s">
        <v>2751</v>
      </c>
      <c r="KDP1640" s="378">
        <v>776</v>
      </c>
      <c r="KDQ1640" s="298" t="s">
        <v>6677</v>
      </c>
      <c r="KDR1640" s="298"/>
      <c r="KDS1640" s="292" t="s">
        <v>6678</v>
      </c>
      <c r="KDT1640" s="285" t="s">
        <v>6679</v>
      </c>
      <c r="KDU1640" s="285" t="s">
        <v>1283</v>
      </c>
      <c r="KDV1640" s="167" t="s">
        <v>6680</v>
      </c>
      <c r="KDW1640" s="297">
        <v>46053</v>
      </c>
      <c r="KDX1640" s="292"/>
      <c r="KDY1640" s="288" t="s">
        <v>15</v>
      </c>
      <c r="KDZ1640" s="292"/>
      <c r="KEA1640" s="27"/>
      <c r="KEB1640" s="304"/>
      <c r="KEC1640" s="29" t="s">
        <v>5673</v>
      </c>
      <c r="KED1640" s="19">
        <v>75.113</v>
      </c>
      <c r="KEE1640" s="301" t="s">
        <v>2751</v>
      </c>
      <c r="KEF1640" s="378">
        <v>776</v>
      </c>
      <c r="KEG1640" s="298" t="s">
        <v>6677</v>
      </c>
      <c r="KEH1640" s="298"/>
      <c r="KEI1640" s="292" t="s">
        <v>6678</v>
      </c>
      <c r="KEJ1640" s="285" t="s">
        <v>6679</v>
      </c>
      <c r="KEK1640" s="285" t="s">
        <v>1283</v>
      </c>
      <c r="KEL1640" s="167" t="s">
        <v>6680</v>
      </c>
      <c r="KEM1640" s="297">
        <v>46053</v>
      </c>
      <c r="KEN1640" s="292"/>
      <c r="KEO1640" s="288" t="s">
        <v>15</v>
      </c>
      <c r="KEP1640" s="292"/>
      <c r="KEQ1640" s="27"/>
      <c r="KER1640" s="304"/>
      <c r="KES1640" s="29" t="s">
        <v>5673</v>
      </c>
      <c r="KET1640" s="19">
        <v>75.113</v>
      </c>
      <c r="KEU1640" s="301" t="s">
        <v>2751</v>
      </c>
      <c r="KEV1640" s="378">
        <v>776</v>
      </c>
      <c r="KEW1640" s="298" t="s">
        <v>6677</v>
      </c>
      <c r="KEX1640" s="298"/>
      <c r="KEY1640" s="292" t="s">
        <v>6678</v>
      </c>
      <c r="KEZ1640" s="285" t="s">
        <v>6679</v>
      </c>
      <c r="KFA1640" s="285" t="s">
        <v>1283</v>
      </c>
      <c r="KFB1640" s="167" t="s">
        <v>6680</v>
      </c>
      <c r="KFC1640" s="297">
        <v>46053</v>
      </c>
      <c r="KFD1640" s="292"/>
      <c r="KFE1640" s="288" t="s">
        <v>15</v>
      </c>
      <c r="KFF1640" s="292"/>
      <c r="KFG1640" s="27"/>
      <c r="KFH1640" s="304"/>
      <c r="KFI1640" s="29" t="s">
        <v>5673</v>
      </c>
      <c r="KFJ1640" s="19">
        <v>75.113</v>
      </c>
      <c r="KFK1640" s="301" t="s">
        <v>2751</v>
      </c>
      <c r="KFL1640" s="378">
        <v>776</v>
      </c>
      <c r="KFM1640" s="298" t="s">
        <v>6677</v>
      </c>
      <c r="KFN1640" s="298"/>
      <c r="KFO1640" s="292" t="s">
        <v>6678</v>
      </c>
      <c r="KFP1640" s="285" t="s">
        <v>6679</v>
      </c>
      <c r="KFQ1640" s="285" t="s">
        <v>1283</v>
      </c>
      <c r="KFR1640" s="167" t="s">
        <v>6680</v>
      </c>
      <c r="KFS1640" s="297">
        <v>46053</v>
      </c>
      <c r="KFT1640" s="292"/>
      <c r="KFU1640" s="288" t="s">
        <v>15</v>
      </c>
      <c r="KFV1640" s="292"/>
      <c r="KFW1640" s="27"/>
      <c r="KFX1640" s="304"/>
      <c r="KFY1640" s="29" t="s">
        <v>5673</v>
      </c>
      <c r="KFZ1640" s="19">
        <v>75.113</v>
      </c>
      <c r="KGA1640" s="301" t="s">
        <v>2751</v>
      </c>
      <c r="KGB1640" s="378">
        <v>776</v>
      </c>
      <c r="KGC1640" s="298" t="s">
        <v>6677</v>
      </c>
      <c r="KGD1640" s="298"/>
      <c r="KGE1640" s="292" t="s">
        <v>6678</v>
      </c>
      <c r="KGF1640" s="285" t="s">
        <v>6679</v>
      </c>
      <c r="KGG1640" s="285" t="s">
        <v>1283</v>
      </c>
      <c r="KGH1640" s="167" t="s">
        <v>6680</v>
      </c>
      <c r="KGI1640" s="297">
        <v>46053</v>
      </c>
      <c r="KGJ1640" s="292"/>
      <c r="KGK1640" s="288" t="s">
        <v>15</v>
      </c>
      <c r="KGL1640" s="292"/>
      <c r="KGM1640" s="27"/>
      <c r="KGN1640" s="304"/>
      <c r="KGO1640" s="29" t="s">
        <v>5673</v>
      </c>
      <c r="KGP1640" s="19">
        <v>75.113</v>
      </c>
      <c r="KGQ1640" s="301" t="s">
        <v>2751</v>
      </c>
      <c r="KGR1640" s="378">
        <v>776</v>
      </c>
      <c r="KGS1640" s="298" t="s">
        <v>6677</v>
      </c>
      <c r="KGT1640" s="298"/>
      <c r="KGU1640" s="292" t="s">
        <v>6678</v>
      </c>
      <c r="KGV1640" s="285" t="s">
        <v>6679</v>
      </c>
      <c r="KGW1640" s="285" t="s">
        <v>1283</v>
      </c>
      <c r="KGX1640" s="167" t="s">
        <v>6680</v>
      </c>
      <c r="KGY1640" s="297">
        <v>46053</v>
      </c>
      <c r="KGZ1640" s="292"/>
      <c r="KHA1640" s="288" t="s">
        <v>15</v>
      </c>
      <c r="KHB1640" s="292"/>
      <c r="KHC1640" s="27"/>
      <c r="KHD1640" s="304"/>
      <c r="KHE1640" s="29" t="s">
        <v>5673</v>
      </c>
      <c r="KHF1640" s="19">
        <v>75.113</v>
      </c>
      <c r="KHG1640" s="301" t="s">
        <v>2751</v>
      </c>
      <c r="KHH1640" s="378">
        <v>776</v>
      </c>
      <c r="KHI1640" s="298" t="s">
        <v>6677</v>
      </c>
      <c r="KHJ1640" s="298"/>
      <c r="KHK1640" s="292" t="s">
        <v>6678</v>
      </c>
      <c r="KHL1640" s="285" t="s">
        <v>6679</v>
      </c>
      <c r="KHM1640" s="285" t="s">
        <v>1283</v>
      </c>
      <c r="KHN1640" s="167" t="s">
        <v>6680</v>
      </c>
      <c r="KHO1640" s="297">
        <v>46053</v>
      </c>
      <c r="KHP1640" s="292"/>
      <c r="KHQ1640" s="288" t="s">
        <v>15</v>
      </c>
      <c r="KHR1640" s="292"/>
      <c r="KHS1640" s="27"/>
      <c r="KHT1640" s="304"/>
      <c r="KHU1640" s="29" t="s">
        <v>5673</v>
      </c>
      <c r="KHV1640" s="19">
        <v>75.113</v>
      </c>
      <c r="KHW1640" s="301" t="s">
        <v>2751</v>
      </c>
      <c r="KHX1640" s="378">
        <v>776</v>
      </c>
      <c r="KHY1640" s="298" t="s">
        <v>6677</v>
      </c>
      <c r="KHZ1640" s="298"/>
      <c r="KIA1640" s="292" t="s">
        <v>6678</v>
      </c>
      <c r="KIB1640" s="285" t="s">
        <v>6679</v>
      </c>
      <c r="KIC1640" s="285" t="s">
        <v>1283</v>
      </c>
      <c r="KID1640" s="167" t="s">
        <v>6680</v>
      </c>
      <c r="KIE1640" s="297">
        <v>46053</v>
      </c>
      <c r="KIF1640" s="292"/>
      <c r="KIG1640" s="288" t="s">
        <v>15</v>
      </c>
      <c r="KIH1640" s="292"/>
      <c r="KII1640" s="27"/>
      <c r="KIJ1640" s="304"/>
      <c r="KIK1640" s="29" t="s">
        <v>5673</v>
      </c>
      <c r="KIL1640" s="19">
        <v>75.113</v>
      </c>
      <c r="KIM1640" s="301" t="s">
        <v>2751</v>
      </c>
      <c r="KIN1640" s="378">
        <v>776</v>
      </c>
      <c r="KIO1640" s="298" t="s">
        <v>6677</v>
      </c>
      <c r="KIP1640" s="298"/>
      <c r="KIQ1640" s="292" t="s">
        <v>6678</v>
      </c>
      <c r="KIR1640" s="285" t="s">
        <v>6679</v>
      </c>
      <c r="KIS1640" s="285" t="s">
        <v>1283</v>
      </c>
      <c r="KIT1640" s="167" t="s">
        <v>6680</v>
      </c>
      <c r="KIU1640" s="297">
        <v>46053</v>
      </c>
      <c r="KIV1640" s="292"/>
      <c r="KIW1640" s="288" t="s">
        <v>15</v>
      </c>
      <c r="KIX1640" s="292"/>
      <c r="KIY1640" s="27"/>
      <c r="KIZ1640" s="304"/>
      <c r="KJA1640" s="29" t="s">
        <v>5673</v>
      </c>
      <c r="KJB1640" s="19">
        <v>75.113</v>
      </c>
      <c r="KJC1640" s="301" t="s">
        <v>2751</v>
      </c>
      <c r="KJD1640" s="378">
        <v>776</v>
      </c>
      <c r="KJE1640" s="298" t="s">
        <v>6677</v>
      </c>
      <c r="KJF1640" s="298"/>
      <c r="KJG1640" s="292" t="s">
        <v>6678</v>
      </c>
      <c r="KJH1640" s="285" t="s">
        <v>6679</v>
      </c>
      <c r="KJI1640" s="285" t="s">
        <v>1283</v>
      </c>
      <c r="KJJ1640" s="167" t="s">
        <v>6680</v>
      </c>
      <c r="KJK1640" s="297">
        <v>46053</v>
      </c>
      <c r="KJL1640" s="292"/>
      <c r="KJM1640" s="288" t="s">
        <v>15</v>
      </c>
      <c r="KJN1640" s="292"/>
      <c r="KJO1640" s="27"/>
      <c r="KJP1640" s="304"/>
      <c r="KJQ1640" s="29" t="s">
        <v>5673</v>
      </c>
      <c r="KJR1640" s="19">
        <v>75.113</v>
      </c>
      <c r="KJS1640" s="301" t="s">
        <v>2751</v>
      </c>
      <c r="KJT1640" s="378">
        <v>776</v>
      </c>
      <c r="KJU1640" s="298" t="s">
        <v>6677</v>
      </c>
      <c r="KJV1640" s="298"/>
      <c r="KJW1640" s="292" t="s">
        <v>6678</v>
      </c>
      <c r="KJX1640" s="285" t="s">
        <v>6679</v>
      </c>
      <c r="KJY1640" s="285" t="s">
        <v>1283</v>
      </c>
      <c r="KJZ1640" s="167" t="s">
        <v>6680</v>
      </c>
      <c r="KKA1640" s="297">
        <v>46053</v>
      </c>
      <c r="KKB1640" s="292"/>
      <c r="KKC1640" s="288" t="s">
        <v>15</v>
      </c>
      <c r="KKD1640" s="292"/>
      <c r="KKE1640" s="27"/>
      <c r="KKF1640" s="304"/>
      <c r="KKG1640" s="29" t="s">
        <v>5673</v>
      </c>
      <c r="KKH1640" s="19">
        <v>75.113</v>
      </c>
      <c r="KKI1640" s="301" t="s">
        <v>2751</v>
      </c>
      <c r="KKJ1640" s="378">
        <v>776</v>
      </c>
      <c r="KKK1640" s="298" t="s">
        <v>6677</v>
      </c>
      <c r="KKL1640" s="298"/>
      <c r="KKM1640" s="292" t="s">
        <v>6678</v>
      </c>
      <c r="KKN1640" s="285" t="s">
        <v>6679</v>
      </c>
      <c r="KKO1640" s="285" t="s">
        <v>1283</v>
      </c>
      <c r="KKP1640" s="167" t="s">
        <v>6680</v>
      </c>
      <c r="KKQ1640" s="297">
        <v>46053</v>
      </c>
      <c r="KKR1640" s="292"/>
      <c r="KKS1640" s="288" t="s">
        <v>15</v>
      </c>
      <c r="KKT1640" s="292"/>
      <c r="KKU1640" s="27"/>
      <c r="KKV1640" s="304"/>
      <c r="KKW1640" s="29" t="s">
        <v>5673</v>
      </c>
      <c r="KKX1640" s="19">
        <v>75.113</v>
      </c>
      <c r="KKY1640" s="301" t="s">
        <v>2751</v>
      </c>
      <c r="KKZ1640" s="378">
        <v>776</v>
      </c>
      <c r="KLA1640" s="298" t="s">
        <v>6677</v>
      </c>
      <c r="KLB1640" s="298"/>
      <c r="KLC1640" s="292" t="s">
        <v>6678</v>
      </c>
      <c r="KLD1640" s="285" t="s">
        <v>6679</v>
      </c>
      <c r="KLE1640" s="285" t="s">
        <v>1283</v>
      </c>
      <c r="KLF1640" s="167" t="s">
        <v>6680</v>
      </c>
      <c r="KLG1640" s="297">
        <v>46053</v>
      </c>
      <c r="KLH1640" s="292"/>
      <c r="KLI1640" s="288" t="s">
        <v>15</v>
      </c>
      <c r="KLJ1640" s="292"/>
      <c r="KLK1640" s="27"/>
      <c r="KLL1640" s="304"/>
      <c r="KLM1640" s="29" t="s">
        <v>5673</v>
      </c>
      <c r="KLN1640" s="19">
        <v>75.113</v>
      </c>
      <c r="KLO1640" s="301" t="s">
        <v>2751</v>
      </c>
      <c r="KLP1640" s="378">
        <v>776</v>
      </c>
      <c r="KLQ1640" s="298" t="s">
        <v>6677</v>
      </c>
      <c r="KLR1640" s="298"/>
      <c r="KLS1640" s="292" t="s">
        <v>6678</v>
      </c>
      <c r="KLT1640" s="285" t="s">
        <v>6679</v>
      </c>
      <c r="KLU1640" s="285" t="s">
        <v>1283</v>
      </c>
      <c r="KLV1640" s="167" t="s">
        <v>6680</v>
      </c>
      <c r="KLW1640" s="297">
        <v>46053</v>
      </c>
      <c r="KLX1640" s="292"/>
      <c r="KLY1640" s="288" t="s">
        <v>15</v>
      </c>
      <c r="KLZ1640" s="292"/>
      <c r="KMA1640" s="27"/>
      <c r="KMB1640" s="304"/>
      <c r="KMC1640" s="29" t="s">
        <v>5673</v>
      </c>
      <c r="KMD1640" s="19">
        <v>75.113</v>
      </c>
      <c r="KME1640" s="301" t="s">
        <v>2751</v>
      </c>
      <c r="KMF1640" s="378">
        <v>776</v>
      </c>
      <c r="KMG1640" s="298" t="s">
        <v>6677</v>
      </c>
      <c r="KMH1640" s="298"/>
      <c r="KMI1640" s="292" t="s">
        <v>6678</v>
      </c>
      <c r="KMJ1640" s="285" t="s">
        <v>6679</v>
      </c>
      <c r="KMK1640" s="285" t="s">
        <v>1283</v>
      </c>
      <c r="KML1640" s="167" t="s">
        <v>6680</v>
      </c>
      <c r="KMM1640" s="297">
        <v>46053</v>
      </c>
      <c r="KMN1640" s="292"/>
      <c r="KMO1640" s="288" t="s">
        <v>15</v>
      </c>
      <c r="KMP1640" s="292"/>
      <c r="KMQ1640" s="27"/>
      <c r="KMR1640" s="304"/>
      <c r="KMS1640" s="29" t="s">
        <v>5673</v>
      </c>
      <c r="KMT1640" s="19">
        <v>75.113</v>
      </c>
      <c r="KMU1640" s="301" t="s">
        <v>2751</v>
      </c>
      <c r="KMV1640" s="378">
        <v>776</v>
      </c>
      <c r="KMW1640" s="298" t="s">
        <v>6677</v>
      </c>
      <c r="KMX1640" s="298"/>
      <c r="KMY1640" s="292" t="s">
        <v>6678</v>
      </c>
      <c r="KMZ1640" s="285" t="s">
        <v>6679</v>
      </c>
      <c r="KNA1640" s="285" t="s">
        <v>1283</v>
      </c>
      <c r="KNB1640" s="167" t="s">
        <v>6680</v>
      </c>
      <c r="KNC1640" s="297">
        <v>46053</v>
      </c>
      <c r="KND1640" s="292"/>
      <c r="KNE1640" s="288" t="s">
        <v>15</v>
      </c>
      <c r="KNF1640" s="292"/>
      <c r="KNG1640" s="27"/>
      <c r="KNH1640" s="304"/>
      <c r="KNI1640" s="29" t="s">
        <v>5673</v>
      </c>
      <c r="KNJ1640" s="19">
        <v>75.113</v>
      </c>
      <c r="KNK1640" s="301" t="s">
        <v>2751</v>
      </c>
      <c r="KNL1640" s="378">
        <v>776</v>
      </c>
      <c r="KNM1640" s="298" t="s">
        <v>6677</v>
      </c>
      <c r="KNN1640" s="298"/>
      <c r="KNO1640" s="292" t="s">
        <v>6678</v>
      </c>
      <c r="KNP1640" s="285" t="s">
        <v>6679</v>
      </c>
      <c r="KNQ1640" s="285" t="s">
        <v>1283</v>
      </c>
      <c r="KNR1640" s="167" t="s">
        <v>6680</v>
      </c>
      <c r="KNS1640" s="297">
        <v>46053</v>
      </c>
      <c r="KNT1640" s="292"/>
      <c r="KNU1640" s="288" t="s">
        <v>15</v>
      </c>
      <c r="KNV1640" s="292"/>
      <c r="KNW1640" s="27"/>
      <c r="KNX1640" s="304"/>
      <c r="KNY1640" s="29" t="s">
        <v>5673</v>
      </c>
      <c r="KNZ1640" s="19">
        <v>75.113</v>
      </c>
      <c r="KOA1640" s="301" t="s">
        <v>2751</v>
      </c>
      <c r="KOB1640" s="378">
        <v>776</v>
      </c>
      <c r="KOC1640" s="298" t="s">
        <v>6677</v>
      </c>
      <c r="KOD1640" s="298"/>
      <c r="KOE1640" s="292" t="s">
        <v>6678</v>
      </c>
      <c r="KOF1640" s="285" t="s">
        <v>6679</v>
      </c>
      <c r="KOG1640" s="285" t="s">
        <v>1283</v>
      </c>
      <c r="KOH1640" s="167" t="s">
        <v>6680</v>
      </c>
      <c r="KOI1640" s="297">
        <v>46053</v>
      </c>
      <c r="KOJ1640" s="292"/>
      <c r="KOK1640" s="288" t="s">
        <v>15</v>
      </c>
      <c r="KOL1640" s="292"/>
      <c r="KOM1640" s="27"/>
      <c r="KON1640" s="304"/>
      <c r="KOO1640" s="29" t="s">
        <v>5673</v>
      </c>
      <c r="KOP1640" s="19">
        <v>75.113</v>
      </c>
      <c r="KOQ1640" s="301" t="s">
        <v>2751</v>
      </c>
      <c r="KOR1640" s="378">
        <v>776</v>
      </c>
      <c r="KOS1640" s="298" t="s">
        <v>6677</v>
      </c>
      <c r="KOT1640" s="298"/>
      <c r="KOU1640" s="292" t="s">
        <v>6678</v>
      </c>
      <c r="KOV1640" s="285" t="s">
        <v>6679</v>
      </c>
      <c r="KOW1640" s="285" t="s">
        <v>1283</v>
      </c>
      <c r="KOX1640" s="167" t="s">
        <v>6680</v>
      </c>
      <c r="KOY1640" s="297">
        <v>46053</v>
      </c>
      <c r="KOZ1640" s="292"/>
      <c r="KPA1640" s="288" t="s">
        <v>15</v>
      </c>
      <c r="KPB1640" s="292"/>
      <c r="KPC1640" s="27"/>
      <c r="KPD1640" s="304"/>
      <c r="KPE1640" s="29" t="s">
        <v>5673</v>
      </c>
      <c r="KPF1640" s="19">
        <v>75.113</v>
      </c>
      <c r="KPG1640" s="301" t="s">
        <v>2751</v>
      </c>
      <c r="KPH1640" s="378">
        <v>776</v>
      </c>
      <c r="KPI1640" s="298" t="s">
        <v>6677</v>
      </c>
      <c r="KPJ1640" s="298"/>
      <c r="KPK1640" s="292" t="s">
        <v>6678</v>
      </c>
      <c r="KPL1640" s="285" t="s">
        <v>6679</v>
      </c>
      <c r="KPM1640" s="285" t="s">
        <v>1283</v>
      </c>
      <c r="KPN1640" s="167" t="s">
        <v>6680</v>
      </c>
      <c r="KPO1640" s="297">
        <v>46053</v>
      </c>
      <c r="KPP1640" s="292"/>
      <c r="KPQ1640" s="288" t="s">
        <v>15</v>
      </c>
      <c r="KPR1640" s="292"/>
      <c r="KPS1640" s="27"/>
      <c r="KPT1640" s="304"/>
      <c r="KPU1640" s="29" t="s">
        <v>5673</v>
      </c>
      <c r="KPV1640" s="19">
        <v>75.113</v>
      </c>
      <c r="KPW1640" s="301" t="s">
        <v>2751</v>
      </c>
      <c r="KPX1640" s="378">
        <v>776</v>
      </c>
      <c r="KPY1640" s="298" t="s">
        <v>6677</v>
      </c>
      <c r="KPZ1640" s="298"/>
      <c r="KQA1640" s="292" t="s">
        <v>6678</v>
      </c>
      <c r="KQB1640" s="285" t="s">
        <v>6679</v>
      </c>
      <c r="KQC1640" s="285" t="s">
        <v>1283</v>
      </c>
      <c r="KQD1640" s="167" t="s">
        <v>6680</v>
      </c>
      <c r="KQE1640" s="297">
        <v>46053</v>
      </c>
      <c r="KQF1640" s="292"/>
      <c r="KQG1640" s="288" t="s">
        <v>15</v>
      </c>
      <c r="KQH1640" s="292"/>
      <c r="KQI1640" s="27"/>
      <c r="KQJ1640" s="304"/>
      <c r="KQK1640" s="29" t="s">
        <v>5673</v>
      </c>
      <c r="KQL1640" s="19">
        <v>75.113</v>
      </c>
      <c r="KQM1640" s="301" t="s">
        <v>2751</v>
      </c>
      <c r="KQN1640" s="378">
        <v>776</v>
      </c>
      <c r="KQO1640" s="298" t="s">
        <v>6677</v>
      </c>
      <c r="KQP1640" s="298"/>
      <c r="KQQ1640" s="292" t="s">
        <v>6678</v>
      </c>
      <c r="KQR1640" s="285" t="s">
        <v>6679</v>
      </c>
      <c r="KQS1640" s="285" t="s">
        <v>1283</v>
      </c>
      <c r="KQT1640" s="167" t="s">
        <v>6680</v>
      </c>
      <c r="KQU1640" s="297">
        <v>46053</v>
      </c>
      <c r="KQV1640" s="292"/>
      <c r="KQW1640" s="288" t="s">
        <v>15</v>
      </c>
      <c r="KQX1640" s="292"/>
      <c r="KQY1640" s="27"/>
      <c r="KQZ1640" s="304"/>
      <c r="KRA1640" s="29" t="s">
        <v>5673</v>
      </c>
      <c r="KRB1640" s="19">
        <v>75.113</v>
      </c>
      <c r="KRC1640" s="301" t="s">
        <v>2751</v>
      </c>
      <c r="KRD1640" s="378">
        <v>776</v>
      </c>
      <c r="KRE1640" s="298" t="s">
        <v>6677</v>
      </c>
      <c r="KRF1640" s="298"/>
      <c r="KRG1640" s="292" t="s">
        <v>6678</v>
      </c>
      <c r="KRH1640" s="285" t="s">
        <v>6679</v>
      </c>
      <c r="KRI1640" s="285" t="s">
        <v>1283</v>
      </c>
      <c r="KRJ1640" s="167" t="s">
        <v>6680</v>
      </c>
      <c r="KRK1640" s="297">
        <v>46053</v>
      </c>
      <c r="KRL1640" s="292"/>
      <c r="KRM1640" s="288" t="s">
        <v>15</v>
      </c>
      <c r="KRN1640" s="292"/>
      <c r="KRO1640" s="27"/>
      <c r="KRP1640" s="304"/>
      <c r="KRQ1640" s="29" t="s">
        <v>5673</v>
      </c>
      <c r="KRR1640" s="19">
        <v>75.113</v>
      </c>
      <c r="KRS1640" s="301" t="s">
        <v>2751</v>
      </c>
      <c r="KRT1640" s="378">
        <v>776</v>
      </c>
      <c r="KRU1640" s="298" t="s">
        <v>6677</v>
      </c>
      <c r="KRV1640" s="298"/>
      <c r="KRW1640" s="292" t="s">
        <v>6678</v>
      </c>
      <c r="KRX1640" s="285" t="s">
        <v>6679</v>
      </c>
      <c r="KRY1640" s="285" t="s">
        <v>1283</v>
      </c>
      <c r="KRZ1640" s="167" t="s">
        <v>6680</v>
      </c>
      <c r="KSA1640" s="297">
        <v>46053</v>
      </c>
      <c r="KSB1640" s="292"/>
      <c r="KSC1640" s="288" t="s">
        <v>15</v>
      </c>
      <c r="KSD1640" s="292"/>
      <c r="KSE1640" s="27"/>
      <c r="KSF1640" s="304"/>
      <c r="KSG1640" s="29" t="s">
        <v>5673</v>
      </c>
      <c r="KSH1640" s="19">
        <v>75.113</v>
      </c>
      <c r="KSI1640" s="301" t="s">
        <v>2751</v>
      </c>
      <c r="KSJ1640" s="378">
        <v>776</v>
      </c>
      <c r="KSK1640" s="298" t="s">
        <v>6677</v>
      </c>
      <c r="KSL1640" s="298"/>
      <c r="KSM1640" s="292" t="s">
        <v>6678</v>
      </c>
      <c r="KSN1640" s="285" t="s">
        <v>6679</v>
      </c>
      <c r="KSO1640" s="285" t="s">
        <v>1283</v>
      </c>
      <c r="KSP1640" s="167" t="s">
        <v>6680</v>
      </c>
      <c r="KSQ1640" s="297">
        <v>46053</v>
      </c>
      <c r="KSR1640" s="292"/>
      <c r="KSS1640" s="288" t="s">
        <v>15</v>
      </c>
      <c r="KST1640" s="292"/>
      <c r="KSU1640" s="27"/>
      <c r="KSV1640" s="304"/>
      <c r="KSW1640" s="29" t="s">
        <v>5673</v>
      </c>
      <c r="KSX1640" s="19">
        <v>75.113</v>
      </c>
      <c r="KSY1640" s="301" t="s">
        <v>2751</v>
      </c>
      <c r="KSZ1640" s="378">
        <v>776</v>
      </c>
      <c r="KTA1640" s="298" t="s">
        <v>6677</v>
      </c>
      <c r="KTB1640" s="298"/>
      <c r="KTC1640" s="292" t="s">
        <v>6678</v>
      </c>
      <c r="KTD1640" s="285" t="s">
        <v>6679</v>
      </c>
      <c r="KTE1640" s="285" t="s">
        <v>1283</v>
      </c>
      <c r="KTF1640" s="167" t="s">
        <v>6680</v>
      </c>
      <c r="KTG1640" s="297">
        <v>46053</v>
      </c>
      <c r="KTH1640" s="292"/>
      <c r="KTI1640" s="288" t="s">
        <v>15</v>
      </c>
      <c r="KTJ1640" s="292"/>
      <c r="KTK1640" s="27"/>
      <c r="KTL1640" s="304"/>
      <c r="KTM1640" s="29" t="s">
        <v>5673</v>
      </c>
      <c r="KTN1640" s="19">
        <v>75.113</v>
      </c>
      <c r="KTO1640" s="301" t="s">
        <v>2751</v>
      </c>
      <c r="KTP1640" s="378">
        <v>776</v>
      </c>
      <c r="KTQ1640" s="298" t="s">
        <v>6677</v>
      </c>
      <c r="KTR1640" s="298"/>
      <c r="KTS1640" s="292" t="s">
        <v>6678</v>
      </c>
      <c r="KTT1640" s="285" t="s">
        <v>6679</v>
      </c>
      <c r="KTU1640" s="285" t="s">
        <v>1283</v>
      </c>
      <c r="KTV1640" s="167" t="s">
        <v>6680</v>
      </c>
      <c r="KTW1640" s="297">
        <v>46053</v>
      </c>
      <c r="KTX1640" s="292"/>
      <c r="KTY1640" s="288" t="s">
        <v>15</v>
      </c>
      <c r="KTZ1640" s="292"/>
      <c r="KUA1640" s="27"/>
      <c r="KUB1640" s="304"/>
      <c r="KUC1640" s="29" t="s">
        <v>5673</v>
      </c>
      <c r="KUD1640" s="19">
        <v>75.113</v>
      </c>
      <c r="KUE1640" s="301" t="s">
        <v>2751</v>
      </c>
      <c r="KUF1640" s="378">
        <v>776</v>
      </c>
      <c r="KUG1640" s="298" t="s">
        <v>6677</v>
      </c>
      <c r="KUH1640" s="298"/>
      <c r="KUI1640" s="292" t="s">
        <v>6678</v>
      </c>
      <c r="KUJ1640" s="285" t="s">
        <v>6679</v>
      </c>
      <c r="KUK1640" s="285" t="s">
        <v>1283</v>
      </c>
      <c r="KUL1640" s="167" t="s">
        <v>6680</v>
      </c>
      <c r="KUM1640" s="297">
        <v>46053</v>
      </c>
      <c r="KUN1640" s="292"/>
      <c r="KUO1640" s="288" t="s">
        <v>15</v>
      </c>
      <c r="KUP1640" s="292"/>
      <c r="KUQ1640" s="27"/>
      <c r="KUR1640" s="304"/>
      <c r="KUS1640" s="29" t="s">
        <v>5673</v>
      </c>
      <c r="KUT1640" s="19">
        <v>75.113</v>
      </c>
      <c r="KUU1640" s="301" t="s">
        <v>2751</v>
      </c>
      <c r="KUV1640" s="378">
        <v>776</v>
      </c>
      <c r="KUW1640" s="298" t="s">
        <v>6677</v>
      </c>
      <c r="KUX1640" s="298"/>
      <c r="KUY1640" s="292" t="s">
        <v>6678</v>
      </c>
      <c r="KUZ1640" s="285" t="s">
        <v>6679</v>
      </c>
      <c r="KVA1640" s="285" t="s">
        <v>1283</v>
      </c>
      <c r="KVB1640" s="167" t="s">
        <v>6680</v>
      </c>
      <c r="KVC1640" s="297">
        <v>46053</v>
      </c>
      <c r="KVD1640" s="292"/>
      <c r="KVE1640" s="288" t="s">
        <v>15</v>
      </c>
      <c r="KVF1640" s="292"/>
      <c r="KVG1640" s="27"/>
      <c r="KVH1640" s="304"/>
      <c r="KVI1640" s="29" t="s">
        <v>5673</v>
      </c>
      <c r="KVJ1640" s="19">
        <v>75.113</v>
      </c>
      <c r="KVK1640" s="301" t="s">
        <v>2751</v>
      </c>
      <c r="KVL1640" s="378">
        <v>776</v>
      </c>
      <c r="KVM1640" s="298" t="s">
        <v>6677</v>
      </c>
      <c r="KVN1640" s="298"/>
      <c r="KVO1640" s="292" t="s">
        <v>6678</v>
      </c>
      <c r="KVP1640" s="285" t="s">
        <v>6679</v>
      </c>
      <c r="KVQ1640" s="285" t="s">
        <v>1283</v>
      </c>
      <c r="KVR1640" s="167" t="s">
        <v>6680</v>
      </c>
      <c r="KVS1640" s="297">
        <v>46053</v>
      </c>
      <c r="KVT1640" s="292"/>
      <c r="KVU1640" s="288" t="s">
        <v>15</v>
      </c>
      <c r="KVV1640" s="292"/>
      <c r="KVW1640" s="27"/>
      <c r="KVX1640" s="304"/>
      <c r="KVY1640" s="29" t="s">
        <v>5673</v>
      </c>
      <c r="KVZ1640" s="19">
        <v>75.113</v>
      </c>
      <c r="KWA1640" s="301" t="s">
        <v>2751</v>
      </c>
      <c r="KWB1640" s="378">
        <v>776</v>
      </c>
      <c r="KWC1640" s="298" t="s">
        <v>6677</v>
      </c>
      <c r="KWD1640" s="298"/>
      <c r="KWE1640" s="292" t="s">
        <v>6678</v>
      </c>
      <c r="KWF1640" s="285" t="s">
        <v>6679</v>
      </c>
      <c r="KWG1640" s="285" t="s">
        <v>1283</v>
      </c>
      <c r="KWH1640" s="167" t="s">
        <v>6680</v>
      </c>
      <c r="KWI1640" s="297">
        <v>46053</v>
      </c>
      <c r="KWJ1640" s="292"/>
      <c r="KWK1640" s="288" t="s">
        <v>15</v>
      </c>
      <c r="KWL1640" s="292"/>
      <c r="KWM1640" s="27"/>
      <c r="KWN1640" s="304"/>
      <c r="KWO1640" s="29" t="s">
        <v>5673</v>
      </c>
      <c r="KWP1640" s="19">
        <v>75.113</v>
      </c>
      <c r="KWQ1640" s="301" t="s">
        <v>2751</v>
      </c>
      <c r="KWR1640" s="378">
        <v>776</v>
      </c>
      <c r="KWS1640" s="298" t="s">
        <v>6677</v>
      </c>
      <c r="KWT1640" s="298"/>
      <c r="KWU1640" s="292" t="s">
        <v>6678</v>
      </c>
      <c r="KWV1640" s="285" t="s">
        <v>6679</v>
      </c>
      <c r="KWW1640" s="285" t="s">
        <v>1283</v>
      </c>
      <c r="KWX1640" s="167" t="s">
        <v>6680</v>
      </c>
      <c r="KWY1640" s="297">
        <v>46053</v>
      </c>
      <c r="KWZ1640" s="292"/>
      <c r="KXA1640" s="288" t="s">
        <v>15</v>
      </c>
      <c r="KXB1640" s="292"/>
      <c r="KXC1640" s="27"/>
      <c r="KXD1640" s="304"/>
      <c r="KXE1640" s="29" t="s">
        <v>5673</v>
      </c>
      <c r="KXF1640" s="19">
        <v>75.113</v>
      </c>
      <c r="KXG1640" s="301" t="s">
        <v>2751</v>
      </c>
      <c r="KXH1640" s="378">
        <v>776</v>
      </c>
      <c r="KXI1640" s="298" t="s">
        <v>6677</v>
      </c>
      <c r="KXJ1640" s="298"/>
      <c r="KXK1640" s="292" t="s">
        <v>6678</v>
      </c>
      <c r="KXL1640" s="285" t="s">
        <v>6679</v>
      </c>
      <c r="KXM1640" s="285" t="s">
        <v>1283</v>
      </c>
      <c r="KXN1640" s="167" t="s">
        <v>6680</v>
      </c>
      <c r="KXO1640" s="297">
        <v>46053</v>
      </c>
      <c r="KXP1640" s="292"/>
      <c r="KXQ1640" s="288" t="s">
        <v>15</v>
      </c>
      <c r="KXR1640" s="292"/>
      <c r="KXS1640" s="27"/>
      <c r="KXT1640" s="304"/>
      <c r="KXU1640" s="29" t="s">
        <v>5673</v>
      </c>
      <c r="KXV1640" s="19">
        <v>75.113</v>
      </c>
      <c r="KXW1640" s="301" t="s">
        <v>2751</v>
      </c>
      <c r="KXX1640" s="378">
        <v>776</v>
      </c>
      <c r="KXY1640" s="298" t="s">
        <v>6677</v>
      </c>
      <c r="KXZ1640" s="298"/>
      <c r="KYA1640" s="292" t="s">
        <v>6678</v>
      </c>
      <c r="KYB1640" s="285" t="s">
        <v>6679</v>
      </c>
      <c r="KYC1640" s="285" t="s">
        <v>1283</v>
      </c>
      <c r="KYD1640" s="167" t="s">
        <v>6680</v>
      </c>
      <c r="KYE1640" s="297">
        <v>46053</v>
      </c>
      <c r="KYF1640" s="292"/>
      <c r="KYG1640" s="288" t="s">
        <v>15</v>
      </c>
      <c r="KYH1640" s="292"/>
      <c r="KYI1640" s="27"/>
      <c r="KYJ1640" s="304"/>
      <c r="KYK1640" s="29" t="s">
        <v>5673</v>
      </c>
      <c r="KYL1640" s="19">
        <v>75.113</v>
      </c>
      <c r="KYM1640" s="301" t="s">
        <v>2751</v>
      </c>
      <c r="KYN1640" s="378">
        <v>776</v>
      </c>
      <c r="KYO1640" s="298" t="s">
        <v>6677</v>
      </c>
      <c r="KYP1640" s="298"/>
      <c r="KYQ1640" s="292" t="s">
        <v>6678</v>
      </c>
      <c r="KYR1640" s="285" t="s">
        <v>6679</v>
      </c>
      <c r="KYS1640" s="285" t="s">
        <v>1283</v>
      </c>
      <c r="KYT1640" s="167" t="s">
        <v>6680</v>
      </c>
      <c r="KYU1640" s="297">
        <v>46053</v>
      </c>
      <c r="KYV1640" s="292"/>
      <c r="KYW1640" s="288" t="s">
        <v>15</v>
      </c>
      <c r="KYX1640" s="292"/>
      <c r="KYY1640" s="27"/>
      <c r="KYZ1640" s="304"/>
      <c r="KZA1640" s="29" t="s">
        <v>5673</v>
      </c>
      <c r="KZB1640" s="19">
        <v>75.113</v>
      </c>
      <c r="KZC1640" s="301" t="s">
        <v>2751</v>
      </c>
      <c r="KZD1640" s="378">
        <v>776</v>
      </c>
      <c r="KZE1640" s="298" t="s">
        <v>6677</v>
      </c>
      <c r="KZF1640" s="298"/>
      <c r="KZG1640" s="292" t="s">
        <v>6678</v>
      </c>
      <c r="KZH1640" s="285" t="s">
        <v>6679</v>
      </c>
      <c r="KZI1640" s="285" t="s">
        <v>1283</v>
      </c>
      <c r="KZJ1640" s="167" t="s">
        <v>6680</v>
      </c>
      <c r="KZK1640" s="297">
        <v>46053</v>
      </c>
      <c r="KZL1640" s="292"/>
      <c r="KZM1640" s="288" t="s">
        <v>15</v>
      </c>
      <c r="KZN1640" s="292"/>
      <c r="KZO1640" s="27"/>
      <c r="KZP1640" s="304"/>
      <c r="KZQ1640" s="29" t="s">
        <v>5673</v>
      </c>
      <c r="KZR1640" s="19">
        <v>75.113</v>
      </c>
      <c r="KZS1640" s="301" t="s">
        <v>2751</v>
      </c>
      <c r="KZT1640" s="378">
        <v>776</v>
      </c>
      <c r="KZU1640" s="298" t="s">
        <v>6677</v>
      </c>
      <c r="KZV1640" s="298"/>
      <c r="KZW1640" s="292" t="s">
        <v>6678</v>
      </c>
      <c r="KZX1640" s="285" t="s">
        <v>6679</v>
      </c>
      <c r="KZY1640" s="285" t="s">
        <v>1283</v>
      </c>
      <c r="KZZ1640" s="167" t="s">
        <v>6680</v>
      </c>
      <c r="LAA1640" s="297">
        <v>46053</v>
      </c>
      <c r="LAB1640" s="292"/>
      <c r="LAC1640" s="288" t="s">
        <v>15</v>
      </c>
      <c r="LAD1640" s="292"/>
      <c r="LAE1640" s="27"/>
      <c r="LAF1640" s="304"/>
      <c r="LAG1640" s="29" t="s">
        <v>5673</v>
      </c>
      <c r="LAH1640" s="19">
        <v>75.113</v>
      </c>
      <c r="LAI1640" s="301" t="s">
        <v>2751</v>
      </c>
      <c r="LAJ1640" s="378">
        <v>776</v>
      </c>
      <c r="LAK1640" s="298" t="s">
        <v>6677</v>
      </c>
      <c r="LAL1640" s="298"/>
      <c r="LAM1640" s="292" t="s">
        <v>6678</v>
      </c>
      <c r="LAN1640" s="285" t="s">
        <v>6679</v>
      </c>
      <c r="LAO1640" s="285" t="s">
        <v>1283</v>
      </c>
      <c r="LAP1640" s="167" t="s">
        <v>6680</v>
      </c>
      <c r="LAQ1640" s="297">
        <v>46053</v>
      </c>
      <c r="LAR1640" s="292"/>
      <c r="LAS1640" s="288" t="s">
        <v>15</v>
      </c>
      <c r="LAT1640" s="292"/>
      <c r="LAU1640" s="27"/>
      <c r="LAV1640" s="304"/>
      <c r="LAW1640" s="29" t="s">
        <v>5673</v>
      </c>
      <c r="LAX1640" s="19">
        <v>75.113</v>
      </c>
      <c r="LAY1640" s="301" t="s">
        <v>2751</v>
      </c>
      <c r="LAZ1640" s="378">
        <v>776</v>
      </c>
      <c r="LBA1640" s="298" t="s">
        <v>6677</v>
      </c>
      <c r="LBB1640" s="298"/>
      <c r="LBC1640" s="292" t="s">
        <v>6678</v>
      </c>
      <c r="LBD1640" s="285" t="s">
        <v>6679</v>
      </c>
      <c r="LBE1640" s="285" t="s">
        <v>1283</v>
      </c>
      <c r="LBF1640" s="167" t="s">
        <v>6680</v>
      </c>
      <c r="LBG1640" s="297">
        <v>46053</v>
      </c>
      <c r="LBH1640" s="292"/>
      <c r="LBI1640" s="288" t="s">
        <v>15</v>
      </c>
      <c r="LBJ1640" s="292"/>
      <c r="LBK1640" s="27"/>
      <c r="LBL1640" s="304"/>
      <c r="LBM1640" s="29" t="s">
        <v>5673</v>
      </c>
      <c r="LBN1640" s="19">
        <v>75.113</v>
      </c>
      <c r="LBO1640" s="301" t="s">
        <v>2751</v>
      </c>
      <c r="LBP1640" s="378">
        <v>776</v>
      </c>
      <c r="LBQ1640" s="298" t="s">
        <v>6677</v>
      </c>
      <c r="LBR1640" s="298"/>
      <c r="LBS1640" s="292" t="s">
        <v>6678</v>
      </c>
      <c r="LBT1640" s="285" t="s">
        <v>6679</v>
      </c>
      <c r="LBU1640" s="285" t="s">
        <v>1283</v>
      </c>
      <c r="LBV1640" s="167" t="s">
        <v>6680</v>
      </c>
      <c r="LBW1640" s="297">
        <v>46053</v>
      </c>
      <c r="LBX1640" s="292"/>
      <c r="LBY1640" s="288" t="s">
        <v>15</v>
      </c>
      <c r="LBZ1640" s="292"/>
      <c r="LCA1640" s="27"/>
      <c r="LCB1640" s="304"/>
      <c r="LCC1640" s="29" t="s">
        <v>5673</v>
      </c>
      <c r="LCD1640" s="19">
        <v>75.113</v>
      </c>
      <c r="LCE1640" s="301" t="s">
        <v>2751</v>
      </c>
      <c r="LCF1640" s="378">
        <v>776</v>
      </c>
      <c r="LCG1640" s="298" t="s">
        <v>6677</v>
      </c>
      <c r="LCH1640" s="298"/>
      <c r="LCI1640" s="292" t="s">
        <v>6678</v>
      </c>
      <c r="LCJ1640" s="285" t="s">
        <v>6679</v>
      </c>
      <c r="LCK1640" s="285" t="s">
        <v>1283</v>
      </c>
      <c r="LCL1640" s="167" t="s">
        <v>6680</v>
      </c>
      <c r="LCM1640" s="297">
        <v>46053</v>
      </c>
      <c r="LCN1640" s="292"/>
      <c r="LCO1640" s="288" t="s">
        <v>15</v>
      </c>
      <c r="LCP1640" s="292"/>
      <c r="LCQ1640" s="27"/>
      <c r="LCR1640" s="304"/>
      <c r="LCS1640" s="29" t="s">
        <v>5673</v>
      </c>
      <c r="LCT1640" s="19">
        <v>75.113</v>
      </c>
      <c r="LCU1640" s="301" t="s">
        <v>2751</v>
      </c>
      <c r="LCV1640" s="378">
        <v>776</v>
      </c>
      <c r="LCW1640" s="298" t="s">
        <v>6677</v>
      </c>
      <c r="LCX1640" s="298"/>
      <c r="LCY1640" s="292" t="s">
        <v>6678</v>
      </c>
      <c r="LCZ1640" s="285" t="s">
        <v>6679</v>
      </c>
      <c r="LDA1640" s="285" t="s">
        <v>1283</v>
      </c>
      <c r="LDB1640" s="167" t="s">
        <v>6680</v>
      </c>
      <c r="LDC1640" s="297">
        <v>46053</v>
      </c>
      <c r="LDD1640" s="292"/>
      <c r="LDE1640" s="288" t="s">
        <v>15</v>
      </c>
      <c r="LDF1640" s="292"/>
      <c r="LDG1640" s="27"/>
      <c r="LDH1640" s="304"/>
      <c r="LDI1640" s="29" t="s">
        <v>5673</v>
      </c>
      <c r="LDJ1640" s="19">
        <v>75.113</v>
      </c>
      <c r="LDK1640" s="301" t="s">
        <v>2751</v>
      </c>
      <c r="LDL1640" s="378">
        <v>776</v>
      </c>
      <c r="LDM1640" s="298" t="s">
        <v>6677</v>
      </c>
      <c r="LDN1640" s="298"/>
      <c r="LDO1640" s="292" t="s">
        <v>6678</v>
      </c>
      <c r="LDP1640" s="285" t="s">
        <v>6679</v>
      </c>
      <c r="LDQ1640" s="285" t="s">
        <v>1283</v>
      </c>
      <c r="LDR1640" s="167" t="s">
        <v>6680</v>
      </c>
      <c r="LDS1640" s="297">
        <v>46053</v>
      </c>
      <c r="LDT1640" s="292"/>
      <c r="LDU1640" s="288" t="s">
        <v>15</v>
      </c>
      <c r="LDV1640" s="292"/>
      <c r="LDW1640" s="27"/>
      <c r="LDX1640" s="304"/>
      <c r="LDY1640" s="29" t="s">
        <v>5673</v>
      </c>
      <c r="LDZ1640" s="19">
        <v>75.113</v>
      </c>
      <c r="LEA1640" s="301" t="s">
        <v>2751</v>
      </c>
      <c r="LEB1640" s="378">
        <v>776</v>
      </c>
      <c r="LEC1640" s="298" t="s">
        <v>6677</v>
      </c>
      <c r="LED1640" s="298"/>
      <c r="LEE1640" s="292" t="s">
        <v>6678</v>
      </c>
      <c r="LEF1640" s="285" t="s">
        <v>6679</v>
      </c>
      <c r="LEG1640" s="285" t="s">
        <v>1283</v>
      </c>
      <c r="LEH1640" s="167" t="s">
        <v>6680</v>
      </c>
      <c r="LEI1640" s="297">
        <v>46053</v>
      </c>
      <c r="LEJ1640" s="292"/>
      <c r="LEK1640" s="288" t="s">
        <v>15</v>
      </c>
      <c r="LEL1640" s="292"/>
      <c r="LEM1640" s="27"/>
      <c r="LEN1640" s="304"/>
      <c r="LEO1640" s="29" t="s">
        <v>5673</v>
      </c>
      <c r="LEP1640" s="19">
        <v>75.113</v>
      </c>
      <c r="LEQ1640" s="301" t="s">
        <v>2751</v>
      </c>
      <c r="LER1640" s="378">
        <v>776</v>
      </c>
      <c r="LES1640" s="298" t="s">
        <v>6677</v>
      </c>
      <c r="LET1640" s="298"/>
      <c r="LEU1640" s="292" t="s">
        <v>6678</v>
      </c>
      <c r="LEV1640" s="285" t="s">
        <v>6679</v>
      </c>
      <c r="LEW1640" s="285" t="s">
        <v>1283</v>
      </c>
      <c r="LEX1640" s="167" t="s">
        <v>6680</v>
      </c>
      <c r="LEY1640" s="297">
        <v>46053</v>
      </c>
      <c r="LEZ1640" s="292"/>
      <c r="LFA1640" s="288" t="s">
        <v>15</v>
      </c>
      <c r="LFB1640" s="292"/>
      <c r="LFC1640" s="27"/>
      <c r="LFD1640" s="304"/>
      <c r="LFE1640" s="29" t="s">
        <v>5673</v>
      </c>
      <c r="LFF1640" s="19">
        <v>75.113</v>
      </c>
      <c r="LFG1640" s="301" t="s">
        <v>2751</v>
      </c>
      <c r="LFH1640" s="378">
        <v>776</v>
      </c>
      <c r="LFI1640" s="298" t="s">
        <v>6677</v>
      </c>
      <c r="LFJ1640" s="298"/>
      <c r="LFK1640" s="292" t="s">
        <v>6678</v>
      </c>
      <c r="LFL1640" s="285" t="s">
        <v>6679</v>
      </c>
      <c r="LFM1640" s="285" t="s">
        <v>1283</v>
      </c>
      <c r="LFN1640" s="167" t="s">
        <v>6680</v>
      </c>
      <c r="LFO1640" s="297">
        <v>46053</v>
      </c>
      <c r="LFP1640" s="292"/>
      <c r="LFQ1640" s="288" t="s">
        <v>15</v>
      </c>
      <c r="LFR1640" s="292"/>
      <c r="LFS1640" s="27"/>
      <c r="LFT1640" s="304"/>
      <c r="LFU1640" s="29" t="s">
        <v>5673</v>
      </c>
      <c r="LFV1640" s="19">
        <v>75.113</v>
      </c>
      <c r="LFW1640" s="301" t="s">
        <v>2751</v>
      </c>
      <c r="LFX1640" s="378">
        <v>776</v>
      </c>
      <c r="LFY1640" s="298" t="s">
        <v>6677</v>
      </c>
      <c r="LFZ1640" s="298"/>
      <c r="LGA1640" s="292" t="s">
        <v>6678</v>
      </c>
      <c r="LGB1640" s="285" t="s">
        <v>6679</v>
      </c>
      <c r="LGC1640" s="285" t="s">
        <v>1283</v>
      </c>
      <c r="LGD1640" s="167" t="s">
        <v>6680</v>
      </c>
      <c r="LGE1640" s="297">
        <v>46053</v>
      </c>
      <c r="LGF1640" s="292"/>
      <c r="LGG1640" s="288" t="s">
        <v>15</v>
      </c>
      <c r="LGH1640" s="292"/>
      <c r="LGI1640" s="27"/>
      <c r="LGJ1640" s="304"/>
      <c r="LGK1640" s="29" t="s">
        <v>5673</v>
      </c>
      <c r="LGL1640" s="19">
        <v>75.113</v>
      </c>
      <c r="LGM1640" s="301" t="s">
        <v>2751</v>
      </c>
      <c r="LGN1640" s="378">
        <v>776</v>
      </c>
      <c r="LGO1640" s="298" t="s">
        <v>6677</v>
      </c>
      <c r="LGP1640" s="298"/>
      <c r="LGQ1640" s="292" t="s">
        <v>6678</v>
      </c>
      <c r="LGR1640" s="285" t="s">
        <v>6679</v>
      </c>
      <c r="LGS1640" s="285" t="s">
        <v>1283</v>
      </c>
      <c r="LGT1640" s="167" t="s">
        <v>6680</v>
      </c>
      <c r="LGU1640" s="297">
        <v>46053</v>
      </c>
      <c r="LGV1640" s="292"/>
      <c r="LGW1640" s="288" t="s">
        <v>15</v>
      </c>
      <c r="LGX1640" s="292"/>
      <c r="LGY1640" s="27"/>
      <c r="LGZ1640" s="304"/>
      <c r="LHA1640" s="29" t="s">
        <v>5673</v>
      </c>
      <c r="LHB1640" s="19">
        <v>75.113</v>
      </c>
      <c r="LHC1640" s="301" t="s">
        <v>2751</v>
      </c>
      <c r="LHD1640" s="378">
        <v>776</v>
      </c>
      <c r="LHE1640" s="298" t="s">
        <v>6677</v>
      </c>
      <c r="LHF1640" s="298"/>
      <c r="LHG1640" s="292" t="s">
        <v>6678</v>
      </c>
      <c r="LHH1640" s="285" t="s">
        <v>6679</v>
      </c>
      <c r="LHI1640" s="285" t="s">
        <v>1283</v>
      </c>
      <c r="LHJ1640" s="167" t="s">
        <v>6680</v>
      </c>
      <c r="LHK1640" s="297">
        <v>46053</v>
      </c>
      <c r="LHL1640" s="292"/>
      <c r="LHM1640" s="288" t="s">
        <v>15</v>
      </c>
      <c r="LHN1640" s="292"/>
      <c r="LHO1640" s="27"/>
      <c r="LHP1640" s="304"/>
      <c r="LHQ1640" s="29" t="s">
        <v>5673</v>
      </c>
      <c r="LHR1640" s="19">
        <v>75.113</v>
      </c>
      <c r="LHS1640" s="301" t="s">
        <v>2751</v>
      </c>
      <c r="LHT1640" s="378">
        <v>776</v>
      </c>
      <c r="LHU1640" s="298" t="s">
        <v>6677</v>
      </c>
      <c r="LHV1640" s="298"/>
      <c r="LHW1640" s="292" t="s">
        <v>6678</v>
      </c>
      <c r="LHX1640" s="285" t="s">
        <v>6679</v>
      </c>
      <c r="LHY1640" s="285" t="s">
        <v>1283</v>
      </c>
      <c r="LHZ1640" s="167" t="s">
        <v>6680</v>
      </c>
      <c r="LIA1640" s="297">
        <v>46053</v>
      </c>
      <c r="LIB1640" s="292"/>
      <c r="LIC1640" s="288" t="s">
        <v>15</v>
      </c>
      <c r="LID1640" s="292"/>
      <c r="LIE1640" s="27"/>
      <c r="LIF1640" s="304"/>
      <c r="LIG1640" s="29" t="s">
        <v>5673</v>
      </c>
      <c r="LIH1640" s="19">
        <v>75.113</v>
      </c>
      <c r="LII1640" s="301" t="s">
        <v>2751</v>
      </c>
      <c r="LIJ1640" s="378">
        <v>776</v>
      </c>
      <c r="LIK1640" s="298" t="s">
        <v>6677</v>
      </c>
      <c r="LIL1640" s="298"/>
      <c r="LIM1640" s="292" t="s">
        <v>6678</v>
      </c>
      <c r="LIN1640" s="285" t="s">
        <v>6679</v>
      </c>
      <c r="LIO1640" s="285" t="s">
        <v>1283</v>
      </c>
      <c r="LIP1640" s="167" t="s">
        <v>6680</v>
      </c>
      <c r="LIQ1640" s="297">
        <v>46053</v>
      </c>
      <c r="LIR1640" s="292"/>
      <c r="LIS1640" s="288" t="s">
        <v>15</v>
      </c>
      <c r="LIT1640" s="292"/>
      <c r="LIU1640" s="27"/>
      <c r="LIV1640" s="304"/>
      <c r="LIW1640" s="29" t="s">
        <v>5673</v>
      </c>
      <c r="LIX1640" s="19">
        <v>75.113</v>
      </c>
      <c r="LIY1640" s="301" t="s">
        <v>2751</v>
      </c>
      <c r="LIZ1640" s="378">
        <v>776</v>
      </c>
      <c r="LJA1640" s="298" t="s">
        <v>6677</v>
      </c>
      <c r="LJB1640" s="298"/>
      <c r="LJC1640" s="292" t="s">
        <v>6678</v>
      </c>
      <c r="LJD1640" s="285" t="s">
        <v>6679</v>
      </c>
      <c r="LJE1640" s="285" t="s">
        <v>1283</v>
      </c>
      <c r="LJF1640" s="167" t="s">
        <v>6680</v>
      </c>
      <c r="LJG1640" s="297">
        <v>46053</v>
      </c>
      <c r="LJH1640" s="292"/>
      <c r="LJI1640" s="288" t="s">
        <v>15</v>
      </c>
      <c r="LJJ1640" s="292"/>
      <c r="LJK1640" s="27"/>
      <c r="LJL1640" s="304"/>
      <c r="LJM1640" s="29" t="s">
        <v>5673</v>
      </c>
      <c r="LJN1640" s="19">
        <v>75.113</v>
      </c>
      <c r="LJO1640" s="301" t="s">
        <v>2751</v>
      </c>
      <c r="LJP1640" s="378">
        <v>776</v>
      </c>
      <c r="LJQ1640" s="298" t="s">
        <v>6677</v>
      </c>
      <c r="LJR1640" s="298"/>
      <c r="LJS1640" s="292" t="s">
        <v>6678</v>
      </c>
      <c r="LJT1640" s="285" t="s">
        <v>6679</v>
      </c>
      <c r="LJU1640" s="285" t="s">
        <v>1283</v>
      </c>
      <c r="LJV1640" s="167" t="s">
        <v>6680</v>
      </c>
      <c r="LJW1640" s="297">
        <v>46053</v>
      </c>
      <c r="LJX1640" s="292"/>
      <c r="LJY1640" s="288" t="s">
        <v>15</v>
      </c>
      <c r="LJZ1640" s="292"/>
      <c r="LKA1640" s="27"/>
      <c r="LKB1640" s="304"/>
      <c r="LKC1640" s="29" t="s">
        <v>5673</v>
      </c>
      <c r="LKD1640" s="19">
        <v>75.113</v>
      </c>
      <c r="LKE1640" s="301" t="s">
        <v>2751</v>
      </c>
      <c r="LKF1640" s="378">
        <v>776</v>
      </c>
      <c r="LKG1640" s="298" t="s">
        <v>6677</v>
      </c>
      <c r="LKH1640" s="298"/>
      <c r="LKI1640" s="292" t="s">
        <v>6678</v>
      </c>
      <c r="LKJ1640" s="285" t="s">
        <v>6679</v>
      </c>
      <c r="LKK1640" s="285" t="s">
        <v>1283</v>
      </c>
      <c r="LKL1640" s="167" t="s">
        <v>6680</v>
      </c>
      <c r="LKM1640" s="297">
        <v>46053</v>
      </c>
      <c r="LKN1640" s="292"/>
      <c r="LKO1640" s="288" t="s">
        <v>15</v>
      </c>
      <c r="LKP1640" s="292"/>
      <c r="LKQ1640" s="27"/>
      <c r="LKR1640" s="304"/>
      <c r="LKS1640" s="29" t="s">
        <v>5673</v>
      </c>
      <c r="LKT1640" s="19">
        <v>75.113</v>
      </c>
      <c r="LKU1640" s="301" t="s">
        <v>2751</v>
      </c>
      <c r="LKV1640" s="378">
        <v>776</v>
      </c>
      <c r="LKW1640" s="298" t="s">
        <v>6677</v>
      </c>
      <c r="LKX1640" s="298"/>
      <c r="LKY1640" s="292" t="s">
        <v>6678</v>
      </c>
      <c r="LKZ1640" s="285" t="s">
        <v>6679</v>
      </c>
      <c r="LLA1640" s="285" t="s">
        <v>1283</v>
      </c>
      <c r="LLB1640" s="167" t="s">
        <v>6680</v>
      </c>
      <c r="LLC1640" s="297">
        <v>46053</v>
      </c>
      <c r="LLD1640" s="292"/>
      <c r="LLE1640" s="288" t="s">
        <v>15</v>
      </c>
      <c r="LLF1640" s="292"/>
      <c r="LLG1640" s="27"/>
      <c r="LLH1640" s="304"/>
      <c r="LLI1640" s="29" t="s">
        <v>5673</v>
      </c>
      <c r="LLJ1640" s="19">
        <v>75.113</v>
      </c>
      <c r="LLK1640" s="301" t="s">
        <v>2751</v>
      </c>
      <c r="LLL1640" s="378">
        <v>776</v>
      </c>
      <c r="LLM1640" s="298" t="s">
        <v>6677</v>
      </c>
      <c r="LLN1640" s="298"/>
      <c r="LLO1640" s="292" t="s">
        <v>6678</v>
      </c>
      <c r="LLP1640" s="285" t="s">
        <v>6679</v>
      </c>
      <c r="LLQ1640" s="285" t="s">
        <v>1283</v>
      </c>
      <c r="LLR1640" s="167" t="s">
        <v>6680</v>
      </c>
      <c r="LLS1640" s="297">
        <v>46053</v>
      </c>
      <c r="LLT1640" s="292"/>
      <c r="LLU1640" s="288" t="s">
        <v>15</v>
      </c>
      <c r="LLV1640" s="292"/>
      <c r="LLW1640" s="27"/>
      <c r="LLX1640" s="304"/>
      <c r="LLY1640" s="29" t="s">
        <v>5673</v>
      </c>
      <c r="LLZ1640" s="19">
        <v>75.113</v>
      </c>
      <c r="LMA1640" s="301" t="s">
        <v>2751</v>
      </c>
      <c r="LMB1640" s="378">
        <v>776</v>
      </c>
      <c r="LMC1640" s="298" t="s">
        <v>6677</v>
      </c>
      <c r="LMD1640" s="298"/>
      <c r="LME1640" s="292" t="s">
        <v>6678</v>
      </c>
      <c r="LMF1640" s="285" t="s">
        <v>6679</v>
      </c>
      <c r="LMG1640" s="285" t="s">
        <v>1283</v>
      </c>
      <c r="LMH1640" s="167" t="s">
        <v>6680</v>
      </c>
      <c r="LMI1640" s="297">
        <v>46053</v>
      </c>
      <c r="LMJ1640" s="292"/>
      <c r="LMK1640" s="288" t="s">
        <v>15</v>
      </c>
      <c r="LML1640" s="292"/>
      <c r="LMM1640" s="27"/>
      <c r="LMN1640" s="304"/>
      <c r="LMO1640" s="29" t="s">
        <v>5673</v>
      </c>
      <c r="LMP1640" s="19">
        <v>75.113</v>
      </c>
      <c r="LMQ1640" s="301" t="s">
        <v>2751</v>
      </c>
      <c r="LMR1640" s="378">
        <v>776</v>
      </c>
      <c r="LMS1640" s="298" t="s">
        <v>6677</v>
      </c>
      <c r="LMT1640" s="298"/>
      <c r="LMU1640" s="292" t="s">
        <v>6678</v>
      </c>
      <c r="LMV1640" s="285" t="s">
        <v>6679</v>
      </c>
      <c r="LMW1640" s="285" t="s">
        <v>1283</v>
      </c>
      <c r="LMX1640" s="167" t="s">
        <v>6680</v>
      </c>
      <c r="LMY1640" s="297">
        <v>46053</v>
      </c>
      <c r="LMZ1640" s="292"/>
      <c r="LNA1640" s="288" t="s">
        <v>15</v>
      </c>
      <c r="LNB1640" s="292"/>
      <c r="LNC1640" s="27"/>
      <c r="LND1640" s="304"/>
      <c r="LNE1640" s="29" t="s">
        <v>5673</v>
      </c>
      <c r="LNF1640" s="19">
        <v>75.113</v>
      </c>
      <c r="LNG1640" s="301" t="s">
        <v>2751</v>
      </c>
      <c r="LNH1640" s="378">
        <v>776</v>
      </c>
      <c r="LNI1640" s="298" t="s">
        <v>6677</v>
      </c>
      <c r="LNJ1640" s="298"/>
      <c r="LNK1640" s="292" t="s">
        <v>6678</v>
      </c>
      <c r="LNL1640" s="285" t="s">
        <v>6679</v>
      </c>
      <c r="LNM1640" s="285" t="s">
        <v>1283</v>
      </c>
      <c r="LNN1640" s="167" t="s">
        <v>6680</v>
      </c>
      <c r="LNO1640" s="297">
        <v>46053</v>
      </c>
      <c r="LNP1640" s="292"/>
      <c r="LNQ1640" s="288" t="s">
        <v>15</v>
      </c>
      <c r="LNR1640" s="292"/>
      <c r="LNS1640" s="27"/>
      <c r="LNT1640" s="304"/>
      <c r="LNU1640" s="29" t="s">
        <v>5673</v>
      </c>
      <c r="LNV1640" s="19">
        <v>75.113</v>
      </c>
      <c r="LNW1640" s="301" t="s">
        <v>2751</v>
      </c>
      <c r="LNX1640" s="378">
        <v>776</v>
      </c>
      <c r="LNY1640" s="298" t="s">
        <v>6677</v>
      </c>
      <c r="LNZ1640" s="298"/>
      <c r="LOA1640" s="292" t="s">
        <v>6678</v>
      </c>
      <c r="LOB1640" s="285" t="s">
        <v>6679</v>
      </c>
      <c r="LOC1640" s="285" t="s">
        <v>1283</v>
      </c>
      <c r="LOD1640" s="167" t="s">
        <v>6680</v>
      </c>
      <c r="LOE1640" s="297">
        <v>46053</v>
      </c>
      <c r="LOF1640" s="292"/>
      <c r="LOG1640" s="288" t="s">
        <v>15</v>
      </c>
      <c r="LOH1640" s="292"/>
      <c r="LOI1640" s="27"/>
      <c r="LOJ1640" s="304"/>
      <c r="LOK1640" s="29" t="s">
        <v>5673</v>
      </c>
      <c r="LOL1640" s="19">
        <v>75.113</v>
      </c>
      <c r="LOM1640" s="301" t="s">
        <v>2751</v>
      </c>
      <c r="LON1640" s="378">
        <v>776</v>
      </c>
      <c r="LOO1640" s="298" t="s">
        <v>6677</v>
      </c>
      <c r="LOP1640" s="298"/>
      <c r="LOQ1640" s="292" t="s">
        <v>6678</v>
      </c>
      <c r="LOR1640" s="285" t="s">
        <v>6679</v>
      </c>
      <c r="LOS1640" s="285" t="s">
        <v>1283</v>
      </c>
      <c r="LOT1640" s="167" t="s">
        <v>6680</v>
      </c>
      <c r="LOU1640" s="297">
        <v>46053</v>
      </c>
      <c r="LOV1640" s="292"/>
      <c r="LOW1640" s="288" t="s">
        <v>15</v>
      </c>
      <c r="LOX1640" s="292"/>
      <c r="LOY1640" s="27"/>
      <c r="LOZ1640" s="304"/>
      <c r="LPA1640" s="29" t="s">
        <v>5673</v>
      </c>
      <c r="LPB1640" s="19">
        <v>75.113</v>
      </c>
      <c r="LPC1640" s="301" t="s">
        <v>2751</v>
      </c>
      <c r="LPD1640" s="378">
        <v>776</v>
      </c>
      <c r="LPE1640" s="298" t="s">
        <v>6677</v>
      </c>
      <c r="LPF1640" s="298"/>
      <c r="LPG1640" s="292" t="s">
        <v>6678</v>
      </c>
      <c r="LPH1640" s="285" t="s">
        <v>6679</v>
      </c>
      <c r="LPI1640" s="285" t="s">
        <v>1283</v>
      </c>
      <c r="LPJ1640" s="167" t="s">
        <v>6680</v>
      </c>
      <c r="LPK1640" s="297">
        <v>46053</v>
      </c>
      <c r="LPL1640" s="292"/>
      <c r="LPM1640" s="288" t="s">
        <v>15</v>
      </c>
      <c r="LPN1640" s="292"/>
      <c r="LPO1640" s="27"/>
      <c r="LPP1640" s="304"/>
      <c r="LPQ1640" s="29" t="s">
        <v>5673</v>
      </c>
      <c r="LPR1640" s="19">
        <v>75.113</v>
      </c>
      <c r="LPS1640" s="301" t="s">
        <v>2751</v>
      </c>
      <c r="LPT1640" s="378">
        <v>776</v>
      </c>
      <c r="LPU1640" s="298" t="s">
        <v>6677</v>
      </c>
      <c r="LPV1640" s="298"/>
      <c r="LPW1640" s="292" t="s">
        <v>6678</v>
      </c>
      <c r="LPX1640" s="285" t="s">
        <v>6679</v>
      </c>
      <c r="LPY1640" s="285" t="s">
        <v>1283</v>
      </c>
      <c r="LPZ1640" s="167" t="s">
        <v>6680</v>
      </c>
      <c r="LQA1640" s="297">
        <v>46053</v>
      </c>
      <c r="LQB1640" s="292"/>
      <c r="LQC1640" s="288" t="s">
        <v>15</v>
      </c>
      <c r="LQD1640" s="292"/>
      <c r="LQE1640" s="27"/>
      <c r="LQF1640" s="304"/>
      <c r="LQG1640" s="29" t="s">
        <v>5673</v>
      </c>
      <c r="LQH1640" s="19">
        <v>75.113</v>
      </c>
      <c r="LQI1640" s="301" t="s">
        <v>2751</v>
      </c>
      <c r="LQJ1640" s="378">
        <v>776</v>
      </c>
      <c r="LQK1640" s="298" t="s">
        <v>6677</v>
      </c>
      <c r="LQL1640" s="298"/>
      <c r="LQM1640" s="292" t="s">
        <v>6678</v>
      </c>
      <c r="LQN1640" s="285" t="s">
        <v>6679</v>
      </c>
      <c r="LQO1640" s="285" t="s">
        <v>1283</v>
      </c>
      <c r="LQP1640" s="167" t="s">
        <v>6680</v>
      </c>
      <c r="LQQ1640" s="297">
        <v>46053</v>
      </c>
      <c r="LQR1640" s="292"/>
      <c r="LQS1640" s="288" t="s">
        <v>15</v>
      </c>
      <c r="LQT1640" s="292"/>
      <c r="LQU1640" s="27"/>
      <c r="LQV1640" s="304"/>
      <c r="LQW1640" s="29" t="s">
        <v>5673</v>
      </c>
      <c r="LQX1640" s="19">
        <v>75.113</v>
      </c>
      <c r="LQY1640" s="301" t="s">
        <v>2751</v>
      </c>
      <c r="LQZ1640" s="378">
        <v>776</v>
      </c>
      <c r="LRA1640" s="298" t="s">
        <v>6677</v>
      </c>
      <c r="LRB1640" s="298"/>
      <c r="LRC1640" s="292" t="s">
        <v>6678</v>
      </c>
      <c r="LRD1640" s="285" t="s">
        <v>6679</v>
      </c>
      <c r="LRE1640" s="285" t="s">
        <v>1283</v>
      </c>
      <c r="LRF1640" s="167" t="s">
        <v>6680</v>
      </c>
      <c r="LRG1640" s="297">
        <v>46053</v>
      </c>
      <c r="LRH1640" s="292"/>
      <c r="LRI1640" s="288" t="s">
        <v>15</v>
      </c>
      <c r="LRJ1640" s="292"/>
      <c r="LRK1640" s="27"/>
      <c r="LRL1640" s="304"/>
      <c r="LRM1640" s="29" t="s">
        <v>5673</v>
      </c>
      <c r="LRN1640" s="19">
        <v>75.113</v>
      </c>
      <c r="LRO1640" s="301" t="s">
        <v>2751</v>
      </c>
      <c r="LRP1640" s="378">
        <v>776</v>
      </c>
      <c r="LRQ1640" s="298" t="s">
        <v>6677</v>
      </c>
      <c r="LRR1640" s="298"/>
      <c r="LRS1640" s="292" t="s">
        <v>6678</v>
      </c>
      <c r="LRT1640" s="285" t="s">
        <v>6679</v>
      </c>
      <c r="LRU1640" s="285" t="s">
        <v>1283</v>
      </c>
      <c r="LRV1640" s="167" t="s">
        <v>6680</v>
      </c>
      <c r="LRW1640" s="297">
        <v>46053</v>
      </c>
      <c r="LRX1640" s="292"/>
      <c r="LRY1640" s="288" t="s">
        <v>15</v>
      </c>
      <c r="LRZ1640" s="292"/>
      <c r="LSA1640" s="27"/>
      <c r="LSB1640" s="304"/>
      <c r="LSC1640" s="29" t="s">
        <v>5673</v>
      </c>
      <c r="LSD1640" s="19">
        <v>75.113</v>
      </c>
      <c r="LSE1640" s="301" t="s">
        <v>2751</v>
      </c>
      <c r="LSF1640" s="378">
        <v>776</v>
      </c>
      <c r="LSG1640" s="298" t="s">
        <v>6677</v>
      </c>
      <c r="LSH1640" s="298"/>
      <c r="LSI1640" s="292" t="s">
        <v>6678</v>
      </c>
      <c r="LSJ1640" s="285" t="s">
        <v>6679</v>
      </c>
      <c r="LSK1640" s="285" t="s">
        <v>1283</v>
      </c>
      <c r="LSL1640" s="167" t="s">
        <v>6680</v>
      </c>
      <c r="LSM1640" s="297">
        <v>46053</v>
      </c>
      <c r="LSN1640" s="292"/>
      <c r="LSO1640" s="288" t="s">
        <v>15</v>
      </c>
      <c r="LSP1640" s="292"/>
      <c r="LSQ1640" s="27"/>
      <c r="LSR1640" s="304"/>
      <c r="LSS1640" s="29" t="s">
        <v>5673</v>
      </c>
      <c r="LST1640" s="19">
        <v>75.113</v>
      </c>
      <c r="LSU1640" s="301" t="s">
        <v>2751</v>
      </c>
      <c r="LSV1640" s="378">
        <v>776</v>
      </c>
      <c r="LSW1640" s="298" t="s">
        <v>6677</v>
      </c>
      <c r="LSX1640" s="298"/>
      <c r="LSY1640" s="292" t="s">
        <v>6678</v>
      </c>
      <c r="LSZ1640" s="285" t="s">
        <v>6679</v>
      </c>
      <c r="LTA1640" s="285" t="s">
        <v>1283</v>
      </c>
      <c r="LTB1640" s="167" t="s">
        <v>6680</v>
      </c>
      <c r="LTC1640" s="297">
        <v>46053</v>
      </c>
      <c r="LTD1640" s="292"/>
      <c r="LTE1640" s="288" t="s">
        <v>15</v>
      </c>
      <c r="LTF1640" s="292"/>
      <c r="LTG1640" s="27"/>
      <c r="LTH1640" s="304"/>
      <c r="LTI1640" s="29" t="s">
        <v>5673</v>
      </c>
      <c r="LTJ1640" s="19">
        <v>75.113</v>
      </c>
      <c r="LTK1640" s="301" t="s">
        <v>2751</v>
      </c>
      <c r="LTL1640" s="378">
        <v>776</v>
      </c>
      <c r="LTM1640" s="298" t="s">
        <v>6677</v>
      </c>
      <c r="LTN1640" s="298"/>
      <c r="LTO1640" s="292" t="s">
        <v>6678</v>
      </c>
      <c r="LTP1640" s="285" t="s">
        <v>6679</v>
      </c>
      <c r="LTQ1640" s="285" t="s">
        <v>1283</v>
      </c>
      <c r="LTR1640" s="167" t="s">
        <v>6680</v>
      </c>
      <c r="LTS1640" s="297">
        <v>46053</v>
      </c>
      <c r="LTT1640" s="292"/>
      <c r="LTU1640" s="288" t="s">
        <v>15</v>
      </c>
      <c r="LTV1640" s="292"/>
      <c r="LTW1640" s="27"/>
      <c r="LTX1640" s="304"/>
      <c r="LTY1640" s="29" t="s">
        <v>5673</v>
      </c>
      <c r="LTZ1640" s="19">
        <v>75.113</v>
      </c>
      <c r="LUA1640" s="301" t="s">
        <v>2751</v>
      </c>
      <c r="LUB1640" s="378">
        <v>776</v>
      </c>
      <c r="LUC1640" s="298" t="s">
        <v>6677</v>
      </c>
      <c r="LUD1640" s="298"/>
      <c r="LUE1640" s="292" t="s">
        <v>6678</v>
      </c>
      <c r="LUF1640" s="285" t="s">
        <v>6679</v>
      </c>
      <c r="LUG1640" s="285" t="s">
        <v>1283</v>
      </c>
      <c r="LUH1640" s="167" t="s">
        <v>6680</v>
      </c>
      <c r="LUI1640" s="297">
        <v>46053</v>
      </c>
      <c r="LUJ1640" s="292"/>
      <c r="LUK1640" s="288" t="s">
        <v>15</v>
      </c>
      <c r="LUL1640" s="292"/>
      <c r="LUM1640" s="27"/>
      <c r="LUN1640" s="304"/>
      <c r="LUO1640" s="29" t="s">
        <v>5673</v>
      </c>
      <c r="LUP1640" s="19">
        <v>75.113</v>
      </c>
      <c r="LUQ1640" s="301" t="s">
        <v>2751</v>
      </c>
      <c r="LUR1640" s="378">
        <v>776</v>
      </c>
      <c r="LUS1640" s="298" t="s">
        <v>6677</v>
      </c>
      <c r="LUT1640" s="298"/>
      <c r="LUU1640" s="292" t="s">
        <v>6678</v>
      </c>
      <c r="LUV1640" s="285" t="s">
        <v>6679</v>
      </c>
      <c r="LUW1640" s="285" t="s">
        <v>1283</v>
      </c>
      <c r="LUX1640" s="167" t="s">
        <v>6680</v>
      </c>
      <c r="LUY1640" s="297">
        <v>46053</v>
      </c>
      <c r="LUZ1640" s="292"/>
      <c r="LVA1640" s="288" t="s">
        <v>15</v>
      </c>
      <c r="LVB1640" s="292"/>
      <c r="LVC1640" s="27"/>
      <c r="LVD1640" s="304"/>
      <c r="LVE1640" s="29" t="s">
        <v>5673</v>
      </c>
      <c r="LVF1640" s="19">
        <v>75.113</v>
      </c>
      <c r="LVG1640" s="301" t="s">
        <v>2751</v>
      </c>
      <c r="LVH1640" s="378">
        <v>776</v>
      </c>
      <c r="LVI1640" s="298" t="s">
        <v>6677</v>
      </c>
      <c r="LVJ1640" s="298"/>
      <c r="LVK1640" s="292" t="s">
        <v>6678</v>
      </c>
      <c r="LVL1640" s="285" t="s">
        <v>6679</v>
      </c>
      <c r="LVM1640" s="285" t="s">
        <v>1283</v>
      </c>
      <c r="LVN1640" s="167" t="s">
        <v>6680</v>
      </c>
      <c r="LVO1640" s="297">
        <v>46053</v>
      </c>
      <c r="LVP1640" s="292"/>
      <c r="LVQ1640" s="288" t="s">
        <v>15</v>
      </c>
      <c r="LVR1640" s="292"/>
      <c r="LVS1640" s="27"/>
      <c r="LVT1640" s="304"/>
      <c r="LVU1640" s="29" t="s">
        <v>5673</v>
      </c>
      <c r="LVV1640" s="19">
        <v>75.113</v>
      </c>
      <c r="LVW1640" s="301" t="s">
        <v>2751</v>
      </c>
      <c r="LVX1640" s="378">
        <v>776</v>
      </c>
      <c r="LVY1640" s="298" t="s">
        <v>6677</v>
      </c>
      <c r="LVZ1640" s="298"/>
      <c r="LWA1640" s="292" t="s">
        <v>6678</v>
      </c>
      <c r="LWB1640" s="285" t="s">
        <v>6679</v>
      </c>
      <c r="LWC1640" s="285" t="s">
        <v>1283</v>
      </c>
      <c r="LWD1640" s="167" t="s">
        <v>6680</v>
      </c>
      <c r="LWE1640" s="297">
        <v>46053</v>
      </c>
      <c r="LWF1640" s="292"/>
      <c r="LWG1640" s="288" t="s">
        <v>15</v>
      </c>
      <c r="LWH1640" s="292"/>
      <c r="LWI1640" s="27"/>
      <c r="LWJ1640" s="304"/>
      <c r="LWK1640" s="29" t="s">
        <v>5673</v>
      </c>
      <c r="LWL1640" s="19">
        <v>75.113</v>
      </c>
      <c r="LWM1640" s="301" t="s">
        <v>2751</v>
      </c>
      <c r="LWN1640" s="378">
        <v>776</v>
      </c>
      <c r="LWO1640" s="298" t="s">
        <v>6677</v>
      </c>
      <c r="LWP1640" s="298"/>
      <c r="LWQ1640" s="292" t="s">
        <v>6678</v>
      </c>
      <c r="LWR1640" s="285" t="s">
        <v>6679</v>
      </c>
      <c r="LWS1640" s="285" t="s">
        <v>1283</v>
      </c>
      <c r="LWT1640" s="167" t="s">
        <v>6680</v>
      </c>
      <c r="LWU1640" s="297">
        <v>46053</v>
      </c>
      <c r="LWV1640" s="292"/>
      <c r="LWW1640" s="288" t="s">
        <v>15</v>
      </c>
      <c r="LWX1640" s="292"/>
      <c r="LWY1640" s="27"/>
      <c r="LWZ1640" s="304"/>
      <c r="LXA1640" s="29" t="s">
        <v>5673</v>
      </c>
      <c r="LXB1640" s="19">
        <v>75.113</v>
      </c>
      <c r="LXC1640" s="301" t="s">
        <v>2751</v>
      </c>
      <c r="LXD1640" s="378">
        <v>776</v>
      </c>
      <c r="LXE1640" s="298" t="s">
        <v>6677</v>
      </c>
      <c r="LXF1640" s="298"/>
      <c r="LXG1640" s="292" t="s">
        <v>6678</v>
      </c>
      <c r="LXH1640" s="285" t="s">
        <v>6679</v>
      </c>
      <c r="LXI1640" s="285" t="s">
        <v>1283</v>
      </c>
      <c r="LXJ1640" s="167" t="s">
        <v>6680</v>
      </c>
      <c r="LXK1640" s="297">
        <v>46053</v>
      </c>
      <c r="LXL1640" s="292"/>
      <c r="LXM1640" s="288" t="s">
        <v>15</v>
      </c>
      <c r="LXN1640" s="292"/>
      <c r="LXO1640" s="27"/>
      <c r="LXP1640" s="304"/>
      <c r="LXQ1640" s="29" t="s">
        <v>5673</v>
      </c>
      <c r="LXR1640" s="19">
        <v>75.113</v>
      </c>
      <c r="LXS1640" s="301" t="s">
        <v>2751</v>
      </c>
      <c r="LXT1640" s="378">
        <v>776</v>
      </c>
      <c r="LXU1640" s="298" t="s">
        <v>6677</v>
      </c>
      <c r="LXV1640" s="298"/>
      <c r="LXW1640" s="292" t="s">
        <v>6678</v>
      </c>
      <c r="LXX1640" s="285" t="s">
        <v>6679</v>
      </c>
      <c r="LXY1640" s="285" t="s">
        <v>1283</v>
      </c>
      <c r="LXZ1640" s="167" t="s">
        <v>6680</v>
      </c>
      <c r="LYA1640" s="297">
        <v>46053</v>
      </c>
      <c r="LYB1640" s="292"/>
      <c r="LYC1640" s="288" t="s">
        <v>15</v>
      </c>
      <c r="LYD1640" s="292"/>
      <c r="LYE1640" s="27"/>
      <c r="LYF1640" s="304"/>
      <c r="LYG1640" s="29" t="s">
        <v>5673</v>
      </c>
      <c r="LYH1640" s="19">
        <v>75.113</v>
      </c>
      <c r="LYI1640" s="301" t="s">
        <v>2751</v>
      </c>
      <c r="LYJ1640" s="378">
        <v>776</v>
      </c>
      <c r="LYK1640" s="298" t="s">
        <v>6677</v>
      </c>
      <c r="LYL1640" s="298"/>
      <c r="LYM1640" s="292" t="s">
        <v>6678</v>
      </c>
      <c r="LYN1640" s="285" t="s">
        <v>6679</v>
      </c>
      <c r="LYO1640" s="285" t="s">
        <v>1283</v>
      </c>
      <c r="LYP1640" s="167" t="s">
        <v>6680</v>
      </c>
      <c r="LYQ1640" s="297">
        <v>46053</v>
      </c>
      <c r="LYR1640" s="292"/>
      <c r="LYS1640" s="288" t="s">
        <v>15</v>
      </c>
      <c r="LYT1640" s="292"/>
      <c r="LYU1640" s="27"/>
      <c r="LYV1640" s="304"/>
      <c r="LYW1640" s="29" t="s">
        <v>5673</v>
      </c>
      <c r="LYX1640" s="19">
        <v>75.113</v>
      </c>
      <c r="LYY1640" s="301" t="s">
        <v>2751</v>
      </c>
      <c r="LYZ1640" s="378">
        <v>776</v>
      </c>
      <c r="LZA1640" s="298" t="s">
        <v>6677</v>
      </c>
      <c r="LZB1640" s="298"/>
      <c r="LZC1640" s="292" t="s">
        <v>6678</v>
      </c>
      <c r="LZD1640" s="285" t="s">
        <v>6679</v>
      </c>
      <c r="LZE1640" s="285" t="s">
        <v>1283</v>
      </c>
      <c r="LZF1640" s="167" t="s">
        <v>6680</v>
      </c>
      <c r="LZG1640" s="297">
        <v>46053</v>
      </c>
      <c r="LZH1640" s="292"/>
      <c r="LZI1640" s="288" t="s">
        <v>15</v>
      </c>
      <c r="LZJ1640" s="292"/>
      <c r="LZK1640" s="27"/>
      <c r="LZL1640" s="304"/>
      <c r="LZM1640" s="29" t="s">
        <v>5673</v>
      </c>
      <c r="LZN1640" s="19">
        <v>75.113</v>
      </c>
      <c r="LZO1640" s="301" t="s">
        <v>2751</v>
      </c>
      <c r="LZP1640" s="378">
        <v>776</v>
      </c>
      <c r="LZQ1640" s="298" t="s">
        <v>6677</v>
      </c>
      <c r="LZR1640" s="298"/>
      <c r="LZS1640" s="292" t="s">
        <v>6678</v>
      </c>
      <c r="LZT1640" s="285" t="s">
        <v>6679</v>
      </c>
      <c r="LZU1640" s="285" t="s">
        <v>1283</v>
      </c>
      <c r="LZV1640" s="167" t="s">
        <v>6680</v>
      </c>
      <c r="LZW1640" s="297">
        <v>46053</v>
      </c>
      <c r="LZX1640" s="292"/>
      <c r="LZY1640" s="288" t="s">
        <v>15</v>
      </c>
      <c r="LZZ1640" s="292"/>
      <c r="MAA1640" s="27"/>
      <c r="MAB1640" s="304"/>
      <c r="MAC1640" s="29" t="s">
        <v>5673</v>
      </c>
      <c r="MAD1640" s="19">
        <v>75.113</v>
      </c>
      <c r="MAE1640" s="301" t="s">
        <v>2751</v>
      </c>
      <c r="MAF1640" s="378">
        <v>776</v>
      </c>
      <c r="MAG1640" s="298" t="s">
        <v>6677</v>
      </c>
      <c r="MAH1640" s="298"/>
      <c r="MAI1640" s="292" t="s">
        <v>6678</v>
      </c>
      <c r="MAJ1640" s="285" t="s">
        <v>6679</v>
      </c>
      <c r="MAK1640" s="285" t="s">
        <v>1283</v>
      </c>
      <c r="MAL1640" s="167" t="s">
        <v>6680</v>
      </c>
      <c r="MAM1640" s="297">
        <v>46053</v>
      </c>
      <c r="MAN1640" s="292"/>
      <c r="MAO1640" s="288" t="s">
        <v>15</v>
      </c>
      <c r="MAP1640" s="292"/>
      <c r="MAQ1640" s="27"/>
      <c r="MAR1640" s="304"/>
      <c r="MAS1640" s="29" t="s">
        <v>5673</v>
      </c>
      <c r="MAT1640" s="19">
        <v>75.113</v>
      </c>
      <c r="MAU1640" s="301" t="s">
        <v>2751</v>
      </c>
      <c r="MAV1640" s="378">
        <v>776</v>
      </c>
      <c r="MAW1640" s="298" t="s">
        <v>6677</v>
      </c>
      <c r="MAX1640" s="298"/>
      <c r="MAY1640" s="292" t="s">
        <v>6678</v>
      </c>
      <c r="MAZ1640" s="285" t="s">
        <v>6679</v>
      </c>
      <c r="MBA1640" s="285" t="s">
        <v>1283</v>
      </c>
      <c r="MBB1640" s="167" t="s">
        <v>6680</v>
      </c>
      <c r="MBC1640" s="297">
        <v>46053</v>
      </c>
      <c r="MBD1640" s="292"/>
      <c r="MBE1640" s="288" t="s">
        <v>15</v>
      </c>
      <c r="MBF1640" s="292"/>
      <c r="MBG1640" s="27"/>
      <c r="MBH1640" s="304"/>
      <c r="MBI1640" s="29" t="s">
        <v>5673</v>
      </c>
      <c r="MBJ1640" s="19">
        <v>75.113</v>
      </c>
      <c r="MBK1640" s="301" t="s">
        <v>2751</v>
      </c>
      <c r="MBL1640" s="378">
        <v>776</v>
      </c>
      <c r="MBM1640" s="298" t="s">
        <v>6677</v>
      </c>
      <c r="MBN1640" s="298"/>
      <c r="MBO1640" s="292" t="s">
        <v>6678</v>
      </c>
      <c r="MBP1640" s="285" t="s">
        <v>6679</v>
      </c>
      <c r="MBQ1640" s="285" t="s">
        <v>1283</v>
      </c>
      <c r="MBR1640" s="167" t="s">
        <v>6680</v>
      </c>
      <c r="MBS1640" s="297">
        <v>46053</v>
      </c>
      <c r="MBT1640" s="292"/>
      <c r="MBU1640" s="288" t="s">
        <v>15</v>
      </c>
      <c r="MBV1640" s="292"/>
      <c r="MBW1640" s="27"/>
      <c r="MBX1640" s="304"/>
      <c r="MBY1640" s="29" t="s">
        <v>5673</v>
      </c>
      <c r="MBZ1640" s="19">
        <v>75.113</v>
      </c>
      <c r="MCA1640" s="301" t="s">
        <v>2751</v>
      </c>
      <c r="MCB1640" s="378">
        <v>776</v>
      </c>
      <c r="MCC1640" s="298" t="s">
        <v>6677</v>
      </c>
      <c r="MCD1640" s="298"/>
      <c r="MCE1640" s="292" t="s">
        <v>6678</v>
      </c>
      <c r="MCF1640" s="285" t="s">
        <v>6679</v>
      </c>
      <c r="MCG1640" s="285" t="s">
        <v>1283</v>
      </c>
      <c r="MCH1640" s="167" t="s">
        <v>6680</v>
      </c>
      <c r="MCI1640" s="297">
        <v>46053</v>
      </c>
      <c r="MCJ1640" s="292"/>
      <c r="MCK1640" s="288" t="s">
        <v>15</v>
      </c>
      <c r="MCL1640" s="292"/>
      <c r="MCM1640" s="27"/>
      <c r="MCN1640" s="304"/>
      <c r="MCO1640" s="29" t="s">
        <v>5673</v>
      </c>
      <c r="MCP1640" s="19">
        <v>75.113</v>
      </c>
      <c r="MCQ1640" s="301" t="s">
        <v>2751</v>
      </c>
      <c r="MCR1640" s="378">
        <v>776</v>
      </c>
      <c r="MCS1640" s="298" t="s">
        <v>6677</v>
      </c>
      <c r="MCT1640" s="298"/>
      <c r="MCU1640" s="292" t="s">
        <v>6678</v>
      </c>
      <c r="MCV1640" s="285" t="s">
        <v>6679</v>
      </c>
      <c r="MCW1640" s="285" t="s">
        <v>1283</v>
      </c>
      <c r="MCX1640" s="167" t="s">
        <v>6680</v>
      </c>
      <c r="MCY1640" s="297">
        <v>46053</v>
      </c>
      <c r="MCZ1640" s="292"/>
      <c r="MDA1640" s="288" t="s">
        <v>15</v>
      </c>
      <c r="MDB1640" s="292"/>
      <c r="MDC1640" s="27"/>
      <c r="MDD1640" s="304"/>
      <c r="MDE1640" s="29" t="s">
        <v>5673</v>
      </c>
      <c r="MDF1640" s="19">
        <v>75.113</v>
      </c>
      <c r="MDG1640" s="301" t="s">
        <v>2751</v>
      </c>
      <c r="MDH1640" s="378">
        <v>776</v>
      </c>
      <c r="MDI1640" s="298" t="s">
        <v>6677</v>
      </c>
      <c r="MDJ1640" s="298"/>
      <c r="MDK1640" s="292" t="s">
        <v>6678</v>
      </c>
      <c r="MDL1640" s="285" t="s">
        <v>6679</v>
      </c>
      <c r="MDM1640" s="285" t="s">
        <v>1283</v>
      </c>
      <c r="MDN1640" s="167" t="s">
        <v>6680</v>
      </c>
      <c r="MDO1640" s="297">
        <v>46053</v>
      </c>
      <c r="MDP1640" s="292"/>
      <c r="MDQ1640" s="288" t="s">
        <v>15</v>
      </c>
      <c r="MDR1640" s="292"/>
      <c r="MDS1640" s="27"/>
      <c r="MDT1640" s="304"/>
      <c r="MDU1640" s="29" t="s">
        <v>5673</v>
      </c>
      <c r="MDV1640" s="19">
        <v>75.113</v>
      </c>
      <c r="MDW1640" s="301" t="s">
        <v>2751</v>
      </c>
      <c r="MDX1640" s="378">
        <v>776</v>
      </c>
      <c r="MDY1640" s="298" t="s">
        <v>6677</v>
      </c>
      <c r="MDZ1640" s="298"/>
      <c r="MEA1640" s="292" t="s">
        <v>6678</v>
      </c>
      <c r="MEB1640" s="285" t="s">
        <v>6679</v>
      </c>
      <c r="MEC1640" s="285" t="s">
        <v>1283</v>
      </c>
      <c r="MED1640" s="167" t="s">
        <v>6680</v>
      </c>
      <c r="MEE1640" s="297">
        <v>46053</v>
      </c>
      <c r="MEF1640" s="292"/>
      <c r="MEG1640" s="288" t="s">
        <v>15</v>
      </c>
      <c r="MEH1640" s="292"/>
      <c r="MEI1640" s="27"/>
      <c r="MEJ1640" s="304"/>
      <c r="MEK1640" s="29" t="s">
        <v>5673</v>
      </c>
      <c r="MEL1640" s="19">
        <v>75.113</v>
      </c>
      <c r="MEM1640" s="301" t="s">
        <v>2751</v>
      </c>
      <c r="MEN1640" s="378">
        <v>776</v>
      </c>
      <c r="MEO1640" s="298" t="s">
        <v>6677</v>
      </c>
      <c r="MEP1640" s="298"/>
      <c r="MEQ1640" s="292" t="s">
        <v>6678</v>
      </c>
      <c r="MER1640" s="285" t="s">
        <v>6679</v>
      </c>
      <c r="MES1640" s="285" t="s">
        <v>1283</v>
      </c>
      <c r="MET1640" s="167" t="s">
        <v>6680</v>
      </c>
      <c r="MEU1640" s="297">
        <v>46053</v>
      </c>
      <c r="MEV1640" s="292"/>
      <c r="MEW1640" s="288" t="s">
        <v>15</v>
      </c>
      <c r="MEX1640" s="292"/>
      <c r="MEY1640" s="27"/>
      <c r="MEZ1640" s="304"/>
      <c r="MFA1640" s="29" t="s">
        <v>5673</v>
      </c>
      <c r="MFB1640" s="19">
        <v>75.113</v>
      </c>
      <c r="MFC1640" s="301" t="s">
        <v>2751</v>
      </c>
      <c r="MFD1640" s="378">
        <v>776</v>
      </c>
      <c r="MFE1640" s="298" t="s">
        <v>6677</v>
      </c>
      <c r="MFF1640" s="298"/>
      <c r="MFG1640" s="292" t="s">
        <v>6678</v>
      </c>
      <c r="MFH1640" s="285" t="s">
        <v>6679</v>
      </c>
      <c r="MFI1640" s="285" t="s">
        <v>1283</v>
      </c>
      <c r="MFJ1640" s="167" t="s">
        <v>6680</v>
      </c>
      <c r="MFK1640" s="297">
        <v>46053</v>
      </c>
      <c r="MFL1640" s="292"/>
      <c r="MFM1640" s="288" t="s">
        <v>15</v>
      </c>
      <c r="MFN1640" s="292"/>
      <c r="MFO1640" s="27"/>
      <c r="MFP1640" s="304"/>
      <c r="MFQ1640" s="29" t="s">
        <v>5673</v>
      </c>
      <c r="MFR1640" s="19">
        <v>75.113</v>
      </c>
      <c r="MFS1640" s="301" t="s">
        <v>2751</v>
      </c>
      <c r="MFT1640" s="378">
        <v>776</v>
      </c>
      <c r="MFU1640" s="298" t="s">
        <v>6677</v>
      </c>
      <c r="MFV1640" s="298"/>
      <c r="MFW1640" s="292" t="s">
        <v>6678</v>
      </c>
      <c r="MFX1640" s="285" t="s">
        <v>6679</v>
      </c>
      <c r="MFY1640" s="285" t="s">
        <v>1283</v>
      </c>
      <c r="MFZ1640" s="167" t="s">
        <v>6680</v>
      </c>
      <c r="MGA1640" s="297">
        <v>46053</v>
      </c>
      <c r="MGB1640" s="292"/>
      <c r="MGC1640" s="288" t="s">
        <v>15</v>
      </c>
      <c r="MGD1640" s="292"/>
      <c r="MGE1640" s="27"/>
      <c r="MGF1640" s="304"/>
      <c r="MGG1640" s="29" t="s">
        <v>5673</v>
      </c>
      <c r="MGH1640" s="19">
        <v>75.113</v>
      </c>
      <c r="MGI1640" s="301" t="s">
        <v>2751</v>
      </c>
      <c r="MGJ1640" s="378">
        <v>776</v>
      </c>
      <c r="MGK1640" s="298" t="s">
        <v>6677</v>
      </c>
      <c r="MGL1640" s="298"/>
      <c r="MGM1640" s="292" t="s">
        <v>6678</v>
      </c>
      <c r="MGN1640" s="285" t="s">
        <v>6679</v>
      </c>
      <c r="MGO1640" s="285" t="s">
        <v>1283</v>
      </c>
      <c r="MGP1640" s="167" t="s">
        <v>6680</v>
      </c>
      <c r="MGQ1640" s="297">
        <v>46053</v>
      </c>
      <c r="MGR1640" s="292"/>
      <c r="MGS1640" s="288" t="s">
        <v>15</v>
      </c>
      <c r="MGT1640" s="292"/>
      <c r="MGU1640" s="27"/>
      <c r="MGV1640" s="304"/>
      <c r="MGW1640" s="29" t="s">
        <v>5673</v>
      </c>
      <c r="MGX1640" s="19">
        <v>75.113</v>
      </c>
      <c r="MGY1640" s="301" t="s">
        <v>2751</v>
      </c>
      <c r="MGZ1640" s="378">
        <v>776</v>
      </c>
      <c r="MHA1640" s="298" t="s">
        <v>6677</v>
      </c>
      <c r="MHB1640" s="298"/>
      <c r="MHC1640" s="292" t="s">
        <v>6678</v>
      </c>
      <c r="MHD1640" s="285" t="s">
        <v>6679</v>
      </c>
      <c r="MHE1640" s="285" t="s">
        <v>1283</v>
      </c>
      <c r="MHF1640" s="167" t="s">
        <v>6680</v>
      </c>
      <c r="MHG1640" s="297">
        <v>46053</v>
      </c>
      <c r="MHH1640" s="292"/>
      <c r="MHI1640" s="288" t="s">
        <v>15</v>
      </c>
      <c r="MHJ1640" s="292"/>
      <c r="MHK1640" s="27"/>
      <c r="MHL1640" s="304"/>
      <c r="MHM1640" s="29" t="s">
        <v>5673</v>
      </c>
      <c r="MHN1640" s="19">
        <v>75.113</v>
      </c>
      <c r="MHO1640" s="301" t="s">
        <v>2751</v>
      </c>
      <c r="MHP1640" s="378">
        <v>776</v>
      </c>
      <c r="MHQ1640" s="298" t="s">
        <v>6677</v>
      </c>
      <c r="MHR1640" s="298"/>
      <c r="MHS1640" s="292" t="s">
        <v>6678</v>
      </c>
      <c r="MHT1640" s="285" t="s">
        <v>6679</v>
      </c>
      <c r="MHU1640" s="285" t="s">
        <v>1283</v>
      </c>
      <c r="MHV1640" s="167" t="s">
        <v>6680</v>
      </c>
      <c r="MHW1640" s="297">
        <v>46053</v>
      </c>
      <c r="MHX1640" s="292"/>
      <c r="MHY1640" s="288" t="s">
        <v>15</v>
      </c>
      <c r="MHZ1640" s="292"/>
      <c r="MIA1640" s="27"/>
      <c r="MIB1640" s="304"/>
      <c r="MIC1640" s="29" t="s">
        <v>5673</v>
      </c>
      <c r="MID1640" s="19">
        <v>75.113</v>
      </c>
      <c r="MIE1640" s="301" t="s">
        <v>2751</v>
      </c>
      <c r="MIF1640" s="378">
        <v>776</v>
      </c>
      <c r="MIG1640" s="298" t="s">
        <v>6677</v>
      </c>
      <c r="MIH1640" s="298"/>
      <c r="MII1640" s="292" t="s">
        <v>6678</v>
      </c>
      <c r="MIJ1640" s="285" t="s">
        <v>6679</v>
      </c>
      <c r="MIK1640" s="285" t="s">
        <v>1283</v>
      </c>
      <c r="MIL1640" s="167" t="s">
        <v>6680</v>
      </c>
      <c r="MIM1640" s="297">
        <v>46053</v>
      </c>
      <c r="MIN1640" s="292"/>
      <c r="MIO1640" s="288" t="s">
        <v>15</v>
      </c>
      <c r="MIP1640" s="292"/>
      <c r="MIQ1640" s="27"/>
      <c r="MIR1640" s="304"/>
      <c r="MIS1640" s="29" t="s">
        <v>5673</v>
      </c>
      <c r="MIT1640" s="19">
        <v>75.113</v>
      </c>
      <c r="MIU1640" s="301" t="s">
        <v>2751</v>
      </c>
      <c r="MIV1640" s="378">
        <v>776</v>
      </c>
      <c r="MIW1640" s="298" t="s">
        <v>6677</v>
      </c>
      <c r="MIX1640" s="298"/>
      <c r="MIY1640" s="292" t="s">
        <v>6678</v>
      </c>
      <c r="MIZ1640" s="285" t="s">
        <v>6679</v>
      </c>
      <c r="MJA1640" s="285" t="s">
        <v>1283</v>
      </c>
      <c r="MJB1640" s="167" t="s">
        <v>6680</v>
      </c>
      <c r="MJC1640" s="297">
        <v>46053</v>
      </c>
      <c r="MJD1640" s="292"/>
      <c r="MJE1640" s="288" t="s">
        <v>15</v>
      </c>
      <c r="MJF1640" s="292"/>
      <c r="MJG1640" s="27"/>
      <c r="MJH1640" s="304"/>
      <c r="MJI1640" s="29" t="s">
        <v>5673</v>
      </c>
      <c r="MJJ1640" s="19">
        <v>75.113</v>
      </c>
      <c r="MJK1640" s="301" t="s">
        <v>2751</v>
      </c>
      <c r="MJL1640" s="378">
        <v>776</v>
      </c>
      <c r="MJM1640" s="298" t="s">
        <v>6677</v>
      </c>
      <c r="MJN1640" s="298"/>
      <c r="MJO1640" s="292" t="s">
        <v>6678</v>
      </c>
      <c r="MJP1640" s="285" t="s">
        <v>6679</v>
      </c>
      <c r="MJQ1640" s="285" t="s">
        <v>1283</v>
      </c>
      <c r="MJR1640" s="167" t="s">
        <v>6680</v>
      </c>
      <c r="MJS1640" s="297">
        <v>46053</v>
      </c>
      <c r="MJT1640" s="292"/>
      <c r="MJU1640" s="288" t="s">
        <v>15</v>
      </c>
      <c r="MJV1640" s="292"/>
      <c r="MJW1640" s="27"/>
      <c r="MJX1640" s="304"/>
      <c r="MJY1640" s="29" t="s">
        <v>5673</v>
      </c>
      <c r="MJZ1640" s="19">
        <v>75.113</v>
      </c>
      <c r="MKA1640" s="301" t="s">
        <v>2751</v>
      </c>
      <c r="MKB1640" s="378">
        <v>776</v>
      </c>
      <c r="MKC1640" s="298" t="s">
        <v>6677</v>
      </c>
      <c r="MKD1640" s="298"/>
      <c r="MKE1640" s="292" t="s">
        <v>6678</v>
      </c>
      <c r="MKF1640" s="285" t="s">
        <v>6679</v>
      </c>
      <c r="MKG1640" s="285" t="s">
        <v>1283</v>
      </c>
      <c r="MKH1640" s="167" t="s">
        <v>6680</v>
      </c>
      <c r="MKI1640" s="297">
        <v>46053</v>
      </c>
      <c r="MKJ1640" s="292"/>
      <c r="MKK1640" s="288" t="s">
        <v>15</v>
      </c>
      <c r="MKL1640" s="292"/>
      <c r="MKM1640" s="27"/>
      <c r="MKN1640" s="304"/>
      <c r="MKO1640" s="29" t="s">
        <v>5673</v>
      </c>
      <c r="MKP1640" s="19">
        <v>75.113</v>
      </c>
      <c r="MKQ1640" s="301" t="s">
        <v>2751</v>
      </c>
      <c r="MKR1640" s="378">
        <v>776</v>
      </c>
      <c r="MKS1640" s="298" t="s">
        <v>6677</v>
      </c>
      <c r="MKT1640" s="298"/>
      <c r="MKU1640" s="292" t="s">
        <v>6678</v>
      </c>
      <c r="MKV1640" s="285" t="s">
        <v>6679</v>
      </c>
      <c r="MKW1640" s="285" t="s">
        <v>1283</v>
      </c>
      <c r="MKX1640" s="167" t="s">
        <v>6680</v>
      </c>
      <c r="MKY1640" s="297">
        <v>46053</v>
      </c>
      <c r="MKZ1640" s="292"/>
      <c r="MLA1640" s="288" t="s">
        <v>15</v>
      </c>
      <c r="MLB1640" s="292"/>
      <c r="MLC1640" s="27"/>
      <c r="MLD1640" s="304"/>
      <c r="MLE1640" s="29" t="s">
        <v>5673</v>
      </c>
      <c r="MLF1640" s="19">
        <v>75.113</v>
      </c>
      <c r="MLG1640" s="301" t="s">
        <v>2751</v>
      </c>
      <c r="MLH1640" s="378">
        <v>776</v>
      </c>
      <c r="MLI1640" s="298" t="s">
        <v>6677</v>
      </c>
      <c r="MLJ1640" s="298"/>
      <c r="MLK1640" s="292" t="s">
        <v>6678</v>
      </c>
      <c r="MLL1640" s="285" t="s">
        <v>6679</v>
      </c>
      <c r="MLM1640" s="285" t="s">
        <v>1283</v>
      </c>
      <c r="MLN1640" s="167" t="s">
        <v>6680</v>
      </c>
      <c r="MLO1640" s="297">
        <v>46053</v>
      </c>
      <c r="MLP1640" s="292"/>
      <c r="MLQ1640" s="288" t="s">
        <v>15</v>
      </c>
      <c r="MLR1640" s="292"/>
      <c r="MLS1640" s="27"/>
      <c r="MLT1640" s="304"/>
      <c r="MLU1640" s="29" t="s">
        <v>5673</v>
      </c>
      <c r="MLV1640" s="19">
        <v>75.113</v>
      </c>
      <c r="MLW1640" s="301" t="s">
        <v>2751</v>
      </c>
      <c r="MLX1640" s="378">
        <v>776</v>
      </c>
      <c r="MLY1640" s="298" t="s">
        <v>6677</v>
      </c>
      <c r="MLZ1640" s="298"/>
      <c r="MMA1640" s="292" t="s">
        <v>6678</v>
      </c>
      <c r="MMB1640" s="285" t="s">
        <v>6679</v>
      </c>
      <c r="MMC1640" s="285" t="s">
        <v>1283</v>
      </c>
      <c r="MMD1640" s="167" t="s">
        <v>6680</v>
      </c>
      <c r="MME1640" s="297">
        <v>46053</v>
      </c>
      <c r="MMF1640" s="292"/>
      <c r="MMG1640" s="288" t="s">
        <v>15</v>
      </c>
      <c r="MMH1640" s="292"/>
      <c r="MMI1640" s="27"/>
      <c r="MMJ1640" s="304"/>
      <c r="MMK1640" s="29" t="s">
        <v>5673</v>
      </c>
      <c r="MML1640" s="19">
        <v>75.113</v>
      </c>
      <c r="MMM1640" s="301" t="s">
        <v>2751</v>
      </c>
      <c r="MMN1640" s="378">
        <v>776</v>
      </c>
      <c r="MMO1640" s="298" t="s">
        <v>6677</v>
      </c>
      <c r="MMP1640" s="298"/>
      <c r="MMQ1640" s="292" t="s">
        <v>6678</v>
      </c>
      <c r="MMR1640" s="285" t="s">
        <v>6679</v>
      </c>
      <c r="MMS1640" s="285" t="s">
        <v>1283</v>
      </c>
      <c r="MMT1640" s="167" t="s">
        <v>6680</v>
      </c>
      <c r="MMU1640" s="297">
        <v>46053</v>
      </c>
      <c r="MMV1640" s="292"/>
      <c r="MMW1640" s="288" t="s">
        <v>15</v>
      </c>
      <c r="MMX1640" s="292"/>
      <c r="MMY1640" s="27"/>
      <c r="MMZ1640" s="304"/>
      <c r="MNA1640" s="29" t="s">
        <v>5673</v>
      </c>
      <c r="MNB1640" s="19">
        <v>75.113</v>
      </c>
      <c r="MNC1640" s="301" t="s">
        <v>2751</v>
      </c>
      <c r="MND1640" s="378">
        <v>776</v>
      </c>
      <c r="MNE1640" s="298" t="s">
        <v>6677</v>
      </c>
      <c r="MNF1640" s="298"/>
      <c r="MNG1640" s="292" t="s">
        <v>6678</v>
      </c>
      <c r="MNH1640" s="285" t="s">
        <v>6679</v>
      </c>
      <c r="MNI1640" s="285" t="s">
        <v>1283</v>
      </c>
      <c r="MNJ1640" s="167" t="s">
        <v>6680</v>
      </c>
      <c r="MNK1640" s="297">
        <v>46053</v>
      </c>
      <c r="MNL1640" s="292"/>
      <c r="MNM1640" s="288" t="s">
        <v>15</v>
      </c>
      <c r="MNN1640" s="292"/>
      <c r="MNO1640" s="27"/>
      <c r="MNP1640" s="304"/>
      <c r="MNQ1640" s="29" t="s">
        <v>5673</v>
      </c>
      <c r="MNR1640" s="19">
        <v>75.113</v>
      </c>
      <c r="MNS1640" s="301" t="s">
        <v>2751</v>
      </c>
      <c r="MNT1640" s="378">
        <v>776</v>
      </c>
      <c r="MNU1640" s="298" t="s">
        <v>6677</v>
      </c>
      <c r="MNV1640" s="298"/>
      <c r="MNW1640" s="292" t="s">
        <v>6678</v>
      </c>
      <c r="MNX1640" s="285" t="s">
        <v>6679</v>
      </c>
      <c r="MNY1640" s="285" t="s">
        <v>1283</v>
      </c>
      <c r="MNZ1640" s="167" t="s">
        <v>6680</v>
      </c>
      <c r="MOA1640" s="297">
        <v>46053</v>
      </c>
      <c r="MOB1640" s="292"/>
      <c r="MOC1640" s="288" t="s">
        <v>15</v>
      </c>
      <c r="MOD1640" s="292"/>
      <c r="MOE1640" s="27"/>
      <c r="MOF1640" s="304"/>
      <c r="MOG1640" s="29" t="s">
        <v>5673</v>
      </c>
      <c r="MOH1640" s="19">
        <v>75.113</v>
      </c>
      <c r="MOI1640" s="301" t="s">
        <v>2751</v>
      </c>
      <c r="MOJ1640" s="378">
        <v>776</v>
      </c>
      <c r="MOK1640" s="298" t="s">
        <v>6677</v>
      </c>
      <c r="MOL1640" s="298"/>
      <c r="MOM1640" s="292" t="s">
        <v>6678</v>
      </c>
      <c r="MON1640" s="285" t="s">
        <v>6679</v>
      </c>
      <c r="MOO1640" s="285" t="s">
        <v>1283</v>
      </c>
      <c r="MOP1640" s="167" t="s">
        <v>6680</v>
      </c>
      <c r="MOQ1640" s="297">
        <v>46053</v>
      </c>
      <c r="MOR1640" s="292"/>
      <c r="MOS1640" s="288" t="s">
        <v>15</v>
      </c>
      <c r="MOT1640" s="292"/>
      <c r="MOU1640" s="27"/>
      <c r="MOV1640" s="304"/>
      <c r="MOW1640" s="29" t="s">
        <v>5673</v>
      </c>
      <c r="MOX1640" s="19">
        <v>75.113</v>
      </c>
      <c r="MOY1640" s="301" t="s">
        <v>2751</v>
      </c>
      <c r="MOZ1640" s="378">
        <v>776</v>
      </c>
      <c r="MPA1640" s="298" t="s">
        <v>6677</v>
      </c>
      <c r="MPB1640" s="298"/>
      <c r="MPC1640" s="292" t="s">
        <v>6678</v>
      </c>
      <c r="MPD1640" s="285" t="s">
        <v>6679</v>
      </c>
      <c r="MPE1640" s="285" t="s">
        <v>1283</v>
      </c>
      <c r="MPF1640" s="167" t="s">
        <v>6680</v>
      </c>
      <c r="MPG1640" s="297">
        <v>46053</v>
      </c>
      <c r="MPH1640" s="292"/>
      <c r="MPI1640" s="288" t="s">
        <v>15</v>
      </c>
      <c r="MPJ1640" s="292"/>
      <c r="MPK1640" s="27"/>
      <c r="MPL1640" s="304"/>
      <c r="MPM1640" s="29" t="s">
        <v>5673</v>
      </c>
      <c r="MPN1640" s="19">
        <v>75.113</v>
      </c>
      <c r="MPO1640" s="301" t="s">
        <v>2751</v>
      </c>
      <c r="MPP1640" s="378">
        <v>776</v>
      </c>
      <c r="MPQ1640" s="298" t="s">
        <v>6677</v>
      </c>
      <c r="MPR1640" s="298"/>
      <c r="MPS1640" s="292" t="s">
        <v>6678</v>
      </c>
      <c r="MPT1640" s="285" t="s">
        <v>6679</v>
      </c>
      <c r="MPU1640" s="285" t="s">
        <v>1283</v>
      </c>
      <c r="MPV1640" s="167" t="s">
        <v>6680</v>
      </c>
      <c r="MPW1640" s="297">
        <v>46053</v>
      </c>
      <c r="MPX1640" s="292"/>
      <c r="MPY1640" s="288" t="s">
        <v>15</v>
      </c>
      <c r="MPZ1640" s="292"/>
      <c r="MQA1640" s="27"/>
      <c r="MQB1640" s="304"/>
      <c r="MQC1640" s="29" t="s">
        <v>5673</v>
      </c>
      <c r="MQD1640" s="19">
        <v>75.113</v>
      </c>
      <c r="MQE1640" s="301" t="s">
        <v>2751</v>
      </c>
      <c r="MQF1640" s="378">
        <v>776</v>
      </c>
      <c r="MQG1640" s="298" t="s">
        <v>6677</v>
      </c>
      <c r="MQH1640" s="298"/>
      <c r="MQI1640" s="292" t="s">
        <v>6678</v>
      </c>
      <c r="MQJ1640" s="285" t="s">
        <v>6679</v>
      </c>
      <c r="MQK1640" s="285" t="s">
        <v>1283</v>
      </c>
      <c r="MQL1640" s="167" t="s">
        <v>6680</v>
      </c>
      <c r="MQM1640" s="297">
        <v>46053</v>
      </c>
      <c r="MQN1640" s="292"/>
      <c r="MQO1640" s="288" t="s">
        <v>15</v>
      </c>
      <c r="MQP1640" s="292"/>
      <c r="MQQ1640" s="27"/>
      <c r="MQR1640" s="304"/>
      <c r="MQS1640" s="29" t="s">
        <v>5673</v>
      </c>
      <c r="MQT1640" s="19">
        <v>75.113</v>
      </c>
      <c r="MQU1640" s="301" t="s">
        <v>2751</v>
      </c>
      <c r="MQV1640" s="378">
        <v>776</v>
      </c>
      <c r="MQW1640" s="298" t="s">
        <v>6677</v>
      </c>
      <c r="MQX1640" s="298"/>
      <c r="MQY1640" s="292" t="s">
        <v>6678</v>
      </c>
      <c r="MQZ1640" s="285" t="s">
        <v>6679</v>
      </c>
      <c r="MRA1640" s="285" t="s">
        <v>1283</v>
      </c>
      <c r="MRB1640" s="167" t="s">
        <v>6680</v>
      </c>
      <c r="MRC1640" s="297">
        <v>46053</v>
      </c>
      <c r="MRD1640" s="292"/>
      <c r="MRE1640" s="288" t="s">
        <v>15</v>
      </c>
      <c r="MRF1640" s="292"/>
      <c r="MRG1640" s="27"/>
      <c r="MRH1640" s="304"/>
      <c r="MRI1640" s="29" t="s">
        <v>5673</v>
      </c>
      <c r="MRJ1640" s="19">
        <v>75.113</v>
      </c>
      <c r="MRK1640" s="301" t="s">
        <v>2751</v>
      </c>
      <c r="MRL1640" s="378">
        <v>776</v>
      </c>
      <c r="MRM1640" s="298" t="s">
        <v>6677</v>
      </c>
      <c r="MRN1640" s="298"/>
      <c r="MRO1640" s="292" t="s">
        <v>6678</v>
      </c>
      <c r="MRP1640" s="285" t="s">
        <v>6679</v>
      </c>
      <c r="MRQ1640" s="285" t="s">
        <v>1283</v>
      </c>
      <c r="MRR1640" s="167" t="s">
        <v>6680</v>
      </c>
      <c r="MRS1640" s="297">
        <v>46053</v>
      </c>
      <c r="MRT1640" s="292"/>
      <c r="MRU1640" s="288" t="s">
        <v>15</v>
      </c>
      <c r="MRV1640" s="292"/>
      <c r="MRW1640" s="27"/>
      <c r="MRX1640" s="304"/>
      <c r="MRY1640" s="29" t="s">
        <v>5673</v>
      </c>
      <c r="MRZ1640" s="19">
        <v>75.113</v>
      </c>
      <c r="MSA1640" s="301" t="s">
        <v>2751</v>
      </c>
      <c r="MSB1640" s="378">
        <v>776</v>
      </c>
      <c r="MSC1640" s="298" t="s">
        <v>6677</v>
      </c>
      <c r="MSD1640" s="298"/>
      <c r="MSE1640" s="292" t="s">
        <v>6678</v>
      </c>
      <c r="MSF1640" s="285" t="s">
        <v>6679</v>
      </c>
      <c r="MSG1640" s="285" t="s">
        <v>1283</v>
      </c>
      <c r="MSH1640" s="167" t="s">
        <v>6680</v>
      </c>
      <c r="MSI1640" s="297">
        <v>46053</v>
      </c>
      <c r="MSJ1640" s="292"/>
      <c r="MSK1640" s="288" t="s">
        <v>15</v>
      </c>
      <c r="MSL1640" s="292"/>
      <c r="MSM1640" s="27"/>
      <c r="MSN1640" s="304"/>
      <c r="MSO1640" s="29" t="s">
        <v>5673</v>
      </c>
      <c r="MSP1640" s="19">
        <v>75.113</v>
      </c>
      <c r="MSQ1640" s="301" t="s">
        <v>2751</v>
      </c>
      <c r="MSR1640" s="378">
        <v>776</v>
      </c>
      <c r="MSS1640" s="298" t="s">
        <v>6677</v>
      </c>
      <c r="MST1640" s="298"/>
      <c r="MSU1640" s="292" t="s">
        <v>6678</v>
      </c>
      <c r="MSV1640" s="285" t="s">
        <v>6679</v>
      </c>
      <c r="MSW1640" s="285" t="s">
        <v>1283</v>
      </c>
      <c r="MSX1640" s="167" t="s">
        <v>6680</v>
      </c>
      <c r="MSY1640" s="297">
        <v>46053</v>
      </c>
      <c r="MSZ1640" s="292"/>
      <c r="MTA1640" s="288" t="s">
        <v>15</v>
      </c>
      <c r="MTB1640" s="292"/>
      <c r="MTC1640" s="27"/>
      <c r="MTD1640" s="304"/>
      <c r="MTE1640" s="29" t="s">
        <v>5673</v>
      </c>
      <c r="MTF1640" s="19">
        <v>75.113</v>
      </c>
      <c r="MTG1640" s="301" t="s">
        <v>2751</v>
      </c>
      <c r="MTH1640" s="378">
        <v>776</v>
      </c>
      <c r="MTI1640" s="298" t="s">
        <v>6677</v>
      </c>
      <c r="MTJ1640" s="298"/>
      <c r="MTK1640" s="292" t="s">
        <v>6678</v>
      </c>
      <c r="MTL1640" s="285" t="s">
        <v>6679</v>
      </c>
      <c r="MTM1640" s="285" t="s">
        <v>1283</v>
      </c>
      <c r="MTN1640" s="167" t="s">
        <v>6680</v>
      </c>
      <c r="MTO1640" s="297">
        <v>46053</v>
      </c>
      <c r="MTP1640" s="292"/>
      <c r="MTQ1640" s="288" t="s">
        <v>15</v>
      </c>
      <c r="MTR1640" s="292"/>
      <c r="MTS1640" s="27"/>
      <c r="MTT1640" s="304"/>
      <c r="MTU1640" s="29" t="s">
        <v>5673</v>
      </c>
      <c r="MTV1640" s="19">
        <v>75.113</v>
      </c>
      <c r="MTW1640" s="301" t="s">
        <v>2751</v>
      </c>
      <c r="MTX1640" s="378">
        <v>776</v>
      </c>
      <c r="MTY1640" s="298" t="s">
        <v>6677</v>
      </c>
      <c r="MTZ1640" s="298"/>
      <c r="MUA1640" s="292" t="s">
        <v>6678</v>
      </c>
      <c r="MUB1640" s="285" t="s">
        <v>6679</v>
      </c>
      <c r="MUC1640" s="285" t="s">
        <v>1283</v>
      </c>
      <c r="MUD1640" s="167" t="s">
        <v>6680</v>
      </c>
      <c r="MUE1640" s="297">
        <v>46053</v>
      </c>
      <c r="MUF1640" s="292"/>
      <c r="MUG1640" s="288" t="s">
        <v>15</v>
      </c>
      <c r="MUH1640" s="292"/>
      <c r="MUI1640" s="27"/>
      <c r="MUJ1640" s="304"/>
      <c r="MUK1640" s="29" t="s">
        <v>5673</v>
      </c>
      <c r="MUL1640" s="19">
        <v>75.113</v>
      </c>
      <c r="MUM1640" s="301" t="s">
        <v>2751</v>
      </c>
      <c r="MUN1640" s="378">
        <v>776</v>
      </c>
      <c r="MUO1640" s="298" t="s">
        <v>6677</v>
      </c>
      <c r="MUP1640" s="298"/>
      <c r="MUQ1640" s="292" t="s">
        <v>6678</v>
      </c>
      <c r="MUR1640" s="285" t="s">
        <v>6679</v>
      </c>
      <c r="MUS1640" s="285" t="s">
        <v>1283</v>
      </c>
      <c r="MUT1640" s="167" t="s">
        <v>6680</v>
      </c>
      <c r="MUU1640" s="297">
        <v>46053</v>
      </c>
      <c r="MUV1640" s="292"/>
      <c r="MUW1640" s="288" t="s">
        <v>15</v>
      </c>
      <c r="MUX1640" s="292"/>
      <c r="MUY1640" s="27"/>
      <c r="MUZ1640" s="304"/>
      <c r="MVA1640" s="29" t="s">
        <v>5673</v>
      </c>
      <c r="MVB1640" s="19">
        <v>75.113</v>
      </c>
      <c r="MVC1640" s="301" t="s">
        <v>2751</v>
      </c>
      <c r="MVD1640" s="378">
        <v>776</v>
      </c>
      <c r="MVE1640" s="298" t="s">
        <v>6677</v>
      </c>
      <c r="MVF1640" s="298"/>
      <c r="MVG1640" s="292" t="s">
        <v>6678</v>
      </c>
      <c r="MVH1640" s="285" t="s">
        <v>6679</v>
      </c>
      <c r="MVI1640" s="285" t="s">
        <v>1283</v>
      </c>
      <c r="MVJ1640" s="167" t="s">
        <v>6680</v>
      </c>
      <c r="MVK1640" s="297">
        <v>46053</v>
      </c>
      <c r="MVL1640" s="292"/>
      <c r="MVM1640" s="288" t="s">
        <v>15</v>
      </c>
      <c r="MVN1640" s="292"/>
      <c r="MVO1640" s="27"/>
      <c r="MVP1640" s="304"/>
      <c r="MVQ1640" s="29" t="s">
        <v>5673</v>
      </c>
      <c r="MVR1640" s="19">
        <v>75.113</v>
      </c>
      <c r="MVS1640" s="301" t="s">
        <v>2751</v>
      </c>
      <c r="MVT1640" s="378">
        <v>776</v>
      </c>
      <c r="MVU1640" s="298" t="s">
        <v>6677</v>
      </c>
      <c r="MVV1640" s="298"/>
      <c r="MVW1640" s="292" t="s">
        <v>6678</v>
      </c>
      <c r="MVX1640" s="285" t="s">
        <v>6679</v>
      </c>
      <c r="MVY1640" s="285" t="s">
        <v>1283</v>
      </c>
      <c r="MVZ1640" s="167" t="s">
        <v>6680</v>
      </c>
      <c r="MWA1640" s="297">
        <v>46053</v>
      </c>
      <c r="MWB1640" s="292"/>
      <c r="MWC1640" s="288" t="s">
        <v>15</v>
      </c>
      <c r="MWD1640" s="292"/>
      <c r="MWE1640" s="27"/>
      <c r="MWF1640" s="304"/>
      <c r="MWG1640" s="29" t="s">
        <v>5673</v>
      </c>
      <c r="MWH1640" s="19">
        <v>75.113</v>
      </c>
      <c r="MWI1640" s="301" t="s">
        <v>2751</v>
      </c>
      <c r="MWJ1640" s="378">
        <v>776</v>
      </c>
      <c r="MWK1640" s="298" t="s">
        <v>6677</v>
      </c>
      <c r="MWL1640" s="298"/>
      <c r="MWM1640" s="292" t="s">
        <v>6678</v>
      </c>
      <c r="MWN1640" s="285" t="s">
        <v>6679</v>
      </c>
      <c r="MWO1640" s="285" t="s">
        <v>1283</v>
      </c>
      <c r="MWP1640" s="167" t="s">
        <v>6680</v>
      </c>
      <c r="MWQ1640" s="297">
        <v>46053</v>
      </c>
      <c r="MWR1640" s="292"/>
      <c r="MWS1640" s="288" t="s">
        <v>15</v>
      </c>
      <c r="MWT1640" s="292"/>
      <c r="MWU1640" s="27"/>
      <c r="MWV1640" s="304"/>
      <c r="MWW1640" s="29" t="s">
        <v>5673</v>
      </c>
      <c r="MWX1640" s="19">
        <v>75.113</v>
      </c>
      <c r="MWY1640" s="301" t="s">
        <v>2751</v>
      </c>
      <c r="MWZ1640" s="378">
        <v>776</v>
      </c>
      <c r="MXA1640" s="298" t="s">
        <v>6677</v>
      </c>
      <c r="MXB1640" s="298"/>
      <c r="MXC1640" s="292" t="s">
        <v>6678</v>
      </c>
      <c r="MXD1640" s="285" t="s">
        <v>6679</v>
      </c>
      <c r="MXE1640" s="285" t="s">
        <v>1283</v>
      </c>
      <c r="MXF1640" s="167" t="s">
        <v>6680</v>
      </c>
      <c r="MXG1640" s="297">
        <v>46053</v>
      </c>
      <c r="MXH1640" s="292"/>
      <c r="MXI1640" s="288" t="s">
        <v>15</v>
      </c>
      <c r="MXJ1640" s="292"/>
      <c r="MXK1640" s="27"/>
      <c r="MXL1640" s="304"/>
      <c r="MXM1640" s="29" t="s">
        <v>5673</v>
      </c>
      <c r="MXN1640" s="19">
        <v>75.113</v>
      </c>
      <c r="MXO1640" s="301" t="s">
        <v>2751</v>
      </c>
      <c r="MXP1640" s="378">
        <v>776</v>
      </c>
      <c r="MXQ1640" s="298" t="s">
        <v>6677</v>
      </c>
      <c r="MXR1640" s="298"/>
      <c r="MXS1640" s="292" t="s">
        <v>6678</v>
      </c>
      <c r="MXT1640" s="285" t="s">
        <v>6679</v>
      </c>
      <c r="MXU1640" s="285" t="s">
        <v>1283</v>
      </c>
      <c r="MXV1640" s="167" t="s">
        <v>6680</v>
      </c>
      <c r="MXW1640" s="297">
        <v>46053</v>
      </c>
      <c r="MXX1640" s="292"/>
      <c r="MXY1640" s="288" t="s">
        <v>15</v>
      </c>
      <c r="MXZ1640" s="292"/>
      <c r="MYA1640" s="27"/>
      <c r="MYB1640" s="304"/>
      <c r="MYC1640" s="29" t="s">
        <v>5673</v>
      </c>
      <c r="MYD1640" s="19">
        <v>75.113</v>
      </c>
      <c r="MYE1640" s="301" t="s">
        <v>2751</v>
      </c>
      <c r="MYF1640" s="378">
        <v>776</v>
      </c>
      <c r="MYG1640" s="298" t="s">
        <v>6677</v>
      </c>
      <c r="MYH1640" s="298"/>
      <c r="MYI1640" s="292" t="s">
        <v>6678</v>
      </c>
      <c r="MYJ1640" s="285" t="s">
        <v>6679</v>
      </c>
      <c r="MYK1640" s="285" t="s">
        <v>1283</v>
      </c>
      <c r="MYL1640" s="167" t="s">
        <v>6680</v>
      </c>
      <c r="MYM1640" s="297">
        <v>46053</v>
      </c>
      <c r="MYN1640" s="292"/>
      <c r="MYO1640" s="288" t="s">
        <v>15</v>
      </c>
      <c r="MYP1640" s="292"/>
      <c r="MYQ1640" s="27"/>
      <c r="MYR1640" s="304"/>
      <c r="MYS1640" s="29" t="s">
        <v>5673</v>
      </c>
      <c r="MYT1640" s="19">
        <v>75.113</v>
      </c>
      <c r="MYU1640" s="301" t="s">
        <v>2751</v>
      </c>
      <c r="MYV1640" s="378">
        <v>776</v>
      </c>
      <c r="MYW1640" s="298" t="s">
        <v>6677</v>
      </c>
      <c r="MYX1640" s="298"/>
      <c r="MYY1640" s="292" t="s">
        <v>6678</v>
      </c>
      <c r="MYZ1640" s="285" t="s">
        <v>6679</v>
      </c>
      <c r="MZA1640" s="285" t="s">
        <v>1283</v>
      </c>
      <c r="MZB1640" s="167" t="s">
        <v>6680</v>
      </c>
      <c r="MZC1640" s="297">
        <v>46053</v>
      </c>
      <c r="MZD1640" s="292"/>
      <c r="MZE1640" s="288" t="s">
        <v>15</v>
      </c>
      <c r="MZF1640" s="292"/>
      <c r="MZG1640" s="27"/>
      <c r="MZH1640" s="304"/>
      <c r="MZI1640" s="29" t="s">
        <v>5673</v>
      </c>
      <c r="MZJ1640" s="19">
        <v>75.113</v>
      </c>
      <c r="MZK1640" s="301" t="s">
        <v>2751</v>
      </c>
      <c r="MZL1640" s="378">
        <v>776</v>
      </c>
      <c r="MZM1640" s="298" t="s">
        <v>6677</v>
      </c>
      <c r="MZN1640" s="298"/>
      <c r="MZO1640" s="292" t="s">
        <v>6678</v>
      </c>
      <c r="MZP1640" s="285" t="s">
        <v>6679</v>
      </c>
      <c r="MZQ1640" s="285" t="s">
        <v>1283</v>
      </c>
      <c r="MZR1640" s="167" t="s">
        <v>6680</v>
      </c>
      <c r="MZS1640" s="297">
        <v>46053</v>
      </c>
      <c r="MZT1640" s="292"/>
      <c r="MZU1640" s="288" t="s">
        <v>15</v>
      </c>
      <c r="MZV1640" s="292"/>
      <c r="MZW1640" s="27"/>
      <c r="MZX1640" s="304"/>
      <c r="MZY1640" s="29" t="s">
        <v>5673</v>
      </c>
      <c r="MZZ1640" s="19">
        <v>75.113</v>
      </c>
      <c r="NAA1640" s="301" t="s">
        <v>2751</v>
      </c>
      <c r="NAB1640" s="378">
        <v>776</v>
      </c>
      <c r="NAC1640" s="298" t="s">
        <v>6677</v>
      </c>
      <c r="NAD1640" s="298"/>
      <c r="NAE1640" s="292" t="s">
        <v>6678</v>
      </c>
      <c r="NAF1640" s="285" t="s">
        <v>6679</v>
      </c>
      <c r="NAG1640" s="285" t="s">
        <v>1283</v>
      </c>
      <c r="NAH1640" s="167" t="s">
        <v>6680</v>
      </c>
      <c r="NAI1640" s="297">
        <v>46053</v>
      </c>
      <c r="NAJ1640" s="292"/>
      <c r="NAK1640" s="288" t="s">
        <v>15</v>
      </c>
      <c r="NAL1640" s="292"/>
      <c r="NAM1640" s="27"/>
      <c r="NAN1640" s="304"/>
      <c r="NAO1640" s="29" t="s">
        <v>5673</v>
      </c>
      <c r="NAP1640" s="19">
        <v>75.113</v>
      </c>
      <c r="NAQ1640" s="301" t="s">
        <v>2751</v>
      </c>
      <c r="NAR1640" s="378">
        <v>776</v>
      </c>
      <c r="NAS1640" s="298" t="s">
        <v>6677</v>
      </c>
      <c r="NAT1640" s="298"/>
      <c r="NAU1640" s="292" t="s">
        <v>6678</v>
      </c>
      <c r="NAV1640" s="285" t="s">
        <v>6679</v>
      </c>
      <c r="NAW1640" s="285" t="s">
        <v>1283</v>
      </c>
      <c r="NAX1640" s="167" t="s">
        <v>6680</v>
      </c>
      <c r="NAY1640" s="297">
        <v>46053</v>
      </c>
      <c r="NAZ1640" s="292"/>
      <c r="NBA1640" s="288" t="s">
        <v>15</v>
      </c>
      <c r="NBB1640" s="292"/>
      <c r="NBC1640" s="27"/>
      <c r="NBD1640" s="304"/>
      <c r="NBE1640" s="29" t="s">
        <v>5673</v>
      </c>
      <c r="NBF1640" s="19">
        <v>75.113</v>
      </c>
      <c r="NBG1640" s="301" t="s">
        <v>2751</v>
      </c>
      <c r="NBH1640" s="378">
        <v>776</v>
      </c>
      <c r="NBI1640" s="298" t="s">
        <v>6677</v>
      </c>
      <c r="NBJ1640" s="298"/>
      <c r="NBK1640" s="292" t="s">
        <v>6678</v>
      </c>
      <c r="NBL1640" s="285" t="s">
        <v>6679</v>
      </c>
      <c r="NBM1640" s="285" t="s">
        <v>1283</v>
      </c>
      <c r="NBN1640" s="167" t="s">
        <v>6680</v>
      </c>
      <c r="NBO1640" s="297">
        <v>46053</v>
      </c>
      <c r="NBP1640" s="292"/>
      <c r="NBQ1640" s="288" t="s">
        <v>15</v>
      </c>
      <c r="NBR1640" s="292"/>
      <c r="NBS1640" s="27"/>
      <c r="NBT1640" s="304"/>
      <c r="NBU1640" s="29" t="s">
        <v>5673</v>
      </c>
      <c r="NBV1640" s="19">
        <v>75.113</v>
      </c>
      <c r="NBW1640" s="301" t="s">
        <v>2751</v>
      </c>
      <c r="NBX1640" s="378">
        <v>776</v>
      </c>
      <c r="NBY1640" s="298" t="s">
        <v>6677</v>
      </c>
      <c r="NBZ1640" s="298"/>
      <c r="NCA1640" s="292" t="s">
        <v>6678</v>
      </c>
      <c r="NCB1640" s="285" t="s">
        <v>6679</v>
      </c>
      <c r="NCC1640" s="285" t="s">
        <v>1283</v>
      </c>
      <c r="NCD1640" s="167" t="s">
        <v>6680</v>
      </c>
      <c r="NCE1640" s="297">
        <v>46053</v>
      </c>
      <c r="NCF1640" s="292"/>
      <c r="NCG1640" s="288" t="s">
        <v>15</v>
      </c>
      <c r="NCH1640" s="292"/>
      <c r="NCI1640" s="27"/>
      <c r="NCJ1640" s="304"/>
      <c r="NCK1640" s="29" t="s">
        <v>5673</v>
      </c>
      <c r="NCL1640" s="19">
        <v>75.113</v>
      </c>
      <c r="NCM1640" s="301" t="s">
        <v>2751</v>
      </c>
      <c r="NCN1640" s="378">
        <v>776</v>
      </c>
      <c r="NCO1640" s="298" t="s">
        <v>6677</v>
      </c>
      <c r="NCP1640" s="298"/>
      <c r="NCQ1640" s="292" t="s">
        <v>6678</v>
      </c>
      <c r="NCR1640" s="285" t="s">
        <v>6679</v>
      </c>
      <c r="NCS1640" s="285" t="s">
        <v>1283</v>
      </c>
      <c r="NCT1640" s="167" t="s">
        <v>6680</v>
      </c>
      <c r="NCU1640" s="297">
        <v>46053</v>
      </c>
      <c r="NCV1640" s="292"/>
      <c r="NCW1640" s="288" t="s">
        <v>15</v>
      </c>
      <c r="NCX1640" s="292"/>
      <c r="NCY1640" s="27"/>
      <c r="NCZ1640" s="304"/>
      <c r="NDA1640" s="29" t="s">
        <v>5673</v>
      </c>
      <c r="NDB1640" s="19">
        <v>75.113</v>
      </c>
      <c r="NDC1640" s="301" t="s">
        <v>2751</v>
      </c>
      <c r="NDD1640" s="378">
        <v>776</v>
      </c>
      <c r="NDE1640" s="298" t="s">
        <v>6677</v>
      </c>
      <c r="NDF1640" s="298"/>
      <c r="NDG1640" s="292" t="s">
        <v>6678</v>
      </c>
      <c r="NDH1640" s="285" t="s">
        <v>6679</v>
      </c>
      <c r="NDI1640" s="285" t="s">
        <v>1283</v>
      </c>
      <c r="NDJ1640" s="167" t="s">
        <v>6680</v>
      </c>
      <c r="NDK1640" s="297">
        <v>46053</v>
      </c>
      <c r="NDL1640" s="292"/>
      <c r="NDM1640" s="288" t="s">
        <v>15</v>
      </c>
      <c r="NDN1640" s="292"/>
      <c r="NDO1640" s="27"/>
      <c r="NDP1640" s="304"/>
      <c r="NDQ1640" s="29" t="s">
        <v>5673</v>
      </c>
      <c r="NDR1640" s="19">
        <v>75.113</v>
      </c>
      <c r="NDS1640" s="301" t="s">
        <v>2751</v>
      </c>
      <c r="NDT1640" s="378">
        <v>776</v>
      </c>
      <c r="NDU1640" s="298" t="s">
        <v>6677</v>
      </c>
      <c r="NDV1640" s="298"/>
      <c r="NDW1640" s="292" t="s">
        <v>6678</v>
      </c>
      <c r="NDX1640" s="285" t="s">
        <v>6679</v>
      </c>
      <c r="NDY1640" s="285" t="s">
        <v>1283</v>
      </c>
      <c r="NDZ1640" s="167" t="s">
        <v>6680</v>
      </c>
      <c r="NEA1640" s="297">
        <v>46053</v>
      </c>
      <c r="NEB1640" s="292"/>
      <c r="NEC1640" s="288" t="s">
        <v>15</v>
      </c>
      <c r="NED1640" s="292"/>
      <c r="NEE1640" s="27"/>
      <c r="NEF1640" s="304"/>
      <c r="NEG1640" s="29" t="s">
        <v>5673</v>
      </c>
      <c r="NEH1640" s="19">
        <v>75.113</v>
      </c>
      <c r="NEI1640" s="301" t="s">
        <v>2751</v>
      </c>
      <c r="NEJ1640" s="378">
        <v>776</v>
      </c>
      <c r="NEK1640" s="298" t="s">
        <v>6677</v>
      </c>
      <c r="NEL1640" s="298"/>
      <c r="NEM1640" s="292" t="s">
        <v>6678</v>
      </c>
      <c r="NEN1640" s="285" t="s">
        <v>6679</v>
      </c>
      <c r="NEO1640" s="285" t="s">
        <v>1283</v>
      </c>
      <c r="NEP1640" s="167" t="s">
        <v>6680</v>
      </c>
      <c r="NEQ1640" s="297">
        <v>46053</v>
      </c>
      <c r="NER1640" s="292"/>
      <c r="NES1640" s="288" t="s">
        <v>15</v>
      </c>
      <c r="NET1640" s="292"/>
      <c r="NEU1640" s="27"/>
      <c r="NEV1640" s="304"/>
      <c r="NEW1640" s="29" t="s">
        <v>5673</v>
      </c>
      <c r="NEX1640" s="19">
        <v>75.113</v>
      </c>
      <c r="NEY1640" s="301" t="s">
        <v>2751</v>
      </c>
      <c r="NEZ1640" s="378">
        <v>776</v>
      </c>
      <c r="NFA1640" s="298" t="s">
        <v>6677</v>
      </c>
      <c r="NFB1640" s="298"/>
      <c r="NFC1640" s="292" t="s">
        <v>6678</v>
      </c>
      <c r="NFD1640" s="285" t="s">
        <v>6679</v>
      </c>
      <c r="NFE1640" s="285" t="s">
        <v>1283</v>
      </c>
      <c r="NFF1640" s="167" t="s">
        <v>6680</v>
      </c>
      <c r="NFG1640" s="297">
        <v>46053</v>
      </c>
      <c r="NFH1640" s="292"/>
      <c r="NFI1640" s="288" t="s">
        <v>15</v>
      </c>
      <c r="NFJ1640" s="292"/>
      <c r="NFK1640" s="27"/>
      <c r="NFL1640" s="304"/>
      <c r="NFM1640" s="29" t="s">
        <v>5673</v>
      </c>
      <c r="NFN1640" s="19">
        <v>75.113</v>
      </c>
      <c r="NFO1640" s="301" t="s">
        <v>2751</v>
      </c>
      <c r="NFP1640" s="378">
        <v>776</v>
      </c>
      <c r="NFQ1640" s="298" t="s">
        <v>6677</v>
      </c>
      <c r="NFR1640" s="298"/>
      <c r="NFS1640" s="292" t="s">
        <v>6678</v>
      </c>
      <c r="NFT1640" s="285" t="s">
        <v>6679</v>
      </c>
      <c r="NFU1640" s="285" t="s">
        <v>1283</v>
      </c>
      <c r="NFV1640" s="167" t="s">
        <v>6680</v>
      </c>
      <c r="NFW1640" s="297">
        <v>46053</v>
      </c>
      <c r="NFX1640" s="292"/>
      <c r="NFY1640" s="288" t="s">
        <v>15</v>
      </c>
      <c r="NFZ1640" s="292"/>
      <c r="NGA1640" s="27"/>
      <c r="NGB1640" s="304"/>
      <c r="NGC1640" s="29" t="s">
        <v>5673</v>
      </c>
      <c r="NGD1640" s="19">
        <v>75.113</v>
      </c>
      <c r="NGE1640" s="301" t="s">
        <v>2751</v>
      </c>
      <c r="NGF1640" s="378">
        <v>776</v>
      </c>
      <c r="NGG1640" s="298" t="s">
        <v>6677</v>
      </c>
      <c r="NGH1640" s="298"/>
      <c r="NGI1640" s="292" t="s">
        <v>6678</v>
      </c>
      <c r="NGJ1640" s="285" t="s">
        <v>6679</v>
      </c>
      <c r="NGK1640" s="285" t="s">
        <v>1283</v>
      </c>
      <c r="NGL1640" s="167" t="s">
        <v>6680</v>
      </c>
      <c r="NGM1640" s="297">
        <v>46053</v>
      </c>
      <c r="NGN1640" s="292"/>
      <c r="NGO1640" s="288" t="s">
        <v>15</v>
      </c>
      <c r="NGP1640" s="292"/>
      <c r="NGQ1640" s="27"/>
      <c r="NGR1640" s="304"/>
      <c r="NGS1640" s="29" t="s">
        <v>5673</v>
      </c>
      <c r="NGT1640" s="19">
        <v>75.113</v>
      </c>
      <c r="NGU1640" s="301" t="s">
        <v>2751</v>
      </c>
      <c r="NGV1640" s="378">
        <v>776</v>
      </c>
      <c r="NGW1640" s="298" t="s">
        <v>6677</v>
      </c>
      <c r="NGX1640" s="298"/>
      <c r="NGY1640" s="292" t="s">
        <v>6678</v>
      </c>
      <c r="NGZ1640" s="285" t="s">
        <v>6679</v>
      </c>
      <c r="NHA1640" s="285" t="s">
        <v>1283</v>
      </c>
      <c r="NHB1640" s="167" t="s">
        <v>6680</v>
      </c>
      <c r="NHC1640" s="297">
        <v>46053</v>
      </c>
      <c r="NHD1640" s="292"/>
      <c r="NHE1640" s="288" t="s">
        <v>15</v>
      </c>
      <c r="NHF1640" s="292"/>
      <c r="NHG1640" s="27"/>
      <c r="NHH1640" s="304"/>
      <c r="NHI1640" s="29" t="s">
        <v>5673</v>
      </c>
      <c r="NHJ1640" s="19">
        <v>75.113</v>
      </c>
      <c r="NHK1640" s="301" t="s">
        <v>2751</v>
      </c>
      <c r="NHL1640" s="378">
        <v>776</v>
      </c>
      <c r="NHM1640" s="298" t="s">
        <v>6677</v>
      </c>
      <c r="NHN1640" s="298"/>
      <c r="NHO1640" s="292" t="s">
        <v>6678</v>
      </c>
      <c r="NHP1640" s="285" t="s">
        <v>6679</v>
      </c>
      <c r="NHQ1640" s="285" t="s">
        <v>1283</v>
      </c>
      <c r="NHR1640" s="167" t="s">
        <v>6680</v>
      </c>
      <c r="NHS1640" s="297">
        <v>46053</v>
      </c>
      <c r="NHT1640" s="292"/>
      <c r="NHU1640" s="288" t="s">
        <v>15</v>
      </c>
      <c r="NHV1640" s="292"/>
      <c r="NHW1640" s="27"/>
      <c r="NHX1640" s="304"/>
      <c r="NHY1640" s="29" t="s">
        <v>5673</v>
      </c>
      <c r="NHZ1640" s="19">
        <v>75.113</v>
      </c>
      <c r="NIA1640" s="301" t="s">
        <v>2751</v>
      </c>
      <c r="NIB1640" s="378">
        <v>776</v>
      </c>
      <c r="NIC1640" s="298" t="s">
        <v>6677</v>
      </c>
      <c r="NID1640" s="298"/>
      <c r="NIE1640" s="292" t="s">
        <v>6678</v>
      </c>
      <c r="NIF1640" s="285" t="s">
        <v>6679</v>
      </c>
      <c r="NIG1640" s="285" t="s">
        <v>1283</v>
      </c>
      <c r="NIH1640" s="167" t="s">
        <v>6680</v>
      </c>
      <c r="NII1640" s="297">
        <v>46053</v>
      </c>
      <c r="NIJ1640" s="292"/>
      <c r="NIK1640" s="288" t="s">
        <v>15</v>
      </c>
      <c r="NIL1640" s="292"/>
      <c r="NIM1640" s="27"/>
      <c r="NIN1640" s="304"/>
      <c r="NIO1640" s="29" t="s">
        <v>5673</v>
      </c>
      <c r="NIP1640" s="19">
        <v>75.113</v>
      </c>
      <c r="NIQ1640" s="301" t="s">
        <v>2751</v>
      </c>
      <c r="NIR1640" s="378">
        <v>776</v>
      </c>
      <c r="NIS1640" s="298" t="s">
        <v>6677</v>
      </c>
      <c r="NIT1640" s="298"/>
      <c r="NIU1640" s="292" t="s">
        <v>6678</v>
      </c>
      <c r="NIV1640" s="285" t="s">
        <v>6679</v>
      </c>
      <c r="NIW1640" s="285" t="s">
        <v>1283</v>
      </c>
      <c r="NIX1640" s="167" t="s">
        <v>6680</v>
      </c>
      <c r="NIY1640" s="297">
        <v>46053</v>
      </c>
      <c r="NIZ1640" s="292"/>
      <c r="NJA1640" s="288" t="s">
        <v>15</v>
      </c>
      <c r="NJB1640" s="292"/>
      <c r="NJC1640" s="27"/>
      <c r="NJD1640" s="304"/>
      <c r="NJE1640" s="29" t="s">
        <v>5673</v>
      </c>
      <c r="NJF1640" s="19">
        <v>75.113</v>
      </c>
      <c r="NJG1640" s="301" t="s">
        <v>2751</v>
      </c>
      <c r="NJH1640" s="378">
        <v>776</v>
      </c>
      <c r="NJI1640" s="298" t="s">
        <v>6677</v>
      </c>
      <c r="NJJ1640" s="298"/>
      <c r="NJK1640" s="292" t="s">
        <v>6678</v>
      </c>
      <c r="NJL1640" s="285" t="s">
        <v>6679</v>
      </c>
      <c r="NJM1640" s="285" t="s">
        <v>1283</v>
      </c>
      <c r="NJN1640" s="167" t="s">
        <v>6680</v>
      </c>
      <c r="NJO1640" s="297">
        <v>46053</v>
      </c>
      <c r="NJP1640" s="292"/>
      <c r="NJQ1640" s="288" t="s">
        <v>15</v>
      </c>
      <c r="NJR1640" s="292"/>
      <c r="NJS1640" s="27"/>
      <c r="NJT1640" s="304"/>
      <c r="NJU1640" s="29" t="s">
        <v>5673</v>
      </c>
      <c r="NJV1640" s="19">
        <v>75.113</v>
      </c>
      <c r="NJW1640" s="301" t="s">
        <v>2751</v>
      </c>
      <c r="NJX1640" s="378">
        <v>776</v>
      </c>
      <c r="NJY1640" s="298" t="s">
        <v>6677</v>
      </c>
      <c r="NJZ1640" s="298"/>
      <c r="NKA1640" s="292" t="s">
        <v>6678</v>
      </c>
      <c r="NKB1640" s="285" t="s">
        <v>6679</v>
      </c>
      <c r="NKC1640" s="285" t="s">
        <v>1283</v>
      </c>
      <c r="NKD1640" s="167" t="s">
        <v>6680</v>
      </c>
      <c r="NKE1640" s="297">
        <v>46053</v>
      </c>
      <c r="NKF1640" s="292"/>
      <c r="NKG1640" s="288" t="s">
        <v>15</v>
      </c>
      <c r="NKH1640" s="292"/>
      <c r="NKI1640" s="27"/>
      <c r="NKJ1640" s="304"/>
      <c r="NKK1640" s="29" t="s">
        <v>5673</v>
      </c>
      <c r="NKL1640" s="19">
        <v>75.113</v>
      </c>
      <c r="NKM1640" s="301" t="s">
        <v>2751</v>
      </c>
      <c r="NKN1640" s="378">
        <v>776</v>
      </c>
      <c r="NKO1640" s="298" t="s">
        <v>6677</v>
      </c>
      <c r="NKP1640" s="298"/>
      <c r="NKQ1640" s="292" t="s">
        <v>6678</v>
      </c>
      <c r="NKR1640" s="285" t="s">
        <v>6679</v>
      </c>
      <c r="NKS1640" s="285" t="s">
        <v>1283</v>
      </c>
      <c r="NKT1640" s="167" t="s">
        <v>6680</v>
      </c>
      <c r="NKU1640" s="297">
        <v>46053</v>
      </c>
      <c r="NKV1640" s="292"/>
      <c r="NKW1640" s="288" t="s">
        <v>15</v>
      </c>
      <c r="NKX1640" s="292"/>
      <c r="NKY1640" s="27"/>
      <c r="NKZ1640" s="304"/>
      <c r="NLA1640" s="29" t="s">
        <v>5673</v>
      </c>
      <c r="NLB1640" s="19">
        <v>75.113</v>
      </c>
      <c r="NLC1640" s="301" t="s">
        <v>2751</v>
      </c>
      <c r="NLD1640" s="378">
        <v>776</v>
      </c>
      <c r="NLE1640" s="298" t="s">
        <v>6677</v>
      </c>
      <c r="NLF1640" s="298"/>
      <c r="NLG1640" s="292" t="s">
        <v>6678</v>
      </c>
      <c r="NLH1640" s="285" t="s">
        <v>6679</v>
      </c>
      <c r="NLI1640" s="285" t="s">
        <v>1283</v>
      </c>
      <c r="NLJ1640" s="167" t="s">
        <v>6680</v>
      </c>
      <c r="NLK1640" s="297">
        <v>46053</v>
      </c>
      <c r="NLL1640" s="292"/>
      <c r="NLM1640" s="288" t="s">
        <v>15</v>
      </c>
      <c r="NLN1640" s="292"/>
      <c r="NLO1640" s="27"/>
      <c r="NLP1640" s="304"/>
      <c r="NLQ1640" s="29" t="s">
        <v>5673</v>
      </c>
      <c r="NLR1640" s="19">
        <v>75.113</v>
      </c>
      <c r="NLS1640" s="301" t="s">
        <v>2751</v>
      </c>
      <c r="NLT1640" s="378">
        <v>776</v>
      </c>
      <c r="NLU1640" s="298" t="s">
        <v>6677</v>
      </c>
      <c r="NLV1640" s="298"/>
      <c r="NLW1640" s="292" t="s">
        <v>6678</v>
      </c>
      <c r="NLX1640" s="285" t="s">
        <v>6679</v>
      </c>
      <c r="NLY1640" s="285" t="s">
        <v>1283</v>
      </c>
      <c r="NLZ1640" s="167" t="s">
        <v>6680</v>
      </c>
      <c r="NMA1640" s="297">
        <v>46053</v>
      </c>
      <c r="NMB1640" s="292"/>
      <c r="NMC1640" s="288" t="s">
        <v>15</v>
      </c>
      <c r="NMD1640" s="292"/>
      <c r="NME1640" s="27"/>
      <c r="NMF1640" s="304"/>
      <c r="NMG1640" s="29" t="s">
        <v>5673</v>
      </c>
      <c r="NMH1640" s="19">
        <v>75.113</v>
      </c>
      <c r="NMI1640" s="301" t="s">
        <v>2751</v>
      </c>
      <c r="NMJ1640" s="378">
        <v>776</v>
      </c>
      <c r="NMK1640" s="298" t="s">
        <v>6677</v>
      </c>
      <c r="NML1640" s="298"/>
      <c r="NMM1640" s="292" t="s">
        <v>6678</v>
      </c>
      <c r="NMN1640" s="285" t="s">
        <v>6679</v>
      </c>
      <c r="NMO1640" s="285" t="s">
        <v>1283</v>
      </c>
      <c r="NMP1640" s="167" t="s">
        <v>6680</v>
      </c>
      <c r="NMQ1640" s="297">
        <v>46053</v>
      </c>
      <c r="NMR1640" s="292"/>
      <c r="NMS1640" s="288" t="s">
        <v>15</v>
      </c>
      <c r="NMT1640" s="292"/>
      <c r="NMU1640" s="27"/>
      <c r="NMV1640" s="304"/>
      <c r="NMW1640" s="29" t="s">
        <v>5673</v>
      </c>
      <c r="NMX1640" s="19">
        <v>75.113</v>
      </c>
      <c r="NMY1640" s="301" t="s">
        <v>2751</v>
      </c>
      <c r="NMZ1640" s="378">
        <v>776</v>
      </c>
      <c r="NNA1640" s="298" t="s">
        <v>6677</v>
      </c>
      <c r="NNB1640" s="298"/>
      <c r="NNC1640" s="292" t="s">
        <v>6678</v>
      </c>
      <c r="NND1640" s="285" t="s">
        <v>6679</v>
      </c>
      <c r="NNE1640" s="285" t="s">
        <v>1283</v>
      </c>
      <c r="NNF1640" s="167" t="s">
        <v>6680</v>
      </c>
      <c r="NNG1640" s="297">
        <v>46053</v>
      </c>
      <c r="NNH1640" s="292"/>
      <c r="NNI1640" s="288" t="s">
        <v>15</v>
      </c>
      <c r="NNJ1640" s="292"/>
      <c r="NNK1640" s="27"/>
      <c r="NNL1640" s="304"/>
      <c r="NNM1640" s="29" t="s">
        <v>5673</v>
      </c>
      <c r="NNN1640" s="19">
        <v>75.113</v>
      </c>
      <c r="NNO1640" s="301" t="s">
        <v>2751</v>
      </c>
      <c r="NNP1640" s="378">
        <v>776</v>
      </c>
      <c r="NNQ1640" s="298" t="s">
        <v>6677</v>
      </c>
      <c r="NNR1640" s="298"/>
      <c r="NNS1640" s="292" t="s">
        <v>6678</v>
      </c>
      <c r="NNT1640" s="285" t="s">
        <v>6679</v>
      </c>
      <c r="NNU1640" s="285" t="s">
        <v>1283</v>
      </c>
      <c r="NNV1640" s="167" t="s">
        <v>6680</v>
      </c>
      <c r="NNW1640" s="297">
        <v>46053</v>
      </c>
      <c r="NNX1640" s="292"/>
      <c r="NNY1640" s="288" t="s">
        <v>15</v>
      </c>
      <c r="NNZ1640" s="292"/>
      <c r="NOA1640" s="27"/>
      <c r="NOB1640" s="304"/>
      <c r="NOC1640" s="29" t="s">
        <v>5673</v>
      </c>
      <c r="NOD1640" s="19">
        <v>75.113</v>
      </c>
      <c r="NOE1640" s="301" t="s">
        <v>2751</v>
      </c>
      <c r="NOF1640" s="378">
        <v>776</v>
      </c>
      <c r="NOG1640" s="298" t="s">
        <v>6677</v>
      </c>
      <c r="NOH1640" s="298"/>
      <c r="NOI1640" s="292" t="s">
        <v>6678</v>
      </c>
      <c r="NOJ1640" s="285" t="s">
        <v>6679</v>
      </c>
      <c r="NOK1640" s="285" t="s">
        <v>1283</v>
      </c>
      <c r="NOL1640" s="167" t="s">
        <v>6680</v>
      </c>
      <c r="NOM1640" s="297">
        <v>46053</v>
      </c>
      <c r="NON1640" s="292"/>
      <c r="NOO1640" s="288" t="s">
        <v>15</v>
      </c>
      <c r="NOP1640" s="292"/>
      <c r="NOQ1640" s="27"/>
      <c r="NOR1640" s="304"/>
      <c r="NOS1640" s="29" t="s">
        <v>5673</v>
      </c>
      <c r="NOT1640" s="19">
        <v>75.113</v>
      </c>
      <c r="NOU1640" s="301" t="s">
        <v>2751</v>
      </c>
      <c r="NOV1640" s="378">
        <v>776</v>
      </c>
      <c r="NOW1640" s="298" t="s">
        <v>6677</v>
      </c>
      <c r="NOX1640" s="298"/>
      <c r="NOY1640" s="292" t="s">
        <v>6678</v>
      </c>
      <c r="NOZ1640" s="285" t="s">
        <v>6679</v>
      </c>
      <c r="NPA1640" s="285" t="s">
        <v>1283</v>
      </c>
      <c r="NPB1640" s="167" t="s">
        <v>6680</v>
      </c>
      <c r="NPC1640" s="297">
        <v>46053</v>
      </c>
      <c r="NPD1640" s="292"/>
      <c r="NPE1640" s="288" t="s">
        <v>15</v>
      </c>
      <c r="NPF1640" s="292"/>
      <c r="NPG1640" s="27"/>
      <c r="NPH1640" s="304"/>
      <c r="NPI1640" s="29" t="s">
        <v>5673</v>
      </c>
      <c r="NPJ1640" s="19">
        <v>75.113</v>
      </c>
      <c r="NPK1640" s="301" t="s">
        <v>2751</v>
      </c>
      <c r="NPL1640" s="378">
        <v>776</v>
      </c>
      <c r="NPM1640" s="298" t="s">
        <v>6677</v>
      </c>
      <c r="NPN1640" s="298"/>
      <c r="NPO1640" s="292" t="s">
        <v>6678</v>
      </c>
      <c r="NPP1640" s="285" t="s">
        <v>6679</v>
      </c>
      <c r="NPQ1640" s="285" t="s">
        <v>1283</v>
      </c>
      <c r="NPR1640" s="167" t="s">
        <v>6680</v>
      </c>
      <c r="NPS1640" s="297">
        <v>46053</v>
      </c>
      <c r="NPT1640" s="292"/>
      <c r="NPU1640" s="288" t="s">
        <v>15</v>
      </c>
      <c r="NPV1640" s="292"/>
      <c r="NPW1640" s="27"/>
      <c r="NPX1640" s="304"/>
      <c r="NPY1640" s="29" t="s">
        <v>5673</v>
      </c>
      <c r="NPZ1640" s="19">
        <v>75.113</v>
      </c>
      <c r="NQA1640" s="301" t="s">
        <v>2751</v>
      </c>
      <c r="NQB1640" s="378">
        <v>776</v>
      </c>
      <c r="NQC1640" s="298" t="s">
        <v>6677</v>
      </c>
      <c r="NQD1640" s="298"/>
      <c r="NQE1640" s="292" t="s">
        <v>6678</v>
      </c>
      <c r="NQF1640" s="285" t="s">
        <v>6679</v>
      </c>
      <c r="NQG1640" s="285" t="s">
        <v>1283</v>
      </c>
      <c r="NQH1640" s="167" t="s">
        <v>6680</v>
      </c>
      <c r="NQI1640" s="297">
        <v>46053</v>
      </c>
      <c r="NQJ1640" s="292"/>
      <c r="NQK1640" s="288" t="s">
        <v>15</v>
      </c>
      <c r="NQL1640" s="292"/>
      <c r="NQM1640" s="27"/>
      <c r="NQN1640" s="304"/>
      <c r="NQO1640" s="29" t="s">
        <v>5673</v>
      </c>
      <c r="NQP1640" s="19">
        <v>75.113</v>
      </c>
      <c r="NQQ1640" s="301" t="s">
        <v>2751</v>
      </c>
      <c r="NQR1640" s="378">
        <v>776</v>
      </c>
      <c r="NQS1640" s="298" t="s">
        <v>6677</v>
      </c>
      <c r="NQT1640" s="298"/>
      <c r="NQU1640" s="292" t="s">
        <v>6678</v>
      </c>
      <c r="NQV1640" s="285" t="s">
        <v>6679</v>
      </c>
      <c r="NQW1640" s="285" t="s">
        <v>1283</v>
      </c>
      <c r="NQX1640" s="167" t="s">
        <v>6680</v>
      </c>
      <c r="NQY1640" s="297">
        <v>46053</v>
      </c>
      <c r="NQZ1640" s="292"/>
      <c r="NRA1640" s="288" t="s">
        <v>15</v>
      </c>
      <c r="NRB1640" s="292"/>
      <c r="NRC1640" s="27"/>
      <c r="NRD1640" s="304"/>
      <c r="NRE1640" s="29" t="s">
        <v>5673</v>
      </c>
      <c r="NRF1640" s="19">
        <v>75.113</v>
      </c>
      <c r="NRG1640" s="301" t="s">
        <v>2751</v>
      </c>
      <c r="NRH1640" s="378">
        <v>776</v>
      </c>
      <c r="NRI1640" s="298" t="s">
        <v>6677</v>
      </c>
      <c r="NRJ1640" s="298"/>
      <c r="NRK1640" s="292" t="s">
        <v>6678</v>
      </c>
      <c r="NRL1640" s="285" t="s">
        <v>6679</v>
      </c>
      <c r="NRM1640" s="285" t="s">
        <v>1283</v>
      </c>
      <c r="NRN1640" s="167" t="s">
        <v>6680</v>
      </c>
      <c r="NRO1640" s="297">
        <v>46053</v>
      </c>
      <c r="NRP1640" s="292"/>
      <c r="NRQ1640" s="288" t="s">
        <v>15</v>
      </c>
      <c r="NRR1640" s="292"/>
      <c r="NRS1640" s="27"/>
      <c r="NRT1640" s="304"/>
      <c r="NRU1640" s="29" t="s">
        <v>5673</v>
      </c>
      <c r="NRV1640" s="19">
        <v>75.113</v>
      </c>
      <c r="NRW1640" s="301" t="s">
        <v>2751</v>
      </c>
      <c r="NRX1640" s="378">
        <v>776</v>
      </c>
      <c r="NRY1640" s="298" t="s">
        <v>6677</v>
      </c>
      <c r="NRZ1640" s="298"/>
      <c r="NSA1640" s="292" t="s">
        <v>6678</v>
      </c>
      <c r="NSB1640" s="285" t="s">
        <v>6679</v>
      </c>
      <c r="NSC1640" s="285" t="s">
        <v>1283</v>
      </c>
      <c r="NSD1640" s="167" t="s">
        <v>6680</v>
      </c>
      <c r="NSE1640" s="297">
        <v>46053</v>
      </c>
      <c r="NSF1640" s="292"/>
      <c r="NSG1640" s="288" t="s">
        <v>15</v>
      </c>
      <c r="NSH1640" s="292"/>
      <c r="NSI1640" s="27"/>
      <c r="NSJ1640" s="304"/>
      <c r="NSK1640" s="29" t="s">
        <v>5673</v>
      </c>
      <c r="NSL1640" s="19">
        <v>75.113</v>
      </c>
      <c r="NSM1640" s="301" t="s">
        <v>2751</v>
      </c>
      <c r="NSN1640" s="378">
        <v>776</v>
      </c>
      <c r="NSO1640" s="298" t="s">
        <v>6677</v>
      </c>
      <c r="NSP1640" s="298"/>
      <c r="NSQ1640" s="292" t="s">
        <v>6678</v>
      </c>
      <c r="NSR1640" s="285" t="s">
        <v>6679</v>
      </c>
      <c r="NSS1640" s="285" t="s">
        <v>1283</v>
      </c>
      <c r="NST1640" s="167" t="s">
        <v>6680</v>
      </c>
      <c r="NSU1640" s="297">
        <v>46053</v>
      </c>
      <c r="NSV1640" s="292"/>
      <c r="NSW1640" s="288" t="s">
        <v>15</v>
      </c>
      <c r="NSX1640" s="292"/>
      <c r="NSY1640" s="27"/>
      <c r="NSZ1640" s="304"/>
      <c r="NTA1640" s="29" t="s">
        <v>5673</v>
      </c>
      <c r="NTB1640" s="19">
        <v>75.113</v>
      </c>
      <c r="NTC1640" s="301" t="s">
        <v>2751</v>
      </c>
      <c r="NTD1640" s="378">
        <v>776</v>
      </c>
      <c r="NTE1640" s="298" t="s">
        <v>6677</v>
      </c>
      <c r="NTF1640" s="298"/>
      <c r="NTG1640" s="292" t="s">
        <v>6678</v>
      </c>
      <c r="NTH1640" s="285" t="s">
        <v>6679</v>
      </c>
      <c r="NTI1640" s="285" t="s">
        <v>1283</v>
      </c>
      <c r="NTJ1640" s="167" t="s">
        <v>6680</v>
      </c>
      <c r="NTK1640" s="297">
        <v>46053</v>
      </c>
      <c r="NTL1640" s="292"/>
      <c r="NTM1640" s="288" t="s">
        <v>15</v>
      </c>
      <c r="NTN1640" s="292"/>
      <c r="NTO1640" s="27"/>
      <c r="NTP1640" s="304"/>
      <c r="NTQ1640" s="29" t="s">
        <v>5673</v>
      </c>
      <c r="NTR1640" s="19">
        <v>75.113</v>
      </c>
      <c r="NTS1640" s="301" t="s">
        <v>2751</v>
      </c>
      <c r="NTT1640" s="378">
        <v>776</v>
      </c>
      <c r="NTU1640" s="298" t="s">
        <v>6677</v>
      </c>
      <c r="NTV1640" s="298"/>
      <c r="NTW1640" s="292" t="s">
        <v>6678</v>
      </c>
      <c r="NTX1640" s="285" t="s">
        <v>6679</v>
      </c>
      <c r="NTY1640" s="285" t="s">
        <v>1283</v>
      </c>
      <c r="NTZ1640" s="167" t="s">
        <v>6680</v>
      </c>
      <c r="NUA1640" s="297">
        <v>46053</v>
      </c>
      <c r="NUB1640" s="292"/>
      <c r="NUC1640" s="288" t="s">
        <v>15</v>
      </c>
      <c r="NUD1640" s="292"/>
      <c r="NUE1640" s="27"/>
      <c r="NUF1640" s="304"/>
      <c r="NUG1640" s="29" t="s">
        <v>5673</v>
      </c>
      <c r="NUH1640" s="19">
        <v>75.113</v>
      </c>
      <c r="NUI1640" s="301" t="s">
        <v>2751</v>
      </c>
      <c r="NUJ1640" s="378">
        <v>776</v>
      </c>
      <c r="NUK1640" s="298" t="s">
        <v>6677</v>
      </c>
      <c r="NUL1640" s="298"/>
      <c r="NUM1640" s="292" t="s">
        <v>6678</v>
      </c>
      <c r="NUN1640" s="285" t="s">
        <v>6679</v>
      </c>
      <c r="NUO1640" s="285" t="s">
        <v>1283</v>
      </c>
      <c r="NUP1640" s="167" t="s">
        <v>6680</v>
      </c>
      <c r="NUQ1640" s="297">
        <v>46053</v>
      </c>
      <c r="NUR1640" s="292"/>
      <c r="NUS1640" s="288" t="s">
        <v>15</v>
      </c>
      <c r="NUT1640" s="292"/>
      <c r="NUU1640" s="27"/>
      <c r="NUV1640" s="304"/>
      <c r="NUW1640" s="29" t="s">
        <v>5673</v>
      </c>
      <c r="NUX1640" s="19">
        <v>75.113</v>
      </c>
      <c r="NUY1640" s="301" t="s">
        <v>2751</v>
      </c>
      <c r="NUZ1640" s="378">
        <v>776</v>
      </c>
      <c r="NVA1640" s="298" t="s">
        <v>6677</v>
      </c>
      <c r="NVB1640" s="298"/>
      <c r="NVC1640" s="292" t="s">
        <v>6678</v>
      </c>
      <c r="NVD1640" s="285" t="s">
        <v>6679</v>
      </c>
      <c r="NVE1640" s="285" t="s">
        <v>1283</v>
      </c>
      <c r="NVF1640" s="167" t="s">
        <v>6680</v>
      </c>
      <c r="NVG1640" s="297">
        <v>46053</v>
      </c>
      <c r="NVH1640" s="292"/>
      <c r="NVI1640" s="288" t="s">
        <v>15</v>
      </c>
      <c r="NVJ1640" s="292"/>
      <c r="NVK1640" s="27"/>
      <c r="NVL1640" s="304"/>
      <c r="NVM1640" s="29" t="s">
        <v>5673</v>
      </c>
      <c r="NVN1640" s="19">
        <v>75.113</v>
      </c>
      <c r="NVO1640" s="301" t="s">
        <v>2751</v>
      </c>
      <c r="NVP1640" s="378">
        <v>776</v>
      </c>
      <c r="NVQ1640" s="298" t="s">
        <v>6677</v>
      </c>
      <c r="NVR1640" s="298"/>
      <c r="NVS1640" s="292" t="s">
        <v>6678</v>
      </c>
      <c r="NVT1640" s="285" t="s">
        <v>6679</v>
      </c>
      <c r="NVU1640" s="285" t="s">
        <v>1283</v>
      </c>
      <c r="NVV1640" s="167" t="s">
        <v>6680</v>
      </c>
      <c r="NVW1640" s="297">
        <v>46053</v>
      </c>
      <c r="NVX1640" s="292"/>
      <c r="NVY1640" s="288" t="s">
        <v>15</v>
      </c>
      <c r="NVZ1640" s="292"/>
      <c r="NWA1640" s="27"/>
      <c r="NWB1640" s="304"/>
      <c r="NWC1640" s="29" t="s">
        <v>5673</v>
      </c>
      <c r="NWD1640" s="19">
        <v>75.113</v>
      </c>
      <c r="NWE1640" s="301" t="s">
        <v>2751</v>
      </c>
      <c r="NWF1640" s="378">
        <v>776</v>
      </c>
      <c r="NWG1640" s="298" t="s">
        <v>6677</v>
      </c>
      <c r="NWH1640" s="298"/>
      <c r="NWI1640" s="292" t="s">
        <v>6678</v>
      </c>
      <c r="NWJ1640" s="285" t="s">
        <v>6679</v>
      </c>
      <c r="NWK1640" s="285" t="s">
        <v>1283</v>
      </c>
      <c r="NWL1640" s="167" t="s">
        <v>6680</v>
      </c>
      <c r="NWM1640" s="297">
        <v>46053</v>
      </c>
      <c r="NWN1640" s="292"/>
      <c r="NWO1640" s="288" t="s">
        <v>15</v>
      </c>
      <c r="NWP1640" s="292"/>
      <c r="NWQ1640" s="27"/>
      <c r="NWR1640" s="304"/>
      <c r="NWS1640" s="29" t="s">
        <v>5673</v>
      </c>
      <c r="NWT1640" s="19">
        <v>75.113</v>
      </c>
      <c r="NWU1640" s="301" t="s">
        <v>2751</v>
      </c>
      <c r="NWV1640" s="378">
        <v>776</v>
      </c>
      <c r="NWW1640" s="298" t="s">
        <v>6677</v>
      </c>
      <c r="NWX1640" s="298"/>
      <c r="NWY1640" s="292" t="s">
        <v>6678</v>
      </c>
      <c r="NWZ1640" s="285" t="s">
        <v>6679</v>
      </c>
      <c r="NXA1640" s="285" t="s">
        <v>1283</v>
      </c>
      <c r="NXB1640" s="167" t="s">
        <v>6680</v>
      </c>
      <c r="NXC1640" s="297">
        <v>46053</v>
      </c>
      <c r="NXD1640" s="292"/>
      <c r="NXE1640" s="288" t="s">
        <v>15</v>
      </c>
      <c r="NXF1640" s="292"/>
      <c r="NXG1640" s="27"/>
      <c r="NXH1640" s="304"/>
      <c r="NXI1640" s="29" t="s">
        <v>5673</v>
      </c>
      <c r="NXJ1640" s="19">
        <v>75.113</v>
      </c>
      <c r="NXK1640" s="301" t="s">
        <v>2751</v>
      </c>
      <c r="NXL1640" s="378">
        <v>776</v>
      </c>
      <c r="NXM1640" s="298" t="s">
        <v>6677</v>
      </c>
      <c r="NXN1640" s="298"/>
      <c r="NXO1640" s="292" t="s">
        <v>6678</v>
      </c>
      <c r="NXP1640" s="285" t="s">
        <v>6679</v>
      </c>
      <c r="NXQ1640" s="285" t="s">
        <v>1283</v>
      </c>
      <c r="NXR1640" s="167" t="s">
        <v>6680</v>
      </c>
      <c r="NXS1640" s="297">
        <v>46053</v>
      </c>
      <c r="NXT1640" s="292"/>
      <c r="NXU1640" s="288" t="s">
        <v>15</v>
      </c>
      <c r="NXV1640" s="292"/>
      <c r="NXW1640" s="27"/>
      <c r="NXX1640" s="304"/>
      <c r="NXY1640" s="29" t="s">
        <v>5673</v>
      </c>
      <c r="NXZ1640" s="19">
        <v>75.113</v>
      </c>
      <c r="NYA1640" s="301" t="s">
        <v>2751</v>
      </c>
      <c r="NYB1640" s="378">
        <v>776</v>
      </c>
      <c r="NYC1640" s="298" t="s">
        <v>6677</v>
      </c>
      <c r="NYD1640" s="298"/>
      <c r="NYE1640" s="292" t="s">
        <v>6678</v>
      </c>
      <c r="NYF1640" s="285" t="s">
        <v>6679</v>
      </c>
      <c r="NYG1640" s="285" t="s">
        <v>1283</v>
      </c>
      <c r="NYH1640" s="167" t="s">
        <v>6680</v>
      </c>
      <c r="NYI1640" s="297">
        <v>46053</v>
      </c>
      <c r="NYJ1640" s="292"/>
      <c r="NYK1640" s="288" t="s">
        <v>15</v>
      </c>
      <c r="NYL1640" s="292"/>
      <c r="NYM1640" s="27"/>
      <c r="NYN1640" s="304"/>
      <c r="NYO1640" s="29" t="s">
        <v>5673</v>
      </c>
      <c r="NYP1640" s="19">
        <v>75.113</v>
      </c>
      <c r="NYQ1640" s="301" t="s">
        <v>2751</v>
      </c>
      <c r="NYR1640" s="378">
        <v>776</v>
      </c>
      <c r="NYS1640" s="298" t="s">
        <v>6677</v>
      </c>
      <c r="NYT1640" s="298"/>
      <c r="NYU1640" s="292" t="s">
        <v>6678</v>
      </c>
      <c r="NYV1640" s="285" t="s">
        <v>6679</v>
      </c>
      <c r="NYW1640" s="285" t="s">
        <v>1283</v>
      </c>
      <c r="NYX1640" s="167" t="s">
        <v>6680</v>
      </c>
      <c r="NYY1640" s="297">
        <v>46053</v>
      </c>
      <c r="NYZ1640" s="292"/>
      <c r="NZA1640" s="288" t="s">
        <v>15</v>
      </c>
      <c r="NZB1640" s="292"/>
      <c r="NZC1640" s="27"/>
      <c r="NZD1640" s="304"/>
      <c r="NZE1640" s="29" t="s">
        <v>5673</v>
      </c>
      <c r="NZF1640" s="19">
        <v>75.113</v>
      </c>
      <c r="NZG1640" s="301" t="s">
        <v>2751</v>
      </c>
      <c r="NZH1640" s="378">
        <v>776</v>
      </c>
      <c r="NZI1640" s="298" t="s">
        <v>6677</v>
      </c>
      <c r="NZJ1640" s="298"/>
      <c r="NZK1640" s="292" t="s">
        <v>6678</v>
      </c>
      <c r="NZL1640" s="285" t="s">
        <v>6679</v>
      </c>
      <c r="NZM1640" s="285" t="s">
        <v>1283</v>
      </c>
      <c r="NZN1640" s="167" t="s">
        <v>6680</v>
      </c>
      <c r="NZO1640" s="297">
        <v>46053</v>
      </c>
      <c r="NZP1640" s="292"/>
      <c r="NZQ1640" s="288" t="s">
        <v>15</v>
      </c>
      <c r="NZR1640" s="292"/>
      <c r="NZS1640" s="27"/>
      <c r="NZT1640" s="304"/>
      <c r="NZU1640" s="29" t="s">
        <v>5673</v>
      </c>
      <c r="NZV1640" s="19">
        <v>75.113</v>
      </c>
      <c r="NZW1640" s="301" t="s">
        <v>2751</v>
      </c>
      <c r="NZX1640" s="378">
        <v>776</v>
      </c>
      <c r="NZY1640" s="298" t="s">
        <v>6677</v>
      </c>
      <c r="NZZ1640" s="298"/>
      <c r="OAA1640" s="292" t="s">
        <v>6678</v>
      </c>
      <c r="OAB1640" s="285" t="s">
        <v>6679</v>
      </c>
      <c r="OAC1640" s="285" t="s">
        <v>1283</v>
      </c>
      <c r="OAD1640" s="167" t="s">
        <v>6680</v>
      </c>
      <c r="OAE1640" s="297">
        <v>46053</v>
      </c>
      <c r="OAF1640" s="292"/>
      <c r="OAG1640" s="288" t="s">
        <v>15</v>
      </c>
      <c r="OAH1640" s="292"/>
      <c r="OAI1640" s="27"/>
      <c r="OAJ1640" s="304"/>
      <c r="OAK1640" s="29" t="s">
        <v>5673</v>
      </c>
      <c r="OAL1640" s="19">
        <v>75.113</v>
      </c>
      <c r="OAM1640" s="301" t="s">
        <v>2751</v>
      </c>
      <c r="OAN1640" s="378">
        <v>776</v>
      </c>
      <c r="OAO1640" s="298" t="s">
        <v>6677</v>
      </c>
      <c r="OAP1640" s="298"/>
      <c r="OAQ1640" s="292" t="s">
        <v>6678</v>
      </c>
      <c r="OAR1640" s="285" t="s">
        <v>6679</v>
      </c>
      <c r="OAS1640" s="285" t="s">
        <v>1283</v>
      </c>
      <c r="OAT1640" s="167" t="s">
        <v>6680</v>
      </c>
      <c r="OAU1640" s="297">
        <v>46053</v>
      </c>
      <c r="OAV1640" s="292"/>
      <c r="OAW1640" s="288" t="s">
        <v>15</v>
      </c>
      <c r="OAX1640" s="292"/>
      <c r="OAY1640" s="27"/>
      <c r="OAZ1640" s="304"/>
      <c r="OBA1640" s="29" t="s">
        <v>5673</v>
      </c>
      <c r="OBB1640" s="19">
        <v>75.113</v>
      </c>
      <c r="OBC1640" s="301" t="s">
        <v>2751</v>
      </c>
      <c r="OBD1640" s="378">
        <v>776</v>
      </c>
      <c r="OBE1640" s="298" t="s">
        <v>6677</v>
      </c>
      <c r="OBF1640" s="298"/>
      <c r="OBG1640" s="292" t="s">
        <v>6678</v>
      </c>
      <c r="OBH1640" s="285" t="s">
        <v>6679</v>
      </c>
      <c r="OBI1640" s="285" t="s">
        <v>1283</v>
      </c>
      <c r="OBJ1640" s="167" t="s">
        <v>6680</v>
      </c>
      <c r="OBK1640" s="297">
        <v>46053</v>
      </c>
      <c r="OBL1640" s="292"/>
      <c r="OBM1640" s="288" t="s">
        <v>15</v>
      </c>
      <c r="OBN1640" s="292"/>
      <c r="OBO1640" s="27"/>
      <c r="OBP1640" s="304"/>
      <c r="OBQ1640" s="29" t="s">
        <v>5673</v>
      </c>
      <c r="OBR1640" s="19">
        <v>75.113</v>
      </c>
      <c r="OBS1640" s="301" t="s">
        <v>2751</v>
      </c>
      <c r="OBT1640" s="378">
        <v>776</v>
      </c>
      <c r="OBU1640" s="298" t="s">
        <v>6677</v>
      </c>
      <c r="OBV1640" s="298"/>
      <c r="OBW1640" s="292" t="s">
        <v>6678</v>
      </c>
      <c r="OBX1640" s="285" t="s">
        <v>6679</v>
      </c>
      <c r="OBY1640" s="285" t="s">
        <v>1283</v>
      </c>
      <c r="OBZ1640" s="167" t="s">
        <v>6680</v>
      </c>
      <c r="OCA1640" s="297">
        <v>46053</v>
      </c>
      <c r="OCB1640" s="292"/>
      <c r="OCC1640" s="288" t="s">
        <v>15</v>
      </c>
      <c r="OCD1640" s="292"/>
      <c r="OCE1640" s="27"/>
      <c r="OCF1640" s="304"/>
      <c r="OCG1640" s="29" t="s">
        <v>5673</v>
      </c>
      <c r="OCH1640" s="19">
        <v>75.113</v>
      </c>
      <c r="OCI1640" s="301" t="s">
        <v>2751</v>
      </c>
      <c r="OCJ1640" s="378">
        <v>776</v>
      </c>
      <c r="OCK1640" s="298" t="s">
        <v>6677</v>
      </c>
      <c r="OCL1640" s="298"/>
      <c r="OCM1640" s="292" t="s">
        <v>6678</v>
      </c>
      <c r="OCN1640" s="285" t="s">
        <v>6679</v>
      </c>
      <c r="OCO1640" s="285" t="s">
        <v>1283</v>
      </c>
      <c r="OCP1640" s="167" t="s">
        <v>6680</v>
      </c>
      <c r="OCQ1640" s="297">
        <v>46053</v>
      </c>
      <c r="OCR1640" s="292"/>
      <c r="OCS1640" s="288" t="s">
        <v>15</v>
      </c>
      <c r="OCT1640" s="292"/>
      <c r="OCU1640" s="27"/>
      <c r="OCV1640" s="304"/>
      <c r="OCW1640" s="29" t="s">
        <v>5673</v>
      </c>
      <c r="OCX1640" s="19">
        <v>75.113</v>
      </c>
      <c r="OCY1640" s="301" t="s">
        <v>2751</v>
      </c>
      <c r="OCZ1640" s="378">
        <v>776</v>
      </c>
      <c r="ODA1640" s="298" t="s">
        <v>6677</v>
      </c>
      <c r="ODB1640" s="298"/>
      <c r="ODC1640" s="292" t="s">
        <v>6678</v>
      </c>
      <c r="ODD1640" s="285" t="s">
        <v>6679</v>
      </c>
      <c r="ODE1640" s="285" t="s">
        <v>1283</v>
      </c>
      <c r="ODF1640" s="167" t="s">
        <v>6680</v>
      </c>
      <c r="ODG1640" s="297">
        <v>46053</v>
      </c>
      <c r="ODH1640" s="292"/>
      <c r="ODI1640" s="288" t="s">
        <v>15</v>
      </c>
      <c r="ODJ1640" s="292"/>
      <c r="ODK1640" s="27"/>
      <c r="ODL1640" s="304"/>
      <c r="ODM1640" s="29" t="s">
        <v>5673</v>
      </c>
      <c r="ODN1640" s="19">
        <v>75.113</v>
      </c>
      <c r="ODO1640" s="301" t="s">
        <v>2751</v>
      </c>
      <c r="ODP1640" s="378">
        <v>776</v>
      </c>
      <c r="ODQ1640" s="298" t="s">
        <v>6677</v>
      </c>
      <c r="ODR1640" s="298"/>
      <c r="ODS1640" s="292" t="s">
        <v>6678</v>
      </c>
      <c r="ODT1640" s="285" t="s">
        <v>6679</v>
      </c>
      <c r="ODU1640" s="285" t="s">
        <v>1283</v>
      </c>
      <c r="ODV1640" s="167" t="s">
        <v>6680</v>
      </c>
      <c r="ODW1640" s="297">
        <v>46053</v>
      </c>
      <c r="ODX1640" s="292"/>
      <c r="ODY1640" s="288" t="s">
        <v>15</v>
      </c>
      <c r="ODZ1640" s="292"/>
      <c r="OEA1640" s="27"/>
      <c r="OEB1640" s="304"/>
      <c r="OEC1640" s="29" t="s">
        <v>5673</v>
      </c>
      <c r="OED1640" s="19">
        <v>75.113</v>
      </c>
      <c r="OEE1640" s="301" t="s">
        <v>2751</v>
      </c>
      <c r="OEF1640" s="378">
        <v>776</v>
      </c>
      <c r="OEG1640" s="298" t="s">
        <v>6677</v>
      </c>
      <c r="OEH1640" s="298"/>
      <c r="OEI1640" s="292" t="s">
        <v>6678</v>
      </c>
      <c r="OEJ1640" s="285" t="s">
        <v>6679</v>
      </c>
      <c r="OEK1640" s="285" t="s">
        <v>1283</v>
      </c>
      <c r="OEL1640" s="167" t="s">
        <v>6680</v>
      </c>
      <c r="OEM1640" s="297">
        <v>46053</v>
      </c>
      <c r="OEN1640" s="292"/>
      <c r="OEO1640" s="288" t="s">
        <v>15</v>
      </c>
      <c r="OEP1640" s="292"/>
      <c r="OEQ1640" s="27"/>
      <c r="OER1640" s="304"/>
      <c r="OES1640" s="29" t="s">
        <v>5673</v>
      </c>
      <c r="OET1640" s="19">
        <v>75.113</v>
      </c>
      <c r="OEU1640" s="301" t="s">
        <v>2751</v>
      </c>
      <c r="OEV1640" s="378">
        <v>776</v>
      </c>
      <c r="OEW1640" s="298" t="s">
        <v>6677</v>
      </c>
      <c r="OEX1640" s="298"/>
      <c r="OEY1640" s="292" t="s">
        <v>6678</v>
      </c>
      <c r="OEZ1640" s="285" t="s">
        <v>6679</v>
      </c>
      <c r="OFA1640" s="285" t="s">
        <v>1283</v>
      </c>
      <c r="OFB1640" s="167" t="s">
        <v>6680</v>
      </c>
      <c r="OFC1640" s="297">
        <v>46053</v>
      </c>
      <c r="OFD1640" s="292"/>
      <c r="OFE1640" s="288" t="s">
        <v>15</v>
      </c>
      <c r="OFF1640" s="292"/>
      <c r="OFG1640" s="27"/>
      <c r="OFH1640" s="304"/>
      <c r="OFI1640" s="29" t="s">
        <v>5673</v>
      </c>
      <c r="OFJ1640" s="19">
        <v>75.113</v>
      </c>
      <c r="OFK1640" s="301" t="s">
        <v>2751</v>
      </c>
      <c r="OFL1640" s="378">
        <v>776</v>
      </c>
      <c r="OFM1640" s="298" t="s">
        <v>6677</v>
      </c>
      <c r="OFN1640" s="298"/>
      <c r="OFO1640" s="292" t="s">
        <v>6678</v>
      </c>
      <c r="OFP1640" s="285" t="s">
        <v>6679</v>
      </c>
      <c r="OFQ1640" s="285" t="s">
        <v>1283</v>
      </c>
      <c r="OFR1640" s="167" t="s">
        <v>6680</v>
      </c>
      <c r="OFS1640" s="297">
        <v>46053</v>
      </c>
      <c r="OFT1640" s="292"/>
      <c r="OFU1640" s="288" t="s">
        <v>15</v>
      </c>
      <c r="OFV1640" s="292"/>
      <c r="OFW1640" s="27"/>
      <c r="OFX1640" s="304"/>
      <c r="OFY1640" s="29" t="s">
        <v>5673</v>
      </c>
      <c r="OFZ1640" s="19">
        <v>75.113</v>
      </c>
      <c r="OGA1640" s="301" t="s">
        <v>2751</v>
      </c>
      <c r="OGB1640" s="378">
        <v>776</v>
      </c>
      <c r="OGC1640" s="298" t="s">
        <v>6677</v>
      </c>
      <c r="OGD1640" s="298"/>
      <c r="OGE1640" s="292" t="s">
        <v>6678</v>
      </c>
      <c r="OGF1640" s="285" t="s">
        <v>6679</v>
      </c>
      <c r="OGG1640" s="285" t="s">
        <v>1283</v>
      </c>
      <c r="OGH1640" s="167" t="s">
        <v>6680</v>
      </c>
      <c r="OGI1640" s="297">
        <v>46053</v>
      </c>
      <c r="OGJ1640" s="292"/>
      <c r="OGK1640" s="288" t="s">
        <v>15</v>
      </c>
      <c r="OGL1640" s="292"/>
      <c r="OGM1640" s="27"/>
      <c r="OGN1640" s="304"/>
      <c r="OGO1640" s="29" t="s">
        <v>5673</v>
      </c>
      <c r="OGP1640" s="19">
        <v>75.113</v>
      </c>
      <c r="OGQ1640" s="301" t="s">
        <v>2751</v>
      </c>
      <c r="OGR1640" s="378">
        <v>776</v>
      </c>
      <c r="OGS1640" s="298" t="s">
        <v>6677</v>
      </c>
      <c r="OGT1640" s="298"/>
      <c r="OGU1640" s="292" t="s">
        <v>6678</v>
      </c>
      <c r="OGV1640" s="285" t="s">
        <v>6679</v>
      </c>
      <c r="OGW1640" s="285" t="s">
        <v>1283</v>
      </c>
      <c r="OGX1640" s="167" t="s">
        <v>6680</v>
      </c>
      <c r="OGY1640" s="297">
        <v>46053</v>
      </c>
      <c r="OGZ1640" s="292"/>
      <c r="OHA1640" s="288" t="s">
        <v>15</v>
      </c>
      <c r="OHB1640" s="292"/>
      <c r="OHC1640" s="27"/>
      <c r="OHD1640" s="304"/>
      <c r="OHE1640" s="29" t="s">
        <v>5673</v>
      </c>
      <c r="OHF1640" s="19">
        <v>75.113</v>
      </c>
      <c r="OHG1640" s="301" t="s">
        <v>2751</v>
      </c>
      <c r="OHH1640" s="378">
        <v>776</v>
      </c>
      <c r="OHI1640" s="298" t="s">
        <v>6677</v>
      </c>
      <c r="OHJ1640" s="298"/>
      <c r="OHK1640" s="292" t="s">
        <v>6678</v>
      </c>
      <c r="OHL1640" s="285" t="s">
        <v>6679</v>
      </c>
      <c r="OHM1640" s="285" t="s">
        <v>1283</v>
      </c>
      <c r="OHN1640" s="167" t="s">
        <v>6680</v>
      </c>
      <c r="OHO1640" s="297">
        <v>46053</v>
      </c>
      <c r="OHP1640" s="292"/>
      <c r="OHQ1640" s="288" t="s">
        <v>15</v>
      </c>
      <c r="OHR1640" s="292"/>
      <c r="OHS1640" s="27"/>
      <c r="OHT1640" s="304"/>
      <c r="OHU1640" s="29" t="s">
        <v>5673</v>
      </c>
      <c r="OHV1640" s="19">
        <v>75.113</v>
      </c>
      <c r="OHW1640" s="301" t="s">
        <v>2751</v>
      </c>
      <c r="OHX1640" s="378">
        <v>776</v>
      </c>
      <c r="OHY1640" s="298" t="s">
        <v>6677</v>
      </c>
      <c r="OHZ1640" s="298"/>
      <c r="OIA1640" s="292" t="s">
        <v>6678</v>
      </c>
      <c r="OIB1640" s="285" t="s">
        <v>6679</v>
      </c>
      <c r="OIC1640" s="285" t="s">
        <v>1283</v>
      </c>
      <c r="OID1640" s="167" t="s">
        <v>6680</v>
      </c>
      <c r="OIE1640" s="297">
        <v>46053</v>
      </c>
      <c r="OIF1640" s="292"/>
      <c r="OIG1640" s="288" t="s">
        <v>15</v>
      </c>
      <c r="OIH1640" s="292"/>
      <c r="OII1640" s="27"/>
      <c r="OIJ1640" s="304"/>
      <c r="OIK1640" s="29" t="s">
        <v>5673</v>
      </c>
      <c r="OIL1640" s="19">
        <v>75.113</v>
      </c>
      <c r="OIM1640" s="301" t="s">
        <v>2751</v>
      </c>
      <c r="OIN1640" s="378">
        <v>776</v>
      </c>
      <c r="OIO1640" s="298" t="s">
        <v>6677</v>
      </c>
      <c r="OIP1640" s="298"/>
      <c r="OIQ1640" s="292" t="s">
        <v>6678</v>
      </c>
      <c r="OIR1640" s="285" t="s">
        <v>6679</v>
      </c>
      <c r="OIS1640" s="285" t="s">
        <v>1283</v>
      </c>
      <c r="OIT1640" s="167" t="s">
        <v>6680</v>
      </c>
      <c r="OIU1640" s="297">
        <v>46053</v>
      </c>
      <c r="OIV1640" s="292"/>
      <c r="OIW1640" s="288" t="s">
        <v>15</v>
      </c>
      <c r="OIX1640" s="292"/>
      <c r="OIY1640" s="27"/>
      <c r="OIZ1640" s="304"/>
      <c r="OJA1640" s="29" t="s">
        <v>5673</v>
      </c>
      <c r="OJB1640" s="19">
        <v>75.113</v>
      </c>
      <c r="OJC1640" s="301" t="s">
        <v>2751</v>
      </c>
      <c r="OJD1640" s="378">
        <v>776</v>
      </c>
      <c r="OJE1640" s="298" t="s">
        <v>6677</v>
      </c>
      <c r="OJF1640" s="298"/>
      <c r="OJG1640" s="292" t="s">
        <v>6678</v>
      </c>
      <c r="OJH1640" s="285" t="s">
        <v>6679</v>
      </c>
      <c r="OJI1640" s="285" t="s">
        <v>1283</v>
      </c>
      <c r="OJJ1640" s="167" t="s">
        <v>6680</v>
      </c>
      <c r="OJK1640" s="297">
        <v>46053</v>
      </c>
      <c r="OJL1640" s="292"/>
      <c r="OJM1640" s="288" t="s">
        <v>15</v>
      </c>
      <c r="OJN1640" s="292"/>
      <c r="OJO1640" s="27"/>
      <c r="OJP1640" s="304"/>
      <c r="OJQ1640" s="29" t="s">
        <v>5673</v>
      </c>
      <c r="OJR1640" s="19">
        <v>75.113</v>
      </c>
      <c r="OJS1640" s="301" t="s">
        <v>2751</v>
      </c>
      <c r="OJT1640" s="378">
        <v>776</v>
      </c>
      <c r="OJU1640" s="298" t="s">
        <v>6677</v>
      </c>
      <c r="OJV1640" s="298"/>
      <c r="OJW1640" s="292" t="s">
        <v>6678</v>
      </c>
      <c r="OJX1640" s="285" t="s">
        <v>6679</v>
      </c>
      <c r="OJY1640" s="285" t="s">
        <v>1283</v>
      </c>
      <c r="OJZ1640" s="167" t="s">
        <v>6680</v>
      </c>
      <c r="OKA1640" s="297">
        <v>46053</v>
      </c>
      <c r="OKB1640" s="292"/>
      <c r="OKC1640" s="288" t="s">
        <v>15</v>
      </c>
      <c r="OKD1640" s="292"/>
      <c r="OKE1640" s="27"/>
      <c r="OKF1640" s="304"/>
      <c r="OKG1640" s="29" t="s">
        <v>5673</v>
      </c>
      <c r="OKH1640" s="19">
        <v>75.113</v>
      </c>
      <c r="OKI1640" s="301" t="s">
        <v>2751</v>
      </c>
      <c r="OKJ1640" s="378">
        <v>776</v>
      </c>
      <c r="OKK1640" s="298" t="s">
        <v>6677</v>
      </c>
      <c r="OKL1640" s="298"/>
      <c r="OKM1640" s="292" t="s">
        <v>6678</v>
      </c>
      <c r="OKN1640" s="285" t="s">
        <v>6679</v>
      </c>
      <c r="OKO1640" s="285" t="s">
        <v>1283</v>
      </c>
      <c r="OKP1640" s="167" t="s">
        <v>6680</v>
      </c>
      <c r="OKQ1640" s="297">
        <v>46053</v>
      </c>
      <c r="OKR1640" s="292"/>
      <c r="OKS1640" s="288" t="s">
        <v>15</v>
      </c>
      <c r="OKT1640" s="292"/>
      <c r="OKU1640" s="27"/>
      <c r="OKV1640" s="304"/>
      <c r="OKW1640" s="29" t="s">
        <v>5673</v>
      </c>
      <c r="OKX1640" s="19">
        <v>75.113</v>
      </c>
      <c r="OKY1640" s="301" t="s">
        <v>2751</v>
      </c>
      <c r="OKZ1640" s="378">
        <v>776</v>
      </c>
      <c r="OLA1640" s="298" t="s">
        <v>6677</v>
      </c>
      <c r="OLB1640" s="298"/>
      <c r="OLC1640" s="292" t="s">
        <v>6678</v>
      </c>
      <c r="OLD1640" s="285" t="s">
        <v>6679</v>
      </c>
      <c r="OLE1640" s="285" t="s">
        <v>1283</v>
      </c>
      <c r="OLF1640" s="167" t="s">
        <v>6680</v>
      </c>
      <c r="OLG1640" s="297">
        <v>46053</v>
      </c>
      <c r="OLH1640" s="292"/>
      <c r="OLI1640" s="288" t="s">
        <v>15</v>
      </c>
      <c r="OLJ1640" s="292"/>
      <c r="OLK1640" s="27"/>
      <c r="OLL1640" s="304"/>
      <c r="OLM1640" s="29" t="s">
        <v>5673</v>
      </c>
      <c r="OLN1640" s="19">
        <v>75.113</v>
      </c>
      <c r="OLO1640" s="301" t="s">
        <v>2751</v>
      </c>
      <c r="OLP1640" s="378">
        <v>776</v>
      </c>
      <c r="OLQ1640" s="298" t="s">
        <v>6677</v>
      </c>
      <c r="OLR1640" s="298"/>
      <c r="OLS1640" s="292" t="s">
        <v>6678</v>
      </c>
      <c r="OLT1640" s="285" t="s">
        <v>6679</v>
      </c>
      <c r="OLU1640" s="285" t="s">
        <v>1283</v>
      </c>
      <c r="OLV1640" s="167" t="s">
        <v>6680</v>
      </c>
      <c r="OLW1640" s="297">
        <v>46053</v>
      </c>
      <c r="OLX1640" s="292"/>
      <c r="OLY1640" s="288" t="s">
        <v>15</v>
      </c>
      <c r="OLZ1640" s="292"/>
      <c r="OMA1640" s="27"/>
      <c r="OMB1640" s="304"/>
      <c r="OMC1640" s="29" t="s">
        <v>5673</v>
      </c>
      <c r="OMD1640" s="19">
        <v>75.113</v>
      </c>
      <c r="OME1640" s="301" t="s">
        <v>2751</v>
      </c>
      <c r="OMF1640" s="378">
        <v>776</v>
      </c>
      <c r="OMG1640" s="298" t="s">
        <v>6677</v>
      </c>
      <c r="OMH1640" s="298"/>
      <c r="OMI1640" s="292" t="s">
        <v>6678</v>
      </c>
      <c r="OMJ1640" s="285" t="s">
        <v>6679</v>
      </c>
      <c r="OMK1640" s="285" t="s">
        <v>1283</v>
      </c>
      <c r="OML1640" s="167" t="s">
        <v>6680</v>
      </c>
      <c r="OMM1640" s="297">
        <v>46053</v>
      </c>
      <c r="OMN1640" s="292"/>
      <c r="OMO1640" s="288" t="s">
        <v>15</v>
      </c>
      <c r="OMP1640" s="292"/>
      <c r="OMQ1640" s="27"/>
      <c r="OMR1640" s="304"/>
      <c r="OMS1640" s="29" t="s">
        <v>5673</v>
      </c>
      <c r="OMT1640" s="19">
        <v>75.113</v>
      </c>
      <c r="OMU1640" s="301" t="s">
        <v>2751</v>
      </c>
      <c r="OMV1640" s="378">
        <v>776</v>
      </c>
      <c r="OMW1640" s="298" t="s">
        <v>6677</v>
      </c>
      <c r="OMX1640" s="298"/>
      <c r="OMY1640" s="292" t="s">
        <v>6678</v>
      </c>
      <c r="OMZ1640" s="285" t="s">
        <v>6679</v>
      </c>
      <c r="ONA1640" s="285" t="s">
        <v>1283</v>
      </c>
      <c r="ONB1640" s="167" t="s">
        <v>6680</v>
      </c>
      <c r="ONC1640" s="297">
        <v>46053</v>
      </c>
      <c r="OND1640" s="292"/>
      <c r="ONE1640" s="288" t="s">
        <v>15</v>
      </c>
      <c r="ONF1640" s="292"/>
      <c r="ONG1640" s="27"/>
      <c r="ONH1640" s="304"/>
      <c r="ONI1640" s="29" t="s">
        <v>5673</v>
      </c>
      <c r="ONJ1640" s="19">
        <v>75.113</v>
      </c>
      <c r="ONK1640" s="301" t="s">
        <v>2751</v>
      </c>
      <c r="ONL1640" s="378">
        <v>776</v>
      </c>
      <c r="ONM1640" s="298" t="s">
        <v>6677</v>
      </c>
      <c r="ONN1640" s="298"/>
      <c r="ONO1640" s="292" t="s">
        <v>6678</v>
      </c>
      <c r="ONP1640" s="285" t="s">
        <v>6679</v>
      </c>
      <c r="ONQ1640" s="285" t="s">
        <v>1283</v>
      </c>
      <c r="ONR1640" s="167" t="s">
        <v>6680</v>
      </c>
      <c r="ONS1640" s="297">
        <v>46053</v>
      </c>
      <c r="ONT1640" s="292"/>
      <c r="ONU1640" s="288" t="s">
        <v>15</v>
      </c>
      <c r="ONV1640" s="292"/>
      <c r="ONW1640" s="27"/>
      <c r="ONX1640" s="304"/>
      <c r="ONY1640" s="29" t="s">
        <v>5673</v>
      </c>
      <c r="ONZ1640" s="19">
        <v>75.113</v>
      </c>
      <c r="OOA1640" s="301" t="s">
        <v>2751</v>
      </c>
      <c r="OOB1640" s="378">
        <v>776</v>
      </c>
      <c r="OOC1640" s="298" t="s">
        <v>6677</v>
      </c>
      <c r="OOD1640" s="298"/>
      <c r="OOE1640" s="292" t="s">
        <v>6678</v>
      </c>
      <c r="OOF1640" s="285" t="s">
        <v>6679</v>
      </c>
      <c r="OOG1640" s="285" t="s">
        <v>1283</v>
      </c>
      <c r="OOH1640" s="167" t="s">
        <v>6680</v>
      </c>
      <c r="OOI1640" s="297">
        <v>46053</v>
      </c>
      <c r="OOJ1640" s="292"/>
      <c r="OOK1640" s="288" t="s">
        <v>15</v>
      </c>
      <c r="OOL1640" s="292"/>
      <c r="OOM1640" s="27"/>
      <c r="OON1640" s="304"/>
      <c r="OOO1640" s="29" t="s">
        <v>5673</v>
      </c>
      <c r="OOP1640" s="19">
        <v>75.113</v>
      </c>
      <c r="OOQ1640" s="301" t="s">
        <v>2751</v>
      </c>
      <c r="OOR1640" s="378">
        <v>776</v>
      </c>
      <c r="OOS1640" s="298" t="s">
        <v>6677</v>
      </c>
      <c r="OOT1640" s="298"/>
      <c r="OOU1640" s="292" t="s">
        <v>6678</v>
      </c>
      <c r="OOV1640" s="285" t="s">
        <v>6679</v>
      </c>
      <c r="OOW1640" s="285" t="s">
        <v>1283</v>
      </c>
      <c r="OOX1640" s="167" t="s">
        <v>6680</v>
      </c>
      <c r="OOY1640" s="297">
        <v>46053</v>
      </c>
      <c r="OOZ1640" s="292"/>
      <c r="OPA1640" s="288" t="s">
        <v>15</v>
      </c>
      <c r="OPB1640" s="292"/>
      <c r="OPC1640" s="27"/>
      <c r="OPD1640" s="304"/>
      <c r="OPE1640" s="29" t="s">
        <v>5673</v>
      </c>
      <c r="OPF1640" s="19">
        <v>75.113</v>
      </c>
      <c r="OPG1640" s="301" t="s">
        <v>2751</v>
      </c>
      <c r="OPH1640" s="378">
        <v>776</v>
      </c>
      <c r="OPI1640" s="298" t="s">
        <v>6677</v>
      </c>
      <c r="OPJ1640" s="298"/>
      <c r="OPK1640" s="292" t="s">
        <v>6678</v>
      </c>
      <c r="OPL1640" s="285" t="s">
        <v>6679</v>
      </c>
      <c r="OPM1640" s="285" t="s">
        <v>1283</v>
      </c>
      <c r="OPN1640" s="167" t="s">
        <v>6680</v>
      </c>
      <c r="OPO1640" s="297">
        <v>46053</v>
      </c>
      <c r="OPP1640" s="292"/>
      <c r="OPQ1640" s="288" t="s">
        <v>15</v>
      </c>
      <c r="OPR1640" s="292"/>
      <c r="OPS1640" s="27"/>
      <c r="OPT1640" s="304"/>
      <c r="OPU1640" s="29" t="s">
        <v>5673</v>
      </c>
      <c r="OPV1640" s="19">
        <v>75.113</v>
      </c>
      <c r="OPW1640" s="301" t="s">
        <v>2751</v>
      </c>
      <c r="OPX1640" s="378">
        <v>776</v>
      </c>
      <c r="OPY1640" s="298" t="s">
        <v>6677</v>
      </c>
      <c r="OPZ1640" s="298"/>
      <c r="OQA1640" s="292" t="s">
        <v>6678</v>
      </c>
      <c r="OQB1640" s="285" t="s">
        <v>6679</v>
      </c>
      <c r="OQC1640" s="285" t="s">
        <v>1283</v>
      </c>
      <c r="OQD1640" s="167" t="s">
        <v>6680</v>
      </c>
      <c r="OQE1640" s="297">
        <v>46053</v>
      </c>
      <c r="OQF1640" s="292"/>
      <c r="OQG1640" s="288" t="s">
        <v>15</v>
      </c>
      <c r="OQH1640" s="292"/>
      <c r="OQI1640" s="27"/>
      <c r="OQJ1640" s="304"/>
      <c r="OQK1640" s="29" t="s">
        <v>5673</v>
      </c>
      <c r="OQL1640" s="19">
        <v>75.113</v>
      </c>
      <c r="OQM1640" s="301" t="s">
        <v>2751</v>
      </c>
      <c r="OQN1640" s="378">
        <v>776</v>
      </c>
      <c r="OQO1640" s="298" t="s">
        <v>6677</v>
      </c>
      <c r="OQP1640" s="298"/>
      <c r="OQQ1640" s="292" t="s">
        <v>6678</v>
      </c>
      <c r="OQR1640" s="285" t="s">
        <v>6679</v>
      </c>
      <c r="OQS1640" s="285" t="s">
        <v>1283</v>
      </c>
      <c r="OQT1640" s="167" t="s">
        <v>6680</v>
      </c>
      <c r="OQU1640" s="297">
        <v>46053</v>
      </c>
      <c r="OQV1640" s="292"/>
      <c r="OQW1640" s="288" t="s">
        <v>15</v>
      </c>
      <c r="OQX1640" s="292"/>
      <c r="OQY1640" s="27"/>
      <c r="OQZ1640" s="304"/>
      <c r="ORA1640" s="29" t="s">
        <v>5673</v>
      </c>
      <c r="ORB1640" s="19">
        <v>75.113</v>
      </c>
      <c r="ORC1640" s="301" t="s">
        <v>2751</v>
      </c>
      <c r="ORD1640" s="378">
        <v>776</v>
      </c>
      <c r="ORE1640" s="298" t="s">
        <v>6677</v>
      </c>
      <c r="ORF1640" s="298"/>
      <c r="ORG1640" s="292" t="s">
        <v>6678</v>
      </c>
      <c r="ORH1640" s="285" t="s">
        <v>6679</v>
      </c>
      <c r="ORI1640" s="285" t="s">
        <v>1283</v>
      </c>
      <c r="ORJ1640" s="167" t="s">
        <v>6680</v>
      </c>
      <c r="ORK1640" s="297">
        <v>46053</v>
      </c>
      <c r="ORL1640" s="292"/>
      <c r="ORM1640" s="288" t="s">
        <v>15</v>
      </c>
      <c r="ORN1640" s="292"/>
      <c r="ORO1640" s="27"/>
      <c r="ORP1640" s="304"/>
      <c r="ORQ1640" s="29" t="s">
        <v>5673</v>
      </c>
      <c r="ORR1640" s="19">
        <v>75.113</v>
      </c>
      <c r="ORS1640" s="301" t="s">
        <v>2751</v>
      </c>
      <c r="ORT1640" s="378">
        <v>776</v>
      </c>
      <c r="ORU1640" s="298" t="s">
        <v>6677</v>
      </c>
      <c r="ORV1640" s="298"/>
      <c r="ORW1640" s="292" t="s">
        <v>6678</v>
      </c>
      <c r="ORX1640" s="285" t="s">
        <v>6679</v>
      </c>
      <c r="ORY1640" s="285" t="s">
        <v>1283</v>
      </c>
      <c r="ORZ1640" s="167" t="s">
        <v>6680</v>
      </c>
      <c r="OSA1640" s="297">
        <v>46053</v>
      </c>
      <c r="OSB1640" s="292"/>
      <c r="OSC1640" s="288" t="s">
        <v>15</v>
      </c>
      <c r="OSD1640" s="292"/>
      <c r="OSE1640" s="27"/>
      <c r="OSF1640" s="304"/>
      <c r="OSG1640" s="29" t="s">
        <v>5673</v>
      </c>
      <c r="OSH1640" s="19">
        <v>75.113</v>
      </c>
      <c r="OSI1640" s="301" t="s">
        <v>2751</v>
      </c>
      <c r="OSJ1640" s="378">
        <v>776</v>
      </c>
      <c r="OSK1640" s="298" t="s">
        <v>6677</v>
      </c>
      <c r="OSL1640" s="298"/>
      <c r="OSM1640" s="292" t="s">
        <v>6678</v>
      </c>
      <c r="OSN1640" s="285" t="s">
        <v>6679</v>
      </c>
      <c r="OSO1640" s="285" t="s">
        <v>1283</v>
      </c>
      <c r="OSP1640" s="167" t="s">
        <v>6680</v>
      </c>
      <c r="OSQ1640" s="297">
        <v>46053</v>
      </c>
      <c r="OSR1640" s="292"/>
      <c r="OSS1640" s="288" t="s">
        <v>15</v>
      </c>
      <c r="OST1640" s="292"/>
      <c r="OSU1640" s="27"/>
      <c r="OSV1640" s="304"/>
      <c r="OSW1640" s="29" t="s">
        <v>5673</v>
      </c>
      <c r="OSX1640" s="19">
        <v>75.113</v>
      </c>
      <c r="OSY1640" s="301" t="s">
        <v>2751</v>
      </c>
      <c r="OSZ1640" s="378">
        <v>776</v>
      </c>
      <c r="OTA1640" s="298" t="s">
        <v>6677</v>
      </c>
      <c r="OTB1640" s="298"/>
      <c r="OTC1640" s="292" t="s">
        <v>6678</v>
      </c>
      <c r="OTD1640" s="285" t="s">
        <v>6679</v>
      </c>
      <c r="OTE1640" s="285" t="s">
        <v>1283</v>
      </c>
      <c r="OTF1640" s="167" t="s">
        <v>6680</v>
      </c>
      <c r="OTG1640" s="297">
        <v>46053</v>
      </c>
      <c r="OTH1640" s="292"/>
      <c r="OTI1640" s="288" t="s">
        <v>15</v>
      </c>
      <c r="OTJ1640" s="292"/>
      <c r="OTK1640" s="27"/>
      <c r="OTL1640" s="304"/>
      <c r="OTM1640" s="29" t="s">
        <v>5673</v>
      </c>
      <c r="OTN1640" s="19">
        <v>75.113</v>
      </c>
      <c r="OTO1640" s="301" t="s">
        <v>2751</v>
      </c>
      <c r="OTP1640" s="378">
        <v>776</v>
      </c>
      <c r="OTQ1640" s="298" t="s">
        <v>6677</v>
      </c>
      <c r="OTR1640" s="298"/>
      <c r="OTS1640" s="292" t="s">
        <v>6678</v>
      </c>
      <c r="OTT1640" s="285" t="s">
        <v>6679</v>
      </c>
      <c r="OTU1640" s="285" t="s">
        <v>1283</v>
      </c>
      <c r="OTV1640" s="167" t="s">
        <v>6680</v>
      </c>
      <c r="OTW1640" s="297">
        <v>46053</v>
      </c>
      <c r="OTX1640" s="292"/>
      <c r="OTY1640" s="288" t="s">
        <v>15</v>
      </c>
      <c r="OTZ1640" s="292"/>
      <c r="OUA1640" s="27"/>
      <c r="OUB1640" s="304"/>
      <c r="OUC1640" s="29" t="s">
        <v>5673</v>
      </c>
      <c r="OUD1640" s="19">
        <v>75.113</v>
      </c>
      <c r="OUE1640" s="301" t="s">
        <v>2751</v>
      </c>
      <c r="OUF1640" s="378">
        <v>776</v>
      </c>
      <c r="OUG1640" s="298" t="s">
        <v>6677</v>
      </c>
      <c r="OUH1640" s="298"/>
      <c r="OUI1640" s="292" t="s">
        <v>6678</v>
      </c>
      <c r="OUJ1640" s="285" t="s">
        <v>6679</v>
      </c>
      <c r="OUK1640" s="285" t="s">
        <v>1283</v>
      </c>
      <c r="OUL1640" s="167" t="s">
        <v>6680</v>
      </c>
      <c r="OUM1640" s="297">
        <v>46053</v>
      </c>
      <c r="OUN1640" s="292"/>
      <c r="OUO1640" s="288" t="s">
        <v>15</v>
      </c>
      <c r="OUP1640" s="292"/>
      <c r="OUQ1640" s="27"/>
      <c r="OUR1640" s="304"/>
      <c r="OUS1640" s="29" t="s">
        <v>5673</v>
      </c>
      <c r="OUT1640" s="19">
        <v>75.113</v>
      </c>
      <c r="OUU1640" s="301" t="s">
        <v>2751</v>
      </c>
      <c r="OUV1640" s="378">
        <v>776</v>
      </c>
      <c r="OUW1640" s="298" t="s">
        <v>6677</v>
      </c>
      <c r="OUX1640" s="298"/>
      <c r="OUY1640" s="292" t="s">
        <v>6678</v>
      </c>
      <c r="OUZ1640" s="285" t="s">
        <v>6679</v>
      </c>
      <c r="OVA1640" s="285" t="s">
        <v>1283</v>
      </c>
      <c r="OVB1640" s="167" t="s">
        <v>6680</v>
      </c>
      <c r="OVC1640" s="297">
        <v>46053</v>
      </c>
      <c r="OVD1640" s="292"/>
      <c r="OVE1640" s="288" t="s">
        <v>15</v>
      </c>
      <c r="OVF1640" s="292"/>
      <c r="OVG1640" s="27"/>
      <c r="OVH1640" s="304"/>
      <c r="OVI1640" s="29" t="s">
        <v>5673</v>
      </c>
      <c r="OVJ1640" s="19">
        <v>75.113</v>
      </c>
      <c r="OVK1640" s="301" t="s">
        <v>2751</v>
      </c>
      <c r="OVL1640" s="378">
        <v>776</v>
      </c>
      <c r="OVM1640" s="298" t="s">
        <v>6677</v>
      </c>
      <c r="OVN1640" s="298"/>
      <c r="OVO1640" s="292" t="s">
        <v>6678</v>
      </c>
      <c r="OVP1640" s="285" t="s">
        <v>6679</v>
      </c>
      <c r="OVQ1640" s="285" t="s">
        <v>1283</v>
      </c>
      <c r="OVR1640" s="167" t="s">
        <v>6680</v>
      </c>
      <c r="OVS1640" s="297">
        <v>46053</v>
      </c>
      <c r="OVT1640" s="292"/>
      <c r="OVU1640" s="288" t="s">
        <v>15</v>
      </c>
      <c r="OVV1640" s="292"/>
      <c r="OVW1640" s="27"/>
      <c r="OVX1640" s="304"/>
      <c r="OVY1640" s="29" t="s">
        <v>5673</v>
      </c>
      <c r="OVZ1640" s="19">
        <v>75.113</v>
      </c>
      <c r="OWA1640" s="301" t="s">
        <v>2751</v>
      </c>
      <c r="OWB1640" s="378">
        <v>776</v>
      </c>
      <c r="OWC1640" s="298" t="s">
        <v>6677</v>
      </c>
      <c r="OWD1640" s="298"/>
      <c r="OWE1640" s="292" t="s">
        <v>6678</v>
      </c>
      <c r="OWF1640" s="285" t="s">
        <v>6679</v>
      </c>
      <c r="OWG1640" s="285" t="s">
        <v>1283</v>
      </c>
      <c r="OWH1640" s="167" t="s">
        <v>6680</v>
      </c>
      <c r="OWI1640" s="297">
        <v>46053</v>
      </c>
      <c r="OWJ1640" s="292"/>
      <c r="OWK1640" s="288" t="s">
        <v>15</v>
      </c>
      <c r="OWL1640" s="292"/>
      <c r="OWM1640" s="27"/>
      <c r="OWN1640" s="304"/>
      <c r="OWO1640" s="29" t="s">
        <v>5673</v>
      </c>
      <c r="OWP1640" s="19">
        <v>75.113</v>
      </c>
      <c r="OWQ1640" s="301" t="s">
        <v>2751</v>
      </c>
      <c r="OWR1640" s="378">
        <v>776</v>
      </c>
      <c r="OWS1640" s="298" t="s">
        <v>6677</v>
      </c>
      <c r="OWT1640" s="298"/>
      <c r="OWU1640" s="292" t="s">
        <v>6678</v>
      </c>
      <c r="OWV1640" s="285" t="s">
        <v>6679</v>
      </c>
      <c r="OWW1640" s="285" t="s">
        <v>1283</v>
      </c>
      <c r="OWX1640" s="167" t="s">
        <v>6680</v>
      </c>
      <c r="OWY1640" s="297">
        <v>46053</v>
      </c>
      <c r="OWZ1640" s="292"/>
      <c r="OXA1640" s="288" t="s">
        <v>15</v>
      </c>
      <c r="OXB1640" s="292"/>
      <c r="OXC1640" s="27"/>
      <c r="OXD1640" s="304"/>
      <c r="OXE1640" s="29" t="s">
        <v>5673</v>
      </c>
      <c r="OXF1640" s="19">
        <v>75.113</v>
      </c>
      <c r="OXG1640" s="301" t="s">
        <v>2751</v>
      </c>
      <c r="OXH1640" s="378">
        <v>776</v>
      </c>
      <c r="OXI1640" s="298" t="s">
        <v>6677</v>
      </c>
      <c r="OXJ1640" s="298"/>
      <c r="OXK1640" s="292" t="s">
        <v>6678</v>
      </c>
      <c r="OXL1640" s="285" t="s">
        <v>6679</v>
      </c>
      <c r="OXM1640" s="285" t="s">
        <v>1283</v>
      </c>
      <c r="OXN1640" s="167" t="s">
        <v>6680</v>
      </c>
      <c r="OXO1640" s="297">
        <v>46053</v>
      </c>
      <c r="OXP1640" s="292"/>
      <c r="OXQ1640" s="288" t="s">
        <v>15</v>
      </c>
      <c r="OXR1640" s="292"/>
      <c r="OXS1640" s="27"/>
      <c r="OXT1640" s="304"/>
      <c r="OXU1640" s="29" t="s">
        <v>5673</v>
      </c>
      <c r="OXV1640" s="19">
        <v>75.113</v>
      </c>
      <c r="OXW1640" s="301" t="s">
        <v>2751</v>
      </c>
      <c r="OXX1640" s="378">
        <v>776</v>
      </c>
      <c r="OXY1640" s="298" t="s">
        <v>6677</v>
      </c>
      <c r="OXZ1640" s="298"/>
      <c r="OYA1640" s="292" t="s">
        <v>6678</v>
      </c>
      <c r="OYB1640" s="285" t="s">
        <v>6679</v>
      </c>
      <c r="OYC1640" s="285" t="s">
        <v>1283</v>
      </c>
      <c r="OYD1640" s="167" t="s">
        <v>6680</v>
      </c>
      <c r="OYE1640" s="297">
        <v>46053</v>
      </c>
      <c r="OYF1640" s="292"/>
      <c r="OYG1640" s="288" t="s">
        <v>15</v>
      </c>
      <c r="OYH1640" s="292"/>
      <c r="OYI1640" s="27"/>
      <c r="OYJ1640" s="304"/>
      <c r="OYK1640" s="29" t="s">
        <v>5673</v>
      </c>
      <c r="OYL1640" s="19">
        <v>75.113</v>
      </c>
      <c r="OYM1640" s="301" t="s">
        <v>2751</v>
      </c>
      <c r="OYN1640" s="378">
        <v>776</v>
      </c>
      <c r="OYO1640" s="298" t="s">
        <v>6677</v>
      </c>
      <c r="OYP1640" s="298"/>
      <c r="OYQ1640" s="292" t="s">
        <v>6678</v>
      </c>
      <c r="OYR1640" s="285" t="s">
        <v>6679</v>
      </c>
      <c r="OYS1640" s="285" t="s">
        <v>1283</v>
      </c>
      <c r="OYT1640" s="167" t="s">
        <v>6680</v>
      </c>
      <c r="OYU1640" s="297">
        <v>46053</v>
      </c>
      <c r="OYV1640" s="292"/>
      <c r="OYW1640" s="288" t="s">
        <v>15</v>
      </c>
      <c r="OYX1640" s="292"/>
      <c r="OYY1640" s="27"/>
      <c r="OYZ1640" s="304"/>
      <c r="OZA1640" s="29" t="s">
        <v>5673</v>
      </c>
      <c r="OZB1640" s="19">
        <v>75.113</v>
      </c>
      <c r="OZC1640" s="301" t="s">
        <v>2751</v>
      </c>
      <c r="OZD1640" s="378">
        <v>776</v>
      </c>
      <c r="OZE1640" s="298" t="s">
        <v>6677</v>
      </c>
      <c r="OZF1640" s="298"/>
      <c r="OZG1640" s="292" t="s">
        <v>6678</v>
      </c>
      <c r="OZH1640" s="285" t="s">
        <v>6679</v>
      </c>
      <c r="OZI1640" s="285" t="s">
        <v>1283</v>
      </c>
      <c r="OZJ1640" s="167" t="s">
        <v>6680</v>
      </c>
      <c r="OZK1640" s="297">
        <v>46053</v>
      </c>
      <c r="OZL1640" s="292"/>
      <c r="OZM1640" s="288" t="s">
        <v>15</v>
      </c>
      <c r="OZN1640" s="292"/>
      <c r="OZO1640" s="27"/>
      <c r="OZP1640" s="304"/>
      <c r="OZQ1640" s="29" t="s">
        <v>5673</v>
      </c>
      <c r="OZR1640" s="19">
        <v>75.113</v>
      </c>
      <c r="OZS1640" s="301" t="s">
        <v>2751</v>
      </c>
      <c r="OZT1640" s="378">
        <v>776</v>
      </c>
      <c r="OZU1640" s="298" t="s">
        <v>6677</v>
      </c>
      <c r="OZV1640" s="298"/>
      <c r="OZW1640" s="292" t="s">
        <v>6678</v>
      </c>
      <c r="OZX1640" s="285" t="s">
        <v>6679</v>
      </c>
      <c r="OZY1640" s="285" t="s">
        <v>1283</v>
      </c>
      <c r="OZZ1640" s="167" t="s">
        <v>6680</v>
      </c>
      <c r="PAA1640" s="297">
        <v>46053</v>
      </c>
      <c r="PAB1640" s="292"/>
      <c r="PAC1640" s="288" t="s">
        <v>15</v>
      </c>
      <c r="PAD1640" s="292"/>
      <c r="PAE1640" s="27"/>
      <c r="PAF1640" s="304"/>
      <c r="PAG1640" s="29" t="s">
        <v>5673</v>
      </c>
      <c r="PAH1640" s="19">
        <v>75.113</v>
      </c>
      <c r="PAI1640" s="301" t="s">
        <v>2751</v>
      </c>
      <c r="PAJ1640" s="378">
        <v>776</v>
      </c>
      <c r="PAK1640" s="298" t="s">
        <v>6677</v>
      </c>
      <c r="PAL1640" s="298"/>
      <c r="PAM1640" s="292" t="s">
        <v>6678</v>
      </c>
      <c r="PAN1640" s="285" t="s">
        <v>6679</v>
      </c>
      <c r="PAO1640" s="285" t="s">
        <v>1283</v>
      </c>
      <c r="PAP1640" s="167" t="s">
        <v>6680</v>
      </c>
      <c r="PAQ1640" s="297">
        <v>46053</v>
      </c>
      <c r="PAR1640" s="292"/>
      <c r="PAS1640" s="288" t="s">
        <v>15</v>
      </c>
      <c r="PAT1640" s="292"/>
      <c r="PAU1640" s="27"/>
      <c r="PAV1640" s="304"/>
      <c r="PAW1640" s="29" t="s">
        <v>5673</v>
      </c>
      <c r="PAX1640" s="19">
        <v>75.113</v>
      </c>
      <c r="PAY1640" s="301" t="s">
        <v>2751</v>
      </c>
      <c r="PAZ1640" s="378">
        <v>776</v>
      </c>
      <c r="PBA1640" s="298" t="s">
        <v>6677</v>
      </c>
      <c r="PBB1640" s="298"/>
      <c r="PBC1640" s="292" t="s">
        <v>6678</v>
      </c>
      <c r="PBD1640" s="285" t="s">
        <v>6679</v>
      </c>
      <c r="PBE1640" s="285" t="s">
        <v>1283</v>
      </c>
      <c r="PBF1640" s="167" t="s">
        <v>6680</v>
      </c>
      <c r="PBG1640" s="297">
        <v>46053</v>
      </c>
      <c r="PBH1640" s="292"/>
      <c r="PBI1640" s="288" t="s">
        <v>15</v>
      </c>
      <c r="PBJ1640" s="292"/>
      <c r="PBK1640" s="27"/>
      <c r="PBL1640" s="304"/>
      <c r="PBM1640" s="29" t="s">
        <v>5673</v>
      </c>
      <c r="PBN1640" s="19">
        <v>75.113</v>
      </c>
      <c r="PBO1640" s="301" t="s">
        <v>2751</v>
      </c>
      <c r="PBP1640" s="378">
        <v>776</v>
      </c>
      <c r="PBQ1640" s="298" t="s">
        <v>6677</v>
      </c>
      <c r="PBR1640" s="298"/>
      <c r="PBS1640" s="292" t="s">
        <v>6678</v>
      </c>
      <c r="PBT1640" s="285" t="s">
        <v>6679</v>
      </c>
      <c r="PBU1640" s="285" t="s">
        <v>1283</v>
      </c>
      <c r="PBV1640" s="167" t="s">
        <v>6680</v>
      </c>
      <c r="PBW1640" s="297">
        <v>46053</v>
      </c>
      <c r="PBX1640" s="292"/>
      <c r="PBY1640" s="288" t="s">
        <v>15</v>
      </c>
      <c r="PBZ1640" s="292"/>
      <c r="PCA1640" s="27"/>
      <c r="PCB1640" s="304"/>
      <c r="PCC1640" s="29" t="s">
        <v>5673</v>
      </c>
      <c r="PCD1640" s="19">
        <v>75.113</v>
      </c>
      <c r="PCE1640" s="301" t="s">
        <v>2751</v>
      </c>
      <c r="PCF1640" s="378">
        <v>776</v>
      </c>
      <c r="PCG1640" s="298" t="s">
        <v>6677</v>
      </c>
      <c r="PCH1640" s="298"/>
      <c r="PCI1640" s="292" t="s">
        <v>6678</v>
      </c>
      <c r="PCJ1640" s="285" t="s">
        <v>6679</v>
      </c>
      <c r="PCK1640" s="285" t="s">
        <v>1283</v>
      </c>
      <c r="PCL1640" s="167" t="s">
        <v>6680</v>
      </c>
      <c r="PCM1640" s="297">
        <v>46053</v>
      </c>
      <c r="PCN1640" s="292"/>
      <c r="PCO1640" s="288" t="s">
        <v>15</v>
      </c>
      <c r="PCP1640" s="292"/>
      <c r="PCQ1640" s="27"/>
      <c r="PCR1640" s="304"/>
      <c r="PCS1640" s="29" t="s">
        <v>5673</v>
      </c>
      <c r="PCT1640" s="19">
        <v>75.113</v>
      </c>
      <c r="PCU1640" s="301" t="s">
        <v>2751</v>
      </c>
      <c r="PCV1640" s="378">
        <v>776</v>
      </c>
      <c r="PCW1640" s="298" t="s">
        <v>6677</v>
      </c>
      <c r="PCX1640" s="298"/>
      <c r="PCY1640" s="292" t="s">
        <v>6678</v>
      </c>
      <c r="PCZ1640" s="285" t="s">
        <v>6679</v>
      </c>
      <c r="PDA1640" s="285" t="s">
        <v>1283</v>
      </c>
      <c r="PDB1640" s="167" t="s">
        <v>6680</v>
      </c>
      <c r="PDC1640" s="297">
        <v>46053</v>
      </c>
      <c r="PDD1640" s="292"/>
      <c r="PDE1640" s="288" t="s">
        <v>15</v>
      </c>
      <c r="PDF1640" s="292"/>
      <c r="PDG1640" s="27"/>
      <c r="PDH1640" s="304"/>
      <c r="PDI1640" s="29" t="s">
        <v>5673</v>
      </c>
      <c r="PDJ1640" s="19">
        <v>75.113</v>
      </c>
      <c r="PDK1640" s="301" t="s">
        <v>2751</v>
      </c>
      <c r="PDL1640" s="378">
        <v>776</v>
      </c>
      <c r="PDM1640" s="298" t="s">
        <v>6677</v>
      </c>
      <c r="PDN1640" s="298"/>
      <c r="PDO1640" s="292" t="s">
        <v>6678</v>
      </c>
      <c r="PDP1640" s="285" t="s">
        <v>6679</v>
      </c>
      <c r="PDQ1640" s="285" t="s">
        <v>1283</v>
      </c>
      <c r="PDR1640" s="167" t="s">
        <v>6680</v>
      </c>
      <c r="PDS1640" s="297">
        <v>46053</v>
      </c>
      <c r="PDT1640" s="292"/>
      <c r="PDU1640" s="288" t="s">
        <v>15</v>
      </c>
      <c r="PDV1640" s="292"/>
      <c r="PDW1640" s="27"/>
      <c r="PDX1640" s="304"/>
      <c r="PDY1640" s="29" t="s">
        <v>5673</v>
      </c>
      <c r="PDZ1640" s="19">
        <v>75.113</v>
      </c>
      <c r="PEA1640" s="301" t="s">
        <v>2751</v>
      </c>
      <c r="PEB1640" s="378">
        <v>776</v>
      </c>
      <c r="PEC1640" s="298" t="s">
        <v>6677</v>
      </c>
      <c r="PED1640" s="298"/>
      <c r="PEE1640" s="292" t="s">
        <v>6678</v>
      </c>
      <c r="PEF1640" s="285" t="s">
        <v>6679</v>
      </c>
      <c r="PEG1640" s="285" t="s">
        <v>1283</v>
      </c>
      <c r="PEH1640" s="167" t="s">
        <v>6680</v>
      </c>
      <c r="PEI1640" s="297">
        <v>46053</v>
      </c>
      <c r="PEJ1640" s="292"/>
      <c r="PEK1640" s="288" t="s">
        <v>15</v>
      </c>
      <c r="PEL1640" s="292"/>
      <c r="PEM1640" s="27"/>
      <c r="PEN1640" s="304"/>
      <c r="PEO1640" s="29" t="s">
        <v>5673</v>
      </c>
      <c r="PEP1640" s="19">
        <v>75.113</v>
      </c>
      <c r="PEQ1640" s="301" t="s">
        <v>2751</v>
      </c>
      <c r="PER1640" s="378">
        <v>776</v>
      </c>
      <c r="PES1640" s="298" t="s">
        <v>6677</v>
      </c>
      <c r="PET1640" s="298"/>
      <c r="PEU1640" s="292" t="s">
        <v>6678</v>
      </c>
      <c r="PEV1640" s="285" t="s">
        <v>6679</v>
      </c>
      <c r="PEW1640" s="285" t="s">
        <v>1283</v>
      </c>
      <c r="PEX1640" s="167" t="s">
        <v>6680</v>
      </c>
      <c r="PEY1640" s="297">
        <v>46053</v>
      </c>
      <c r="PEZ1640" s="292"/>
      <c r="PFA1640" s="288" t="s">
        <v>15</v>
      </c>
      <c r="PFB1640" s="292"/>
      <c r="PFC1640" s="27"/>
      <c r="PFD1640" s="304"/>
      <c r="PFE1640" s="29" t="s">
        <v>5673</v>
      </c>
      <c r="PFF1640" s="19">
        <v>75.113</v>
      </c>
      <c r="PFG1640" s="301" t="s">
        <v>2751</v>
      </c>
      <c r="PFH1640" s="378">
        <v>776</v>
      </c>
      <c r="PFI1640" s="298" t="s">
        <v>6677</v>
      </c>
      <c r="PFJ1640" s="298"/>
      <c r="PFK1640" s="292" t="s">
        <v>6678</v>
      </c>
      <c r="PFL1640" s="285" t="s">
        <v>6679</v>
      </c>
      <c r="PFM1640" s="285" t="s">
        <v>1283</v>
      </c>
      <c r="PFN1640" s="167" t="s">
        <v>6680</v>
      </c>
      <c r="PFO1640" s="297">
        <v>46053</v>
      </c>
      <c r="PFP1640" s="292"/>
      <c r="PFQ1640" s="288" t="s">
        <v>15</v>
      </c>
      <c r="PFR1640" s="292"/>
      <c r="PFS1640" s="27"/>
      <c r="PFT1640" s="304"/>
      <c r="PFU1640" s="29" t="s">
        <v>5673</v>
      </c>
      <c r="PFV1640" s="19">
        <v>75.113</v>
      </c>
      <c r="PFW1640" s="301" t="s">
        <v>2751</v>
      </c>
      <c r="PFX1640" s="378">
        <v>776</v>
      </c>
      <c r="PFY1640" s="298" t="s">
        <v>6677</v>
      </c>
      <c r="PFZ1640" s="298"/>
      <c r="PGA1640" s="292" t="s">
        <v>6678</v>
      </c>
      <c r="PGB1640" s="285" t="s">
        <v>6679</v>
      </c>
      <c r="PGC1640" s="285" t="s">
        <v>1283</v>
      </c>
      <c r="PGD1640" s="167" t="s">
        <v>6680</v>
      </c>
      <c r="PGE1640" s="297">
        <v>46053</v>
      </c>
      <c r="PGF1640" s="292"/>
      <c r="PGG1640" s="288" t="s">
        <v>15</v>
      </c>
      <c r="PGH1640" s="292"/>
      <c r="PGI1640" s="27"/>
      <c r="PGJ1640" s="304"/>
      <c r="PGK1640" s="29" t="s">
        <v>5673</v>
      </c>
      <c r="PGL1640" s="19">
        <v>75.113</v>
      </c>
      <c r="PGM1640" s="301" t="s">
        <v>2751</v>
      </c>
      <c r="PGN1640" s="378">
        <v>776</v>
      </c>
      <c r="PGO1640" s="298" t="s">
        <v>6677</v>
      </c>
      <c r="PGP1640" s="298"/>
      <c r="PGQ1640" s="292" t="s">
        <v>6678</v>
      </c>
      <c r="PGR1640" s="285" t="s">
        <v>6679</v>
      </c>
      <c r="PGS1640" s="285" t="s">
        <v>1283</v>
      </c>
      <c r="PGT1640" s="167" t="s">
        <v>6680</v>
      </c>
      <c r="PGU1640" s="297">
        <v>46053</v>
      </c>
      <c r="PGV1640" s="292"/>
      <c r="PGW1640" s="288" t="s">
        <v>15</v>
      </c>
      <c r="PGX1640" s="292"/>
      <c r="PGY1640" s="27"/>
      <c r="PGZ1640" s="304"/>
      <c r="PHA1640" s="29" t="s">
        <v>5673</v>
      </c>
      <c r="PHB1640" s="19">
        <v>75.113</v>
      </c>
      <c r="PHC1640" s="301" t="s">
        <v>2751</v>
      </c>
      <c r="PHD1640" s="378">
        <v>776</v>
      </c>
      <c r="PHE1640" s="298" t="s">
        <v>6677</v>
      </c>
      <c r="PHF1640" s="298"/>
      <c r="PHG1640" s="292" t="s">
        <v>6678</v>
      </c>
      <c r="PHH1640" s="285" t="s">
        <v>6679</v>
      </c>
      <c r="PHI1640" s="285" t="s">
        <v>1283</v>
      </c>
      <c r="PHJ1640" s="167" t="s">
        <v>6680</v>
      </c>
      <c r="PHK1640" s="297">
        <v>46053</v>
      </c>
      <c r="PHL1640" s="292"/>
      <c r="PHM1640" s="288" t="s">
        <v>15</v>
      </c>
      <c r="PHN1640" s="292"/>
      <c r="PHO1640" s="27"/>
      <c r="PHP1640" s="304"/>
      <c r="PHQ1640" s="29" t="s">
        <v>5673</v>
      </c>
      <c r="PHR1640" s="19">
        <v>75.113</v>
      </c>
      <c r="PHS1640" s="301" t="s">
        <v>2751</v>
      </c>
      <c r="PHT1640" s="378">
        <v>776</v>
      </c>
      <c r="PHU1640" s="298" t="s">
        <v>6677</v>
      </c>
      <c r="PHV1640" s="298"/>
      <c r="PHW1640" s="292" t="s">
        <v>6678</v>
      </c>
      <c r="PHX1640" s="285" t="s">
        <v>6679</v>
      </c>
      <c r="PHY1640" s="285" t="s">
        <v>1283</v>
      </c>
      <c r="PHZ1640" s="167" t="s">
        <v>6680</v>
      </c>
      <c r="PIA1640" s="297">
        <v>46053</v>
      </c>
      <c r="PIB1640" s="292"/>
      <c r="PIC1640" s="288" t="s">
        <v>15</v>
      </c>
      <c r="PID1640" s="292"/>
      <c r="PIE1640" s="27"/>
      <c r="PIF1640" s="304"/>
      <c r="PIG1640" s="29" t="s">
        <v>5673</v>
      </c>
      <c r="PIH1640" s="19">
        <v>75.113</v>
      </c>
      <c r="PII1640" s="301" t="s">
        <v>2751</v>
      </c>
      <c r="PIJ1640" s="378">
        <v>776</v>
      </c>
      <c r="PIK1640" s="298" t="s">
        <v>6677</v>
      </c>
      <c r="PIL1640" s="298"/>
      <c r="PIM1640" s="292" t="s">
        <v>6678</v>
      </c>
      <c r="PIN1640" s="285" t="s">
        <v>6679</v>
      </c>
      <c r="PIO1640" s="285" t="s">
        <v>1283</v>
      </c>
      <c r="PIP1640" s="167" t="s">
        <v>6680</v>
      </c>
      <c r="PIQ1640" s="297">
        <v>46053</v>
      </c>
      <c r="PIR1640" s="292"/>
      <c r="PIS1640" s="288" t="s">
        <v>15</v>
      </c>
      <c r="PIT1640" s="292"/>
      <c r="PIU1640" s="27"/>
      <c r="PIV1640" s="304"/>
      <c r="PIW1640" s="29" t="s">
        <v>5673</v>
      </c>
      <c r="PIX1640" s="19">
        <v>75.113</v>
      </c>
      <c r="PIY1640" s="301" t="s">
        <v>2751</v>
      </c>
      <c r="PIZ1640" s="378">
        <v>776</v>
      </c>
      <c r="PJA1640" s="298" t="s">
        <v>6677</v>
      </c>
      <c r="PJB1640" s="298"/>
      <c r="PJC1640" s="292" t="s">
        <v>6678</v>
      </c>
      <c r="PJD1640" s="285" t="s">
        <v>6679</v>
      </c>
      <c r="PJE1640" s="285" t="s">
        <v>1283</v>
      </c>
      <c r="PJF1640" s="167" t="s">
        <v>6680</v>
      </c>
      <c r="PJG1640" s="297">
        <v>46053</v>
      </c>
      <c r="PJH1640" s="292"/>
      <c r="PJI1640" s="288" t="s">
        <v>15</v>
      </c>
      <c r="PJJ1640" s="292"/>
      <c r="PJK1640" s="27"/>
      <c r="PJL1640" s="304"/>
      <c r="PJM1640" s="29" t="s">
        <v>5673</v>
      </c>
      <c r="PJN1640" s="19">
        <v>75.113</v>
      </c>
      <c r="PJO1640" s="301" t="s">
        <v>2751</v>
      </c>
      <c r="PJP1640" s="378">
        <v>776</v>
      </c>
      <c r="PJQ1640" s="298" t="s">
        <v>6677</v>
      </c>
      <c r="PJR1640" s="298"/>
      <c r="PJS1640" s="292" t="s">
        <v>6678</v>
      </c>
      <c r="PJT1640" s="285" t="s">
        <v>6679</v>
      </c>
      <c r="PJU1640" s="285" t="s">
        <v>1283</v>
      </c>
      <c r="PJV1640" s="167" t="s">
        <v>6680</v>
      </c>
      <c r="PJW1640" s="297">
        <v>46053</v>
      </c>
      <c r="PJX1640" s="292"/>
      <c r="PJY1640" s="288" t="s">
        <v>15</v>
      </c>
      <c r="PJZ1640" s="292"/>
      <c r="PKA1640" s="27"/>
      <c r="PKB1640" s="304"/>
      <c r="PKC1640" s="29" t="s">
        <v>5673</v>
      </c>
      <c r="PKD1640" s="19">
        <v>75.113</v>
      </c>
      <c r="PKE1640" s="301" t="s">
        <v>2751</v>
      </c>
      <c r="PKF1640" s="378">
        <v>776</v>
      </c>
      <c r="PKG1640" s="298" t="s">
        <v>6677</v>
      </c>
      <c r="PKH1640" s="298"/>
      <c r="PKI1640" s="292" t="s">
        <v>6678</v>
      </c>
      <c r="PKJ1640" s="285" t="s">
        <v>6679</v>
      </c>
      <c r="PKK1640" s="285" t="s">
        <v>1283</v>
      </c>
      <c r="PKL1640" s="167" t="s">
        <v>6680</v>
      </c>
      <c r="PKM1640" s="297">
        <v>46053</v>
      </c>
      <c r="PKN1640" s="292"/>
      <c r="PKO1640" s="288" t="s">
        <v>15</v>
      </c>
      <c r="PKP1640" s="292"/>
      <c r="PKQ1640" s="27"/>
      <c r="PKR1640" s="304"/>
      <c r="PKS1640" s="29" t="s">
        <v>5673</v>
      </c>
      <c r="PKT1640" s="19">
        <v>75.113</v>
      </c>
      <c r="PKU1640" s="301" t="s">
        <v>2751</v>
      </c>
      <c r="PKV1640" s="378">
        <v>776</v>
      </c>
      <c r="PKW1640" s="298" t="s">
        <v>6677</v>
      </c>
      <c r="PKX1640" s="298"/>
      <c r="PKY1640" s="292" t="s">
        <v>6678</v>
      </c>
      <c r="PKZ1640" s="285" t="s">
        <v>6679</v>
      </c>
      <c r="PLA1640" s="285" t="s">
        <v>1283</v>
      </c>
      <c r="PLB1640" s="167" t="s">
        <v>6680</v>
      </c>
      <c r="PLC1640" s="297">
        <v>46053</v>
      </c>
      <c r="PLD1640" s="292"/>
      <c r="PLE1640" s="288" t="s">
        <v>15</v>
      </c>
      <c r="PLF1640" s="292"/>
      <c r="PLG1640" s="27"/>
      <c r="PLH1640" s="304"/>
      <c r="PLI1640" s="29" t="s">
        <v>5673</v>
      </c>
      <c r="PLJ1640" s="19">
        <v>75.113</v>
      </c>
      <c r="PLK1640" s="301" t="s">
        <v>2751</v>
      </c>
      <c r="PLL1640" s="378">
        <v>776</v>
      </c>
      <c r="PLM1640" s="298" t="s">
        <v>6677</v>
      </c>
      <c r="PLN1640" s="298"/>
      <c r="PLO1640" s="292" t="s">
        <v>6678</v>
      </c>
      <c r="PLP1640" s="285" t="s">
        <v>6679</v>
      </c>
      <c r="PLQ1640" s="285" t="s">
        <v>1283</v>
      </c>
      <c r="PLR1640" s="167" t="s">
        <v>6680</v>
      </c>
      <c r="PLS1640" s="297">
        <v>46053</v>
      </c>
      <c r="PLT1640" s="292"/>
      <c r="PLU1640" s="288" t="s">
        <v>15</v>
      </c>
      <c r="PLV1640" s="292"/>
      <c r="PLW1640" s="27"/>
      <c r="PLX1640" s="304"/>
      <c r="PLY1640" s="29" t="s">
        <v>5673</v>
      </c>
      <c r="PLZ1640" s="19">
        <v>75.113</v>
      </c>
      <c r="PMA1640" s="301" t="s">
        <v>2751</v>
      </c>
      <c r="PMB1640" s="378">
        <v>776</v>
      </c>
      <c r="PMC1640" s="298" t="s">
        <v>6677</v>
      </c>
      <c r="PMD1640" s="298"/>
      <c r="PME1640" s="292" t="s">
        <v>6678</v>
      </c>
      <c r="PMF1640" s="285" t="s">
        <v>6679</v>
      </c>
      <c r="PMG1640" s="285" t="s">
        <v>1283</v>
      </c>
      <c r="PMH1640" s="167" t="s">
        <v>6680</v>
      </c>
      <c r="PMI1640" s="297">
        <v>46053</v>
      </c>
      <c r="PMJ1640" s="292"/>
      <c r="PMK1640" s="288" t="s">
        <v>15</v>
      </c>
      <c r="PML1640" s="292"/>
      <c r="PMM1640" s="27"/>
      <c r="PMN1640" s="304"/>
      <c r="PMO1640" s="29" t="s">
        <v>5673</v>
      </c>
      <c r="PMP1640" s="19">
        <v>75.113</v>
      </c>
      <c r="PMQ1640" s="301" t="s">
        <v>2751</v>
      </c>
      <c r="PMR1640" s="378">
        <v>776</v>
      </c>
      <c r="PMS1640" s="298" t="s">
        <v>6677</v>
      </c>
      <c r="PMT1640" s="298"/>
      <c r="PMU1640" s="292" t="s">
        <v>6678</v>
      </c>
      <c r="PMV1640" s="285" t="s">
        <v>6679</v>
      </c>
      <c r="PMW1640" s="285" t="s">
        <v>1283</v>
      </c>
      <c r="PMX1640" s="167" t="s">
        <v>6680</v>
      </c>
      <c r="PMY1640" s="297">
        <v>46053</v>
      </c>
      <c r="PMZ1640" s="292"/>
      <c r="PNA1640" s="288" t="s">
        <v>15</v>
      </c>
      <c r="PNB1640" s="292"/>
      <c r="PNC1640" s="27"/>
      <c r="PND1640" s="304"/>
      <c r="PNE1640" s="29" t="s">
        <v>5673</v>
      </c>
      <c r="PNF1640" s="19">
        <v>75.113</v>
      </c>
      <c r="PNG1640" s="301" t="s">
        <v>2751</v>
      </c>
      <c r="PNH1640" s="378">
        <v>776</v>
      </c>
      <c r="PNI1640" s="298" t="s">
        <v>6677</v>
      </c>
      <c r="PNJ1640" s="298"/>
      <c r="PNK1640" s="292" t="s">
        <v>6678</v>
      </c>
      <c r="PNL1640" s="285" t="s">
        <v>6679</v>
      </c>
      <c r="PNM1640" s="285" t="s">
        <v>1283</v>
      </c>
      <c r="PNN1640" s="167" t="s">
        <v>6680</v>
      </c>
      <c r="PNO1640" s="297">
        <v>46053</v>
      </c>
      <c r="PNP1640" s="292"/>
      <c r="PNQ1640" s="288" t="s">
        <v>15</v>
      </c>
      <c r="PNR1640" s="292"/>
      <c r="PNS1640" s="27"/>
      <c r="PNT1640" s="304"/>
      <c r="PNU1640" s="29" t="s">
        <v>5673</v>
      </c>
      <c r="PNV1640" s="19">
        <v>75.113</v>
      </c>
      <c r="PNW1640" s="301" t="s">
        <v>2751</v>
      </c>
      <c r="PNX1640" s="378">
        <v>776</v>
      </c>
      <c r="PNY1640" s="298" t="s">
        <v>6677</v>
      </c>
      <c r="PNZ1640" s="298"/>
      <c r="POA1640" s="292" t="s">
        <v>6678</v>
      </c>
      <c r="POB1640" s="285" t="s">
        <v>6679</v>
      </c>
      <c r="POC1640" s="285" t="s">
        <v>1283</v>
      </c>
      <c r="POD1640" s="167" t="s">
        <v>6680</v>
      </c>
      <c r="POE1640" s="297">
        <v>46053</v>
      </c>
      <c r="POF1640" s="292"/>
      <c r="POG1640" s="288" t="s">
        <v>15</v>
      </c>
      <c r="POH1640" s="292"/>
      <c r="POI1640" s="27"/>
      <c r="POJ1640" s="304"/>
      <c r="POK1640" s="29" t="s">
        <v>5673</v>
      </c>
      <c r="POL1640" s="19">
        <v>75.113</v>
      </c>
      <c r="POM1640" s="301" t="s">
        <v>2751</v>
      </c>
      <c r="PON1640" s="378">
        <v>776</v>
      </c>
      <c r="POO1640" s="298" t="s">
        <v>6677</v>
      </c>
      <c r="POP1640" s="298"/>
      <c r="POQ1640" s="292" t="s">
        <v>6678</v>
      </c>
      <c r="POR1640" s="285" t="s">
        <v>6679</v>
      </c>
      <c r="POS1640" s="285" t="s">
        <v>1283</v>
      </c>
      <c r="POT1640" s="167" t="s">
        <v>6680</v>
      </c>
      <c r="POU1640" s="297">
        <v>46053</v>
      </c>
      <c r="POV1640" s="292"/>
      <c r="POW1640" s="288" t="s">
        <v>15</v>
      </c>
      <c r="POX1640" s="292"/>
      <c r="POY1640" s="27"/>
      <c r="POZ1640" s="304"/>
      <c r="PPA1640" s="29" t="s">
        <v>5673</v>
      </c>
      <c r="PPB1640" s="19">
        <v>75.113</v>
      </c>
      <c r="PPC1640" s="301" t="s">
        <v>2751</v>
      </c>
      <c r="PPD1640" s="378">
        <v>776</v>
      </c>
      <c r="PPE1640" s="298" t="s">
        <v>6677</v>
      </c>
      <c r="PPF1640" s="298"/>
      <c r="PPG1640" s="292" t="s">
        <v>6678</v>
      </c>
      <c r="PPH1640" s="285" t="s">
        <v>6679</v>
      </c>
      <c r="PPI1640" s="285" t="s">
        <v>1283</v>
      </c>
      <c r="PPJ1640" s="167" t="s">
        <v>6680</v>
      </c>
      <c r="PPK1640" s="297">
        <v>46053</v>
      </c>
      <c r="PPL1640" s="292"/>
      <c r="PPM1640" s="288" t="s">
        <v>15</v>
      </c>
      <c r="PPN1640" s="292"/>
      <c r="PPO1640" s="27"/>
      <c r="PPP1640" s="304"/>
      <c r="PPQ1640" s="29" t="s">
        <v>5673</v>
      </c>
      <c r="PPR1640" s="19">
        <v>75.113</v>
      </c>
      <c r="PPS1640" s="301" t="s">
        <v>2751</v>
      </c>
      <c r="PPT1640" s="378">
        <v>776</v>
      </c>
      <c r="PPU1640" s="298" t="s">
        <v>6677</v>
      </c>
      <c r="PPV1640" s="298"/>
      <c r="PPW1640" s="292" t="s">
        <v>6678</v>
      </c>
      <c r="PPX1640" s="285" t="s">
        <v>6679</v>
      </c>
      <c r="PPY1640" s="285" t="s">
        <v>1283</v>
      </c>
      <c r="PPZ1640" s="167" t="s">
        <v>6680</v>
      </c>
      <c r="PQA1640" s="297">
        <v>46053</v>
      </c>
      <c r="PQB1640" s="292"/>
      <c r="PQC1640" s="288" t="s">
        <v>15</v>
      </c>
      <c r="PQD1640" s="292"/>
      <c r="PQE1640" s="27"/>
      <c r="PQF1640" s="304"/>
      <c r="PQG1640" s="29" t="s">
        <v>5673</v>
      </c>
      <c r="PQH1640" s="19">
        <v>75.113</v>
      </c>
      <c r="PQI1640" s="301" t="s">
        <v>2751</v>
      </c>
      <c r="PQJ1640" s="378">
        <v>776</v>
      </c>
      <c r="PQK1640" s="298" t="s">
        <v>6677</v>
      </c>
      <c r="PQL1640" s="298"/>
      <c r="PQM1640" s="292" t="s">
        <v>6678</v>
      </c>
      <c r="PQN1640" s="285" t="s">
        <v>6679</v>
      </c>
      <c r="PQO1640" s="285" t="s">
        <v>1283</v>
      </c>
      <c r="PQP1640" s="167" t="s">
        <v>6680</v>
      </c>
      <c r="PQQ1640" s="297">
        <v>46053</v>
      </c>
      <c r="PQR1640" s="292"/>
      <c r="PQS1640" s="288" t="s">
        <v>15</v>
      </c>
      <c r="PQT1640" s="292"/>
      <c r="PQU1640" s="27"/>
      <c r="PQV1640" s="304"/>
      <c r="PQW1640" s="29" t="s">
        <v>5673</v>
      </c>
      <c r="PQX1640" s="19">
        <v>75.113</v>
      </c>
      <c r="PQY1640" s="301" t="s">
        <v>2751</v>
      </c>
      <c r="PQZ1640" s="378">
        <v>776</v>
      </c>
      <c r="PRA1640" s="298" t="s">
        <v>6677</v>
      </c>
      <c r="PRB1640" s="298"/>
      <c r="PRC1640" s="292" t="s">
        <v>6678</v>
      </c>
      <c r="PRD1640" s="285" t="s">
        <v>6679</v>
      </c>
      <c r="PRE1640" s="285" t="s">
        <v>1283</v>
      </c>
      <c r="PRF1640" s="167" t="s">
        <v>6680</v>
      </c>
      <c r="PRG1640" s="297">
        <v>46053</v>
      </c>
      <c r="PRH1640" s="292"/>
      <c r="PRI1640" s="288" t="s">
        <v>15</v>
      </c>
      <c r="PRJ1640" s="292"/>
      <c r="PRK1640" s="27"/>
      <c r="PRL1640" s="304"/>
      <c r="PRM1640" s="29" t="s">
        <v>5673</v>
      </c>
      <c r="PRN1640" s="19">
        <v>75.113</v>
      </c>
      <c r="PRO1640" s="301" t="s">
        <v>2751</v>
      </c>
      <c r="PRP1640" s="378">
        <v>776</v>
      </c>
      <c r="PRQ1640" s="298" t="s">
        <v>6677</v>
      </c>
      <c r="PRR1640" s="298"/>
      <c r="PRS1640" s="292" t="s">
        <v>6678</v>
      </c>
      <c r="PRT1640" s="285" t="s">
        <v>6679</v>
      </c>
      <c r="PRU1640" s="285" t="s">
        <v>1283</v>
      </c>
      <c r="PRV1640" s="167" t="s">
        <v>6680</v>
      </c>
      <c r="PRW1640" s="297">
        <v>46053</v>
      </c>
      <c r="PRX1640" s="292"/>
      <c r="PRY1640" s="288" t="s">
        <v>15</v>
      </c>
      <c r="PRZ1640" s="292"/>
      <c r="PSA1640" s="27"/>
      <c r="PSB1640" s="304"/>
      <c r="PSC1640" s="29" t="s">
        <v>5673</v>
      </c>
      <c r="PSD1640" s="19">
        <v>75.113</v>
      </c>
      <c r="PSE1640" s="301" t="s">
        <v>2751</v>
      </c>
      <c r="PSF1640" s="378">
        <v>776</v>
      </c>
      <c r="PSG1640" s="298" t="s">
        <v>6677</v>
      </c>
      <c r="PSH1640" s="298"/>
      <c r="PSI1640" s="292" t="s">
        <v>6678</v>
      </c>
      <c r="PSJ1640" s="285" t="s">
        <v>6679</v>
      </c>
      <c r="PSK1640" s="285" t="s">
        <v>1283</v>
      </c>
      <c r="PSL1640" s="167" t="s">
        <v>6680</v>
      </c>
      <c r="PSM1640" s="297">
        <v>46053</v>
      </c>
      <c r="PSN1640" s="292"/>
      <c r="PSO1640" s="288" t="s">
        <v>15</v>
      </c>
      <c r="PSP1640" s="292"/>
      <c r="PSQ1640" s="27"/>
      <c r="PSR1640" s="304"/>
      <c r="PSS1640" s="29" t="s">
        <v>5673</v>
      </c>
      <c r="PST1640" s="19">
        <v>75.113</v>
      </c>
      <c r="PSU1640" s="301" t="s">
        <v>2751</v>
      </c>
      <c r="PSV1640" s="378">
        <v>776</v>
      </c>
      <c r="PSW1640" s="298" t="s">
        <v>6677</v>
      </c>
      <c r="PSX1640" s="298"/>
      <c r="PSY1640" s="292" t="s">
        <v>6678</v>
      </c>
      <c r="PSZ1640" s="285" t="s">
        <v>6679</v>
      </c>
      <c r="PTA1640" s="285" t="s">
        <v>1283</v>
      </c>
      <c r="PTB1640" s="167" t="s">
        <v>6680</v>
      </c>
      <c r="PTC1640" s="297">
        <v>46053</v>
      </c>
      <c r="PTD1640" s="292"/>
      <c r="PTE1640" s="288" t="s">
        <v>15</v>
      </c>
      <c r="PTF1640" s="292"/>
      <c r="PTG1640" s="27"/>
      <c r="PTH1640" s="304"/>
      <c r="PTI1640" s="29" t="s">
        <v>5673</v>
      </c>
      <c r="PTJ1640" s="19">
        <v>75.113</v>
      </c>
      <c r="PTK1640" s="301" t="s">
        <v>2751</v>
      </c>
      <c r="PTL1640" s="378">
        <v>776</v>
      </c>
      <c r="PTM1640" s="298" t="s">
        <v>6677</v>
      </c>
      <c r="PTN1640" s="298"/>
      <c r="PTO1640" s="292" t="s">
        <v>6678</v>
      </c>
      <c r="PTP1640" s="285" t="s">
        <v>6679</v>
      </c>
      <c r="PTQ1640" s="285" t="s">
        <v>1283</v>
      </c>
      <c r="PTR1640" s="167" t="s">
        <v>6680</v>
      </c>
      <c r="PTS1640" s="297">
        <v>46053</v>
      </c>
      <c r="PTT1640" s="292"/>
      <c r="PTU1640" s="288" t="s">
        <v>15</v>
      </c>
      <c r="PTV1640" s="292"/>
      <c r="PTW1640" s="27"/>
      <c r="PTX1640" s="304"/>
      <c r="PTY1640" s="29" t="s">
        <v>5673</v>
      </c>
      <c r="PTZ1640" s="19">
        <v>75.113</v>
      </c>
      <c r="PUA1640" s="301" t="s">
        <v>2751</v>
      </c>
      <c r="PUB1640" s="378">
        <v>776</v>
      </c>
      <c r="PUC1640" s="298" t="s">
        <v>6677</v>
      </c>
      <c r="PUD1640" s="298"/>
      <c r="PUE1640" s="292" t="s">
        <v>6678</v>
      </c>
      <c r="PUF1640" s="285" t="s">
        <v>6679</v>
      </c>
      <c r="PUG1640" s="285" t="s">
        <v>1283</v>
      </c>
      <c r="PUH1640" s="167" t="s">
        <v>6680</v>
      </c>
      <c r="PUI1640" s="297">
        <v>46053</v>
      </c>
      <c r="PUJ1640" s="292"/>
      <c r="PUK1640" s="288" t="s">
        <v>15</v>
      </c>
      <c r="PUL1640" s="292"/>
      <c r="PUM1640" s="27"/>
      <c r="PUN1640" s="304"/>
      <c r="PUO1640" s="29" t="s">
        <v>5673</v>
      </c>
      <c r="PUP1640" s="19">
        <v>75.113</v>
      </c>
      <c r="PUQ1640" s="301" t="s">
        <v>2751</v>
      </c>
      <c r="PUR1640" s="378">
        <v>776</v>
      </c>
      <c r="PUS1640" s="298" t="s">
        <v>6677</v>
      </c>
      <c r="PUT1640" s="298"/>
      <c r="PUU1640" s="292" t="s">
        <v>6678</v>
      </c>
      <c r="PUV1640" s="285" t="s">
        <v>6679</v>
      </c>
      <c r="PUW1640" s="285" t="s">
        <v>1283</v>
      </c>
      <c r="PUX1640" s="167" t="s">
        <v>6680</v>
      </c>
      <c r="PUY1640" s="297">
        <v>46053</v>
      </c>
      <c r="PUZ1640" s="292"/>
      <c r="PVA1640" s="288" t="s">
        <v>15</v>
      </c>
      <c r="PVB1640" s="292"/>
      <c r="PVC1640" s="27"/>
      <c r="PVD1640" s="304"/>
      <c r="PVE1640" s="29" t="s">
        <v>5673</v>
      </c>
      <c r="PVF1640" s="19">
        <v>75.113</v>
      </c>
      <c r="PVG1640" s="301" t="s">
        <v>2751</v>
      </c>
      <c r="PVH1640" s="378">
        <v>776</v>
      </c>
      <c r="PVI1640" s="298" t="s">
        <v>6677</v>
      </c>
      <c r="PVJ1640" s="298"/>
      <c r="PVK1640" s="292" t="s">
        <v>6678</v>
      </c>
      <c r="PVL1640" s="285" t="s">
        <v>6679</v>
      </c>
      <c r="PVM1640" s="285" t="s">
        <v>1283</v>
      </c>
      <c r="PVN1640" s="167" t="s">
        <v>6680</v>
      </c>
      <c r="PVO1640" s="297">
        <v>46053</v>
      </c>
      <c r="PVP1640" s="292"/>
      <c r="PVQ1640" s="288" t="s">
        <v>15</v>
      </c>
      <c r="PVR1640" s="292"/>
      <c r="PVS1640" s="27"/>
      <c r="PVT1640" s="304"/>
      <c r="PVU1640" s="29" t="s">
        <v>5673</v>
      </c>
      <c r="PVV1640" s="19">
        <v>75.113</v>
      </c>
      <c r="PVW1640" s="301" t="s">
        <v>2751</v>
      </c>
      <c r="PVX1640" s="378">
        <v>776</v>
      </c>
      <c r="PVY1640" s="298" t="s">
        <v>6677</v>
      </c>
      <c r="PVZ1640" s="298"/>
      <c r="PWA1640" s="292" t="s">
        <v>6678</v>
      </c>
      <c r="PWB1640" s="285" t="s">
        <v>6679</v>
      </c>
      <c r="PWC1640" s="285" t="s">
        <v>1283</v>
      </c>
      <c r="PWD1640" s="167" t="s">
        <v>6680</v>
      </c>
      <c r="PWE1640" s="297">
        <v>46053</v>
      </c>
      <c r="PWF1640" s="292"/>
      <c r="PWG1640" s="288" t="s">
        <v>15</v>
      </c>
      <c r="PWH1640" s="292"/>
      <c r="PWI1640" s="27"/>
      <c r="PWJ1640" s="304"/>
      <c r="PWK1640" s="29" t="s">
        <v>5673</v>
      </c>
      <c r="PWL1640" s="19">
        <v>75.113</v>
      </c>
      <c r="PWM1640" s="301" t="s">
        <v>2751</v>
      </c>
      <c r="PWN1640" s="378">
        <v>776</v>
      </c>
      <c r="PWO1640" s="298" t="s">
        <v>6677</v>
      </c>
      <c r="PWP1640" s="298"/>
      <c r="PWQ1640" s="292" t="s">
        <v>6678</v>
      </c>
      <c r="PWR1640" s="285" t="s">
        <v>6679</v>
      </c>
      <c r="PWS1640" s="285" t="s">
        <v>1283</v>
      </c>
      <c r="PWT1640" s="167" t="s">
        <v>6680</v>
      </c>
      <c r="PWU1640" s="297">
        <v>46053</v>
      </c>
      <c r="PWV1640" s="292"/>
      <c r="PWW1640" s="288" t="s">
        <v>15</v>
      </c>
      <c r="PWX1640" s="292"/>
      <c r="PWY1640" s="27"/>
      <c r="PWZ1640" s="304"/>
      <c r="PXA1640" s="29" t="s">
        <v>5673</v>
      </c>
      <c r="PXB1640" s="19">
        <v>75.113</v>
      </c>
      <c r="PXC1640" s="301" t="s">
        <v>2751</v>
      </c>
      <c r="PXD1640" s="378">
        <v>776</v>
      </c>
      <c r="PXE1640" s="298" t="s">
        <v>6677</v>
      </c>
      <c r="PXF1640" s="298"/>
      <c r="PXG1640" s="292" t="s">
        <v>6678</v>
      </c>
      <c r="PXH1640" s="285" t="s">
        <v>6679</v>
      </c>
      <c r="PXI1640" s="285" t="s">
        <v>1283</v>
      </c>
      <c r="PXJ1640" s="167" t="s">
        <v>6680</v>
      </c>
      <c r="PXK1640" s="297">
        <v>46053</v>
      </c>
      <c r="PXL1640" s="292"/>
      <c r="PXM1640" s="288" t="s">
        <v>15</v>
      </c>
      <c r="PXN1640" s="292"/>
      <c r="PXO1640" s="27"/>
      <c r="PXP1640" s="304"/>
      <c r="PXQ1640" s="29" t="s">
        <v>5673</v>
      </c>
      <c r="PXR1640" s="19">
        <v>75.113</v>
      </c>
      <c r="PXS1640" s="301" t="s">
        <v>2751</v>
      </c>
      <c r="PXT1640" s="378">
        <v>776</v>
      </c>
      <c r="PXU1640" s="298" t="s">
        <v>6677</v>
      </c>
      <c r="PXV1640" s="298"/>
      <c r="PXW1640" s="292" t="s">
        <v>6678</v>
      </c>
      <c r="PXX1640" s="285" t="s">
        <v>6679</v>
      </c>
      <c r="PXY1640" s="285" t="s">
        <v>1283</v>
      </c>
      <c r="PXZ1640" s="167" t="s">
        <v>6680</v>
      </c>
      <c r="PYA1640" s="297">
        <v>46053</v>
      </c>
      <c r="PYB1640" s="292"/>
      <c r="PYC1640" s="288" t="s">
        <v>15</v>
      </c>
      <c r="PYD1640" s="292"/>
      <c r="PYE1640" s="27"/>
      <c r="PYF1640" s="304"/>
      <c r="PYG1640" s="29" t="s">
        <v>5673</v>
      </c>
      <c r="PYH1640" s="19">
        <v>75.113</v>
      </c>
      <c r="PYI1640" s="301" t="s">
        <v>2751</v>
      </c>
      <c r="PYJ1640" s="378">
        <v>776</v>
      </c>
      <c r="PYK1640" s="298" t="s">
        <v>6677</v>
      </c>
      <c r="PYL1640" s="298"/>
      <c r="PYM1640" s="292" t="s">
        <v>6678</v>
      </c>
      <c r="PYN1640" s="285" t="s">
        <v>6679</v>
      </c>
      <c r="PYO1640" s="285" t="s">
        <v>1283</v>
      </c>
      <c r="PYP1640" s="167" t="s">
        <v>6680</v>
      </c>
      <c r="PYQ1640" s="297">
        <v>46053</v>
      </c>
      <c r="PYR1640" s="292"/>
      <c r="PYS1640" s="288" t="s">
        <v>15</v>
      </c>
      <c r="PYT1640" s="292"/>
      <c r="PYU1640" s="27"/>
      <c r="PYV1640" s="304"/>
      <c r="PYW1640" s="29" t="s">
        <v>5673</v>
      </c>
      <c r="PYX1640" s="19">
        <v>75.113</v>
      </c>
      <c r="PYY1640" s="301" t="s">
        <v>2751</v>
      </c>
      <c r="PYZ1640" s="378">
        <v>776</v>
      </c>
      <c r="PZA1640" s="298" t="s">
        <v>6677</v>
      </c>
      <c r="PZB1640" s="298"/>
      <c r="PZC1640" s="292" t="s">
        <v>6678</v>
      </c>
      <c r="PZD1640" s="285" t="s">
        <v>6679</v>
      </c>
      <c r="PZE1640" s="285" t="s">
        <v>1283</v>
      </c>
      <c r="PZF1640" s="167" t="s">
        <v>6680</v>
      </c>
      <c r="PZG1640" s="297">
        <v>46053</v>
      </c>
      <c r="PZH1640" s="292"/>
      <c r="PZI1640" s="288" t="s">
        <v>15</v>
      </c>
      <c r="PZJ1640" s="292"/>
      <c r="PZK1640" s="27"/>
      <c r="PZL1640" s="304"/>
      <c r="PZM1640" s="29" t="s">
        <v>5673</v>
      </c>
      <c r="PZN1640" s="19">
        <v>75.113</v>
      </c>
      <c r="PZO1640" s="301" t="s">
        <v>2751</v>
      </c>
      <c r="PZP1640" s="378">
        <v>776</v>
      </c>
      <c r="PZQ1640" s="298" t="s">
        <v>6677</v>
      </c>
      <c r="PZR1640" s="298"/>
      <c r="PZS1640" s="292" t="s">
        <v>6678</v>
      </c>
      <c r="PZT1640" s="285" t="s">
        <v>6679</v>
      </c>
      <c r="PZU1640" s="285" t="s">
        <v>1283</v>
      </c>
      <c r="PZV1640" s="167" t="s">
        <v>6680</v>
      </c>
      <c r="PZW1640" s="297">
        <v>46053</v>
      </c>
      <c r="PZX1640" s="292"/>
      <c r="PZY1640" s="288" t="s">
        <v>15</v>
      </c>
      <c r="PZZ1640" s="292"/>
      <c r="QAA1640" s="27"/>
      <c r="QAB1640" s="304"/>
      <c r="QAC1640" s="29" t="s">
        <v>5673</v>
      </c>
      <c r="QAD1640" s="19">
        <v>75.113</v>
      </c>
      <c r="QAE1640" s="301" t="s">
        <v>2751</v>
      </c>
      <c r="QAF1640" s="378">
        <v>776</v>
      </c>
      <c r="QAG1640" s="298" t="s">
        <v>6677</v>
      </c>
      <c r="QAH1640" s="298"/>
      <c r="QAI1640" s="292" t="s">
        <v>6678</v>
      </c>
      <c r="QAJ1640" s="285" t="s">
        <v>6679</v>
      </c>
      <c r="QAK1640" s="285" t="s">
        <v>1283</v>
      </c>
      <c r="QAL1640" s="167" t="s">
        <v>6680</v>
      </c>
      <c r="QAM1640" s="297">
        <v>46053</v>
      </c>
      <c r="QAN1640" s="292"/>
      <c r="QAO1640" s="288" t="s">
        <v>15</v>
      </c>
      <c r="QAP1640" s="292"/>
      <c r="QAQ1640" s="27"/>
      <c r="QAR1640" s="304"/>
      <c r="QAS1640" s="29" t="s">
        <v>5673</v>
      </c>
      <c r="QAT1640" s="19">
        <v>75.113</v>
      </c>
      <c r="QAU1640" s="301" t="s">
        <v>2751</v>
      </c>
      <c r="QAV1640" s="378">
        <v>776</v>
      </c>
      <c r="QAW1640" s="298" t="s">
        <v>6677</v>
      </c>
      <c r="QAX1640" s="298"/>
      <c r="QAY1640" s="292" t="s">
        <v>6678</v>
      </c>
      <c r="QAZ1640" s="285" t="s">
        <v>6679</v>
      </c>
      <c r="QBA1640" s="285" t="s">
        <v>1283</v>
      </c>
      <c r="QBB1640" s="167" t="s">
        <v>6680</v>
      </c>
      <c r="QBC1640" s="297">
        <v>46053</v>
      </c>
      <c r="QBD1640" s="292"/>
      <c r="QBE1640" s="288" t="s">
        <v>15</v>
      </c>
      <c r="QBF1640" s="292"/>
      <c r="QBG1640" s="27"/>
      <c r="QBH1640" s="304"/>
      <c r="QBI1640" s="29" t="s">
        <v>5673</v>
      </c>
      <c r="QBJ1640" s="19">
        <v>75.113</v>
      </c>
      <c r="QBK1640" s="301" t="s">
        <v>2751</v>
      </c>
      <c r="QBL1640" s="378">
        <v>776</v>
      </c>
      <c r="QBM1640" s="298" t="s">
        <v>6677</v>
      </c>
      <c r="QBN1640" s="298"/>
      <c r="QBO1640" s="292" t="s">
        <v>6678</v>
      </c>
      <c r="QBP1640" s="285" t="s">
        <v>6679</v>
      </c>
      <c r="QBQ1640" s="285" t="s">
        <v>1283</v>
      </c>
      <c r="QBR1640" s="167" t="s">
        <v>6680</v>
      </c>
      <c r="QBS1640" s="297">
        <v>46053</v>
      </c>
      <c r="QBT1640" s="292"/>
      <c r="QBU1640" s="288" t="s">
        <v>15</v>
      </c>
      <c r="QBV1640" s="292"/>
      <c r="QBW1640" s="27"/>
      <c r="QBX1640" s="304"/>
      <c r="QBY1640" s="29" t="s">
        <v>5673</v>
      </c>
      <c r="QBZ1640" s="19">
        <v>75.113</v>
      </c>
      <c r="QCA1640" s="301" t="s">
        <v>2751</v>
      </c>
      <c r="QCB1640" s="378">
        <v>776</v>
      </c>
      <c r="QCC1640" s="298" t="s">
        <v>6677</v>
      </c>
      <c r="QCD1640" s="298"/>
      <c r="QCE1640" s="292" t="s">
        <v>6678</v>
      </c>
      <c r="QCF1640" s="285" t="s">
        <v>6679</v>
      </c>
      <c r="QCG1640" s="285" t="s">
        <v>1283</v>
      </c>
      <c r="QCH1640" s="167" t="s">
        <v>6680</v>
      </c>
      <c r="QCI1640" s="297">
        <v>46053</v>
      </c>
      <c r="QCJ1640" s="292"/>
      <c r="QCK1640" s="288" t="s">
        <v>15</v>
      </c>
      <c r="QCL1640" s="292"/>
      <c r="QCM1640" s="27"/>
      <c r="QCN1640" s="304"/>
      <c r="QCO1640" s="29" t="s">
        <v>5673</v>
      </c>
      <c r="QCP1640" s="19">
        <v>75.113</v>
      </c>
      <c r="QCQ1640" s="301" t="s">
        <v>2751</v>
      </c>
      <c r="QCR1640" s="378">
        <v>776</v>
      </c>
      <c r="QCS1640" s="298" t="s">
        <v>6677</v>
      </c>
      <c r="QCT1640" s="298"/>
      <c r="QCU1640" s="292" t="s">
        <v>6678</v>
      </c>
      <c r="QCV1640" s="285" t="s">
        <v>6679</v>
      </c>
      <c r="QCW1640" s="285" t="s">
        <v>1283</v>
      </c>
      <c r="QCX1640" s="167" t="s">
        <v>6680</v>
      </c>
      <c r="QCY1640" s="297">
        <v>46053</v>
      </c>
      <c r="QCZ1640" s="292"/>
      <c r="QDA1640" s="288" t="s">
        <v>15</v>
      </c>
      <c r="QDB1640" s="292"/>
      <c r="QDC1640" s="27"/>
      <c r="QDD1640" s="304"/>
      <c r="QDE1640" s="29" t="s">
        <v>5673</v>
      </c>
      <c r="QDF1640" s="19">
        <v>75.113</v>
      </c>
      <c r="QDG1640" s="301" t="s">
        <v>2751</v>
      </c>
      <c r="QDH1640" s="378">
        <v>776</v>
      </c>
      <c r="QDI1640" s="298" t="s">
        <v>6677</v>
      </c>
      <c r="QDJ1640" s="298"/>
      <c r="QDK1640" s="292" t="s">
        <v>6678</v>
      </c>
      <c r="QDL1640" s="285" t="s">
        <v>6679</v>
      </c>
      <c r="QDM1640" s="285" t="s">
        <v>1283</v>
      </c>
      <c r="QDN1640" s="167" t="s">
        <v>6680</v>
      </c>
      <c r="QDO1640" s="297">
        <v>46053</v>
      </c>
      <c r="QDP1640" s="292"/>
      <c r="QDQ1640" s="288" t="s">
        <v>15</v>
      </c>
      <c r="QDR1640" s="292"/>
      <c r="QDS1640" s="27"/>
      <c r="QDT1640" s="304"/>
      <c r="QDU1640" s="29" t="s">
        <v>5673</v>
      </c>
      <c r="QDV1640" s="19">
        <v>75.113</v>
      </c>
      <c r="QDW1640" s="301" t="s">
        <v>2751</v>
      </c>
      <c r="QDX1640" s="378">
        <v>776</v>
      </c>
      <c r="QDY1640" s="298" t="s">
        <v>6677</v>
      </c>
      <c r="QDZ1640" s="298"/>
      <c r="QEA1640" s="292" t="s">
        <v>6678</v>
      </c>
      <c r="QEB1640" s="285" t="s">
        <v>6679</v>
      </c>
      <c r="QEC1640" s="285" t="s">
        <v>1283</v>
      </c>
      <c r="QED1640" s="167" t="s">
        <v>6680</v>
      </c>
      <c r="QEE1640" s="297">
        <v>46053</v>
      </c>
      <c r="QEF1640" s="292"/>
      <c r="QEG1640" s="288" t="s">
        <v>15</v>
      </c>
      <c r="QEH1640" s="292"/>
      <c r="QEI1640" s="27"/>
      <c r="QEJ1640" s="304"/>
      <c r="QEK1640" s="29" t="s">
        <v>5673</v>
      </c>
      <c r="QEL1640" s="19">
        <v>75.113</v>
      </c>
      <c r="QEM1640" s="301" t="s">
        <v>2751</v>
      </c>
      <c r="QEN1640" s="378">
        <v>776</v>
      </c>
      <c r="QEO1640" s="298" t="s">
        <v>6677</v>
      </c>
      <c r="QEP1640" s="298"/>
      <c r="QEQ1640" s="292" t="s">
        <v>6678</v>
      </c>
      <c r="QER1640" s="285" t="s">
        <v>6679</v>
      </c>
      <c r="QES1640" s="285" t="s">
        <v>1283</v>
      </c>
      <c r="QET1640" s="167" t="s">
        <v>6680</v>
      </c>
      <c r="QEU1640" s="297">
        <v>46053</v>
      </c>
      <c r="QEV1640" s="292"/>
      <c r="QEW1640" s="288" t="s">
        <v>15</v>
      </c>
      <c r="QEX1640" s="292"/>
      <c r="QEY1640" s="27"/>
      <c r="QEZ1640" s="304"/>
      <c r="QFA1640" s="29" t="s">
        <v>5673</v>
      </c>
      <c r="QFB1640" s="19">
        <v>75.113</v>
      </c>
      <c r="QFC1640" s="301" t="s">
        <v>2751</v>
      </c>
      <c r="QFD1640" s="378">
        <v>776</v>
      </c>
      <c r="QFE1640" s="298" t="s">
        <v>6677</v>
      </c>
      <c r="QFF1640" s="298"/>
      <c r="QFG1640" s="292" t="s">
        <v>6678</v>
      </c>
      <c r="QFH1640" s="285" t="s">
        <v>6679</v>
      </c>
      <c r="QFI1640" s="285" t="s">
        <v>1283</v>
      </c>
      <c r="QFJ1640" s="167" t="s">
        <v>6680</v>
      </c>
      <c r="QFK1640" s="297">
        <v>46053</v>
      </c>
      <c r="QFL1640" s="292"/>
      <c r="QFM1640" s="288" t="s">
        <v>15</v>
      </c>
      <c r="QFN1640" s="292"/>
      <c r="QFO1640" s="27"/>
      <c r="QFP1640" s="304"/>
      <c r="QFQ1640" s="29" t="s">
        <v>5673</v>
      </c>
      <c r="QFR1640" s="19">
        <v>75.113</v>
      </c>
      <c r="QFS1640" s="301" t="s">
        <v>2751</v>
      </c>
      <c r="QFT1640" s="378">
        <v>776</v>
      </c>
      <c r="QFU1640" s="298" t="s">
        <v>6677</v>
      </c>
      <c r="QFV1640" s="298"/>
      <c r="QFW1640" s="292" t="s">
        <v>6678</v>
      </c>
      <c r="QFX1640" s="285" t="s">
        <v>6679</v>
      </c>
      <c r="QFY1640" s="285" t="s">
        <v>1283</v>
      </c>
      <c r="QFZ1640" s="167" t="s">
        <v>6680</v>
      </c>
      <c r="QGA1640" s="297">
        <v>46053</v>
      </c>
      <c r="QGB1640" s="292"/>
      <c r="QGC1640" s="288" t="s">
        <v>15</v>
      </c>
      <c r="QGD1640" s="292"/>
      <c r="QGE1640" s="27"/>
      <c r="QGF1640" s="304"/>
      <c r="QGG1640" s="29" t="s">
        <v>5673</v>
      </c>
      <c r="QGH1640" s="19">
        <v>75.113</v>
      </c>
      <c r="QGI1640" s="301" t="s">
        <v>2751</v>
      </c>
      <c r="QGJ1640" s="378">
        <v>776</v>
      </c>
      <c r="QGK1640" s="298" t="s">
        <v>6677</v>
      </c>
      <c r="QGL1640" s="298"/>
      <c r="QGM1640" s="292" t="s">
        <v>6678</v>
      </c>
      <c r="QGN1640" s="285" t="s">
        <v>6679</v>
      </c>
      <c r="QGO1640" s="285" t="s">
        <v>1283</v>
      </c>
      <c r="QGP1640" s="167" t="s">
        <v>6680</v>
      </c>
      <c r="QGQ1640" s="297">
        <v>46053</v>
      </c>
      <c r="QGR1640" s="292"/>
      <c r="QGS1640" s="288" t="s">
        <v>15</v>
      </c>
      <c r="QGT1640" s="292"/>
      <c r="QGU1640" s="27"/>
      <c r="QGV1640" s="304"/>
      <c r="QGW1640" s="29" t="s">
        <v>5673</v>
      </c>
      <c r="QGX1640" s="19">
        <v>75.113</v>
      </c>
      <c r="QGY1640" s="301" t="s">
        <v>2751</v>
      </c>
      <c r="QGZ1640" s="378">
        <v>776</v>
      </c>
      <c r="QHA1640" s="298" t="s">
        <v>6677</v>
      </c>
      <c r="QHB1640" s="298"/>
      <c r="QHC1640" s="292" t="s">
        <v>6678</v>
      </c>
      <c r="QHD1640" s="285" t="s">
        <v>6679</v>
      </c>
      <c r="QHE1640" s="285" t="s">
        <v>1283</v>
      </c>
      <c r="QHF1640" s="167" t="s">
        <v>6680</v>
      </c>
      <c r="QHG1640" s="297">
        <v>46053</v>
      </c>
      <c r="QHH1640" s="292"/>
      <c r="QHI1640" s="288" t="s">
        <v>15</v>
      </c>
      <c r="QHJ1640" s="292"/>
      <c r="QHK1640" s="27"/>
      <c r="QHL1640" s="304"/>
      <c r="QHM1640" s="29" t="s">
        <v>5673</v>
      </c>
      <c r="QHN1640" s="19">
        <v>75.113</v>
      </c>
      <c r="QHO1640" s="301" t="s">
        <v>2751</v>
      </c>
      <c r="QHP1640" s="378">
        <v>776</v>
      </c>
      <c r="QHQ1640" s="298" t="s">
        <v>6677</v>
      </c>
      <c r="QHR1640" s="298"/>
      <c r="QHS1640" s="292" t="s">
        <v>6678</v>
      </c>
      <c r="QHT1640" s="285" t="s">
        <v>6679</v>
      </c>
      <c r="QHU1640" s="285" t="s">
        <v>1283</v>
      </c>
      <c r="QHV1640" s="167" t="s">
        <v>6680</v>
      </c>
      <c r="QHW1640" s="297">
        <v>46053</v>
      </c>
      <c r="QHX1640" s="292"/>
      <c r="QHY1640" s="288" t="s">
        <v>15</v>
      </c>
      <c r="QHZ1640" s="292"/>
      <c r="QIA1640" s="27"/>
      <c r="QIB1640" s="304"/>
      <c r="QIC1640" s="29" t="s">
        <v>5673</v>
      </c>
      <c r="QID1640" s="19">
        <v>75.113</v>
      </c>
      <c r="QIE1640" s="301" t="s">
        <v>2751</v>
      </c>
      <c r="QIF1640" s="378">
        <v>776</v>
      </c>
      <c r="QIG1640" s="298" t="s">
        <v>6677</v>
      </c>
      <c r="QIH1640" s="298"/>
      <c r="QII1640" s="292" t="s">
        <v>6678</v>
      </c>
      <c r="QIJ1640" s="285" t="s">
        <v>6679</v>
      </c>
      <c r="QIK1640" s="285" t="s">
        <v>1283</v>
      </c>
      <c r="QIL1640" s="167" t="s">
        <v>6680</v>
      </c>
      <c r="QIM1640" s="297">
        <v>46053</v>
      </c>
      <c r="QIN1640" s="292"/>
      <c r="QIO1640" s="288" t="s">
        <v>15</v>
      </c>
      <c r="QIP1640" s="292"/>
      <c r="QIQ1640" s="27"/>
      <c r="QIR1640" s="304"/>
      <c r="QIS1640" s="29" t="s">
        <v>5673</v>
      </c>
      <c r="QIT1640" s="19">
        <v>75.113</v>
      </c>
      <c r="QIU1640" s="301" t="s">
        <v>2751</v>
      </c>
      <c r="QIV1640" s="378">
        <v>776</v>
      </c>
      <c r="QIW1640" s="298" t="s">
        <v>6677</v>
      </c>
      <c r="QIX1640" s="298"/>
      <c r="QIY1640" s="292" t="s">
        <v>6678</v>
      </c>
      <c r="QIZ1640" s="285" t="s">
        <v>6679</v>
      </c>
      <c r="QJA1640" s="285" t="s">
        <v>1283</v>
      </c>
      <c r="QJB1640" s="167" t="s">
        <v>6680</v>
      </c>
      <c r="QJC1640" s="297">
        <v>46053</v>
      </c>
      <c r="QJD1640" s="292"/>
      <c r="QJE1640" s="288" t="s">
        <v>15</v>
      </c>
      <c r="QJF1640" s="292"/>
      <c r="QJG1640" s="27"/>
      <c r="QJH1640" s="304"/>
      <c r="QJI1640" s="29" t="s">
        <v>5673</v>
      </c>
      <c r="QJJ1640" s="19">
        <v>75.113</v>
      </c>
      <c r="QJK1640" s="301" t="s">
        <v>2751</v>
      </c>
      <c r="QJL1640" s="378">
        <v>776</v>
      </c>
      <c r="QJM1640" s="298" t="s">
        <v>6677</v>
      </c>
      <c r="QJN1640" s="298"/>
      <c r="QJO1640" s="292" t="s">
        <v>6678</v>
      </c>
      <c r="QJP1640" s="285" t="s">
        <v>6679</v>
      </c>
      <c r="QJQ1640" s="285" t="s">
        <v>1283</v>
      </c>
      <c r="QJR1640" s="167" t="s">
        <v>6680</v>
      </c>
      <c r="QJS1640" s="297">
        <v>46053</v>
      </c>
      <c r="QJT1640" s="292"/>
      <c r="QJU1640" s="288" t="s">
        <v>15</v>
      </c>
      <c r="QJV1640" s="292"/>
      <c r="QJW1640" s="27"/>
      <c r="QJX1640" s="304"/>
      <c r="QJY1640" s="29" t="s">
        <v>5673</v>
      </c>
      <c r="QJZ1640" s="19">
        <v>75.113</v>
      </c>
      <c r="QKA1640" s="301" t="s">
        <v>2751</v>
      </c>
      <c r="QKB1640" s="378">
        <v>776</v>
      </c>
      <c r="QKC1640" s="298" t="s">
        <v>6677</v>
      </c>
      <c r="QKD1640" s="298"/>
      <c r="QKE1640" s="292" t="s">
        <v>6678</v>
      </c>
      <c r="QKF1640" s="285" t="s">
        <v>6679</v>
      </c>
      <c r="QKG1640" s="285" t="s">
        <v>1283</v>
      </c>
      <c r="QKH1640" s="167" t="s">
        <v>6680</v>
      </c>
      <c r="QKI1640" s="297">
        <v>46053</v>
      </c>
      <c r="QKJ1640" s="292"/>
      <c r="QKK1640" s="288" t="s">
        <v>15</v>
      </c>
      <c r="QKL1640" s="292"/>
      <c r="QKM1640" s="27"/>
      <c r="QKN1640" s="304"/>
      <c r="QKO1640" s="29" t="s">
        <v>5673</v>
      </c>
      <c r="QKP1640" s="19">
        <v>75.113</v>
      </c>
      <c r="QKQ1640" s="301" t="s">
        <v>2751</v>
      </c>
      <c r="QKR1640" s="378">
        <v>776</v>
      </c>
      <c r="QKS1640" s="298" t="s">
        <v>6677</v>
      </c>
      <c r="QKT1640" s="298"/>
      <c r="QKU1640" s="292" t="s">
        <v>6678</v>
      </c>
      <c r="QKV1640" s="285" t="s">
        <v>6679</v>
      </c>
      <c r="QKW1640" s="285" t="s">
        <v>1283</v>
      </c>
      <c r="QKX1640" s="167" t="s">
        <v>6680</v>
      </c>
      <c r="QKY1640" s="297">
        <v>46053</v>
      </c>
      <c r="QKZ1640" s="292"/>
      <c r="QLA1640" s="288" t="s">
        <v>15</v>
      </c>
      <c r="QLB1640" s="292"/>
      <c r="QLC1640" s="27"/>
      <c r="QLD1640" s="304"/>
      <c r="QLE1640" s="29" t="s">
        <v>5673</v>
      </c>
      <c r="QLF1640" s="19">
        <v>75.113</v>
      </c>
      <c r="QLG1640" s="301" t="s">
        <v>2751</v>
      </c>
      <c r="QLH1640" s="378">
        <v>776</v>
      </c>
      <c r="QLI1640" s="298" t="s">
        <v>6677</v>
      </c>
      <c r="QLJ1640" s="298"/>
      <c r="QLK1640" s="292" t="s">
        <v>6678</v>
      </c>
      <c r="QLL1640" s="285" t="s">
        <v>6679</v>
      </c>
      <c r="QLM1640" s="285" t="s">
        <v>1283</v>
      </c>
      <c r="QLN1640" s="167" t="s">
        <v>6680</v>
      </c>
      <c r="QLO1640" s="297">
        <v>46053</v>
      </c>
      <c r="QLP1640" s="292"/>
      <c r="QLQ1640" s="288" t="s">
        <v>15</v>
      </c>
      <c r="QLR1640" s="292"/>
      <c r="QLS1640" s="27"/>
      <c r="QLT1640" s="304"/>
      <c r="QLU1640" s="29" t="s">
        <v>5673</v>
      </c>
      <c r="QLV1640" s="19">
        <v>75.113</v>
      </c>
      <c r="QLW1640" s="301" t="s">
        <v>2751</v>
      </c>
      <c r="QLX1640" s="378">
        <v>776</v>
      </c>
      <c r="QLY1640" s="298" t="s">
        <v>6677</v>
      </c>
      <c r="QLZ1640" s="298"/>
      <c r="QMA1640" s="292" t="s">
        <v>6678</v>
      </c>
      <c r="QMB1640" s="285" t="s">
        <v>6679</v>
      </c>
      <c r="QMC1640" s="285" t="s">
        <v>1283</v>
      </c>
      <c r="QMD1640" s="167" t="s">
        <v>6680</v>
      </c>
      <c r="QME1640" s="297">
        <v>46053</v>
      </c>
      <c r="QMF1640" s="292"/>
      <c r="QMG1640" s="288" t="s">
        <v>15</v>
      </c>
      <c r="QMH1640" s="292"/>
      <c r="QMI1640" s="27"/>
      <c r="QMJ1640" s="304"/>
      <c r="QMK1640" s="29" t="s">
        <v>5673</v>
      </c>
      <c r="QML1640" s="19">
        <v>75.113</v>
      </c>
      <c r="QMM1640" s="301" t="s">
        <v>2751</v>
      </c>
      <c r="QMN1640" s="378">
        <v>776</v>
      </c>
      <c r="QMO1640" s="298" t="s">
        <v>6677</v>
      </c>
      <c r="QMP1640" s="298"/>
      <c r="QMQ1640" s="292" t="s">
        <v>6678</v>
      </c>
      <c r="QMR1640" s="285" t="s">
        <v>6679</v>
      </c>
      <c r="QMS1640" s="285" t="s">
        <v>1283</v>
      </c>
      <c r="QMT1640" s="167" t="s">
        <v>6680</v>
      </c>
      <c r="QMU1640" s="297">
        <v>46053</v>
      </c>
      <c r="QMV1640" s="292"/>
      <c r="QMW1640" s="288" t="s">
        <v>15</v>
      </c>
      <c r="QMX1640" s="292"/>
      <c r="QMY1640" s="27"/>
      <c r="QMZ1640" s="304"/>
      <c r="QNA1640" s="29" t="s">
        <v>5673</v>
      </c>
      <c r="QNB1640" s="19">
        <v>75.113</v>
      </c>
      <c r="QNC1640" s="301" t="s">
        <v>2751</v>
      </c>
      <c r="QND1640" s="378">
        <v>776</v>
      </c>
      <c r="QNE1640" s="298" t="s">
        <v>6677</v>
      </c>
      <c r="QNF1640" s="298"/>
      <c r="QNG1640" s="292" t="s">
        <v>6678</v>
      </c>
      <c r="QNH1640" s="285" t="s">
        <v>6679</v>
      </c>
      <c r="QNI1640" s="285" t="s">
        <v>1283</v>
      </c>
      <c r="QNJ1640" s="167" t="s">
        <v>6680</v>
      </c>
      <c r="QNK1640" s="297">
        <v>46053</v>
      </c>
      <c r="QNL1640" s="292"/>
      <c r="QNM1640" s="288" t="s">
        <v>15</v>
      </c>
      <c r="QNN1640" s="292"/>
      <c r="QNO1640" s="27"/>
      <c r="QNP1640" s="304"/>
      <c r="QNQ1640" s="29" t="s">
        <v>5673</v>
      </c>
      <c r="QNR1640" s="19">
        <v>75.113</v>
      </c>
      <c r="QNS1640" s="301" t="s">
        <v>2751</v>
      </c>
      <c r="QNT1640" s="378">
        <v>776</v>
      </c>
      <c r="QNU1640" s="298" t="s">
        <v>6677</v>
      </c>
      <c r="QNV1640" s="298"/>
      <c r="QNW1640" s="292" t="s">
        <v>6678</v>
      </c>
      <c r="QNX1640" s="285" t="s">
        <v>6679</v>
      </c>
      <c r="QNY1640" s="285" t="s">
        <v>1283</v>
      </c>
      <c r="QNZ1640" s="167" t="s">
        <v>6680</v>
      </c>
      <c r="QOA1640" s="297">
        <v>46053</v>
      </c>
      <c r="QOB1640" s="292"/>
      <c r="QOC1640" s="288" t="s">
        <v>15</v>
      </c>
      <c r="QOD1640" s="292"/>
      <c r="QOE1640" s="27"/>
      <c r="QOF1640" s="304"/>
      <c r="QOG1640" s="29" t="s">
        <v>5673</v>
      </c>
      <c r="QOH1640" s="19">
        <v>75.113</v>
      </c>
      <c r="QOI1640" s="301" t="s">
        <v>2751</v>
      </c>
      <c r="QOJ1640" s="378">
        <v>776</v>
      </c>
      <c r="QOK1640" s="298" t="s">
        <v>6677</v>
      </c>
      <c r="QOL1640" s="298"/>
      <c r="QOM1640" s="292" t="s">
        <v>6678</v>
      </c>
      <c r="QON1640" s="285" t="s">
        <v>6679</v>
      </c>
      <c r="QOO1640" s="285" t="s">
        <v>1283</v>
      </c>
      <c r="QOP1640" s="167" t="s">
        <v>6680</v>
      </c>
      <c r="QOQ1640" s="297">
        <v>46053</v>
      </c>
      <c r="QOR1640" s="292"/>
      <c r="QOS1640" s="288" t="s">
        <v>15</v>
      </c>
      <c r="QOT1640" s="292"/>
      <c r="QOU1640" s="27"/>
      <c r="QOV1640" s="304"/>
      <c r="QOW1640" s="29" t="s">
        <v>5673</v>
      </c>
      <c r="QOX1640" s="19">
        <v>75.113</v>
      </c>
      <c r="QOY1640" s="301" t="s">
        <v>2751</v>
      </c>
      <c r="QOZ1640" s="378">
        <v>776</v>
      </c>
      <c r="QPA1640" s="298" t="s">
        <v>6677</v>
      </c>
      <c r="QPB1640" s="298"/>
      <c r="QPC1640" s="292" t="s">
        <v>6678</v>
      </c>
      <c r="QPD1640" s="285" t="s">
        <v>6679</v>
      </c>
      <c r="QPE1640" s="285" t="s">
        <v>1283</v>
      </c>
      <c r="QPF1640" s="167" t="s">
        <v>6680</v>
      </c>
      <c r="QPG1640" s="297">
        <v>46053</v>
      </c>
      <c r="QPH1640" s="292"/>
      <c r="QPI1640" s="288" t="s">
        <v>15</v>
      </c>
      <c r="QPJ1640" s="292"/>
      <c r="QPK1640" s="27"/>
      <c r="QPL1640" s="304"/>
      <c r="QPM1640" s="29" t="s">
        <v>5673</v>
      </c>
      <c r="QPN1640" s="19">
        <v>75.113</v>
      </c>
      <c r="QPO1640" s="301" t="s">
        <v>2751</v>
      </c>
      <c r="QPP1640" s="378">
        <v>776</v>
      </c>
      <c r="QPQ1640" s="298" t="s">
        <v>6677</v>
      </c>
      <c r="QPR1640" s="298"/>
      <c r="QPS1640" s="292" t="s">
        <v>6678</v>
      </c>
      <c r="QPT1640" s="285" t="s">
        <v>6679</v>
      </c>
      <c r="QPU1640" s="285" t="s">
        <v>1283</v>
      </c>
      <c r="QPV1640" s="167" t="s">
        <v>6680</v>
      </c>
      <c r="QPW1640" s="297">
        <v>46053</v>
      </c>
      <c r="QPX1640" s="292"/>
      <c r="QPY1640" s="288" t="s">
        <v>15</v>
      </c>
      <c r="QPZ1640" s="292"/>
      <c r="QQA1640" s="27"/>
      <c r="QQB1640" s="304"/>
      <c r="QQC1640" s="29" t="s">
        <v>5673</v>
      </c>
      <c r="QQD1640" s="19">
        <v>75.113</v>
      </c>
      <c r="QQE1640" s="301" t="s">
        <v>2751</v>
      </c>
      <c r="QQF1640" s="378">
        <v>776</v>
      </c>
      <c r="QQG1640" s="298" t="s">
        <v>6677</v>
      </c>
      <c r="QQH1640" s="298"/>
      <c r="QQI1640" s="292" t="s">
        <v>6678</v>
      </c>
      <c r="QQJ1640" s="285" t="s">
        <v>6679</v>
      </c>
      <c r="QQK1640" s="285" t="s">
        <v>1283</v>
      </c>
      <c r="QQL1640" s="167" t="s">
        <v>6680</v>
      </c>
      <c r="QQM1640" s="297">
        <v>46053</v>
      </c>
      <c r="QQN1640" s="292"/>
      <c r="QQO1640" s="288" t="s">
        <v>15</v>
      </c>
      <c r="QQP1640" s="292"/>
      <c r="QQQ1640" s="27"/>
      <c r="QQR1640" s="304"/>
      <c r="QQS1640" s="29" t="s">
        <v>5673</v>
      </c>
      <c r="QQT1640" s="19">
        <v>75.113</v>
      </c>
      <c r="QQU1640" s="301" t="s">
        <v>2751</v>
      </c>
      <c r="QQV1640" s="378">
        <v>776</v>
      </c>
      <c r="QQW1640" s="298" t="s">
        <v>6677</v>
      </c>
      <c r="QQX1640" s="298"/>
      <c r="QQY1640" s="292" t="s">
        <v>6678</v>
      </c>
      <c r="QQZ1640" s="285" t="s">
        <v>6679</v>
      </c>
      <c r="QRA1640" s="285" t="s">
        <v>1283</v>
      </c>
      <c r="QRB1640" s="167" t="s">
        <v>6680</v>
      </c>
      <c r="QRC1640" s="297">
        <v>46053</v>
      </c>
      <c r="QRD1640" s="292"/>
      <c r="QRE1640" s="288" t="s">
        <v>15</v>
      </c>
      <c r="QRF1640" s="292"/>
      <c r="QRG1640" s="27"/>
      <c r="QRH1640" s="304"/>
      <c r="QRI1640" s="29" t="s">
        <v>5673</v>
      </c>
      <c r="QRJ1640" s="19">
        <v>75.113</v>
      </c>
      <c r="QRK1640" s="301" t="s">
        <v>2751</v>
      </c>
      <c r="QRL1640" s="378">
        <v>776</v>
      </c>
      <c r="QRM1640" s="298" t="s">
        <v>6677</v>
      </c>
      <c r="QRN1640" s="298"/>
      <c r="QRO1640" s="292" t="s">
        <v>6678</v>
      </c>
      <c r="QRP1640" s="285" t="s">
        <v>6679</v>
      </c>
      <c r="QRQ1640" s="285" t="s">
        <v>1283</v>
      </c>
      <c r="QRR1640" s="167" t="s">
        <v>6680</v>
      </c>
      <c r="QRS1640" s="297">
        <v>46053</v>
      </c>
      <c r="QRT1640" s="292"/>
      <c r="QRU1640" s="288" t="s">
        <v>15</v>
      </c>
      <c r="QRV1640" s="292"/>
      <c r="QRW1640" s="27"/>
      <c r="QRX1640" s="304"/>
      <c r="QRY1640" s="29" t="s">
        <v>5673</v>
      </c>
      <c r="QRZ1640" s="19">
        <v>75.113</v>
      </c>
      <c r="QSA1640" s="301" t="s">
        <v>2751</v>
      </c>
      <c r="QSB1640" s="378">
        <v>776</v>
      </c>
      <c r="QSC1640" s="298" t="s">
        <v>6677</v>
      </c>
      <c r="QSD1640" s="298"/>
      <c r="QSE1640" s="292" t="s">
        <v>6678</v>
      </c>
      <c r="QSF1640" s="285" t="s">
        <v>6679</v>
      </c>
      <c r="QSG1640" s="285" t="s">
        <v>1283</v>
      </c>
      <c r="QSH1640" s="167" t="s">
        <v>6680</v>
      </c>
      <c r="QSI1640" s="297">
        <v>46053</v>
      </c>
      <c r="QSJ1640" s="292"/>
      <c r="QSK1640" s="288" t="s">
        <v>15</v>
      </c>
      <c r="QSL1640" s="292"/>
      <c r="QSM1640" s="27"/>
      <c r="QSN1640" s="304"/>
      <c r="QSO1640" s="29" t="s">
        <v>5673</v>
      </c>
      <c r="QSP1640" s="19">
        <v>75.113</v>
      </c>
      <c r="QSQ1640" s="301" t="s">
        <v>2751</v>
      </c>
      <c r="QSR1640" s="378">
        <v>776</v>
      </c>
      <c r="QSS1640" s="298" t="s">
        <v>6677</v>
      </c>
      <c r="QST1640" s="298"/>
      <c r="QSU1640" s="292" t="s">
        <v>6678</v>
      </c>
      <c r="QSV1640" s="285" t="s">
        <v>6679</v>
      </c>
      <c r="QSW1640" s="285" t="s">
        <v>1283</v>
      </c>
      <c r="QSX1640" s="167" t="s">
        <v>6680</v>
      </c>
      <c r="QSY1640" s="297">
        <v>46053</v>
      </c>
      <c r="QSZ1640" s="292"/>
      <c r="QTA1640" s="288" t="s">
        <v>15</v>
      </c>
      <c r="QTB1640" s="292"/>
      <c r="QTC1640" s="27"/>
      <c r="QTD1640" s="304"/>
      <c r="QTE1640" s="29" t="s">
        <v>5673</v>
      </c>
      <c r="QTF1640" s="19">
        <v>75.113</v>
      </c>
      <c r="QTG1640" s="301" t="s">
        <v>2751</v>
      </c>
      <c r="QTH1640" s="378">
        <v>776</v>
      </c>
      <c r="QTI1640" s="298" t="s">
        <v>6677</v>
      </c>
      <c r="QTJ1640" s="298"/>
      <c r="QTK1640" s="292" t="s">
        <v>6678</v>
      </c>
      <c r="QTL1640" s="285" t="s">
        <v>6679</v>
      </c>
      <c r="QTM1640" s="285" t="s">
        <v>1283</v>
      </c>
      <c r="QTN1640" s="167" t="s">
        <v>6680</v>
      </c>
      <c r="QTO1640" s="297">
        <v>46053</v>
      </c>
      <c r="QTP1640" s="292"/>
      <c r="QTQ1640" s="288" t="s">
        <v>15</v>
      </c>
      <c r="QTR1640" s="292"/>
      <c r="QTS1640" s="27"/>
      <c r="QTT1640" s="304"/>
      <c r="QTU1640" s="29" t="s">
        <v>5673</v>
      </c>
      <c r="QTV1640" s="19">
        <v>75.113</v>
      </c>
      <c r="QTW1640" s="301" t="s">
        <v>2751</v>
      </c>
      <c r="QTX1640" s="378">
        <v>776</v>
      </c>
      <c r="QTY1640" s="298" t="s">
        <v>6677</v>
      </c>
      <c r="QTZ1640" s="298"/>
      <c r="QUA1640" s="292" t="s">
        <v>6678</v>
      </c>
      <c r="QUB1640" s="285" t="s">
        <v>6679</v>
      </c>
      <c r="QUC1640" s="285" t="s">
        <v>1283</v>
      </c>
      <c r="QUD1640" s="167" t="s">
        <v>6680</v>
      </c>
      <c r="QUE1640" s="297">
        <v>46053</v>
      </c>
      <c r="QUF1640" s="292"/>
      <c r="QUG1640" s="288" t="s">
        <v>15</v>
      </c>
      <c r="QUH1640" s="292"/>
      <c r="QUI1640" s="27"/>
      <c r="QUJ1640" s="304"/>
      <c r="QUK1640" s="29" t="s">
        <v>5673</v>
      </c>
      <c r="QUL1640" s="19">
        <v>75.113</v>
      </c>
      <c r="QUM1640" s="301" t="s">
        <v>2751</v>
      </c>
      <c r="QUN1640" s="378">
        <v>776</v>
      </c>
      <c r="QUO1640" s="298" t="s">
        <v>6677</v>
      </c>
      <c r="QUP1640" s="298"/>
      <c r="QUQ1640" s="292" t="s">
        <v>6678</v>
      </c>
      <c r="QUR1640" s="285" t="s">
        <v>6679</v>
      </c>
      <c r="QUS1640" s="285" t="s">
        <v>1283</v>
      </c>
      <c r="QUT1640" s="167" t="s">
        <v>6680</v>
      </c>
      <c r="QUU1640" s="297">
        <v>46053</v>
      </c>
      <c r="QUV1640" s="292"/>
      <c r="QUW1640" s="288" t="s">
        <v>15</v>
      </c>
      <c r="QUX1640" s="292"/>
      <c r="QUY1640" s="27"/>
      <c r="QUZ1640" s="304"/>
      <c r="QVA1640" s="29" t="s">
        <v>5673</v>
      </c>
      <c r="QVB1640" s="19">
        <v>75.113</v>
      </c>
      <c r="QVC1640" s="301" t="s">
        <v>2751</v>
      </c>
      <c r="QVD1640" s="378">
        <v>776</v>
      </c>
      <c r="QVE1640" s="298" t="s">
        <v>6677</v>
      </c>
      <c r="QVF1640" s="298"/>
      <c r="QVG1640" s="292" t="s">
        <v>6678</v>
      </c>
      <c r="QVH1640" s="285" t="s">
        <v>6679</v>
      </c>
      <c r="QVI1640" s="285" t="s">
        <v>1283</v>
      </c>
      <c r="QVJ1640" s="167" t="s">
        <v>6680</v>
      </c>
      <c r="QVK1640" s="297">
        <v>46053</v>
      </c>
      <c r="QVL1640" s="292"/>
      <c r="QVM1640" s="288" t="s">
        <v>15</v>
      </c>
      <c r="QVN1640" s="292"/>
      <c r="QVO1640" s="27"/>
      <c r="QVP1640" s="304"/>
      <c r="QVQ1640" s="29" t="s">
        <v>5673</v>
      </c>
      <c r="QVR1640" s="19">
        <v>75.113</v>
      </c>
      <c r="QVS1640" s="301" t="s">
        <v>2751</v>
      </c>
      <c r="QVT1640" s="378">
        <v>776</v>
      </c>
      <c r="QVU1640" s="298" t="s">
        <v>6677</v>
      </c>
      <c r="QVV1640" s="298"/>
      <c r="QVW1640" s="292" t="s">
        <v>6678</v>
      </c>
      <c r="QVX1640" s="285" t="s">
        <v>6679</v>
      </c>
      <c r="QVY1640" s="285" t="s">
        <v>1283</v>
      </c>
      <c r="QVZ1640" s="167" t="s">
        <v>6680</v>
      </c>
      <c r="QWA1640" s="297">
        <v>46053</v>
      </c>
      <c r="QWB1640" s="292"/>
      <c r="QWC1640" s="288" t="s">
        <v>15</v>
      </c>
      <c r="QWD1640" s="292"/>
      <c r="QWE1640" s="27"/>
      <c r="QWF1640" s="304"/>
      <c r="QWG1640" s="29" t="s">
        <v>5673</v>
      </c>
      <c r="QWH1640" s="19">
        <v>75.113</v>
      </c>
      <c r="QWI1640" s="301" t="s">
        <v>2751</v>
      </c>
      <c r="QWJ1640" s="378">
        <v>776</v>
      </c>
      <c r="QWK1640" s="298" t="s">
        <v>6677</v>
      </c>
      <c r="QWL1640" s="298"/>
      <c r="QWM1640" s="292" t="s">
        <v>6678</v>
      </c>
      <c r="QWN1640" s="285" t="s">
        <v>6679</v>
      </c>
      <c r="QWO1640" s="285" t="s">
        <v>1283</v>
      </c>
      <c r="QWP1640" s="167" t="s">
        <v>6680</v>
      </c>
      <c r="QWQ1640" s="297">
        <v>46053</v>
      </c>
      <c r="QWR1640" s="292"/>
      <c r="QWS1640" s="288" t="s">
        <v>15</v>
      </c>
      <c r="QWT1640" s="292"/>
      <c r="QWU1640" s="27"/>
      <c r="QWV1640" s="304"/>
      <c r="QWW1640" s="29" t="s">
        <v>5673</v>
      </c>
      <c r="QWX1640" s="19">
        <v>75.113</v>
      </c>
      <c r="QWY1640" s="301" t="s">
        <v>2751</v>
      </c>
      <c r="QWZ1640" s="378">
        <v>776</v>
      </c>
      <c r="QXA1640" s="298" t="s">
        <v>6677</v>
      </c>
      <c r="QXB1640" s="298"/>
      <c r="QXC1640" s="292" t="s">
        <v>6678</v>
      </c>
      <c r="QXD1640" s="285" t="s">
        <v>6679</v>
      </c>
      <c r="QXE1640" s="285" t="s">
        <v>1283</v>
      </c>
      <c r="QXF1640" s="167" t="s">
        <v>6680</v>
      </c>
      <c r="QXG1640" s="297">
        <v>46053</v>
      </c>
      <c r="QXH1640" s="292"/>
      <c r="QXI1640" s="288" t="s">
        <v>15</v>
      </c>
      <c r="QXJ1640" s="292"/>
      <c r="QXK1640" s="27"/>
      <c r="QXL1640" s="304"/>
      <c r="QXM1640" s="29" t="s">
        <v>5673</v>
      </c>
      <c r="QXN1640" s="19">
        <v>75.113</v>
      </c>
      <c r="QXO1640" s="301" t="s">
        <v>2751</v>
      </c>
      <c r="QXP1640" s="378">
        <v>776</v>
      </c>
      <c r="QXQ1640" s="298" t="s">
        <v>6677</v>
      </c>
      <c r="QXR1640" s="298"/>
      <c r="QXS1640" s="292" t="s">
        <v>6678</v>
      </c>
      <c r="QXT1640" s="285" t="s">
        <v>6679</v>
      </c>
      <c r="QXU1640" s="285" t="s">
        <v>1283</v>
      </c>
      <c r="QXV1640" s="167" t="s">
        <v>6680</v>
      </c>
      <c r="QXW1640" s="297">
        <v>46053</v>
      </c>
      <c r="QXX1640" s="292"/>
      <c r="QXY1640" s="288" t="s">
        <v>15</v>
      </c>
      <c r="QXZ1640" s="292"/>
      <c r="QYA1640" s="27"/>
      <c r="QYB1640" s="304"/>
      <c r="QYC1640" s="29" t="s">
        <v>5673</v>
      </c>
      <c r="QYD1640" s="19">
        <v>75.113</v>
      </c>
      <c r="QYE1640" s="301" t="s">
        <v>2751</v>
      </c>
      <c r="QYF1640" s="378">
        <v>776</v>
      </c>
      <c r="QYG1640" s="298" t="s">
        <v>6677</v>
      </c>
      <c r="QYH1640" s="298"/>
      <c r="QYI1640" s="292" t="s">
        <v>6678</v>
      </c>
      <c r="QYJ1640" s="285" t="s">
        <v>6679</v>
      </c>
      <c r="QYK1640" s="285" t="s">
        <v>1283</v>
      </c>
      <c r="QYL1640" s="167" t="s">
        <v>6680</v>
      </c>
      <c r="QYM1640" s="297">
        <v>46053</v>
      </c>
      <c r="QYN1640" s="292"/>
      <c r="QYO1640" s="288" t="s">
        <v>15</v>
      </c>
      <c r="QYP1640" s="292"/>
      <c r="QYQ1640" s="27"/>
      <c r="QYR1640" s="304"/>
      <c r="QYS1640" s="29" t="s">
        <v>5673</v>
      </c>
      <c r="QYT1640" s="19">
        <v>75.113</v>
      </c>
      <c r="QYU1640" s="301" t="s">
        <v>2751</v>
      </c>
      <c r="QYV1640" s="378">
        <v>776</v>
      </c>
      <c r="QYW1640" s="298" t="s">
        <v>6677</v>
      </c>
      <c r="QYX1640" s="298"/>
      <c r="QYY1640" s="292" t="s">
        <v>6678</v>
      </c>
      <c r="QYZ1640" s="285" t="s">
        <v>6679</v>
      </c>
      <c r="QZA1640" s="285" t="s">
        <v>1283</v>
      </c>
      <c r="QZB1640" s="167" t="s">
        <v>6680</v>
      </c>
      <c r="QZC1640" s="297">
        <v>46053</v>
      </c>
      <c r="QZD1640" s="292"/>
      <c r="QZE1640" s="288" t="s">
        <v>15</v>
      </c>
      <c r="QZF1640" s="292"/>
      <c r="QZG1640" s="27"/>
      <c r="QZH1640" s="304"/>
      <c r="QZI1640" s="29" t="s">
        <v>5673</v>
      </c>
      <c r="QZJ1640" s="19">
        <v>75.113</v>
      </c>
      <c r="QZK1640" s="301" t="s">
        <v>2751</v>
      </c>
      <c r="QZL1640" s="378">
        <v>776</v>
      </c>
      <c r="QZM1640" s="298" t="s">
        <v>6677</v>
      </c>
      <c r="QZN1640" s="298"/>
      <c r="QZO1640" s="292" t="s">
        <v>6678</v>
      </c>
      <c r="QZP1640" s="285" t="s">
        <v>6679</v>
      </c>
      <c r="QZQ1640" s="285" t="s">
        <v>1283</v>
      </c>
      <c r="QZR1640" s="167" t="s">
        <v>6680</v>
      </c>
      <c r="QZS1640" s="297">
        <v>46053</v>
      </c>
      <c r="QZT1640" s="292"/>
      <c r="QZU1640" s="288" t="s">
        <v>15</v>
      </c>
      <c r="QZV1640" s="292"/>
      <c r="QZW1640" s="27"/>
      <c r="QZX1640" s="304"/>
      <c r="QZY1640" s="29" t="s">
        <v>5673</v>
      </c>
      <c r="QZZ1640" s="19">
        <v>75.113</v>
      </c>
      <c r="RAA1640" s="301" t="s">
        <v>2751</v>
      </c>
      <c r="RAB1640" s="378">
        <v>776</v>
      </c>
      <c r="RAC1640" s="298" t="s">
        <v>6677</v>
      </c>
      <c r="RAD1640" s="298"/>
      <c r="RAE1640" s="292" t="s">
        <v>6678</v>
      </c>
      <c r="RAF1640" s="285" t="s">
        <v>6679</v>
      </c>
      <c r="RAG1640" s="285" t="s">
        <v>1283</v>
      </c>
      <c r="RAH1640" s="167" t="s">
        <v>6680</v>
      </c>
      <c r="RAI1640" s="297">
        <v>46053</v>
      </c>
      <c r="RAJ1640" s="292"/>
      <c r="RAK1640" s="288" t="s">
        <v>15</v>
      </c>
      <c r="RAL1640" s="292"/>
      <c r="RAM1640" s="27"/>
      <c r="RAN1640" s="304"/>
      <c r="RAO1640" s="29" t="s">
        <v>5673</v>
      </c>
      <c r="RAP1640" s="19">
        <v>75.113</v>
      </c>
      <c r="RAQ1640" s="301" t="s">
        <v>2751</v>
      </c>
      <c r="RAR1640" s="378">
        <v>776</v>
      </c>
      <c r="RAS1640" s="298" t="s">
        <v>6677</v>
      </c>
      <c r="RAT1640" s="298"/>
      <c r="RAU1640" s="292" t="s">
        <v>6678</v>
      </c>
      <c r="RAV1640" s="285" t="s">
        <v>6679</v>
      </c>
      <c r="RAW1640" s="285" t="s">
        <v>1283</v>
      </c>
      <c r="RAX1640" s="167" t="s">
        <v>6680</v>
      </c>
      <c r="RAY1640" s="297">
        <v>46053</v>
      </c>
      <c r="RAZ1640" s="292"/>
      <c r="RBA1640" s="288" t="s">
        <v>15</v>
      </c>
      <c r="RBB1640" s="292"/>
      <c r="RBC1640" s="27"/>
      <c r="RBD1640" s="304"/>
      <c r="RBE1640" s="29" t="s">
        <v>5673</v>
      </c>
      <c r="RBF1640" s="19">
        <v>75.113</v>
      </c>
      <c r="RBG1640" s="301" t="s">
        <v>2751</v>
      </c>
      <c r="RBH1640" s="378">
        <v>776</v>
      </c>
      <c r="RBI1640" s="298" t="s">
        <v>6677</v>
      </c>
      <c r="RBJ1640" s="298"/>
      <c r="RBK1640" s="292" t="s">
        <v>6678</v>
      </c>
      <c r="RBL1640" s="285" t="s">
        <v>6679</v>
      </c>
      <c r="RBM1640" s="285" t="s">
        <v>1283</v>
      </c>
      <c r="RBN1640" s="167" t="s">
        <v>6680</v>
      </c>
      <c r="RBO1640" s="297">
        <v>46053</v>
      </c>
      <c r="RBP1640" s="292"/>
      <c r="RBQ1640" s="288" t="s">
        <v>15</v>
      </c>
      <c r="RBR1640" s="292"/>
      <c r="RBS1640" s="27"/>
      <c r="RBT1640" s="304"/>
      <c r="RBU1640" s="29" t="s">
        <v>5673</v>
      </c>
      <c r="RBV1640" s="19">
        <v>75.113</v>
      </c>
      <c r="RBW1640" s="301" t="s">
        <v>2751</v>
      </c>
      <c r="RBX1640" s="378">
        <v>776</v>
      </c>
      <c r="RBY1640" s="298" t="s">
        <v>6677</v>
      </c>
      <c r="RBZ1640" s="298"/>
      <c r="RCA1640" s="292" t="s">
        <v>6678</v>
      </c>
      <c r="RCB1640" s="285" t="s">
        <v>6679</v>
      </c>
      <c r="RCC1640" s="285" t="s">
        <v>1283</v>
      </c>
      <c r="RCD1640" s="167" t="s">
        <v>6680</v>
      </c>
      <c r="RCE1640" s="297">
        <v>46053</v>
      </c>
      <c r="RCF1640" s="292"/>
      <c r="RCG1640" s="288" t="s">
        <v>15</v>
      </c>
      <c r="RCH1640" s="292"/>
      <c r="RCI1640" s="27"/>
      <c r="RCJ1640" s="304"/>
      <c r="RCK1640" s="29" t="s">
        <v>5673</v>
      </c>
      <c r="RCL1640" s="19">
        <v>75.113</v>
      </c>
      <c r="RCM1640" s="301" t="s">
        <v>2751</v>
      </c>
      <c r="RCN1640" s="378">
        <v>776</v>
      </c>
      <c r="RCO1640" s="298" t="s">
        <v>6677</v>
      </c>
      <c r="RCP1640" s="298"/>
      <c r="RCQ1640" s="292" t="s">
        <v>6678</v>
      </c>
      <c r="RCR1640" s="285" t="s">
        <v>6679</v>
      </c>
      <c r="RCS1640" s="285" t="s">
        <v>1283</v>
      </c>
      <c r="RCT1640" s="167" t="s">
        <v>6680</v>
      </c>
      <c r="RCU1640" s="297">
        <v>46053</v>
      </c>
      <c r="RCV1640" s="292"/>
      <c r="RCW1640" s="288" t="s">
        <v>15</v>
      </c>
      <c r="RCX1640" s="292"/>
      <c r="RCY1640" s="27"/>
      <c r="RCZ1640" s="304"/>
      <c r="RDA1640" s="29" t="s">
        <v>5673</v>
      </c>
      <c r="RDB1640" s="19">
        <v>75.113</v>
      </c>
      <c r="RDC1640" s="301" t="s">
        <v>2751</v>
      </c>
      <c r="RDD1640" s="378">
        <v>776</v>
      </c>
      <c r="RDE1640" s="298" t="s">
        <v>6677</v>
      </c>
      <c r="RDF1640" s="298"/>
      <c r="RDG1640" s="292" t="s">
        <v>6678</v>
      </c>
      <c r="RDH1640" s="285" t="s">
        <v>6679</v>
      </c>
      <c r="RDI1640" s="285" t="s">
        <v>1283</v>
      </c>
      <c r="RDJ1640" s="167" t="s">
        <v>6680</v>
      </c>
      <c r="RDK1640" s="297">
        <v>46053</v>
      </c>
      <c r="RDL1640" s="292"/>
      <c r="RDM1640" s="288" t="s">
        <v>15</v>
      </c>
      <c r="RDN1640" s="292"/>
      <c r="RDO1640" s="27"/>
      <c r="RDP1640" s="304"/>
      <c r="RDQ1640" s="29" t="s">
        <v>5673</v>
      </c>
      <c r="RDR1640" s="19">
        <v>75.113</v>
      </c>
      <c r="RDS1640" s="301" t="s">
        <v>2751</v>
      </c>
      <c r="RDT1640" s="378">
        <v>776</v>
      </c>
      <c r="RDU1640" s="298" t="s">
        <v>6677</v>
      </c>
      <c r="RDV1640" s="298"/>
      <c r="RDW1640" s="292" t="s">
        <v>6678</v>
      </c>
      <c r="RDX1640" s="285" t="s">
        <v>6679</v>
      </c>
      <c r="RDY1640" s="285" t="s">
        <v>1283</v>
      </c>
      <c r="RDZ1640" s="167" t="s">
        <v>6680</v>
      </c>
      <c r="REA1640" s="297">
        <v>46053</v>
      </c>
      <c r="REB1640" s="292"/>
      <c r="REC1640" s="288" t="s">
        <v>15</v>
      </c>
      <c r="RED1640" s="292"/>
      <c r="REE1640" s="27"/>
      <c r="REF1640" s="304"/>
      <c r="REG1640" s="29" t="s">
        <v>5673</v>
      </c>
      <c r="REH1640" s="19">
        <v>75.113</v>
      </c>
      <c r="REI1640" s="301" t="s">
        <v>2751</v>
      </c>
      <c r="REJ1640" s="378">
        <v>776</v>
      </c>
      <c r="REK1640" s="298" t="s">
        <v>6677</v>
      </c>
      <c r="REL1640" s="298"/>
      <c r="REM1640" s="292" t="s">
        <v>6678</v>
      </c>
      <c r="REN1640" s="285" t="s">
        <v>6679</v>
      </c>
      <c r="REO1640" s="285" t="s">
        <v>1283</v>
      </c>
      <c r="REP1640" s="167" t="s">
        <v>6680</v>
      </c>
      <c r="REQ1640" s="297">
        <v>46053</v>
      </c>
      <c r="RER1640" s="292"/>
      <c r="RES1640" s="288" t="s">
        <v>15</v>
      </c>
      <c r="RET1640" s="292"/>
      <c r="REU1640" s="27"/>
      <c r="REV1640" s="304"/>
      <c r="REW1640" s="29" t="s">
        <v>5673</v>
      </c>
      <c r="REX1640" s="19">
        <v>75.113</v>
      </c>
      <c r="REY1640" s="301" t="s">
        <v>2751</v>
      </c>
      <c r="REZ1640" s="378">
        <v>776</v>
      </c>
      <c r="RFA1640" s="298" t="s">
        <v>6677</v>
      </c>
      <c r="RFB1640" s="298"/>
      <c r="RFC1640" s="292" t="s">
        <v>6678</v>
      </c>
      <c r="RFD1640" s="285" t="s">
        <v>6679</v>
      </c>
      <c r="RFE1640" s="285" t="s">
        <v>1283</v>
      </c>
      <c r="RFF1640" s="167" t="s">
        <v>6680</v>
      </c>
      <c r="RFG1640" s="297">
        <v>46053</v>
      </c>
      <c r="RFH1640" s="292"/>
      <c r="RFI1640" s="288" t="s">
        <v>15</v>
      </c>
      <c r="RFJ1640" s="292"/>
      <c r="RFK1640" s="27"/>
      <c r="RFL1640" s="304"/>
      <c r="RFM1640" s="29" t="s">
        <v>5673</v>
      </c>
      <c r="RFN1640" s="19">
        <v>75.113</v>
      </c>
      <c r="RFO1640" s="301" t="s">
        <v>2751</v>
      </c>
      <c r="RFP1640" s="378">
        <v>776</v>
      </c>
      <c r="RFQ1640" s="298" t="s">
        <v>6677</v>
      </c>
      <c r="RFR1640" s="298"/>
      <c r="RFS1640" s="292" t="s">
        <v>6678</v>
      </c>
      <c r="RFT1640" s="285" t="s">
        <v>6679</v>
      </c>
      <c r="RFU1640" s="285" t="s">
        <v>1283</v>
      </c>
      <c r="RFV1640" s="167" t="s">
        <v>6680</v>
      </c>
      <c r="RFW1640" s="297">
        <v>46053</v>
      </c>
      <c r="RFX1640" s="292"/>
      <c r="RFY1640" s="288" t="s">
        <v>15</v>
      </c>
      <c r="RFZ1640" s="292"/>
      <c r="RGA1640" s="27"/>
      <c r="RGB1640" s="304"/>
      <c r="RGC1640" s="29" t="s">
        <v>5673</v>
      </c>
      <c r="RGD1640" s="19">
        <v>75.113</v>
      </c>
      <c r="RGE1640" s="301" t="s">
        <v>2751</v>
      </c>
      <c r="RGF1640" s="378">
        <v>776</v>
      </c>
      <c r="RGG1640" s="298" t="s">
        <v>6677</v>
      </c>
      <c r="RGH1640" s="298"/>
      <c r="RGI1640" s="292" t="s">
        <v>6678</v>
      </c>
      <c r="RGJ1640" s="285" t="s">
        <v>6679</v>
      </c>
      <c r="RGK1640" s="285" t="s">
        <v>1283</v>
      </c>
      <c r="RGL1640" s="167" t="s">
        <v>6680</v>
      </c>
      <c r="RGM1640" s="297">
        <v>46053</v>
      </c>
      <c r="RGN1640" s="292"/>
      <c r="RGO1640" s="288" t="s">
        <v>15</v>
      </c>
      <c r="RGP1640" s="292"/>
      <c r="RGQ1640" s="27"/>
      <c r="RGR1640" s="304"/>
      <c r="RGS1640" s="29" t="s">
        <v>5673</v>
      </c>
      <c r="RGT1640" s="19">
        <v>75.113</v>
      </c>
      <c r="RGU1640" s="301" t="s">
        <v>2751</v>
      </c>
      <c r="RGV1640" s="378">
        <v>776</v>
      </c>
      <c r="RGW1640" s="298" t="s">
        <v>6677</v>
      </c>
      <c r="RGX1640" s="298"/>
      <c r="RGY1640" s="292" t="s">
        <v>6678</v>
      </c>
      <c r="RGZ1640" s="285" t="s">
        <v>6679</v>
      </c>
      <c r="RHA1640" s="285" t="s">
        <v>1283</v>
      </c>
      <c r="RHB1640" s="167" t="s">
        <v>6680</v>
      </c>
      <c r="RHC1640" s="297">
        <v>46053</v>
      </c>
      <c r="RHD1640" s="292"/>
      <c r="RHE1640" s="288" t="s">
        <v>15</v>
      </c>
      <c r="RHF1640" s="292"/>
      <c r="RHG1640" s="27"/>
      <c r="RHH1640" s="304"/>
      <c r="RHI1640" s="29" t="s">
        <v>5673</v>
      </c>
      <c r="RHJ1640" s="19">
        <v>75.113</v>
      </c>
      <c r="RHK1640" s="301" t="s">
        <v>2751</v>
      </c>
      <c r="RHL1640" s="378">
        <v>776</v>
      </c>
      <c r="RHM1640" s="298" t="s">
        <v>6677</v>
      </c>
      <c r="RHN1640" s="298"/>
      <c r="RHO1640" s="292" t="s">
        <v>6678</v>
      </c>
      <c r="RHP1640" s="285" t="s">
        <v>6679</v>
      </c>
      <c r="RHQ1640" s="285" t="s">
        <v>1283</v>
      </c>
      <c r="RHR1640" s="167" t="s">
        <v>6680</v>
      </c>
      <c r="RHS1640" s="297">
        <v>46053</v>
      </c>
      <c r="RHT1640" s="292"/>
      <c r="RHU1640" s="288" t="s">
        <v>15</v>
      </c>
      <c r="RHV1640" s="292"/>
      <c r="RHW1640" s="27"/>
      <c r="RHX1640" s="304"/>
      <c r="RHY1640" s="29" t="s">
        <v>5673</v>
      </c>
      <c r="RHZ1640" s="19">
        <v>75.113</v>
      </c>
      <c r="RIA1640" s="301" t="s">
        <v>2751</v>
      </c>
      <c r="RIB1640" s="378">
        <v>776</v>
      </c>
      <c r="RIC1640" s="298" t="s">
        <v>6677</v>
      </c>
      <c r="RID1640" s="298"/>
      <c r="RIE1640" s="292" t="s">
        <v>6678</v>
      </c>
      <c r="RIF1640" s="285" t="s">
        <v>6679</v>
      </c>
      <c r="RIG1640" s="285" t="s">
        <v>1283</v>
      </c>
      <c r="RIH1640" s="167" t="s">
        <v>6680</v>
      </c>
      <c r="RII1640" s="297">
        <v>46053</v>
      </c>
      <c r="RIJ1640" s="292"/>
      <c r="RIK1640" s="288" t="s">
        <v>15</v>
      </c>
      <c r="RIL1640" s="292"/>
      <c r="RIM1640" s="27"/>
      <c r="RIN1640" s="304"/>
      <c r="RIO1640" s="29" t="s">
        <v>5673</v>
      </c>
      <c r="RIP1640" s="19">
        <v>75.113</v>
      </c>
      <c r="RIQ1640" s="301" t="s">
        <v>2751</v>
      </c>
      <c r="RIR1640" s="378">
        <v>776</v>
      </c>
      <c r="RIS1640" s="298" t="s">
        <v>6677</v>
      </c>
      <c r="RIT1640" s="298"/>
      <c r="RIU1640" s="292" t="s">
        <v>6678</v>
      </c>
      <c r="RIV1640" s="285" t="s">
        <v>6679</v>
      </c>
      <c r="RIW1640" s="285" t="s">
        <v>1283</v>
      </c>
      <c r="RIX1640" s="167" t="s">
        <v>6680</v>
      </c>
      <c r="RIY1640" s="297">
        <v>46053</v>
      </c>
      <c r="RIZ1640" s="292"/>
      <c r="RJA1640" s="288" t="s">
        <v>15</v>
      </c>
      <c r="RJB1640" s="292"/>
      <c r="RJC1640" s="27"/>
      <c r="RJD1640" s="304"/>
      <c r="RJE1640" s="29" t="s">
        <v>5673</v>
      </c>
      <c r="RJF1640" s="19">
        <v>75.113</v>
      </c>
      <c r="RJG1640" s="301" t="s">
        <v>2751</v>
      </c>
      <c r="RJH1640" s="378">
        <v>776</v>
      </c>
      <c r="RJI1640" s="298" t="s">
        <v>6677</v>
      </c>
      <c r="RJJ1640" s="298"/>
      <c r="RJK1640" s="292" t="s">
        <v>6678</v>
      </c>
      <c r="RJL1640" s="285" t="s">
        <v>6679</v>
      </c>
      <c r="RJM1640" s="285" t="s">
        <v>1283</v>
      </c>
      <c r="RJN1640" s="167" t="s">
        <v>6680</v>
      </c>
      <c r="RJO1640" s="297">
        <v>46053</v>
      </c>
      <c r="RJP1640" s="292"/>
      <c r="RJQ1640" s="288" t="s">
        <v>15</v>
      </c>
      <c r="RJR1640" s="292"/>
      <c r="RJS1640" s="27"/>
      <c r="RJT1640" s="304"/>
      <c r="RJU1640" s="29" t="s">
        <v>5673</v>
      </c>
      <c r="RJV1640" s="19">
        <v>75.113</v>
      </c>
      <c r="RJW1640" s="301" t="s">
        <v>2751</v>
      </c>
      <c r="RJX1640" s="378">
        <v>776</v>
      </c>
      <c r="RJY1640" s="298" t="s">
        <v>6677</v>
      </c>
      <c r="RJZ1640" s="298"/>
      <c r="RKA1640" s="292" t="s">
        <v>6678</v>
      </c>
      <c r="RKB1640" s="285" t="s">
        <v>6679</v>
      </c>
      <c r="RKC1640" s="285" t="s">
        <v>1283</v>
      </c>
      <c r="RKD1640" s="167" t="s">
        <v>6680</v>
      </c>
      <c r="RKE1640" s="297">
        <v>46053</v>
      </c>
      <c r="RKF1640" s="292"/>
      <c r="RKG1640" s="288" t="s">
        <v>15</v>
      </c>
      <c r="RKH1640" s="292"/>
      <c r="RKI1640" s="27"/>
      <c r="RKJ1640" s="304"/>
      <c r="RKK1640" s="29" t="s">
        <v>5673</v>
      </c>
      <c r="RKL1640" s="19">
        <v>75.113</v>
      </c>
      <c r="RKM1640" s="301" t="s">
        <v>2751</v>
      </c>
      <c r="RKN1640" s="378">
        <v>776</v>
      </c>
      <c r="RKO1640" s="298" t="s">
        <v>6677</v>
      </c>
      <c r="RKP1640" s="298"/>
      <c r="RKQ1640" s="292" t="s">
        <v>6678</v>
      </c>
      <c r="RKR1640" s="285" t="s">
        <v>6679</v>
      </c>
      <c r="RKS1640" s="285" t="s">
        <v>1283</v>
      </c>
      <c r="RKT1640" s="167" t="s">
        <v>6680</v>
      </c>
      <c r="RKU1640" s="297">
        <v>46053</v>
      </c>
      <c r="RKV1640" s="292"/>
      <c r="RKW1640" s="288" t="s">
        <v>15</v>
      </c>
      <c r="RKX1640" s="292"/>
      <c r="RKY1640" s="27"/>
      <c r="RKZ1640" s="304"/>
      <c r="RLA1640" s="29" t="s">
        <v>5673</v>
      </c>
      <c r="RLB1640" s="19">
        <v>75.113</v>
      </c>
      <c r="RLC1640" s="301" t="s">
        <v>2751</v>
      </c>
      <c r="RLD1640" s="378">
        <v>776</v>
      </c>
      <c r="RLE1640" s="298" t="s">
        <v>6677</v>
      </c>
      <c r="RLF1640" s="298"/>
      <c r="RLG1640" s="292" t="s">
        <v>6678</v>
      </c>
      <c r="RLH1640" s="285" t="s">
        <v>6679</v>
      </c>
      <c r="RLI1640" s="285" t="s">
        <v>1283</v>
      </c>
      <c r="RLJ1640" s="167" t="s">
        <v>6680</v>
      </c>
      <c r="RLK1640" s="297">
        <v>46053</v>
      </c>
      <c r="RLL1640" s="292"/>
      <c r="RLM1640" s="288" t="s">
        <v>15</v>
      </c>
      <c r="RLN1640" s="292"/>
      <c r="RLO1640" s="27"/>
      <c r="RLP1640" s="304"/>
      <c r="RLQ1640" s="29" t="s">
        <v>5673</v>
      </c>
      <c r="RLR1640" s="19">
        <v>75.113</v>
      </c>
      <c r="RLS1640" s="301" t="s">
        <v>2751</v>
      </c>
      <c r="RLT1640" s="378">
        <v>776</v>
      </c>
      <c r="RLU1640" s="298" t="s">
        <v>6677</v>
      </c>
      <c r="RLV1640" s="298"/>
      <c r="RLW1640" s="292" t="s">
        <v>6678</v>
      </c>
      <c r="RLX1640" s="285" t="s">
        <v>6679</v>
      </c>
      <c r="RLY1640" s="285" t="s">
        <v>1283</v>
      </c>
      <c r="RLZ1640" s="167" t="s">
        <v>6680</v>
      </c>
      <c r="RMA1640" s="297">
        <v>46053</v>
      </c>
      <c r="RMB1640" s="292"/>
      <c r="RMC1640" s="288" t="s">
        <v>15</v>
      </c>
      <c r="RMD1640" s="292"/>
      <c r="RME1640" s="27"/>
      <c r="RMF1640" s="304"/>
      <c r="RMG1640" s="29" t="s">
        <v>5673</v>
      </c>
      <c r="RMH1640" s="19">
        <v>75.113</v>
      </c>
      <c r="RMI1640" s="301" t="s">
        <v>2751</v>
      </c>
      <c r="RMJ1640" s="378">
        <v>776</v>
      </c>
      <c r="RMK1640" s="298" t="s">
        <v>6677</v>
      </c>
      <c r="RML1640" s="298"/>
      <c r="RMM1640" s="292" t="s">
        <v>6678</v>
      </c>
      <c r="RMN1640" s="285" t="s">
        <v>6679</v>
      </c>
      <c r="RMO1640" s="285" t="s">
        <v>1283</v>
      </c>
      <c r="RMP1640" s="167" t="s">
        <v>6680</v>
      </c>
      <c r="RMQ1640" s="297">
        <v>46053</v>
      </c>
      <c r="RMR1640" s="292"/>
      <c r="RMS1640" s="288" t="s">
        <v>15</v>
      </c>
      <c r="RMT1640" s="292"/>
      <c r="RMU1640" s="27"/>
      <c r="RMV1640" s="304"/>
      <c r="RMW1640" s="29" t="s">
        <v>5673</v>
      </c>
      <c r="RMX1640" s="19">
        <v>75.113</v>
      </c>
      <c r="RMY1640" s="301" t="s">
        <v>2751</v>
      </c>
      <c r="RMZ1640" s="378">
        <v>776</v>
      </c>
      <c r="RNA1640" s="298" t="s">
        <v>6677</v>
      </c>
      <c r="RNB1640" s="298"/>
      <c r="RNC1640" s="292" t="s">
        <v>6678</v>
      </c>
      <c r="RND1640" s="285" t="s">
        <v>6679</v>
      </c>
      <c r="RNE1640" s="285" t="s">
        <v>1283</v>
      </c>
      <c r="RNF1640" s="167" t="s">
        <v>6680</v>
      </c>
      <c r="RNG1640" s="297">
        <v>46053</v>
      </c>
      <c r="RNH1640" s="292"/>
      <c r="RNI1640" s="288" t="s">
        <v>15</v>
      </c>
      <c r="RNJ1640" s="292"/>
      <c r="RNK1640" s="27"/>
      <c r="RNL1640" s="304"/>
      <c r="RNM1640" s="29" t="s">
        <v>5673</v>
      </c>
      <c r="RNN1640" s="19">
        <v>75.113</v>
      </c>
      <c r="RNO1640" s="301" t="s">
        <v>2751</v>
      </c>
      <c r="RNP1640" s="378">
        <v>776</v>
      </c>
      <c r="RNQ1640" s="298" t="s">
        <v>6677</v>
      </c>
      <c r="RNR1640" s="298"/>
      <c r="RNS1640" s="292" t="s">
        <v>6678</v>
      </c>
      <c r="RNT1640" s="285" t="s">
        <v>6679</v>
      </c>
      <c r="RNU1640" s="285" t="s">
        <v>1283</v>
      </c>
      <c r="RNV1640" s="167" t="s">
        <v>6680</v>
      </c>
      <c r="RNW1640" s="297">
        <v>46053</v>
      </c>
      <c r="RNX1640" s="292"/>
      <c r="RNY1640" s="288" t="s">
        <v>15</v>
      </c>
      <c r="RNZ1640" s="292"/>
      <c r="ROA1640" s="27"/>
      <c r="ROB1640" s="304"/>
      <c r="ROC1640" s="29" t="s">
        <v>5673</v>
      </c>
      <c r="ROD1640" s="19">
        <v>75.113</v>
      </c>
      <c r="ROE1640" s="301" t="s">
        <v>2751</v>
      </c>
      <c r="ROF1640" s="378">
        <v>776</v>
      </c>
      <c r="ROG1640" s="298" t="s">
        <v>6677</v>
      </c>
      <c r="ROH1640" s="298"/>
      <c r="ROI1640" s="292" t="s">
        <v>6678</v>
      </c>
      <c r="ROJ1640" s="285" t="s">
        <v>6679</v>
      </c>
      <c r="ROK1640" s="285" t="s">
        <v>1283</v>
      </c>
      <c r="ROL1640" s="167" t="s">
        <v>6680</v>
      </c>
      <c r="ROM1640" s="297">
        <v>46053</v>
      </c>
      <c r="RON1640" s="292"/>
      <c r="ROO1640" s="288" t="s">
        <v>15</v>
      </c>
      <c r="ROP1640" s="292"/>
      <c r="ROQ1640" s="27"/>
      <c r="ROR1640" s="304"/>
      <c r="ROS1640" s="29" t="s">
        <v>5673</v>
      </c>
      <c r="ROT1640" s="19">
        <v>75.113</v>
      </c>
      <c r="ROU1640" s="301" t="s">
        <v>2751</v>
      </c>
      <c r="ROV1640" s="378">
        <v>776</v>
      </c>
      <c r="ROW1640" s="298" t="s">
        <v>6677</v>
      </c>
      <c r="ROX1640" s="298"/>
      <c r="ROY1640" s="292" t="s">
        <v>6678</v>
      </c>
      <c r="ROZ1640" s="285" t="s">
        <v>6679</v>
      </c>
      <c r="RPA1640" s="285" t="s">
        <v>1283</v>
      </c>
      <c r="RPB1640" s="167" t="s">
        <v>6680</v>
      </c>
      <c r="RPC1640" s="297">
        <v>46053</v>
      </c>
      <c r="RPD1640" s="292"/>
      <c r="RPE1640" s="288" t="s">
        <v>15</v>
      </c>
      <c r="RPF1640" s="292"/>
      <c r="RPG1640" s="27"/>
      <c r="RPH1640" s="304"/>
      <c r="RPI1640" s="29" t="s">
        <v>5673</v>
      </c>
      <c r="RPJ1640" s="19">
        <v>75.113</v>
      </c>
      <c r="RPK1640" s="301" t="s">
        <v>2751</v>
      </c>
      <c r="RPL1640" s="378">
        <v>776</v>
      </c>
      <c r="RPM1640" s="298" t="s">
        <v>6677</v>
      </c>
      <c r="RPN1640" s="298"/>
      <c r="RPO1640" s="292" t="s">
        <v>6678</v>
      </c>
      <c r="RPP1640" s="285" t="s">
        <v>6679</v>
      </c>
      <c r="RPQ1640" s="285" t="s">
        <v>1283</v>
      </c>
      <c r="RPR1640" s="167" t="s">
        <v>6680</v>
      </c>
      <c r="RPS1640" s="297">
        <v>46053</v>
      </c>
      <c r="RPT1640" s="292"/>
      <c r="RPU1640" s="288" t="s">
        <v>15</v>
      </c>
      <c r="RPV1640" s="292"/>
      <c r="RPW1640" s="27"/>
      <c r="RPX1640" s="304"/>
      <c r="RPY1640" s="29" t="s">
        <v>5673</v>
      </c>
      <c r="RPZ1640" s="19">
        <v>75.113</v>
      </c>
      <c r="RQA1640" s="301" t="s">
        <v>2751</v>
      </c>
      <c r="RQB1640" s="378">
        <v>776</v>
      </c>
      <c r="RQC1640" s="298" t="s">
        <v>6677</v>
      </c>
      <c r="RQD1640" s="298"/>
      <c r="RQE1640" s="292" t="s">
        <v>6678</v>
      </c>
      <c r="RQF1640" s="285" t="s">
        <v>6679</v>
      </c>
      <c r="RQG1640" s="285" t="s">
        <v>1283</v>
      </c>
      <c r="RQH1640" s="167" t="s">
        <v>6680</v>
      </c>
      <c r="RQI1640" s="297">
        <v>46053</v>
      </c>
      <c r="RQJ1640" s="292"/>
      <c r="RQK1640" s="288" t="s">
        <v>15</v>
      </c>
      <c r="RQL1640" s="292"/>
      <c r="RQM1640" s="27"/>
      <c r="RQN1640" s="304"/>
      <c r="RQO1640" s="29" t="s">
        <v>5673</v>
      </c>
      <c r="RQP1640" s="19">
        <v>75.113</v>
      </c>
      <c r="RQQ1640" s="301" t="s">
        <v>2751</v>
      </c>
      <c r="RQR1640" s="378">
        <v>776</v>
      </c>
      <c r="RQS1640" s="298" t="s">
        <v>6677</v>
      </c>
      <c r="RQT1640" s="298"/>
      <c r="RQU1640" s="292" t="s">
        <v>6678</v>
      </c>
      <c r="RQV1640" s="285" t="s">
        <v>6679</v>
      </c>
      <c r="RQW1640" s="285" t="s">
        <v>1283</v>
      </c>
      <c r="RQX1640" s="167" t="s">
        <v>6680</v>
      </c>
      <c r="RQY1640" s="297">
        <v>46053</v>
      </c>
      <c r="RQZ1640" s="292"/>
      <c r="RRA1640" s="288" t="s">
        <v>15</v>
      </c>
      <c r="RRB1640" s="292"/>
      <c r="RRC1640" s="27"/>
      <c r="RRD1640" s="304"/>
      <c r="RRE1640" s="29" t="s">
        <v>5673</v>
      </c>
      <c r="RRF1640" s="19">
        <v>75.113</v>
      </c>
      <c r="RRG1640" s="301" t="s">
        <v>2751</v>
      </c>
      <c r="RRH1640" s="378">
        <v>776</v>
      </c>
      <c r="RRI1640" s="298" t="s">
        <v>6677</v>
      </c>
      <c r="RRJ1640" s="298"/>
      <c r="RRK1640" s="292" t="s">
        <v>6678</v>
      </c>
      <c r="RRL1640" s="285" t="s">
        <v>6679</v>
      </c>
      <c r="RRM1640" s="285" t="s">
        <v>1283</v>
      </c>
      <c r="RRN1640" s="167" t="s">
        <v>6680</v>
      </c>
      <c r="RRO1640" s="297">
        <v>46053</v>
      </c>
      <c r="RRP1640" s="292"/>
      <c r="RRQ1640" s="288" t="s">
        <v>15</v>
      </c>
      <c r="RRR1640" s="292"/>
      <c r="RRS1640" s="27"/>
      <c r="RRT1640" s="304"/>
      <c r="RRU1640" s="29" t="s">
        <v>5673</v>
      </c>
      <c r="RRV1640" s="19">
        <v>75.113</v>
      </c>
      <c r="RRW1640" s="301" t="s">
        <v>2751</v>
      </c>
      <c r="RRX1640" s="378">
        <v>776</v>
      </c>
      <c r="RRY1640" s="298" t="s">
        <v>6677</v>
      </c>
      <c r="RRZ1640" s="298"/>
      <c r="RSA1640" s="292" t="s">
        <v>6678</v>
      </c>
      <c r="RSB1640" s="285" t="s">
        <v>6679</v>
      </c>
      <c r="RSC1640" s="285" t="s">
        <v>1283</v>
      </c>
      <c r="RSD1640" s="167" t="s">
        <v>6680</v>
      </c>
      <c r="RSE1640" s="297">
        <v>46053</v>
      </c>
      <c r="RSF1640" s="292"/>
      <c r="RSG1640" s="288" t="s">
        <v>15</v>
      </c>
      <c r="RSH1640" s="292"/>
      <c r="RSI1640" s="27"/>
      <c r="RSJ1640" s="304"/>
      <c r="RSK1640" s="29" t="s">
        <v>5673</v>
      </c>
      <c r="RSL1640" s="19">
        <v>75.113</v>
      </c>
      <c r="RSM1640" s="301" t="s">
        <v>2751</v>
      </c>
      <c r="RSN1640" s="378">
        <v>776</v>
      </c>
      <c r="RSO1640" s="298" t="s">
        <v>6677</v>
      </c>
      <c r="RSP1640" s="298"/>
      <c r="RSQ1640" s="292" t="s">
        <v>6678</v>
      </c>
      <c r="RSR1640" s="285" t="s">
        <v>6679</v>
      </c>
      <c r="RSS1640" s="285" t="s">
        <v>1283</v>
      </c>
      <c r="RST1640" s="167" t="s">
        <v>6680</v>
      </c>
      <c r="RSU1640" s="297">
        <v>46053</v>
      </c>
      <c r="RSV1640" s="292"/>
      <c r="RSW1640" s="288" t="s">
        <v>15</v>
      </c>
      <c r="RSX1640" s="292"/>
      <c r="RSY1640" s="27"/>
      <c r="RSZ1640" s="304"/>
      <c r="RTA1640" s="29" t="s">
        <v>5673</v>
      </c>
      <c r="RTB1640" s="19">
        <v>75.113</v>
      </c>
      <c r="RTC1640" s="301" t="s">
        <v>2751</v>
      </c>
      <c r="RTD1640" s="378">
        <v>776</v>
      </c>
      <c r="RTE1640" s="298" t="s">
        <v>6677</v>
      </c>
      <c r="RTF1640" s="298"/>
      <c r="RTG1640" s="292" t="s">
        <v>6678</v>
      </c>
      <c r="RTH1640" s="285" t="s">
        <v>6679</v>
      </c>
      <c r="RTI1640" s="285" t="s">
        <v>1283</v>
      </c>
      <c r="RTJ1640" s="167" t="s">
        <v>6680</v>
      </c>
      <c r="RTK1640" s="297">
        <v>46053</v>
      </c>
      <c r="RTL1640" s="292"/>
      <c r="RTM1640" s="288" t="s">
        <v>15</v>
      </c>
      <c r="RTN1640" s="292"/>
      <c r="RTO1640" s="27"/>
      <c r="RTP1640" s="304"/>
      <c r="RTQ1640" s="29" t="s">
        <v>5673</v>
      </c>
      <c r="RTR1640" s="19">
        <v>75.113</v>
      </c>
      <c r="RTS1640" s="301" t="s">
        <v>2751</v>
      </c>
      <c r="RTT1640" s="378">
        <v>776</v>
      </c>
      <c r="RTU1640" s="298" t="s">
        <v>6677</v>
      </c>
      <c r="RTV1640" s="298"/>
      <c r="RTW1640" s="292" t="s">
        <v>6678</v>
      </c>
      <c r="RTX1640" s="285" t="s">
        <v>6679</v>
      </c>
      <c r="RTY1640" s="285" t="s">
        <v>1283</v>
      </c>
      <c r="RTZ1640" s="167" t="s">
        <v>6680</v>
      </c>
      <c r="RUA1640" s="297">
        <v>46053</v>
      </c>
      <c r="RUB1640" s="292"/>
      <c r="RUC1640" s="288" t="s">
        <v>15</v>
      </c>
      <c r="RUD1640" s="292"/>
      <c r="RUE1640" s="27"/>
      <c r="RUF1640" s="304"/>
      <c r="RUG1640" s="29" t="s">
        <v>5673</v>
      </c>
      <c r="RUH1640" s="19">
        <v>75.113</v>
      </c>
      <c r="RUI1640" s="301" t="s">
        <v>2751</v>
      </c>
      <c r="RUJ1640" s="378">
        <v>776</v>
      </c>
      <c r="RUK1640" s="298" t="s">
        <v>6677</v>
      </c>
      <c r="RUL1640" s="298"/>
      <c r="RUM1640" s="292" t="s">
        <v>6678</v>
      </c>
      <c r="RUN1640" s="285" t="s">
        <v>6679</v>
      </c>
      <c r="RUO1640" s="285" t="s">
        <v>1283</v>
      </c>
      <c r="RUP1640" s="167" t="s">
        <v>6680</v>
      </c>
      <c r="RUQ1640" s="297">
        <v>46053</v>
      </c>
      <c r="RUR1640" s="292"/>
      <c r="RUS1640" s="288" t="s">
        <v>15</v>
      </c>
      <c r="RUT1640" s="292"/>
      <c r="RUU1640" s="27"/>
      <c r="RUV1640" s="304"/>
      <c r="RUW1640" s="29" t="s">
        <v>5673</v>
      </c>
      <c r="RUX1640" s="19">
        <v>75.113</v>
      </c>
      <c r="RUY1640" s="301" t="s">
        <v>2751</v>
      </c>
      <c r="RUZ1640" s="378">
        <v>776</v>
      </c>
      <c r="RVA1640" s="298" t="s">
        <v>6677</v>
      </c>
      <c r="RVB1640" s="298"/>
      <c r="RVC1640" s="292" t="s">
        <v>6678</v>
      </c>
      <c r="RVD1640" s="285" t="s">
        <v>6679</v>
      </c>
      <c r="RVE1640" s="285" t="s">
        <v>1283</v>
      </c>
      <c r="RVF1640" s="167" t="s">
        <v>6680</v>
      </c>
      <c r="RVG1640" s="297">
        <v>46053</v>
      </c>
      <c r="RVH1640" s="292"/>
      <c r="RVI1640" s="288" t="s">
        <v>15</v>
      </c>
      <c r="RVJ1640" s="292"/>
      <c r="RVK1640" s="27"/>
      <c r="RVL1640" s="304"/>
      <c r="RVM1640" s="29" t="s">
        <v>5673</v>
      </c>
      <c r="RVN1640" s="19">
        <v>75.113</v>
      </c>
      <c r="RVO1640" s="301" t="s">
        <v>2751</v>
      </c>
      <c r="RVP1640" s="378">
        <v>776</v>
      </c>
      <c r="RVQ1640" s="298" t="s">
        <v>6677</v>
      </c>
      <c r="RVR1640" s="298"/>
      <c r="RVS1640" s="292" t="s">
        <v>6678</v>
      </c>
      <c r="RVT1640" s="285" t="s">
        <v>6679</v>
      </c>
      <c r="RVU1640" s="285" t="s">
        <v>1283</v>
      </c>
      <c r="RVV1640" s="167" t="s">
        <v>6680</v>
      </c>
      <c r="RVW1640" s="297">
        <v>46053</v>
      </c>
      <c r="RVX1640" s="292"/>
      <c r="RVY1640" s="288" t="s">
        <v>15</v>
      </c>
      <c r="RVZ1640" s="292"/>
      <c r="RWA1640" s="27"/>
      <c r="RWB1640" s="304"/>
      <c r="RWC1640" s="29" t="s">
        <v>5673</v>
      </c>
      <c r="RWD1640" s="19">
        <v>75.113</v>
      </c>
      <c r="RWE1640" s="301" t="s">
        <v>2751</v>
      </c>
      <c r="RWF1640" s="378">
        <v>776</v>
      </c>
      <c r="RWG1640" s="298" t="s">
        <v>6677</v>
      </c>
      <c r="RWH1640" s="298"/>
      <c r="RWI1640" s="292" t="s">
        <v>6678</v>
      </c>
      <c r="RWJ1640" s="285" t="s">
        <v>6679</v>
      </c>
      <c r="RWK1640" s="285" t="s">
        <v>1283</v>
      </c>
      <c r="RWL1640" s="167" t="s">
        <v>6680</v>
      </c>
      <c r="RWM1640" s="297">
        <v>46053</v>
      </c>
      <c r="RWN1640" s="292"/>
      <c r="RWO1640" s="288" t="s">
        <v>15</v>
      </c>
      <c r="RWP1640" s="292"/>
      <c r="RWQ1640" s="27"/>
      <c r="RWR1640" s="304"/>
      <c r="RWS1640" s="29" t="s">
        <v>5673</v>
      </c>
      <c r="RWT1640" s="19">
        <v>75.113</v>
      </c>
      <c r="RWU1640" s="301" t="s">
        <v>2751</v>
      </c>
      <c r="RWV1640" s="378">
        <v>776</v>
      </c>
      <c r="RWW1640" s="298" t="s">
        <v>6677</v>
      </c>
      <c r="RWX1640" s="298"/>
      <c r="RWY1640" s="292" t="s">
        <v>6678</v>
      </c>
      <c r="RWZ1640" s="285" t="s">
        <v>6679</v>
      </c>
      <c r="RXA1640" s="285" t="s">
        <v>1283</v>
      </c>
      <c r="RXB1640" s="167" t="s">
        <v>6680</v>
      </c>
      <c r="RXC1640" s="297">
        <v>46053</v>
      </c>
      <c r="RXD1640" s="292"/>
      <c r="RXE1640" s="288" t="s">
        <v>15</v>
      </c>
      <c r="RXF1640" s="292"/>
      <c r="RXG1640" s="27"/>
      <c r="RXH1640" s="304"/>
      <c r="RXI1640" s="29" t="s">
        <v>5673</v>
      </c>
      <c r="RXJ1640" s="19">
        <v>75.113</v>
      </c>
      <c r="RXK1640" s="301" t="s">
        <v>2751</v>
      </c>
      <c r="RXL1640" s="378">
        <v>776</v>
      </c>
      <c r="RXM1640" s="298" t="s">
        <v>6677</v>
      </c>
      <c r="RXN1640" s="298"/>
      <c r="RXO1640" s="292" t="s">
        <v>6678</v>
      </c>
      <c r="RXP1640" s="285" t="s">
        <v>6679</v>
      </c>
      <c r="RXQ1640" s="285" t="s">
        <v>1283</v>
      </c>
      <c r="RXR1640" s="167" t="s">
        <v>6680</v>
      </c>
      <c r="RXS1640" s="297">
        <v>46053</v>
      </c>
      <c r="RXT1640" s="292"/>
      <c r="RXU1640" s="288" t="s">
        <v>15</v>
      </c>
      <c r="RXV1640" s="292"/>
      <c r="RXW1640" s="27"/>
      <c r="RXX1640" s="304"/>
      <c r="RXY1640" s="29" t="s">
        <v>5673</v>
      </c>
      <c r="RXZ1640" s="19">
        <v>75.113</v>
      </c>
      <c r="RYA1640" s="301" t="s">
        <v>2751</v>
      </c>
      <c r="RYB1640" s="378">
        <v>776</v>
      </c>
      <c r="RYC1640" s="298" t="s">
        <v>6677</v>
      </c>
      <c r="RYD1640" s="298"/>
      <c r="RYE1640" s="292" t="s">
        <v>6678</v>
      </c>
      <c r="RYF1640" s="285" t="s">
        <v>6679</v>
      </c>
      <c r="RYG1640" s="285" t="s">
        <v>1283</v>
      </c>
      <c r="RYH1640" s="167" t="s">
        <v>6680</v>
      </c>
      <c r="RYI1640" s="297">
        <v>46053</v>
      </c>
      <c r="RYJ1640" s="292"/>
      <c r="RYK1640" s="288" t="s">
        <v>15</v>
      </c>
      <c r="RYL1640" s="292"/>
      <c r="RYM1640" s="27"/>
      <c r="RYN1640" s="304"/>
      <c r="RYO1640" s="29" t="s">
        <v>5673</v>
      </c>
      <c r="RYP1640" s="19">
        <v>75.113</v>
      </c>
      <c r="RYQ1640" s="301" t="s">
        <v>2751</v>
      </c>
      <c r="RYR1640" s="378">
        <v>776</v>
      </c>
      <c r="RYS1640" s="298" t="s">
        <v>6677</v>
      </c>
      <c r="RYT1640" s="298"/>
      <c r="RYU1640" s="292" t="s">
        <v>6678</v>
      </c>
      <c r="RYV1640" s="285" t="s">
        <v>6679</v>
      </c>
      <c r="RYW1640" s="285" t="s">
        <v>1283</v>
      </c>
      <c r="RYX1640" s="167" t="s">
        <v>6680</v>
      </c>
      <c r="RYY1640" s="297">
        <v>46053</v>
      </c>
      <c r="RYZ1640" s="292"/>
      <c r="RZA1640" s="288" t="s">
        <v>15</v>
      </c>
      <c r="RZB1640" s="292"/>
      <c r="RZC1640" s="27"/>
      <c r="RZD1640" s="304"/>
      <c r="RZE1640" s="29" t="s">
        <v>5673</v>
      </c>
      <c r="RZF1640" s="19">
        <v>75.113</v>
      </c>
      <c r="RZG1640" s="301" t="s">
        <v>2751</v>
      </c>
      <c r="RZH1640" s="378">
        <v>776</v>
      </c>
      <c r="RZI1640" s="298" t="s">
        <v>6677</v>
      </c>
      <c r="RZJ1640" s="298"/>
      <c r="RZK1640" s="292" t="s">
        <v>6678</v>
      </c>
      <c r="RZL1640" s="285" t="s">
        <v>6679</v>
      </c>
      <c r="RZM1640" s="285" t="s">
        <v>1283</v>
      </c>
      <c r="RZN1640" s="167" t="s">
        <v>6680</v>
      </c>
      <c r="RZO1640" s="297">
        <v>46053</v>
      </c>
      <c r="RZP1640" s="292"/>
      <c r="RZQ1640" s="288" t="s">
        <v>15</v>
      </c>
      <c r="RZR1640" s="292"/>
      <c r="RZS1640" s="27"/>
      <c r="RZT1640" s="304"/>
      <c r="RZU1640" s="29" t="s">
        <v>5673</v>
      </c>
      <c r="RZV1640" s="19">
        <v>75.113</v>
      </c>
      <c r="RZW1640" s="301" t="s">
        <v>2751</v>
      </c>
      <c r="RZX1640" s="378">
        <v>776</v>
      </c>
      <c r="RZY1640" s="298" t="s">
        <v>6677</v>
      </c>
      <c r="RZZ1640" s="298"/>
      <c r="SAA1640" s="292" t="s">
        <v>6678</v>
      </c>
      <c r="SAB1640" s="285" t="s">
        <v>6679</v>
      </c>
      <c r="SAC1640" s="285" t="s">
        <v>1283</v>
      </c>
      <c r="SAD1640" s="167" t="s">
        <v>6680</v>
      </c>
      <c r="SAE1640" s="297">
        <v>46053</v>
      </c>
      <c r="SAF1640" s="292"/>
      <c r="SAG1640" s="288" t="s">
        <v>15</v>
      </c>
      <c r="SAH1640" s="292"/>
      <c r="SAI1640" s="27"/>
      <c r="SAJ1640" s="304"/>
      <c r="SAK1640" s="29" t="s">
        <v>5673</v>
      </c>
      <c r="SAL1640" s="19">
        <v>75.113</v>
      </c>
      <c r="SAM1640" s="301" t="s">
        <v>2751</v>
      </c>
      <c r="SAN1640" s="378">
        <v>776</v>
      </c>
      <c r="SAO1640" s="298" t="s">
        <v>6677</v>
      </c>
      <c r="SAP1640" s="298"/>
      <c r="SAQ1640" s="292" t="s">
        <v>6678</v>
      </c>
      <c r="SAR1640" s="285" t="s">
        <v>6679</v>
      </c>
      <c r="SAS1640" s="285" t="s">
        <v>1283</v>
      </c>
      <c r="SAT1640" s="167" t="s">
        <v>6680</v>
      </c>
      <c r="SAU1640" s="297">
        <v>46053</v>
      </c>
      <c r="SAV1640" s="292"/>
      <c r="SAW1640" s="288" t="s">
        <v>15</v>
      </c>
      <c r="SAX1640" s="292"/>
      <c r="SAY1640" s="27"/>
      <c r="SAZ1640" s="304"/>
      <c r="SBA1640" s="29" t="s">
        <v>5673</v>
      </c>
      <c r="SBB1640" s="19">
        <v>75.113</v>
      </c>
      <c r="SBC1640" s="301" t="s">
        <v>2751</v>
      </c>
      <c r="SBD1640" s="378">
        <v>776</v>
      </c>
      <c r="SBE1640" s="298" t="s">
        <v>6677</v>
      </c>
      <c r="SBF1640" s="298"/>
      <c r="SBG1640" s="292" t="s">
        <v>6678</v>
      </c>
      <c r="SBH1640" s="285" t="s">
        <v>6679</v>
      </c>
      <c r="SBI1640" s="285" t="s">
        <v>1283</v>
      </c>
      <c r="SBJ1640" s="167" t="s">
        <v>6680</v>
      </c>
      <c r="SBK1640" s="297">
        <v>46053</v>
      </c>
      <c r="SBL1640" s="292"/>
      <c r="SBM1640" s="288" t="s">
        <v>15</v>
      </c>
      <c r="SBN1640" s="292"/>
      <c r="SBO1640" s="27"/>
      <c r="SBP1640" s="304"/>
      <c r="SBQ1640" s="29" t="s">
        <v>5673</v>
      </c>
      <c r="SBR1640" s="19">
        <v>75.113</v>
      </c>
      <c r="SBS1640" s="301" t="s">
        <v>2751</v>
      </c>
      <c r="SBT1640" s="378">
        <v>776</v>
      </c>
      <c r="SBU1640" s="298" t="s">
        <v>6677</v>
      </c>
      <c r="SBV1640" s="298"/>
      <c r="SBW1640" s="292" t="s">
        <v>6678</v>
      </c>
      <c r="SBX1640" s="285" t="s">
        <v>6679</v>
      </c>
      <c r="SBY1640" s="285" t="s">
        <v>1283</v>
      </c>
      <c r="SBZ1640" s="167" t="s">
        <v>6680</v>
      </c>
      <c r="SCA1640" s="297">
        <v>46053</v>
      </c>
      <c r="SCB1640" s="292"/>
      <c r="SCC1640" s="288" t="s">
        <v>15</v>
      </c>
      <c r="SCD1640" s="292"/>
      <c r="SCE1640" s="27"/>
      <c r="SCF1640" s="304"/>
      <c r="SCG1640" s="29" t="s">
        <v>5673</v>
      </c>
      <c r="SCH1640" s="19">
        <v>75.113</v>
      </c>
      <c r="SCI1640" s="301" t="s">
        <v>2751</v>
      </c>
      <c r="SCJ1640" s="378">
        <v>776</v>
      </c>
      <c r="SCK1640" s="298" t="s">
        <v>6677</v>
      </c>
      <c r="SCL1640" s="298"/>
      <c r="SCM1640" s="292" t="s">
        <v>6678</v>
      </c>
      <c r="SCN1640" s="285" t="s">
        <v>6679</v>
      </c>
      <c r="SCO1640" s="285" t="s">
        <v>1283</v>
      </c>
      <c r="SCP1640" s="167" t="s">
        <v>6680</v>
      </c>
      <c r="SCQ1640" s="297">
        <v>46053</v>
      </c>
      <c r="SCR1640" s="292"/>
      <c r="SCS1640" s="288" t="s">
        <v>15</v>
      </c>
      <c r="SCT1640" s="292"/>
      <c r="SCU1640" s="27"/>
      <c r="SCV1640" s="304"/>
      <c r="SCW1640" s="29" t="s">
        <v>5673</v>
      </c>
      <c r="SCX1640" s="19">
        <v>75.113</v>
      </c>
      <c r="SCY1640" s="301" t="s">
        <v>2751</v>
      </c>
      <c r="SCZ1640" s="378">
        <v>776</v>
      </c>
      <c r="SDA1640" s="298" t="s">
        <v>6677</v>
      </c>
      <c r="SDB1640" s="298"/>
      <c r="SDC1640" s="292" t="s">
        <v>6678</v>
      </c>
      <c r="SDD1640" s="285" t="s">
        <v>6679</v>
      </c>
      <c r="SDE1640" s="285" t="s">
        <v>1283</v>
      </c>
      <c r="SDF1640" s="167" t="s">
        <v>6680</v>
      </c>
      <c r="SDG1640" s="297">
        <v>46053</v>
      </c>
      <c r="SDH1640" s="292"/>
      <c r="SDI1640" s="288" t="s">
        <v>15</v>
      </c>
      <c r="SDJ1640" s="292"/>
      <c r="SDK1640" s="27"/>
      <c r="SDL1640" s="304"/>
      <c r="SDM1640" s="29" t="s">
        <v>5673</v>
      </c>
      <c r="SDN1640" s="19">
        <v>75.113</v>
      </c>
      <c r="SDO1640" s="301" t="s">
        <v>2751</v>
      </c>
      <c r="SDP1640" s="378">
        <v>776</v>
      </c>
      <c r="SDQ1640" s="298" t="s">
        <v>6677</v>
      </c>
      <c r="SDR1640" s="298"/>
      <c r="SDS1640" s="292" t="s">
        <v>6678</v>
      </c>
      <c r="SDT1640" s="285" t="s">
        <v>6679</v>
      </c>
      <c r="SDU1640" s="285" t="s">
        <v>1283</v>
      </c>
      <c r="SDV1640" s="167" t="s">
        <v>6680</v>
      </c>
      <c r="SDW1640" s="297">
        <v>46053</v>
      </c>
      <c r="SDX1640" s="292"/>
      <c r="SDY1640" s="288" t="s">
        <v>15</v>
      </c>
      <c r="SDZ1640" s="292"/>
      <c r="SEA1640" s="27"/>
      <c r="SEB1640" s="304"/>
      <c r="SEC1640" s="29" t="s">
        <v>5673</v>
      </c>
      <c r="SED1640" s="19">
        <v>75.113</v>
      </c>
      <c r="SEE1640" s="301" t="s">
        <v>2751</v>
      </c>
      <c r="SEF1640" s="378">
        <v>776</v>
      </c>
      <c r="SEG1640" s="298" t="s">
        <v>6677</v>
      </c>
      <c r="SEH1640" s="298"/>
      <c r="SEI1640" s="292" t="s">
        <v>6678</v>
      </c>
      <c r="SEJ1640" s="285" t="s">
        <v>6679</v>
      </c>
      <c r="SEK1640" s="285" t="s">
        <v>1283</v>
      </c>
      <c r="SEL1640" s="167" t="s">
        <v>6680</v>
      </c>
      <c r="SEM1640" s="297">
        <v>46053</v>
      </c>
      <c r="SEN1640" s="292"/>
      <c r="SEO1640" s="288" t="s">
        <v>15</v>
      </c>
      <c r="SEP1640" s="292"/>
      <c r="SEQ1640" s="27"/>
      <c r="SER1640" s="304"/>
      <c r="SES1640" s="29" t="s">
        <v>5673</v>
      </c>
      <c r="SET1640" s="19">
        <v>75.113</v>
      </c>
      <c r="SEU1640" s="301" t="s">
        <v>2751</v>
      </c>
      <c r="SEV1640" s="378">
        <v>776</v>
      </c>
      <c r="SEW1640" s="298" t="s">
        <v>6677</v>
      </c>
      <c r="SEX1640" s="298"/>
      <c r="SEY1640" s="292" t="s">
        <v>6678</v>
      </c>
      <c r="SEZ1640" s="285" t="s">
        <v>6679</v>
      </c>
      <c r="SFA1640" s="285" t="s">
        <v>1283</v>
      </c>
      <c r="SFB1640" s="167" t="s">
        <v>6680</v>
      </c>
      <c r="SFC1640" s="297">
        <v>46053</v>
      </c>
      <c r="SFD1640" s="292"/>
      <c r="SFE1640" s="288" t="s">
        <v>15</v>
      </c>
      <c r="SFF1640" s="292"/>
      <c r="SFG1640" s="27"/>
      <c r="SFH1640" s="304"/>
      <c r="SFI1640" s="29" t="s">
        <v>5673</v>
      </c>
      <c r="SFJ1640" s="19">
        <v>75.113</v>
      </c>
      <c r="SFK1640" s="301" t="s">
        <v>2751</v>
      </c>
      <c r="SFL1640" s="378">
        <v>776</v>
      </c>
      <c r="SFM1640" s="298" t="s">
        <v>6677</v>
      </c>
      <c r="SFN1640" s="298"/>
      <c r="SFO1640" s="292" t="s">
        <v>6678</v>
      </c>
      <c r="SFP1640" s="285" t="s">
        <v>6679</v>
      </c>
      <c r="SFQ1640" s="285" t="s">
        <v>1283</v>
      </c>
      <c r="SFR1640" s="167" t="s">
        <v>6680</v>
      </c>
      <c r="SFS1640" s="297">
        <v>46053</v>
      </c>
      <c r="SFT1640" s="292"/>
      <c r="SFU1640" s="288" t="s">
        <v>15</v>
      </c>
      <c r="SFV1640" s="292"/>
      <c r="SFW1640" s="27"/>
      <c r="SFX1640" s="304"/>
      <c r="SFY1640" s="29" t="s">
        <v>5673</v>
      </c>
      <c r="SFZ1640" s="19">
        <v>75.113</v>
      </c>
      <c r="SGA1640" s="301" t="s">
        <v>2751</v>
      </c>
      <c r="SGB1640" s="378">
        <v>776</v>
      </c>
      <c r="SGC1640" s="298" t="s">
        <v>6677</v>
      </c>
      <c r="SGD1640" s="298"/>
      <c r="SGE1640" s="292" t="s">
        <v>6678</v>
      </c>
      <c r="SGF1640" s="285" t="s">
        <v>6679</v>
      </c>
      <c r="SGG1640" s="285" t="s">
        <v>1283</v>
      </c>
      <c r="SGH1640" s="167" t="s">
        <v>6680</v>
      </c>
      <c r="SGI1640" s="297">
        <v>46053</v>
      </c>
      <c r="SGJ1640" s="292"/>
      <c r="SGK1640" s="288" t="s">
        <v>15</v>
      </c>
      <c r="SGL1640" s="292"/>
      <c r="SGM1640" s="27"/>
      <c r="SGN1640" s="304"/>
      <c r="SGO1640" s="29" t="s">
        <v>5673</v>
      </c>
      <c r="SGP1640" s="19">
        <v>75.113</v>
      </c>
      <c r="SGQ1640" s="301" t="s">
        <v>2751</v>
      </c>
      <c r="SGR1640" s="378">
        <v>776</v>
      </c>
      <c r="SGS1640" s="298" t="s">
        <v>6677</v>
      </c>
      <c r="SGT1640" s="298"/>
      <c r="SGU1640" s="292" t="s">
        <v>6678</v>
      </c>
      <c r="SGV1640" s="285" t="s">
        <v>6679</v>
      </c>
      <c r="SGW1640" s="285" t="s">
        <v>1283</v>
      </c>
      <c r="SGX1640" s="167" t="s">
        <v>6680</v>
      </c>
      <c r="SGY1640" s="297">
        <v>46053</v>
      </c>
      <c r="SGZ1640" s="292"/>
      <c r="SHA1640" s="288" t="s">
        <v>15</v>
      </c>
      <c r="SHB1640" s="292"/>
      <c r="SHC1640" s="27"/>
      <c r="SHD1640" s="304"/>
      <c r="SHE1640" s="29" t="s">
        <v>5673</v>
      </c>
      <c r="SHF1640" s="19">
        <v>75.113</v>
      </c>
      <c r="SHG1640" s="301" t="s">
        <v>2751</v>
      </c>
      <c r="SHH1640" s="378">
        <v>776</v>
      </c>
      <c r="SHI1640" s="298" t="s">
        <v>6677</v>
      </c>
      <c r="SHJ1640" s="298"/>
      <c r="SHK1640" s="292" t="s">
        <v>6678</v>
      </c>
      <c r="SHL1640" s="285" t="s">
        <v>6679</v>
      </c>
      <c r="SHM1640" s="285" t="s">
        <v>1283</v>
      </c>
      <c r="SHN1640" s="167" t="s">
        <v>6680</v>
      </c>
      <c r="SHO1640" s="297">
        <v>46053</v>
      </c>
      <c r="SHP1640" s="292"/>
      <c r="SHQ1640" s="288" t="s">
        <v>15</v>
      </c>
      <c r="SHR1640" s="292"/>
      <c r="SHS1640" s="27"/>
      <c r="SHT1640" s="304"/>
      <c r="SHU1640" s="29" t="s">
        <v>5673</v>
      </c>
      <c r="SHV1640" s="19">
        <v>75.113</v>
      </c>
      <c r="SHW1640" s="301" t="s">
        <v>2751</v>
      </c>
      <c r="SHX1640" s="378">
        <v>776</v>
      </c>
      <c r="SHY1640" s="298" t="s">
        <v>6677</v>
      </c>
      <c r="SHZ1640" s="298"/>
      <c r="SIA1640" s="292" t="s">
        <v>6678</v>
      </c>
      <c r="SIB1640" s="285" t="s">
        <v>6679</v>
      </c>
      <c r="SIC1640" s="285" t="s">
        <v>1283</v>
      </c>
      <c r="SID1640" s="167" t="s">
        <v>6680</v>
      </c>
      <c r="SIE1640" s="297">
        <v>46053</v>
      </c>
      <c r="SIF1640" s="292"/>
      <c r="SIG1640" s="288" t="s">
        <v>15</v>
      </c>
      <c r="SIH1640" s="292"/>
      <c r="SII1640" s="27"/>
      <c r="SIJ1640" s="304"/>
      <c r="SIK1640" s="29" t="s">
        <v>5673</v>
      </c>
      <c r="SIL1640" s="19">
        <v>75.113</v>
      </c>
      <c r="SIM1640" s="301" t="s">
        <v>2751</v>
      </c>
      <c r="SIN1640" s="378">
        <v>776</v>
      </c>
      <c r="SIO1640" s="298" t="s">
        <v>6677</v>
      </c>
      <c r="SIP1640" s="298"/>
      <c r="SIQ1640" s="292" t="s">
        <v>6678</v>
      </c>
      <c r="SIR1640" s="285" t="s">
        <v>6679</v>
      </c>
      <c r="SIS1640" s="285" t="s">
        <v>1283</v>
      </c>
      <c r="SIT1640" s="167" t="s">
        <v>6680</v>
      </c>
      <c r="SIU1640" s="297">
        <v>46053</v>
      </c>
      <c r="SIV1640" s="292"/>
      <c r="SIW1640" s="288" t="s">
        <v>15</v>
      </c>
      <c r="SIX1640" s="292"/>
      <c r="SIY1640" s="27"/>
      <c r="SIZ1640" s="304"/>
      <c r="SJA1640" s="29" t="s">
        <v>5673</v>
      </c>
      <c r="SJB1640" s="19">
        <v>75.113</v>
      </c>
      <c r="SJC1640" s="301" t="s">
        <v>2751</v>
      </c>
      <c r="SJD1640" s="378">
        <v>776</v>
      </c>
      <c r="SJE1640" s="298" t="s">
        <v>6677</v>
      </c>
      <c r="SJF1640" s="298"/>
      <c r="SJG1640" s="292" t="s">
        <v>6678</v>
      </c>
      <c r="SJH1640" s="285" t="s">
        <v>6679</v>
      </c>
      <c r="SJI1640" s="285" t="s">
        <v>1283</v>
      </c>
      <c r="SJJ1640" s="167" t="s">
        <v>6680</v>
      </c>
      <c r="SJK1640" s="297">
        <v>46053</v>
      </c>
      <c r="SJL1640" s="292"/>
      <c r="SJM1640" s="288" t="s">
        <v>15</v>
      </c>
      <c r="SJN1640" s="292"/>
      <c r="SJO1640" s="27"/>
      <c r="SJP1640" s="304"/>
      <c r="SJQ1640" s="29" t="s">
        <v>5673</v>
      </c>
      <c r="SJR1640" s="19">
        <v>75.113</v>
      </c>
      <c r="SJS1640" s="301" t="s">
        <v>2751</v>
      </c>
      <c r="SJT1640" s="378">
        <v>776</v>
      </c>
      <c r="SJU1640" s="298" t="s">
        <v>6677</v>
      </c>
      <c r="SJV1640" s="298"/>
      <c r="SJW1640" s="292" t="s">
        <v>6678</v>
      </c>
      <c r="SJX1640" s="285" t="s">
        <v>6679</v>
      </c>
      <c r="SJY1640" s="285" t="s">
        <v>1283</v>
      </c>
      <c r="SJZ1640" s="167" t="s">
        <v>6680</v>
      </c>
      <c r="SKA1640" s="297">
        <v>46053</v>
      </c>
      <c r="SKB1640" s="292"/>
      <c r="SKC1640" s="288" t="s">
        <v>15</v>
      </c>
      <c r="SKD1640" s="292"/>
      <c r="SKE1640" s="27"/>
      <c r="SKF1640" s="304"/>
      <c r="SKG1640" s="29" t="s">
        <v>5673</v>
      </c>
      <c r="SKH1640" s="19">
        <v>75.113</v>
      </c>
      <c r="SKI1640" s="301" t="s">
        <v>2751</v>
      </c>
      <c r="SKJ1640" s="378">
        <v>776</v>
      </c>
      <c r="SKK1640" s="298" t="s">
        <v>6677</v>
      </c>
      <c r="SKL1640" s="298"/>
      <c r="SKM1640" s="292" t="s">
        <v>6678</v>
      </c>
      <c r="SKN1640" s="285" t="s">
        <v>6679</v>
      </c>
      <c r="SKO1640" s="285" t="s">
        <v>1283</v>
      </c>
      <c r="SKP1640" s="167" t="s">
        <v>6680</v>
      </c>
      <c r="SKQ1640" s="297">
        <v>46053</v>
      </c>
      <c r="SKR1640" s="292"/>
      <c r="SKS1640" s="288" t="s">
        <v>15</v>
      </c>
      <c r="SKT1640" s="292"/>
      <c r="SKU1640" s="27"/>
      <c r="SKV1640" s="304"/>
      <c r="SKW1640" s="29" t="s">
        <v>5673</v>
      </c>
      <c r="SKX1640" s="19">
        <v>75.113</v>
      </c>
      <c r="SKY1640" s="301" t="s">
        <v>2751</v>
      </c>
      <c r="SKZ1640" s="378">
        <v>776</v>
      </c>
      <c r="SLA1640" s="298" t="s">
        <v>6677</v>
      </c>
      <c r="SLB1640" s="298"/>
      <c r="SLC1640" s="292" t="s">
        <v>6678</v>
      </c>
      <c r="SLD1640" s="285" t="s">
        <v>6679</v>
      </c>
      <c r="SLE1640" s="285" t="s">
        <v>1283</v>
      </c>
      <c r="SLF1640" s="167" t="s">
        <v>6680</v>
      </c>
      <c r="SLG1640" s="297">
        <v>46053</v>
      </c>
      <c r="SLH1640" s="292"/>
      <c r="SLI1640" s="288" t="s">
        <v>15</v>
      </c>
      <c r="SLJ1640" s="292"/>
      <c r="SLK1640" s="27"/>
      <c r="SLL1640" s="304"/>
      <c r="SLM1640" s="29" t="s">
        <v>5673</v>
      </c>
      <c r="SLN1640" s="19">
        <v>75.113</v>
      </c>
      <c r="SLO1640" s="301" t="s">
        <v>2751</v>
      </c>
      <c r="SLP1640" s="378">
        <v>776</v>
      </c>
      <c r="SLQ1640" s="298" t="s">
        <v>6677</v>
      </c>
      <c r="SLR1640" s="298"/>
      <c r="SLS1640" s="292" t="s">
        <v>6678</v>
      </c>
      <c r="SLT1640" s="285" t="s">
        <v>6679</v>
      </c>
      <c r="SLU1640" s="285" t="s">
        <v>1283</v>
      </c>
      <c r="SLV1640" s="167" t="s">
        <v>6680</v>
      </c>
      <c r="SLW1640" s="297">
        <v>46053</v>
      </c>
      <c r="SLX1640" s="292"/>
      <c r="SLY1640" s="288" t="s">
        <v>15</v>
      </c>
      <c r="SLZ1640" s="292"/>
      <c r="SMA1640" s="27"/>
      <c r="SMB1640" s="304"/>
      <c r="SMC1640" s="29" t="s">
        <v>5673</v>
      </c>
      <c r="SMD1640" s="19">
        <v>75.113</v>
      </c>
      <c r="SME1640" s="301" t="s">
        <v>2751</v>
      </c>
      <c r="SMF1640" s="378">
        <v>776</v>
      </c>
      <c r="SMG1640" s="298" t="s">
        <v>6677</v>
      </c>
      <c r="SMH1640" s="298"/>
      <c r="SMI1640" s="292" t="s">
        <v>6678</v>
      </c>
      <c r="SMJ1640" s="285" t="s">
        <v>6679</v>
      </c>
      <c r="SMK1640" s="285" t="s">
        <v>1283</v>
      </c>
      <c r="SML1640" s="167" t="s">
        <v>6680</v>
      </c>
      <c r="SMM1640" s="297">
        <v>46053</v>
      </c>
      <c r="SMN1640" s="292"/>
      <c r="SMO1640" s="288" t="s">
        <v>15</v>
      </c>
      <c r="SMP1640" s="292"/>
      <c r="SMQ1640" s="27"/>
      <c r="SMR1640" s="304"/>
      <c r="SMS1640" s="29" t="s">
        <v>5673</v>
      </c>
      <c r="SMT1640" s="19">
        <v>75.113</v>
      </c>
      <c r="SMU1640" s="301" t="s">
        <v>2751</v>
      </c>
      <c r="SMV1640" s="378">
        <v>776</v>
      </c>
      <c r="SMW1640" s="298" t="s">
        <v>6677</v>
      </c>
      <c r="SMX1640" s="298"/>
      <c r="SMY1640" s="292" t="s">
        <v>6678</v>
      </c>
      <c r="SMZ1640" s="285" t="s">
        <v>6679</v>
      </c>
      <c r="SNA1640" s="285" t="s">
        <v>1283</v>
      </c>
      <c r="SNB1640" s="167" t="s">
        <v>6680</v>
      </c>
      <c r="SNC1640" s="297">
        <v>46053</v>
      </c>
      <c r="SND1640" s="292"/>
      <c r="SNE1640" s="288" t="s">
        <v>15</v>
      </c>
      <c r="SNF1640" s="292"/>
      <c r="SNG1640" s="27"/>
      <c r="SNH1640" s="304"/>
      <c r="SNI1640" s="29" t="s">
        <v>5673</v>
      </c>
      <c r="SNJ1640" s="19">
        <v>75.113</v>
      </c>
      <c r="SNK1640" s="301" t="s">
        <v>2751</v>
      </c>
      <c r="SNL1640" s="378">
        <v>776</v>
      </c>
      <c r="SNM1640" s="298" t="s">
        <v>6677</v>
      </c>
      <c r="SNN1640" s="298"/>
      <c r="SNO1640" s="292" t="s">
        <v>6678</v>
      </c>
      <c r="SNP1640" s="285" t="s">
        <v>6679</v>
      </c>
      <c r="SNQ1640" s="285" t="s">
        <v>1283</v>
      </c>
      <c r="SNR1640" s="167" t="s">
        <v>6680</v>
      </c>
      <c r="SNS1640" s="297">
        <v>46053</v>
      </c>
      <c r="SNT1640" s="292"/>
      <c r="SNU1640" s="288" t="s">
        <v>15</v>
      </c>
      <c r="SNV1640" s="292"/>
      <c r="SNW1640" s="27"/>
      <c r="SNX1640" s="304"/>
      <c r="SNY1640" s="29" t="s">
        <v>5673</v>
      </c>
      <c r="SNZ1640" s="19">
        <v>75.113</v>
      </c>
      <c r="SOA1640" s="301" t="s">
        <v>2751</v>
      </c>
      <c r="SOB1640" s="378">
        <v>776</v>
      </c>
      <c r="SOC1640" s="298" t="s">
        <v>6677</v>
      </c>
      <c r="SOD1640" s="298"/>
      <c r="SOE1640" s="292" t="s">
        <v>6678</v>
      </c>
      <c r="SOF1640" s="285" t="s">
        <v>6679</v>
      </c>
      <c r="SOG1640" s="285" t="s">
        <v>1283</v>
      </c>
      <c r="SOH1640" s="167" t="s">
        <v>6680</v>
      </c>
      <c r="SOI1640" s="297">
        <v>46053</v>
      </c>
      <c r="SOJ1640" s="292"/>
      <c r="SOK1640" s="288" t="s">
        <v>15</v>
      </c>
      <c r="SOL1640" s="292"/>
      <c r="SOM1640" s="27"/>
      <c r="SON1640" s="304"/>
      <c r="SOO1640" s="29" t="s">
        <v>5673</v>
      </c>
      <c r="SOP1640" s="19">
        <v>75.113</v>
      </c>
      <c r="SOQ1640" s="301" t="s">
        <v>2751</v>
      </c>
      <c r="SOR1640" s="378">
        <v>776</v>
      </c>
      <c r="SOS1640" s="298" t="s">
        <v>6677</v>
      </c>
      <c r="SOT1640" s="298"/>
      <c r="SOU1640" s="292" t="s">
        <v>6678</v>
      </c>
      <c r="SOV1640" s="285" t="s">
        <v>6679</v>
      </c>
      <c r="SOW1640" s="285" t="s">
        <v>1283</v>
      </c>
      <c r="SOX1640" s="167" t="s">
        <v>6680</v>
      </c>
      <c r="SOY1640" s="297">
        <v>46053</v>
      </c>
      <c r="SOZ1640" s="292"/>
      <c r="SPA1640" s="288" t="s">
        <v>15</v>
      </c>
      <c r="SPB1640" s="292"/>
      <c r="SPC1640" s="27"/>
      <c r="SPD1640" s="304"/>
      <c r="SPE1640" s="29" t="s">
        <v>5673</v>
      </c>
      <c r="SPF1640" s="19">
        <v>75.113</v>
      </c>
      <c r="SPG1640" s="301" t="s">
        <v>2751</v>
      </c>
      <c r="SPH1640" s="378">
        <v>776</v>
      </c>
      <c r="SPI1640" s="298" t="s">
        <v>6677</v>
      </c>
      <c r="SPJ1640" s="298"/>
      <c r="SPK1640" s="292" t="s">
        <v>6678</v>
      </c>
      <c r="SPL1640" s="285" t="s">
        <v>6679</v>
      </c>
      <c r="SPM1640" s="285" t="s">
        <v>1283</v>
      </c>
      <c r="SPN1640" s="167" t="s">
        <v>6680</v>
      </c>
      <c r="SPO1640" s="297">
        <v>46053</v>
      </c>
      <c r="SPP1640" s="292"/>
      <c r="SPQ1640" s="288" t="s">
        <v>15</v>
      </c>
      <c r="SPR1640" s="292"/>
      <c r="SPS1640" s="27"/>
      <c r="SPT1640" s="304"/>
      <c r="SPU1640" s="29" t="s">
        <v>5673</v>
      </c>
      <c r="SPV1640" s="19">
        <v>75.113</v>
      </c>
      <c r="SPW1640" s="301" t="s">
        <v>2751</v>
      </c>
      <c r="SPX1640" s="378">
        <v>776</v>
      </c>
      <c r="SPY1640" s="298" t="s">
        <v>6677</v>
      </c>
      <c r="SPZ1640" s="298"/>
      <c r="SQA1640" s="292" t="s">
        <v>6678</v>
      </c>
      <c r="SQB1640" s="285" t="s">
        <v>6679</v>
      </c>
      <c r="SQC1640" s="285" t="s">
        <v>1283</v>
      </c>
      <c r="SQD1640" s="167" t="s">
        <v>6680</v>
      </c>
      <c r="SQE1640" s="297">
        <v>46053</v>
      </c>
      <c r="SQF1640" s="292"/>
      <c r="SQG1640" s="288" t="s">
        <v>15</v>
      </c>
      <c r="SQH1640" s="292"/>
      <c r="SQI1640" s="27"/>
      <c r="SQJ1640" s="304"/>
      <c r="SQK1640" s="29" t="s">
        <v>5673</v>
      </c>
      <c r="SQL1640" s="19">
        <v>75.113</v>
      </c>
      <c r="SQM1640" s="301" t="s">
        <v>2751</v>
      </c>
      <c r="SQN1640" s="378">
        <v>776</v>
      </c>
      <c r="SQO1640" s="298" t="s">
        <v>6677</v>
      </c>
      <c r="SQP1640" s="298"/>
      <c r="SQQ1640" s="292" t="s">
        <v>6678</v>
      </c>
      <c r="SQR1640" s="285" t="s">
        <v>6679</v>
      </c>
      <c r="SQS1640" s="285" t="s">
        <v>1283</v>
      </c>
      <c r="SQT1640" s="167" t="s">
        <v>6680</v>
      </c>
      <c r="SQU1640" s="297">
        <v>46053</v>
      </c>
      <c r="SQV1640" s="292"/>
      <c r="SQW1640" s="288" t="s">
        <v>15</v>
      </c>
      <c r="SQX1640" s="292"/>
      <c r="SQY1640" s="27"/>
      <c r="SQZ1640" s="304"/>
      <c r="SRA1640" s="29" t="s">
        <v>5673</v>
      </c>
      <c r="SRB1640" s="19">
        <v>75.113</v>
      </c>
      <c r="SRC1640" s="301" t="s">
        <v>2751</v>
      </c>
      <c r="SRD1640" s="378">
        <v>776</v>
      </c>
      <c r="SRE1640" s="298" t="s">
        <v>6677</v>
      </c>
      <c r="SRF1640" s="298"/>
      <c r="SRG1640" s="292" t="s">
        <v>6678</v>
      </c>
      <c r="SRH1640" s="285" t="s">
        <v>6679</v>
      </c>
      <c r="SRI1640" s="285" t="s">
        <v>1283</v>
      </c>
      <c r="SRJ1640" s="167" t="s">
        <v>6680</v>
      </c>
      <c r="SRK1640" s="297">
        <v>46053</v>
      </c>
      <c r="SRL1640" s="292"/>
      <c r="SRM1640" s="288" t="s">
        <v>15</v>
      </c>
      <c r="SRN1640" s="292"/>
      <c r="SRO1640" s="27"/>
      <c r="SRP1640" s="304"/>
      <c r="SRQ1640" s="29" t="s">
        <v>5673</v>
      </c>
      <c r="SRR1640" s="19">
        <v>75.113</v>
      </c>
      <c r="SRS1640" s="301" t="s">
        <v>2751</v>
      </c>
      <c r="SRT1640" s="378">
        <v>776</v>
      </c>
      <c r="SRU1640" s="298" t="s">
        <v>6677</v>
      </c>
      <c r="SRV1640" s="298"/>
      <c r="SRW1640" s="292" t="s">
        <v>6678</v>
      </c>
      <c r="SRX1640" s="285" t="s">
        <v>6679</v>
      </c>
      <c r="SRY1640" s="285" t="s">
        <v>1283</v>
      </c>
      <c r="SRZ1640" s="167" t="s">
        <v>6680</v>
      </c>
      <c r="SSA1640" s="297">
        <v>46053</v>
      </c>
      <c r="SSB1640" s="292"/>
      <c r="SSC1640" s="288" t="s">
        <v>15</v>
      </c>
      <c r="SSD1640" s="292"/>
      <c r="SSE1640" s="27"/>
      <c r="SSF1640" s="304"/>
      <c r="SSG1640" s="29" t="s">
        <v>5673</v>
      </c>
      <c r="SSH1640" s="19">
        <v>75.113</v>
      </c>
      <c r="SSI1640" s="301" t="s">
        <v>2751</v>
      </c>
      <c r="SSJ1640" s="378">
        <v>776</v>
      </c>
      <c r="SSK1640" s="298" t="s">
        <v>6677</v>
      </c>
      <c r="SSL1640" s="298"/>
      <c r="SSM1640" s="292" t="s">
        <v>6678</v>
      </c>
      <c r="SSN1640" s="285" t="s">
        <v>6679</v>
      </c>
      <c r="SSO1640" s="285" t="s">
        <v>1283</v>
      </c>
      <c r="SSP1640" s="167" t="s">
        <v>6680</v>
      </c>
      <c r="SSQ1640" s="297">
        <v>46053</v>
      </c>
      <c r="SSR1640" s="292"/>
      <c r="SSS1640" s="288" t="s">
        <v>15</v>
      </c>
      <c r="SST1640" s="292"/>
      <c r="SSU1640" s="27"/>
      <c r="SSV1640" s="304"/>
      <c r="SSW1640" s="29" t="s">
        <v>5673</v>
      </c>
      <c r="SSX1640" s="19">
        <v>75.113</v>
      </c>
      <c r="SSY1640" s="301" t="s">
        <v>2751</v>
      </c>
      <c r="SSZ1640" s="378">
        <v>776</v>
      </c>
      <c r="STA1640" s="298" t="s">
        <v>6677</v>
      </c>
      <c r="STB1640" s="298"/>
      <c r="STC1640" s="292" t="s">
        <v>6678</v>
      </c>
      <c r="STD1640" s="285" t="s">
        <v>6679</v>
      </c>
      <c r="STE1640" s="285" t="s">
        <v>1283</v>
      </c>
      <c r="STF1640" s="167" t="s">
        <v>6680</v>
      </c>
      <c r="STG1640" s="297">
        <v>46053</v>
      </c>
      <c r="STH1640" s="292"/>
      <c r="STI1640" s="288" t="s">
        <v>15</v>
      </c>
      <c r="STJ1640" s="292"/>
      <c r="STK1640" s="27"/>
      <c r="STL1640" s="304"/>
      <c r="STM1640" s="29" t="s">
        <v>5673</v>
      </c>
      <c r="STN1640" s="19">
        <v>75.113</v>
      </c>
      <c r="STO1640" s="301" t="s">
        <v>2751</v>
      </c>
      <c r="STP1640" s="378">
        <v>776</v>
      </c>
      <c r="STQ1640" s="298" t="s">
        <v>6677</v>
      </c>
      <c r="STR1640" s="298"/>
      <c r="STS1640" s="292" t="s">
        <v>6678</v>
      </c>
      <c r="STT1640" s="285" t="s">
        <v>6679</v>
      </c>
      <c r="STU1640" s="285" t="s">
        <v>1283</v>
      </c>
      <c r="STV1640" s="167" t="s">
        <v>6680</v>
      </c>
      <c r="STW1640" s="297">
        <v>46053</v>
      </c>
      <c r="STX1640" s="292"/>
      <c r="STY1640" s="288" t="s">
        <v>15</v>
      </c>
      <c r="STZ1640" s="292"/>
      <c r="SUA1640" s="27"/>
      <c r="SUB1640" s="304"/>
      <c r="SUC1640" s="29" t="s">
        <v>5673</v>
      </c>
      <c r="SUD1640" s="19">
        <v>75.113</v>
      </c>
      <c r="SUE1640" s="301" t="s">
        <v>2751</v>
      </c>
      <c r="SUF1640" s="378">
        <v>776</v>
      </c>
      <c r="SUG1640" s="298" t="s">
        <v>6677</v>
      </c>
      <c r="SUH1640" s="298"/>
      <c r="SUI1640" s="292" t="s">
        <v>6678</v>
      </c>
      <c r="SUJ1640" s="285" t="s">
        <v>6679</v>
      </c>
      <c r="SUK1640" s="285" t="s">
        <v>1283</v>
      </c>
      <c r="SUL1640" s="167" t="s">
        <v>6680</v>
      </c>
      <c r="SUM1640" s="297">
        <v>46053</v>
      </c>
      <c r="SUN1640" s="292"/>
      <c r="SUO1640" s="288" t="s">
        <v>15</v>
      </c>
      <c r="SUP1640" s="292"/>
      <c r="SUQ1640" s="27"/>
      <c r="SUR1640" s="304"/>
      <c r="SUS1640" s="29" t="s">
        <v>5673</v>
      </c>
      <c r="SUT1640" s="19">
        <v>75.113</v>
      </c>
      <c r="SUU1640" s="301" t="s">
        <v>2751</v>
      </c>
      <c r="SUV1640" s="378">
        <v>776</v>
      </c>
      <c r="SUW1640" s="298" t="s">
        <v>6677</v>
      </c>
      <c r="SUX1640" s="298"/>
      <c r="SUY1640" s="292" t="s">
        <v>6678</v>
      </c>
      <c r="SUZ1640" s="285" t="s">
        <v>6679</v>
      </c>
      <c r="SVA1640" s="285" t="s">
        <v>1283</v>
      </c>
      <c r="SVB1640" s="167" t="s">
        <v>6680</v>
      </c>
      <c r="SVC1640" s="297">
        <v>46053</v>
      </c>
      <c r="SVD1640" s="292"/>
      <c r="SVE1640" s="288" t="s">
        <v>15</v>
      </c>
      <c r="SVF1640" s="292"/>
      <c r="SVG1640" s="27"/>
      <c r="SVH1640" s="304"/>
      <c r="SVI1640" s="29" t="s">
        <v>5673</v>
      </c>
      <c r="SVJ1640" s="19">
        <v>75.113</v>
      </c>
      <c r="SVK1640" s="301" t="s">
        <v>2751</v>
      </c>
      <c r="SVL1640" s="378">
        <v>776</v>
      </c>
      <c r="SVM1640" s="298" t="s">
        <v>6677</v>
      </c>
      <c r="SVN1640" s="298"/>
      <c r="SVO1640" s="292" t="s">
        <v>6678</v>
      </c>
      <c r="SVP1640" s="285" t="s">
        <v>6679</v>
      </c>
      <c r="SVQ1640" s="285" t="s">
        <v>1283</v>
      </c>
      <c r="SVR1640" s="167" t="s">
        <v>6680</v>
      </c>
      <c r="SVS1640" s="297">
        <v>46053</v>
      </c>
      <c r="SVT1640" s="292"/>
      <c r="SVU1640" s="288" t="s">
        <v>15</v>
      </c>
      <c r="SVV1640" s="292"/>
      <c r="SVW1640" s="27"/>
      <c r="SVX1640" s="304"/>
      <c r="SVY1640" s="29" t="s">
        <v>5673</v>
      </c>
      <c r="SVZ1640" s="19">
        <v>75.113</v>
      </c>
      <c r="SWA1640" s="301" t="s">
        <v>2751</v>
      </c>
      <c r="SWB1640" s="378">
        <v>776</v>
      </c>
      <c r="SWC1640" s="298" t="s">
        <v>6677</v>
      </c>
      <c r="SWD1640" s="298"/>
      <c r="SWE1640" s="292" t="s">
        <v>6678</v>
      </c>
      <c r="SWF1640" s="285" t="s">
        <v>6679</v>
      </c>
      <c r="SWG1640" s="285" t="s">
        <v>1283</v>
      </c>
      <c r="SWH1640" s="167" t="s">
        <v>6680</v>
      </c>
      <c r="SWI1640" s="297">
        <v>46053</v>
      </c>
      <c r="SWJ1640" s="292"/>
      <c r="SWK1640" s="288" t="s">
        <v>15</v>
      </c>
      <c r="SWL1640" s="292"/>
      <c r="SWM1640" s="27"/>
      <c r="SWN1640" s="304"/>
      <c r="SWO1640" s="29" t="s">
        <v>5673</v>
      </c>
      <c r="SWP1640" s="19">
        <v>75.113</v>
      </c>
      <c r="SWQ1640" s="301" t="s">
        <v>2751</v>
      </c>
      <c r="SWR1640" s="378">
        <v>776</v>
      </c>
      <c r="SWS1640" s="298" t="s">
        <v>6677</v>
      </c>
      <c r="SWT1640" s="298"/>
      <c r="SWU1640" s="292" t="s">
        <v>6678</v>
      </c>
      <c r="SWV1640" s="285" t="s">
        <v>6679</v>
      </c>
      <c r="SWW1640" s="285" t="s">
        <v>1283</v>
      </c>
      <c r="SWX1640" s="167" t="s">
        <v>6680</v>
      </c>
      <c r="SWY1640" s="297">
        <v>46053</v>
      </c>
      <c r="SWZ1640" s="292"/>
      <c r="SXA1640" s="288" t="s">
        <v>15</v>
      </c>
      <c r="SXB1640" s="292"/>
      <c r="SXC1640" s="27"/>
      <c r="SXD1640" s="304"/>
      <c r="SXE1640" s="29" t="s">
        <v>5673</v>
      </c>
      <c r="SXF1640" s="19">
        <v>75.113</v>
      </c>
      <c r="SXG1640" s="301" t="s">
        <v>2751</v>
      </c>
      <c r="SXH1640" s="378">
        <v>776</v>
      </c>
      <c r="SXI1640" s="298" t="s">
        <v>6677</v>
      </c>
      <c r="SXJ1640" s="298"/>
      <c r="SXK1640" s="292" t="s">
        <v>6678</v>
      </c>
      <c r="SXL1640" s="285" t="s">
        <v>6679</v>
      </c>
      <c r="SXM1640" s="285" t="s">
        <v>1283</v>
      </c>
      <c r="SXN1640" s="167" t="s">
        <v>6680</v>
      </c>
      <c r="SXO1640" s="297">
        <v>46053</v>
      </c>
      <c r="SXP1640" s="292"/>
      <c r="SXQ1640" s="288" t="s">
        <v>15</v>
      </c>
      <c r="SXR1640" s="292"/>
      <c r="SXS1640" s="27"/>
      <c r="SXT1640" s="304"/>
      <c r="SXU1640" s="29" t="s">
        <v>5673</v>
      </c>
      <c r="SXV1640" s="19">
        <v>75.113</v>
      </c>
      <c r="SXW1640" s="301" t="s">
        <v>2751</v>
      </c>
      <c r="SXX1640" s="378">
        <v>776</v>
      </c>
      <c r="SXY1640" s="298" t="s">
        <v>6677</v>
      </c>
      <c r="SXZ1640" s="298"/>
      <c r="SYA1640" s="292" t="s">
        <v>6678</v>
      </c>
      <c r="SYB1640" s="285" t="s">
        <v>6679</v>
      </c>
      <c r="SYC1640" s="285" t="s">
        <v>1283</v>
      </c>
      <c r="SYD1640" s="167" t="s">
        <v>6680</v>
      </c>
      <c r="SYE1640" s="297">
        <v>46053</v>
      </c>
      <c r="SYF1640" s="292"/>
      <c r="SYG1640" s="288" t="s">
        <v>15</v>
      </c>
      <c r="SYH1640" s="292"/>
      <c r="SYI1640" s="27"/>
      <c r="SYJ1640" s="304"/>
      <c r="SYK1640" s="29" t="s">
        <v>5673</v>
      </c>
      <c r="SYL1640" s="19">
        <v>75.113</v>
      </c>
      <c r="SYM1640" s="301" t="s">
        <v>2751</v>
      </c>
      <c r="SYN1640" s="378">
        <v>776</v>
      </c>
      <c r="SYO1640" s="298" t="s">
        <v>6677</v>
      </c>
      <c r="SYP1640" s="298"/>
      <c r="SYQ1640" s="292" t="s">
        <v>6678</v>
      </c>
      <c r="SYR1640" s="285" t="s">
        <v>6679</v>
      </c>
      <c r="SYS1640" s="285" t="s">
        <v>1283</v>
      </c>
      <c r="SYT1640" s="167" t="s">
        <v>6680</v>
      </c>
      <c r="SYU1640" s="297">
        <v>46053</v>
      </c>
      <c r="SYV1640" s="292"/>
      <c r="SYW1640" s="288" t="s">
        <v>15</v>
      </c>
      <c r="SYX1640" s="292"/>
      <c r="SYY1640" s="27"/>
      <c r="SYZ1640" s="304"/>
      <c r="SZA1640" s="29" t="s">
        <v>5673</v>
      </c>
      <c r="SZB1640" s="19">
        <v>75.113</v>
      </c>
      <c r="SZC1640" s="301" t="s">
        <v>2751</v>
      </c>
      <c r="SZD1640" s="378">
        <v>776</v>
      </c>
      <c r="SZE1640" s="298" t="s">
        <v>6677</v>
      </c>
      <c r="SZF1640" s="298"/>
      <c r="SZG1640" s="292" t="s">
        <v>6678</v>
      </c>
      <c r="SZH1640" s="285" t="s">
        <v>6679</v>
      </c>
      <c r="SZI1640" s="285" t="s">
        <v>1283</v>
      </c>
      <c r="SZJ1640" s="167" t="s">
        <v>6680</v>
      </c>
      <c r="SZK1640" s="297">
        <v>46053</v>
      </c>
      <c r="SZL1640" s="292"/>
      <c r="SZM1640" s="288" t="s">
        <v>15</v>
      </c>
      <c r="SZN1640" s="292"/>
      <c r="SZO1640" s="27"/>
      <c r="SZP1640" s="304"/>
      <c r="SZQ1640" s="29" t="s">
        <v>5673</v>
      </c>
      <c r="SZR1640" s="19">
        <v>75.113</v>
      </c>
      <c r="SZS1640" s="301" t="s">
        <v>2751</v>
      </c>
      <c r="SZT1640" s="378">
        <v>776</v>
      </c>
      <c r="SZU1640" s="298" t="s">
        <v>6677</v>
      </c>
      <c r="SZV1640" s="298"/>
      <c r="SZW1640" s="292" t="s">
        <v>6678</v>
      </c>
      <c r="SZX1640" s="285" t="s">
        <v>6679</v>
      </c>
      <c r="SZY1640" s="285" t="s">
        <v>1283</v>
      </c>
      <c r="SZZ1640" s="167" t="s">
        <v>6680</v>
      </c>
      <c r="TAA1640" s="297">
        <v>46053</v>
      </c>
      <c r="TAB1640" s="292"/>
      <c r="TAC1640" s="288" t="s">
        <v>15</v>
      </c>
      <c r="TAD1640" s="292"/>
      <c r="TAE1640" s="27"/>
      <c r="TAF1640" s="304"/>
      <c r="TAG1640" s="29" t="s">
        <v>5673</v>
      </c>
      <c r="TAH1640" s="19">
        <v>75.113</v>
      </c>
      <c r="TAI1640" s="301" t="s">
        <v>2751</v>
      </c>
      <c r="TAJ1640" s="378">
        <v>776</v>
      </c>
      <c r="TAK1640" s="298" t="s">
        <v>6677</v>
      </c>
      <c r="TAL1640" s="298"/>
      <c r="TAM1640" s="292" t="s">
        <v>6678</v>
      </c>
      <c r="TAN1640" s="285" t="s">
        <v>6679</v>
      </c>
      <c r="TAO1640" s="285" t="s">
        <v>1283</v>
      </c>
      <c r="TAP1640" s="167" t="s">
        <v>6680</v>
      </c>
      <c r="TAQ1640" s="297">
        <v>46053</v>
      </c>
      <c r="TAR1640" s="292"/>
      <c r="TAS1640" s="288" t="s">
        <v>15</v>
      </c>
      <c r="TAT1640" s="292"/>
      <c r="TAU1640" s="27"/>
      <c r="TAV1640" s="304"/>
      <c r="TAW1640" s="29" t="s">
        <v>5673</v>
      </c>
      <c r="TAX1640" s="19">
        <v>75.113</v>
      </c>
      <c r="TAY1640" s="301" t="s">
        <v>2751</v>
      </c>
      <c r="TAZ1640" s="378">
        <v>776</v>
      </c>
      <c r="TBA1640" s="298" t="s">
        <v>6677</v>
      </c>
      <c r="TBB1640" s="298"/>
      <c r="TBC1640" s="292" t="s">
        <v>6678</v>
      </c>
      <c r="TBD1640" s="285" t="s">
        <v>6679</v>
      </c>
      <c r="TBE1640" s="285" t="s">
        <v>1283</v>
      </c>
      <c r="TBF1640" s="167" t="s">
        <v>6680</v>
      </c>
      <c r="TBG1640" s="297">
        <v>46053</v>
      </c>
      <c r="TBH1640" s="292"/>
      <c r="TBI1640" s="288" t="s">
        <v>15</v>
      </c>
      <c r="TBJ1640" s="292"/>
      <c r="TBK1640" s="27"/>
      <c r="TBL1640" s="304"/>
      <c r="TBM1640" s="29" t="s">
        <v>5673</v>
      </c>
      <c r="TBN1640" s="19">
        <v>75.113</v>
      </c>
      <c r="TBO1640" s="301" t="s">
        <v>2751</v>
      </c>
      <c r="TBP1640" s="378">
        <v>776</v>
      </c>
      <c r="TBQ1640" s="298" t="s">
        <v>6677</v>
      </c>
      <c r="TBR1640" s="298"/>
      <c r="TBS1640" s="292" t="s">
        <v>6678</v>
      </c>
      <c r="TBT1640" s="285" t="s">
        <v>6679</v>
      </c>
      <c r="TBU1640" s="285" t="s">
        <v>1283</v>
      </c>
      <c r="TBV1640" s="167" t="s">
        <v>6680</v>
      </c>
      <c r="TBW1640" s="297">
        <v>46053</v>
      </c>
      <c r="TBX1640" s="292"/>
      <c r="TBY1640" s="288" t="s">
        <v>15</v>
      </c>
      <c r="TBZ1640" s="292"/>
      <c r="TCA1640" s="27"/>
      <c r="TCB1640" s="304"/>
      <c r="TCC1640" s="29" t="s">
        <v>5673</v>
      </c>
      <c r="TCD1640" s="19">
        <v>75.113</v>
      </c>
      <c r="TCE1640" s="301" t="s">
        <v>2751</v>
      </c>
      <c r="TCF1640" s="378">
        <v>776</v>
      </c>
      <c r="TCG1640" s="298" t="s">
        <v>6677</v>
      </c>
      <c r="TCH1640" s="298"/>
      <c r="TCI1640" s="292" t="s">
        <v>6678</v>
      </c>
      <c r="TCJ1640" s="285" t="s">
        <v>6679</v>
      </c>
      <c r="TCK1640" s="285" t="s">
        <v>1283</v>
      </c>
      <c r="TCL1640" s="167" t="s">
        <v>6680</v>
      </c>
      <c r="TCM1640" s="297">
        <v>46053</v>
      </c>
      <c r="TCN1640" s="292"/>
      <c r="TCO1640" s="288" t="s">
        <v>15</v>
      </c>
      <c r="TCP1640" s="292"/>
      <c r="TCQ1640" s="27"/>
      <c r="TCR1640" s="304"/>
      <c r="TCS1640" s="29" t="s">
        <v>5673</v>
      </c>
      <c r="TCT1640" s="19">
        <v>75.113</v>
      </c>
      <c r="TCU1640" s="301" t="s">
        <v>2751</v>
      </c>
      <c r="TCV1640" s="378">
        <v>776</v>
      </c>
      <c r="TCW1640" s="298" t="s">
        <v>6677</v>
      </c>
      <c r="TCX1640" s="298"/>
      <c r="TCY1640" s="292" t="s">
        <v>6678</v>
      </c>
      <c r="TCZ1640" s="285" t="s">
        <v>6679</v>
      </c>
      <c r="TDA1640" s="285" t="s">
        <v>1283</v>
      </c>
      <c r="TDB1640" s="167" t="s">
        <v>6680</v>
      </c>
      <c r="TDC1640" s="297">
        <v>46053</v>
      </c>
      <c r="TDD1640" s="292"/>
      <c r="TDE1640" s="288" t="s">
        <v>15</v>
      </c>
      <c r="TDF1640" s="292"/>
      <c r="TDG1640" s="27"/>
      <c r="TDH1640" s="304"/>
      <c r="TDI1640" s="29" t="s">
        <v>5673</v>
      </c>
      <c r="TDJ1640" s="19">
        <v>75.113</v>
      </c>
      <c r="TDK1640" s="301" t="s">
        <v>2751</v>
      </c>
      <c r="TDL1640" s="378">
        <v>776</v>
      </c>
      <c r="TDM1640" s="298" t="s">
        <v>6677</v>
      </c>
      <c r="TDN1640" s="298"/>
      <c r="TDO1640" s="292" t="s">
        <v>6678</v>
      </c>
      <c r="TDP1640" s="285" t="s">
        <v>6679</v>
      </c>
      <c r="TDQ1640" s="285" t="s">
        <v>1283</v>
      </c>
      <c r="TDR1640" s="167" t="s">
        <v>6680</v>
      </c>
      <c r="TDS1640" s="297">
        <v>46053</v>
      </c>
      <c r="TDT1640" s="292"/>
      <c r="TDU1640" s="288" t="s">
        <v>15</v>
      </c>
      <c r="TDV1640" s="292"/>
      <c r="TDW1640" s="27"/>
      <c r="TDX1640" s="304"/>
      <c r="TDY1640" s="29" t="s">
        <v>5673</v>
      </c>
      <c r="TDZ1640" s="19">
        <v>75.113</v>
      </c>
      <c r="TEA1640" s="301" t="s">
        <v>2751</v>
      </c>
      <c r="TEB1640" s="378">
        <v>776</v>
      </c>
      <c r="TEC1640" s="298" t="s">
        <v>6677</v>
      </c>
      <c r="TED1640" s="298"/>
      <c r="TEE1640" s="292" t="s">
        <v>6678</v>
      </c>
      <c r="TEF1640" s="285" t="s">
        <v>6679</v>
      </c>
      <c r="TEG1640" s="285" t="s">
        <v>1283</v>
      </c>
      <c r="TEH1640" s="167" t="s">
        <v>6680</v>
      </c>
      <c r="TEI1640" s="297">
        <v>46053</v>
      </c>
      <c r="TEJ1640" s="292"/>
      <c r="TEK1640" s="288" t="s">
        <v>15</v>
      </c>
      <c r="TEL1640" s="292"/>
      <c r="TEM1640" s="27"/>
      <c r="TEN1640" s="304"/>
      <c r="TEO1640" s="29" t="s">
        <v>5673</v>
      </c>
      <c r="TEP1640" s="19">
        <v>75.113</v>
      </c>
      <c r="TEQ1640" s="301" t="s">
        <v>2751</v>
      </c>
      <c r="TER1640" s="378">
        <v>776</v>
      </c>
      <c r="TES1640" s="298" t="s">
        <v>6677</v>
      </c>
      <c r="TET1640" s="298"/>
      <c r="TEU1640" s="292" t="s">
        <v>6678</v>
      </c>
      <c r="TEV1640" s="285" t="s">
        <v>6679</v>
      </c>
      <c r="TEW1640" s="285" t="s">
        <v>1283</v>
      </c>
      <c r="TEX1640" s="167" t="s">
        <v>6680</v>
      </c>
      <c r="TEY1640" s="297">
        <v>46053</v>
      </c>
      <c r="TEZ1640" s="292"/>
      <c r="TFA1640" s="288" t="s">
        <v>15</v>
      </c>
      <c r="TFB1640" s="292"/>
      <c r="TFC1640" s="27"/>
      <c r="TFD1640" s="304"/>
      <c r="TFE1640" s="29" t="s">
        <v>5673</v>
      </c>
      <c r="TFF1640" s="19">
        <v>75.113</v>
      </c>
      <c r="TFG1640" s="301" t="s">
        <v>2751</v>
      </c>
      <c r="TFH1640" s="378">
        <v>776</v>
      </c>
      <c r="TFI1640" s="298" t="s">
        <v>6677</v>
      </c>
      <c r="TFJ1640" s="298"/>
      <c r="TFK1640" s="292" t="s">
        <v>6678</v>
      </c>
      <c r="TFL1640" s="285" t="s">
        <v>6679</v>
      </c>
      <c r="TFM1640" s="285" t="s">
        <v>1283</v>
      </c>
      <c r="TFN1640" s="167" t="s">
        <v>6680</v>
      </c>
      <c r="TFO1640" s="297">
        <v>46053</v>
      </c>
      <c r="TFP1640" s="292"/>
      <c r="TFQ1640" s="288" t="s">
        <v>15</v>
      </c>
      <c r="TFR1640" s="292"/>
      <c r="TFS1640" s="27"/>
      <c r="TFT1640" s="304"/>
      <c r="TFU1640" s="29" t="s">
        <v>5673</v>
      </c>
      <c r="TFV1640" s="19">
        <v>75.113</v>
      </c>
      <c r="TFW1640" s="301" t="s">
        <v>2751</v>
      </c>
      <c r="TFX1640" s="378">
        <v>776</v>
      </c>
      <c r="TFY1640" s="298" t="s">
        <v>6677</v>
      </c>
      <c r="TFZ1640" s="298"/>
      <c r="TGA1640" s="292" t="s">
        <v>6678</v>
      </c>
      <c r="TGB1640" s="285" t="s">
        <v>6679</v>
      </c>
      <c r="TGC1640" s="285" t="s">
        <v>1283</v>
      </c>
      <c r="TGD1640" s="167" t="s">
        <v>6680</v>
      </c>
      <c r="TGE1640" s="297">
        <v>46053</v>
      </c>
      <c r="TGF1640" s="292"/>
      <c r="TGG1640" s="288" t="s">
        <v>15</v>
      </c>
      <c r="TGH1640" s="292"/>
      <c r="TGI1640" s="27"/>
      <c r="TGJ1640" s="304"/>
      <c r="TGK1640" s="29" t="s">
        <v>5673</v>
      </c>
      <c r="TGL1640" s="19">
        <v>75.113</v>
      </c>
      <c r="TGM1640" s="301" t="s">
        <v>2751</v>
      </c>
      <c r="TGN1640" s="378">
        <v>776</v>
      </c>
      <c r="TGO1640" s="298" t="s">
        <v>6677</v>
      </c>
      <c r="TGP1640" s="298"/>
      <c r="TGQ1640" s="292" t="s">
        <v>6678</v>
      </c>
      <c r="TGR1640" s="285" t="s">
        <v>6679</v>
      </c>
      <c r="TGS1640" s="285" t="s">
        <v>1283</v>
      </c>
      <c r="TGT1640" s="167" t="s">
        <v>6680</v>
      </c>
      <c r="TGU1640" s="297">
        <v>46053</v>
      </c>
      <c r="TGV1640" s="292"/>
      <c r="TGW1640" s="288" t="s">
        <v>15</v>
      </c>
      <c r="TGX1640" s="292"/>
      <c r="TGY1640" s="27"/>
      <c r="TGZ1640" s="304"/>
      <c r="THA1640" s="29" t="s">
        <v>5673</v>
      </c>
      <c r="THB1640" s="19">
        <v>75.113</v>
      </c>
      <c r="THC1640" s="301" t="s">
        <v>2751</v>
      </c>
      <c r="THD1640" s="378">
        <v>776</v>
      </c>
      <c r="THE1640" s="298" t="s">
        <v>6677</v>
      </c>
      <c r="THF1640" s="298"/>
      <c r="THG1640" s="292" t="s">
        <v>6678</v>
      </c>
      <c r="THH1640" s="285" t="s">
        <v>6679</v>
      </c>
      <c r="THI1640" s="285" t="s">
        <v>1283</v>
      </c>
      <c r="THJ1640" s="167" t="s">
        <v>6680</v>
      </c>
      <c r="THK1640" s="297">
        <v>46053</v>
      </c>
      <c r="THL1640" s="292"/>
      <c r="THM1640" s="288" t="s">
        <v>15</v>
      </c>
      <c r="THN1640" s="292"/>
      <c r="THO1640" s="27"/>
      <c r="THP1640" s="304"/>
      <c r="THQ1640" s="29" t="s">
        <v>5673</v>
      </c>
      <c r="THR1640" s="19">
        <v>75.113</v>
      </c>
      <c r="THS1640" s="301" t="s">
        <v>2751</v>
      </c>
      <c r="THT1640" s="378">
        <v>776</v>
      </c>
      <c r="THU1640" s="298" t="s">
        <v>6677</v>
      </c>
      <c r="THV1640" s="298"/>
      <c r="THW1640" s="292" t="s">
        <v>6678</v>
      </c>
      <c r="THX1640" s="285" t="s">
        <v>6679</v>
      </c>
      <c r="THY1640" s="285" t="s">
        <v>1283</v>
      </c>
      <c r="THZ1640" s="167" t="s">
        <v>6680</v>
      </c>
      <c r="TIA1640" s="297">
        <v>46053</v>
      </c>
      <c r="TIB1640" s="292"/>
      <c r="TIC1640" s="288" t="s">
        <v>15</v>
      </c>
      <c r="TID1640" s="292"/>
      <c r="TIE1640" s="27"/>
      <c r="TIF1640" s="304"/>
      <c r="TIG1640" s="29" t="s">
        <v>5673</v>
      </c>
      <c r="TIH1640" s="19">
        <v>75.113</v>
      </c>
      <c r="TII1640" s="301" t="s">
        <v>2751</v>
      </c>
      <c r="TIJ1640" s="378">
        <v>776</v>
      </c>
      <c r="TIK1640" s="298" t="s">
        <v>6677</v>
      </c>
      <c r="TIL1640" s="298"/>
      <c r="TIM1640" s="292" t="s">
        <v>6678</v>
      </c>
      <c r="TIN1640" s="285" t="s">
        <v>6679</v>
      </c>
      <c r="TIO1640" s="285" t="s">
        <v>1283</v>
      </c>
      <c r="TIP1640" s="167" t="s">
        <v>6680</v>
      </c>
      <c r="TIQ1640" s="297">
        <v>46053</v>
      </c>
      <c r="TIR1640" s="292"/>
      <c r="TIS1640" s="288" t="s">
        <v>15</v>
      </c>
      <c r="TIT1640" s="292"/>
      <c r="TIU1640" s="27"/>
      <c r="TIV1640" s="304"/>
      <c r="TIW1640" s="29" t="s">
        <v>5673</v>
      </c>
      <c r="TIX1640" s="19">
        <v>75.113</v>
      </c>
      <c r="TIY1640" s="301" t="s">
        <v>2751</v>
      </c>
      <c r="TIZ1640" s="378">
        <v>776</v>
      </c>
      <c r="TJA1640" s="298" t="s">
        <v>6677</v>
      </c>
      <c r="TJB1640" s="298"/>
      <c r="TJC1640" s="292" t="s">
        <v>6678</v>
      </c>
      <c r="TJD1640" s="285" t="s">
        <v>6679</v>
      </c>
      <c r="TJE1640" s="285" t="s">
        <v>1283</v>
      </c>
      <c r="TJF1640" s="167" t="s">
        <v>6680</v>
      </c>
      <c r="TJG1640" s="297">
        <v>46053</v>
      </c>
      <c r="TJH1640" s="292"/>
      <c r="TJI1640" s="288" t="s">
        <v>15</v>
      </c>
      <c r="TJJ1640" s="292"/>
      <c r="TJK1640" s="27"/>
      <c r="TJL1640" s="304"/>
      <c r="TJM1640" s="29" t="s">
        <v>5673</v>
      </c>
      <c r="TJN1640" s="19">
        <v>75.113</v>
      </c>
      <c r="TJO1640" s="301" t="s">
        <v>2751</v>
      </c>
      <c r="TJP1640" s="378">
        <v>776</v>
      </c>
      <c r="TJQ1640" s="298" t="s">
        <v>6677</v>
      </c>
      <c r="TJR1640" s="298"/>
      <c r="TJS1640" s="292" t="s">
        <v>6678</v>
      </c>
      <c r="TJT1640" s="285" t="s">
        <v>6679</v>
      </c>
      <c r="TJU1640" s="285" t="s">
        <v>1283</v>
      </c>
      <c r="TJV1640" s="167" t="s">
        <v>6680</v>
      </c>
      <c r="TJW1640" s="297">
        <v>46053</v>
      </c>
      <c r="TJX1640" s="292"/>
      <c r="TJY1640" s="288" t="s">
        <v>15</v>
      </c>
      <c r="TJZ1640" s="292"/>
      <c r="TKA1640" s="27"/>
      <c r="TKB1640" s="304"/>
      <c r="TKC1640" s="29" t="s">
        <v>5673</v>
      </c>
      <c r="TKD1640" s="19">
        <v>75.113</v>
      </c>
      <c r="TKE1640" s="301" t="s">
        <v>2751</v>
      </c>
      <c r="TKF1640" s="378">
        <v>776</v>
      </c>
      <c r="TKG1640" s="298" t="s">
        <v>6677</v>
      </c>
      <c r="TKH1640" s="298"/>
      <c r="TKI1640" s="292" t="s">
        <v>6678</v>
      </c>
      <c r="TKJ1640" s="285" t="s">
        <v>6679</v>
      </c>
      <c r="TKK1640" s="285" t="s">
        <v>1283</v>
      </c>
      <c r="TKL1640" s="167" t="s">
        <v>6680</v>
      </c>
      <c r="TKM1640" s="297">
        <v>46053</v>
      </c>
      <c r="TKN1640" s="292"/>
      <c r="TKO1640" s="288" t="s">
        <v>15</v>
      </c>
      <c r="TKP1640" s="292"/>
      <c r="TKQ1640" s="27"/>
      <c r="TKR1640" s="304"/>
      <c r="TKS1640" s="29" t="s">
        <v>5673</v>
      </c>
      <c r="TKT1640" s="19">
        <v>75.113</v>
      </c>
      <c r="TKU1640" s="301" t="s">
        <v>2751</v>
      </c>
      <c r="TKV1640" s="378">
        <v>776</v>
      </c>
      <c r="TKW1640" s="298" t="s">
        <v>6677</v>
      </c>
      <c r="TKX1640" s="298"/>
      <c r="TKY1640" s="292" t="s">
        <v>6678</v>
      </c>
      <c r="TKZ1640" s="285" t="s">
        <v>6679</v>
      </c>
      <c r="TLA1640" s="285" t="s">
        <v>1283</v>
      </c>
      <c r="TLB1640" s="167" t="s">
        <v>6680</v>
      </c>
      <c r="TLC1640" s="297">
        <v>46053</v>
      </c>
      <c r="TLD1640" s="292"/>
      <c r="TLE1640" s="288" t="s">
        <v>15</v>
      </c>
      <c r="TLF1640" s="292"/>
      <c r="TLG1640" s="27"/>
      <c r="TLH1640" s="304"/>
      <c r="TLI1640" s="29" t="s">
        <v>5673</v>
      </c>
      <c r="TLJ1640" s="19">
        <v>75.113</v>
      </c>
      <c r="TLK1640" s="301" t="s">
        <v>2751</v>
      </c>
      <c r="TLL1640" s="378">
        <v>776</v>
      </c>
      <c r="TLM1640" s="298" t="s">
        <v>6677</v>
      </c>
      <c r="TLN1640" s="298"/>
      <c r="TLO1640" s="292" t="s">
        <v>6678</v>
      </c>
      <c r="TLP1640" s="285" t="s">
        <v>6679</v>
      </c>
      <c r="TLQ1640" s="285" t="s">
        <v>1283</v>
      </c>
      <c r="TLR1640" s="167" t="s">
        <v>6680</v>
      </c>
      <c r="TLS1640" s="297">
        <v>46053</v>
      </c>
      <c r="TLT1640" s="292"/>
      <c r="TLU1640" s="288" t="s">
        <v>15</v>
      </c>
      <c r="TLV1640" s="292"/>
      <c r="TLW1640" s="27"/>
      <c r="TLX1640" s="304"/>
      <c r="TLY1640" s="29" t="s">
        <v>5673</v>
      </c>
      <c r="TLZ1640" s="19">
        <v>75.113</v>
      </c>
      <c r="TMA1640" s="301" t="s">
        <v>2751</v>
      </c>
      <c r="TMB1640" s="378">
        <v>776</v>
      </c>
      <c r="TMC1640" s="298" t="s">
        <v>6677</v>
      </c>
      <c r="TMD1640" s="298"/>
      <c r="TME1640" s="292" t="s">
        <v>6678</v>
      </c>
      <c r="TMF1640" s="285" t="s">
        <v>6679</v>
      </c>
      <c r="TMG1640" s="285" t="s">
        <v>1283</v>
      </c>
      <c r="TMH1640" s="167" t="s">
        <v>6680</v>
      </c>
      <c r="TMI1640" s="297">
        <v>46053</v>
      </c>
      <c r="TMJ1640" s="292"/>
      <c r="TMK1640" s="288" t="s">
        <v>15</v>
      </c>
      <c r="TML1640" s="292"/>
      <c r="TMM1640" s="27"/>
      <c r="TMN1640" s="304"/>
      <c r="TMO1640" s="29" t="s">
        <v>5673</v>
      </c>
      <c r="TMP1640" s="19">
        <v>75.113</v>
      </c>
      <c r="TMQ1640" s="301" t="s">
        <v>2751</v>
      </c>
      <c r="TMR1640" s="378">
        <v>776</v>
      </c>
      <c r="TMS1640" s="298" t="s">
        <v>6677</v>
      </c>
      <c r="TMT1640" s="298"/>
      <c r="TMU1640" s="292" t="s">
        <v>6678</v>
      </c>
      <c r="TMV1640" s="285" t="s">
        <v>6679</v>
      </c>
      <c r="TMW1640" s="285" t="s">
        <v>1283</v>
      </c>
      <c r="TMX1640" s="167" t="s">
        <v>6680</v>
      </c>
      <c r="TMY1640" s="297">
        <v>46053</v>
      </c>
      <c r="TMZ1640" s="292"/>
      <c r="TNA1640" s="288" t="s">
        <v>15</v>
      </c>
      <c r="TNB1640" s="292"/>
      <c r="TNC1640" s="27"/>
      <c r="TND1640" s="304"/>
      <c r="TNE1640" s="29" t="s">
        <v>5673</v>
      </c>
      <c r="TNF1640" s="19">
        <v>75.113</v>
      </c>
      <c r="TNG1640" s="301" t="s">
        <v>2751</v>
      </c>
      <c r="TNH1640" s="378">
        <v>776</v>
      </c>
      <c r="TNI1640" s="298" t="s">
        <v>6677</v>
      </c>
      <c r="TNJ1640" s="298"/>
      <c r="TNK1640" s="292" t="s">
        <v>6678</v>
      </c>
      <c r="TNL1640" s="285" t="s">
        <v>6679</v>
      </c>
      <c r="TNM1640" s="285" t="s">
        <v>1283</v>
      </c>
      <c r="TNN1640" s="167" t="s">
        <v>6680</v>
      </c>
      <c r="TNO1640" s="297">
        <v>46053</v>
      </c>
      <c r="TNP1640" s="292"/>
      <c r="TNQ1640" s="288" t="s">
        <v>15</v>
      </c>
      <c r="TNR1640" s="292"/>
      <c r="TNS1640" s="27"/>
      <c r="TNT1640" s="304"/>
      <c r="TNU1640" s="29" t="s">
        <v>5673</v>
      </c>
      <c r="TNV1640" s="19">
        <v>75.113</v>
      </c>
      <c r="TNW1640" s="301" t="s">
        <v>2751</v>
      </c>
      <c r="TNX1640" s="378">
        <v>776</v>
      </c>
      <c r="TNY1640" s="298" t="s">
        <v>6677</v>
      </c>
      <c r="TNZ1640" s="298"/>
      <c r="TOA1640" s="292" t="s">
        <v>6678</v>
      </c>
      <c r="TOB1640" s="285" t="s">
        <v>6679</v>
      </c>
      <c r="TOC1640" s="285" t="s">
        <v>1283</v>
      </c>
      <c r="TOD1640" s="167" t="s">
        <v>6680</v>
      </c>
      <c r="TOE1640" s="297">
        <v>46053</v>
      </c>
      <c r="TOF1640" s="292"/>
      <c r="TOG1640" s="288" t="s">
        <v>15</v>
      </c>
      <c r="TOH1640" s="292"/>
      <c r="TOI1640" s="27"/>
      <c r="TOJ1640" s="304"/>
      <c r="TOK1640" s="29" t="s">
        <v>5673</v>
      </c>
      <c r="TOL1640" s="19">
        <v>75.113</v>
      </c>
      <c r="TOM1640" s="301" t="s">
        <v>2751</v>
      </c>
      <c r="TON1640" s="378">
        <v>776</v>
      </c>
      <c r="TOO1640" s="298" t="s">
        <v>6677</v>
      </c>
      <c r="TOP1640" s="298"/>
      <c r="TOQ1640" s="292" t="s">
        <v>6678</v>
      </c>
      <c r="TOR1640" s="285" t="s">
        <v>6679</v>
      </c>
      <c r="TOS1640" s="285" t="s">
        <v>1283</v>
      </c>
      <c r="TOT1640" s="167" t="s">
        <v>6680</v>
      </c>
      <c r="TOU1640" s="297">
        <v>46053</v>
      </c>
      <c r="TOV1640" s="292"/>
      <c r="TOW1640" s="288" t="s">
        <v>15</v>
      </c>
      <c r="TOX1640" s="292"/>
      <c r="TOY1640" s="27"/>
      <c r="TOZ1640" s="304"/>
      <c r="TPA1640" s="29" t="s">
        <v>5673</v>
      </c>
      <c r="TPB1640" s="19">
        <v>75.113</v>
      </c>
      <c r="TPC1640" s="301" t="s">
        <v>2751</v>
      </c>
      <c r="TPD1640" s="378">
        <v>776</v>
      </c>
      <c r="TPE1640" s="298" t="s">
        <v>6677</v>
      </c>
      <c r="TPF1640" s="298"/>
      <c r="TPG1640" s="292" t="s">
        <v>6678</v>
      </c>
      <c r="TPH1640" s="285" t="s">
        <v>6679</v>
      </c>
      <c r="TPI1640" s="285" t="s">
        <v>1283</v>
      </c>
      <c r="TPJ1640" s="167" t="s">
        <v>6680</v>
      </c>
      <c r="TPK1640" s="297">
        <v>46053</v>
      </c>
      <c r="TPL1640" s="292"/>
      <c r="TPM1640" s="288" t="s">
        <v>15</v>
      </c>
      <c r="TPN1640" s="292"/>
      <c r="TPO1640" s="27"/>
      <c r="TPP1640" s="304"/>
      <c r="TPQ1640" s="29" t="s">
        <v>5673</v>
      </c>
      <c r="TPR1640" s="19">
        <v>75.113</v>
      </c>
      <c r="TPS1640" s="301" t="s">
        <v>2751</v>
      </c>
      <c r="TPT1640" s="378">
        <v>776</v>
      </c>
      <c r="TPU1640" s="298" t="s">
        <v>6677</v>
      </c>
      <c r="TPV1640" s="298"/>
      <c r="TPW1640" s="292" t="s">
        <v>6678</v>
      </c>
      <c r="TPX1640" s="285" t="s">
        <v>6679</v>
      </c>
      <c r="TPY1640" s="285" t="s">
        <v>1283</v>
      </c>
      <c r="TPZ1640" s="167" t="s">
        <v>6680</v>
      </c>
      <c r="TQA1640" s="297">
        <v>46053</v>
      </c>
      <c r="TQB1640" s="292"/>
      <c r="TQC1640" s="288" t="s">
        <v>15</v>
      </c>
      <c r="TQD1640" s="292"/>
      <c r="TQE1640" s="27"/>
      <c r="TQF1640" s="304"/>
      <c r="TQG1640" s="29" t="s">
        <v>5673</v>
      </c>
      <c r="TQH1640" s="19">
        <v>75.113</v>
      </c>
      <c r="TQI1640" s="301" t="s">
        <v>2751</v>
      </c>
      <c r="TQJ1640" s="378">
        <v>776</v>
      </c>
      <c r="TQK1640" s="298" t="s">
        <v>6677</v>
      </c>
      <c r="TQL1640" s="298"/>
      <c r="TQM1640" s="292" t="s">
        <v>6678</v>
      </c>
      <c r="TQN1640" s="285" t="s">
        <v>6679</v>
      </c>
      <c r="TQO1640" s="285" t="s">
        <v>1283</v>
      </c>
      <c r="TQP1640" s="167" t="s">
        <v>6680</v>
      </c>
      <c r="TQQ1640" s="297">
        <v>46053</v>
      </c>
      <c r="TQR1640" s="292"/>
      <c r="TQS1640" s="288" t="s">
        <v>15</v>
      </c>
      <c r="TQT1640" s="292"/>
      <c r="TQU1640" s="27"/>
      <c r="TQV1640" s="304"/>
      <c r="TQW1640" s="29" t="s">
        <v>5673</v>
      </c>
      <c r="TQX1640" s="19">
        <v>75.113</v>
      </c>
      <c r="TQY1640" s="301" t="s">
        <v>2751</v>
      </c>
      <c r="TQZ1640" s="378">
        <v>776</v>
      </c>
      <c r="TRA1640" s="298" t="s">
        <v>6677</v>
      </c>
      <c r="TRB1640" s="298"/>
      <c r="TRC1640" s="292" t="s">
        <v>6678</v>
      </c>
      <c r="TRD1640" s="285" t="s">
        <v>6679</v>
      </c>
      <c r="TRE1640" s="285" t="s">
        <v>1283</v>
      </c>
      <c r="TRF1640" s="167" t="s">
        <v>6680</v>
      </c>
      <c r="TRG1640" s="297">
        <v>46053</v>
      </c>
      <c r="TRH1640" s="292"/>
      <c r="TRI1640" s="288" t="s">
        <v>15</v>
      </c>
      <c r="TRJ1640" s="292"/>
      <c r="TRK1640" s="27"/>
      <c r="TRL1640" s="304"/>
      <c r="TRM1640" s="29" t="s">
        <v>5673</v>
      </c>
      <c r="TRN1640" s="19">
        <v>75.113</v>
      </c>
      <c r="TRO1640" s="301" t="s">
        <v>2751</v>
      </c>
      <c r="TRP1640" s="378">
        <v>776</v>
      </c>
      <c r="TRQ1640" s="298" t="s">
        <v>6677</v>
      </c>
      <c r="TRR1640" s="298"/>
      <c r="TRS1640" s="292" t="s">
        <v>6678</v>
      </c>
      <c r="TRT1640" s="285" t="s">
        <v>6679</v>
      </c>
      <c r="TRU1640" s="285" t="s">
        <v>1283</v>
      </c>
      <c r="TRV1640" s="167" t="s">
        <v>6680</v>
      </c>
      <c r="TRW1640" s="297">
        <v>46053</v>
      </c>
      <c r="TRX1640" s="292"/>
      <c r="TRY1640" s="288" t="s">
        <v>15</v>
      </c>
      <c r="TRZ1640" s="292"/>
      <c r="TSA1640" s="27"/>
      <c r="TSB1640" s="304"/>
      <c r="TSC1640" s="29" t="s">
        <v>5673</v>
      </c>
      <c r="TSD1640" s="19">
        <v>75.113</v>
      </c>
      <c r="TSE1640" s="301" t="s">
        <v>2751</v>
      </c>
      <c r="TSF1640" s="378">
        <v>776</v>
      </c>
      <c r="TSG1640" s="298" t="s">
        <v>6677</v>
      </c>
      <c r="TSH1640" s="298"/>
      <c r="TSI1640" s="292" t="s">
        <v>6678</v>
      </c>
      <c r="TSJ1640" s="285" t="s">
        <v>6679</v>
      </c>
      <c r="TSK1640" s="285" t="s">
        <v>1283</v>
      </c>
      <c r="TSL1640" s="167" t="s">
        <v>6680</v>
      </c>
      <c r="TSM1640" s="297">
        <v>46053</v>
      </c>
      <c r="TSN1640" s="292"/>
      <c r="TSO1640" s="288" t="s">
        <v>15</v>
      </c>
      <c r="TSP1640" s="292"/>
      <c r="TSQ1640" s="27"/>
      <c r="TSR1640" s="304"/>
      <c r="TSS1640" s="29" t="s">
        <v>5673</v>
      </c>
      <c r="TST1640" s="19">
        <v>75.113</v>
      </c>
      <c r="TSU1640" s="301" t="s">
        <v>2751</v>
      </c>
      <c r="TSV1640" s="378">
        <v>776</v>
      </c>
      <c r="TSW1640" s="298" t="s">
        <v>6677</v>
      </c>
      <c r="TSX1640" s="298"/>
      <c r="TSY1640" s="292" t="s">
        <v>6678</v>
      </c>
      <c r="TSZ1640" s="285" t="s">
        <v>6679</v>
      </c>
      <c r="TTA1640" s="285" t="s">
        <v>1283</v>
      </c>
      <c r="TTB1640" s="167" t="s">
        <v>6680</v>
      </c>
      <c r="TTC1640" s="297">
        <v>46053</v>
      </c>
      <c r="TTD1640" s="292"/>
      <c r="TTE1640" s="288" t="s">
        <v>15</v>
      </c>
      <c r="TTF1640" s="292"/>
      <c r="TTG1640" s="27"/>
      <c r="TTH1640" s="304"/>
      <c r="TTI1640" s="29" t="s">
        <v>5673</v>
      </c>
      <c r="TTJ1640" s="19">
        <v>75.113</v>
      </c>
      <c r="TTK1640" s="301" t="s">
        <v>2751</v>
      </c>
      <c r="TTL1640" s="378">
        <v>776</v>
      </c>
      <c r="TTM1640" s="298" t="s">
        <v>6677</v>
      </c>
      <c r="TTN1640" s="298"/>
      <c r="TTO1640" s="292" t="s">
        <v>6678</v>
      </c>
      <c r="TTP1640" s="285" t="s">
        <v>6679</v>
      </c>
      <c r="TTQ1640" s="285" t="s">
        <v>1283</v>
      </c>
      <c r="TTR1640" s="167" t="s">
        <v>6680</v>
      </c>
      <c r="TTS1640" s="297">
        <v>46053</v>
      </c>
      <c r="TTT1640" s="292"/>
      <c r="TTU1640" s="288" t="s">
        <v>15</v>
      </c>
      <c r="TTV1640" s="292"/>
      <c r="TTW1640" s="27"/>
      <c r="TTX1640" s="304"/>
      <c r="TTY1640" s="29" t="s">
        <v>5673</v>
      </c>
      <c r="TTZ1640" s="19">
        <v>75.113</v>
      </c>
      <c r="TUA1640" s="301" t="s">
        <v>2751</v>
      </c>
      <c r="TUB1640" s="378">
        <v>776</v>
      </c>
      <c r="TUC1640" s="298" t="s">
        <v>6677</v>
      </c>
      <c r="TUD1640" s="298"/>
      <c r="TUE1640" s="292" t="s">
        <v>6678</v>
      </c>
      <c r="TUF1640" s="285" t="s">
        <v>6679</v>
      </c>
      <c r="TUG1640" s="285" t="s">
        <v>1283</v>
      </c>
      <c r="TUH1640" s="167" t="s">
        <v>6680</v>
      </c>
      <c r="TUI1640" s="297">
        <v>46053</v>
      </c>
      <c r="TUJ1640" s="292"/>
      <c r="TUK1640" s="288" t="s">
        <v>15</v>
      </c>
      <c r="TUL1640" s="292"/>
      <c r="TUM1640" s="27"/>
      <c r="TUN1640" s="304"/>
      <c r="TUO1640" s="29" t="s">
        <v>5673</v>
      </c>
      <c r="TUP1640" s="19">
        <v>75.113</v>
      </c>
      <c r="TUQ1640" s="301" t="s">
        <v>2751</v>
      </c>
      <c r="TUR1640" s="378">
        <v>776</v>
      </c>
      <c r="TUS1640" s="298" t="s">
        <v>6677</v>
      </c>
      <c r="TUT1640" s="298"/>
      <c r="TUU1640" s="292" t="s">
        <v>6678</v>
      </c>
      <c r="TUV1640" s="285" t="s">
        <v>6679</v>
      </c>
      <c r="TUW1640" s="285" t="s">
        <v>1283</v>
      </c>
      <c r="TUX1640" s="167" t="s">
        <v>6680</v>
      </c>
      <c r="TUY1640" s="297">
        <v>46053</v>
      </c>
      <c r="TUZ1640" s="292"/>
      <c r="TVA1640" s="288" t="s">
        <v>15</v>
      </c>
      <c r="TVB1640" s="292"/>
      <c r="TVC1640" s="27"/>
      <c r="TVD1640" s="304"/>
      <c r="TVE1640" s="29" t="s">
        <v>5673</v>
      </c>
      <c r="TVF1640" s="19">
        <v>75.113</v>
      </c>
      <c r="TVG1640" s="301" t="s">
        <v>2751</v>
      </c>
      <c r="TVH1640" s="378">
        <v>776</v>
      </c>
      <c r="TVI1640" s="298" t="s">
        <v>6677</v>
      </c>
      <c r="TVJ1640" s="298"/>
      <c r="TVK1640" s="292" t="s">
        <v>6678</v>
      </c>
      <c r="TVL1640" s="285" t="s">
        <v>6679</v>
      </c>
      <c r="TVM1640" s="285" t="s">
        <v>1283</v>
      </c>
      <c r="TVN1640" s="167" t="s">
        <v>6680</v>
      </c>
      <c r="TVO1640" s="297">
        <v>46053</v>
      </c>
      <c r="TVP1640" s="292"/>
      <c r="TVQ1640" s="288" t="s">
        <v>15</v>
      </c>
      <c r="TVR1640" s="292"/>
      <c r="TVS1640" s="27"/>
      <c r="TVT1640" s="304"/>
      <c r="TVU1640" s="29" t="s">
        <v>5673</v>
      </c>
      <c r="TVV1640" s="19">
        <v>75.113</v>
      </c>
      <c r="TVW1640" s="301" t="s">
        <v>2751</v>
      </c>
      <c r="TVX1640" s="378">
        <v>776</v>
      </c>
      <c r="TVY1640" s="298" t="s">
        <v>6677</v>
      </c>
      <c r="TVZ1640" s="298"/>
      <c r="TWA1640" s="292" t="s">
        <v>6678</v>
      </c>
      <c r="TWB1640" s="285" t="s">
        <v>6679</v>
      </c>
      <c r="TWC1640" s="285" t="s">
        <v>1283</v>
      </c>
      <c r="TWD1640" s="167" t="s">
        <v>6680</v>
      </c>
      <c r="TWE1640" s="297">
        <v>46053</v>
      </c>
      <c r="TWF1640" s="292"/>
      <c r="TWG1640" s="288" t="s">
        <v>15</v>
      </c>
      <c r="TWH1640" s="292"/>
      <c r="TWI1640" s="27"/>
      <c r="TWJ1640" s="304"/>
      <c r="TWK1640" s="29" t="s">
        <v>5673</v>
      </c>
      <c r="TWL1640" s="19">
        <v>75.113</v>
      </c>
      <c r="TWM1640" s="301" t="s">
        <v>2751</v>
      </c>
      <c r="TWN1640" s="378">
        <v>776</v>
      </c>
      <c r="TWO1640" s="298" t="s">
        <v>6677</v>
      </c>
      <c r="TWP1640" s="298"/>
      <c r="TWQ1640" s="292" t="s">
        <v>6678</v>
      </c>
      <c r="TWR1640" s="285" t="s">
        <v>6679</v>
      </c>
      <c r="TWS1640" s="285" t="s">
        <v>1283</v>
      </c>
      <c r="TWT1640" s="167" t="s">
        <v>6680</v>
      </c>
      <c r="TWU1640" s="297">
        <v>46053</v>
      </c>
      <c r="TWV1640" s="292"/>
      <c r="TWW1640" s="288" t="s">
        <v>15</v>
      </c>
      <c r="TWX1640" s="292"/>
      <c r="TWY1640" s="27"/>
      <c r="TWZ1640" s="304"/>
      <c r="TXA1640" s="29" t="s">
        <v>5673</v>
      </c>
      <c r="TXB1640" s="19">
        <v>75.113</v>
      </c>
      <c r="TXC1640" s="301" t="s">
        <v>2751</v>
      </c>
      <c r="TXD1640" s="378">
        <v>776</v>
      </c>
      <c r="TXE1640" s="298" t="s">
        <v>6677</v>
      </c>
      <c r="TXF1640" s="298"/>
      <c r="TXG1640" s="292" t="s">
        <v>6678</v>
      </c>
      <c r="TXH1640" s="285" t="s">
        <v>6679</v>
      </c>
      <c r="TXI1640" s="285" t="s">
        <v>1283</v>
      </c>
      <c r="TXJ1640" s="167" t="s">
        <v>6680</v>
      </c>
      <c r="TXK1640" s="297">
        <v>46053</v>
      </c>
      <c r="TXL1640" s="292"/>
      <c r="TXM1640" s="288" t="s">
        <v>15</v>
      </c>
      <c r="TXN1640" s="292"/>
      <c r="TXO1640" s="27"/>
      <c r="TXP1640" s="304"/>
      <c r="TXQ1640" s="29" t="s">
        <v>5673</v>
      </c>
      <c r="TXR1640" s="19">
        <v>75.113</v>
      </c>
      <c r="TXS1640" s="301" t="s">
        <v>2751</v>
      </c>
      <c r="TXT1640" s="378">
        <v>776</v>
      </c>
      <c r="TXU1640" s="298" t="s">
        <v>6677</v>
      </c>
      <c r="TXV1640" s="298"/>
      <c r="TXW1640" s="292" t="s">
        <v>6678</v>
      </c>
      <c r="TXX1640" s="285" t="s">
        <v>6679</v>
      </c>
      <c r="TXY1640" s="285" t="s">
        <v>1283</v>
      </c>
      <c r="TXZ1640" s="167" t="s">
        <v>6680</v>
      </c>
      <c r="TYA1640" s="297">
        <v>46053</v>
      </c>
      <c r="TYB1640" s="292"/>
      <c r="TYC1640" s="288" t="s">
        <v>15</v>
      </c>
      <c r="TYD1640" s="292"/>
      <c r="TYE1640" s="27"/>
      <c r="TYF1640" s="304"/>
      <c r="TYG1640" s="29" t="s">
        <v>5673</v>
      </c>
      <c r="TYH1640" s="19">
        <v>75.113</v>
      </c>
      <c r="TYI1640" s="301" t="s">
        <v>2751</v>
      </c>
      <c r="TYJ1640" s="378">
        <v>776</v>
      </c>
      <c r="TYK1640" s="298" t="s">
        <v>6677</v>
      </c>
      <c r="TYL1640" s="298"/>
      <c r="TYM1640" s="292" t="s">
        <v>6678</v>
      </c>
      <c r="TYN1640" s="285" t="s">
        <v>6679</v>
      </c>
      <c r="TYO1640" s="285" t="s">
        <v>1283</v>
      </c>
      <c r="TYP1640" s="167" t="s">
        <v>6680</v>
      </c>
      <c r="TYQ1640" s="297">
        <v>46053</v>
      </c>
      <c r="TYR1640" s="292"/>
      <c r="TYS1640" s="288" t="s">
        <v>15</v>
      </c>
      <c r="TYT1640" s="292"/>
      <c r="TYU1640" s="27"/>
      <c r="TYV1640" s="304"/>
      <c r="TYW1640" s="29" t="s">
        <v>5673</v>
      </c>
      <c r="TYX1640" s="19">
        <v>75.113</v>
      </c>
      <c r="TYY1640" s="301" t="s">
        <v>2751</v>
      </c>
      <c r="TYZ1640" s="378">
        <v>776</v>
      </c>
      <c r="TZA1640" s="298" t="s">
        <v>6677</v>
      </c>
      <c r="TZB1640" s="298"/>
      <c r="TZC1640" s="292" t="s">
        <v>6678</v>
      </c>
      <c r="TZD1640" s="285" t="s">
        <v>6679</v>
      </c>
      <c r="TZE1640" s="285" t="s">
        <v>1283</v>
      </c>
      <c r="TZF1640" s="167" t="s">
        <v>6680</v>
      </c>
      <c r="TZG1640" s="297">
        <v>46053</v>
      </c>
      <c r="TZH1640" s="292"/>
      <c r="TZI1640" s="288" t="s">
        <v>15</v>
      </c>
      <c r="TZJ1640" s="292"/>
      <c r="TZK1640" s="27"/>
      <c r="TZL1640" s="304"/>
      <c r="TZM1640" s="29" t="s">
        <v>5673</v>
      </c>
      <c r="TZN1640" s="19">
        <v>75.113</v>
      </c>
      <c r="TZO1640" s="301" t="s">
        <v>2751</v>
      </c>
      <c r="TZP1640" s="378">
        <v>776</v>
      </c>
      <c r="TZQ1640" s="298" t="s">
        <v>6677</v>
      </c>
      <c r="TZR1640" s="298"/>
      <c r="TZS1640" s="292" t="s">
        <v>6678</v>
      </c>
      <c r="TZT1640" s="285" t="s">
        <v>6679</v>
      </c>
      <c r="TZU1640" s="285" t="s">
        <v>1283</v>
      </c>
      <c r="TZV1640" s="167" t="s">
        <v>6680</v>
      </c>
      <c r="TZW1640" s="297">
        <v>46053</v>
      </c>
      <c r="TZX1640" s="292"/>
      <c r="TZY1640" s="288" t="s">
        <v>15</v>
      </c>
      <c r="TZZ1640" s="292"/>
      <c r="UAA1640" s="27"/>
      <c r="UAB1640" s="304"/>
      <c r="UAC1640" s="29" t="s">
        <v>5673</v>
      </c>
      <c r="UAD1640" s="19">
        <v>75.113</v>
      </c>
      <c r="UAE1640" s="301" t="s">
        <v>2751</v>
      </c>
      <c r="UAF1640" s="378">
        <v>776</v>
      </c>
      <c r="UAG1640" s="298" t="s">
        <v>6677</v>
      </c>
      <c r="UAH1640" s="298"/>
      <c r="UAI1640" s="292" t="s">
        <v>6678</v>
      </c>
      <c r="UAJ1640" s="285" t="s">
        <v>6679</v>
      </c>
      <c r="UAK1640" s="285" t="s">
        <v>1283</v>
      </c>
      <c r="UAL1640" s="167" t="s">
        <v>6680</v>
      </c>
      <c r="UAM1640" s="297">
        <v>46053</v>
      </c>
      <c r="UAN1640" s="292"/>
      <c r="UAO1640" s="288" t="s">
        <v>15</v>
      </c>
      <c r="UAP1640" s="292"/>
      <c r="UAQ1640" s="27"/>
      <c r="UAR1640" s="304"/>
      <c r="UAS1640" s="29" t="s">
        <v>5673</v>
      </c>
      <c r="UAT1640" s="19">
        <v>75.113</v>
      </c>
      <c r="UAU1640" s="301" t="s">
        <v>2751</v>
      </c>
      <c r="UAV1640" s="378">
        <v>776</v>
      </c>
      <c r="UAW1640" s="298" t="s">
        <v>6677</v>
      </c>
      <c r="UAX1640" s="298"/>
      <c r="UAY1640" s="292" t="s">
        <v>6678</v>
      </c>
      <c r="UAZ1640" s="285" t="s">
        <v>6679</v>
      </c>
      <c r="UBA1640" s="285" t="s">
        <v>1283</v>
      </c>
      <c r="UBB1640" s="167" t="s">
        <v>6680</v>
      </c>
      <c r="UBC1640" s="297">
        <v>46053</v>
      </c>
      <c r="UBD1640" s="292"/>
      <c r="UBE1640" s="288" t="s">
        <v>15</v>
      </c>
      <c r="UBF1640" s="292"/>
      <c r="UBG1640" s="27"/>
      <c r="UBH1640" s="304"/>
      <c r="UBI1640" s="29" t="s">
        <v>5673</v>
      </c>
      <c r="UBJ1640" s="19">
        <v>75.113</v>
      </c>
      <c r="UBK1640" s="301" t="s">
        <v>2751</v>
      </c>
      <c r="UBL1640" s="378">
        <v>776</v>
      </c>
      <c r="UBM1640" s="298" t="s">
        <v>6677</v>
      </c>
      <c r="UBN1640" s="298"/>
      <c r="UBO1640" s="292" t="s">
        <v>6678</v>
      </c>
      <c r="UBP1640" s="285" t="s">
        <v>6679</v>
      </c>
      <c r="UBQ1640" s="285" t="s">
        <v>1283</v>
      </c>
      <c r="UBR1640" s="167" t="s">
        <v>6680</v>
      </c>
      <c r="UBS1640" s="297">
        <v>46053</v>
      </c>
      <c r="UBT1640" s="292"/>
      <c r="UBU1640" s="288" t="s">
        <v>15</v>
      </c>
      <c r="UBV1640" s="292"/>
      <c r="UBW1640" s="27"/>
      <c r="UBX1640" s="304"/>
      <c r="UBY1640" s="29" t="s">
        <v>5673</v>
      </c>
      <c r="UBZ1640" s="19">
        <v>75.113</v>
      </c>
      <c r="UCA1640" s="301" t="s">
        <v>2751</v>
      </c>
      <c r="UCB1640" s="378">
        <v>776</v>
      </c>
      <c r="UCC1640" s="298" t="s">
        <v>6677</v>
      </c>
      <c r="UCD1640" s="298"/>
      <c r="UCE1640" s="292" t="s">
        <v>6678</v>
      </c>
      <c r="UCF1640" s="285" t="s">
        <v>6679</v>
      </c>
      <c r="UCG1640" s="285" t="s">
        <v>1283</v>
      </c>
      <c r="UCH1640" s="167" t="s">
        <v>6680</v>
      </c>
      <c r="UCI1640" s="297">
        <v>46053</v>
      </c>
      <c r="UCJ1640" s="292"/>
      <c r="UCK1640" s="288" t="s">
        <v>15</v>
      </c>
      <c r="UCL1640" s="292"/>
      <c r="UCM1640" s="27"/>
      <c r="UCN1640" s="304"/>
      <c r="UCO1640" s="29" t="s">
        <v>5673</v>
      </c>
      <c r="UCP1640" s="19">
        <v>75.113</v>
      </c>
      <c r="UCQ1640" s="301" t="s">
        <v>2751</v>
      </c>
      <c r="UCR1640" s="378">
        <v>776</v>
      </c>
      <c r="UCS1640" s="298" t="s">
        <v>6677</v>
      </c>
      <c r="UCT1640" s="298"/>
      <c r="UCU1640" s="292" t="s">
        <v>6678</v>
      </c>
      <c r="UCV1640" s="285" t="s">
        <v>6679</v>
      </c>
      <c r="UCW1640" s="285" t="s">
        <v>1283</v>
      </c>
      <c r="UCX1640" s="167" t="s">
        <v>6680</v>
      </c>
      <c r="UCY1640" s="297">
        <v>46053</v>
      </c>
      <c r="UCZ1640" s="292"/>
      <c r="UDA1640" s="288" t="s">
        <v>15</v>
      </c>
      <c r="UDB1640" s="292"/>
      <c r="UDC1640" s="27"/>
      <c r="UDD1640" s="304"/>
      <c r="UDE1640" s="29" t="s">
        <v>5673</v>
      </c>
      <c r="UDF1640" s="19">
        <v>75.113</v>
      </c>
      <c r="UDG1640" s="301" t="s">
        <v>2751</v>
      </c>
      <c r="UDH1640" s="378">
        <v>776</v>
      </c>
      <c r="UDI1640" s="298" t="s">
        <v>6677</v>
      </c>
      <c r="UDJ1640" s="298"/>
      <c r="UDK1640" s="292" t="s">
        <v>6678</v>
      </c>
      <c r="UDL1640" s="285" t="s">
        <v>6679</v>
      </c>
      <c r="UDM1640" s="285" t="s">
        <v>1283</v>
      </c>
      <c r="UDN1640" s="167" t="s">
        <v>6680</v>
      </c>
      <c r="UDO1640" s="297">
        <v>46053</v>
      </c>
      <c r="UDP1640" s="292"/>
      <c r="UDQ1640" s="288" t="s">
        <v>15</v>
      </c>
      <c r="UDR1640" s="292"/>
      <c r="UDS1640" s="27"/>
      <c r="UDT1640" s="304"/>
      <c r="UDU1640" s="29" t="s">
        <v>5673</v>
      </c>
      <c r="UDV1640" s="19">
        <v>75.113</v>
      </c>
      <c r="UDW1640" s="301" t="s">
        <v>2751</v>
      </c>
      <c r="UDX1640" s="378">
        <v>776</v>
      </c>
      <c r="UDY1640" s="298" t="s">
        <v>6677</v>
      </c>
      <c r="UDZ1640" s="298"/>
      <c r="UEA1640" s="292" t="s">
        <v>6678</v>
      </c>
      <c r="UEB1640" s="285" t="s">
        <v>6679</v>
      </c>
      <c r="UEC1640" s="285" t="s">
        <v>1283</v>
      </c>
      <c r="UED1640" s="167" t="s">
        <v>6680</v>
      </c>
      <c r="UEE1640" s="297">
        <v>46053</v>
      </c>
      <c r="UEF1640" s="292"/>
      <c r="UEG1640" s="288" t="s">
        <v>15</v>
      </c>
      <c r="UEH1640" s="292"/>
      <c r="UEI1640" s="27"/>
      <c r="UEJ1640" s="304"/>
      <c r="UEK1640" s="29" t="s">
        <v>5673</v>
      </c>
      <c r="UEL1640" s="19">
        <v>75.113</v>
      </c>
      <c r="UEM1640" s="301" t="s">
        <v>2751</v>
      </c>
      <c r="UEN1640" s="378">
        <v>776</v>
      </c>
      <c r="UEO1640" s="298" t="s">
        <v>6677</v>
      </c>
      <c r="UEP1640" s="298"/>
      <c r="UEQ1640" s="292" t="s">
        <v>6678</v>
      </c>
      <c r="UER1640" s="285" t="s">
        <v>6679</v>
      </c>
      <c r="UES1640" s="285" t="s">
        <v>1283</v>
      </c>
      <c r="UET1640" s="167" t="s">
        <v>6680</v>
      </c>
      <c r="UEU1640" s="297">
        <v>46053</v>
      </c>
      <c r="UEV1640" s="292"/>
      <c r="UEW1640" s="288" t="s">
        <v>15</v>
      </c>
      <c r="UEX1640" s="292"/>
      <c r="UEY1640" s="27"/>
      <c r="UEZ1640" s="304"/>
      <c r="UFA1640" s="29" t="s">
        <v>5673</v>
      </c>
      <c r="UFB1640" s="19">
        <v>75.113</v>
      </c>
      <c r="UFC1640" s="301" t="s">
        <v>2751</v>
      </c>
      <c r="UFD1640" s="378">
        <v>776</v>
      </c>
      <c r="UFE1640" s="298" t="s">
        <v>6677</v>
      </c>
      <c r="UFF1640" s="298"/>
      <c r="UFG1640" s="292" t="s">
        <v>6678</v>
      </c>
      <c r="UFH1640" s="285" t="s">
        <v>6679</v>
      </c>
      <c r="UFI1640" s="285" t="s">
        <v>1283</v>
      </c>
      <c r="UFJ1640" s="167" t="s">
        <v>6680</v>
      </c>
      <c r="UFK1640" s="297">
        <v>46053</v>
      </c>
      <c r="UFL1640" s="292"/>
      <c r="UFM1640" s="288" t="s">
        <v>15</v>
      </c>
      <c r="UFN1640" s="292"/>
      <c r="UFO1640" s="27"/>
      <c r="UFP1640" s="304"/>
      <c r="UFQ1640" s="29" t="s">
        <v>5673</v>
      </c>
      <c r="UFR1640" s="19">
        <v>75.113</v>
      </c>
      <c r="UFS1640" s="301" t="s">
        <v>2751</v>
      </c>
      <c r="UFT1640" s="378">
        <v>776</v>
      </c>
      <c r="UFU1640" s="298" t="s">
        <v>6677</v>
      </c>
      <c r="UFV1640" s="298"/>
      <c r="UFW1640" s="292" t="s">
        <v>6678</v>
      </c>
      <c r="UFX1640" s="285" t="s">
        <v>6679</v>
      </c>
      <c r="UFY1640" s="285" t="s">
        <v>1283</v>
      </c>
      <c r="UFZ1640" s="167" t="s">
        <v>6680</v>
      </c>
      <c r="UGA1640" s="297">
        <v>46053</v>
      </c>
      <c r="UGB1640" s="292"/>
      <c r="UGC1640" s="288" t="s">
        <v>15</v>
      </c>
      <c r="UGD1640" s="292"/>
      <c r="UGE1640" s="27"/>
      <c r="UGF1640" s="304"/>
      <c r="UGG1640" s="29" t="s">
        <v>5673</v>
      </c>
      <c r="UGH1640" s="19">
        <v>75.113</v>
      </c>
      <c r="UGI1640" s="301" t="s">
        <v>2751</v>
      </c>
      <c r="UGJ1640" s="378">
        <v>776</v>
      </c>
      <c r="UGK1640" s="298" t="s">
        <v>6677</v>
      </c>
      <c r="UGL1640" s="298"/>
      <c r="UGM1640" s="292" t="s">
        <v>6678</v>
      </c>
      <c r="UGN1640" s="285" t="s">
        <v>6679</v>
      </c>
      <c r="UGO1640" s="285" t="s">
        <v>1283</v>
      </c>
      <c r="UGP1640" s="167" t="s">
        <v>6680</v>
      </c>
      <c r="UGQ1640" s="297">
        <v>46053</v>
      </c>
      <c r="UGR1640" s="292"/>
      <c r="UGS1640" s="288" t="s">
        <v>15</v>
      </c>
      <c r="UGT1640" s="292"/>
      <c r="UGU1640" s="27"/>
      <c r="UGV1640" s="304"/>
      <c r="UGW1640" s="29" t="s">
        <v>5673</v>
      </c>
      <c r="UGX1640" s="19">
        <v>75.113</v>
      </c>
      <c r="UGY1640" s="301" t="s">
        <v>2751</v>
      </c>
      <c r="UGZ1640" s="378">
        <v>776</v>
      </c>
      <c r="UHA1640" s="298" t="s">
        <v>6677</v>
      </c>
      <c r="UHB1640" s="298"/>
      <c r="UHC1640" s="292" t="s">
        <v>6678</v>
      </c>
      <c r="UHD1640" s="285" t="s">
        <v>6679</v>
      </c>
      <c r="UHE1640" s="285" t="s">
        <v>1283</v>
      </c>
      <c r="UHF1640" s="167" t="s">
        <v>6680</v>
      </c>
      <c r="UHG1640" s="297">
        <v>46053</v>
      </c>
      <c r="UHH1640" s="292"/>
      <c r="UHI1640" s="288" t="s">
        <v>15</v>
      </c>
      <c r="UHJ1640" s="292"/>
      <c r="UHK1640" s="27"/>
      <c r="UHL1640" s="304"/>
      <c r="UHM1640" s="29" t="s">
        <v>5673</v>
      </c>
      <c r="UHN1640" s="19">
        <v>75.113</v>
      </c>
      <c r="UHO1640" s="301" t="s">
        <v>2751</v>
      </c>
      <c r="UHP1640" s="378">
        <v>776</v>
      </c>
      <c r="UHQ1640" s="298" t="s">
        <v>6677</v>
      </c>
      <c r="UHR1640" s="298"/>
      <c r="UHS1640" s="292" t="s">
        <v>6678</v>
      </c>
      <c r="UHT1640" s="285" t="s">
        <v>6679</v>
      </c>
      <c r="UHU1640" s="285" t="s">
        <v>1283</v>
      </c>
      <c r="UHV1640" s="167" t="s">
        <v>6680</v>
      </c>
      <c r="UHW1640" s="297">
        <v>46053</v>
      </c>
      <c r="UHX1640" s="292"/>
      <c r="UHY1640" s="288" t="s">
        <v>15</v>
      </c>
      <c r="UHZ1640" s="292"/>
      <c r="UIA1640" s="27"/>
      <c r="UIB1640" s="304"/>
      <c r="UIC1640" s="29" t="s">
        <v>5673</v>
      </c>
      <c r="UID1640" s="19">
        <v>75.113</v>
      </c>
      <c r="UIE1640" s="301" t="s">
        <v>2751</v>
      </c>
      <c r="UIF1640" s="378">
        <v>776</v>
      </c>
      <c r="UIG1640" s="298" t="s">
        <v>6677</v>
      </c>
      <c r="UIH1640" s="298"/>
      <c r="UII1640" s="292" t="s">
        <v>6678</v>
      </c>
      <c r="UIJ1640" s="285" t="s">
        <v>6679</v>
      </c>
      <c r="UIK1640" s="285" t="s">
        <v>1283</v>
      </c>
      <c r="UIL1640" s="167" t="s">
        <v>6680</v>
      </c>
      <c r="UIM1640" s="297">
        <v>46053</v>
      </c>
      <c r="UIN1640" s="292"/>
      <c r="UIO1640" s="288" t="s">
        <v>15</v>
      </c>
      <c r="UIP1640" s="292"/>
      <c r="UIQ1640" s="27"/>
      <c r="UIR1640" s="304"/>
      <c r="UIS1640" s="29" t="s">
        <v>5673</v>
      </c>
      <c r="UIT1640" s="19">
        <v>75.113</v>
      </c>
      <c r="UIU1640" s="301" t="s">
        <v>2751</v>
      </c>
      <c r="UIV1640" s="378">
        <v>776</v>
      </c>
      <c r="UIW1640" s="298" t="s">
        <v>6677</v>
      </c>
      <c r="UIX1640" s="298"/>
      <c r="UIY1640" s="292" t="s">
        <v>6678</v>
      </c>
      <c r="UIZ1640" s="285" t="s">
        <v>6679</v>
      </c>
      <c r="UJA1640" s="285" t="s">
        <v>1283</v>
      </c>
      <c r="UJB1640" s="167" t="s">
        <v>6680</v>
      </c>
      <c r="UJC1640" s="297">
        <v>46053</v>
      </c>
      <c r="UJD1640" s="292"/>
      <c r="UJE1640" s="288" t="s">
        <v>15</v>
      </c>
      <c r="UJF1640" s="292"/>
      <c r="UJG1640" s="27"/>
      <c r="UJH1640" s="304"/>
      <c r="UJI1640" s="29" t="s">
        <v>5673</v>
      </c>
      <c r="UJJ1640" s="19">
        <v>75.113</v>
      </c>
      <c r="UJK1640" s="301" t="s">
        <v>2751</v>
      </c>
      <c r="UJL1640" s="378">
        <v>776</v>
      </c>
      <c r="UJM1640" s="298" t="s">
        <v>6677</v>
      </c>
      <c r="UJN1640" s="298"/>
      <c r="UJO1640" s="292" t="s">
        <v>6678</v>
      </c>
      <c r="UJP1640" s="285" t="s">
        <v>6679</v>
      </c>
      <c r="UJQ1640" s="285" t="s">
        <v>1283</v>
      </c>
      <c r="UJR1640" s="167" t="s">
        <v>6680</v>
      </c>
      <c r="UJS1640" s="297">
        <v>46053</v>
      </c>
      <c r="UJT1640" s="292"/>
      <c r="UJU1640" s="288" t="s">
        <v>15</v>
      </c>
      <c r="UJV1640" s="292"/>
      <c r="UJW1640" s="27"/>
      <c r="UJX1640" s="304"/>
      <c r="UJY1640" s="29" t="s">
        <v>5673</v>
      </c>
      <c r="UJZ1640" s="19">
        <v>75.113</v>
      </c>
      <c r="UKA1640" s="301" t="s">
        <v>2751</v>
      </c>
      <c r="UKB1640" s="378">
        <v>776</v>
      </c>
      <c r="UKC1640" s="298" t="s">
        <v>6677</v>
      </c>
      <c r="UKD1640" s="298"/>
      <c r="UKE1640" s="292" t="s">
        <v>6678</v>
      </c>
      <c r="UKF1640" s="285" t="s">
        <v>6679</v>
      </c>
      <c r="UKG1640" s="285" t="s">
        <v>1283</v>
      </c>
      <c r="UKH1640" s="167" t="s">
        <v>6680</v>
      </c>
      <c r="UKI1640" s="297">
        <v>46053</v>
      </c>
      <c r="UKJ1640" s="292"/>
      <c r="UKK1640" s="288" t="s">
        <v>15</v>
      </c>
      <c r="UKL1640" s="292"/>
      <c r="UKM1640" s="27"/>
      <c r="UKN1640" s="304"/>
      <c r="UKO1640" s="29" t="s">
        <v>5673</v>
      </c>
      <c r="UKP1640" s="19">
        <v>75.113</v>
      </c>
      <c r="UKQ1640" s="301" t="s">
        <v>2751</v>
      </c>
      <c r="UKR1640" s="378">
        <v>776</v>
      </c>
      <c r="UKS1640" s="298" t="s">
        <v>6677</v>
      </c>
      <c r="UKT1640" s="298"/>
      <c r="UKU1640" s="292" t="s">
        <v>6678</v>
      </c>
      <c r="UKV1640" s="285" t="s">
        <v>6679</v>
      </c>
      <c r="UKW1640" s="285" t="s">
        <v>1283</v>
      </c>
      <c r="UKX1640" s="167" t="s">
        <v>6680</v>
      </c>
      <c r="UKY1640" s="297">
        <v>46053</v>
      </c>
      <c r="UKZ1640" s="292"/>
      <c r="ULA1640" s="288" t="s">
        <v>15</v>
      </c>
      <c r="ULB1640" s="292"/>
      <c r="ULC1640" s="27"/>
      <c r="ULD1640" s="304"/>
      <c r="ULE1640" s="29" t="s">
        <v>5673</v>
      </c>
      <c r="ULF1640" s="19">
        <v>75.113</v>
      </c>
      <c r="ULG1640" s="301" t="s">
        <v>2751</v>
      </c>
      <c r="ULH1640" s="378">
        <v>776</v>
      </c>
      <c r="ULI1640" s="298" t="s">
        <v>6677</v>
      </c>
      <c r="ULJ1640" s="298"/>
      <c r="ULK1640" s="292" t="s">
        <v>6678</v>
      </c>
      <c r="ULL1640" s="285" t="s">
        <v>6679</v>
      </c>
      <c r="ULM1640" s="285" t="s">
        <v>1283</v>
      </c>
      <c r="ULN1640" s="167" t="s">
        <v>6680</v>
      </c>
      <c r="ULO1640" s="297">
        <v>46053</v>
      </c>
      <c r="ULP1640" s="292"/>
      <c r="ULQ1640" s="288" t="s">
        <v>15</v>
      </c>
      <c r="ULR1640" s="292"/>
      <c r="ULS1640" s="27"/>
      <c r="ULT1640" s="304"/>
      <c r="ULU1640" s="29" t="s">
        <v>5673</v>
      </c>
      <c r="ULV1640" s="19">
        <v>75.113</v>
      </c>
      <c r="ULW1640" s="301" t="s">
        <v>2751</v>
      </c>
      <c r="ULX1640" s="378">
        <v>776</v>
      </c>
      <c r="ULY1640" s="298" t="s">
        <v>6677</v>
      </c>
      <c r="ULZ1640" s="298"/>
      <c r="UMA1640" s="292" t="s">
        <v>6678</v>
      </c>
      <c r="UMB1640" s="285" t="s">
        <v>6679</v>
      </c>
      <c r="UMC1640" s="285" t="s">
        <v>1283</v>
      </c>
      <c r="UMD1640" s="167" t="s">
        <v>6680</v>
      </c>
      <c r="UME1640" s="297">
        <v>46053</v>
      </c>
      <c r="UMF1640" s="292"/>
      <c r="UMG1640" s="288" t="s">
        <v>15</v>
      </c>
      <c r="UMH1640" s="292"/>
      <c r="UMI1640" s="27"/>
      <c r="UMJ1640" s="304"/>
      <c r="UMK1640" s="29" t="s">
        <v>5673</v>
      </c>
      <c r="UML1640" s="19">
        <v>75.113</v>
      </c>
      <c r="UMM1640" s="301" t="s">
        <v>2751</v>
      </c>
      <c r="UMN1640" s="378">
        <v>776</v>
      </c>
      <c r="UMO1640" s="298" t="s">
        <v>6677</v>
      </c>
      <c r="UMP1640" s="298"/>
      <c r="UMQ1640" s="292" t="s">
        <v>6678</v>
      </c>
      <c r="UMR1640" s="285" t="s">
        <v>6679</v>
      </c>
      <c r="UMS1640" s="285" t="s">
        <v>1283</v>
      </c>
      <c r="UMT1640" s="167" t="s">
        <v>6680</v>
      </c>
      <c r="UMU1640" s="297">
        <v>46053</v>
      </c>
      <c r="UMV1640" s="292"/>
      <c r="UMW1640" s="288" t="s">
        <v>15</v>
      </c>
      <c r="UMX1640" s="292"/>
      <c r="UMY1640" s="27"/>
      <c r="UMZ1640" s="304"/>
      <c r="UNA1640" s="29" t="s">
        <v>5673</v>
      </c>
      <c r="UNB1640" s="19">
        <v>75.113</v>
      </c>
      <c r="UNC1640" s="301" t="s">
        <v>2751</v>
      </c>
      <c r="UND1640" s="378">
        <v>776</v>
      </c>
      <c r="UNE1640" s="298" t="s">
        <v>6677</v>
      </c>
      <c r="UNF1640" s="298"/>
      <c r="UNG1640" s="292" t="s">
        <v>6678</v>
      </c>
      <c r="UNH1640" s="285" t="s">
        <v>6679</v>
      </c>
      <c r="UNI1640" s="285" t="s">
        <v>1283</v>
      </c>
      <c r="UNJ1640" s="167" t="s">
        <v>6680</v>
      </c>
      <c r="UNK1640" s="297">
        <v>46053</v>
      </c>
      <c r="UNL1640" s="292"/>
      <c r="UNM1640" s="288" t="s">
        <v>15</v>
      </c>
      <c r="UNN1640" s="292"/>
      <c r="UNO1640" s="27"/>
      <c r="UNP1640" s="304"/>
      <c r="UNQ1640" s="29" t="s">
        <v>5673</v>
      </c>
      <c r="UNR1640" s="19">
        <v>75.113</v>
      </c>
      <c r="UNS1640" s="301" t="s">
        <v>2751</v>
      </c>
      <c r="UNT1640" s="378">
        <v>776</v>
      </c>
      <c r="UNU1640" s="298" t="s">
        <v>6677</v>
      </c>
      <c r="UNV1640" s="298"/>
      <c r="UNW1640" s="292" t="s">
        <v>6678</v>
      </c>
      <c r="UNX1640" s="285" t="s">
        <v>6679</v>
      </c>
      <c r="UNY1640" s="285" t="s">
        <v>1283</v>
      </c>
      <c r="UNZ1640" s="167" t="s">
        <v>6680</v>
      </c>
      <c r="UOA1640" s="297">
        <v>46053</v>
      </c>
      <c r="UOB1640" s="292"/>
      <c r="UOC1640" s="288" t="s">
        <v>15</v>
      </c>
      <c r="UOD1640" s="292"/>
      <c r="UOE1640" s="27"/>
      <c r="UOF1640" s="304"/>
      <c r="UOG1640" s="29" t="s">
        <v>5673</v>
      </c>
      <c r="UOH1640" s="19">
        <v>75.113</v>
      </c>
      <c r="UOI1640" s="301" t="s">
        <v>2751</v>
      </c>
      <c r="UOJ1640" s="378">
        <v>776</v>
      </c>
      <c r="UOK1640" s="298" t="s">
        <v>6677</v>
      </c>
      <c r="UOL1640" s="298"/>
      <c r="UOM1640" s="292" t="s">
        <v>6678</v>
      </c>
      <c r="UON1640" s="285" t="s">
        <v>6679</v>
      </c>
      <c r="UOO1640" s="285" t="s">
        <v>1283</v>
      </c>
      <c r="UOP1640" s="167" t="s">
        <v>6680</v>
      </c>
      <c r="UOQ1640" s="297">
        <v>46053</v>
      </c>
      <c r="UOR1640" s="292"/>
      <c r="UOS1640" s="288" t="s">
        <v>15</v>
      </c>
      <c r="UOT1640" s="292"/>
      <c r="UOU1640" s="27"/>
      <c r="UOV1640" s="304"/>
      <c r="UOW1640" s="29" t="s">
        <v>5673</v>
      </c>
      <c r="UOX1640" s="19">
        <v>75.113</v>
      </c>
      <c r="UOY1640" s="301" t="s">
        <v>2751</v>
      </c>
      <c r="UOZ1640" s="378">
        <v>776</v>
      </c>
      <c r="UPA1640" s="298" t="s">
        <v>6677</v>
      </c>
      <c r="UPB1640" s="298"/>
      <c r="UPC1640" s="292" t="s">
        <v>6678</v>
      </c>
      <c r="UPD1640" s="285" t="s">
        <v>6679</v>
      </c>
      <c r="UPE1640" s="285" t="s">
        <v>1283</v>
      </c>
      <c r="UPF1640" s="167" t="s">
        <v>6680</v>
      </c>
      <c r="UPG1640" s="297">
        <v>46053</v>
      </c>
      <c r="UPH1640" s="292"/>
      <c r="UPI1640" s="288" t="s">
        <v>15</v>
      </c>
      <c r="UPJ1640" s="292"/>
      <c r="UPK1640" s="27"/>
      <c r="UPL1640" s="304"/>
      <c r="UPM1640" s="29" t="s">
        <v>5673</v>
      </c>
      <c r="UPN1640" s="19">
        <v>75.113</v>
      </c>
      <c r="UPO1640" s="301" t="s">
        <v>2751</v>
      </c>
      <c r="UPP1640" s="378">
        <v>776</v>
      </c>
      <c r="UPQ1640" s="298" t="s">
        <v>6677</v>
      </c>
      <c r="UPR1640" s="298"/>
      <c r="UPS1640" s="292" t="s">
        <v>6678</v>
      </c>
      <c r="UPT1640" s="285" t="s">
        <v>6679</v>
      </c>
      <c r="UPU1640" s="285" t="s">
        <v>1283</v>
      </c>
      <c r="UPV1640" s="167" t="s">
        <v>6680</v>
      </c>
      <c r="UPW1640" s="297">
        <v>46053</v>
      </c>
      <c r="UPX1640" s="292"/>
      <c r="UPY1640" s="288" t="s">
        <v>15</v>
      </c>
      <c r="UPZ1640" s="292"/>
      <c r="UQA1640" s="27"/>
      <c r="UQB1640" s="304"/>
      <c r="UQC1640" s="29" t="s">
        <v>5673</v>
      </c>
      <c r="UQD1640" s="19">
        <v>75.113</v>
      </c>
      <c r="UQE1640" s="301" t="s">
        <v>2751</v>
      </c>
      <c r="UQF1640" s="378">
        <v>776</v>
      </c>
      <c r="UQG1640" s="298" t="s">
        <v>6677</v>
      </c>
      <c r="UQH1640" s="298"/>
      <c r="UQI1640" s="292" t="s">
        <v>6678</v>
      </c>
      <c r="UQJ1640" s="285" t="s">
        <v>6679</v>
      </c>
      <c r="UQK1640" s="285" t="s">
        <v>1283</v>
      </c>
      <c r="UQL1640" s="167" t="s">
        <v>6680</v>
      </c>
      <c r="UQM1640" s="297">
        <v>46053</v>
      </c>
      <c r="UQN1640" s="292"/>
      <c r="UQO1640" s="288" t="s">
        <v>15</v>
      </c>
      <c r="UQP1640" s="292"/>
      <c r="UQQ1640" s="27"/>
      <c r="UQR1640" s="304"/>
      <c r="UQS1640" s="29" t="s">
        <v>5673</v>
      </c>
      <c r="UQT1640" s="19">
        <v>75.113</v>
      </c>
      <c r="UQU1640" s="301" t="s">
        <v>2751</v>
      </c>
      <c r="UQV1640" s="378">
        <v>776</v>
      </c>
      <c r="UQW1640" s="298" t="s">
        <v>6677</v>
      </c>
      <c r="UQX1640" s="298"/>
      <c r="UQY1640" s="292" t="s">
        <v>6678</v>
      </c>
      <c r="UQZ1640" s="285" t="s">
        <v>6679</v>
      </c>
      <c r="URA1640" s="285" t="s">
        <v>1283</v>
      </c>
      <c r="URB1640" s="167" t="s">
        <v>6680</v>
      </c>
      <c r="URC1640" s="297">
        <v>46053</v>
      </c>
      <c r="URD1640" s="292"/>
      <c r="URE1640" s="288" t="s">
        <v>15</v>
      </c>
      <c r="URF1640" s="292"/>
      <c r="URG1640" s="27"/>
      <c r="URH1640" s="304"/>
      <c r="URI1640" s="29" t="s">
        <v>5673</v>
      </c>
      <c r="URJ1640" s="19">
        <v>75.113</v>
      </c>
      <c r="URK1640" s="301" t="s">
        <v>2751</v>
      </c>
      <c r="URL1640" s="378">
        <v>776</v>
      </c>
      <c r="URM1640" s="298" t="s">
        <v>6677</v>
      </c>
      <c r="URN1640" s="298"/>
      <c r="URO1640" s="292" t="s">
        <v>6678</v>
      </c>
      <c r="URP1640" s="285" t="s">
        <v>6679</v>
      </c>
      <c r="URQ1640" s="285" t="s">
        <v>1283</v>
      </c>
      <c r="URR1640" s="167" t="s">
        <v>6680</v>
      </c>
      <c r="URS1640" s="297">
        <v>46053</v>
      </c>
      <c r="URT1640" s="292"/>
      <c r="URU1640" s="288" t="s">
        <v>15</v>
      </c>
      <c r="URV1640" s="292"/>
      <c r="URW1640" s="27"/>
      <c r="URX1640" s="304"/>
      <c r="URY1640" s="29" t="s">
        <v>5673</v>
      </c>
      <c r="URZ1640" s="19">
        <v>75.113</v>
      </c>
      <c r="USA1640" s="301" t="s">
        <v>2751</v>
      </c>
      <c r="USB1640" s="378">
        <v>776</v>
      </c>
      <c r="USC1640" s="298" t="s">
        <v>6677</v>
      </c>
      <c r="USD1640" s="298"/>
      <c r="USE1640" s="292" t="s">
        <v>6678</v>
      </c>
      <c r="USF1640" s="285" t="s">
        <v>6679</v>
      </c>
      <c r="USG1640" s="285" t="s">
        <v>1283</v>
      </c>
      <c r="USH1640" s="167" t="s">
        <v>6680</v>
      </c>
      <c r="USI1640" s="297">
        <v>46053</v>
      </c>
      <c r="USJ1640" s="292"/>
      <c r="USK1640" s="288" t="s">
        <v>15</v>
      </c>
      <c r="USL1640" s="292"/>
      <c r="USM1640" s="27"/>
      <c r="USN1640" s="304"/>
      <c r="USO1640" s="29" t="s">
        <v>5673</v>
      </c>
      <c r="USP1640" s="19">
        <v>75.113</v>
      </c>
      <c r="USQ1640" s="301" t="s">
        <v>2751</v>
      </c>
      <c r="USR1640" s="378">
        <v>776</v>
      </c>
      <c r="USS1640" s="298" t="s">
        <v>6677</v>
      </c>
      <c r="UST1640" s="298"/>
      <c r="USU1640" s="292" t="s">
        <v>6678</v>
      </c>
      <c r="USV1640" s="285" t="s">
        <v>6679</v>
      </c>
      <c r="USW1640" s="285" t="s">
        <v>1283</v>
      </c>
      <c r="USX1640" s="167" t="s">
        <v>6680</v>
      </c>
      <c r="USY1640" s="297">
        <v>46053</v>
      </c>
      <c r="USZ1640" s="292"/>
      <c r="UTA1640" s="288" t="s">
        <v>15</v>
      </c>
      <c r="UTB1640" s="292"/>
      <c r="UTC1640" s="27"/>
      <c r="UTD1640" s="304"/>
      <c r="UTE1640" s="29" t="s">
        <v>5673</v>
      </c>
      <c r="UTF1640" s="19">
        <v>75.113</v>
      </c>
      <c r="UTG1640" s="301" t="s">
        <v>2751</v>
      </c>
      <c r="UTH1640" s="378">
        <v>776</v>
      </c>
      <c r="UTI1640" s="298" t="s">
        <v>6677</v>
      </c>
      <c r="UTJ1640" s="298"/>
      <c r="UTK1640" s="292" t="s">
        <v>6678</v>
      </c>
      <c r="UTL1640" s="285" t="s">
        <v>6679</v>
      </c>
      <c r="UTM1640" s="285" t="s">
        <v>1283</v>
      </c>
      <c r="UTN1640" s="167" t="s">
        <v>6680</v>
      </c>
      <c r="UTO1640" s="297">
        <v>46053</v>
      </c>
      <c r="UTP1640" s="292"/>
      <c r="UTQ1640" s="288" t="s">
        <v>15</v>
      </c>
      <c r="UTR1640" s="292"/>
      <c r="UTS1640" s="27"/>
      <c r="UTT1640" s="304"/>
      <c r="UTU1640" s="29" t="s">
        <v>5673</v>
      </c>
      <c r="UTV1640" s="19">
        <v>75.113</v>
      </c>
      <c r="UTW1640" s="301" t="s">
        <v>2751</v>
      </c>
      <c r="UTX1640" s="378">
        <v>776</v>
      </c>
      <c r="UTY1640" s="298" t="s">
        <v>6677</v>
      </c>
      <c r="UTZ1640" s="298"/>
      <c r="UUA1640" s="292" t="s">
        <v>6678</v>
      </c>
      <c r="UUB1640" s="285" t="s">
        <v>6679</v>
      </c>
      <c r="UUC1640" s="285" t="s">
        <v>1283</v>
      </c>
      <c r="UUD1640" s="167" t="s">
        <v>6680</v>
      </c>
      <c r="UUE1640" s="297">
        <v>46053</v>
      </c>
      <c r="UUF1640" s="292"/>
      <c r="UUG1640" s="288" t="s">
        <v>15</v>
      </c>
      <c r="UUH1640" s="292"/>
      <c r="UUI1640" s="27"/>
      <c r="UUJ1640" s="304"/>
      <c r="UUK1640" s="29" t="s">
        <v>5673</v>
      </c>
      <c r="UUL1640" s="19">
        <v>75.113</v>
      </c>
      <c r="UUM1640" s="301" t="s">
        <v>2751</v>
      </c>
      <c r="UUN1640" s="378">
        <v>776</v>
      </c>
      <c r="UUO1640" s="298" t="s">
        <v>6677</v>
      </c>
      <c r="UUP1640" s="298"/>
      <c r="UUQ1640" s="292" t="s">
        <v>6678</v>
      </c>
      <c r="UUR1640" s="285" t="s">
        <v>6679</v>
      </c>
      <c r="UUS1640" s="285" t="s">
        <v>1283</v>
      </c>
      <c r="UUT1640" s="167" t="s">
        <v>6680</v>
      </c>
      <c r="UUU1640" s="297">
        <v>46053</v>
      </c>
      <c r="UUV1640" s="292"/>
      <c r="UUW1640" s="288" t="s">
        <v>15</v>
      </c>
      <c r="UUX1640" s="292"/>
      <c r="UUY1640" s="27"/>
      <c r="UUZ1640" s="304"/>
      <c r="UVA1640" s="29" t="s">
        <v>5673</v>
      </c>
      <c r="UVB1640" s="19">
        <v>75.113</v>
      </c>
      <c r="UVC1640" s="301" t="s">
        <v>2751</v>
      </c>
      <c r="UVD1640" s="378">
        <v>776</v>
      </c>
      <c r="UVE1640" s="298" t="s">
        <v>6677</v>
      </c>
      <c r="UVF1640" s="298"/>
      <c r="UVG1640" s="292" t="s">
        <v>6678</v>
      </c>
      <c r="UVH1640" s="285" t="s">
        <v>6679</v>
      </c>
      <c r="UVI1640" s="285" t="s">
        <v>1283</v>
      </c>
      <c r="UVJ1640" s="167" t="s">
        <v>6680</v>
      </c>
      <c r="UVK1640" s="297">
        <v>46053</v>
      </c>
      <c r="UVL1640" s="292"/>
      <c r="UVM1640" s="288" t="s">
        <v>15</v>
      </c>
      <c r="UVN1640" s="292"/>
      <c r="UVO1640" s="27"/>
      <c r="UVP1640" s="304"/>
      <c r="UVQ1640" s="29" t="s">
        <v>5673</v>
      </c>
      <c r="UVR1640" s="19">
        <v>75.113</v>
      </c>
      <c r="UVS1640" s="301" t="s">
        <v>2751</v>
      </c>
      <c r="UVT1640" s="378">
        <v>776</v>
      </c>
      <c r="UVU1640" s="298" t="s">
        <v>6677</v>
      </c>
      <c r="UVV1640" s="298"/>
      <c r="UVW1640" s="292" t="s">
        <v>6678</v>
      </c>
      <c r="UVX1640" s="285" t="s">
        <v>6679</v>
      </c>
      <c r="UVY1640" s="285" t="s">
        <v>1283</v>
      </c>
      <c r="UVZ1640" s="167" t="s">
        <v>6680</v>
      </c>
      <c r="UWA1640" s="297">
        <v>46053</v>
      </c>
      <c r="UWB1640" s="292"/>
      <c r="UWC1640" s="288" t="s">
        <v>15</v>
      </c>
      <c r="UWD1640" s="292"/>
      <c r="UWE1640" s="27"/>
      <c r="UWF1640" s="304"/>
      <c r="UWG1640" s="29" t="s">
        <v>5673</v>
      </c>
      <c r="UWH1640" s="19">
        <v>75.113</v>
      </c>
      <c r="UWI1640" s="301" t="s">
        <v>2751</v>
      </c>
      <c r="UWJ1640" s="378">
        <v>776</v>
      </c>
      <c r="UWK1640" s="298" t="s">
        <v>6677</v>
      </c>
      <c r="UWL1640" s="298"/>
      <c r="UWM1640" s="292" t="s">
        <v>6678</v>
      </c>
      <c r="UWN1640" s="285" t="s">
        <v>6679</v>
      </c>
      <c r="UWO1640" s="285" t="s">
        <v>1283</v>
      </c>
      <c r="UWP1640" s="167" t="s">
        <v>6680</v>
      </c>
      <c r="UWQ1640" s="297">
        <v>46053</v>
      </c>
      <c r="UWR1640" s="292"/>
      <c r="UWS1640" s="288" t="s">
        <v>15</v>
      </c>
      <c r="UWT1640" s="292"/>
      <c r="UWU1640" s="27"/>
      <c r="UWV1640" s="304"/>
      <c r="UWW1640" s="29" t="s">
        <v>5673</v>
      </c>
      <c r="UWX1640" s="19">
        <v>75.113</v>
      </c>
      <c r="UWY1640" s="301" t="s">
        <v>2751</v>
      </c>
      <c r="UWZ1640" s="378">
        <v>776</v>
      </c>
      <c r="UXA1640" s="298" t="s">
        <v>6677</v>
      </c>
      <c r="UXB1640" s="298"/>
      <c r="UXC1640" s="292" t="s">
        <v>6678</v>
      </c>
      <c r="UXD1640" s="285" t="s">
        <v>6679</v>
      </c>
      <c r="UXE1640" s="285" t="s">
        <v>1283</v>
      </c>
      <c r="UXF1640" s="167" t="s">
        <v>6680</v>
      </c>
      <c r="UXG1640" s="297">
        <v>46053</v>
      </c>
      <c r="UXH1640" s="292"/>
      <c r="UXI1640" s="288" t="s">
        <v>15</v>
      </c>
      <c r="UXJ1640" s="292"/>
      <c r="UXK1640" s="27"/>
      <c r="UXL1640" s="304"/>
      <c r="UXM1640" s="29" t="s">
        <v>5673</v>
      </c>
      <c r="UXN1640" s="19">
        <v>75.113</v>
      </c>
      <c r="UXO1640" s="301" t="s">
        <v>2751</v>
      </c>
      <c r="UXP1640" s="378">
        <v>776</v>
      </c>
      <c r="UXQ1640" s="298" t="s">
        <v>6677</v>
      </c>
      <c r="UXR1640" s="298"/>
      <c r="UXS1640" s="292" t="s">
        <v>6678</v>
      </c>
      <c r="UXT1640" s="285" t="s">
        <v>6679</v>
      </c>
      <c r="UXU1640" s="285" t="s">
        <v>1283</v>
      </c>
      <c r="UXV1640" s="167" t="s">
        <v>6680</v>
      </c>
      <c r="UXW1640" s="297">
        <v>46053</v>
      </c>
      <c r="UXX1640" s="292"/>
      <c r="UXY1640" s="288" t="s">
        <v>15</v>
      </c>
      <c r="UXZ1640" s="292"/>
      <c r="UYA1640" s="27"/>
      <c r="UYB1640" s="304"/>
      <c r="UYC1640" s="29" t="s">
        <v>5673</v>
      </c>
      <c r="UYD1640" s="19">
        <v>75.113</v>
      </c>
      <c r="UYE1640" s="301" t="s">
        <v>2751</v>
      </c>
      <c r="UYF1640" s="378">
        <v>776</v>
      </c>
      <c r="UYG1640" s="298" t="s">
        <v>6677</v>
      </c>
      <c r="UYH1640" s="298"/>
      <c r="UYI1640" s="292" t="s">
        <v>6678</v>
      </c>
      <c r="UYJ1640" s="285" t="s">
        <v>6679</v>
      </c>
      <c r="UYK1640" s="285" t="s">
        <v>1283</v>
      </c>
      <c r="UYL1640" s="167" t="s">
        <v>6680</v>
      </c>
      <c r="UYM1640" s="297">
        <v>46053</v>
      </c>
      <c r="UYN1640" s="292"/>
      <c r="UYO1640" s="288" t="s">
        <v>15</v>
      </c>
      <c r="UYP1640" s="292"/>
      <c r="UYQ1640" s="27"/>
      <c r="UYR1640" s="304"/>
      <c r="UYS1640" s="29" t="s">
        <v>5673</v>
      </c>
      <c r="UYT1640" s="19">
        <v>75.113</v>
      </c>
      <c r="UYU1640" s="301" t="s">
        <v>2751</v>
      </c>
      <c r="UYV1640" s="378">
        <v>776</v>
      </c>
      <c r="UYW1640" s="298" t="s">
        <v>6677</v>
      </c>
      <c r="UYX1640" s="298"/>
      <c r="UYY1640" s="292" t="s">
        <v>6678</v>
      </c>
      <c r="UYZ1640" s="285" t="s">
        <v>6679</v>
      </c>
      <c r="UZA1640" s="285" t="s">
        <v>1283</v>
      </c>
      <c r="UZB1640" s="167" t="s">
        <v>6680</v>
      </c>
      <c r="UZC1640" s="297">
        <v>46053</v>
      </c>
      <c r="UZD1640" s="292"/>
      <c r="UZE1640" s="288" t="s">
        <v>15</v>
      </c>
      <c r="UZF1640" s="292"/>
      <c r="UZG1640" s="27"/>
      <c r="UZH1640" s="304"/>
      <c r="UZI1640" s="29" t="s">
        <v>5673</v>
      </c>
      <c r="UZJ1640" s="19">
        <v>75.113</v>
      </c>
      <c r="UZK1640" s="301" t="s">
        <v>2751</v>
      </c>
      <c r="UZL1640" s="378">
        <v>776</v>
      </c>
      <c r="UZM1640" s="298" t="s">
        <v>6677</v>
      </c>
      <c r="UZN1640" s="298"/>
      <c r="UZO1640" s="292" t="s">
        <v>6678</v>
      </c>
      <c r="UZP1640" s="285" t="s">
        <v>6679</v>
      </c>
      <c r="UZQ1640" s="285" t="s">
        <v>1283</v>
      </c>
      <c r="UZR1640" s="167" t="s">
        <v>6680</v>
      </c>
      <c r="UZS1640" s="297">
        <v>46053</v>
      </c>
      <c r="UZT1640" s="292"/>
      <c r="UZU1640" s="288" t="s">
        <v>15</v>
      </c>
      <c r="UZV1640" s="292"/>
      <c r="UZW1640" s="27"/>
      <c r="UZX1640" s="304"/>
      <c r="UZY1640" s="29" t="s">
        <v>5673</v>
      </c>
      <c r="UZZ1640" s="19">
        <v>75.113</v>
      </c>
      <c r="VAA1640" s="301" t="s">
        <v>2751</v>
      </c>
      <c r="VAB1640" s="378">
        <v>776</v>
      </c>
      <c r="VAC1640" s="298" t="s">
        <v>6677</v>
      </c>
      <c r="VAD1640" s="298"/>
      <c r="VAE1640" s="292" t="s">
        <v>6678</v>
      </c>
      <c r="VAF1640" s="285" t="s">
        <v>6679</v>
      </c>
      <c r="VAG1640" s="285" t="s">
        <v>1283</v>
      </c>
      <c r="VAH1640" s="167" t="s">
        <v>6680</v>
      </c>
      <c r="VAI1640" s="297">
        <v>46053</v>
      </c>
      <c r="VAJ1640" s="292"/>
      <c r="VAK1640" s="288" t="s">
        <v>15</v>
      </c>
      <c r="VAL1640" s="292"/>
      <c r="VAM1640" s="27"/>
      <c r="VAN1640" s="304"/>
      <c r="VAO1640" s="29" t="s">
        <v>5673</v>
      </c>
      <c r="VAP1640" s="19">
        <v>75.113</v>
      </c>
      <c r="VAQ1640" s="301" t="s">
        <v>2751</v>
      </c>
      <c r="VAR1640" s="378">
        <v>776</v>
      </c>
      <c r="VAS1640" s="298" t="s">
        <v>6677</v>
      </c>
      <c r="VAT1640" s="298"/>
      <c r="VAU1640" s="292" t="s">
        <v>6678</v>
      </c>
      <c r="VAV1640" s="285" t="s">
        <v>6679</v>
      </c>
      <c r="VAW1640" s="285" t="s">
        <v>1283</v>
      </c>
      <c r="VAX1640" s="167" t="s">
        <v>6680</v>
      </c>
      <c r="VAY1640" s="297">
        <v>46053</v>
      </c>
      <c r="VAZ1640" s="292"/>
      <c r="VBA1640" s="288" t="s">
        <v>15</v>
      </c>
      <c r="VBB1640" s="292"/>
      <c r="VBC1640" s="27"/>
      <c r="VBD1640" s="304"/>
      <c r="VBE1640" s="29" t="s">
        <v>5673</v>
      </c>
      <c r="VBF1640" s="19">
        <v>75.113</v>
      </c>
      <c r="VBG1640" s="301" t="s">
        <v>2751</v>
      </c>
      <c r="VBH1640" s="378">
        <v>776</v>
      </c>
      <c r="VBI1640" s="298" t="s">
        <v>6677</v>
      </c>
      <c r="VBJ1640" s="298"/>
      <c r="VBK1640" s="292" t="s">
        <v>6678</v>
      </c>
      <c r="VBL1640" s="285" t="s">
        <v>6679</v>
      </c>
      <c r="VBM1640" s="285" t="s">
        <v>1283</v>
      </c>
      <c r="VBN1640" s="167" t="s">
        <v>6680</v>
      </c>
      <c r="VBO1640" s="297">
        <v>46053</v>
      </c>
      <c r="VBP1640" s="292"/>
      <c r="VBQ1640" s="288" t="s">
        <v>15</v>
      </c>
      <c r="VBR1640" s="292"/>
      <c r="VBS1640" s="27"/>
      <c r="VBT1640" s="304"/>
      <c r="VBU1640" s="29" t="s">
        <v>5673</v>
      </c>
      <c r="VBV1640" s="19">
        <v>75.113</v>
      </c>
      <c r="VBW1640" s="301" t="s">
        <v>2751</v>
      </c>
      <c r="VBX1640" s="378">
        <v>776</v>
      </c>
      <c r="VBY1640" s="298" t="s">
        <v>6677</v>
      </c>
      <c r="VBZ1640" s="298"/>
      <c r="VCA1640" s="292" t="s">
        <v>6678</v>
      </c>
      <c r="VCB1640" s="285" t="s">
        <v>6679</v>
      </c>
      <c r="VCC1640" s="285" t="s">
        <v>1283</v>
      </c>
      <c r="VCD1640" s="167" t="s">
        <v>6680</v>
      </c>
      <c r="VCE1640" s="297">
        <v>46053</v>
      </c>
      <c r="VCF1640" s="292"/>
      <c r="VCG1640" s="288" t="s">
        <v>15</v>
      </c>
      <c r="VCH1640" s="292"/>
      <c r="VCI1640" s="27"/>
      <c r="VCJ1640" s="304"/>
      <c r="VCK1640" s="29" t="s">
        <v>5673</v>
      </c>
      <c r="VCL1640" s="19">
        <v>75.113</v>
      </c>
      <c r="VCM1640" s="301" t="s">
        <v>2751</v>
      </c>
      <c r="VCN1640" s="378">
        <v>776</v>
      </c>
      <c r="VCO1640" s="298" t="s">
        <v>6677</v>
      </c>
      <c r="VCP1640" s="298"/>
      <c r="VCQ1640" s="292" t="s">
        <v>6678</v>
      </c>
      <c r="VCR1640" s="285" t="s">
        <v>6679</v>
      </c>
      <c r="VCS1640" s="285" t="s">
        <v>1283</v>
      </c>
      <c r="VCT1640" s="167" t="s">
        <v>6680</v>
      </c>
      <c r="VCU1640" s="297">
        <v>46053</v>
      </c>
      <c r="VCV1640" s="292"/>
      <c r="VCW1640" s="288" t="s">
        <v>15</v>
      </c>
      <c r="VCX1640" s="292"/>
      <c r="VCY1640" s="27"/>
      <c r="VCZ1640" s="304"/>
      <c r="VDA1640" s="29" t="s">
        <v>5673</v>
      </c>
      <c r="VDB1640" s="19">
        <v>75.113</v>
      </c>
      <c r="VDC1640" s="301" t="s">
        <v>2751</v>
      </c>
      <c r="VDD1640" s="378">
        <v>776</v>
      </c>
      <c r="VDE1640" s="298" t="s">
        <v>6677</v>
      </c>
      <c r="VDF1640" s="298"/>
      <c r="VDG1640" s="292" t="s">
        <v>6678</v>
      </c>
      <c r="VDH1640" s="285" t="s">
        <v>6679</v>
      </c>
      <c r="VDI1640" s="285" t="s">
        <v>1283</v>
      </c>
      <c r="VDJ1640" s="167" t="s">
        <v>6680</v>
      </c>
      <c r="VDK1640" s="297">
        <v>46053</v>
      </c>
      <c r="VDL1640" s="292"/>
      <c r="VDM1640" s="288" t="s">
        <v>15</v>
      </c>
      <c r="VDN1640" s="292"/>
      <c r="VDO1640" s="27"/>
      <c r="VDP1640" s="304"/>
      <c r="VDQ1640" s="29" t="s">
        <v>5673</v>
      </c>
      <c r="VDR1640" s="19">
        <v>75.113</v>
      </c>
      <c r="VDS1640" s="301" t="s">
        <v>2751</v>
      </c>
      <c r="VDT1640" s="378">
        <v>776</v>
      </c>
      <c r="VDU1640" s="298" t="s">
        <v>6677</v>
      </c>
      <c r="VDV1640" s="298"/>
      <c r="VDW1640" s="292" t="s">
        <v>6678</v>
      </c>
      <c r="VDX1640" s="285" t="s">
        <v>6679</v>
      </c>
      <c r="VDY1640" s="285" t="s">
        <v>1283</v>
      </c>
      <c r="VDZ1640" s="167" t="s">
        <v>6680</v>
      </c>
      <c r="VEA1640" s="297">
        <v>46053</v>
      </c>
      <c r="VEB1640" s="292"/>
      <c r="VEC1640" s="288" t="s">
        <v>15</v>
      </c>
      <c r="VED1640" s="292"/>
      <c r="VEE1640" s="27"/>
      <c r="VEF1640" s="304"/>
      <c r="VEG1640" s="29" t="s">
        <v>5673</v>
      </c>
      <c r="VEH1640" s="19">
        <v>75.113</v>
      </c>
      <c r="VEI1640" s="301" t="s">
        <v>2751</v>
      </c>
      <c r="VEJ1640" s="378">
        <v>776</v>
      </c>
      <c r="VEK1640" s="298" t="s">
        <v>6677</v>
      </c>
      <c r="VEL1640" s="298"/>
      <c r="VEM1640" s="292" t="s">
        <v>6678</v>
      </c>
      <c r="VEN1640" s="285" t="s">
        <v>6679</v>
      </c>
      <c r="VEO1640" s="285" t="s">
        <v>1283</v>
      </c>
      <c r="VEP1640" s="167" t="s">
        <v>6680</v>
      </c>
      <c r="VEQ1640" s="297">
        <v>46053</v>
      </c>
      <c r="VER1640" s="292"/>
      <c r="VES1640" s="288" t="s">
        <v>15</v>
      </c>
      <c r="VET1640" s="292"/>
      <c r="VEU1640" s="27"/>
      <c r="VEV1640" s="304"/>
      <c r="VEW1640" s="29" t="s">
        <v>5673</v>
      </c>
      <c r="VEX1640" s="19">
        <v>75.113</v>
      </c>
      <c r="VEY1640" s="301" t="s">
        <v>2751</v>
      </c>
      <c r="VEZ1640" s="378">
        <v>776</v>
      </c>
      <c r="VFA1640" s="298" t="s">
        <v>6677</v>
      </c>
      <c r="VFB1640" s="298"/>
      <c r="VFC1640" s="292" t="s">
        <v>6678</v>
      </c>
      <c r="VFD1640" s="285" t="s">
        <v>6679</v>
      </c>
      <c r="VFE1640" s="285" t="s">
        <v>1283</v>
      </c>
      <c r="VFF1640" s="167" t="s">
        <v>6680</v>
      </c>
      <c r="VFG1640" s="297">
        <v>46053</v>
      </c>
      <c r="VFH1640" s="292"/>
      <c r="VFI1640" s="288" t="s">
        <v>15</v>
      </c>
      <c r="VFJ1640" s="292"/>
      <c r="VFK1640" s="27"/>
      <c r="VFL1640" s="304"/>
      <c r="VFM1640" s="29" t="s">
        <v>5673</v>
      </c>
      <c r="VFN1640" s="19">
        <v>75.113</v>
      </c>
      <c r="VFO1640" s="301" t="s">
        <v>2751</v>
      </c>
      <c r="VFP1640" s="378">
        <v>776</v>
      </c>
      <c r="VFQ1640" s="298" t="s">
        <v>6677</v>
      </c>
      <c r="VFR1640" s="298"/>
      <c r="VFS1640" s="292" t="s">
        <v>6678</v>
      </c>
      <c r="VFT1640" s="285" t="s">
        <v>6679</v>
      </c>
      <c r="VFU1640" s="285" t="s">
        <v>1283</v>
      </c>
      <c r="VFV1640" s="167" t="s">
        <v>6680</v>
      </c>
      <c r="VFW1640" s="297">
        <v>46053</v>
      </c>
      <c r="VFX1640" s="292"/>
      <c r="VFY1640" s="288" t="s">
        <v>15</v>
      </c>
      <c r="VFZ1640" s="292"/>
      <c r="VGA1640" s="27"/>
      <c r="VGB1640" s="304"/>
      <c r="VGC1640" s="29" t="s">
        <v>5673</v>
      </c>
      <c r="VGD1640" s="19">
        <v>75.113</v>
      </c>
      <c r="VGE1640" s="301" t="s">
        <v>2751</v>
      </c>
      <c r="VGF1640" s="378">
        <v>776</v>
      </c>
      <c r="VGG1640" s="298" t="s">
        <v>6677</v>
      </c>
      <c r="VGH1640" s="298"/>
      <c r="VGI1640" s="292" t="s">
        <v>6678</v>
      </c>
      <c r="VGJ1640" s="285" t="s">
        <v>6679</v>
      </c>
      <c r="VGK1640" s="285" t="s">
        <v>1283</v>
      </c>
      <c r="VGL1640" s="167" t="s">
        <v>6680</v>
      </c>
      <c r="VGM1640" s="297">
        <v>46053</v>
      </c>
      <c r="VGN1640" s="292"/>
      <c r="VGO1640" s="288" t="s">
        <v>15</v>
      </c>
      <c r="VGP1640" s="292"/>
      <c r="VGQ1640" s="27"/>
      <c r="VGR1640" s="304"/>
      <c r="VGS1640" s="29" t="s">
        <v>5673</v>
      </c>
      <c r="VGT1640" s="19">
        <v>75.113</v>
      </c>
      <c r="VGU1640" s="301" t="s">
        <v>2751</v>
      </c>
      <c r="VGV1640" s="378">
        <v>776</v>
      </c>
      <c r="VGW1640" s="298" t="s">
        <v>6677</v>
      </c>
      <c r="VGX1640" s="298"/>
      <c r="VGY1640" s="292" t="s">
        <v>6678</v>
      </c>
      <c r="VGZ1640" s="285" t="s">
        <v>6679</v>
      </c>
      <c r="VHA1640" s="285" t="s">
        <v>1283</v>
      </c>
      <c r="VHB1640" s="167" t="s">
        <v>6680</v>
      </c>
      <c r="VHC1640" s="297">
        <v>46053</v>
      </c>
      <c r="VHD1640" s="292"/>
      <c r="VHE1640" s="288" t="s">
        <v>15</v>
      </c>
      <c r="VHF1640" s="292"/>
      <c r="VHG1640" s="27"/>
      <c r="VHH1640" s="304"/>
      <c r="VHI1640" s="29" t="s">
        <v>5673</v>
      </c>
      <c r="VHJ1640" s="19">
        <v>75.113</v>
      </c>
      <c r="VHK1640" s="301" t="s">
        <v>2751</v>
      </c>
      <c r="VHL1640" s="378">
        <v>776</v>
      </c>
      <c r="VHM1640" s="298" t="s">
        <v>6677</v>
      </c>
      <c r="VHN1640" s="298"/>
      <c r="VHO1640" s="292" t="s">
        <v>6678</v>
      </c>
      <c r="VHP1640" s="285" t="s">
        <v>6679</v>
      </c>
      <c r="VHQ1640" s="285" t="s">
        <v>1283</v>
      </c>
      <c r="VHR1640" s="167" t="s">
        <v>6680</v>
      </c>
      <c r="VHS1640" s="297">
        <v>46053</v>
      </c>
      <c r="VHT1640" s="292"/>
      <c r="VHU1640" s="288" t="s">
        <v>15</v>
      </c>
      <c r="VHV1640" s="292"/>
      <c r="VHW1640" s="27"/>
      <c r="VHX1640" s="304"/>
      <c r="VHY1640" s="29" t="s">
        <v>5673</v>
      </c>
      <c r="VHZ1640" s="19">
        <v>75.113</v>
      </c>
      <c r="VIA1640" s="301" t="s">
        <v>2751</v>
      </c>
      <c r="VIB1640" s="378">
        <v>776</v>
      </c>
      <c r="VIC1640" s="298" t="s">
        <v>6677</v>
      </c>
      <c r="VID1640" s="298"/>
      <c r="VIE1640" s="292" t="s">
        <v>6678</v>
      </c>
      <c r="VIF1640" s="285" t="s">
        <v>6679</v>
      </c>
      <c r="VIG1640" s="285" t="s">
        <v>1283</v>
      </c>
      <c r="VIH1640" s="167" t="s">
        <v>6680</v>
      </c>
      <c r="VII1640" s="297">
        <v>46053</v>
      </c>
      <c r="VIJ1640" s="292"/>
      <c r="VIK1640" s="288" t="s">
        <v>15</v>
      </c>
      <c r="VIL1640" s="292"/>
      <c r="VIM1640" s="27"/>
      <c r="VIN1640" s="304"/>
      <c r="VIO1640" s="29" t="s">
        <v>5673</v>
      </c>
      <c r="VIP1640" s="19">
        <v>75.113</v>
      </c>
      <c r="VIQ1640" s="301" t="s">
        <v>2751</v>
      </c>
      <c r="VIR1640" s="378">
        <v>776</v>
      </c>
      <c r="VIS1640" s="298" t="s">
        <v>6677</v>
      </c>
      <c r="VIT1640" s="298"/>
      <c r="VIU1640" s="292" t="s">
        <v>6678</v>
      </c>
      <c r="VIV1640" s="285" t="s">
        <v>6679</v>
      </c>
      <c r="VIW1640" s="285" t="s">
        <v>1283</v>
      </c>
      <c r="VIX1640" s="167" t="s">
        <v>6680</v>
      </c>
      <c r="VIY1640" s="297">
        <v>46053</v>
      </c>
      <c r="VIZ1640" s="292"/>
      <c r="VJA1640" s="288" t="s">
        <v>15</v>
      </c>
      <c r="VJB1640" s="292"/>
      <c r="VJC1640" s="27"/>
      <c r="VJD1640" s="304"/>
      <c r="VJE1640" s="29" t="s">
        <v>5673</v>
      </c>
      <c r="VJF1640" s="19">
        <v>75.113</v>
      </c>
      <c r="VJG1640" s="301" t="s">
        <v>2751</v>
      </c>
      <c r="VJH1640" s="378">
        <v>776</v>
      </c>
      <c r="VJI1640" s="298" t="s">
        <v>6677</v>
      </c>
      <c r="VJJ1640" s="298"/>
      <c r="VJK1640" s="292" t="s">
        <v>6678</v>
      </c>
      <c r="VJL1640" s="285" t="s">
        <v>6679</v>
      </c>
      <c r="VJM1640" s="285" t="s">
        <v>1283</v>
      </c>
      <c r="VJN1640" s="167" t="s">
        <v>6680</v>
      </c>
      <c r="VJO1640" s="297">
        <v>46053</v>
      </c>
      <c r="VJP1640" s="292"/>
      <c r="VJQ1640" s="288" t="s">
        <v>15</v>
      </c>
      <c r="VJR1640" s="292"/>
      <c r="VJS1640" s="27"/>
      <c r="VJT1640" s="304"/>
      <c r="VJU1640" s="29" t="s">
        <v>5673</v>
      </c>
      <c r="VJV1640" s="19">
        <v>75.113</v>
      </c>
      <c r="VJW1640" s="301" t="s">
        <v>2751</v>
      </c>
      <c r="VJX1640" s="378">
        <v>776</v>
      </c>
      <c r="VJY1640" s="298" t="s">
        <v>6677</v>
      </c>
      <c r="VJZ1640" s="298"/>
      <c r="VKA1640" s="292" t="s">
        <v>6678</v>
      </c>
      <c r="VKB1640" s="285" t="s">
        <v>6679</v>
      </c>
      <c r="VKC1640" s="285" t="s">
        <v>1283</v>
      </c>
      <c r="VKD1640" s="167" t="s">
        <v>6680</v>
      </c>
      <c r="VKE1640" s="297">
        <v>46053</v>
      </c>
      <c r="VKF1640" s="292"/>
      <c r="VKG1640" s="288" t="s">
        <v>15</v>
      </c>
      <c r="VKH1640" s="292"/>
      <c r="VKI1640" s="27"/>
      <c r="VKJ1640" s="304"/>
      <c r="VKK1640" s="29" t="s">
        <v>5673</v>
      </c>
      <c r="VKL1640" s="19">
        <v>75.113</v>
      </c>
      <c r="VKM1640" s="301" t="s">
        <v>2751</v>
      </c>
      <c r="VKN1640" s="378">
        <v>776</v>
      </c>
      <c r="VKO1640" s="298" t="s">
        <v>6677</v>
      </c>
      <c r="VKP1640" s="298"/>
      <c r="VKQ1640" s="292" t="s">
        <v>6678</v>
      </c>
      <c r="VKR1640" s="285" t="s">
        <v>6679</v>
      </c>
      <c r="VKS1640" s="285" t="s">
        <v>1283</v>
      </c>
      <c r="VKT1640" s="167" t="s">
        <v>6680</v>
      </c>
      <c r="VKU1640" s="297">
        <v>46053</v>
      </c>
      <c r="VKV1640" s="292"/>
      <c r="VKW1640" s="288" t="s">
        <v>15</v>
      </c>
      <c r="VKX1640" s="292"/>
      <c r="VKY1640" s="27"/>
      <c r="VKZ1640" s="304"/>
      <c r="VLA1640" s="29" t="s">
        <v>5673</v>
      </c>
      <c r="VLB1640" s="19">
        <v>75.113</v>
      </c>
      <c r="VLC1640" s="301" t="s">
        <v>2751</v>
      </c>
      <c r="VLD1640" s="378">
        <v>776</v>
      </c>
      <c r="VLE1640" s="298" t="s">
        <v>6677</v>
      </c>
      <c r="VLF1640" s="298"/>
      <c r="VLG1640" s="292" t="s">
        <v>6678</v>
      </c>
      <c r="VLH1640" s="285" t="s">
        <v>6679</v>
      </c>
      <c r="VLI1640" s="285" t="s">
        <v>1283</v>
      </c>
      <c r="VLJ1640" s="167" t="s">
        <v>6680</v>
      </c>
      <c r="VLK1640" s="297">
        <v>46053</v>
      </c>
      <c r="VLL1640" s="292"/>
      <c r="VLM1640" s="288" t="s">
        <v>15</v>
      </c>
      <c r="VLN1640" s="292"/>
      <c r="VLO1640" s="27"/>
      <c r="VLP1640" s="304"/>
      <c r="VLQ1640" s="29" t="s">
        <v>5673</v>
      </c>
      <c r="VLR1640" s="19">
        <v>75.113</v>
      </c>
      <c r="VLS1640" s="301" t="s">
        <v>2751</v>
      </c>
      <c r="VLT1640" s="378">
        <v>776</v>
      </c>
      <c r="VLU1640" s="298" t="s">
        <v>6677</v>
      </c>
      <c r="VLV1640" s="298"/>
      <c r="VLW1640" s="292" t="s">
        <v>6678</v>
      </c>
      <c r="VLX1640" s="285" t="s">
        <v>6679</v>
      </c>
      <c r="VLY1640" s="285" t="s">
        <v>1283</v>
      </c>
      <c r="VLZ1640" s="167" t="s">
        <v>6680</v>
      </c>
      <c r="VMA1640" s="297">
        <v>46053</v>
      </c>
      <c r="VMB1640" s="292"/>
      <c r="VMC1640" s="288" t="s">
        <v>15</v>
      </c>
      <c r="VMD1640" s="292"/>
      <c r="VME1640" s="27"/>
      <c r="VMF1640" s="304"/>
      <c r="VMG1640" s="29" t="s">
        <v>5673</v>
      </c>
      <c r="VMH1640" s="19">
        <v>75.113</v>
      </c>
      <c r="VMI1640" s="301" t="s">
        <v>2751</v>
      </c>
      <c r="VMJ1640" s="378">
        <v>776</v>
      </c>
      <c r="VMK1640" s="298" t="s">
        <v>6677</v>
      </c>
      <c r="VML1640" s="298"/>
      <c r="VMM1640" s="292" t="s">
        <v>6678</v>
      </c>
      <c r="VMN1640" s="285" t="s">
        <v>6679</v>
      </c>
      <c r="VMO1640" s="285" t="s">
        <v>1283</v>
      </c>
      <c r="VMP1640" s="167" t="s">
        <v>6680</v>
      </c>
      <c r="VMQ1640" s="297">
        <v>46053</v>
      </c>
      <c r="VMR1640" s="292"/>
      <c r="VMS1640" s="288" t="s">
        <v>15</v>
      </c>
      <c r="VMT1640" s="292"/>
      <c r="VMU1640" s="27"/>
      <c r="VMV1640" s="304"/>
      <c r="VMW1640" s="29" t="s">
        <v>5673</v>
      </c>
      <c r="VMX1640" s="19">
        <v>75.113</v>
      </c>
      <c r="VMY1640" s="301" t="s">
        <v>2751</v>
      </c>
      <c r="VMZ1640" s="378">
        <v>776</v>
      </c>
      <c r="VNA1640" s="298" t="s">
        <v>6677</v>
      </c>
      <c r="VNB1640" s="298"/>
      <c r="VNC1640" s="292" t="s">
        <v>6678</v>
      </c>
      <c r="VND1640" s="285" t="s">
        <v>6679</v>
      </c>
      <c r="VNE1640" s="285" t="s">
        <v>1283</v>
      </c>
      <c r="VNF1640" s="167" t="s">
        <v>6680</v>
      </c>
      <c r="VNG1640" s="297">
        <v>46053</v>
      </c>
      <c r="VNH1640" s="292"/>
      <c r="VNI1640" s="288" t="s">
        <v>15</v>
      </c>
      <c r="VNJ1640" s="292"/>
      <c r="VNK1640" s="27"/>
      <c r="VNL1640" s="304"/>
      <c r="VNM1640" s="29" t="s">
        <v>5673</v>
      </c>
      <c r="VNN1640" s="19">
        <v>75.113</v>
      </c>
      <c r="VNO1640" s="301" t="s">
        <v>2751</v>
      </c>
      <c r="VNP1640" s="378">
        <v>776</v>
      </c>
      <c r="VNQ1640" s="298" t="s">
        <v>6677</v>
      </c>
      <c r="VNR1640" s="298"/>
      <c r="VNS1640" s="292" t="s">
        <v>6678</v>
      </c>
      <c r="VNT1640" s="285" t="s">
        <v>6679</v>
      </c>
      <c r="VNU1640" s="285" t="s">
        <v>1283</v>
      </c>
      <c r="VNV1640" s="167" t="s">
        <v>6680</v>
      </c>
      <c r="VNW1640" s="297">
        <v>46053</v>
      </c>
      <c r="VNX1640" s="292"/>
      <c r="VNY1640" s="288" t="s">
        <v>15</v>
      </c>
      <c r="VNZ1640" s="292"/>
      <c r="VOA1640" s="27"/>
      <c r="VOB1640" s="304"/>
      <c r="VOC1640" s="29" t="s">
        <v>5673</v>
      </c>
      <c r="VOD1640" s="19">
        <v>75.113</v>
      </c>
      <c r="VOE1640" s="301" t="s">
        <v>2751</v>
      </c>
      <c r="VOF1640" s="378">
        <v>776</v>
      </c>
      <c r="VOG1640" s="298" t="s">
        <v>6677</v>
      </c>
      <c r="VOH1640" s="298"/>
      <c r="VOI1640" s="292" t="s">
        <v>6678</v>
      </c>
      <c r="VOJ1640" s="285" t="s">
        <v>6679</v>
      </c>
      <c r="VOK1640" s="285" t="s">
        <v>1283</v>
      </c>
      <c r="VOL1640" s="167" t="s">
        <v>6680</v>
      </c>
      <c r="VOM1640" s="297">
        <v>46053</v>
      </c>
      <c r="VON1640" s="292"/>
      <c r="VOO1640" s="288" t="s">
        <v>15</v>
      </c>
      <c r="VOP1640" s="292"/>
      <c r="VOQ1640" s="27"/>
      <c r="VOR1640" s="304"/>
      <c r="VOS1640" s="29" t="s">
        <v>5673</v>
      </c>
      <c r="VOT1640" s="19">
        <v>75.113</v>
      </c>
      <c r="VOU1640" s="301" t="s">
        <v>2751</v>
      </c>
      <c r="VOV1640" s="378">
        <v>776</v>
      </c>
      <c r="VOW1640" s="298" t="s">
        <v>6677</v>
      </c>
      <c r="VOX1640" s="298"/>
      <c r="VOY1640" s="292" t="s">
        <v>6678</v>
      </c>
      <c r="VOZ1640" s="285" t="s">
        <v>6679</v>
      </c>
      <c r="VPA1640" s="285" t="s">
        <v>1283</v>
      </c>
      <c r="VPB1640" s="167" t="s">
        <v>6680</v>
      </c>
      <c r="VPC1640" s="297">
        <v>46053</v>
      </c>
      <c r="VPD1640" s="292"/>
      <c r="VPE1640" s="288" t="s">
        <v>15</v>
      </c>
      <c r="VPF1640" s="292"/>
      <c r="VPG1640" s="27"/>
      <c r="VPH1640" s="304"/>
      <c r="VPI1640" s="29" t="s">
        <v>5673</v>
      </c>
      <c r="VPJ1640" s="19">
        <v>75.113</v>
      </c>
      <c r="VPK1640" s="301" t="s">
        <v>2751</v>
      </c>
      <c r="VPL1640" s="378">
        <v>776</v>
      </c>
      <c r="VPM1640" s="298" t="s">
        <v>6677</v>
      </c>
      <c r="VPN1640" s="298"/>
      <c r="VPO1640" s="292" t="s">
        <v>6678</v>
      </c>
      <c r="VPP1640" s="285" t="s">
        <v>6679</v>
      </c>
      <c r="VPQ1640" s="285" t="s">
        <v>1283</v>
      </c>
      <c r="VPR1640" s="167" t="s">
        <v>6680</v>
      </c>
      <c r="VPS1640" s="297">
        <v>46053</v>
      </c>
      <c r="VPT1640" s="292"/>
      <c r="VPU1640" s="288" t="s">
        <v>15</v>
      </c>
      <c r="VPV1640" s="292"/>
      <c r="VPW1640" s="27"/>
      <c r="VPX1640" s="304"/>
      <c r="VPY1640" s="29" t="s">
        <v>5673</v>
      </c>
      <c r="VPZ1640" s="19">
        <v>75.113</v>
      </c>
      <c r="VQA1640" s="301" t="s">
        <v>2751</v>
      </c>
      <c r="VQB1640" s="378">
        <v>776</v>
      </c>
      <c r="VQC1640" s="298" t="s">
        <v>6677</v>
      </c>
      <c r="VQD1640" s="298"/>
      <c r="VQE1640" s="292" t="s">
        <v>6678</v>
      </c>
      <c r="VQF1640" s="285" t="s">
        <v>6679</v>
      </c>
      <c r="VQG1640" s="285" t="s">
        <v>1283</v>
      </c>
      <c r="VQH1640" s="167" t="s">
        <v>6680</v>
      </c>
      <c r="VQI1640" s="297">
        <v>46053</v>
      </c>
      <c r="VQJ1640" s="292"/>
      <c r="VQK1640" s="288" t="s">
        <v>15</v>
      </c>
      <c r="VQL1640" s="292"/>
      <c r="VQM1640" s="27"/>
      <c r="VQN1640" s="304"/>
      <c r="VQO1640" s="29" t="s">
        <v>5673</v>
      </c>
      <c r="VQP1640" s="19">
        <v>75.113</v>
      </c>
      <c r="VQQ1640" s="301" t="s">
        <v>2751</v>
      </c>
      <c r="VQR1640" s="378">
        <v>776</v>
      </c>
      <c r="VQS1640" s="298" t="s">
        <v>6677</v>
      </c>
      <c r="VQT1640" s="298"/>
      <c r="VQU1640" s="292" t="s">
        <v>6678</v>
      </c>
      <c r="VQV1640" s="285" t="s">
        <v>6679</v>
      </c>
      <c r="VQW1640" s="285" t="s">
        <v>1283</v>
      </c>
      <c r="VQX1640" s="167" t="s">
        <v>6680</v>
      </c>
      <c r="VQY1640" s="297">
        <v>46053</v>
      </c>
      <c r="VQZ1640" s="292"/>
      <c r="VRA1640" s="288" t="s">
        <v>15</v>
      </c>
      <c r="VRB1640" s="292"/>
      <c r="VRC1640" s="27"/>
      <c r="VRD1640" s="304"/>
      <c r="VRE1640" s="29" t="s">
        <v>5673</v>
      </c>
      <c r="VRF1640" s="19">
        <v>75.113</v>
      </c>
      <c r="VRG1640" s="301" t="s">
        <v>2751</v>
      </c>
      <c r="VRH1640" s="378">
        <v>776</v>
      </c>
      <c r="VRI1640" s="298" t="s">
        <v>6677</v>
      </c>
      <c r="VRJ1640" s="298"/>
      <c r="VRK1640" s="292" t="s">
        <v>6678</v>
      </c>
      <c r="VRL1640" s="285" t="s">
        <v>6679</v>
      </c>
      <c r="VRM1640" s="285" t="s">
        <v>1283</v>
      </c>
      <c r="VRN1640" s="167" t="s">
        <v>6680</v>
      </c>
      <c r="VRO1640" s="297">
        <v>46053</v>
      </c>
      <c r="VRP1640" s="292"/>
      <c r="VRQ1640" s="288" t="s">
        <v>15</v>
      </c>
      <c r="VRR1640" s="292"/>
      <c r="VRS1640" s="27"/>
      <c r="VRT1640" s="304"/>
      <c r="VRU1640" s="29" t="s">
        <v>5673</v>
      </c>
      <c r="VRV1640" s="19">
        <v>75.113</v>
      </c>
      <c r="VRW1640" s="301" t="s">
        <v>2751</v>
      </c>
      <c r="VRX1640" s="378">
        <v>776</v>
      </c>
      <c r="VRY1640" s="298" t="s">
        <v>6677</v>
      </c>
      <c r="VRZ1640" s="298"/>
      <c r="VSA1640" s="292" t="s">
        <v>6678</v>
      </c>
      <c r="VSB1640" s="285" t="s">
        <v>6679</v>
      </c>
      <c r="VSC1640" s="285" t="s">
        <v>1283</v>
      </c>
      <c r="VSD1640" s="167" t="s">
        <v>6680</v>
      </c>
      <c r="VSE1640" s="297">
        <v>46053</v>
      </c>
      <c r="VSF1640" s="292"/>
      <c r="VSG1640" s="288" t="s">
        <v>15</v>
      </c>
      <c r="VSH1640" s="292"/>
      <c r="VSI1640" s="27"/>
      <c r="VSJ1640" s="304"/>
      <c r="VSK1640" s="29" t="s">
        <v>5673</v>
      </c>
      <c r="VSL1640" s="19">
        <v>75.113</v>
      </c>
      <c r="VSM1640" s="301" t="s">
        <v>2751</v>
      </c>
      <c r="VSN1640" s="378">
        <v>776</v>
      </c>
      <c r="VSO1640" s="298" t="s">
        <v>6677</v>
      </c>
      <c r="VSP1640" s="298"/>
      <c r="VSQ1640" s="292" t="s">
        <v>6678</v>
      </c>
      <c r="VSR1640" s="285" t="s">
        <v>6679</v>
      </c>
      <c r="VSS1640" s="285" t="s">
        <v>1283</v>
      </c>
      <c r="VST1640" s="167" t="s">
        <v>6680</v>
      </c>
      <c r="VSU1640" s="297">
        <v>46053</v>
      </c>
      <c r="VSV1640" s="292"/>
      <c r="VSW1640" s="288" t="s">
        <v>15</v>
      </c>
      <c r="VSX1640" s="292"/>
      <c r="VSY1640" s="27"/>
      <c r="VSZ1640" s="304"/>
      <c r="VTA1640" s="29" t="s">
        <v>5673</v>
      </c>
      <c r="VTB1640" s="19">
        <v>75.113</v>
      </c>
      <c r="VTC1640" s="301" t="s">
        <v>2751</v>
      </c>
      <c r="VTD1640" s="378">
        <v>776</v>
      </c>
      <c r="VTE1640" s="298" t="s">
        <v>6677</v>
      </c>
      <c r="VTF1640" s="298"/>
      <c r="VTG1640" s="292" t="s">
        <v>6678</v>
      </c>
      <c r="VTH1640" s="285" t="s">
        <v>6679</v>
      </c>
      <c r="VTI1640" s="285" t="s">
        <v>1283</v>
      </c>
      <c r="VTJ1640" s="167" t="s">
        <v>6680</v>
      </c>
      <c r="VTK1640" s="297">
        <v>46053</v>
      </c>
      <c r="VTL1640" s="292"/>
      <c r="VTM1640" s="288" t="s">
        <v>15</v>
      </c>
      <c r="VTN1640" s="292"/>
      <c r="VTO1640" s="27"/>
      <c r="VTP1640" s="304"/>
      <c r="VTQ1640" s="29" t="s">
        <v>5673</v>
      </c>
      <c r="VTR1640" s="19">
        <v>75.113</v>
      </c>
      <c r="VTS1640" s="301" t="s">
        <v>2751</v>
      </c>
      <c r="VTT1640" s="378">
        <v>776</v>
      </c>
      <c r="VTU1640" s="298" t="s">
        <v>6677</v>
      </c>
      <c r="VTV1640" s="298"/>
      <c r="VTW1640" s="292" t="s">
        <v>6678</v>
      </c>
      <c r="VTX1640" s="285" t="s">
        <v>6679</v>
      </c>
      <c r="VTY1640" s="285" t="s">
        <v>1283</v>
      </c>
      <c r="VTZ1640" s="167" t="s">
        <v>6680</v>
      </c>
      <c r="VUA1640" s="297">
        <v>46053</v>
      </c>
      <c r="VUB1640" s="292"/>
      <c r="VUC1640" s="288" t="s">
        <v>15</v>
      </c>
      <c r="VUD1640" s="292"/>
      <c r="VUE1640" s="27"/>
      <c r="VUF1640" s="304"/>
      <c r="VUG1640" s="29" t="s">
        <v>5673</v>
      </c>
      <c r="VUH1640" s="19">
        <v>75.113</v>
      </c>
      <c r="VUI1640" s="301" t="s">
        <v>2751</v>
      </c>
      <c r="VUJ1640" s="378">
        <v>776</v>
      </c>
      <c r="VUK1640" s="298" t="s">
        <v>6677</v>
      </c>
      <c r="VUL1640" s="298"/>
      <c r="VUM1640" s="292" t="s">
        <v>6678</v>
      </c>
      <c r="VUN1640" s="285" t="s">
        <v>6679</v>
      </c>
      <c r="VUO1640" s="285" t="s">
        <v>1283</v>
      </c>
      <c r="VUP1640" s="167" t="s">
        <v>6680</v>
      </c>
      <c r="VUQ1640" s="297">
        <v>46053</v>
      </c>
      <c r="VUR1640" s="292"/>
      <c r="VUS1640" s="288" t="s">
        <v>15</v>
      </c>
      <c r="VUT1640" s="292"/>
      <c r="VUU1640" s="27"/>
      <c r="VUV1640" s="304"/>
      <c r="VUW1640" s="29" t="s">
        <v>5673</v>
      </c>
      <c r="VUX1640" s="19">
        <v>75.113</v>
      </c>
      <c r="VUY1640" s="301" t="s">
        <v>2751</v>
      </c>
      <c r="VUZ1640" s="378">
        <v>776</v>
      </c>
      <c r="VVA1640" s="298" t="s">
        <v>6677</v>
      </c>
      <c r="VVB1640" s="298"/>
      <c r="VVC1640" s="292" t="s">
        <v>6678</v>
      </c>
      <c r="VVD1640" s="285" t="s">
        <v>6679</v>
      </c>
      <c r="VVE1640" s="285" t="s">
        <v>1283</v>
      </c>
      <c r="VVF1640" s="167" t="s">
        <v>6680</v>
      </c>
      <c r="VVG1640" s="297">
        <v>46053</v>
      </c>
      <c r="VVH1640" s="292"/>
      <c r="VVI1640" s="288" t="s">
        <v>15</v>
      </c>
      <c r="VVJ1640" s="292"/>
      <c r="VVK1640" s="27"/>
      <c r="VVL1640" s="304"/>
      <c r="VVM1640" s="29" t="s">
        <v>5673</v>
      </c>
      <c r="VVN1640" s="19">
        <v>75.113</v>
      </c>
      <c r="VVO1640" s="301" t="s">
        <v>2751</v>
      </c>
      <c r="VVP1640" s="378">
        <v>776</v>
      </c>
      <c r="VVQ1640" s="298" t="s">
        <v>6677</v>
      </c>
      <c r="VVR1640" s="298"/>
      <c r="VVS1640" s="292" t="s">
        <v>6678</v>
      </c>
      <c r="VVT1640" s="285" t="s">
        <v>6679</v>
      </c>
      <c r="VVU1640" s="285" t="s">
        <v>1283</v>
      </c>
      <c r="VVV1640" s="167" t="s">
        <v>6680</v>
      </c>
      <c r="VVW1640" s="297">
        <v>46053</v>
      </c>
      <c r="VVX1640" s="292"/>
      <c r="VVY1640" s="288" t="s">
        <v>15</v>
      </c>
      <c r="VVZ1640" s="292"/>
      <c r="VWA1640" s="27"/>
      <c r="VWB1640" s="304"/>
      <c r="VWC1640" s="29" t="s">
        <v>5673</v>
      </c>
      <c r="VWD1640" s="19">
        <v>75.113</v>
      </c>
      <c r="VWE1640" s="301" t="s">
        <v>2751</v>
      </c>
      <c r="VWF1640" s="378">
        <v>776</v>
      </c>
      <c r="VWG1640" s="298" t="s">
        <v>6677</v>
      </c>
      <c r="VWH1640" s="298"/>
      <c r="VWI1640" s="292" t="s">
        <v>6678</v>
      </c>
      <c r="VWJ1640" s="285" t="s">
        <v>6679</v>
      </c>
      <c r="VWK1640" s="285" t="s">
        <v>1283</v>
      </c>
      <c r="VWL1640" s="167" t="s">
        <v>6680</v>
      </c>
      <c r="VWM1640" s="297">
        <v>46053</v>
      </c>
      <c r="VWN1640" s="292"/>
      <c r="VWO1640" s="288" t="s">
        <v>15</v>
      </c>
      <c r="VWP1640" s="292"/>
      <c r="VWQ1640" s="27"/>
      <c r="VWR1640" s="304"/>
      <c r="VWS1640" s="29" t="s">
        <v>5673</v>
      </c>
      <c r="VWT1640" s="19">
        <v>75.113</v>
      </c>
      <c r="VWU1640" s="301" t="s">
        <v>2751</v>
      </c>
      <c r="VWV1640" s="378">
        <v>776</v>
      </c>
      <c r="VWW1640" s="298" t="s">
        <v>6677</v>
      </c>
      <c r="VWX1640" s="298"/>
      <c r="VWY1640" s="292" t="s">
        <v>6678</v>
      </c>
      <c r="VWZ1640" s="285" t="s">
        <v>6679</v>
      </c>
      <c r="VXA1640" s="285" t="s">
        <v>1283</v>
      </c>
      <c r="VXB1640" s="167" t="s">
        <v>6680</v>
      </c>
      <c r="VXC1640" s="297">
        <v>46053</v>
      </c>
      <c r="VXD1640" s="292"/>
      <c r="VXE1640" s="288" t="s">
        <v>15</v>
      </c>
      <c r="VXF1640" s="292"/>
      <c r="VXG1640" s="27"/>
      <c r="VXH1640" s="304"/>
      <c r="VXI1640" s="29" t="s">
        <v>5673</v>
      </c>
      <c r="VXJ1640" s="19">
        <v>75.113</v>
      </c>
      <c r="VXK1640" s="301" t="s">
        <v>2751</v>
      </c>
      <c r="VXL1640" s="378">
        <v>776</v>
      </c>
      <c r="VXM1640" s="298" t="s">
        <v>6677</v>
      </c>
      <c r="VXN1640" s="298"/>
      <c r="VXO1640" s="292" t="s">
        <v>6678</v>
      </c>
      <c r="VXP1640" s="285" t="s">
        <v>6679</v>
      </c>
      <c r="VXQ1640" s="285" t="s">
        <v>1283</v>
      </c>
      <c r="VXR1640" s="167" t="s">
        <v>6680</v>
      </c>
      <c r="VXS1640" s="297">
        <v>46053</v>
      </c>
      <c r="VXT1640" s="292"/>
      <c r="VXU1640" s="288" t="s">
        <v>15</v>
      </c>
      <c r="VXV1640" s="292"/>
      <c r="VXW1640" s="27"/>
      <c r="VXX1640" s="304"/>
      <c r="VXY1640" s="29" t="s">
        <v>5673</v>
      </c>
      <c r="VXZ1640" s="19">
        <v>75.113</v>
      </c>
      <c r="VYA1640" s="301" t="s">
        <v>2751</v>
      </c>
      <c r="VYB1640" s="378">
        <v>776</v>
      </c>
      <c r="VYC1640" s="298" t="s">
        <v>6677</v>
      </c>
      <c r="VYD1640" s="298"/>
      <c r="VYE1640" s="292" t="s">
        <v>6678</v>
      </c>
      <c r="VYF1640" s="285" t="s">
        <v>6679</v>
      </c>
      <c r="VYG1640" s="285" t="s">
        <v>1283</v>
      </c>
      <c r="VYH1640" s="167" t="s">
        <v>6680</v>
      </c>
      <c r="VYI1640" s="297">
        <v>46053</v>
      </c>
      <c r="VYJ1640" s="292"/>
      <c r="VYK1640" s="288" t="s">
        <v>15</v>
      </c>
      <c r="VYL1640" s="292"/>
      <c r="VYM1640" s="27"/>
      <c r="VYN1640" s="304"/>
      <c r="VYO1640" s="29" t="s">
        <v>5673</v>
      </c>
      <c r="VYP1640" s="19">
        <v>75.113</v>
      </c>
      <c r="VYQ1640" s="301" t="s">
        <v>2751</v>
      </c>
      <c r="VYR1640" s="378">
        <v>776</v>
      </c>
      <c r="VYS1640" s="298" t="s">
        <v>6677</v>
      </c>
      <c r="VYT1640" s="298"/>
      <c r="VYU1640" s="292" t="s">
        <v>6678</v>
      </c>
      <c r="VYV1640" s="285" t="s">
        <v>6679</v>
      </c>
      <c r="VYW1640" s="285" t="s">
        <v>1283</v>
      </c>
      <c r="VYX1640" s="167" t="s">
        <v>6680</v>
      </c>
      <c r="VYY1640" s="297">
        <v>46053</v>
      </c>
      <c r="VYZ1640" s="292"/>
      <c r="VZA1640" s="288" t="s">
        <v>15</v>
      </c>
      <c r="VZB1640" s="292"/>
      <c r="VZC1640" s="27"/>
      <c r="VZD1640" s="304"/>
      <c r="VZE1640" s="29" t="s">
        <v>5673</v>
      </c>
      <c r="VZF1640" s="19">
        <v>75.113</v>
      </c>
      <c r="VZG1640" s="301" t="s">
        <v>2751</v>
      </c>
      <c r="VZH1640" s="378">
        <v>776</v>
      </c>
      <c r="VZI1640" s="298" t="s">
        <v>6677</v>
      </c>
      <c r="VZJ1640" s="298"/>
      <c r="VZK1640" s="292" t="s">
        <v>6678</v>
      </c>
      <c r="VZL1640" s="285" t="s">
        <v>6679</v>
      </c>
      <c r="VZM1640" s="285" t="s">
        <v>1283</v>
      </c>
      <c r="VZN1640" s="167" t="s">
        <v>6680</v>
      </c>
      <c r="VZO1640" s="297">
        <v>46053</v>
      </c>
      <c r="VZP1640" s="292"/>
      <c r="VZQ1640" s="288" t="s">
        <v>15</v>
      </c>
      <c r="VZR1640" s="292"/>
      <c r="VZS1640" s="27"/>
      <c r="VZT1640" s="304"/>
      <c r="VZU1640" s="29" t="s">
        <v>5673</v>
      </c>
      <c r="VZV1640" s="19">
        <v>75.113</v>
      </c>
      <c r="VZW1640" s="301" t="s">
        <v>2751</v>
      </c>
      <c r="VZX1640" s="378">
        <v>776</v>
      </c>
      <c r="VZY1640" s="298" t="s">
        <v>6677</v>
      </c>
      <c r="VZZ1640" s="298"/>
      <c r="WAA1640" s="292" t="s">
        <v>6678</v>
      </c>
      <c r="WAB1640" s="285" t="s">
        <v>6679</v>
      </c>
      <c r="WAC1640" s="285" t="s">
        <v>1283</v>
      </c>
      <c r="WAD1640" s="167" t="s">
        <v>6680</v>
      </c>
      <c r="WAE1640" s="297">
        <v>46053</v>
      </c>
      <c r="WAF1640" s="292"/>
      <c r="WAG1640" s="288" t="s">
        <v>15</v>
      </c>
      <c r="WAH1640" s="292"/>
      <c r="WAI1640" s="27"/>
      <c r="WAJ1640" s="304"/>
      <c r="WAK1640" s="29" t="s">
        <v>5673</v>
      </c>
      <c r="WAL1640" s="19">
        <v>75.113</v>
      </c>
      <c r="WAM1640" s="301" t="s">
        <v>2751</v>
      </c>
      <c r="WAN1640" s="378">
        <v>776</v>
      </c>
      <c r="WAO1640" s="298" t="s">
        <v>6677</v>
      </c>
      <c r="WAP1640" s="298"/>
      <c r="WAQ1640" s="292" t="s">
        <v>6678</v>
      </c>
      <c r="WAR1640" s="285" t="s">
        <v>6679</v>
      </c>
      <c r="WAS1640" s="285" t="s">
        <v>1283</v>
      </c>
      <c r="WAT1640" s="167" t="s">
        <v>6680</v>
      </c>
      <c r="WAU1640" s="297">
        <v>46053</v>
      </c>
      <c r="WAV1640" s="292"/>
      <c r="WAW1640" s="288" t="s">
        <v>15</v>
      </c>
      <c r="WAX1640" s="292"/>
      <c r="WAY1640" s="27"/>
      <c r="WAZ1640" s="304"/>
      <c r="WBA1640" s="29" t="s">
        <v>5673</v>
      </c>
      <c r="WBB1640" s="19">
        <v>75.113</v>
      </c>
      <c r="WBC1640" s="301" t="s">
        <v>2751</v>
      </c>
      <c r="WBD1640" s="378">
        <v>776</v>
      </c>
      <c r="WBE1640" s="298" t="s">
        <v>6677</v>
      </c>
      <c r="WBF1640" s="298"/>
      <c r="WBG1640" s="292" t="s">
        <v>6678</v>
      </c>
      <c r="WBH1640" s="285" t="s">
        <v>6679</v>
      </c>
      <c r="WBI1640" s="285" t="s">
        <v>1283</v>
      </c>
      <c r="WBJ1640" s="167" t="s">
        <v>6680</v>
      </c>
      <c r="WBK1640" s="297">
        <v>46053</v>
      </c>
      <c r="WBL1640" s="292"/>
      <c r="WBM1640" s="288" t="s">
        <v>15</v>
      </c>
      <c r="WBN1640" s="292"/>
      <c r="WBO1640" s="27"/>
      <c r="WBP1640" s="304"/>
      <c r="WBQ1640" s="29" t="s">
        <v>5673</v>
      </c>
      <c r="WBR1640" s="19">
        <v>75.113</v>
      </c>
      <c r="WBS1640" s="301" t="s">
        <v>2751</v>
      </c>
      <c r="WBT1640" s="378">
        <v>776</v>
      </c>
      <c r="WBU1640" s="298" t="s">
        <v>6677</v>
      </c>
      <c r="WBV1640" s="298"/>
      <c r="WBW1640" s="292" t="s">
        <v>6678</v>
      </c>
      <c r="WBX1640" s="285" t="s">
        <v>6679</v>
      </c>
      <c r="WBY1640" s="285" t="s">
        <v>1283</v>
      </c>
      <c r="WBZ1640" s="167" t="s">
        <v>6680</v>
      </c>
      <c r="WCA1640" s="297">
        <v>46053</v>
      </c>
      <c r="WCB1640" s="292"/>
      <c r="WCC1640" s="288" t="s">
        <v>15</v>
      </c>
      <c r="WCD1640" s="292"/>
      <c r="WCE1640" s="27"/>
      <c r="WCF1640" s="304"/>
      <c r="WCG1640" s="29" t="s">
        <v>5673</v>
      </c>
      <c r="WCH1640" s="19">
        <v>75.113</v>
      </c>
      <c r="WCI1640" s="301" t="s">
        <v>2751</v>
      </c>
      <c r="WCJ1640" s="378">
        <v>776</v>
      </c>
      <c r="WCK1640" s="298" t="s">
        <v>6677</v>
      </c>
      <c r="WCL1640" s="298"/>
      <c r="WCM1640" s="292" t="s">
        <v>6678</v>
      </c>
      <c r="WCN1640" s="285" t="s">
        <v>6679</v>
      </c>
      <c r="WCO1640" s="285" t="s">
        <v>1283</v>
      </c>
      <c r="WCP1640" s="167" t="s">
        <v>6680</v>
      </c>
      <c r="WCQ1640" s="297">
        <v>46053</v>
      </c>
      <c r="WCR1640" s="292"/>
      <c r="WCS1640" s="288" t="s">
        <v>15</v>
      </c>
      <c r="WCT1640" s="292"/>
      <c r="WCU1640" s="27"/>
      <c r="WCV1640" s="304"/>
      <c r="WCW1640" s="29" t="s">
        <v>5673</v>
      </c>
      <c r="WCX1640" s="19">
        <v>75.113</v>
      </c>
      <c r="WCY1640" s="301" t="s">
        <v>2751</v>
      </c>
      <c r="WCZ1640" s="378">
        <v>776</v>
      </c>
      <c r="WDA1640" s="298" t="s">
        <v>6677</v>
      </c>
      <c r="WDB1640" s="298"/>
      <c r="WDC1640" s="292" t="s">
        <v>6678</v>
      </c>
      <c r="WDD1640" s="285" t="s">
        <v>6679</v>
      </c>
      <c r="WDE1640" s="285" t="s">
        <v>1283</v>
      </c>
      <c r="WDF1640" s="167" t="s">
        <v>6680</v>
      </c>
      <c r="WDG1640" s="297">
        <v>46053</v>
      </c>
      <c r="WDH1640" s="292"/>
      <c r="WDI1640" s="288" t="s">
        <v>15</v>
      </c>
      <c r="WDJ1640" s="292"/>
      <c r="WDK1640" s="27"/>
      <c r="WDL1640" s="304"/>
      <c r="WDM1640" s="29" t="s">
        <v>5673</v>
      </c>
      <c r="WDN1640" s="19">
        <v>75.113</v>
      </c>
      <c r="WDO1640" s="301" t="s">
        <v>2751</v>
      </c>
      <c r="WDP1640" s="378">
        <v>776</v>
      </c>
      <c r="WDQ1640" s="298" t="s">
        <v>6677</v>
      </c>
      <c r="WDR1640" s="298"/>
      <c r="WDS1640" s="292" t="s">
        <v>6678</v>
      </c>
      <c r="WDT1640" s="285" t="s">
        <v>6679</v>
      </c>
      <c r="WDU1640" s="285" t="s">
        <v>1283</v>
      </c>
      <c r="WDV1640" s="167" t="s">
        <v>6680</v>
      </c>
      <c r="WDW1640" s="297">
        <v>46053</v>
      </c>
      <c r="WDX1640" s="292"/>
      <c r="WDY1640" s="288" t="s">
        <v>15</v>
      </c>
      <c r="WDZ1640" s="292"/>
      <c r="WEA1640" s="27"/>
      <c r="WEB1640" s="304"/>
      <c r="WEC1640" s="29" t="s">
        <v>5673</v>
      </c>
      <c r="WED1640" s="19">
        <v>75.113</v>
      </c>
      <c r="WEE1640" s="301" t="s">
        <v>2751</v>
      </c>
      <c r="WEF1640" s="378">
        <v>776</v>
      </c>
      <c r="WEG1640" s="298" t="s">
        <v>6677</v>
      </c>
      <c r="WEH1640" s="298"/>
      <c r="WEI1640" s="292" t="s">
        <v>6678</v>
      </c>
      <c r="WEJ1640" s="285" t="s">
        <v>6679</v>
      </c>
      <c r="WEK1640" s="285" t="s">
        <v>1283</v>
      </c>
      <c r="WEL1640" s="167" t="s">
        <v>6680</v>
      </c>
      <c r="WEM1640" s="297">
        <v>46053</v>
      </c>
      <c r="WEN1640" s="292"/>
      <c r="WEO1640" s="288" t="s">
        <v>15</v>
      </c>
      <c r="WEP1640" s="292"/>
      <c r="WEQ1640" s="27"/>
      <c r="WER1640" s="304"/>
      <c r="WES1640" s="29" t="s">
        <v>5673</v>
      </c>
      <c r="WET1640" s="19">
        <v>75.113</v>
      </c>
      <c r="WEU1640" s="301" t="s">
        <v>2751</v>
      </c>
      <c r="WEV1640" s="378">
        <v>776</v>
      </c>
      <c r="WEW1640" s="298" t="s">
        <v>6677</v>
      </c>
      <c r="WEX1640" s="298"/>
      <c r="WEY1640" s="292" t="s">
        <v>6678</v>
      </c>
      <c r="WEZ1640" s="285" t="s">
        <v>6679</v>
      </c>
      <c r="WFA1640" s="285" t="s">
        <v>1283</v>
      </c>
      <c r="WFB1640" s="167" t="s">
        <v>6680</v>
      </c>
      <c r="WFC1640" s="297">
        <v>46053</v>
      </c>
      <c r="WFD1640" s="292"/>
      <c r="WFE1640" s="288" t="s">
        <v>15</v>
      </c>
      <c r="WFF1640" s="292"/>
      <c r="WFG1640" s="27"/>
      <c r="WFH1640" s="304"/>
      <c r="WFI1640" s="29" t="s">
        <v>5673</v>
      </c>
      <c r="WFJ1640" s="19">
        <v>75.113</v>
      </c>
      <c r="WFK1640" s="301" t="s">
        <v>2751</v>
      </c>
      <c r="WFL1640" s="378">
        <v>776</v>
      </c>
      <c r="WFM1640" s="298" t="s">
        <v>6677</v>
      </c>
      <c r="WFN1640" s="298"/>
      <c r="WFO1640" s="292" t="s">
        <v>6678</v>
      </c>
      <c r="WFP1640" s="285" t="s">
        <v>6679</v>
      </c>
      <c r="WFQ1640" s="285" t="s">
        <v>1283</v>
      </c>
      <c r="WFR1640" s="167" t="s">
        <v>6680</v>
      </c>
      <c r="WFS1640" s="297">
        <v>46053</v>
      </c>
      <c r="WFT1640" s="292"/>
      <c r="WFU1640" s="288" t="s">
        <v>15</v>
      </c>
      <c r="WFV1640" s="292"/>
      <c r="WFW1640" s="27"/>
      <c r="WFX1640" s="304"/>
      <c r="WFY1640" s="29" t="s">
        <v>5673</v>
      </c>
      <c r="WFZ1640" s="19">
        <v>75.113</v>
      </c>
      <c r="WGA1640" s="301" t="s">
        <v>2751</v>
      </c>
      <c r="WGB1640" s="378">
        <v>776</v>
      </c>
      <c r="WGC1640" s="298" t="s">
        <v>6677</v>
      </c>
      <c r="WGD1640" s="298"/>
      <c r="WGE1640" s="292" t="s">
        <v>6678</v>
      </c>
      <c r="WGF1640" s="285" t="s">
        <v>6679</v>
      </c>
      <c r="WGG1640" s="285" t="s">
        <v>1283</v>
      </c>
      <c r="WGH1640" s="167" t="s">
        <v>6680</v>
      </c>
      <c r="WGI1640" s="297">
        <v>46053</v>
      </c>
      <c r="WGJ1640" s="292"/>
      <c r="WGK1640" s="288" t="s">
        <v>15</v>
      </c>
      <c r="WGL1640" s="292"/>
      <c r="WGM1640" s="27"/>
      <c r="WGN1640" s="304"/>
      <c r="WGO1640" s="29" t="s">
        <v>5673</v>
      </c>
      <c r="WGP1640" s="19">
        <v>75.113</v>
      </c>
      <c r="WGQ1640" s="301" t="s">
        <v>2751</v>
      </c>
      <c r="WGR1640" s="378">
        <v>776</v>
      </c>
      <c r="WGS1640" s="298" t="s">
        <v>6677</v>
      </c>
      <c r="WGT1640" s="298"/>
      <c r="WGU1640" s="292" t="s">
        <v>6678</v>
      </c>
      <c r="WGV1640" s="285" t="s">
        <v>6679</v>
      </c>
      <c r="WGW1640" s="285" t="s">
        <v>1283</v>
      </c>
      <c r="WGX1640" s="167" t="s">
        <v>6680</v>
      </c>
      <c r="WGY1640" s="297">
        <v>46053</v>
      </c>
      <c r="WGZ1640" s="292"/>
      <c r="WHA1640" s="288" t="s">
        <v>15</v>
      </c>
      <c r="WHB1640" s="292"/>
      <c r="WHC1640" s="27"/>
      <c r="WHD1640" s="304"/>
      <c r="WHE1640" s="29" t="s">
        <v>5673</v>
      </c>
      <c r="WHF1640" s="19">
        <v>75.113</v>
      </c>
      <c r="WHG1640" s="301" t="s">
        <v>2751</v>
      </c>
      <c r="WHH1640" s="378">
        <v>776</v>
      </c>
      <c r="WHI1640" s="298" t="s">
        <v>6677</v>
      </c>
      <c r="WHJ1640" s="298"/>
      <c r="WHK1640" s="292" t="s">
        <v>6678</v>
      </c>
      <c r="WHL1640" s="285" t="s">
        <v>6679</v>
      </c>
      <c r="WHM1640" s="285" t="s">
        <v>1283</v>
      </c>
      <c r="WHN1640" s="167" t="s">
        <v>6680</v>
      </c>
      <c r="WHO1640" s="297">
        <v>46053</v>
      </c>
      <c r="WHP1640" s="292"/>
      <c r="WHQ1640" s="288" t="s">
        <v>15</v>
      </c>
      <c r="WHR1640" s="292"/>
      <c r="WHS1640" s="27"/>
      <c r="WHT1640" s="304"/>
      <c r="WHU1640" s="29" t="s">
        <v>5673</v>
      </c>
      <c r="WHV1640" s="19">
        <v>75.113</v>
      </c>
      <c r="WHW1640" s="301" t="s">
        <v>2751</v>
      </c>
      <c r="WHX1640" s="378">
        <v>776</v>
      </c>
      <c r="WHY1640" s="298" t="s">
        <v>6677</v>
      </c>
      <c r="WHZ1640" s="298"/>
      <c r="WIA1640" s="292" t="s">
        <v>6678</v>
      </c>
      <c r="WIB1640" s="285" t="s">
        <v>6679</v>
      </c>
      <c r="WIC1640" s="285" t="s">
        <v>1283</v>
      </c>
      <c r="WID1640" s="167" t="s">
        <v>6680</v>
      </c>
      <c r="WIE1640" s="297">
        <v>46053</v>
      </c>
      <c r="WIF1640" s="292"/>
      <c r="WIG1640" s="288" t="s">
        <v>15</v>
      </c>
      <c r="WIH1640" s="292"/>
      <c r="WII1640" s="27"/>
      <c r="WIJ1640" s="304"/>
      <c r="WIK1640" s="29" t="s">
        <v>5673</v>
      </c>
      <c r="WIL1640" s="19">
        <v>75.113</v>
      </c>
      <c r="WIM1640" s="301" t="s">
        <v>2751</v>
      </c>
      <c r="WIN1640" s="378">
        <v>776</v>
      </c>
      <c r="WIO1640" s="298" t="s">
        <v>6677</v>
      </c>
      <c r="WIP1640" s="298"/>
      <c r="WIQ1640" s="292" t="s">
        <v>6678</v>
      </c>
      <c r="WIR1640" s="285" t="s">
        <v>6679</v>
      </c>
      <c r="WIS1640" s="285" t="s">
        <v>1283</v>
      </c>
      <c r="WIT1640" s="167" t="s">
        <v>6680</v>
      </c>
      <c r="WIU1640" s="297">
        <v>46053</v>
      </c>
      <c r="WIV1640" s="292"/>
      <c r="WIW1640" s="288" t="s">
        <v>15</v>
      </c>
      <c r="WIX1640" s="292"/>
      <c r="WIY1640" s="27"/>
      <c r="WIZ1640" s="304"/>
      <c r="WJA1640" s="29" t="s">
        <v>5673</v>
      </c>
      <c r="WJB1640" s="19">
        <v>75.113</v>
      </c>
      <c r="WJC1640" s="301" t="s">
        <v>2751</v>
      </c>
      <c r="WJD1640" s="378">
        <v>776</v>
      </c>
      <c r="WJE1640" s="298" t="s">
        <v>6677</v>
      </c>
      <c r="WJF1640" s="298"/>
      <c r="WJG1640" s="292" t="s">
        <v>6678</v>
      </c>
      <c r="WJH1640" s="285" t="s">
        <v>6679</v>
      </c>
      <c r="WJI1640" s="285" t="s">
        <v>1283</v>
      </c>
      <c r="WJJ1640" s="167" t="s">
        <v>6680</v>
      </c>
      <c r="WJK1640" s="297">
        <v>46053</v>
      </c>
      <c r="WJL1640" s="292"/>
      <c r="WJM1640" s="288" t="s">
        <v>15</v>
      </c>
      <c r="WJN1640" s="292"/>
      <c r="WJO1640" s="27"/>
      <c r="WJP1640" s="304"/>
      <c r="WJQ1640" s="29" t="s">
        <v>5673</v>
      </c>
      <c r="WJR1640" s="19">
        <v>75.113</v>
      </c>
      <c r="WJS1640" s="301" t="s">
        <v>2751</v>
      </c>
      <c r="WJT1640" s="378">
        <v>776</v>
      </c>
      <c r="WJU1640" s="298" t="s">
        <v>6677</v>
      </c>
      <c r="WJV1640" s="298"/>
      <c r="WJW1640" s="292" t="s">
        <v>6678</v>
      </c>
      <c r="WJX1640" s="285" t="s">
        <v>6679</v>
      </c>
      <c r="WJY1640" s="285" t="s">
        <v>1283</v>
      </c>
      <c r="WJZ1640" s="167" t="s">
        <v>6680</v>
      </c>
      <c r="WKA1640" s="297">
        <v>46053</v>
      </c>
      <c r="WKB1640" s="292"/>
      <c r="WKC1640" s="288" t="s">
        <v>15</v>
      </c>
      <c r="WKD1640" s="292"/>
      <c r="WKE1640" s="27"/>
      <c r="WKF1640" s="304"/>
      <c r="WKG1640" s="29" t="s">
        <v>5673</v>
      </c>
      <c r="WKH1640" s="19">
        <v>75.113</v>
      </c>
      <c r="WKI1640" s="301" t="s">
        <v>2751</v>
      </c>
      <c r="WKJ1640" s="378">
        <v>776</v>
      </c>
      <c r="WKK1640" s="298" t="s">
        <v>6677</v>
      </c>
      <c r="WKL1640" s="298"/>
      <c r="WKM1640" s="292" t="s">
        <v>6678</v>
      </c>
      <c r="WKN1640" s="285" t="s">
        <v>6679</v>
      </c>
      <c r="WKO1640" s="285" t="s">
        <v>1283</v>
      </c>
      <c r="WKP1640" s="167" t="s">
        <v>6680</v>
      </c>
      <c r="WKQ1640" s="297">
        <v>46053</v>
      </c>
      <c r="WKR1640" s="292"/>
      <c r="WKS1640" s="288" t="s">
        <v>15</v>
      </c>
      <c r="WKT1640" s="292"/>
      <c r="WKU1640" s="27"/>
      <c r="WKV1640" s="304"/>
      <c r="WKW1640" s="29" t="s">
        <v>5673</v>
      </c>
      <c r="WKX1640" s="19">
        <v>75.113</v>
      </c>
      <c r="WKY1640" s="301" t="s">
        <v>2751</v>
      </c>
      <c r="WKZ1640" s="378">
        <v>776</v>
      </c>
      <c r="WLA1640" s="298" t="s">
        <v>6677</v>
      </c>
      <c r="WLB1640" s="298"/>
      <c r="WLC1640" s="292" t="s">
        <v>6678</v>
      </c>
      <c r="WLD1640" s="285" t="s">
        <v>6679</v>
      </c>
      <c r="WLE1640" s="285" t="s">
        <v>1283</v>
      </c>
      <c r="WLF1640" s="167" t="s">
        <v>6680</v>
      </c>
      <c r="WLG1640" s="297">
        <v>46053</v>
      </c>
      <c r="WLH1640" s="292"/>
      <c r="WLI1640" s="288" t="s">
        <v>15</v>
      </c>
      <c r="WLJ1640" s="292"/>
      <c r="WLK1640" s="27"/>
      <c r="WLL1640" s="304"/>
      <c r="WLM1640" s="29" t="s">
        <v>5673</v>
      </c>
      <c r="WLN1640" s="19">
        <v>75.113</v>
      </c>
      <c r="WLO1640" s="301" t="s">
        <v>2751</v>
      </c>
      <c r="WLP1640" s="378">
        <v>776</v>
      </c>
      <c r="WLQ1640" s="298" t="s">
        <v>6677</v>
      </c>
      <c r="WLR1640" s="298"/>
      <c r="WLS1640" s="292" t="s">
        <v>6678</v>
      </c>
      <c r="WLT1640" s="285" t="s">
        <v>6679</v>
      </c>
      <c r="WLU1640" s="285" t="s">
        <v>1283</v>
      </c>
      <c r="WLV1640" s="167" t="s">
        <v>6680</v>
      </c>
      <c r="WLW1640" s="297">
        <v>46053</v>
      </c>
      <c r="WLX1640" s="292"/>
      <c r="WLY1640" s="288" t="s">
        <v>15</v>
      </c>
      <c r="WLZ1640" s="292"/>
      <c r="WMA1640" s="27"/>
      <c r="WMB1640" s="304"/>
      <c r="WMC1640" s="29" t="s">
        <v>5673</v>
      </c>
      <c r="WMD1640" s="19">
        <v>75.113</v>
      </c>
      <c r="WME1640" s="301" t="s">
        <v>2751</v>
      </c>
      <c r="WMF1640" s="378">
        <v>776</v>
      </c>
      <c r="WMG1640" s="298" t="s">
        <v>6677</v>
      </c>
      <c r="WMH1640" s="298"/>
      <c r="WMI1640" s="292" t="s">
        <v>6678</v>
      </c>
      <c r="WMJ1640" s="285" t="s">
        <v>6679</v>
      </c>
      <c r="WMK1640" s="285" t="s">
        <v>1283</v>
      </c>
      <c r="WML1640" s="167" t="s">
        <v>6680</v>
      </c>
      <c r="WMM1640" s="297">
        <v>46053</v>
      </c>
      <c r="WMN1640" s="292"/>
      <c r="WMO1640" s="288" t="s">
        <v>15</v>
      </c>
      <c r="WMP1640" s="292"/>
      <c r="WMQ1640" s="27"/>
      <c r="WMR1640" s="304"/>
      <c r="WMS1640" s="29" t="s">
        <v>5673</v>
      </c>
      <c r="WMT1640" s="19">
        <v>75.113</v>
      </c>
      <c r="WMU1640" s="301" t="s">
        <v>2751</v>
      </c>
      <c r="WMV1640" s="378">
        <v>776</v>
      </c>
      <c r="WMW1640" s="298" t="s">
        <v>6677</v>
      </c>
      <c r="WMX1640" s="298"/>
      <c r="WMY1640" s="292" t="s">
        <v>6678</v>
      </c>
      <c r="WMZ1640" s="285" t="s">
        <v>6679</v>
      </c>
      <c r="WNA1640" s="285" t="s">
        <v>1283</v>
      </c>
      <c r="WNB1640" s="167" t="s">
        <v>6680</v>
      </c>
      <c r="WNC1640" s="297">
        <v>46053</v>
      </c>
      <c r="WND1640" s="292"/>
      <c r="WNE1640" s="288" t="s">
        <v>15</v>
      </c>
      <c r="WNF1640" s="292"/>
      <c r="WNG1640" s="27"/>
      <c r="WNH1640" s="304"/>
      <c r="WNI1640" s="29" t="s">
        <v>5673</v>
      </c>
      <c r="WNJ1640" s="19">
        <v>75.113</v>
      </c>
      <c r="WNK1640" s="301" t="s">
        <v>2751</v>
      </c>
      <c r="WNL1640" s="378">
        <v>776</v>
      </c>
      <c r="WNM1640" s="298" t="s">
        <v>6677</v>
      </c>
      <c r="WNN1640" s="298"/>
      <c r="WNO1640" s="292" t="s">
        <v>6678</v>
      </c>
      <c r="WNP1640" s="285" t="s">
        <v>6679</v>
      </c>
      <c r="WNQ1640" s="285" t="s">
        <v>1283</v>
      </c>
      <c r="WNR1640" s="167" t="s">
        <v>6680</v>
      </c>
      <c r="WNS1640" s="297">
        <v>46053</v>
      </c>
      <c r="WNT1640" s="292"/>
      <c r="WNU1640" s="288" t="s">
        <v>15</v>
      </c>
      <c r="WNV1640" s="292"/>
      <c r="WNW1640" s="27"/>
      <c r="WNX1640" s="304"/>
      <c r="WNY1640" s="29" t="s">
        <v>5673</v>
      </c>
      <c r="WNZ1640" s="19">
        <v>75.113</v>
      </c>
      <c r="WOA1640" s="301" t="s">
        <v>2751</v>
      </c>
      <c r="WOB1640" s="378">
        <v>776</v>
      </c>
      <c r="WOC1640" s="298" t="s">
        <v>6677</v>
      </c>
      <c r="WOD1640" s="298"/>
      <c r="WOE1640" s="292" t="s">
        <v>6678</v>
      </c>
      <c r="WOF1640" s="285" t="s">
        <v>6679</v>
      </c>
      <c r="WOG1640" s="285" t="s">
        <v>1283</v>
      </c>
      <c r="WOH1640" s="167" t="s">
        <v>6680</v>
      </c>
      <c r="WOI1640" s="297">
        <v>46053</v>
      </c>
      <c r="WOJ1640" s="292"/>
      <c r="WOK1640" s="288" t="s">
        <v>15</v>
      </c>
      <c r="WOL1640" s="292"/>
      <c r="WOM1640" s="27"/>
      <c r="WON1640" s="304"/>
      <c r="WOO1640" s="29" t="s">
        <v>5673</v>
      </c>
      <c r="WOP1640" s="19">
        <v>75.113</v>
      </c>
      <c r="WOQ1640" s="301" t="s">
        <v>2751</v>
      </c>
      <c r="WOR1640" s="378">
        <v>776</v>
      </c>
      <c r="WOS1640" s="298" t="s">
        <v>6677</v>
      </c>
      <c r="WOT1640" s="298"/>
      <c r="WOU1640" s="292" t="s">
        <v>6678</v>
      </c>
      <c r="WOV1640" s="285" t="s">
        <v>6679</v>
      </c>
      <c r="WOW1640" s="285" t="s">
        <v>1283</v>
      </c>
      <c r="WOX1640" s="167" t="s">
        <v>6680</v>
      </c>
      <c r="WOY1640" s="297">
        <v>46053</v>
      </c>
      <c r="WOZ1640" s="292"/>
      <c r="WPA1640" s="288" t="s">
        <v>15</v>
      </c>
      <c r="WPB1640" s="292"/>
      <c r="WPC1640" s="27"/>
      <c r="WPD1640" s="304"/>
      <c r="WPE1640" s="29" t="s">
        <v>5673</v>
      </c>
      <c r="WPF1640" s="19">
        <v>75.113</v>
      </c>
      <c r="WPG1640" s="301" t="s">
        <v>2751</v>
      </c>
      <c r="WPH1640" s="378">
        <v>776</v>
      </c>
      <c r="WPI1640" s="298" t="s">
        <v>6677</v>
      </c>
      <c r="WPJ1640" s="298"/>
      <c r="WPK1640" s="292" t="s">
        <v>6678</v>
      </c>
      <c r="WPL1640" s="285" t="s">
        <v>6679</v>
      </c>
      <c r="WPM1640" s="285" t="s">
        <v>1283</v>
      </c>
      <c r="WPN1640" s="167" t="s">
        <v>6680</v>
      </c>
      <c r="WPO1640" s="297">
        <v>46053</v>
      </c>
      <c r="WPP1640" s="292"/>
      <c r="WPQ1640" s="288" t="s">
        <v>15</v>
      </c>
      <c r="WPR1640" s="292"/>
      <c r="WPS1640" s="27"/>
      <c r="WPT1640" s="304"/>
      <c r="WPU1640" s="29" t="s">
        <v>5673</v>
      </c>
      <c r="WPV1640" s="19">
        <v>75.113</v>
      </c>
      <c r="WPW1640" s="301" t="s">
        <v>2751</v>
      </c>
      <c r="WPX1640" s="378">
        <v>776</v>
      </c>
      <c r="WPY1640" s="298" t="s">
        <v>6677</v>
      </c>
      <c r="WPZ1640" s="298"/>
      <c r="WQA1640" s="292" t="s">
        <v>6678</v>
      </c>
      <c r="WQB1640" s="285" t="s">
        <v>6679</v>
      </c>
      <c r="WQC1640" s="285" t="s">
        <v>1283</v>
      </c>
      <c r="WQD1640" s="167" t="s">
        <v>6680</v>
      </c>
      <c r="WQE1640" s="297">
        <v>46053</v>
      </c>
      <c r="WQF1640" s="292"/>
      <c r="WQG1640" s="288" t="s">
        <v>15</v>
      </c>
      <c r="WQH1640" s="292"/>
      <c r="WQI1640" s="27"/>
      <c r="WQJ1640" s="304"/>
      <c r="WQK1640" s="29" t="s">
        <v>5673</v>
      </c>
      <c r="WQL1640" s="19">
        <v>75.113</v>
      </c>
      <c r="WQM1640" s="301" t="s">
        <v>2751</v>
      </c>
      <c r="WQN1640" s="378">
        <v>776</v>
      </c>
      <c r="WQO1640" s="298" t="s">
        <v>6677</v>
      </c>
      <c r="WQP1640" s="298"/>
      <c r="WQQ1640" s="292" t="s">
        <v>6678</v>
      </c>
      <c r="WQR1640" s="285" t="s">
        <v>6679</v>
      </c>
      <c r="WQS1640" s="285" t="s">
        <v>1283</v>
      </c>
      <c r="WQT1640" s="167" t="s">
        <v>6680</v>
      </c>
      <c r="WQU1640" s="297">
        <v>46053</v>
      </c>
      <c r="WQV1640" s="292"/>
      <c r="WQW1640" s="288" t="s">
        <v>15</v>
      </c>
      <c r="WQX1640" s="292"/>
      <c r="WQY1640" s="27"/>
      <c r="WQZ1640" s="304"/>
      <c r="WRA1640" s="29" t="s">
        <v>5673</v>
      </c>
      <c r="WRB1640" s="19">
        <v>75.113</v>
      </c>
      <c r="WRC1640" s="301" t="s">
        <v>2751</v>
      </c>
      <c r="WRD1640" s="378">
        <v>776</v>
      </c>
      <c r="WRE1640" s="298" t="s">
        <v>6677</v>
      </c>
      <c r="WRF1640" s="298"/>
      <c r="WRG1640" s="292" t="s">
        <v>6678</v>
      </c>
      <c r="WRH1640" s="285" t="s">
        <v>6679</v>
      </c>
      <c r="WRI1640" s="285" t="s">
        <v>1283</v>
      </c>
      <c r="WRJ1640" s="167" t="s">
        <v>6680</v>
      </c>
      <c r="WRK1640" s="297">
        <v>46053</v>
      </c>
      <c r="WRL1640" s="292"/>
      <c r="WRM1640" s="288" t="s">
        <v>15</v>
      </c>
      <c r="WRN1640" s="292"/>
      <c r="WRO1640" s="27"/>
      <c r="WRP1640" s="304"/>
      <c r="WRQ1640" s="29" t="s">
        <v>5673</v>
      </c>
      <c r="WRR1640" s="19">
        <v>75.113</v>
      </c>
      <c r="WRS1640" s="301" t="s">
        <v>2751</v>
      </c>
      <c r="WRT1640" s="378">
        <v>776</v>
      </c>
      <c r="WRU1640" s="298" t="s">
        <v>6677</v>
      </c>
      <c r="WRV1640" s="298"/>
      <c r="WRW1640" s="292" t="s">
        <v>6678</v>
      </c>
      <c r="WRX1640" s="285" t="s">
        <v>6679</v>
      </c>
      <c r="WRY1640" s="285" t="s">
        <v>1283</v>
      </c>
      <c r="WRZ1640" s="167" t="s">
        <v>6680</v>
      </c>
      <c r="WSA1640" s="297">
        <v>46053</v>
      </c>
      <c r="WSB1640" s="292"/>
      <c r="WSC1640" s="288" t="s">
        <v>15</v>
      </c>
      <c r="WSD1640" s="292"/>
      <c r="WSE1640" s="27"/>
      <c r="WSF1640" s="304"/>
      <c r="WSG1640" s="29" t="s">
        <v>5673</v>
      </c>
      <c r="WSH1640" s="19">
        <v>75.113</v>
      </c>
      <c r="WSI1640" s="301" t="s">
        <v>2751</v>
      </c>
      <c r="WSJ1640" s="378">
        <v>776</v>
      </c>
      <c r="WSK1640" s="298" t="s">
        <v>6677</v>
      </c>
      <c r="WSL1640" s="298"/>
      <c r="WSM1640" s="292" t="s">
        <v>6678</v>
      </c>
      <c r="WSN1640" s="285" t="s">
        <v>6679</v>
      </c>
      <c r="WSO1640" s="285" t="s">
        <v>1283</v>
      </c>
      <c r="WSP1640" s="167" t="s">
        <v>6680</v>
      </c>
      <c r="WSQ1640" s="297">
        <v>46053</v>
      </c>
      <c r="WSR1640" s="292"/>
      <c r="WSS1640" s="288" t="s">
        <v>15</v>
      </c>
      <c r="WST1640" s="292"/>
      <c r="WSU1640" s="27"/>
      <c r="WSV1640" s="304"/>
      <c r="WSW1640" s="29" t="s">
        <v>5673</v>
      </c>
      <c r="WSX1640" s="19">
        <v>75.113</v>
      </c>
      <c r="WSY1640" s="301" t="s">
        <v>2751</v>
      </c>
      <c r="WSZ1640" s="378">
        <v>776</v>
      </c>
      <c r="WTA1640" s="298" t="s">
        <v>6677</v>
      </c>
      <c r="WTB1640" s="298"/>
      <c r="WTC1640" s="292" t="s">
        <v>6678</v>
      </c>
      <c r="WTD1640" s="285" t="s">
        <v>6679</v>
      </c>
      <c r="WTE1640" s="285" t="s">
        <v>1283</v>
      </c>
      <c r="WTF1640" s="167" t="s">
        <v>6680</v>
      </c>
      <c r="WTG1640" s="297">
        <v>46053</v>
      </c>
      <c r="WTH1640" s="292"/>
      <c r="WTI1640" s="288" t="s">
        <v>15</v>
      </c>
      <c r="WTJ1640" s="292"/>
      <c r="WTK1640" s="27"/>
      <c r="WTL1640" s="304"/>
      <c r="WTM1640" s="29" t="s">
        <v>5673</v>
      </c>
      <c r="WTN1640" s="19">
        <v>75.113</v>
      </c>
      <c r="WTO1640" s="301" t="s">
        <v>2751</v>
      </c>
      <c r="WTP1640" s="378">
        <v>776</v>
      </c>
      <c r="WTQ1640" s="298" t="s">
        <v>6677</v>
      </c>
      <c r="WTR1640" s="298"/>
      <c r="WTS1640" s="292" t="s">
        <v>6678</v>
      </c>
      <c r="WTT1640" s="285" t="s">
        <v>6679</v>
      </c>
      <c r="WTU1640" s="285" t="s">
        <v>1283</v>
      </c>
      <c r="WTV1640" s="167" t="s">
        <v>6680</v>
      </c>
      <c r="WTW1640" s="297">
        <v>46053</v>
      </c>
      <c r="WTX1640" s="292"/>
      <c r="WTY1640" s="288" t="s">
        <v>15</v>
      </c>
      <c r="WTZ1640" s="292"/>
      <c r="WUA1640" s="27"/>
      <c r="WUB1640" s="304"/>
      <c r="WUC1640" s="29" t="s">
        <v>5673</v>
      </c>
      <c r="WUD1640" s="19">
        <v>75.113</v>
      </c>
      <c r="WUE1640" s="301" t="s">
        <v>2751</v>
      </c>
      <c r="WUF1640" s="378">
        <v>776</v>
      </c>
      <c r="WUG1640" s="298" t="s">
        <v>6677</v>
      </c>
      <c r="WUH1640" s="298"/>
      <c r="WUI1640" s="292" t="s">
        <v>6678</v>
      </c>
      <c r="WUJ1640" s="285" t="s">
        <v>6679</v>
      </c>
      <c r="WUK1640" s="285" t="s">
        <v>1283</v>
      </c>
      <c r="WUL1640" s="167" t="s">
        <v>6680</v>
      </c>
      <c r="WUM1640" s="297">
        <v>46053</v>
      </c>
      <c r="WUN1640" s="292"/>
      <c r="WUO1640" s="288" t="s">
        <v>15</v>
      </c>
      <c r="WUP1640" s="292"/>
      <c r="WUQ1640" s="27"/>
      <c r="WUR1640" s="304"/>
      <c r="WUS1640" s="29" t="s">
        <v>5673</v>
      </c>
      <c r="WUT1640" s="19">
        <v>75.113</v>
      </c>
      <c r="WUU1640" s="301" t="s">
        <v>2751</v>
      </c>
      <c r="WUV1640" s="378">
        <v>776</v>
      </c>
      <c r="WUW1640" s="298" t="s">
        <v>6677</v>
      </c>
      <c r="WUX1640" s="298"/>
      <c r="WUY1640" s="292" t="s">
        <v>6678</v>
      </c>
      <c r="WUZ1640" s="285" t="s">
        <v>6679</v>
      </c>
      <c r="WVA1640" s="285" t="s">
        <v>1283</v>
      </c>
      <c r="WVB1640" s="167" t="s">
        <v>6680</v>
      </c>
      <c r="WVC1640" s="297">
        <v>46053</v>
      </c>
      <c r="WVD1640" s="292"/>
      <c r="WVE1640" s="288" t="s">
        <v>15</v>
      </c>
      <c r="WVF1640" s="292"/>
      <c r="WVG1640" s="27"/>
      <c r="WVH1640" s="304"/>
      <c r="WVI1640" s="29" t="s">
        <v>5673</v>
      </c>
      <c r="WVJ1640" s="19">
        <v>75.113</v>
      </c>
      <c r="WVK1640" s="301" t="s">
        <v>2751</v>
      </c>
      <c r="WVL1640" s="378">
        <v>776</v>
      </c>
      <c r="WVM1640" s="298" t="s">
        <v>6677</v>
      </c>
      <c r="WVN1640" s="298"/>
      <c r="WVO1640" s="292" t="s">
        <v>6678</v>
      </c>
      <c r="WVP1640" s="285" t="s">
        <v>6679</v>
      </c>
      <c r="WVQ1640" s="285" t="s">
        <v>1283</v>
      </c>
      <c r="WVR1640" s="167" t="s">
        <v>6680</v>
      </c>
      <c r="WVS1640" s="297">
        <v>46053</v>
      </c>
      <c r="WVT1640" s="292"/>
      <c r="WVU1640" s="288" t="s">
        <v>15</v>
      </c>
      <c r="WVV1640" s="292"/>
      <c r="WVW1640" s="27"/>
      <c r="WVX1640" s="304"/>
      <c r="WVY1640" s="29" t="s">
        <v>5673</v>
      </c>
      <c r="WVZ1640" s="19">
        <v>75.113</v>
      </c>
      <c r="WWA1640" s="301" t="s">
        <v>2751</v>
      </c>
      <c r="WWB1640" s="378">
        <v>776</v>
      </c>
      <c r="WWC1640" s="298" t="s">
        <v>6677</v>
      </c>
      <c r="WWD1640" s="298"/>
      <c r="WWE1640" s="292" t="s">
        <v>6678</v>
      </c>
      <c r="WWF1640" s="285" t="s">
        <v>6679</v>
      </c>
      <c r="WWG1640" s="285" t="s">
        <v>1283</v>
      </c>
      <c r="WWH1640" s="167" t="s">
        <v>6680</v>
      </c>
      <c r="WWI1640" s="297">
        <v>46053</v>
      </c>
      <c r="WWJ1640" s="292"/>
      <c r="WWK1640" s="288" t="s">
        <v>15</v>
      </c>
      <c r="WWL1640" s="292"/>
      <c r="WWM1640" s="27"/>
      <c r="WWN1640" s="304"/>
      <c r="WWO1640" s="29" t="s">
        <v>5673</v>
      </c>
      <c r="WWP1640" s="19">
        <v>75.113</v>
      </c>
      <c r="WWQ1640" s="301" t="s">
        <v>2751</v>
      </c>
      <c r="WWR1640" s="378">
        <v>776</v>
      </c>
      <c r="WWS1640" s="298" t="s">
        <v>6677</v>
      </c>
      <c r="WWT1640" s="298"/>
      <c r="WWU1640" s="292" t="s">
        <v>6678</v>
      </c>
      <c r="WWV1640" s="285" t="s">
        <v>6679</v>
      </c>
      <c r="WWW1640" s="285" t="s">
        <v>1283</v>
      </c>
      <c r="WWX1640" s="167" t="s">
        <v>6680</v>
      </c>
      <c r="WWY1640" s="297">
        <v>46053</v>
      </c>
      <c r="WWZ1640" s="292"/>
      <c r="WXA1640" s="288" t="s">
        <v>15</v>
      </c>
      <c r="WXB1640" s="292"/>
      <c r="WXC1640" s="27"/>
      <c r="WXD1640" s="304"/>
      <c r="WXE1640" s="29" t="s">
        <v>5673</v>
      </c>
      <c r="WXF1640" s="19">
        <v>75.113</v>
      </c>
      <c r="WXG1640" s="301" t="s">
        <v>2751</v>
      </c>
      <c r="WXH1640" s="378">
        <v>776</v>
      </c>
      <c r="WXI1640" s="298" t="s">
        <v>6677</v>
      </c>
      <c r="WXJ1640" s="298"/>
      <c r="WXK1640" s="292" t="s">
        <v>6678</v>
      </c>
      <c r="WXL1640" s="285" t="s">
        <v>6679</v>
      </c>
      <c r="WXM1640" s="285" t="s">
        <v>1283</v>
      </c>
      <c r="WXN1640" s="167" t="s">
        <v>6680</v>
      </c>
      <c r="WXO1640" s="297">
        <v>46053</v>
      </c>
      <c r="WXP1640" s="292"/>
      <c r="WXQ1640" s="288" t="s">
        <v>15</v>
      </c>
      <c r="WXR1640" s="292"/>
      <c r="WXS1640" s="27"/>
      <c r="WXT1640" s="304"/>
      <c r="WXU1640" s="29" t="s">
        <v>5673</v>
      </c>
      <c r="WXV1640" s="19">
        <v>75.113</v>
      </c>
      <c r="WXW1640" s="301" t="s">
        <v>2751</v>
      </c>
      <c r="WXX1640" s="378">
        <v>776</v>
      </c>
      <c r="WXY1640" s="298" t="s">
        <v>6677</v>
      </c>
      <c r="WXZ1640" s="298"/>
      <c r="WYA1640" s="292" t="s">
        <v>6678</v>
      </c>
      <c r="WYB1640" s="285" t="s">
        <v>6679</v>
      </c>
      <c r="WYC1640" s="285" t="s">
        <v>1283</v>
      </c>
      <c r="WYD1640" s="167" t="s">
        <v>6680</v>
      </c>
      <c r="WYE1640" s="297">
        <v>46053</v>
      </c>
      <c r="WYF1640" s="292"/>
      <c r="WYG1640" s="288" t="s">
        <v>15</v>
      </c>
      <c r="WYH1640" s="292"/>
      <c r="WYI1640" s="27"/>
      <c r="WYJ1640" s="304"/>
      <c r="WYK1640" s="29" t="s">
        <v>5673</v>
      </c>
      <c r="WYL1640" s="19">
        <v>75.113</v>
      </c>
      <c r="WYM1640" s="301" t="s">
        <v>2751</v>
      </c>
      <c r="WYN1640" s="378">
        <v>776</v>
      </c>
      <c r="WYO1640" s="298" t="s">
        <v>6677</v>
      </c>
      <c r="WYP1640" s="298"/>
      <c r="WYQ1640" s="292" t="s">
        <v>6678</v>
      </c>
      <c r="WYR1640" s="285" t="s">
        <v>6679</v>
      </c>
      <c r="WYS1640" s="285" t="s">
        <v>1283</v>
      </c>
      <c r="WYT1640" s="167" t="s">
        <v>6680</v>
      </c>
      <c r="WYU1640" s="297">
        <v>46053</v>
      </c>
      <c r="WYV1640" s="292"/>
      <c r="WYW1640" s="288" t="s">
        <v>15</v>
      </c>
      <c r="WYX1640" s="292"/>
      <c r="WYY1640" s="27"/>
      <c r="WYZ1640" s="304"/>
      <c r="WZA1640" s="29" t="s">
        <v>5673</v>
      </c>
      <c r="WZB1640" s="19">
        <v>75.113</v>
      </c>
      <c r="WZC1640" s="301" t="s">
        <v>2751</v>
      </c>
      <c r="WZD1640" s="378">
        <v>776</v>
      </c>
      <c r="WZE1640" s="298" t="s">
        <v>6677</v>
      </c>
      <c r="WZF1640" s="298"/>
      <c r="WZG1640" s="292" t="s">
        <v>6678</v>
      </c>
      <c r="WZH1640" s="285" t="s">
        <v>6679</v>
      </c>
      <c r="WZI1640" s="285" t="s">
        <v>1283</v>
      </c>
      <c r="WZJ1640" s="167" t="s">
        <v>6680</v>
      </c>
      <c r="WZK1640" s="297">
        <v>46053</v>
      </c>
      <c r="WZL1640" s="292"/>
      <c r="WZM1640" s="288" t="s">
        <v>15</v>
      </c>
      <c r="WZN1640" s="292"/>
      <c r="WZO1640" s="27"/>
      <c r="WZP1640" s="304"/>
      <c r="WZQ1640" s="29" t="s">
        <v>5673</v>
      </c>
      <c r="WZR1640" s="19">
        <v>75.113</v>
      </c>
      <c r="WZS1640" s="301" t="s">
        <v>2751</v>
      </c>
      <c r="WZT1640" s="378">
        <v>776</v>
      </c>
      <c r="WZU1640" s="298" t="s">
        <v>6677</v>
      </c>
      <c r="WZV1640" s="298"/>
      <c r="WZW1640" s="292" t="s">
        <v>6678</v>
      </c>
      <c r="WZX1640" s="285" t="s">
        <v>6679</v>
      </c>
      <c r="WZY1640" s="285" t="s">
        <v>1283</v>
      </c>
      <c r="WZZ1640" s="167" t="s">
        <v>6680</v>
      </c>
      <c r="XAA1640" s="297">
        <v>46053</v>
      </c>
      <c r="XAB1640" s="292"/>
      <c r="XAC1640" s="288" t="s">
        <v>15</v>
      </c>
      <c r="XAD1640" s="292"/>
      <c r="XAE1640" s="27"/>
      <c r="XAF1640" s="304"/>
      <c r="XAG1640" s="29" t="s">
        <v>5673</v>
      </c>
      <c r="XAH1640" s="19">
        <v>75.113</v>
      </c>
      <c r="XAI1640" s="301" t="s">
        <v>2751</v>
      </c>
      <c r="XAJ1640" s="378">
        <v>776</v>
      </c>
      <c r="XAK1640" s="298" t="s">
        <v>6677</v>
      </c>
      <c r="XAL1640" s="298"/>
      <c r="XAM1640" s="292" t="s">
        <v>6678</v>
      </c>
      <c r="XAN1640" s="285" t="s">
        <v>6679</v>
      </c>
      <c r="XAO1640" s="285" t="s">
        <v>1283</v>
      </c>
      <c r="XAP1640" s="167" t="s">
        <v>6680</v>
      </c>
      <c r="XAQ1640" s="297">
        <v>46053</v>
      </c>
      <c r="XAR1640" s="292"/>
      <c r="XAS1640" s="288" t="s">
        <v>15</v>
      </c>
      <c r="XAT1640" s="292"/>
      <c r="XAU1640" s="27"/>
      <c r="XAV1640" s="304"/>
      <c r="XAW1640" s="29" t="s">
        <v>5673</v>
      </c>
      <c r="XAX1640" s="19">
        <v>75.113</v>
      </c>
      <c r="XAY1640" s="301" t="s">
        <v>2751</v>
      </c>
      <c r="XAZ1640" s="378">
        <v>776</v>
      </c>
      <c r="XBA1640" s="298" t="s">
        <v>6677</v>
      </c>
      <c r="XBB1640" s="298"/>
      <c r="XBC1640" s="292" t="s">
        <v>6678</v>
      </c>
      <c r="XBD1640" s="285" t="s">
        <v>6679</v>
      </c>
      <c r="XBE1640" s="285" t="s">
        <v>1283</v>
      </c>
      <c r="XBF1640" s="167" t="s">
        <v>6680</v>
      </c>
      <c r="XBG1640" s="297">
        <v>46053</v>
      </c>
      <c r="XBH1640" s="292"/>
      <c r="XBI1640" s="288" t="s">
        <v>15</v>
      </c>
      <c r="XBJ1640" s="292"/>
      <c r="XBK1640" s="27"/>
      <c r="XBL1640" s="304"/>
      <c r="XBM1640" s="29" t="s">
        <v>5673</v>
      </c>
      <c r="XBN1640" s="19">
        <v>75.113</v>
      </c>
      <c r="XBO1640" s="301" t="s">
        <v>2751</v>
      </c>
      <c r="XBP1640" s="378">
        <v>776</v>
      </c>
      <c r="XBQ1640" s="298" t="s">
        <v>6677</v>
      </c>
      <c r="XBR1640" s="298"/>
      <c r="XBS1640" s="292" t="s">
        <v>6678</v>
      </c>
      <c r="XBT1640" s="285" t="s">
        <v>6679</v>
      </c>
      <c r="XBU1640" s="285" t="s">
        <v>1283</v>
      </c>
      <c r="XBV1640" s="167" t="s">
        <v>6680</v>
      </c>
      <c r="XBW1640" s="297">
        <v>46053</v>
      </c>
      <c r="XBX1640" s="292"/>
      <c r="XBY1640" s="288" t="s">
        <v>15</v>
      </c>
      <c r="XBZ1640" s="292"/>
      <c r="XCA1640" s="27"/>
      <c r="XCB1640" s="304"/>
      <c r="XCC1640" s="29" t="s">
        <v>5673</v>
      </c>
      <c r="XCD1640" s="19">
        <v>75.113</v>
      </c>
      <c r="XCE1640" s="301" t="s">
        <v>2751</v>
      </c>
      <c r="XCF1640" s="378">
        <v>776</v>
      </c>
      <c r="XCG1640" s="298" t="s">
        <v>6677</v>
      </c>
      <c r="XCH1640" s="298"/>
      <c r="XCI1640" s="292" t="s">
        <v>6678</v>
      </c>
      <c r="XCJ1640" s="285" t="s">
        <v>6679</v>
      </c>
      <c r="XCK1640" s="285" t="s">
        <v>1283</v>
      </c>
      <c r="XCL1640" s="167" t="s">
        <v>6680</v>
      </c>
      <c r="XCM1640" s="297">
        <v>46053</v>
      </c>
      <c r="XCN1640" s="292"/>
      <c r="XCO1640" s="288" t="s">
        <v>15</v>
      </c>
      <c r="XCP1640" s="292"/>
      <c r="XCQ1640" s="27"/>
      <c r="XCR1640" s="304"/>
      <c r="XCS1640" s="29" t="s">
        <v>5673</v>
      </c>
      <c r="XCT1640" s="19">
        <v>75.113</v>
      </c>
      <c r="XCU1640" s="301" t="s">
        <v>2751</v>
      </c>
      <c r="XCV1640" s="378">
        <v>776</v>
      </c>
      <c r="XCW1640" s="298" t="s">
        <v>6677</v>
      </c>
      <c r="XCX1640" s="298"/>
      <c r="XCY1640" s="292" t="s">
        <v>6678</v>
      </c>
      <c r="XCZ1640" s="285" t="s">
        <v>6679</v>
      </c>
      <c r="XDA1640" s="285" t="s">
        <v>1283</v>
      </c>
      <c r="XDB1640" s="167" t="s">
        <v>6680</v>
      </c>
      <c r="XDC1640" s="297">
        <v>46053</v>
      </c>
      <c r="XDD1640" s="292"/>
      <c r="XDE1640" s="288" t="s">
        <v>15</v>
      </c>
      <c r="XDF1640" s="292"/>
      <c r="XDG1640" s="27"/>
      <c r="XDH1640" s="304"/>
      <c r="XDI1640" s="29" t="s">
        <v>5673</v>
      </c>
      <c r="XDJ1640" s="19">
        <v>75.113</v>
      </c>
      <c r="XDK1640" s="301" t="s">
        <v>2751</v>
      </c>
      <c r="XDL1640" s="378">
        <v>776</v>
      </c>
      <c r="XDM1640" s="298" t="s">
        <v>6677</v>
      </c>
      <c r="XDN1640" s="298"/>
      <c r="XDO1640" s="292" t="s">
        <v>6678</v>
      </c>
      <c r="XDP1640" s="285" t="s">
        <v>6679</v>
      </c>
      <c r="XDQ1640" s="285" t="s">
        <v>1283</v>
      </c>
      <c r="XDR1640" s="167" t="s">
        <v>6680</v>
      </c>
      <c r="XDS1640" s="297">
        <v>46053</v>
      </c>
      <c r="XDT1640" s="292"/>
      <c r="XDU1640" s="288" t="s">
        <v>15</v>
      </c>
      <c r="XDV1640" s="292"/>
      <c r="XDW1640" s="27"/>
      <c r="XDX1640" s="304"/>
      <c r="XDY1640" s="29" t="s">
        <v>5673</v>
      </c>
      <c r="XDZ1640" s="19">
        <v>75.113</v>
      </c>
      <c r="XEA1640" s="301" t="s">
        <v>2751</v>
      </c>
      <c r="XEB1640" s="378">
        <v>776</v>
      </c>
      <c r="XEC1640" s="298" t="s">
        <v>6677</v>
      </c>
      <c r="XED1640" s="298"/>
      <c r="XEE1640" s="292" t="s">
        <v>6678</v>
      </c>
      <c r="XEF1640" s="285" t="s">
        <v>6679</v>
      </c>
      <c r="XEG1640" s="285" t="s">
        <v>1283</v>
      </c>
      <c r="XEH1640" s="167" t="s">
        <v>6680</v>
      </c>
      <c r="XEI1640" s="297">
        <v>46053</v>
      </c>
      <c r="XEJ1640" s="292"/>
      <c r="XEK1640" s="288" t="s">
        <v>15</v>
      </c>
      <c r="XEL1640" s="292"/>
      <c r="XEM1640" s="27"/>
      <c r="XEN1640" s="304"/>
      <c r="XEO1640" s="29" t="s">
        <v>5673</v>
      </c>
      <c r="XEP1640" s="19">
        <v>75.113</v>
      </c>
      <c r="XEQ1640" s="301" t="s">
        <v>2751</v>
      </c>
      <c r="XER1640" s="378">
        <v>776</v>
      </c>
      <c r="XES1640" s="298" t="s">
        <v>6677</v>
      </c>
      <c r="XET1640" s="298"/>
      <c r="XEU1640" s="292" t="s">
        <v>6678</v>
      </c>
      <c r="XEV1640" s="285" t="s">
        <v>6679</v>
      </c>
      <c r="XEW1640" s="285" t="s">
        <v>1283</v>
      </c>
      <c r="XEX1640" s="167" t="s">
        <v>6680</v>
      </c>
      <c r="XEY1640" s="297">
        <v>46053</v>
      </c>
      <c r="XEZ1640" s="292"/>
      <c r="XFA1640" s="288" t="s">
        <v>15</v>
      </c>
      <c r="XFB1640" s="292"/>
      <c r="XFC1640" s="27"/>
      <c r="XFD1640" s="304"/>
    </row>
    <row r="1641" spans="1:16384" s="303" customFormat="1" ht="15" customHeight="1" x14ac:dyDescent="0.25">
      <c r="A1641" s="301" t="s">
        <v>33</v>
      </c>
      <c r="B1641" s="292">
        <v>45.113999999999997</v>
      </c>
      <c r="C1641" s="301" t="s">
        <v>61</v>
      </c>
      <c r="D1641" s="299"/>
      <c r="E1641" s="301" t="s">
        <v>7948</v>
      </c>
      <c r="F1641" s="301" t="s">
        <v>7947</v>
      </c>
      <c r="G1641" s="292" t="s">
        <v>7844</v>
      </c>
      <c r="H1641" s="292" t="s">
        <v>1743</v>
      </c>
      <c r="I1641" s="292" t="s">
        <v>7946</v>
      </c>
      <c r="J1641" s="240" t="s">
        <v>4905</v>
      </c>
      <c r="K1641" s="297">
        <v>48029</v>
      </c>
      <c r="L1641" s="292" t="s">
        <v>15</v>
      </c>
      <c r="M1641" s="364" t="s">
        <v>15</v>
      </c>
      <c r="N1641" s="292" t="s">
        <v>19</v>
      </c>
      <c r="O1641" s="301"/>
    </row>
    <row r="1642" spans="1:16384" s="303" customFormat="1" ht="15" customHeight="1" x14ac:dyDescent="0.25">
      <c r="A1642" s="304" t="s">
        <v>14</v>
      </c>
      <c r="B1642" s="288">
        <v>12.118</v>
      </c>
      <c r="C1642" s="285" t="s">
        <v>116</v>
      </c>
      <c r="D1642" s="286">
        <v>7745</v>
      </c>
      <c r="E1642" s="285" t="s">
        <v>6456</v>
      </c>
      <c r="F1642" s="285" t="s">
        <v>6457</v>
      </c>
      <c r="G1642" s="288" t="s">
        <v>5869</v>
      </c>
      <c r="H1642" s="288" t="s">
        <v>6458</v>
      </c>
      <c r="I1642" s="288" t="s">
        <v>6459</v>
      </c>
      <c r="J1642" s="214" t="s">
        <v>6460</v>
      </c>
      <c r="K1642" s="289">
        <v>46568</v>
      </c>
      <c r="L1642" s="288" t="s">
        <v>15</v>
      </c>
      <c r="M1642" s="288" t="s">
        <v>15</v>
      </c>
      <c r="N1642" s="288" t="s">
        <v>19</v>
      </c>
      <c r="O1642" s="298"/>
    </row>
    <row r="1643" spans="1:16384" s="307" customFormat="1" ht="15" customHeight="1" x14ac:dyDescent="0.25">
      <c r="A1643" s="304" t="s">
        <v>14</v>
      </c>
      <c r="B1643" s="19">
        <v>12.118</v>
      </c>
      <c r="C1643" s="29" t="s">
        <v>116</v>
      </c>
      <c r="D1643" s="286"/>
      <c r="E1643" s="285" t="s">
        <v>4956</v>
      </c>
      <c r="F1643" s="285"/>
      <c r="G1643" s="288" t="s">
        <v>4805</v>
      </c>
      <c r="H1643" s="288" t="s">
        <v>4957</v>
      </c>
      <c r="I1643" s="288" t="s">
        <v>4958</v>
      </c>
      <c r="J1643" s="196" t="s">
        <v>4959</v>
      </c>
      <c r="K1643" s="289">
        <v>46568</v>
      </c>
      <c r="L1643" s="288" t="s">
        <v>15</v>
      </c>
      <c r="M1643" s="288" t="s">
        <v>15</v>
      </c>
      <c r="N1643" s="288" t="s">
        <v>19</v>
      </c>
      <c r="O1643" s="196" t="s">
        <v>4960</v>
      </c>
    </row>
    <row r="1644" spans="1:16384" s="290" customFormat="1" ht="15" customHeight="1" x14ac:dyDescent="0.25">
      <c r="A1644" s="29" t="s">
        <v>33</v>
      </c>
      <c r="B1644" s="19">
        <v>35.103000000000002</v>
      </c>
      <c r="C1644" s="29" t="s">
        <v>834</v>
      </c>
      <c r="D1644" s="36">
        <v>3314</v>
      </c>
      <c r="E1644" s="285" t="s">
        <v>5888</v>
      </c>
      <c r="F1644" s="285"/>
      <c r="G1644" s="302" t="s">
        <v>5364</v>
      </c>
      <c r="H1644" s="288" t="s">
        <v>5889</v>
      </c>
      <c r="I1644" s="325" t="s">
        <v>5890</v>
      </c>
      <c r="J1644" s="27" t="s">
        <v>5891</v>
      </c>
      <c r="K1644" s="289">
        <v>46568</v>
      </c>
      <c r="L1644" s="288" t="s">
        <v>15</v>
      </c>
      <c r="M1644" s="288" t="s">
        <v>15</v>
      </c>
      <c r="N1644" s="288" t="s">
        <v>19</v>
      </c>
      <c r="O1644" s="469"/>
      <c r="P1644" s="306"/>
      <c r="Q1644" s="232"/>
      <c r="R1644" s="231"/>
      <c r="S1644" s="398"/>
      <c r="T1644" s="399"/>
      <c r="W1644" s="360"/>
      <c r="X1644" s="400"/>
      <c r="Y1644" s="400"/>
      <c r="Z1644" s="230"/>
      <c r="AA1644" s="401"/>
      <c r="AB1644" s="360"/>
      <c r="AC1644" s="325"/>
      <c r="AD1644" s="360"/>
      <c r="AE1644" s="402"/>
      <c r="AF1644" s="306"/>
      <c r="AG1644" s="232"/>
      <c r="AH1644" s="231"/>
      <c r="AI1644" s="398"/>
      <c r="AJ1644" s="399"/>
      <c r="AM1644" s="360"/>
      <c r="AN1644" s="400"/>
      <c r="AO1644" s="400"/>
      <c r="AP1644" s="230"/>
      <c r="AQ1644" s="401"/>
      <c r="AR1644" s="360"/>
      <c r="AS1644" s="325"/>
      <c r="AT1644" s="360"/>
      <c r="AU1644" s="402"/>
      <c r="AV1644" s="306"/>
      <c r="AW1644" s="232"/>
      <c r="AX1644" s="231"/>
      <c r="AY1644" s="398"/>
      <c r="AZ1644" s="399"/>
      <c r="BC1644" s="360"/>
      <c r="BD1644" s="400"/>
      <c r="BE1644" s="400"/>
      <c r="BF1644" s="230"/>
      <c r="BG1644" s="401"/>
      <c r="BH1644" s="360"/>
      <c r="BI1644" s="325"/>
      <c r="BJ1644" s="360"/>
      <c r="BK1644" s="402"/>
      <c r="BL1644" s="306"/>
      <c r="BM1644" s="232"/>
      <c r="BN1644" s="231"/>
      <c r="BO1644" s="398"/>
      <c r="BP1644" s="399"/>
      <c r="BS1644" s="360"/>
      <c r="BT1644" s="400"/>
      <c r="BU1644" s="400"/>
      <c r="BV1644" s="230"/>
      <c r="BW1644" s="401"/>
      <c r="BX1644" s="360"/>
      <c r="BY1644" s="325"/>
      <c r="BZ1644" s="360"/>
      <c r="CA1644" s="402"/>
      <c r="CB1644" s="306"/>
      <c r="CC1644" s="232"/>
      <c r="CD1644" s="231"/>
      <c r="CE1644" s="398"/>
      <c r="CF1644" s="399"/>
      <c r="CI1644" s="360"/>
      <c r="CJ1644" s="400"/>
      <c r="CK1644" s="400"/>
      <c r="CL1644" s="230"/>
      <c r="CM1644" s="401"/>
      <c r="CN1644" s="360"/>
      <c r="CO1644" s="325"/>
      <c r="CP1644" s="360"/>
      <c r="CQ1644" s="402"/>
      <c r="CR1644" s="306"/>
      <c r="CS1644" s="232"/>
      <c r="CT1644" s="231"/>
      <c r="CU1644" s="398"/>
      <c r="CV1644" s="399"/>
      <c r="CY1644" s="360"/>
      <c r="CZ1644" s="400"/>
      <c r="DA1644" s="400"/>
      <c r="DB1644" s="230"/>
      <c r="DC1644" s="401"/>
      <c r="DD1644" s="360"/>
      <c r="DE1644" s="325"/>
      <c r="DF1644" s="360"/>
      <c r="DG1644" s="402"/>
      <c r="DH1644" s="306"/>
      <c r="DI1644" s="232"/>
      <c r="DJ1644" s="231"/>
      <c r="DK1644" s="398"/>
      <c r="DL1644" s="399"/>
      <c r="DO1644" s="360"/>
      <c r="DP1644" s="400"/>
      <c r="DQ1644" s="400"/>
      <c r="DR1644" s="230"/>
      <c r="DS1644" s="401"/>
      <c r="DT1644" s="360"/>
      <c r="DU1644" s="325"/>
      <c r="DV1644" s="360"/>
      <c r="DW1644" s="402"/>
      <c r="DX1644" s="306"/>
      <c r="DY1644" s="232"/>
      <c r="DZ1644" s="231"/>
      <c r="EA1644" s="398"/>
      <c r="EB1644" s="399"/>
      <c r="EE1644" s="360"/>
      <c r="EF1644" s="400"/>
      <c r="EG1644" s="400"/>
      <c r="EH1644" s="230"/>
      <c r="EI1644" s="401"/>
      <c r="EJ1644" s="360"/>
      <c r="EK1644" s="325"/>
      <c r="EL1644" s="360"/>
      <c r="EM1644" s="402"/>
      <c r="EN1644" s="306"/>
      <c r="EO1644" s="232"/>
      <c r="EP1644" s="231"/>
      <c r="EQ1644" s="398"/>
      <c r="ER1644" s="399"/>
      <c r="EU1644" s="360"/>
      <c r="EV1644" s="400"/>
      <c r="EW1644" s="400"/>
      <c r="EX1644" s="230"/>
      <c r="EY1644" s="401"/>
      <c r="EZ1644" s="360"/>
      <c r="FA1644" s="325"/>
      <c r="FB1644" s="360"/>
      <c r="FC1644" s="402"/>
      <c r="FD1644" s="306"/>
      <c r="FE1644" s="232"/>
      <c r="FF1644" s="231"/>
      <c r="FG1644" s="398"/>
      <c r="FH1644" s="399"/>
      <c r="FK1644" s="360"/>
      <c r="FL1644" s="400"/>
      <c r="FM1644" s="400"/>
      <c r="FN1644" s="230"/>
      <c r="FO1644" s="401"/>
      <c r="FP1644" s="360"/>
      <c r="FQ1644" s="325"/>
      <c r="FR1644" s="360"/>
      <c r="FS1644" s="402"/>
      <c r="FT1644" s="306"/>
      <c r="FU1644" s="232"/>
      <c r="FV1644" s="231"/>
      <c r="FW1644" s="398"/>
      <c r="FX1644" s="399"/>
      <c r="GA1644" s="360"/>
      <c r="GB1644" s="400"/>
      <c r="GC1644" s="400"/>
      <c r="GD1644" s="230"/>
      <c r="GE1644" s="401"/>
      <c r="GF1644" s="360"/>
      <c r="GG1644" s="325"/>
      <c r="GH1644" s="360"/>
      <c r="GI1644" s="402"/>
      <c r="GJ1644" s="306"/>
      <c r="GK1644" s="232"/>
      <c r="GL1644" s="231"/>
      <c r="GM1644" s="398"/>
      <c r="GN1644" s="399"/>
      <c r="GQ1644" s="360"/>
      <c r="GR1644" s="400"/>
      <c r="GS1644" s="400"/>
      <c r="GT1644" s="230"/>
      <c r="GU1644" s="401"/>
      <c r="GV1644" s="360"/>
      <c r="GW1644" s="325"/>
      <c r="GX1644" s="360"/>
      <c r="GY1644" s="402"/>
      <c r="GZ1644" s="306"/>
      <c r="HA1644" s="232"/>
      <c r="HB1644" s="231"/>
      <c r="HC1644" s="398"/>
      <c r="HD1644" s="399"/>
      <c r="HG1644" s="360"/>
      <c r="HH1644" s="400"/>
      <c r="HI1644" s="400"/>
      <c r="HJ1644" s="230"/>
      <c r="HK1644" s="401"/>
      <c r="HL1644" s="360"/>
      <c r="HM1644" s="325"/>
      <c r="HN1644" s="360"/>
      <c r="HO1644" s="402"/>
      <c r="HP1644" s="306"/>
      <c r="HQ1644" s="232"/>
      <c r="HR1644" s="231"/>
      <c r="HS1644" s="398"/>
      <c r="HT1644" s="399"/>
      <c r="HW1644" s="360"/>
      <c r="HX1644" s="400"/>
      <c r="HY1644" s="400"/>
      <c r="HZ1644" s="230"/>
      <c r="IA1644" s="401"/>
      <c r="IB1644" s="360"/>
      <c r="IC1644" s="325"/>
      <c r="ID1644" s="360"/>
      <c r="IE1644" s="402"/>
      <c r="IF1644" s="306"/>
      <c r="IG1644" s="232"/>
      <c r="IH1644" s="231"/>
      <c r="II1644" s="398"/>
      <c r="IJ1644" s="399"/>
      <c r="IM1644" s="360"/>
      <c r="IN1644" s="400"/>
      <c r="IO1644" s="400"/>
      <c r="IP1644" s="230"/>
      <c r="IQ1644" s="401"/>
      <c r="IR1644" s="360"/>
      <c r="IS1644" s="325"/>
      <c r="IT1644" s="360"/>
      <c r="IU1644" s="402"/>
      <c r="IV1644" s="306"/>
      <c r="IW1644" s="232"/>
      <c r="IX1644" s="231"/>
      <c r="IY1644" s="398"/>
      <c r="IZ1644" s="399"/>
      <c r="JC1644" s="360"/>
      <c r="JD1644" s="400"/>
      <c r="JE1644" s="400"/>
      <c r="JF1644" s="230"/>
      <c r="JG1644" s="401"/>
      <c r="JH1644" s="360"/>
      <c r="JI1644" s="325"/>
      <c r="JJ1644" s="360"/>
      <c r="JK1644" s="402"/>
      <c r="JL1644" s="306"/>
      <c r="JM1644" s="232"/>
      <c r="JN1644" s="231"/>
      <c r="JO1644" s="398"/>
      <c r="JP1644" s="399"/>
      <c r="JS1644" s="360"/>
      <c r="JT1644" s="400"/>
      <c r="JU1644" s="400"/>
      <c r="JV1644" s="230"/>
      <c r="JW1644" s="401"/>
      <c r="JX1644" s="360"/>
      <c r="JY1644" s="325"/>
      <c r="JZ1644" s="360"/>
      <c r="KA1644" s="402"/>
      <c r="KB1644" s="306"/>
      <c r="KC1644" s="232"/>
      <c r="KD1644" s="231"/>
      <c r="KE1644" s="398"/>
      <c r="KF1644" s="399"/>
      <c r="KI1644" s="360"/>
      <c r="KJ1644" s="400"/>
      <c r="KK1644" s="400"/>
      <c r="KL1644" s="230"/>
      <c r="KM1644" s="401"/>
      <c r="KN1644" s="360"/>
      <c r="KO1644" s="325"/>
      <c r="KP1644" s="360"/>
      <c r="KQ1644" s="402"/>
      <c r="KR1644" s="306"/>
      <c r="KS1644" s="232"/>
      <c r="KT1644" s="231"/>
      <c r="KU1644" s="398"/>
      <c r="KV1644" s="399"/>
      <c r="KY1644" s="360"/>
      <c r="KZ1644" s="400"/>
      <c r="LA1644" s="400"/>
      <c r="LB1644" s="230"/>
      <c r="LC1644" s="401"/>
      <c r="LD1644" s="360"/>
      <c r="LE1644" s="325"/>
      <c r="LF1644" s="360"/>
      <c r="LG1644" s="402"/>
      <c r="LH1644" s="306"/>
      <c r="LI1644" s="232"/>
      <c r="LJ1644" s="231"/>
      <c r="LK1644" s="398"/>
      <c r="LL1644" s="399"/>
      <c r="LO1644" s="360"/>
      <c r="LP1644" s="400"/>
      <c r="LQ1644" s="400"/>
      <c r="LR1644" s="230"/>
      <c r="LS1644" s="401"/>
      <c r="LT1644" s="360"/>
      <c r="LU1644" s="325"/>
      <c r="LV1644" s="360"/>
      <c r="LW1644" s="402"/>
      <c r="LX1644" s="306"/>
      <c r="LY1644" s="232"/>
      <c r="LZ1644" s="231"/>
      <c r="MA1644" s="398"/>
      <c r="MB1644" s="399"/>
      <c r="ME1644" s="360"/>
      <c r="MF1644" s="400"/>
      <c r="MG1644" s="400"/>
      <c r="MH1644" s="230"/>
      <c r="MI1644" s="401"/>
      <c r="MJ1644" s="360"/>
      <c r="MK1644" s="325"/>
      <c r="ML1644" s="360"/>
      <c r="MM1644" s="402"/>
      <c r="MN1644" s="306"/>
      <c r="MO1644" s="232"/>
      <c r="MP1644" s="231"/>
      <c r="MQ1644" s="398"/>
      <c r="MR1644" s="399"/>
      <c r="MU1644" s="360"/>
      <c r="MV1644" s="400"/>
      <c r="MW1644" s="400"/>
      <c r="MX1644" s="230"/>
      <c r="MY1644" s="401"/>
      <c r="MZ1644" s="360"/>
      <c r="NA1644" s="325"/>
      <c r="NB1644" s="360"/>
      <c r="NC1644" s="402"/>
      <c r="ND1644" s="306"/>
      <c r="NE1644" s="232"/>
      <c r="NF1644" s="231"/>
      <c r="NG1644" s="398"/>
      <c r="NH1644" s="399"/>
      <c r="NK1644" s="360"/>
      <c r="NL1644" s="400"/>
      <c r="NM1644" s="400"/>
      <c r="NN1644" s="230"/>
      <c r="NO1644" s="401"/>
      <c r="NP1644" s="360"/>
      <c r="NQ1644" s="325"/>
      <c r="NR1644" s="360"/>
      <c r="NS1644" s="402"/>
      <c r="NT1644" s="306"/>
      <c r="NU1644" s="232"/>
      <c r="NV1644" s="231"/>
      <c r="NW1644" s="398"/>
      <c r="NX1644" s="399"/>
      <c r="OA1644" s="360"/>
      <c r="OB1644" s="400"/>
      <c r="OC1644" s="400"/>
      <c r="OD1644" s="230"/>
      <c r="OE1644" s="401"/>
      <c r="OF1644" s="360"/>
      <c r="OG1644" s="325"/>
      <c r="OH1644" s="360"/>
      <c r="OI1644" s="402"/>
      <c r="OJ1644" s="306"/>
      <c r="OK1644" s="232"/>
      <c r="OL1644" s="231"/>
      <c r="OM1644" s="398"/>
      <c r="ON1644" s="399"/>
      <c r="OQ1644" s="360"/>
      <c r="OR1644" s="400"/>
      <c r="OS1644" s="400"/>
      <c r="OT1644" s="230"/>
      <c r="OU1644" s="401"/>
      <c r="OV1644" s="360"/>
      <c r="OW1644" s="325"/>
      <c r="OX1644" s="360"/>
      <c r="OY1644" s="402"/>
      <c r="OZ1644" s="306"/>
      <c r="PA1644" s="232"/>
      <c r="PB1644" s="231"/>
      <c r="PC1644" s="398"/>
      <c r="PD1644" s="399"/>
      <c r="PG1644" s="360"/>
      <c r="PH1644" s="400"/>
      <c r="PI1644" s="400"/>
      <c r="PJ1644" s="230"/>
      <c r="PK1644" s="401"/>
      <c r="PL1644" s="360"/>
      <c r="PM1644" s="325"/>
      <c r="PN1644" s="360"/>
      <c r="PO1644" s="402"/>
      <c r="PP1644" s="306"/>
      <c r="PQ1644" s="232"/>
      <c r="PR1644" s="231"/>
      <c r="PS1644" s="398"/>
      <c r="PT1644" s="399"/>
      <c r="PW1644" s="360"/>
      <c r="PX1644" s="400"/>
      <c r="PY1644" s="400"/>
      <c r="PZ1644" s="230"/>
      <c r="QA1644" s="401"/>
      <c r="QB1644" s="360"/>
      <c r="QC1644" s="325"/>
      <c r="QD1644" s="360"/>
      <c r="QE1644" s="402"/>
      <c r="QF1644" s="306"/>
      <c r="QG1644" s="232"/>
      <c r="QH1644" s="231"/>
      <c r="QI1644" s="398"/>
      <c r="QJ1644" s="399"/>
      <c r="QM1644" s="360"/>
      <c r="QN1644" s="400"/>
      <c r="QO1644" s="400"/>
      <c r="QP1644" s="230"/>
      <c r="QQ1644" s="401"/>
      <c r="QR1644" s="360"/>
      <c r="QS1644" s="325"/>
      <c r="QT1644" s="360"/>
      <c r="QU1644" s="402"/>
      <c r="QV1644" s="306"/>
      <c r="QW1644" s="232"/>
      <c r="QX1644" s="231"/>
      <c r="QY1644" s="398"/>
      <c r="QZ1644" s="399"/>
      <c r="RC1644" s="360"/>
      <c r="RD1644" s="400"/>
      <c r="RE1644" s="400"/>
      <c r="RF1644" s="230"/>
      <c r="RG1644" s="401"/>
      <c r="RH1644" s="360"/>
      <c r="RI1644" s="325"/>
      <c r="RJ1644" s="360"/>
      <c r="RK1644" s="402"/>
      <c r="RL1644" s="306"/>
      <c r="RM1644" s="232"/>
      <c r="RN1644" s="231"/>
      <c r="RO1644" s="398"/>
      <c r="RP1644" s="399"/>
      <c r="RS1644" s="360"/>
      <c r="RT1644" s="400"/>
      <c r="RU1644" s="400"/>
      <c r="RV1644" s="230"/>
      <c r="RW1644" s="401"/>
      <c r="RX1644" s="360"/>
      <c r="RY1644" s="325"/>
      <c r="RZ1644" s="360"/>
      <c r="SA1644" s="402"/>
      <c r="SB1644" s="306"/>
      <c r="SC1644" s="232"/>
      <c r="SD1644" s="231"/>
      <c r="SE1644" s="398"/>
      <c r="SF1644" s="399"/>
      <c r="SI1644" s="360"/>
      <c r="SJ1644" s="400"/>
      <c r="SK1644" s="400"/>
      <c r="SL1644" s="230"/>
      <c r="SM1644" s="401"/>
      <c r="SN1644" s="360"/>
      <c r="SO1644" s="325"/>
      <c r="SP1644" s="360"/>
      <c r="SQ1644" s="402"/>
      <c r="SR1644" s="306"/>
      <c r="SS1644" s="232"/>
      <c r="ST1644" s="231"/>
      <c r="SU1644" s="398"/>
      <c r="SV1644" s="399"/>
      <c r="SY1644" s="360"/>
      <c r="SZ1644" s="400"/>
      <c r="TA1644" s="400"/>
      <c r="TB1644" s="230"/>
      <c r="TC1644" s="401"/>
      <c r="TD1644" s="360"/>
      <c r="TE1644" s="325"/>
      <c r="TF1644" s="360"/>
      <c r="TG1644" s="402"/>
      <c r="TH1644" s="306"/>
      <c r="TI1644" s="232"/>
      <c r="TJ1644" s="231"/>
      <c r="TK1644" s="398"/>
      <c r="TL1644" s="399"/>
      <c r="TO1644" s="360"/>
      <c r="TP1644" s="400"/>
      <c r="TQ1644" s="400"/>
      <c r="TR1644" s="230"/>
      <c r="TS1644" s="401"/>
      <c r="TT1644" s="360"/>
      <c r="TU1644" s="325"/>
      <c r="TV1644" s="360"/>
      <c r="TW1644" s="402"/>
      <c r="TX1644" s="306"/>
      <c r="TY1644" s="232"/>
      <c r="TZ1644" s="231"/>
      <c r="UA1644" s="398"/>
      <c r="UB1644" s="399"/>
      <c r="UE1644" s="360"/>
      <c r="UF1644" s="400"/>
      <c r="UG1644" s="400"/>
      <c r="UH1644" s="230"/>
      <c r="UI1644" s="401"/>
      <c r="UJ1644" s="360"/>
      <c r="UK1644" s="325"/>
      <c r="UL1644" s="360"/>
      <c r="UM1644" s="402"/>
      <c r="UN1644" s="306"/>
      <c r="UO1644" s="232"/>
      <c r="UP1644" s="231"/>
      <c r="UQ1644" s="398"/>
      <c r="UR1644" s="399"/>
      <c r="UU1644" s="360"/>
      <c r="UV1644" s="400"/>
      <c r="UW1644" s="400"/>
      <c r="UX1644" s="230"/>
      <c r="UY1644" s="401"/>
      <c r="UZ1644" s="360"/>
      <c r="VA1644" s="325"/>
      <c r="VB1644" s="360"/>
      <c r="VC1644" s="402"/>
      <c r="VD1644" s="306"/>
      <c r="VE1644" s="232"/>
      <c r="VF1644" s="231"/>
      <c r="VG1644" s="398"/>
      <c r="VH1644" s="399"/>
      <c r="VK1644" s="360"/>
      <c r="VL1644" s="400"/>
      <c r="VM1644" s="400"/>
      <c r="VN1644" s="230"/>
      <c r="VO1644" s="401"/>
      <c r="VP1644" s="360"/>
      <c r="VQ1644" s="325"/>
      <c r="VR1644" s="360"/>
      <c r="VS1644" s="402"/>
      <c r="VT1644" s="306"/>
      <c r="VU1644" s="232"/>
      <c r="VV1644" s="231"/>
      <c r="VW1644" s="398"/>
      <c r="VX1644" s="399"/>
      <c r="WA1644" s="360"/>
      <c r="WB1644" s="400"/>
      <c r="WC1644" s="400"/>
      <c r="WD1644" s="230"/>
      <c r="WE1644" s="401"/>
      <c r="WF1644" s="360"/>
      <c r="WG1644" s="325"/>
      <c r="WH1644" s="360"/>
      <c r="WI1644" s="402"/>
      <c r="WJ1644" s="306"/>
      <c r="WK1644" s="232"/>
      <c r="WL1644" s="231"/>
      <c r="WM1644" s="398"/>
      <c r="WN1644" s="399"/>
      <c r="WQ1644" s="360"/>
      <c r="WR1644" s="400"/>
      <c r="WS1644" s="400"/>
      <c r="WT1644" s="230"/>
      <c r="WU1644" s="401"/>
      <c r="WV1644" s="360"/>
      <c r="WW1644" s="325"/>
      <c r="WX1644" s="360"/>
      <c r="WY1644" s="402"/>
      <c r="WZ1644" s="306"/>
      <c r="XA1644" s="232"/>
      <c r="XB1644" s="231"/>
      <c r="XC1644" s="398"/>
      <c r="XD1644" s="399"/>
      <c r="XG1644" s="360"/>
      <c r="XH1644" s="400"/>
      <c r="XI1644" s="400"/>
      <c r="XJ1644" s="230"/>
      <c r="XK1644" s="401"/>
      <c r="XL1644" s="360"/>
      <c r="XM1644" s="325"/>
      <c r="XN1644" s="360"/>
      <c r="XO1644" s="402"/>
      <c r="XP1644" s="306"/>
      <c r="XQ1644" s="232"/>
      <c r="XR1644" s="231"/>
      <c r="XS1644" s="398"/>
      <c r="XT1644" s="399"/>
      <c r="XW1644" s="360"/>
      <c r="XX1644" s="400"/>
      <c r="XY1644" s="400"/>
      <c r="XZ1644" s="230"/>
      <c r="YA1644" s="401"/>
      <c r="YB1644" s="360"/>
      <c r="YC1644" s="325"/>
      <c r="YD1644" s="360"/>
      <c r="YE1644" s="402"/>
      <c r="YF1644" s="306"/>
      <c r="YG1644" s="232"/>
      <c r="YH1644" s="231"/>
      <c r="YI1644" s="398"/>
      <c r="YJ1644" s="399"/>
      <c r="YM1644" s="360"/>
      <c r="YN1644" s="400"/>
      <c r="YO1644" s="400"/>
      <c r="YP1644" s="230"/>
      <c r="YQ1644" s="401"/>
      <c r="YR1644" s="360"/>
      <c r="YS1644" s="325"/>
      <c r="YT1644" s="360"/>
      <c r="YU1644" s="402"/>
      <c r="YV1644" s="306"/>
      <c r="YW1644" s="232"/>
      <c r="YX1644" s="231"/>
      <c r="YY1644" s="398"/>
      <c r="YZ1644" s="399"/>
      <c r="ZC1644" s="360"/>
      <c r="ZD1644" s="400"/>
      <c r="ZE1644" s="400"/>
      <c r="ZF1644" s="230"/>
      <c r="ZG1644" s="401"/>
      <c r="ZH1644" s="360"/>
      <c r="ZI1644" s="325"/>
      <c r="ZJ1644" s="360"/>
      <c r="ZK1644" s="402"/>
      <c r="ZL1644" s="306"/>
      <c r="ZM1644" s="232"/>
      <c r="ZN1644" s="231"/>
      <c r="ZO1644" s="398"/>
      <c r="ZP1644" s="399"/>
      <c r="ZR1644" s="324"/>
      <c r="ZS1644" s="292" t="s">
        <v>6678</v>
      </c>
      <c r="ZT1644" s="285" t="s">
        <v>6679</v>
      </c>
      <c r="ZU1644" s="285" t="s">
        <v>1283</v>
      </c>
      <c r="ZV1644" s="167" t="s">
        <v>6680</v>
      </c>
      <c r="ZW1644" s="297">
        <v>46053</v>
      </c>
      <c r="ZX1644" s="292"/>
      <c r="ZY1644" s="288" t="s">
        <v>15</v>
      </c>
      <c r="ZZ1644" s="292"/>
      <c r="AAA1644" s="27"/>
      <c r="AAB1644" s="304"/>
      <c r="AAC1644" s="29" t="s">
        <v>5673</v>
      </c>
      <c r="AAD1644" s="19">
        <v>75.113</v>
      </c>
      <c r="AAE1644" s="301" t="s">
        <v>2751</v>
      </c>
      <c r="AAF1644" s="378">
        <v>776</v>
      </c>
      <c r="AAG1644" s="298" t="s">
        <v>6677</v>
      </c>
      <c r="AAH1644" s="298"/>
      <c r="AAI1644" s="292" t="s">
        <v>6678</v>
      </c>
      <c r="AAJ1644" s="285" t="s">
        <v>6679</v>
      </c>
      <c r="AAK1644" s="285" t="s">
        <v>1283</v>
      </c>
      <c r="AAL1644" s="167" t="s">
        <v>6680</v>
      </c>
      <c r="AAM1644" s="297">
        <v>46053</v>
      </c>
      <c r="AAN1644" s="292"/>
      <c r="AAO1644" s="288" t="s">
        <v>15</v>
      </c>
      <c r="AAP1644" s="292"/>
      <c r="AAQ1644" s="27"/>
      <c r="AAR1644" s="304"/>
      <c r="AAS1644" s="29" t="s">
        <v>5673</v>
      </c>
      <c r="AAT1644" s="19">
        <v>75.113</v>
      </c>
      <c r="AAU1644" s="301" t="s">
        <v>2751</v>
      </c>
      <c r="AAV1644" s="378">
        <v>776</v>
      </c>
      <c r="AAW1644" s="298" t="s">
        <v>6677</v>
      </c>
      <c r="AAX1644" s="298"/>
      <c r="AAY1644" s="292" t="s">
        <v>6678</v>
      </c>
      <c r="AAZ1644" s="285" t="s">
        <v>6679</v>
      </c>
      <c r="ABA1644" s="285" t="s">
        <v>1283</v>
      </c>
      <c r="ABB1644" s="167" t="s">
        <v>6680</v>
      </c>
      <c r="ABC1644" s="297">
        <v>46053</v>
      </c>
      <c r="ABD1644" s="292"/>
      <c r="ABE1644" s="288" t="s">
        <v>15</v>
      </c>
      <c r="ABF1644" s="292"/>
      <c r="ABG1644" s="27"/>
      <c r="ABH1644" s="304"/>
      <c r="ABI1644" s="29" t="s">
        <v>5673</v>
      </c>
      <c r="ABJ1644" s="19">
        <v>75.113</v>
      </c>
      <c r="ABK1644" s="301" t="s">
        <v>2751</v>
      </c>
      <c r="ABL1644" s="378">
        <v>776</v>
      </c>
      <c r="ABM1644" s="298" t="s">
        <v>6677</v>
      </c>
      <c r="ABN1644" s="298"/>
      <c r="ABO1644" s="292" t="s">
        <v>6678</v>
      </c>
      <c r="ABP1644" s="285" t="s">
        <v>6679</v>
      </c>
      <c r="ABQ1644" s="285" t="s">
        <v>1283</v>
      </c>
      <c r="ABR1644" s="167" t="s">
        <v>6680</v>
      </c>
      <c r="ABS1644" s="297">
        <v>46053</v>
      </c>
      <c r="ABT1644" s="292"/>
      <c r="ABU1644" s="288" t="s">
        <v>15</v>
      </c>
      <c r="ABV1644" s="292"/>
      <c r="ABW1644" s="27"/>
      <c r="ABX1644" s="304"/>
      <c r="ABY1644" s="29" t="s">
        <v>5673</v>
      </c>
      <c r="ABZ1644" s="19">
        <v>75.113</v>
      </c>
      <c r="ACA1644" s="301" t="s">
        <v>2751</v>
      </c>
      <c r="ACB1644" s="378">
        <v>776</v>
      </c>
      <c r="ACC1644" s="298" t="s">
        <v>6677</v>
      </c>
      <c r="ACD1644" s="298"/>
      <c r="ACE1644" s="292" t="s">
        <v>6678</v>
      </c>
      <c r="ACF1644" s="285" t="s">
        <v>6679</v>
      </c>
      <c r="ACG1644" s="285" t="s">
        <v>1283</v>
      </c>
      <c r="ACH1644" s="167" t="s">
        <v>6680</v>
      </c>
      <c r="ACI1644" s="297">
        <v>46053</v>
      </c>
      <c r="ACJ1644" s="292"/>
      <c r="ACK1644" s="288" t="s">
        <v>15</v>
      </c>
      <c r="ACL1644" s="292"/>
      <c r="ACM1644" s="27"/>
      <c r="ACN1644" s="304"/>
      <c r="ACO1644" s="29" t="s">
        <v>5673</v>
      </c>
      <c r="ACP1644" s="19">
        <v>75.113</v>
      </c>
      <c r="ACQ1644" s="301" t="s">
        <v>2751</v>
      </c>
      <c r="ACR1644" s="378">
        <v>776</v>
      </c>
      <c r="ACS1644" s="298" t="s">
        <v>6677</v>
      </c>
      <c r="ACT1644" s="298"/>
      <c r="ACU1644" s="292" t="s">
        <v>6678</v>
      </c>
      <c r="ACV1644" s="285" t="s">
        <v>6679</v>
      </c>
      <c r="ACW1644" s="285" t="s">
        <v>1283</v>
      </c>
      <c r="ACX1644" s="167" t="s">
        <v>6680</v>
      </c>
      <c r="ACY1644" s="297">
        <v>46053</v>
      </c>
      <c r="ACZ1644" s="292"/>
      <c r="ADA1644" s="288" t="s">
        <v>15</v>
      </c>
      <c r="ADB1644" s="292"/>
      <c r="ADC1644" s="27"/>
      <c r="ADD1644" s="304"/>
      <c r="ADE1644" s="29" t="s">
        <v>5673</v>
      </c>
      <c r="ADF1644" s="19">
        <v>75.113</v>
      </c>
      <c r="ADG1644" s="301" t="s">
        <v>2751</v>
      </c>
      <c r="ADH1644" s="378">
        <v>776</v>
      </c>
      <c r="ADI1644" s="298" t="s">
        <v>6677</v>
      </c>
      <c r="ADJ1644" s="298"/>
      <c r="ADK1644" s="292" t="s">
        <v>6678</v>
      </c>
      <c r="ADL1644" s="285" t="s">
        <v>6679</v>
      </c>
      <c r="ADM1644" s="285" t="s">
        <v>1283</v>
      </c>
      <c r="ADN1644" s="167" t="s">
        <v>6680</v>
      </c>
      <c r="ADO1644" s="297">
        <v>46053</v>
      </c>
      <c r="ADP1644" s="292"/>
      <c r="ADQ1644" s="288" t="s">
        <v>15</v>
      </c>
      <c r="ADR1644" s="292"/>
      <c r="ADS1644" s="27"/>
      <c r="ADT1644" s="304"/>
      <c r="ADU1644" s="29" t="s">
        <v>5673</v>
      </c>
      <c r="ADV1644" s="19">
        <v>75.113</v>
      </c>
      <c r="ADW1644" s="301" t="s">
        <v>2751</v>
      </c>
      <c r="ADX1644" s="378">
        <v>776</v>
      </c>
      <c r="ADY1644" s="298" t="s">
        <v>6677</v>
      </c>
      <c r="ADZ1644" s="298"/>
      <c r="AEA1644" s="292" t="s">
        <v>6678</v>
      </c>
      <c r="AEB1644" s="285" t="s">
        <v>6679</v>
      </c>
      <c r="AEC1644" s="285" t="s">
        <v>1283</v>
      </c>
      <c r="AED1644" s="167" t="s">
        <v>6680</v>
      </c>
      <c r="AEE1644" s="297">
        <v>46053</v>
      </c>
      <c r="AEF1644" s="292"/>
      <c r="AEG1644" s="288" t="s">
        <v>15</v>
      </c>
      <c r="AEH1644" s="292"/>
      <c r="AEI1644" s="27"/>
      <c r="AEJ1644" s="304"/>
      <c r="AEK1644" s="29" t="s">
        <v>5673</v>
      </c>
      <c r="AEL1644" s="19">
        <v>75.113</v>
      </c>
      <c r="AEM1644" s="301" t="s">
        <v>2751</v>
      </c>
      <c r="AEN1644" s="378">
        <v>776</v>
      </c>
      <c r="AEO1644" s="298" t="s">
        <v>6677</v>
      </c>
      <c r="AEP1644" s="298"/>
      <c r="AEQ1644" s="292" t="s">
        <v>6678</v>
      </c>
      <c r="AER1644" s="285" t="s">
        <v>6679</v>
      </c>
      <c r="AES1644" s="285" t="s">
        <v>1283</v>
      </c>
      <c r="AET1644" s="167" t="s">
        <v>6680</v>
      </c>
      <c r="AEU1644" s="297">
        <v>46053</v>
      </c>
      <c r="AEV1644" s="292"/>
      <c r="AEW1644" s="288" t="s">
        <v>15</v>
      </c>
      <c r="AEX1644" s="292"/>
      <c r="AEY1644" s="27"/>
      <c r="AEZ1644" s="304"/>
      <c r="AFA1644" s="29" t="s">
        <v>5673</v>
      </c>
      <c r="AFB1644" s="19">
        <v>75.113</v>
      </c>
      <c r="AFC1644" s="301" t="s">
        <v>2751</v>
      </c>
      <c r="AFD1644" s="378">
        <v>776</v>
      </c>
      <c r="AFE1644" s="298" t="s">
        <v>6677</v>
      </c>
      <c r="AFF1644" s="298"/>
      <c r="AFG1644" s="292" t="s">
        <v>6678</v>
      </c>
      <c r="AFH1644" s="285" t="s">
        <v>6679</v>
      </c>
      <c r="AFI1644" s="285" t="s">
        <v>1283</v>
      </c>
      <c r="AFJ1644" s="167" t="s">
        <v>6680</v>
      </c>
      <c r="AFK1644" s="297">
        <v>46053</v>
      </c>
      <c r="AFL1644" s="292"/>
      <c r="AFM1644" s="288" t="s">
        <v>15</v>
      </c>
      <c r="AFN1644" s="292"/>
      <c r="AFO1644" s="27"/>
      <c r="AFP1644" s="304"/>
      <c r="AFQ1644" s="29" t="s">
        <v>5673</v>
      </c>
      <c r="AFR1644" s="19">
        <v>75.113</v>
      </c>
      <c r="AFS1644" s="301" t="s">
        <v>2751</v>
      </c>
      <c r="AFT1644" s="378">
        <v>776</v>
      </c>
      <c r="AFU1644" s="298" t="s">
        <v>6677</v>
      </c>
      <c r="AFV1644" s="298"/>
      <c r="AFW1644" s="292" t="s">
        <v>6678</v>
      </c>
      <c r="AFX1644" s="285" t="s">
        <v>6679</v>
      </c>
      <c r="AFY1644" s="285" t="s">
        <v>1283</v>
      </c>
      <c r="AFZ1644" s="167" t="s">
        <v>6680</v>
      </c>
      <c r="AGA1644" s="297">
        <v>46053</v>
      </c>
      <c r="AGB1644" s="292"/>
      <c r="AGC1644" s="288" t="s">
        <v>15</v>
      </c>
      <c r="AGD1644" s="292"/>
      <c r="AGE1644" s="27"/>
      <c r="AGF1644" s="304"/>
      <c r="AGG1644" s="29" t="s">
        <v>5673</v>
      </c>
      <c r="AGH1644" s="19">
        <v>75.113</v>
      </c>
      <c r="AGI1644" s="301" t="s">
        <v>2751</v>
      </c>
      <c r="AGJ1644" s="378">
        <v>776</v>
      </c>
      <c r="AGK1644" s="298" t="s">
        <v>6677</v>
      </c>
      <c r="AGL1644" s="298"/>
      <c r="AGM1644" s="292" t="s">
        <v>6678</v>
      </c>
      <c r="AGN1644" s="285" t="s">
        <v>6679</v>
      </c>
      <c r="AGO1644" s="285" t="s">
        <v>1283</v>
      </c>
      <c r="AGP1644" s="167" t="s">
        <v>6680</v>
      </c>
      <c r="AGQ1644" s="297">
        <v>46053</v>
      </c>
      <c r="AGR1644" s="292"/>
      <c r="AGS1644" s="288" t="s">
        <v>15</v>
      </c>
      <c r="AGT1644" s="292"/>
      <c r="AGU1644" s="27"/>
      <c r="AGV1644" s="304"/>
      <c r="AGW1644" s="29" t="s">
        <v>5673</v>
      </c>
      <c r="AGX1644" s="19">
        <v>75.113</v>
      </c>
      <c r="AGY1644" s="301" t="s">
        <v>2751</v>
      </c>
      <c r="AGZ1644" s="378">
        <v>776</v>
      </c>
      <c r="AHA1644" s="298" t="s">
        <v>6677</v>
      </c>
      <c r="AHB1644" s="298"/>
      <c r="AHC1644" s="292" t="s">
        <v>6678</v>
      </c>
      <c r="AHD1644" s="285" t="s">
        <v>6679</v>
      </c>
      <c r="AHE1644" s="285" t="s">
        <v>1283</v>
      </c>
      <c r="AHF1644" s="167" t="s">
        <v>6680</v>
      </c>
      <c r="AHG1644" s="297">
        <v>46053</v>
      </c>
      <c r="AHH1644" s="292"/>
      <c r="AHI1644" s="288" t="s">
        <v>15</v>
      </c>
      <c r="AHJ1644" s="292"/>
      <c r="AHK1644" s="27"/>
      <c r="AHL1644" s="304"/>
      <c r="AHM1644" s="29" t="s">
        <v>5673</v>
      </c>
      <c r="AHN1644" s="19">
        <v>75.113</v>
      </c>
      <c r="AHO1644" s="301" t="s">
        <v>2751</v>
      </c>
      <c r="AHP1644" s="378">
        <v>776</v>
      </c>
      <c r="AHQ1644" s="298" t="s">
        <v>6677</v>
      </c>
      <c r="AHR1644" s="298"/>
      <c r="AHS1644" s="292" t="s">
        <v>6678</v>
      </c>
      <c r="AHT1644" s="285" t="s">
        <v>6679</v>
      </c>
      <c r="AHU1644" s="285" t="s">
        <v>1283</v>
      </c>
      <c r="AHV1644" s="167" t="s">
        <v>6680</v>
      </c>
      <c r="AHW1644" s="297">
        <v>46053</v>
      </c>
      <c r="AHX1644" s="292"/>
      <c r="AHY1644" s="288" t="s">
        <v>15</v>
      </c>
      <c r="AHZ1644" s="292"/>
      <c r="AIA1644" s="27"/>
      <c r="AIB1644" s="304"/>
      <c r="AIC1644" s="29" t="s">
        <v>5673</v>
      </c>
      <c r="AID1644" s="19">
        <v>75.113</v>
      </c>
      <c r="AIE1644" s="301" t="s">
        <v>2751</v>
      </c>
      <c r="AIF1644" s="378">
        <v>776</v>
      </c>
      <c r="AIG1644" s="298" t="s">
        <v>6677</v>
      </c>
      <c r="AIH1644" s="298"/>
      <c r="AII1644" s="292" t="s">
        <v>6678</v>
      </c>
      <c r="AIJ1644" s="285" t="s">
        <v>6679</v>
      </c>
      <c r="AIK1644" s="285" t="s">
        <v>1283</v>
      </c>
      <c r="AIL1644" s="167" t="s">
        <v>6680</v>
      </c>
      <c r="AIM1644" s="297">
        <v>46053</v>
      </c>
      <c r="AIN1644" s="292"/>
      <c r="AIO1644" s="288" t="s">
        <v>15</v>
      </c>
      <c r="AIP1644" s="292"/>
      <c r="AIQ1644" s="27"/>
      <c r="AIR1644" s="304"/>
      <c r="AIS1644" s="29" t="s">
        <v>5673</v>
      </c>
      <c r="AIT1644" s="19">
        <v>75.113</v>
      </c>
      <c r="AIU1644" s="301" t="s">
        <v>2751</v>
      </c>
      <c r="AIV1644" s="378">
        <v>776</v>
      </c>
      <c r="AIW1644" s="298" t="s">
        <v>6677</v>
      </c>
      <c r="AIX1644" s="298"/>
      <c r="AIY1644" s="292" t="s">
        <v>6678</v>
      </c>
      <c r="AIZ1644" s="285" t="s">
        <v>6679</v>
      </c>
      <c r="AJA1644" s="285" t="s">
        <v>1283</v>
      </c>
      <c r="AJB1644" s="167" t="s">
        <v>6680</v>
      </c>
      <c r="AJC1644" s="297">
        <v>46053</v>
      </c>
      <c r="AJD1644" s="292"/>
      <c r="AJE1644" s="288" t="s">
        <v>15</v>
      </c>
      <c r="AJF1644" s="292"/>
      <c r="AJG1644" s="27"/>
      <c r="AJH1644" s="304"/>
      <c r="AJI1644" s="29" t="s">
        <v>5673</v>
      </c>
      <c r="AJJ1644" s="19">
        <v>75.113</v>
      </c>
      <c r="AJK1644" s="301" t="s">
        <v>2751</v>
      </c>
      <c r="AJL1644" s="378">
        <v>776</v>
      </c>
      <c r="AJM1644" s="298" t="s">
        <v>6677</v>
      </c>
      <c r="AJN1644" s="298"/>
      <c r="AJO1644" s="292" t="s">
        <v>6678</v>
      </c>
      <c r="AJP1644" s="285" t="s">
        <v>6679</v>
      </c>
      <c r="AJQ1644" s="285" t="s">
        <v>1283</v>
      </c>
      <c r="AJR1644" s="167" t="s">
        <v>6680</v>
      </c>
      <c r="AJS1644" s="297">
        <v>46053</v>
      </c>
      <c r="AJT1644" s="292"/>
      <c r="AJU1644" s="288" t="s">
        <v>15</v>
      </c>
      <c r="AJV1644" s="292"/>
      <c r="AJW1644" s="27"/>
      <c r="AJX1644" s="304"/>
      <c r="AJY1644" s="29" t="s">
        <v>5673</v>
      </c>
      <c r="AJZ1644" s="19">
        <v>75.113</v>
      </c>
      <c r="AKA1644" s="301" t="s">
        <v>2751</v>
      </c>
      <c r="AKB1644" s="378">
        <v>776</v>
      </c>
      <c r="AKC1644" s="298" t="s">
        <v>6677</v>
      </c>
      <c r="AKD1644" s="298"/>
      <c r="AKE1644" s="292" t="s">
        <v>6678</v>
      </c>
      <c r="AKF1644" s="285" t="s">
        <v>6679</v>
      </c>
      <c r="AKG1644" s="285" t="s">
        <v>1283</v>
      </c>
      <c r="AKH1644" s="167" t="s">
        <v>6680</v>
      </c>
      <c r="AKI1644" s="297">
        <v>46053</v>
      </c>
      <c r="AKJ1644" s="292"/>
      <c r="AKK1644" s="288" t="s">
        <v>15</v>
      </c>
      <c r="AKL1644" s="292"/>
      <c r="AKM1644" s="27"/>
      <c r="AKN1644" s="304"/>
      <c r="AKO1644" s="29" t="s">
        <v>5673</v>
      </c>
      <c r="AKP1644" s="19">
        <v>75.113</v>
      </c>
      <c r="AKQ1644" s="301" t="s">
        <v>2751</v>
      </c>
      <c r="AKR1644" s="378">
        <v>776</v>
      </c>
      <c r="AKS1644" s="298" t="s">
        <v>6677</v>
      </c>
      <c r="AKT1644" s="298"/>
      <c r="AKU1644" s="292" t="s">
        <v>6678</v>
      </c>
      <c r="AKV1644" s="285" t="s">
        <v>6679</v>
      </c>
      <c r="AKW1644" s="285" t="s">
        <v>1283</v>
      </c>
      <c r="AKX1644" s="167" t="s">
        <v>6680</v>
      </c>
      <c r="AKY1644" s="297">
        <v>46053</v>
      </c>
      <c r="AKZ1644" s="292"/>
      <c r="ALA1644" s="288" t="s">
        <v>15</v>
      </c>
      <c r="ALB1644" s="292"/>
      <c r="ALC1644" s="27"/>
      <c r="ALD1644" s="304"/>
      <c r="ALE1644" s="29" t="s">
        <v>5673</v>
      </c>
      <c r="ALF1644" s="19">
        <v>75.113</v>
      </c>
      <c r="ALG1644" s="301" t="s">
        <v>2751</v>
      </c>
      <c r="ALH1644" s="378">
        <v>776</v>
      </c>
      <c r="ALI1644" s="298" t="s">
        <v>6677</v>
      </c>
      <c r="ALJ1644" s="298"/>
      <c r="ALK1644" s="292" t="s">
        <v>6678</v>
      </c>
      <c r="ALL1644" s="285" t="s">
        <v>6679</v>
      </c>
      <c r="ALM1644" s="285" t="s">
        <v>1283</v>
      </c>
      <c r="ALN1644" s="167" t="s">
        <v>6680</v>
      </c>
      <c r="ALO1644" s="297">
        <v>46053</v>
      </c>
      <c r="ALP1644" s="292"/>
      <c r="ALQ1644" s="288" t="s">
        <v>15</v>
      </c>
      <c r="ALR1644" s="292"/>
      <c r="ALS1644" s="27"/>
      <c r="ALT1644" s="304"/>
      <c r="ALU1644" s="29" t="s">
        <v>5673</v>
      </c>
      <c r="ALV1644" s="19">
        <v>75.113</v>
      </c>
      <c r="ALW1644" s="301" t="s">
        <v>2751</v>
      </c>
      <c r="ALX1644" s="378">
        <v>776</v>
      </c>
      <c r="ALY1644" s="298" t="s">
        <v>6677</v>
      </c>
      <c r="ALZ1644" s="298"/>
      <c r="AMA1644" s="292" t="s">
        <v>6678</v>
      </c>
      <c r="AMB1644" s="285" t="s">
        <v>6679</v>
      </c>
      <c r="AMC1644" s="285" t="s">
        <v>1283</v>
      </c>
      <c r="AMD1644" s="167" t="s">
        <v>6680</v>
      </c>
      <c r="AME1644" s="297">
        <v>46053</v>
      </c>
      <c r="AMF1644" s="292"/>
      <c r="AMG1644" s="288" t="s">
        <v>15</v>
      </c>
      <c r="AMH1644" s="292"/>
      <c r="AMI1644" s="27"/>
      <c r="AMJ1644" s="304"/>
      <c r="AMK1644" s="29" t="s">
        <v>5673</v>
      </c>
      <c r="AML1644" s="19">
        <v>75.113</v>
      </c>
      <c r="AMM1644" s="301" t="s">
        <v>2751</v>
      </c>
      <c r="AMN1644" s="378">
        <v>776</v>
      </c>
      <c r="AMO1644" s="298" t="s">
        <v>6677</v>
      </c>
      <c r="AMP1644" s="298"/>
      <c r="AMQ1644" s="292" t="s">
        <v>6678</v>
      </c>
      <c r="AMR1644" s="285" t="s">
        <v>6679</v>
      </c>
      <c r="AMS1644" s="285" t="s">
        <v>1283</v>
      </c>
      <c r="AMT1644" s="167" t="s">
        <v>6680</v>
      </c>
      <c r="AMU1644" s="297">
        <v>46053</v>
      </c>
      <c r="AMV1644" s="292"/>
      <c r="AMW1644" s="288" t="s">
        <v>15</v>
      </c>
      <c r="AMX1644" s="292"/>
      <c r="AMY1644" s="27"/>
      <c r="AMZ1644" s="304"/>
      <c r="ANA1644" s="29" t="s">
        <v>5673</v>
      </c>
      <c r="ANB1644" s="19">
        <v>75.113</v>
      </c>
      <c r="ANC1644" s="301" t="s">
        <v>2751</v>
      </c>
      <c r="AND1644" s="378">
        <v>776</v>
      </c>
      <c r="ANE1644" s="298" t="s">
        <v>6677</v>
      </c>
      <c r="ANF1644" s="298"/>
      <c r="ANG1644" s="292" t="s">
        <v>6678</v>
      </c>
      <c r="ANH1644" s="285" t="s">
        <v>6679</v>
      </c>
      <c r="ANI1644" s="285" t="s">
        <v>1283</v>
      </c>
      <c r="ANJ1644" s="167" t="s">
        <v>6680</v>
      </c>
      <c r="ANK1644" s="297">
        <v>46053</v>
      </c>
      <c r="ANL1644" s="292"/>
      <c r="ANM1644" s="288" t="s">
        <v>15</v>
      </c>
      <c r="ANN1644" s="292"/>
      <c r="ANO1644" s="27"/>
      <c r="ANP1644" s="304"/>
      <c r="ANQ1644" s="29" t="s">
        <v>5673</v>
      </c>
      <c r="ANR1644" s="19">
        <v>75.113</v>
      </c>
      <c r="ANS1644" s="301" t="s">
        <v>2751</v>
      </c>
      <c r="ANT1644" s="378">
        <v>776</v>
      </c>
      <c r="ANU1644" s="298" t="s">
        <v>6677</v>
      </c>
      <c r="ANV1644" s="298"/>
      <c r="ANW1644" s="292" t="s">
        <v>6678</v>
      </c>
      <c r="ANX1644" s="285" t="s">
        <v>6679</v>
      </c>
      <c r="ANY1644" s="285" t="s">
        <v>1283</v>
      </c>
      <c r="ANZ1644" s="167" t="s">
        <v>6680</v>
      </c>
      <c r="AOA1644" s="297">
        <v>46053</v>
      </c>
      <c r="AOB1644" s="292"/>
      <c r="AOC1644" s="288" t="s">
        <v>15</v>
      </c>
      <c r="AOD1644" s="292"/>
      <c r="AOE1644" s="27"/>
      <c r="AOF1644" s="304"/>
      <c r="AOG1644" s="29" t="s">
        <v>5673</v>
      </c>
      <c r="AOH1644" s="19">
        <v>75.113</v>
      </c>
      <c r="AOI1644" s="301" t="s">
        <v>2751</v>
      </c>
      <c r="AOJ1644" s="378">
        <v>776</v>
      </c>
      <c r="AOK1644" s="298" t="s">
        <v>6677</v>
      </c>
      <c r="AOL1644" s="298"/>
      <c r="AOM1644" s="292" t="s">
        <v>6678</v>
      </c>
      <c r="AON1644" s="285" t="s">
        <v>6679</v>
      </c>
      <c r="AOO1644" s="285" t="s">
        <v>1283</v>
      </c>
      <c r="AOP1644" s="167" t="s">
        <v>6680</v>
      </c>
      <c r="AOQ1644" s="297">
        <v>46053</v>
      </c>
      <c r="AOR1644" s="292"/>
      <c r="AOS1644" s="288" t="s">
        <v>15</v>
      </c>
      <c r="AOT1644" s="292"/>
      <c r="AOU1644" s="27"/>
      <c r="AOV1644" s="304"/>
      <c r="AOW1644" s="29" t="s">
        <v>5673</v>
      </c>
      <c r="AOX1644" s="19">
        <v>75.113</v>
      </c>
      <c r="AOY1644" s="301" t="s">
        <v>2751</v>
      </c>
      <c r="AOZ1644" s="378">
        <v>776</v>
      </c>
      <c r="APA1644" s="298" t="s">
        <v>6677</v>
      </c>
      <c r="APB1644" s="298"/>
      <c r="APC1644" s="292" t="s">
        <v>6678</v>
      </c>
      <c r="APD1644" s="285" t="s">
        <v>6679</v>
      </c>
      <c r="APE1644" s="285" t="s">
        <v>1283</v>
      </c>
      <c r="APF1644" s="167" t="s">
        <v>6680</v>
      </c>
      <c r="APG1644" s="297">
        <v>46053</v>
      </c>
      <c r="APH1644" s="292"/>
      <c r="API1644" s="288" t="s">
        <v>15</v>
      </c>
      <c r="APJ1644" s="292"/>
      <c r="APK1644" s="27"/>
      <c r="APL1644" s="304"/>
      <c r="APM1644" s="29" t="s">
        <v>5673</v>
      </c>
      <c r="APN1644" s="19">
        <v>75.113</v>
      </c>
      <c r="APO1644" s="301" t="s">
        <v>2751</v>
      </c>
      <c r="APP1644" s="378">
        <v>776</v>
      </c>
      <c r="APQ1644" s="298" t="s">
        <v>6677</v>
      </c>
      <c r="APR1644" s="298"/>
      <c r="APS1644" s="292" t="s">
        <v>6678</v>
      </c>
      <c r="APT1644" s="285" t="s">
        <v>6679</v>
      </c>
      <c r="APU1644" s="285" t="s">
        <v>1283</v>
      </c>
      <c r="APV1644" s="167" t="s">
        <v>6680</v>
      </c>
      <c r="APW1644" s="297">
        <v>46053</v>
      </c>
      <c r="APX1644" s="292"/>
      <c r="APY1644" s="288" t="s">
        <v>15</v>
      </c>
      <c r="APZ1644" s="292"/>
      <c r="AQA1644" s="27"/>
      <c r="AQB1644" s="304"/>
      <c r="AQC1644" s="29" t="s">
        <v>5673</v>
      </c>
      <c r="AQD1644" s="19">
        <v>75.113</v>
      </c>
      <c r="AQE1644" s="301" t="s">
        <v>2751</v>
      </c>
      <c r="AQF1644" s="378">
        <v>776</v>
      </c>
      <c r="AQG1644" s="298" t="s">
        <v>6677</v>
      </c>
      <c r="AQH1644" s="298"/>
      <c r="AQI1644" s="292" t="s">
        <v>6678</v>
      </c>
      <c r="AQJ1644" s="285" t="s">
        <v>6679</v>
      </c>
      <c r="AQK1644" s="285" t="s">
        <v>1283</v>
      </c>
      <c r="AQL1644" s="167" t="s">
        <v>6680</v>
      </c>
      <c r="AQM1644" s="297">
        <v>46053</v>
      </c>
      <c r="AQN1644" s="292"/>
      <c r="AQO1644" s="288" t="s">
        <v>15</v>
      </c>
      <c r="AQP1644" s="292"/>
      <c r="AQQ1644" s="27"/>
      <c r="AQR1644" s="304"/>
      <c r="AQS1644" s="29" t="s">
        <v>5673</v>
      </c>
      <c r="AQT1644" s="19">
        <v>75.113</v>
      </c>
      <c r="AQU1644" s="301" t="s">
        <v>2751</v>
      </c>
      <c r="AQV1644" s="378">
        <v>776</v>
      </c>
      <c r="AQW1644" s="298" t="s">
        <v>6677</v>
      </c>
      <c r="AQX1644" s="298"/>
      <c r="AQY1644" s="292" t="s">
        <v>6678</v>
      </c>
      <c r="AQZ1644" s="285" t="s">
        <v>6679</v>
      </c>
      <c r="ARA1644" s="285" t="s">
        <v>1283</v>
      </c>
      <c r="ARB1644" s="167" t="s">
        <v>6680</v>
      </c>
      <c r="ARC1644" s="297">
        <v>46053</v>
      </c>
      <c r="ARD1644" s="292"/>
      <c r="ARE1644" s="288" t="s">
        <v>15</v>
      </c>
      <c r="ARF1644" s="292"/>
      <c r="ARG1644" s="27"/>
      <c r="ARH1644" s="304"/>
      <c r="ARI1644" s="29" t="s">
        <v>5673</v>
      </c>
      <c r="ARJ1644" s="19">
        <v>75.113</v>
      </c>
      <c r="ARK1644" s="301" t="s">
        <v>2751</v>
      </c>
      <c r="ARL1644" s="378">
        <v>776</v>
      </c>
      <c r="ARM1644" s="298" t="s">
        <v>6677</v>
      </c>
      <c r="ARN1644" s="298"/>
      <c r="ARO1644" s="292" t="s">
        <v>6678</v>
      </c>
      <c r="ARP1644" s="285" t="s">
        <v>6679</v>
      </c>
      <c r="ARQ1644" s="285" t="s">
        <v>1283</v>
      </c>
      <c r="ARR1644" s="167" t="s">
        <v>6680</v>
      </c>
      <c r="ARS1644" s="297">
        <v>46053</v>
      </c>
      <c r="ART1644" s="292"/>
      <c r="ARU1644" s="288" t="s">
        <v>15</v>
      </c>
      <c r="ARV1644" s="292"/>
      <c r="ARW1644" s="27"/>
      <c r="ARX1644" s="304"/>
      <c r="ARY1644" s="29" t="s">
        <v>5673</v>
      </c>
      <c r="ARZ1644" s="19">
        <v>75.113</v>
      </c>
      <c r="ASA1644" s="301" t="s">
        <v>2751</v>
      </c>
      <c r="ASB1644" s="378">
        <v>776</v>
      </c>
      <c r="ASC1644" s="298" t="s">
        <v>6677</v>
      </c>
      <c r="ASD1644" s="298"/>
      <c r="ASE1644" s="292" t="s">
        <v>6678</v>
      </c>
      <c r="ASF1644" s="285" t="s">
        <v>6679</v>
      </c>
      <c r="ASG1644" s="285" t="s">
        <v>1283</v>
      </c>
      <c r="ASH1644" s="167" t="s">
        <v>6680</v>
      </c>
      <c r="ASI1644" s="297">
        <v>46053</v>
      </c>
      <c r="ASJ1644" s="292"/>
      <c r="ASK1644" s="288" t="s">
        <v>15</v>
      </c>
      <c r="ASL1644" s="292"/>
      <c r="ASM1644" s="27"/>
      <c r="ASN1644" s="304"/>
      <c r="ASO1644" s="29" t="s">
        <v>5673</v>
      </c>
      <c r="ASP1644" s="19">
        <v>75.113</v>
      </c>
      <c r="ASQ1644" s="301" t="s">
        <v>2751</v>
      </c>
      <c r="ASR1644" s="378">
        <v>776</v>
      </c>
      <c r="ASS1644" s="298" t="s">
        <v>6677</v>
      </c>
      <c r="AST1644" s="298"/>
      <c r="ASU1644" s="292" t="s">
        <v>6678</v>
      </c>
      <c r="ASV1644" s="285" t="s">
        <v>6679</v>
      </c>
      <c r="ASW1644" s="285" t="s">
        <v>1283</v>
      </c>
      <c r="ASX1644" s="167" t="s">
        <v>6680</v>
      </c>
      <c r="ASY1644" s="297">
        <v>46053</v>
      </c>
      <c r="ASZ1644" s="292"/>
      <c r="ATA1644" s="288" t="s">
        <v>15</v>
      </c>
      <c r="ATB1644" s="292"/>
      <c r="ATC1644" s="27"/>
      <c r="ATD1644" s="304"/>
      <c r="ATE1644" s="29" t="s">
        <v>5673</v>
      </c>
      <c r="ATF1644" s="19">
        <v>75.113</v>
      </c>
      <c r="ATG1644" s="301" t="s">
        <v>2751</v>
      </c>
      <c r="ATH1644" s="378">
        <v>776</v>
      </c>
      <c r="ATI1644" s="298" t="s">
        <v>6677</v>
      </c>
      <c r="ATJ1644" s="298"/>
      <c r="ATK1644" s="292" t="s">
        <v>6678</v>
      </c>
      <c r="ATL1644" s="285" t="s">
        <v>6679</v>
      </c>
      <c r="ATM1644" s="285" t="s">
        <v>1283</v>
      </c>
      <c r="ATN1644" s="167" t="s">
        <v>6680</v>
      </c>
      <c r="ATO1644" s="297">
        <v>46053</v>
      </c>
      <c r="ATP1644" s="292"/>
      <c r="ATQ1644" s="288" t="s">
        <v>15</v>
      </c>
      <c r="ATR1644" s="292"/>
      <c r="ATS1644" s="27"/>
      <c r="ATT1644" s="304"/>
      <c r="ATU1644" s="29" t="s">
        <v>5673</v>
      </c>
      <c r="ATV1644" s="19">
        <v>75.113</v>
      </c>
      <c r="ATW1644" s="301" t="s">
        <v>2751</v>
      </c>
      <c r="ATX1644" s="378">
        <v>776</v>
      </c>
      <c r="ATY1644" s="298" t="s">
        <v>6677</v>
      </c>
      <c r="ATZ1644" s="298"/>
      <c r="AUA1644" s="292" t="s">
        <v>6678</v>
      </c>
      <c r="AUB1644" s="285" t="s">
        <v>6679</v>
      </c>
      <c r="AUC1644" s="285" t="s">
        <v>1283</v>
      </c>
      <c r="AUD1644" s="167" t="s">
        <v>6680</v>
      </c>
      <c r="AUE1644" s="297">
        <v>46053</v>
      </c>
      <c r="AUF1644" s="292"/>
      <c r="AUG1644" s="288" t="s">
        <v>15</v>
      </c>
      <c r="AUH1644" s="292"/>
      <c r="AUI1644" s="27"/>
      <c r="AUJ1644" s="304"/>
      <c r="AUK1644" s="29" t="s">
        <v>5673</v>
      </c>
      <c r="AUL1644" s="19">
        <v>75.113</v>
      </c>
      <c r="AUM1644" s="301" t="s">
        <v>2751</v>
      </c>
      <c r="AUN1644" s="378">
        <v>776</v>
      </c>
      <c r="AUO1644" s="298" t="s">
        <v>6677</v>
      </c>
      <c r="AUP1644" s="298"/>
      <c r="AUQ1644" s="292" t="s">
        <v>6678</v>
      </c>
      <c r="AUR1644" s="285" t="s">
        <v>6679</v>
      </c>
      <c r="AUS1644" s="285" t="s">
        <v>1283</v>
      </c>
      <c r="AUT1644" s="167" t="s">
        <v>6680</v>
      </c>
      <c r="AUU1644" s="297">
        <v>46053</v>
      </c>
      <c r="AUV1644" s="292"/>
      <c r="AUW1644" s="288" t="s">
        <v>15</v>
      </c>
      <c r="AUX1644" s="292"/>
      <c r="AUY1644" s="27"/>
      <c r="AUZ1644" s="304"/>
      <c r="AVA1644" s="29" t="s">
        <v>5673</v>
      </c>
      <c r="AVB1644" s="19">
        <v>75.113</v>
      </c>
      <c r="AVC1644" s="301" t="s">
        <v>2751</v>
      </c>
      <c r="AVD1644" s="378">
        <v>776</v>
      </c>
      <c r="AVE1644" s="298" t="s">
        <v>6677</v>
      </c>
      <c r="AVF1644" s="298"/>
      <c r="AVG1644" s="292" t="s">
        <v>6678</v>
      </c>
      <c r="AVH1644" s="285" t="s">
        <v>6679</v>
      </c>
      <c r="AVI1644" s="285" t="s">
        <v>1283</v>
      </c>
      <c r="AVJ1644" s="167" t="s">
        <v>6680</v>
      </c>
      <c r="AVK1644" s="297">
        <v>46053</v>
      </c>
      <c r="AVL1644" s="292"/>
      <c r="AVM1644" s="288" t="s">
        <v>15</v>
      </c>
      <c r="AVN1644" s="292"/>
      <c r="AVO1644" s="27"/>
      <c r="AVP1644" s="304"/>
      <c r="AVQ1644" s="29" t="s">
        <v>5673</v>
      </c>
      <c r="AVR1644" s="19">
        <v>75.113</v>
      </c>
      <c r="AVS1644" s="301" t="s">
        <v>2751</v>
      </c>
      <c r="AVT1644" s="378">
        <v>776</v>
      </c>
      <c r="AVU1644" s="298" t="s">
        <v>6677</v>
      </c>
      <c r="AVV1644" s="298"/>
      <c r="AVW1644" s="292" t="s">
        <v>6678</v>
      </c>
      <c r="AVX1644" s="285" t="s">
        <v>6679</v>
      </c>
      <c r="AVY1644" s="285" t="s">
        <v>1283</v>
      </c>
      <c r="AVZ1644" s="167" t="s">
        <v>6680</v>
      </c>
      <c r="AWA1644" s="297">
        <v>46053</v>
      </c>
      <c r="AWB1644" s="292"/>
      <c r="AWC1644" s="288" t="s">
        <v>15</v>
      </c>
      <c r="AWD1644" s="292"/>
      <c r="AWE1644" s="27"/>
      <c r="AWF1644" s="304"/>
      <c r="AWG1644" s="29" t="s">
        <v>5673</v>
      </c>
      <c r="AWH1644" s="19">
        <v>75.113</v>
      </c>
      <c r="AWI1644" s="301" t="s">
        <v>2751</v>
      </c>
      <c r="AWJ1644" s="378">
        <v>776</v>
      </c>
      <c r="AWK1644" s="298" t="s">
        <v>6677</v>
      </c>
      <c r="AWL1644" s="298"/>
      <c r="AWM1644" s="292" t="s">
        <v>6678</v>
      </c>
      <c r="AWN1644" s="285" t="s">
        <v>6679</v>
      </c>
      <c r="AWO1644" s="285" t="s">
        <v>1283</v>
      </c>
      <c r="AWP1644" s="167" t="s">
        <v>6680</v>
      </c>
      <c r="AWQ1644" s="297">
        <v>46053</v>
      </c>
      <c r="AWR1644" s="292"/>
      <c r="AWS1644" s="288" t="s">
        <v>15</v>
      </c>
      <c r="AWT1644" s="292"/>
      <c r="AWU1644" s="27"/>
      <c r="AWV1644" s="304"/>
      <c r="AWW1644" s="29" t="s">
        <v>5673</v>
      </c>
      <c r="AWX1644" s="19">
        <v>75.113</v>
      </c>
      <c r="AWY1644" s="301" t="s">
        <v>2751</v>
      </c>
      <c r="AWZ1644" s="378">
        <v>776</v>
      </c>
      <c r="AXA1644" s="298" t="s">
        <v>6677</v>
      </c>
      <c r="AXB1644" s="298"/>
      <c r="AXC1644" s="292" t="s">
        <v>6678</v>
      </c>
      <c r="AXD1644" s="285" t="s">
        <v>6679</v>
      </c>
      <c r="AXE1644" s="285" t="s">
        <v>1283</v>
      </c>
      <c r="AXF1644" s="167" t="s">
        <v>6680</v>
      </c>
      <c r="AXG1644" s="297">
        <v>46053</v>
      </c>
      <c r="AXH1644" s="292"/>
      <c r="AXI1644" s="288" t="s">
        <v>15</v>
      </c>
      <c r="AXJ1644" s="292"/>
      <c r="AXK1644" s="27"/>
      <c r="AXL1644" s="304"/>
      <c r="AXM1644" s="29" t="s">
        <v>5673</v>
      </c>
      <c r="AXN1644" s="19">
        <v>75.113</v>
      </c>
      <c r="AXO1644" s="301" t="s">
        <v>2751</v>
      </c>
      <c r="AXP1644" s="378">
        <v>776</v>
      </c>
      <c r="AXQ1644" s="298" t="s">
        <v>6677</v>
      </c>
      <c r="AXR1644" s="298"/>
      <c r="AXS1644" s="292" t="s">
        <v>6678</v>
      </c>
      <c r="AXT1644" s="285" t="s">
        <v>6679</v>
      </c>
      <c r="AXU1644" s="285" t="s">
        <v>1283</v>
      </c>
      <c r="AXV1644" s="167" t="s">
        <v>6680</v>
      </c>
      <c r="AXW1644" s="297">
        <v>46053</v>
      </c>
      <c r="AXX1644" s="292"/>
      <c r="AXY1644" s="288" t="s">
        <v>15</v>
      </c>
      <c r="AXZ1644" s="292"/>
      <c r="AYA1644" s="27"/>
      <c r="AYB1644" s="304"/>
      <c r="AYC1644" s="29" t="s">
        <v>5673</v>
      </c>
      <c r="AYD1644" s="19">
        <v>75.113</v>
      </c>
      <c r="AYE1644" s="301" t="s">
        <v>2751</v>
      </c>
      <c r="AYF1644" s="378">
        <v>776</v>
      </c>
      <c r="AYG1644" s="298" t="s">
        <v>6677</v>
      </c>
      <c r="AYH1644" s="298"/>
      <c r="AYI1644" s="292" t="s">
        <v>6678</v>
      </c>
      <c r="AYJ1644" s="285" t="s">
        <v>6679</v>
      </c>
      <c r="AYK1644" s="285" t="s">
        <v>1283</v>
      </c>
      <c r="AYL1644" s="167" t="s">
        <v>6680</v>
      </c>
      <c r="AYM1644" s="297">
        <v>46053</v>
      </c>
      <c r="AYN1644" s="292"/>
      <c r="AYO1644" s="288" t="s">
        <v>15</v>
      </c>
      <c r="AYP1644" s="292"/>
      <c r="AYQ1644" s="27"/>
      <c r="AYR1644" s="304"/>
      <c r="AYS1644" s="29" t="s">
        <v>5673</v>
      </c>
      <c r="AYT1644" s="19">
        <v>75.113</v>
      </c>
      <c r="AYU1644" s="301" t="s">
        <v>2751</v>
      </c>
      <c r="AYV1644" s="378">
        <v>776</v>
      </c>
      <c r="AYW1644" s="298" t="s">
        <v>6677</v>
      </c>
      <c r="AYX1644" s="298"/>
      <c r="AYY1644" s="292" t="s">
        <v>6678</v>
      </c>
      <c r="AYZ1644" s="285" t="s">
        <v>6679</v>
      </c>
      <c r="AZA1644" s="285" t="s">
        <v>1283</v>
      </c>
      <c r="AZB1644" s="167" t="s">
        <v>6680</v>
      </c>
      <c r="AZC1644" s="297">
        <v>46053</v>
      </c>
      <c r="AZD1644" s="292"/>
      <c r="AZE1644" s="288" t="s">
        <v>15</v>
      </c>
      <c r="AZF1644" s="292"/>
      <c r="AZG1644" s="27"/>
      <c r="AZH1644" s="304"/>
      <c r="AZI1644" s="29" t="s">
        <v>5673</v>
      </c>
      <c r="AZJ1644" s="19">
        <v>75.113</v>
      </c>
      <c r="AZK1644" s="301" t="s">
        <v>2751</v>
      </c>
      <c r="AZL1644" s="378">
        <v>776</v>
      </c>
      <c r="AZM1644" s="298" t="s">
        <v>6677</v>
      </c>
      <c r="AZN1644" s="298"/>
      <c r="AZO1644" s="292" t="s">
        <v>6678</v>
      </c>
      <c r="AZP1644" s="285" t="s">
        <v>6679</v>
      </c>
      <c r="AZQ1644" s="285" t="s">
        <v>1283</v>
      </c>
      <c r="AZR1644" s="167" t="s">
        <v>6680</v>
      </c>
      <c r="AZS1644" s="297">
        <v>46053</v>
      </c>
      <c r="AZT1644" s="292"/>
      <c r="AZU1644" s="288" t="s">
        <v>15</v>
      </c>
      <c r="AZV1644" s="292"/>
      <c r="AZW1644" s="27"/>
      <c r="AZX1644" s="304"/>
      <c r="AZY1644" s="29" t="s">
        <v>5673</v>
      </c>
      <c r="AZZ1644" s="19">
        <v>75.113</v>
      </c>
      <c r="BAA1644" s="301" t="s">
        <v>2751</v>
      </c>
      <c r="BAB1644" s="378">
        <v>776</v>
      </c>
      <c r="BAC1644" s="298" t="s">
        <v>6677</v>
      </c>
      <c r="BAD1644" s="298"/>
      <c r="BAE1644" s="292" t="s">
        <v>6678</v>
      </c>
      <c r="BAF1644" s="285" t="s">
        <v>6679</v>
      </c>
      <c r="BAG1644" s="285" t="s">
        <v>1283</v>
      </c>
      <c r="BAH1644" s="167" t="s">
        <v>6680</v>
      </c>
      <c r="BAI1644" s="297">
        <v>46053</v>
      </c>
      <c r="BAJ1644" s="292"/>
      <c r="BAK1644" s="288" t="s">
        <v>15</v>
      </c>
      <c r="BAL1644" s="292"/>
      <c r="BAM1644" s="27"/>
      <c r="BAN1644" s="304"/>
      <c r="BAO1644" s="29" t="s">
        <v>5673</v>
      </c>
      <c r="BAP1644" s="19">
        <v>75.113</v>
      </c>
      <c r="BAQ1644" s="301" t="s">
        <v>2751</v>
      </c>
      <c r="BAR1644" s="378">
        <v>776</v>
      </c>
      <c r="BAS1644" s="298" t="s">
        <v>6677</v>
      </c>
      <c r="BAT1644" s="298"/>
      <c r="BAU1644" s="292" t="s">
        <v>6678</v>
      </c>
      <c r="BAV1644" s="285" t="s">
        <v>6679</v>
      </c>
      <c r="BAW1644" s="285" t="s">
        <v>1283</v>
      </c>
      <c r="BAX1644" s="167" t="s">
        <v>6680</v>
      </c>
      <c r="BAY1644" s="297">
        <v>46053</v>
      </c>
      <c r="BAZ1644" s="292"/>
      <c r="BBA1644" s="288" t="s">
        <v>15</v>
      </c>
      <c r="BBB1644" s="292"/>
      <c r="BBC1644" s="27"/>
      <c r="BBD1644" s="304"/>
      <c r="BBE1644" s="29" t="s">
        <v>5673</v>
      </c>
      <c r="BBF1644" s="19">
        <v>75.113</v>
      </c>
      <c r="BBG1644" s="301" t="s">
        <v>2751</v>
      </c>
      <c r="BBH1644" s="378">
        <v>776</v>
      </c>
      <c r="BBI1644" s="298" t="s">
        <v>6677</v>
      </c>
      <c r="BBJ1644" s="298"/>
      <c r="BBK1644" s="292" t="s">
        <v>6678</v>
      </c>
      <c r="BBL1644" s="285" t="s">
        <v>6679</v>
      </c>
      <c r="BBM1644" s="285" t="s">
        <v>1283</v>
      </c>
      <c r="BBN1644" s="167" t="s">
        <v>6680</v>
      </c>
      <c r="BBO1644" s="297">
        <v>46053</v>
      </c>
      <c r="BBP1644" s="292"/>
      <c r="BBQ1644" s="288" t="s">
        <v>15</v>
      </c>
      <c r="BBR1644" s="292"/>
      <c r="BBS1644" s="27"/>
      <c r="BBT1644" s="304"/>
      <c r="BBU1644" s="29" t="s">
        <v>5673</v>
      </c>
      <c r="BBV1644" s="19">
        <v>75.113</v>
      </c>
      <c r="BBW1644" s="301" t="s">
        <v>2751</v>
      </c>
      <c r="BBX1644" s="378">
        <v>776</v>
      </c>
      <c r="BBY1644" s="298" t="s">
        <v>6677</v>
      </c>
      <c r="BBZ1644" s="298"/>
      <c r="BCA1644" s="292" t="s">
        <v>6678</v>
      </c>
      <c r="BCB1644" s="285" t="s">
        <v>6679</v>
      </c>
      <c r="BCC1644" s="285" t="s">
        <v>1283</v>
      </c>
      <c r="BCD1644" s="167" t="s">
        <v>6680</v>
      </c>
      <c r="BCE1644" s="297">
        <v>46053</v>
      </c>
      <c r="BCF1644" s="292"/>
      <c r="BCG1644" s="288" t="s">
        <v>15</v>
      </c>
      <c r="BCH1644" s="292"/>
      <c r="BCI1644" s="27"/>
      <c r="BCJ1644" s="304"/>
      <c r="BCK1644" s="29" t="s">
        <v>5673</v>
      </c>
      <c r="BCL1644" s="19">
        <v>75.113</v>
      </c>
      <c r="BCM1644" s="301" t="s">
        <v>2751</v>
      </c>
      <c r="BCN1644" s="378">
        <v>776</v>
      </c>
      <c r="BCO1644" s="298" t="s">
        <v>6677</v>
      </c>
      <c r="BCP1644" s="298"/>
      <c r="BCQ1644" s="292" t="s">
        <v>6678</v>
      </c>
      <c r="BCR1644" s="285" t="s">
        <v>6679</v>
      </c>
      <c r="BCS1644" s="285" t="s">
        <v>1283</v>
      </c>
      <c r="BCT1644" s="167" t="s">
        <v>6680</v>
      </c>
      <c r="BCU1644" s="297">
        <v>46053</v>
      </c>
      <c r="BCV1644" s="292"/>
      <c r="BCW1644" s="288" t="s">
        <v>15</v>
      </c>
      <c r="BCX1644" s="292"/>
      <c r="BCY1644" s="27"/>
      <c r="BCZ1644" s="304"/>
      <c r="BDA1644" s="29" t="s">
        <v>5673</v>
      </c>
      <c r="BDB1644" s="19">
        <v>75.113</v>
      </c>
      <c r="BDC1644" s="301" t="s">
        <v>2751</v>
      </c>
      <c r="BDD1644" s="378">
        <v>776</v>
      </c>
      <c r="BDE1644" s="298" t="s">
        <v>6677</v>
      </c>
      <c r="BDF1644" s="298"/>
      <c r="BDG1644" s="292" t="s">
        <v>6678</v>
      </c>
      <c r="BDH1644" s="285" t="s">
        <v>6679</v>
      </c>
      <c r="BDI1644" s="285" t="s">
        <v>1283</v>
      </c>
      <c r="BDJ1644" s="167" t="s">
        <v>6680</v>
      </c>
      <c r="BDK1644" s="297">
        <v>46053</v>
      </c>
      <c r="BDL1644" s="292"/>
      <c r="BDM1644" s="288" t="s">
        <v>15</v>
      </c>
      <c r="BDN1644" s="292"/>
      <c r="BDO1644" s="27"/>
      <c r="BDP1644" s="304"/>
      <c r="BDQ1644" s="29" t="s">
        <v>5673</v>
      </c>
      <c r="BDR1644" s="19">
        <v>75.113</v>
      </c>
      <c r="BDS1644" s="301" t="s">
        <v>2751</v>
      </c>
      <c r="BDT1644" s="378">
        <v>776</v>
      </c>
      <c r="BDU1644" s="298" t="s">
        <v>6677</v>
      </c>
      <c r="BDV1644" s="298"/>
      <c r="BDW1644" s="292" t="s">
        <v>6678</v>
      </c>
      <c r="BDX1644" s="285" t="s">
        <v>6679</v>
      </c>
      <c r="BDY1644" s="285" t="s">
        <v>1283</v>
      </c>
      <c r="BDZ1644" s="167" t="s">
        <v>6680</v>
      </c>
      <c r="BEA1644" s="297">
        <v>46053</v>
      </c>
      <c r="BEB1644" s="292"/>
      <c r="BEC1644" s="288" t="s">
        <v>15</v>
      </c>
      <c r="BED1644" s="292"/>
      <c r="BEE1644" s="27"/>
      <c r="BEF1644" s="304"/>
      <c r="BEG1644" s="29" t="s">
        <v>5673</v>
      </c>
      <c r="BEH1644" s="19">
        <v>75.113</v>
      </c>
      <c r="BEI1644" s="301" t="s">
        <v>2751</v>
      </c>
      <c r="BEJ1644" s="378">
        <v>776</v>
      </c>
      <c r="BEK1644" s="298" t="s">
        <v>6677</v>
      </c>
      <c r="BEL1644" s="298"/>
      <c r="BEM1644" s="292" t="s">
        <v>6678</v>
      </c>
      <c r="BEN1644" s="285" t="s">
        <v>6679</v>
      </c>
      <c r="BEO1644" s="285" t="s">
        <v>1283</v>
      </c>
      <c r="BEP1644" s="167" t="s">
        <v>6680</v>
      </c>
      <c r="BEQ1644" s="297">
        <v>46053</v>
      </c>
      <c r="BER1644" s="292"/>
      <c r="BES1644" s="288" t="s">
        <v>15</v>
      </c>
      <c r="BET1644" s="292"/>
      <c r="BEU1644" s="27"/>
      <c r="BEV1644" s="304"/>
      <c r="BEW1644" s="29" t="s">
        <v>5673</v>
      </c>
      <c r="BEX1644" s="19">
        <v>75.113</v>
      </c>
      <c r="BEY1644" s="301" t="s">
        <v>2751</v>
      </c>
      <c r="BEZ1644" s="378">
        <v>776</v>
      </c>
      <c r="BFA1644" s="298" t="s">
        <v>6677</v>
      </c>
      <c r="BFB1644" s="298"/>
      <c r="BFC1644" s="292" t="s">
        <v>6678</v>
      </c>
      <c r="BFD1644" s="285" t="s">
        <v>6679</v>
      </c>
      <c r="BFE1644" s="285" t="s">
        <v>1283</v>
      </c>
      <c r="BFF1644" s="167" t="s">
        <v>6680</v>
      </c>
      <c r="BFG1644" s="297">
        <v>46053</v>
      </c>
      <c r="BFH1644" s="292"/>
      <c r="BFI1644" s="288" t="s">
        <v>15</v>
      </c>
      <c r="BFJ1644" s="292"/>
      <c r="BFK1644" s="27"/>
      <c r="BFL1644" s="304"/>
      <c r="BFM1644" s="29" t="s">
        <v>5673</v>
      </c>
      <c r="BFN1644" s="19">
        <v>75.113</v>
      </c>
      <c r="BFO1644" s="301" t="s">
        <v>2751</v>
      </c>
      <c r="BFP1644" s="378">
        <v>776</v>
      </c>
      <c r="BFQ1644" s="298" t="s">
        <v>6677</v>
      </c>
      <c r="BFR1644" s="298"/>
      <c r="BFS1644" s="292" t="s">
        <v>6678</v>
      </c>
      <c r="BFT1644" s="285" t="s">
        <v>6679</v>
      </c>
      <c r="BFU1644" s="285" t="s">
        <v>1283</v>
      </c>
      <c r="BFV1644" s="167" t="s">
        <v>6680</v>
      </c>
      <c r="BFW1644" s="297">
        <v>46053</v>
      </c>
      <c r="BFX1644" s="292"/>
      <c r="BFY1644" s="288" t="s">
        <v>15</v>
      </c>
      <c r="BFZ1644" s="292"/>
      <c r="BGA1644" s="27"/>
      <c r="BGB1644" s="304"/>
      <c r="BGC1644" s="29" t="s">
        <v>5673</v>
      </c>
      <c r="BGD1644" s="19">
        <v>75.113</v>
      </c>
      <c r="BGE1644" s="301" t="s">
        <v>2751</v>
      </c>
      <c r="BGF1644" s="378">
        <v>776</v>
      </c>
      <c r="BGG1644" s="298" t="s">
        <v>6677</v>
      </c>
      <c r="BGH1644" s="298"/>
      <c r="BGI1644" s="292" t="s">
        <v>6678</v>
      </c>
      <c r="BGJ1644" s="285" t="s">
        <v>6679</v>
      </c>
      <c r="BGK1644" s="285" t="s">
        <v>1283</v>
      </c>
      <c r="BGL1644" s="167" t="s">
        <v>6680</v>
      </c>
      <c r="BGM1644" s="297">
        <v>46053</v>
      </c>
      <c r="BGN1644" s="292"/>
      <c r="BGO1644" s="288" t="s">
        <v>15</v>
      </c>
      <c r="BGP1644" s="292"/>
      <c r="BGQ1644" s="27"/>
      <c r="BGR1644" s="304"/>
      <c r="BGS1644" s="29" t="s">
        <v>5673</v>
      </c>
      <c r="BGT1644" s="19">
        <v>75.113</v>
      </c>
      <c r="BGU1644" s="301" t="s">
        <v>2751</v>
      </c>
      <c r="BGV1644" s="378">
        <v>776</v>
      </c>
      <c r="BGW1644" s="298" t="s">
        <v>6677</v>
      </c>
      <c r="BGX1644" s="298"/>
      <c r="BGY1644" s="292" t="s">
        <v>6678</v>
      </c>
      <c r="BGZ1644" s="285" t="s">
        <v>6679</v>
      </c>
      <c r="BHA1644" s="285" t="s">
        <v>1283</v>
      </c>
      <c r="BHB1644" s="167" t="s">
        <v>6680</v>
      </c>
      <c r="BHC1644" s="297">
        <v>46053</v>
      </c>
      <c r="BHD1644" s="292"/>
      <c r="BHE1644" s="288" t="s">
        <v>15</v>
      </c>
      <c r="BHF1644" s="292"/>
      <c r="BHG1644" s="27"/>
      <c r="BHH1644" s="304"/>
      <c r="BHI1644" s="29" t="s">
        <v>5673</v>
      </c>
      <c r="BHJ1644" s="19">
        <v>75.113</v>
      </c>
      <c r="BHK1644" s="301" t="s">
        <v>2751</v>
      </c>
      <c r="BHL1644" s="378">
        <v>776</v>
      </c>
      <c r="BHM1644" s="298" t="s">
        <v>6677</v>
      </c>
      <c r="BHN1644" s="298"/>
      <c r="BHO1644" s="292" t="s">
        <v>6678</v>
      </c>
      <c r="BHP1644" s="285" t="s">
        <v>6679</v>
      </c>
      <c r="BHQ1644" s="285" t="s">
        <v>1283</v>
      </c>
      <c r="BHR1644" s="167" t="s">
        <v>6680</v>
      </c>
      <c r="BHS1644" s="297">
        <v>46053</v>
      </c>
      <c r="BHT1644" s="292"/>
      <c r="BHU1644" s="288" t="s">
        <v>15</v>
      </c>
      <c r="BHV1644" s="292"/>
      <c r="BHW1644" s="27"/>
      <c r="BHX1644" s="304"/>
      <c r="BHY1644" s="29" t="s">
        <v>5673</v>
      </c>
      <c r="BHZ1644" s="19">
        <v>75.113</v>
      </c>
      <c r="BIA1644" s="301" t="s">
        <v>2751</v>
      </c>
      <c r="BIB1644" s="378">
        <v>776</v>
      </c>
      <c r="BIC1644" s="298" t="s">
        <v>6677</v>
      </c>
      <c r="BID1644" s="298"/>
      <c r="BIE1644" s="292" t="s">
        <v>6678</v>
      </c>
      <c r="BIF1644" s="285" t="s">
        <v>6679</v>
      </c>
      <c r="BIG1644" s="285" t="s">
        <v>1283</v>
      </c>
      <c r="BIH1644" s="167" t="s">
        <v>6680</v>
      </c>
      <c r="BII1644" s="297">
        <v>46053</v>
      </c>
      <c r="BIJ1644" s="292"/>
      <c r="BIK1644" s="288" t="s">
        <v>15</v>
      </c>
      <c r="BIL1644" s="292"/>
      <c r="BIM1644" s="27"/>
      <c r="BIN1644" s="304"/>
      <c r="BIO1644" s="29" t="s">
        <v>5673</v>
      </c>
      <c r="BIP1644" s="19">
        <v>75.113</v>
      </c>
      <c r="BIQ1644" s="301" t="s">
        <v>2751</v>
      </c>
      <c r="BIR1644" s="378">
        <v>776</v>
      </c>
      <c r="BIS1644" s="298" t="s">
        <v>6677</v>
      </c>
      <c r="BIT1644" s="298"/>
      <c r="BIU1644" s="292" t="s">
        <v>6678</v>
      </c>
      <c r="BIV1644" s="285" t="s">
        <v>6679</v>
      </c>
      <c r="BIW1644" s="285" t="s">
        <v>1283</v>
      </c>
      <c r="BIX1644" s="167" t="s">
        <v>6680</v>
      </c>
      <c r="BIY1644" s="297">
        <v>46053</v>
      </c>
      <c r="BIZ1644" s="292"/>
      <c r="BJA1644" s="288" t="s">
        <v>15</v>
      </c>
      <c r="BJB1644" s="292"/>
      <c r="BJC1644" s="27"/>
      <c r="BJD1644" s="304"/>
      <c r="BJE1644" s="29" t="s">
        <v>5673</v>
      </c>
      <c r="BJF1644" s="19">
        <v>75.113</v>
      </c>
      <c r="BJG1644" s="301" t="s">
        <v>2751</v>
      </c>
      <c r="BJH1644" s="378">
        <v>776</v>
      </c>
      <c r="BJI1644" s="298" t="s">
        <v>6677</v>
      </c>
      <c r="BJJ1644" s="298"/>
      <c r="BJK1644" s="292" t="s">
        <v>6678</v>
      </c>
      <c r="BJL1644" s="285" t="s">
        <v>6679</v>
      </c>
      <c r="BJM1644" s="285" t="s">
        <v>1283</v>
      </c>
      <c r="BJN1644" s="167" t="s">
        <v>6680</v>
      </c>
      <c r="BJO1644" s="297">
        <v>46053</v>
      </c>
      <c r="BJP1644" s="292"/>
      <c r="BJQ1644" s="288" t="s">
        <v>15</v>
      </c>
      <c r="BJR1644" s="292"/>
      <c r="BJS1644" s="27"/>
      <c r="BJT1644" s="304"/>
      <c r="BJU1644" s="29" t="s">
        <v>5673</v>
      </c>
      <c r="BJV1644" s="19">
        <v>75.113</v>
      </c>
      <c r="BJW1644" s="301" t="s">
        <v>2751</v>
      </c>
      <c r="BJX1644" s="378">
        <v>776</v>
      </c>
      <c r="BJY1644" s="298" t="s">
        <v>6677</v>
      </c>
      <c r="BJZ1644" s="298"/>
      <c r="BKA1644" s="292" t="s">
        <v>6678</v>
      </c>
      <c r="BKB1644" s="285" t="s">
        <v>6679</v>
      </c>
      <c r="BKC1644" s="285" t="s">
        <v>1283</v>
      </c>
      <c r="BKD1644" s="167" t="s">
        <v>6680</v>
      </c>
      <c r="BKE1644" s="297">
        <v>46053</v>
      </c>
      <c r="BKF1644" s="292"/>
      <c r="BKG1644" s="288" t="s">
        <v>15</v>
      </c>
      <c r="BKH1644" s="292"/>
      <c r="BKI1644" s="27"/>
      <c r="BKJ1644" s="304"/>
      <c r="BKK1644" s="29" t="s">
        <v>5673</v>
      </c>
      <c r="BKL1644" s="19">
        <v>75.113</v>
      </c>
      <c r="BKM1644" s="301" t="s">
        <v>2751</v>
      </c>
      <c r="BKN1644" s="378">
        <v>776</v>
      </c>
      <c r="BKO1644" s="298" t="s">
        <v>6677</v>
      </c>
      <c r="BKP1644" s="298"/>
      <c r="BKQ1644" s="292" t="s">
        <v>6678</v>
      </c>
      <c r="BKR1644" s="285" t="s">
        <v>6679</v>
      </c>
      <c r="BKS1644" s="285" t="s">
        <v>1283</v>
      </c>
      <c r="BKT1644" s="167" t="s">
        <v>6680</v>
      </c>
      <c r="BKU1644" s="297">
        <v>46053</v>
      </c>
      <c r="BKV1644" s="292"/>
      <c r="BKW1644" s="288" t="s">
        <v>15</v>
      </c>
      <c r="BKX1644" s="292"/>
      <c r="BKY1644" s="27"/>
      <c r="BKZ1644" s="304"/>
      <c r="BLA1644" s="29" t="s">
        <v>5673</v>
      </c>
      <c r="BLB1644" s="19">
        <v>75.113</v>
      </c>
      <c r="BLC1644" s="301" t="s">
        <v>2751</v>
      </c>
      <c r="BLD1644" s="378">
        <v>776</v>
      </c>
      <c r="BLE1644" s="298" t="s">
        <v>6677</v>
      </c>
      <c r="BLF1644" s="298"/>
      <c r="BLG1644" s="292" t="s">
        <v>6678</v>
      </c>
      <c r="BLH1644" s="285" t="s">
        <v>6679</v>
      </c>
      <c r="BLI1644" s="285" t="s">
        <v>1283</v>
      </c>
      <c r="BLJ1644" s="167" t="s">
        <v>6680</v>
      </c>
      <c r="BLK1644" s="297">
        <v>46053</v>
      </c>
      <c r="BLL1644" s="292"/>
      <c r="BLM1644" s="288" t="s">
        <v>15</v>
      </c>
      <c r="BLN1644" s="292"/>
      <c r="BLO1644" s="27"/>
      <c r="BLP1644" s="304"/>
      <c r="BLQ1644" s="29" t="s">
        <v>5673</v>
      </c>
      <c r="BLR1644" s="19">
        <v>75.113</v>
      </c>
      <c r="BLS1644" s="301" t="s">
        <v>2751</v>
      </c>
      <c r="BLT1644" s="378">
        <v>776</v>
      </c>
      <c r="BLU1644" s="298" t="s">
        <v>6677</v>
      </c>
      <c r="BLV1644" s="298"/>
      <c r="BLW1644" s="292" t="s">
        <v>6678</v>
      </c>
      <c r="BLX1644" s="285" t="s">
        <v>6679</v>
      </c>
      <c r="BLY1644" s="285" t="s">
        <v>1283</v>
      </c>
      <c r="BLZ1644" s="167" t="s">
        <v>6680</v>
      </c>
      <c r="BMA1644" s="297">
        <v>46053</v>
      </c>
      <c r="BMB1644" s="292"/>
      <c r="BMC1644" s="288" t="s">
        <v>15</v>
      </c>
      <c r="BMD1644" s="292"/>
      <c r="BME1644" s="27"/>
      <c r="BMF1644" s="304"/>
      <c r="BMG1644" s="29" t="s">
        <v>5673</v>
      </c>
      <c r="BMH1644" s="19">
        <v>75.113</v>
      </c>
      <c r="BMI1644" s="301" t="s">
        <v>2751</v>
      </c>
      <c r="BMJ1644" s="378">
        <v>776</v>
      </c>
      <c r="BMK1644" s="298" t="s">
        <v>6677</v>
      </c>
      <c r="BML1644" s="298"/>
      <c r="BMM1644" s="292" t="s">
        <v>6678</v>
      </c>
      <c r="BMN1644" s="285" t="s">
        <v>6679</v>
      </c>
      <c r="BMO1644" s="285" t="s">
        <v>1283</v>
      </c>
      <c r="BMP1644" s="167" t="s">
        <v>6680</v>
      </c>
      <c r="BMQ1644" s="297">
        <v>46053</v>
      </c>
      <c r="BMR1644" s="292"/>
      <c r="BMS1644" s="288" t="s">
        <v>15</v>
      </c>
      <c r="BMT1644" s="292"/>
      <c r="BMU1644" s="27"/>
      <c r="BMV1644" s="304"/>
      <c r="BMW1644" s="29" t="s">
        <v>5673</v>
      </c>
      <c r="BMX1644" s="19">
        <v>75.113</v>
      </c>
      <c r="BMY1644" s="301" t="s">
        <v>2751</v>
      </c>
      <c r="BMZ1644" s="378">
        <v>776</v>
      </c>
      <c r="BNA1644" s="298" t="s">
        <v>6677</v>
      </c>
      <c r="BNB1644" s="298"/>
      <c r="BNC1644" s="292" t="s">
        <v>6678</v>
      </c>
      <c r="BND1644" s="285" t="s">
        <v>6679</v>
      </c>
      <c r="BNE1644" s="285" t="s">
        <v>1283</v>
      </c>
      <c r="BNF1644" s="167" t="s">
        <v>6680</v>
      </c>
      <c r="BNG1644" s="297">
        <v>46053</v>
      </c>
      <c r="BNH1644" s="292"/>
      <c r="BNI1644" s="288" t="s">
        <v>15</v>
      </c>
      <c r="BNJ1644" s="292"/>
      <c r="BNK1644" s="27"/>
      <c r="BNL1644" s="304"/>
      <c r="BNM1644" s="29" t="s">
        <v>5673</v>
      </c>
      <c r="BNN1644" s="19">
        <v>75.113</v>
      </c>
      <c r="BNO1644" s="301" t="s">
        <v>2751</v>
      </c>
      <c r="BNP1644" s="378">
        <v>776</v>
      </c>
      <c r="BNQ1644" s="298" t="s">
        <v>6677</v>
      </c>
      <c r="BNR1644" s="298"/>
      <c r="BNS1644" s="292" t="s">
        <v>6678</v>
      </c>
      <c r="BNT1644" s="285" t="s">
        <v>6679</v>
      </c>
      <c r="BNU1644" s="285" t="s">
        <v>1283</v>
      </c>
      <c r="BNV1644" s="167" t="s">
        <v>6680</v>
      </c>
      <c r="BNW1644" s="297">
        <v>46053</v>
      </c>
      <c r="BNX1644" s="292"/>
      <c r="BNY1644" s="288" t="s">
        <v>15</v>
      </c>
      <c r="BNZ1644" s="292"/>
      <c r="BOA1644" s="27"/>
      <c r="BOB1644" s="304"/>
      <c r="BOC1644" s="29" t="s">
        <v>5673</v>
      </c>
      <c r="BOD1644" s="19">
        <v>75.113</v>
      </c>
      <c r="BOE1644" s="301" t="s">
        <v>2751</v>
      </c>
      <c r="BOF1644" s="378">
        <v>776</v>
      </c>
      <c r="BOG1644" s="298" t="s">
        <v>6677</v>
      </c>
      <c r="BOH1644" s="298"/>
      <c r="BOI1644" s="292" t="s">
        <v>6678</v>
      </c>
      <c r="BOJ1644" s="285" t="s">
        <v>6679</v>
      </c>
      <c r="BOK1644" s="285" t="s">
        <v>1283</v>
      </c>
      <c r="BOL1644" s="167" t="s">
        <v>6680</v>
      </c>
      <c r="BOM1644" s="297">
        <v>46053</v>
      </c>
      <c r="BON1644" s="292"/>
      <c r="BOO1644" s="288" t="s">
        <v>15</v>
      </c>
      <c r="BOP1644" s="292"/>
      <c r="BOQ1644" s="27"/>
      <c r="BOR1644" s="304"/>
      <c r="BOS1644" s="29" t="s">
        <v>5673</v>
      </c>
      <c r="BOT1644" s="19">
        <v>75.113</v>
      </c>
      <c r="BOU1644" s="301" t="s">
        <v>2751</v>
      </c>
      <c r="BOV1644" s="378">
        <v>776</v>
      </c>
      <c r="BOW1644" s="298" t="s">
        <v>6677</v>
      </c>
      <c r="BOX1644" s="298"/>
      <c r="BOY1644" s="292" t="s">
        <v>6678</v>
      </c>
      <c r="BOZ1644" s="285" t="s">
        <v>6679</v>
      </c>
      <c r="BPA1644" s="285" t="s">
        <v>1283</v>
      </c>
      <c r="BPB1644" s="167" t="s">
        <v>6680</v>
      </c>
      <c r="BPC1644" s="297">
        <v>46053</v>
      </c>
      <c r="BPD1644" s="292"/>
      <c r="BPE1644" s="288" t="s">
        <v>15</v>
      </c>
      <c r="BPF1644" s="292"/>
      <c r="BPG1644" s="27"/>
      <c r="BPH1644" s="304"/>
      <c r="BPI1644" s="29" t="s">
        <v>5673</v>
      </c>
      <c r="BPJ1644" s="19">
        <v>75.113</v>
      </c>
      <c r="BPK1644" s="301" t="s">
        <v>2751</v>
      </c>
      <c r="BPL1644" s="378">
        <v>776</v>
      </c>
      <c r="BPM1644" s="298" t="s">
        <v>6677</v>
      </c>
      <c r="BPN1644" s="298"/>
      <c r="BPO1644" s="292" t="s">
        <v>6678</v>
      </c>
      <c r="BPP1644" s="285" t="s">
        <v>6679</v>
      </c>
      <c r="BPQ1644" s="285" t="s">
        <v>1283</v>
      </c>
      <c r="BPR1644" s="167" t="s">
        <v>6680</v>
      </c>
      <c r="BPS1644" s="297">
        <v>46053</v>
      </c>
      <c r="BPT1644" s="292"/>
      <c r="BPU1644" s="288" t="s">
        <v>15</v>
      </c>
      <c r="BPV1644" s="292"/>
      <c r="BPW1644" s="27"/>
      <c r="BPX1644" s="304"/>
      <c r="BPY1644" s="29" t="s">
        <v>5673</v>
      </c>
      <c r="BPZ1644" s="19">
        <v>75.113</v>
      </c>
      <c r="BQA1644" s="301" t="s">
        <v>2751</v>
      </c>
      <c r="BQB1644" s="378">
        <v>776</v>
      </c>
      <c r="BQC1644" s="298" t="s">
        <v>6677</v>
      </c>
      <c r="BQD1644" s="298"/>
      <c r="BQE1644" s="292" t="s">
        <v>6678</v>
      </c>
      <c r="BQF1644" s="285" t="s">
        <v>6679</v>
      </c>
      <c r="BQG1644" s="285" t="s">
        <v>1283</v>
      </c>
      <c r="BQH1644" s="167" t="s">
        <v>6680</v>
      </c>
      <c r="BQI1644" s="297">
        <v>46053</v>
      </c>
      <c r="BQJ1644" s="292"/>
      <c r="BQK1644" s="288" t="s">
        <v>15</v>
      </c>
      <c r="BQL1644" s="292"/>
      <c r="BQM1644" s="27"/>
      <c r="BQN1644" s="304"/>
      <c r="BQO1644" s="29" t="s">
        <v>5673</v>
      </c>
      <c r="BQP1644" s="19">
        <v>75.113</v>
      </c>
      <c r="BQQ1644" s="301" t="s">
        <v>2751</v>
      </c>
      <c r="BQR1644" s="378">
        <v>776</v>
      </c>
      <c r="BQS1644" s="298" t="s">
        <v>6677</v>
      </c>
      <c r="BQT1644" s="298"/>
      <c r="BQU1644" s="292" t="s">
        <v>6678</v>
      </c>
      <c r="BQV1644" s="285" t="s">
        <v>6679</v>
      </c>
      <c r="BQW1644" s="285" t="s">
        <v>1283</v>
      </c>
      <c r="BQX1644" s="167" t="s">
        <v>6680</v>
      </c>
      <c r="BQY1644" s="297">
        <v>46053</v>
      </c>
      <c r="BQZ1644" s="292"/>
      <c r="BRA1644" s="288" t="s">
        <v>15</v>
      </c>
      <c r="BRB1644" s="292"/>
      <c r="BRC1644" s="27"/>
      <c r="BRD1644" s="304"/>
      <c r="BRE1644" s="29" t="s">
        <v>5673</v>
      </c>
      <c r="BRF1644" s="19">
        <v>75.113</v>
      </c>
      <c r="BRG1644" s="301" t="s">
        <v>2751</v>
      </c>
      <c r="BRH1644" s="378">
        <v>776</v>
      </c>
      <c r="BRI1644" s="298" t="s">
        <v>6677</v>
      </c>
      <c r="BRJ1644" s="298"/>
      <c r="BRK1644" s="292" t="s">
        <v>6678</v>
      </c>
      <c r="BRL1644" s="285" t="s">
        <v>6679</v>
      </c>
      <c r="BRM1644" s="285" t="s">
        <v>1283</v>
      </c>
      <c r="BRN1644" s="167" t="s">
        <v>6680</v>
      </c>
      <c r="BRO1644" s="297">
        <v>46053</v>
      </c>
      <c r="BRP1644" s="292"/>
      <c r="BRQ1644" s="288" t="s">
        <v>15</v>
      </c>
      <c r="BRR1644" s="292"/>
      <c r="BRS1644" s="27"/>
      <c r="BRT1644" s="304"/>
      <c r="BRU1644" s="29" t="s">
        <v>5673</v>
      </c>
      <c r="BRV1644" s="19">
        <v>75.113</v>
      </c>
      <c r="BRW1644" s="301" t="s">
        <v>2751</v>
      </c>
      <c r="BRX1644" s="378">
        <v>776</v>
      </c>
      <c r="BRY1644" s="298" t="s">
        <v>6677</v>
      </c>
      <c r="BRZ1644" s="298"/>
      <c r="BSA1644" s="292" t="s">
        <v>6678</v>
      </c>
      <c r="BSB1644" s="285" t="s">
        <v>6679</v>
      </c>
      <c r="BSC1644" s="285" t="s">
        <v>1283</v>
      </c>
      <c r="BSD1644" s="167" t="s">
        <v>6680</v>
      </c>
      <c r="BSE1644" s="297">
        <v>46053</v>
      </c>
      <c r="BSF1644" s="292"/>
      <c r="BSG1644" s="288" t="s">
        <v>15</v>
      </c>
      <c r="BSH1644" s="292"/>
      <c r="BSI1644" s="27"/>
      <c r="BSJ1644" s="304"/>
      <c r="BSK1644" s="29" t="s">
        <v>5673</v>
      </c>
      <c r="BSL1644" s="19">
        <v>75.113</v>
      </c>
      <c r="BSM1644" s="301" t="s">
        <v>2751</v>
      </c>
      <c r="BSN1644" s="378">
        <v>776</v>
      </c>
      <c r="BSO1644" s="298" t="s">
        <v>6677</v>
      </c>
      <c r="BSP1644" s="298"/>
      <c r="BSQ1644" s="292" t="s">
        <v>6678</v>
      </c>
      <c r="BSR1644" s="285" t="s">
        <v>6679</v>
      </c>
      <c r="BSS1644" s="285" t="s">
        <v>1283</v>
      </c>
      <c r="BST1644" s="167" t="s">
        <v>6680</v>
      </c>
      <c r="BSU1644" s="297">
        <v>46053</v>
      </c>
      <c r="BSV1644" s="292"/>
      <c r="BSW1644" s="288" t="s">
        <v>15</v>
      </c>
      <c r="BSX1644" s="292"/>
      <c r="BSY1644" s="27"/>
      <c r="BSZ1644" s="304"/>
      <c r="BTA1644" s="29" t="s">
        <v>5673</v>
      </c>
      <c r="BTB1644" s="19">
        <v>75.113</v>
      </c>
      <c r="BTC1644" s="301" t="s">
        <v>2751</v>
      </c>
      <c r="BTD1644" s="378">
        <v>776</v>
      </c>
      <c r="BTE1644" s="298" t="s">
        <v>6677</v>
      </c>
      <c r="BTF1644" s="298"/>
      <c r="BTG1644" s="292" t="s">
        <v>6678</v>
      </c>
      <c r="BTH1644" s="285" t="s">
        <v>6679</v>
      </c>
      <c r="BTI1644" s="285" t="s">
        <v>1283</v>
      </c>
      <c r="BTJ1644" s="167" t="s">
        <v>6680</v>
      </c>
      <c r="BTK1644" s="297">
        <v>46053</v>
      </c>
      <c r="BTL1644" s="292"/>
      <c r="BTM1644" s="288" t="s">
        <v>15</v>
      </c>
      <c r="BTN1644" s="292"/>
      <c r="BTO1644" s="27"/>
      <c r="BTP1644" s="304"/>
      <c r="BTQ1644" s="29" t="s">
        <v>5673</v>
      </c>
      <c r="BTR1644" s="19">
        <v>75.113</v>
      </c>
      <c r="BTS1644" s="301" t="s">
        <v>2751</v>
      </c>
      <c r="BTT1644" s="378">
        <v>776</v>
      </c>
      <c r="BTU1644" s="298" t="s">
        <v>6677</v>
      </c>
      <c r="BTV1644" s="298"/>
      <c r="BTW1644" s="292" t="s">
        <v>6678</v>
      </c>
      <c r="BTX1644" s="285" t="s">
        <v>6679</v>
      </c>
      <c r="BTY1644" s="285" t="s">
        <v>1283</v>
      </c>
      <c r="BTZ1644" s="167" t="s">
        <v>6680</v>
      </c>
      <c r="BUA1644" s="297">
        <v>46053</v>
      </c>
      <c r="BUB1644" s="292"/>
      <c r="BUC1644" s="288" t="s">
        <v>15</v>
      </c>
      <c r="BUD1644" s="292"/>
      <c r="BUE1644" s="27"/>
      <c r="BUF1644" s="304"/>
      <c r="BUG1644" s="29" t="s">
        <v>5673</v>
      </c>
      <c r="BUH1644" s="19">
        <v>75.113</v>
      </c>
      <c r="BUI1644" s="301" t="s">
        <v>2751</v>
      </c>
      <c r="BUJ1644" s="378">
        <v>776</v>
      </c>
      <c r="BUK1644" s="298" t="s">
        <v>6677</v>
      </c>
      <c r="BUL1644" s="298"/>
      <c r="BUM1644" s="292" t="s">
        <v>6678</v>
      </c>
      <c r="BUN1644" s="285" t="s">
        <v>6679</v>
      </c>
      <c r="BUO1644" s="285" t="s">
        <v>1283</v>
      </c>
      <c r="BUP1644" s="167" t="s">
        <v>6680</v>
      </c>
      <c r="BUQ1644" s="297">
        <v>46053</v>
      </c>
      <c r="BUR1644" s="292"/>
      <c r="BUS1644" s="288" t="s">
        <v>15</v>
      </c>
      <c r="BUT1644" s="292"/>
      <c r="BUU1644" s="27"/>
      <c r="BUV1644" s="304"/>
      <c r="BUW1644" s="29" t="s">
        <v>5673</v>
      </c>
      <c r="BUX1644" s="19">
        <v>75.113</v>
      </c>
      <c r="BUY1644" s="301" t="s">
        <v>2751</v>
      </c>
      <c r="BUZ1644" s="378">
        <v>776</v>
      </c>
      <c r="BVA1644" s="298" t="s">
        <v>6677</v>
      </c>
      <c r="BVB1644" s="298"/>
      <c r="BVC1644" s="292" t="s">
        <v>6678</v>
      </c>
      <c r="BVD1644" s="285" t="s">
        <v>6679</v>
      </c>
      <c r="BVE1644" s="285" t="s">
        <v>1283</v>
      </c>
      <c r="BVF1644" s="167" t="s">
        <v>6680</v>
      </c>
      <c r="BVG1644" s="297">
        <v>46053</v>
      </c>
      <c r="BVH1644" s="292"/>
      <c r="BVI1644" s="288" t="s">
        <v>15</v>
      </c>
      <c r="BVJ1644" s="292"/>
      <c r="BVK1644" s="27"/>
      <c r="BVL1644" s="304"/>
      <c r="BVM1644" s="29" t="s">
        <v>5673</v>
      </c>
      <c r="BVN1644" s="19">
        <v>75.113</v>
      </c>
      <c r="BVO1644" s="301" t="s">
        <v>2751</v>
      </c>
      <c r="BVP1644" s="378">
        <v>776</v>
      </c>
      <c r="BVQ1644" s="298" t="s">
        <v>6677</v>
      </c>
      <c r="BVR1644" s="298"/>
      <c r="BVS1644" s="292" t="s">
        <v>6678</v>
      </c>
      <c r="BVT1644" s="285" t="s">
        <v>6679</v>
      </c>
      <c r="BVU1644" s="285" t="s">
        <v>1283</v>
      </c>
      <c r="BVV1644" s="167" t="s">
        <v>6680</v>
      </c>
      <c r="BVW1644" s="297">
        <v>46053</v>
      </c>
      <c r="BVX1644" s="292"/>
      <c r="BVY1644" s="288" t="s">
        <v>15</v>
      </c>
      <c r="BVZ1644" s="292"/>
      <c r="BWA1644" s="27"/>
      <c r="BWB1644" s="304"/>
      <c r="BWC1644" s="29" t="s">
        <v>5673</v>
      </c>
      <c r="BWD1644" s="19">
        <v>75.113</v>
      </c>
      <c r="BWE1644" s="301" t="s">
        <v>2751</v>
      </c>
      <c r="BWF1644" s="378">
        <v>776</v>
      </c>
      <c r="BWG1644" s="298" t="s">
        <v>6677</v>
      </c>
      <c r="BWH1644" s="298"/>
      <c r="BWI1644" s="292" t="s">
        <v>6678</v>
      </c>
      <c r="BWJ1644" s="285" t="s">
        <v>6679</v>
      </c>
      <c r="BWK1644" s="285" t="s">
        <v>1283</v>
      </c>
      <c r="BWL1644" s="167" t="s">
        <v>6680</v>
      </c>
      <c r="BWM1644" s="297">
        <v>46053</v>
      </c>
      <c r="BWN1644" s="292"/>
      <c r="BWO1644" s="288" t="s">
        <v>15</v>
      </c>
      <c r="BWP1644" s="292"/>
      <c r="BWQ1644" s="27"/>
      <c r="BWR1644" s="304"/>
      <c r="BWS1644" s="29" t="s">
        <v>5673</v>
      </c>
      <c r="BWT1644" s="19">
        <v>75.113</v>
      </c>
      <c r="BWU1644" s="301" t="s">
        <v>2751</v>
      </c>
      <c r="BWV1644" s="378">
        <v>776</v>
      </c>
      <c r="BWW1644" s="298" t="s">
        <v>6677</v>
      </c>
      <c r="BWX1644" s="298"/>
      <c r="BWY1644" s="292" t="s">
        <v>6678</v>
      </c>
      <c r="BWZ1644" s="285" t="s">
        <v>6679</v>
      </c>
      <c r="BXA1644" s="285" t="s">
        <v>1283</v>
      </c>
      <c r="BXB1644" s="167" t="s">
        <v>6680</v>
      </c>
      <c r="BXC1644" s="297">
        <v>46053</v>
      </c>
      <c r="BXD1644" s="292"/>
      <c r="BXE1644" s="288" t="s">
        <v>15</v>
      </c>
      <c r="BXF1644" s="292"/>
      <c r="BXG1644" s="27"/>
      <c r="BXH1644" s="304"/>
      <c r="BXI1644" s="29" t="s">
        <v>5673</v>
      </c>
      <c r="BXJ1644" s="19">
        <v>75.113</v>
      </c>
      <c r="BXK1644" s="301" t="s">
        <v>2751</v>
      </c>
      <c r="BXL1644" s="378">
        <v>776</v>
      </c>
      <c r="BXM1644" s="298" t="s">
        <v>6677</v>
      </c>
      <c r="BXN1644" s="298"/>
      <c r="BXO1644" s="292" t="s">
        <v>6678</v>
      </c>
      <c r="BXP1644" s="285" t="s">
        <v>6679</v>
      </c>
      <c r="BXQ1644" s="285" t="s">
        <v>1283</v>
      </c>
      <c r="BXR1644" s="167" t="s">
        <v>6680</v>
      </c>
      <c r="BXS1644" s="297">
        <v>46053</v>
      </c>
      <c r="BXT1644" s="292"/>
      <c r="BXU1644" s="288" t="s">
        <v>15</v>
      </c>
      <c r="BXV1644" s="292"/>
      <c r="BXW1644" s="27"/>
      <c r="BXX1644" s="304"/>
      <c r="BXY1644" s="29" t="s">
        <v>5673</v>
      </c>
      <c r="BXZ1644" s="19">
        <v>75.113</v>
      </c>
      <c r="BYA1644" s="301" t="s">
        <v>2751</v>
      </c>
      <c r="BYB1644" s="378">
        <v>776</v>
      </c>
      <c r="BYC1644" s="298" t="s">
        <v>6677</v>
      </c>
      <c r="BYD1644" s="298"/>
      <c r="BYE1644" s="292" t="s">
        <v>6678</v>
      </c>
      <c r="BYF1644" s="285" t="s">
        <v>6679</v>
      </c>
      <c r="BYG1644" s="285" t="s">
        <v>1283</v>
      </c>
      <c r="BYH1644" s="167" t="s">
        <v>6680</v>
      </c>
      <c r="BYI1644" s="297">
        <v>46053</v>
      </c>
      <c r="BYJ1644" s="292"/>
      <c r="BYK1644" s="288" t="s">
        <v>15</v>
      </c>
      <c r="BYL1644" s="292"/>
      <c r="BYM1644" s="27"/>
      <c r="BYN1644" s="304"/>
      <c r="BYO1644" s="29" t="s">
        <v>5673</v>
      </c>
      <c r="BYP1644" s="19">
        <v>75.113</v>
      </c>
      <c r="BYQ1644" s="301" t="s">
        <v>2751</v>
      </c>
      <c r="BYR1644" s="378">
        <v>776</v>
      </c>
      <c r="BYS1644" s="298" t="s">
        <v>6677</v>
      </c>
      <c r="BYT1644" s="298"/>
      <c r="BYU1644" s="292" t="s">
        <v>6678</v>
      </c>
      <c r="BYV1644" s="285" t="s">
        <v>6679</v>
      </c>
      <c r="BYW1644" s="285" t="s">
        <v>1283</v>
      </c>
      <c r="BYX1644" s="167" t="s">
        <v>6680</v>
      </c>
      <c r="BYY1644" s="297">
        <v>46053</v>
      </c>
      <c r="BYZ1644" s="292"/>
      <c r="BZA1644" s="288" t="s">
        <v>15</v>
      </c>
      <c r="BZB1644" s="292"/>
      <c r="BZC1644" s="27"/>
      <c r="BZD1644" s="304"/>
      <c r="BZE1644" s="29" t="s">
        <v>5673</v>
      </c>
      <c r="BZF1644" s="19">
        <v>75.113</v>
      </c>
      <c r="BZG1644" s="301" t="s">
        <v>2751</v>
      </c>
      <c r="BZH1644" s="378">
        <v>776</v>
      </c>
      <c r="BZI1644" s="298" t="s">
        <v>6677</v>
      </c>
      <c r="BZJ1644" s="298"/>
      <c r="BZK1644" s="292" t="s">
        <v>6678</v>
      </c>
      <c r="BZL1644" s="285" t="s">
        <v>6679</v>
      </c>
      <c r="BZM1644" s="285" t="s">
        <v>1283</v>
      </c>
      <c r="BZN1644" s="167" t="s">
        <v>6680</v>
      </c>
      <c r="BZO1644" s="297">
        <v>46053</v>
      </c>
      <c r="BZP1644" s="292"/>
      <c r="BZQ1644" s="288" t="s">
        <v>15</v>
      </c>
      <c r="BZR1644" s="292"/>
      <c r="BZS1644" s="27"/>
      <c r="BZT1644" s="304"/>
      <c r="BZU1644" s="29" t="s">
        <v>5673</v>
      </c>
      <c r="BZV1644" s="19">
        <v>75.113</v>
      </c>
      <c r="BZW1644" s="301" t="s">
        <v>2751</v>
      </c>
      <c r="BZX1644" s="378">
        <v>776</v>
      </c>
      <c r="BZY1644" s="298" t="s">
        <v>6677</v>
      </c>
      <c r="BZZ1644" s="298"/>
      <c r="CAA1644" s="292" t="s">
        <v>6678</v>
      </c>
      <c r="CAB1644" s="285" t="s">
        <v>6679</v>
      </c>
      <c r="CAC1644" s="285" t="s">
        <v>1283</v>
      </c>
      <c r="CAD1644" s="167" t="s">
        <v>6680</v>
      </c>
      <c r="CAE1644" s="297">
        <v>46053</v>
      </c>
      <c r="CAF1644" s="292"/>
      <c r="CAG1644" s="288" t="s">
        <v>15</v>
      </c>
      <c r="CAH1644" s="292"/>
      <c r="CAI1644" s="27"/>
      <c r="CAJ1644" s="304"/>
      <c r="CAK1644" s="29" t="s">
        <v>5673</v>
      </c>
      <c r="CAL1644" s="19">
        <v>75.113</v>
      </c>
      <c r="CAM1644" s="301" t="s">
        <v>2751</v>
      </c>
      <c r="CAN1644" s="378">
        <v>776</v>
      </c>
      <c r="CAO1644" s="298" t="s">
        <v>6677</v>
      </c>
      <c r="CAP1644" s="298"/>
      <c r="CAQ1644" s="292" t="s">
        <v>6678</v>
      </c>
      <c r="CAR1644" s="285" t="s">
        <v>6679</v>
      </c>
      <c r="CAS1644" s="285" t="s">
        <v>1283</v>
      </c>
      <c r="CAT1644" s="167" t="s">
        <v>6680</v>
      </c>
      <c r="CAU1644" s="297">
        <v>46053</v>
      </c>
      <c r="CAV1644" s="292"/>
      <c r="CAW1644" s="288" t="s">
        <v>15</v>
      </c>
      <c r="CAX1644" s="292"/>
      <c r="CAY1644" s="27"/>
      <c r="CAZ1644" s="304"/>
      <c r="CBA1644" s="29" t="s">
        <v>5673</v>
      </c>
      <c r="CBB1644" s="19">
        <v>75.113</v>
      </c>
      <c r="CBC1644" s="301" t="s">
        <v>2751</v>
      </c>
      <c r="CBD1644" s="378">
        <v>776</v>
      </c>
      <c r="CBE1644" s="298" t="s">
        <v>6677</v>
      </c>
      <c r="CBF1644" s="298"/>
      <c r="CBG1644" s="292" t="s">
        <v>6678</v>
      </c>
      <c r="CBH1644" s="285" t="s">
        <v>6679</v>
      </c>
      <c r="CBI1644" s="285" t="s">
        <v>1283</v>
      </c>
      <c r="CBJ1644" s="167" t="s">
        <v>6680</v>
      </c>
      <c r="CBK1644" s="297">
        <v>46053</v>
      </c>
      <c r="CBL1644" s="292"/>
      <c r="CBM1644" s="288" t="s">
        <v>15</v>
      </c>
      <c r="CBN1644" s="292"/>
      <c r="CBO1644" s="27"/>
      <c r="CBP1644" s="304"/>
      <c r="CBQ1644" s="29" t="s">
        <v>5673</v>
      </c>
      <c r="CBR1644" s="19">
        <v>75.113</v>
      </c>
      <c r="CBS1644" s="301" t="s">
        <v>2751</v>
      </c>
      <c r="CBT1644" s="378">
        <v>776</v>
      </c>
      <c r="CBU1644" s="298" t="s">
        <v>6677</v>
      </c>
      <c r="CBV1644" s="298"/>
      <c r="CBW1644" s="292" t="s">
        <v>6678</v>
      </c>
      <c r="CBX1644" s="285" t="s">
        <v>6679</v>
      </c>
      <c r="CBY1644" s="285" t="s">
        <v>1283</v>
      </c>
      <c r="CBZ1644" s="167" t="s">
        <v>6680</v>
      </c>
      <c r="CCA1644" s="297">
        <v>46053</v>
      </c>
      <c r="CCB1644" s="292"/>
      <c r="CCC1644" s="288" t="s">
        <v>15</v>
      </c>
      <c r="CCD1644" s="292"/>
      <c r="CCE1644" s="27"/>
      <c r="CCF1644" s="304"/>
      <c r="CCG1644" s="29" t="s">
        <v>5673</v>
      </c>
      <c r="CCH1644" s="19">
        <v>75.113</v>
      </c>
      <c r="CCI1644" s="301" t="s">
        <v>2751</v>
      </c>
      <c r="CCJ1644" s="378">
        <v>776</v>
      </c>
      <c r="CCK1644" s="298" t="s">
        <v>6677</v>
      </c>
      <c r="CCL1644" s="298"/>
      <c r="CCM1644" s="292" t="s">
        <v>6678</v>
      </c>
      <c r="CCN1644" s="285" t="s">
        <v>6679</v>
      </c>
      <c r="CCO1644" s="285" t="s">
        <v>1283</v>
      </c>
      <c r="CCP1644" s="167" t="s">
        <v>6680</v>
      </c>
      <c r="CCQ1644" s="297">
        <v>46053</v>
      </c>
      <c r="CCR1644" s="292"/>
      <c r="CCS1644" s="288" t="s">
        <v>15</v>
      </c>
      <c r="CCT1644" s="292"/>
      <c r="CCU1644" s="27"/>
      <c r="CCV1644" s="304"/>
      <c r="CCW1644" s="29" t="s">
        <v>5673</v>
      </c>
      <c r="CCX1644" s="19">
        <v>75.113</v>
      </c>
      <c r="CCY1644" s="301" t="s">
        <v>2751</v>
      </c>
      <c r="CCZ1644" s="378">
        <v>776</v>
      </c>
      <c r="CDA1644" s="298" t="s">
        <v>6677</v>
      </c>
      <c r="CDB1644" s="298"/>
      <c r="CDC1644" s="292" t="s">
        <v>6678</v>
      </c>
      <c r="CDD1644" s="285" t="s">
        <v>6679</v>
      </c>
      <c r="CDE1644" s="285" t="s">
        <v>1283</v>
      </c>
      <c r="CDF1644" s="167" t="s">
        <v>6680</v>
      </c>
      <c r="CDG1644" s="297">
        <v>46053</v>
      </c>
      <c r="CDH1644" s="292"/>
      <c r="CDI1644" s="288" t="s">
        <v>15</v>
      </c>
      <c r="CDJ1644" s="292"/>
      <c r="CDK1644" s="27"/>
      <c r="CDL1644" s="304"/>
      <c r="CDM1644" s="29" t="s">
        <v>5673</v>
      </c>
      <c r="CDN1644" s="19">
        <v>75.113</v>
      </c>
      <c r="CDO1644" s="301" t="s">
        <v>2751</v>
      </c>
      <c r="CDP1644" s="378">
        <v>776</v>
      </c>
      <c r="CDQ1644" s="298" t="s">
        <v>6677</v>
      </c>
      <c r="CDR1644" s="298"/>
      <c r="CDS1644" s="292" t="s">
        <v>6678</v>
      </c>
      <c r="CDT1644" s="285" t="s">
        <v>6679</v>
      </c>
      <c r="CDU1644" s="285" t="s">
        <v>1283</v>
      </c>
      <c r="CDV1644" s="167" t="s">
        <v>6680</v>
      </c>
      <c r="CDW1644" s="297">
        <v>46053</v>
      </c>
      <c r="CDX1644" s="292"/>
      <c r="CDY1644" s="288" t="s">
        <v>15</v>
      </c>
      <c r="CDZ1644" s="292"/>
      <c r="CEA1644" s="27"/>
      <c r="CEB1644" s="304"/>
      <c r="CEC1644" s="29" t="s">
        <v>5673</v>
      </c>
      <c r="CED1644" s="19">
        <v>75.113</v>
      </c>
      <c r="CEE1644" s="301" t="s">
        <v>2751</v>
      </c>
      <c r="CEF1644" s="378">
        <v>776</v>
      </c>
      <c r="CEG1644" s="298" t="s">
        <v>6677</v>
      </c>
      <c r="CEH1644" s="298"/>
      <c r="CEI1644" s="292" t="s">
        <v>6678</v>
      </c>
      <c r="CEJ1644" s="285" t="s">
        <v>6679</v>
      </c>
      <c r="CEK1644" s="285" t="s">
        <v>1283</v>
      </c>
      <c r="CEL1644" s="167" t="s">
        <v>6680</v>
      </c>
      <c r="CEM1644" s="297">
        <v>46053</v>
      </c>
      <c r="CEN1644" s="292"/>
      <c r="CEO1644" s="288" t="s">
        <v>15</v>
      </c>
      <c r="CEP1644" s="292"/>
      <c r="CEQ1644" s="27"/>
      <c r="CER1644" s="304"/>
      <c r="CES1644" s="29" t="s">
        <v>5673</v>
      </c>
      <c r="CET1644" s="19">
        <v>75.113</v>
      </c>
      <c r="CEU1644" s="301" t="s">
        <v>2751</v>
      </c>
      <c r="CEV1644" s="378">
        <v>776</v>
      </c>
      <c r="CEW1644" s="298" t="s">
        <v>6677</v>
      </c>
      <c r="CEX1644" s="298"/>
      <c r="CEY1644" s="292" t="s">
        <v>6678</v>
      </c>
      <c r="CEZ1644" s="285" t="s">
        <v>6679</v>
      </c>
      <c r="CFA1644" s="285" t="s">
        <v>1283</v>
      </c>
      <c r="CFB1644" s="167" t="s">
        <v>6680</v>
      </c>
      <c r="CFC1644" s="297">
        <v>46053</v>
      </c>
      <c r="CFD1644" s="292"/>
      <c r="CFE1644" s="288" t="s">
        <v>15</v>
      </c>
      <c r="CFF1644" s="292"/>
      <c r="CFG1644" s="27"/>
      <c r="CFH1644" s="304"/>
      <c r="CFI1644" s="29" t="s">
        <v>5673</v>
      </c>
      <c r="CFJ1644" s="19">
        <v>75.113</v>
      </c>
      <c r="CFK1644" s="301" t="s">
        <v>2751</v>
      </c>
      <c r="CFL1644" s="378">
        <v>776</v>
      </c>
      <c r="CFM1644" s="298" t="s">
        <v>6677</v>
      </c>
      <c r="CFN1644" s="298"/>
      <c r="CFO1644" s="292" t="s">
        <v>6678</v>
      </c>
      <c r="CFP1644" s="285" t="s">
        <v>6679</v>
      </c>
      <c r="CFQ1644" s="285" t="s">
        <v>1283</v>
      </c>
      <c r="CFR1644" s="167" t="s">
        <v>6680</v>
      </c>
      <c r="CFS1644" s="297">
        <v>46053</v>
      </c>
      <c r="CFT1644" s="292"/>
      <c r="CFU1644" s="288" t="s">
        <v>15</v>
      </c>
      <c r="CFV1644" s="292"/>
      <c r="CFW1644" s="27"/>
      <c r="CFX1644" s="304"/>
      <c r="CFY1644" s="29" t="s">
        <v>5673</v>
      </c>
      <c r="CFZ1644" s="19">
        <v>75.113</v>
      </c>
      <c r="CGA1644" s="301" t="s">
        <v>2751</v>
      </c>
      <c r="CGB1644" s="378">
        <v>776</v>
      </c>
      <c r="CGC1644" s="298" t="s">
        <v>6677</v>
      </c>
      <c r="CGD1644" s="298"/>
      <c r="CGE1644" s="292" t="s">
        <v>6678</v>
      </c>
      <c r="CGF1644" s="285" t="s">
        <v>6679</v>
      </c>
      <c r="CGG1644" s="285" t="s">
        <v>1283</v>
      </c>
      <c r="CGH1644" s="167" t="s">
        <v>6680</v>
      </c>
      <c r="CGI1644" s="297">
        <v>46053</v>
      </c>
      <c r="CGJ1644" s="292"/>
      <c r="CGK1644" s="288" t="s">
        <v>15</v>
      </c>
      <c r="CGL1644" s="292"/>
      <c r="CGM1644" s="27"/>
      <c r="CGN1644" s="304"/>
      <c r="CGO1644" s="29" t="s">
        <v>5673</v>
      </c>
      <c r="CGP1644" s="19">
        <v>75.113</v>
      </c>
      <c r="CGQ1644" s="301" t="s">
        <v>2751</v>
      </c>
      <c r="CGR1644" s="378">
        <v>776</v>
      </c>
      <c r="CGS1644" s="298" t="s">
        <v>6677</v>
      </c>
      <c r="CGT1644" s="298"/>
      <c r="CGU1644" s="292" t="s">
        <v>6678</v>
      </c>
      <c r="CGV1644" s="285" t="s">
        <v>6679</v>
      </c>
      <c r="CGW1644" s="285" t="s">
        <v>1283</v>
      </c>
      <c r="CGX1644" s="167" t="s">
        <v>6680</v>
      </c>
      <c r="CGY1644" s="297">
        <v>46053</v>
      </c>
      <c r="CGZ1644" s="292"/>
      <c r="CHA1644" s="288" t="s">
        <v>15</v>
      </c>
      <c r="CHB1644" s="292"/>
      <c r="CHC1644" s="27"/>
      <c r="CHD1644" s="304"/>
      <c r="CHE1644" s="29" t="s">
        <v>5673</v>
      </c>
      <c r="CHF1644" s="19">
        <v>75.113</v>
      </c>
      <c r="CHG1644" s="301" t="s">
        <v>2751</v>
      </c>
      <c r="CHH1644" s="378">
        <v>776</v>
      </c>
      <c r="CHI1644" s="298" t="s">
        <v>6677</v>
      </c>
      <c r="CHJ1644" s="298"/>
      <c r="CHK1644" s="292" t="s">
        <v>6678</v>
      </c>
      <c r="CHL1644" s="285" t="s">
        <v>6679</v>
      </c>
      <c r="CHM1644" s="285" t="s">
        <v>1283</v>
      </c>
      <c r="CHN1644" s="167" t="s">
        <v>6680</v>
      </c>
      <c r="CHO1644" s="297">
        <v>46053</v>
      </c>
      <c r="CHP1644" s="292"/>
      <c r="CHQ1644" s="288" t="s">
        <v>15</v>
      </c>
      <c r="CHR1644" s="292"/>
      <c r="CHS1644" s="27"/>
      <c r="CHT1644" s="304"/>
      <c r="CHU1644" s="29" t="s">
        <v>5673</v>
      </c>
      <c r="CHV1644" s="19">
        <v>75.113</v>
      </c>
      <c r="CHW1644" s="301" t="s">
        <v>2751</v>
      </c>
      <c r="CHX1644" s="378">
        <v>776</v>
      </c>
      <c r="CHY1644" s="298" t="s">
        <v>6677</v>
      </c>
      <c r="CHZ1644" s="298"/>
      <c r="CIA1644" s="292" t="s">
        <v>6678</v>
      </c>
      <c r="CIB1644" s="285" t="s">
        <v>6679</v>
      </c>
      <c r="CIC1644" s="285" t="s">
        <v>1283</v>
      </c>
      <c r="CID1644" s="167" t="s">
        <v>6680</v>
      </c>
      <c r="CIE1644" s="297">
        <v>46053</v>
      </c>
      <c r="CIF1644" s="292"/>
      <c r="CIG1644" s="288" t="s">
        <v>15</v>
      </c>
      <c r="CIH1644" s="292"/>
      <c r="CII1644" s="27"/>
      <c r="CIJ1644" s="304"/>
      <c r="CIK1644" s="29" t="s">
        <v>5673</v>
      </c>
      <c r="CIL1644" s="19">
        <v>75.113</v>
      </c>
      <c r="CIM1644" s="301" t="s">
        <v>2751</v>
      </c>
      <c r="CIN1644" s="378">
        <v>776</v>
      </c>
      <c r="CIO1644" s="298" t="s">
        <v>6677</v>
      </c>
      <c r="CIP1644" s="298"/>
      <c r="CIQ1644" s="292" t="s">
        <v>6678</v>
      </c>
      <c r="CIR1644" s="285" t="s">
        <v>6679</v>
      </c>
      <c r="CIS1644" s="285" t="s">
        <v>1283</v>
      </c>
      <c r="CIT1644" s="167" t="s">
        <v>6680</v>
      </c>
      <c r="CIU1644" s="297">
        <v>46053</v>
      </c>
      <c r="CIV1644" s="292"/>
      <c r="CIW1644" s="288" t="s">
        <v>15</v>
      </c>
      <c r="CIX1644" s="292"/>
      <c r="CIY1644" s="27"/>
      <c r="CIZ1644" s="304"/>
      <c r="CJA1644" s="29" t="s">
        <v>5673</v>
      </c>
      <c r="CJB1644" s="19">
        <v>75.113</v>
      </c>
      <c r="CJC1644" s="301" t="s">
        <v>2751</v>
      </c>
      <c r="CJD1644" s="378">
        <v>776</v>
      </c>
      <c r="CJE1644" s="298" t="s">
        <v>6677</v>
      </c>
      <c r="CJF1644" s="298"/>
      <c r="CJG1644" s="292" t="s">
        <v>6678</v>
      </c>
      <c r="CJH1644" s="285" t="s">
        <v>6679</v>
      </c>
      <c r="CJI1644" s="285" t="s">
        <v>1283</v>
      </c>
      <c r="CJJ1644" s="167" t="s">
        <v>6680</v>
      </c>
      <c r="CJK1644" s="297">
        <v>46053</v>
      </c>
      <c r="CJL1644" s="292"/>
      <c r="CJM1644" s="288" t="s">
        <v>15</v>
      </c>
      <c r="CJN1644" s="292"/>
      <c r="CJO1644" s="27"/>
      <c r="CJP1644" s="304"/>
      <c r="CJQ1644" s="29" t="s">
        <v>5673</v>
      </c>
      <c r="CJR1644" s="19">
        <v>75.113</v>
      </c>
      <c r="CJS1644" s="301" t="s">
        <v>2751</v>
      </c>
      <c r="CJT1644" s="378">
        <v>776</v>
      </c>
      <c r="CJU1644" s="298" t="s">
        <v>6677</v>
      </c>
      <c r="CJV1644" s="298"/>
      <c r="CJW1644" s="292" t="s">
        <v>6678</v>
      </c>
      <c r="CJX1644" s="285" t="s">
        <v>6679</v>
      </c>
      <c r="CJY1644" s="285" t="s">
        <v>1283</v>
      </c>
      <c r="CJZ1644" s="167" t="s">
        <v>6680</v>
      </c>
      <c r="CKA1644" s="297">
        <v>46053</v>
      </c>
      <c r="CKB1644" s="292"/>
      <c r="CKC1644" s="288" t="s">
        <v>15</v>
      </c>
      <c r="CKD1644" s="292"/>
      <c r="CKE1644" s="27"/>
      <c r="CKF1644" s="304"/>
      <c r="CKG1644" s="29" t="s">
        <v>5673</v>
      </c>
      <c r="CKH1644" s="19">
        <v>75.113</v>
      </c>
      <c r="CKI1644" s="301" t="s">
        <v>2751</v>
      </c>
      <c r="CKJ1644" s="378">
        <v>776</v>
      </c>
      <c r="CKK1644" s="298" t="s">
        <v>6677</v>
      </c>
      <c r="CKL1644" s="298"/>
      <c r="CKM1644" s="292" t="s">
        <v>6678</v>
      </c>
      <c r="CKN1644" s="285" t="s">
        <v>6679</v>
      </c>
      <c r="CKO1644" s="285" t="s">
        <v>1283</v>
      </c>
      <c r="CKP1644" s="167" t="s">
        <v>6680</v>
      </c>
      <c r="CKQ1644" s="297">
        <v>46053</v>
      </c>
      <c r="CKR1644" s="292"/>
      <c r="CKS1644" s="288" t="s">
        <v>15</v>
      </c>
      <c r="CKT1644" s="292"/>
      <c r="CKU1644" s="27"/>
      <c r="CKV1644" s="304"/>
      <c r="CKW1644" s="29" t="s">
        <v>5673</v>
      </c>
      <c r="CKX1644" s="19">
        <v>75.113</v>
      </c>
      <c r="CKY1644" s="301" t="s">
        <v>2751</v>
      </c>
      <c r="CKZ1644" s="378">
        <v>776</v>
      </c>
      <c r="CLA1644" s="298" t="s">
        <v>6677</v>
      </c>
      <c r="CLB1644" s="298"/>
      <c r="CLC1644" s="292" t="s">
        <v>6678</v>
      </c>
      <c r="CLD1644" s="285" t="s">
        <v>6679</v>
      </c>
      <c r="CLE1644" s="285" t="s">
        <v>1283</v>
      </c>
      <c r="CLF1644" s="167" t="s">
        <v>6680</v>
      </c>
      <c r="CLG1644" s="297">
        <v>46053</v>
      </c>
      <c r="CLH1644" s="292"/>
      <c r="CLI1644" s="288" t="s">
        <v>15</v>
      </c>
      <c r="CLJ1644" s="292"/>
      <c r="CLK1644" s="27"/>
      <c r="CLL1644" s="304"/>
      <c r="CLM1644" s="29" t="s">
        <v>5673</v>
      </c>
      <c r="CLN1644" s="19">
        <v>75.113</v>
      </c>
      <c r="CLO1644" s="301" t="s">
        <v>2751</v>
      </c>
      <c r="CLP1644" s="378">
        <v>776</v>
      </c>
      <c r="CLQ1644" s="298" t="s">
        <v>6677</v>
      </c>
      <c r="CLR1644" s="298"/>
      <c r="CLS1644" s="292" t="s">
        <v>6678</v>
      </c>
      <c r="CLT1644" s="285" t="s">
        <v>6679</v>
      </c>
      <c r="CLU1644" s="285" t="s">
        <v>1283</v>
      </c>
      <c r="CLV1644" s="167" t="s">
        <v>6680</v>
      </c>
      <c r="CLW1644" s="297">
        <v>46053</v>
      </c>
      <c r="CLX1644" s="292"/>
      <c r="CLY1644" s="288" t="s">
        <v>15</v>
      </c>
      <c r="CLZ1644" s="292"/>
      <c r="CMA1644" s="27"/>
      <c r="CMB1644" s="304"/>
      <c r="CMC1644" s="29" t="s">
        <v>5673</v>
      </c>
      <c r="CMD1644" s="19">
        <v>75.113</v>
      </c>
      <c r="CME1644" s="301" t="s">
        <v>2751</v>
      </c>
      <c r="CMF1644" s="378">
        <v>776</v>
      </c>
      <c r="CMG1644" s="298" t="s">
        <v>6677</v>
      </c>
      <c r="CMH1644" s="298"/>
      <c r="CMI1644" s="292" t="s">
        <v>6678</v>
      </c>
      <c r="CMJ1644" s="285" t="s">
        <v>6679</v>
      </c>
      <c r="CMK1644" s="285" t="s">
        <v>1283</v>
      </c>
      <c r="CML1644" s="167" t="s">
        <v>6680</v>
      </c>
      <c r="CMM1644" s="297">
        <v>46053</v>
      </c>
      <c r="CMN1644" s="292"/>
      <c r="CMO1644" s="288" t="s">
        <v>15</v>
      </c>
      <c r="CMP1644" s="292"/>
      <c r="CMQ1644" s="27"/>
      <c r="CMR1644" s="304"/>
      <c r="CMS1644" s="29" t="s">
        <v>5673</v>
      </c>
      <c r="CMT1644" s="19">
        <v>75.113</v>
      </c>
      <c r="CMU1644" s="301" t="s">
        <v>2751</v>
      </c>
      <c r="CMV1644" s="378">
        <v>776</v>
      </c>
      <c r="CMW1644" s="298" t="s">
        <v>6677</v>
      </c>
      <c r="CMX1644" s="298"/>
      <c r="CMY1644" s="292" t="s">
        <v>6678</v>
      </c>
      <c r="CMZ1644" s="285" t="s">
        <v>6679</v>
      </c>
      <c r="CNA1644" s="285" t="s">
        <v>1283</v>
      </c>
      <c r="CNB1644" s="167" t="s">
        <v>6680</v>
      </c>
      <c r="CNC1644" s="297">
        <v>46053</v>
      </c>
      <c r="CND1644" s="292"/>
      <c r="CNE1644" s="288" t="s">
        <v>15</v>
      </c>
      <c r="CNF1644" s="292"/>
      <c r="CNG1644" s="27"/>
      <c r="CNH1644" s="304"/>
      <c r="CNI1644" s="29" t="s">
        <v>5673</v>
      </c>
      <c r="CNJ1644" s="19">
        <v>75.113</v>
      </c>
      <c r="CNK1644" s="301" t="s">
        <v>2751</v>
      </c>
      <c r="CNL1644" s="378">
        <v>776</v>
      </c>
      <c r="CNM1644" s="298" t="s">
        <v>6677</v>
      </c>
      <c r="CNN1644" s="298"/>
      <c r="CNO1644" s="292" t="s">
        <v>6678</v>
      </c>
      <c r="CNP1644" s="285" t="s">
        <v>6679</v>
      </c>
      <c r="CNQ1644" s="285" t="s">
        <v>1283</v>
      </c>
      <c r="CNR1644" s="167" t="s">
        <v>6680</v>
      </c>
      <c r="CNS1644" s="297">
        <v>46053</v>
      </c>
      <c r="CNT1644" s="292"/>
      <c r="CNU1644" s="288" t="s">
        <v>15</v>
      </c>
      <c r="CNV1644" s="292"/>
      <c r="CNW1644" s="27"/>
      <c r="CNX1644" s="304"/>
      <c r="CNY1644" s="29" t="s">
        <v>5673</v>
      </c>
      <c r="CNZ1644" s="19">
        <v>75.113</v>
      </c>
      <c r="COA1644" s="301" t="s">
        <v>2751</v>
      </c>
      <c r="COB1644" s="378">
        <v>776</v>
      </c>
      <c r="COC1644" s="298" t="s">
        <v>6677</v>
      </c>
      <c r="COD1644" s="298"/>
      <c r="COE1644" s="292" t="s">
        <v>6678</v>
      </c>
      <c r="COF1644" s="285" t="s">
        <v>6679</v>
      </c>
      <c r="COG1644" s="285" t="s">
        <v>1283</v>
      </c>
      <c r="COH1644" s="167" t="s">
        <v>6680</v>
      </c>
      <c r="COI1644" s="297">
        <v>46053</v>
      </c>
      <c r="COJ1644" s="292"/>
      <c r="COK1644" s="288" t="s">
        <v>15</v>
      </c>
      <c r="COL1644" s="292"/>
      <c r="COM1644" s="27"/>
      <c r="CON1644" s="304"/>
      <c r="COO1644" s="29" t="s">
        <v>5673</v>
      </c>
      <c r="COP1644" s="19">
        <v>75.113</v>
      </c>
      <c r="COQ1644" s="301" t="s">
        <v>2751</v>
      </c>
      <c r="COR1644" s="378">
        <v>776</v>
      </c>
      <c r="COS1644" s="298" t="s">
        <v>6677</v>
      </c>
      <c r="COT1644" s="298"/>
      <c r="COU1644" s="292" t="s">
        <v>6678</v>
      </c>
      <c r="COV1644" s="285" t="s">
        <v>6679</v>
      </c>
      <c r="COW1644" s="285" t="s">
        <v>1283</v>
      </c>
      <c r="COX1644" s="167" t="s">
        <v>6680</v>
      </c>
      <c r="COY1644" s="297">
        <v>46053</v>
      </c>
      <c r="COZ1644" s="292"/>
      <c r="CPA1644" s="288" t="s">
        <v>15</v>
      </c>
      <c r="CPB1644" s="292"/>
      <c r="CPC1644" s="27"/>
      <c r="CPD1644" s="304"/>
      <c r="CPE1644" s="29" t="s">
        <v>5673</v>
      </c>
      <c r="CPF1644" s="19">
        <v>75.113</v>
      </c>
      <c r="CPG1644" s="301" t="s">
        <v>2751</v>
      </c>
      <c r="CPH1644" s="378">
        <v>776</v>
      </c>
      <c r="CPI1644" s="298" t="s">
        <v>6677</v>
      </c>
      <c r="CPJ1644" s="298"/>
      <c r="CPK1644" s="292" t="s">
        <v>6678</v>
      </c>
      <c r="CPL1644" s="285" t="s">
        <v>6679</v>
      </c>
      <c r="CPM1644" s="285" t="s">
        <v>1283</v>
      </c>
      <c r="CPN1644" s="167" t="s">
        <v>6680</v>
      </c>
      <c r="CPO1644" s="297">
        <v>46053</v>
      </c>
      <c r="CPP1644" s="292"/>
      <c r="CPQ1644" s="288" t="s">
        <v>15</v>
      </c>
      <c r="CPR1644" s="292"/>
      <c r="CPS1644" s="27"/>
      <c r="CPT1644" s="304"/>
      <c r="CPU1644" s="29" t="s">
        <v>5673</v>
      </c>
      <c r="CPV1644" s="19">
        <v>75.113</v>
      </c>
      <c r="CPW1644" s="301" t="s">
        <v>2751</v>
      </c>
      <c r="CPX1644" s="378">
        <v>776</v>
      </c>
      <c r="CPY1644" s="298" t="s">
        <v>6677</v>
      </c>
      <c r="CPZ1644" s="298"/>
      <c r="CQA1644" s="292" t="s">
        <v>6678</v>
      </c>
      <c r="CQB1644" s="285" t="s">
        <v>6679</v>
      </c>
      <c r="CQC1644" s="285" t="s">
        <v>1283</v>
      </c>
      <c r="CQD1644" s="167" t="s">
        <v>6680</v>
      </c>
      <c r="CQE1644" s="297">
        <v>46053</v>
      </c>
      <c r="CQF1644" s="292"/>
      <c r="CQG1644" s="288" t="s">
        <v>15</v>
      </c>
      <c r="CQH1644" s="292"/>
      <c r="CQI1644" s="27"/>
      <c r="CQJ1644" s="304"/>
      <c r="CQK1644" s="29" t="s">
        <v>5673</v>
      </c>
      <c r="CQL1644" s="19">
        <v>75.113</v>
      </c>
      <c r="CQM1644" s="301" t="s">
        <v>2751</v>
      </c>
      <c r="CQN1644" s="378">
        <v>776</v>
      </c>
      <c r="CQO1644" s="298" t="s">
        <v>6677</v>
      </c>
      <c r="CQP1644" s="298"/>
      <c r="CQQ1644" s="292" t="s">
        <v>6678</v>
      </c>
      <c r="CQR1644" s="285" t="s">
        <v>6679</v>
      </c>
      <c r="CQS1644" s="285" t="s">
        <v>1283</v>
      </c>
      <c r="CQT1644" s="167" t="s">
        <v>6680</v>
      </c>
      <c r="CQU1644" s="297">
        <v>46053</v>
      </c>
      <c r="CQV1644" s="292"/>
      <c r="CQW1644" s="288" t="s">
        <v>15</v>
      </c>
      <c r="CQX1644" s="292"/>
      <c r="CQY1644" s="27"/>
      <c r="CQZ1644" s="304"/>
      <c r="CRA1644" s="29" t="s">
        <v>5673</v>
      </c>
      <c r="CRB1644" s="19">
        <v>75.113</v>
      </c>
      <c r="CRC1644" s="301" t="s">
        <v>2751</v>
      </c>
      <c r="CRD1644" s="378">
        <v>776</v>
      </c>
      <c r="CRE1644" s="298" t="s">
        <v>6677</v>
      </c>
      <c r="CRF1644" s="298"/>
      <c r="CRG1644" s="292" t="s">
        <v>6678</v>
      </c>
      <c r="CRH1644" s="285" t="s">
        <v>6679</v>
      </c>
      <c r="CRI1644" s="285" t="s">
        <v>1283</v>
      </c>
      <c r="CRJ1644" s="167" t="s">
        <v>6680</v>
      </c>
      <c r="CRK1644" s="297">
        <v>46053</v>
      </c>
      <c r="CRL1644" s="292"/>
      <c r="CRM1644" s="288" t="s">
        <v>15</v>
      </c>
      <c r="CRN1644" s="292"/>
      <c r="CRO1644" s="27"/>
      <c r="CRP1644" s="304"/>
      <c r="CRQ1644" s="29" t="s">
        <v>5673</v>
      </c>
      <c r="CRR1644" s="19">
        <v>75.113</v>
      </c>
      <c r="CRS1644" s="301" t="s">
        <v>2751</v>
      </c>
      <c r="CRT1644" s="378">
        <v>776</v>
      </c>
      <c r="CRU1644" s="298" t="s">
        <v>6677</v>
      </c>
      <c r="CRV1644" s="298"/>
      <c r="CRW1644" s="292" t="s">
        <v>6678</v>
      </c>
      <c r="CRX1644" s="285" t="s">
        <v>6679</v>
      </c>
      <c r="CRY1644" s="285" t="s">
        <v>1283</v>
      </c>
      <c r="CRZ1644" s="167" t="s">
        <v>6680</v>
      </c>
      <c r="CSA1644" s="297">
        <v>46053</v>
      </c>
      <c r="CSB1644" s="292"/>
      <c r="CSC1644" s="288" t="s">
        <v>15</v>
      </c>
      <c r="CSD1644" s="292"/>
      <c r="CSE1644" s="27"/>
      <c r="CSF1644" s="304"/>
      <c r="CSG1644" s="29" t="s">
        <v>5673</v>
      </c>
      <c r="CSH1644" s="19">
        <v>75.113</v>
      </c>
      <c r="CSI1644" s="301" t="s">
        <v>2751</v>
      </c>
      <c r="CSJ1644" s="378">
        <v>776</v>
      </c>
      <c r="CSK1644" s="298" t="s">
        <v>6677</v>
      </c>
      <c r="CSL1644" s="298"/>
      <c r="CSM1644" s="292" t="s">
        <v>6678</v>
      </c>
      <c r="CSN1644" s="285" t="s">
        <v>6679</v>
      </c>
      <c r="CSO1644" s="285" t="s">
        <v>1283</v>
      </c>
      <c r="CSP1644" s="167" t="s">
        <v>6680</v>
      </c>
      <c r="CSQ1644" s="297">
        <v>46053</v>
      </c>
      <c r="CSR1644" s="292"/>
      <c r="CSS1644" s="288" t="s">
        <v>15</v>
      </c>
      <c r="CST1644" s="292"/>
      <c r="CSU1644" s="27"/>
      <c r="CSV1644" s="304"/>
      <c r="CSW1644" s="29" t="s">
        <v>5673</v>
      </c>
      <c r="CSX1644" s="19">
        <v>75.113</v>
      </c>
      <c r="CSY1644" s="301" t="s">
        <v>2751</v>
      </c>
      <c r="CSZ1644" s="378">
        <v>776</v>
      </c>
      <c r="CTA1644" s="298" t="s">
        <v>6677</v>
      </c>
      <c r="CTB1644" s="298"/>
      <c r="CTC1644" s="292" t="s">
        <v>6678</v>
      </c>
      <c r="CTD1644" s="285" t="s">
        <v>6679</v>
      </c>
      <c r="CTE1644" s="285" t="s">
        <v>1283</v>
      </c>
      <c r="CTF1644" s="167" t="s">
        <v>6680</v>
      </c>
      <c r="CTG1644" s="297">
        <v>46053</v>
      </c>
      <c r="CTH1644" s="292"/>
      <c r="CTI1644" s="288" t="s">
        <v>15</v>
      </c>
      <c r="CTJ1644" s="292"/>
      <c r="CTK1644" s="27"/>
      <c r="CTL1644" s="304"/>
      <c r="CTM1644" s="29" t="s">
        <v>5673</v>
      </c>
      <c r="CTN1644" s="19">
        <v>75.113</v>
      </c>
      <c r="CTO1644" s="301" t="s">
        <v>2751</v>
      </c>
      <c r="CTP1644" s="378">
        <v>776</v>
      </c>
      <c r="CTQ1644" s="298" t="s">
        <v>6677</v>
      </c>
      <c r="CTR1644" s="298"/>
      <c r="CTS1644" s="292" t="s">
        <v>6678</v>
      </c>
      <c r="CTT1644" s="285" t="s">
        <v>6679</v>
      </c>
      <c r="CTU1644" s="285" t="s">
        <v>1283</v>
      </c>
      <c r="CTV1644" s="167" t="s">
        <v>6680</v>
      </c>
      <c r="CTW1644" s="297">
        <v>46053</v>
      </c>
      <c r="CTX1644" s="292"/>
      <c r="CTY1644" s="288" t="s">
        <v>15</v>
      </c>
      <c r="CTZ1644" s="292"/>
      <c r="CUA1644" s="27"/>
      <c r="CUB1644" s="304"/>
      <c r="CUC1644" s="29" t="s">
        <v>5673</v>
      </c>
      <c r="CUD1644" s="19">
        <v>75.113</v>
      </c>
      <c r="CUE1644" s="301" t="s">
        <v>2751</v>
      </c>
      <c r="CUF1644" s="378">
        <v>776</v>
      </c>
      <c r="CUG1644" s="298" t="s">
        <v>6677</v>
      </c>
      <c r="CUH1644" s="298"/>
      <c r="CUI1644" s="292" t="s">
        <v>6678</v>
      </c>
      <c r="CUJ1644" s="285" t="s">
        <v>6679</v>
      </c>
      <c r="CUK1644" s="285" t="s">
        <v>1283</v>
      </c>
      <c r="CUL1644" s="167" t="s">
        <v>6680</v>
      </c>
      <c r="CUM1644" s="297">
        <v>46053</v>
      </c>
      <c r="CUN1644" s="292"/>
      <c r="CUO1644" s="288" t="s">
        <v>15</v>
      </c>
      <c r="CUP1644" s="292"/>
      <c r="CUQ1644" s="27"/>
      <c r="CUR1644" s="304"/>
      <c r="CUS1644" s="29" t="s">
        <v>5673</v>
      </c>
      <c r="CUT1644" s="19">
        <v>75.113</v>
      </c>
      <c r="CUU1644" s="301" t="s">
        <v>2751</v>
      </c>
      <c r="CUV1644" s="378">
        <v>776</v>
      </c>
      <c r="CUW1644" s="298" t="s">
        <v>6677</v>
      </c>
      <c r="CUX1644" s="298"/>
      <c r="CUY1644" s="292" t="s">
        <v>6678</v>
      </c>
      <c r="CUZ1644" s="285" t="s">
        <v>6679</v>
      </c>
      <c r="CVA1644" s="285" t="s">
        <v>1283</v>
      </c>
      <c r="CVB1644" s="167" t="s">
        <v>6680</v>
      </c>
      <c r="CVC1644" s="297">
        <v>46053</v>
      </c>
      <c r="CVD1644" s="292"/>
      <c r="CVE1644" s="288" t="s">
        <v>15</v>
      </c>
      <c r="CVF1644" s="292"/>
      <c r="CVG1644" s="27"/>
      <c r="CVH1644" s="304"/>
      <c r="CVI1644" s="29" t="s">
        <v>5673</v>
      </c>
      <c r="CVJ1644" s="19">
        <v>75.113</v>
      </c>
      <c r="CVK1644" s="301" t="s">
        <v>2751</v>
      </c>
      <c r="CVL1644" s="378">
        <v>776</v>
      </c>
      <c r="CVM1644" s="298" t="s">
        <v>6677</v>
      </c>
      <c r="CVN1644" s="298"/>
      <c r="CVO1644" s="292" t="s">
        <v>6678</v>
      </c>
      <c r="CVP1644" s="285" t="s">
        <v>6679</v>
      </c>
      <c r="CVQ1644" s="285" t="s">
        <v>1283</v>
      </c>
      <c r="CVR1644" s="167" t="s">
        <v>6680</v>
      </c>
      <c r="CVS1644" s="297">
        <v>46053</v>
      </c>
      <c r="CVT1644" s="292"/>
      <c r="CVU1644" s="288" t="s">
        <v>15</v>
      </c>
      <c r="CVV1644" s="292"/>
      <c r="CVW1644" s="27"/>
      <c r="CVX1644" s="304"/>
      <c r="CVY1644" s="29" t="s">
        <v>5673</v>
      </c>
      <c r="CVZ1644" s="19">
        <v>75.113</v>
      </c>
      <c r="CWA1644" s="301" t="s">
        <v>2751</v>
      </c>
      <c r="CWB1644" s="378">
        <v>776</v>
      </c>
      <c r="CWC1644" s="298" t="s">
        <v>6677</v>
      </c>
      <c r="CWD1644" s="298"/>
      <c r="CWE1644" s="292" t="s">
        <v>6678</v>
      </c>
      <c r="CWF1644" s="285" t="s">
        <v>6679</v>
      </c>
      <c r="CWG1644" s="285" t="s">
        <v>1283</v>
      </c>
      <c r="CWH1644" s="167" t="s">
        <v>6680</v>
      </c>
      <c r="CWI1644" s="297">
        <v>46053</v>
      </c>
      <c r="CWJ1644" s="292"/>
      <c r="CWK1644" s="288" t="s">
        <v>15</v>
      </c>
      <c r="CWL1644" s="292"/>
      <c r="CWM1644" s="27"/>
      <c r="CWN1644" s="304"/>
      <c r="CWO1644" s="29" t="s">
        <v>5673</v>
      </c>
      <c r="CWP1644" s="19">
        <v>75.113</v>
      </c>
      <c r="CWQ1644" s="301" t="s">
        <v>2751</v>
      </c>
      <c r="CWR1644" s="378">
        <v>776</v>
      </c>
      <c r="CWS1644" s="298" t="s">
        <v>6677</v>
      </c>
      <c r="CWT1644" s="298"/>
      <c r="CWU1644" s="292" t="s">
        <v>6678</v>
      </c>
      <c r="CWV1644" s="285" t="s">
        <v>6679</v>
      </c>
      <c r="CWW1644" s="285" t="s">
        <v>1283</v>
      </c>
      <c r="CWX1644" s="167" t="s">
        <v>6680</v>
      </c>
      <c r="CWY1644" s="297">
        <v>46053</v>
      </c>
      <c r="CWZ1644" s="292"/>
      <c r="CXA1644" s="288" t="s">
        <v>15</v>
      </c>
      <c r="CXB1644" s="292"/>
      <c r="CXC1644" s="27"/>
      <c r="CXD1644" s="304"/>
      <c r="CXE1644" s="29" t="s">
        <v>5673</v>
      </c>
      <c r="CXF1644" s="19">
        <v>75.113</v>
      </c>
      <c r="CXG1644" s="301" t="s">
        <v>2751</v>
      </c>
      <c r="CXH1644" s="378">
        <v>776</v>
      </c>
      <c r="CXI1644" s="298" t="s">
        <v>6677</v>
      </c>
      <c r="CXJ1644" s="298"/>
      <c r="CXK1644" s="292" t="s">
        <v>6678</v>
      </c>
      <c r="CXL1644" s="285" t="s">
        <v>6679</v>
      </c>
      <c r="CXM1644" s="285" t="s">
        <v>1283</v>
      </c>
      <c r="CXN1644" s="167" t="s">
        <v>6680</v>
      </c>
      <c r="CXO1644" s="297">
        <v>46053</v>
      </c>
      <c r="CXP1644" s="292"/>
      <c r="CXQ1644" s="288" t="s">
        <v>15</v>
      </c>
      <c r="CXR1644" s="292"/>
      <c r="CXS1644" s="27"/>
      <c r="CXT1644" s="304"/>
      <c r="CXU1644" s="29" t="s">
        <v>5673</v>
      </c>
      <c r="CXV1644" s="19">
        <v>75.113</v>
      </c>
      <c r="CXW1644" s="301" t="s">
        <v>2751</v>
      </c>
      <c r="CXX1644" s="378">
        <v>776</v>
      </c>
      <c r="CXY1644" s="298" t="s">
        <v>6677</v>
      </c>
      <c r="CXZ1644" s="298"/>
      <c r="CYA1644" s="292" t="s">
        <v>6678</v>
      </c>
      <c r="CYB1644" s="285" t="s">
        <v>6679</v>
      </c>
      <c r="CYC1644" s="285" t="s">
        <v>1283</v>
      </c>
      <c r="CYD1644" s="167" t="s">
        <v>6680</v>
      </c>
      <c r="CYE1644" s="297">
        <v>46053</v>
      </c>
      <c r="CYF1644" s="292"/>
      <c r="CYG1644" s="288" t="s">
        <v>15</v>
      </c>
      <c r="CYH1644" s="292"/>
      <c r="CYI1644" s="27"/>
      <c r="CYJ1644" s="304"/>
      <c r="CYK1644" s="29" t="s">
        <v>5673</v>
      </c>
      <c r="CYL1644" s="19">
        <v>75.113</v>
      </c>
      <c r="CYM1644" s="301" t="s">
        <v>2751</v>
      </c>
      <c r="CYN1644" s="378">
        <v>776</v>
      </c>
      <c r="CYO1644" s="298" t="s">
        <v>6677</v>
      </c>
      <c r="CYP1644" s="298"/>
      <c r="CYQ1644" s="292" t="s">
        <v>6678</v>
      </c>
      <c r="CYR1644" s="285" t="s">
        <v>6679</v>
      </c>
      <c r="CYS1644" s="285" t="s">
        <v>1283</v>
      </c>
      <c r="CYT1644" s="167" t="s">
        <v>6680</v>
      </c>
      <c r="CYU1644" s="297">
        <v>46053</v>
      </c>
      <c r="CYV1644" s="292"/>
      <c r="CYW1644" s="288" t="s">
        <v>15</v>
      </c>
      <c r="CYX1644" s="292"/>
      <c r="CYY1644" s="27"/>
      <c r="CYZ1644" s="304"/>
      <c r="CZA1644" s="29" t="s">
        <v>5673</v>
      </c>
      <c r="CZB1644" s="19">
        <v>75.113</v>
      </c>
      <c r="CZC1644" s="301" t="s">
        <v>2751</v>
      </c>
      <c r="CZD1644" s="378">
        <v>776</v>
      </c>
      <c r="CZE1644" s="298" t="s">
        <v>6677</v>
      </c>
      <c r="CZF1644" s="298"/>
      <c r="CZG1644" s="292" t="s">
        <v>6678</v>
      </c>
      <c r="CZH1644" s="285" t="s">
        <v>6679</v>
      </c>
      <c r="CZI1644" s="285" t="s">
        <v>1283</v>
      </c>
      <c r="CZJ1644" s="167" t="s">
        <v>6680</v>
      </c>
      <c r="CZK1644" s="297">
        <v>46053</v>
      </c>
      <c r="CZL1644" s="292"/>
      <c r="CZM1644" s="288" t="s">
        <v>15</v>
      </c>
      <c r="CZN1644" s="292"/>
      <c r="CZO1644" s="27"/>
      <c r="CZP1644" s="304"/>
      <c r="CZQ1644" s="29" t="s">
        <v>5673</v>
      </c>
      <c r="CZR1644" s="19">
        <v>75.113</v>
      </c>
      <c r="CZS1644" s="301" t="s">
        <v>2751</v>
      </c>
      <c r="CZT1644" s="378">
        <v>776</v>
      </c>
      <c r="CZU1644" s="298" t="s">
        <v>6677</v>
      </c>
      <c r="CZV1644" s="298"/>
      <c r="CZW1644" s="292" t="s">
        <v>6678</v>
      </c>
      <c r="CZX1644" s="285" t="s">
        <v>6679</v>
      </c>
      <c r="CZY1644" s="285" t="s">
        <v>1283</v>
      </c>
      <c r="CZZ1644" s="167" t="s">
        <v>6680</v>
      </c>
      <c r="DAA1644" s="297">
        <v>46053</v>
      </c>
      <c r="DAB1644" s="292"/>
      <c r="DAC1644" s="288" t="s">
        <v>15</v>
      </c>
      <c r="DAD1644" s="292"/>
      <c r="DAE1644" s="27"/>
      <c r="DAF1644" s="304"/>
      <c r="DAG1644" s="29" t="s">
        <v>5673</v>
      </c>
      <c r="DAH1644" s="19">
        <v>75.113</v>
      </c>
      <c r="DAI1644" s="301" t="s">
        <v>2751</v>
      </c>
      <c r="DAJ1644" s="378">
        <v>776</v>
      </c>
      <c r="DAK1644" s="298" t="s">
        <v>6677</v>
      </c>
      <c r="DAL1644" s="298"/>
      <c r="DAM1644" s="292" t="s">
        <v>6678</v>
      </c>
      <c r="DAN1644" s="285" t="s">
        <v>6679</v>
      </c>
      <c r="DAO1644" s="285" t="s">
        <v>1283</v>
      </c>
      <c r="DAP1644" s="167" t="s">
        <v>6680</v>
      </c>
      <c r="DAQ1644" s="297">
        <v>46053</v>
      </c>
      <c r="DAR1644" s="292"/>
      <c r="DAS1644" s="288" t="s">
        <v>15</v>
      </c>
      <c r="DAT1644" s="292"/>
      <c r="DAU1644" s="27"/>
      <c r="DAV1644" s="304"/>
      <c r="DAW1644" s="29" t="s">
        <v>5673</v>
      </c>
      <c r="DAX1644" s="19">
        <v>75.113</v>
      </c>
      <c r="DAY1644" s="301" t="s">
        <v>2751</v>
      </c>
      <c r="DAZ1644" s="378">
        <v>776</v>
      </c>
      <c r="DBA1644" s="298" t="s">
        <v>6677</v>
      </c>
      <c r="DBB1644" s="298"/>
      <c r="DBC1644" s="292" t="s">
        <v>6678</v>
      </c>
      <c r="DBD1644" s="285" t="s">
        <v>6679</v>
      </c>
      <c r="DBE1644" s="285" t="s">
        <v>1283</v>
      </c>
      <c r="DBF1644" s="167" t="s">
        <v>6680</v>
      </c>
      <c r="DBG1644" s="297">
        <v>46053</v>
      </c>
      <c r="DBH1644" s="292"/>
      <c r="DBI1644" s="288" t="s">
        <v>15</v>
      </c>
      <c r="DBJ1644" s="292"/>
      <c r="DBK1644" s="27"/>
      <c r="DBL1644" s="304"/>
      <c r="DBM1644" s="29" t="s">
        <v>5673</v>
      </c>
      <c r="DBN1644" s="19">
        <v>75.113</v>
      </c>
      <c r="DBO1644" s="301" t="s">
        <v>2751</v>
      </c>
      <c r="DBP1644" s="378">
        <v>776</v>
      </c>
      <c r="DBQ1644" s="298" t="s">
        <v>6677</v>
      </c>
      <c r="DBR1644" s="298"/>
      <c r="DBS1644" s="292" t="s">
        <v>6678</v>
      </c>
      <c r="DBT1644" s="285" t="s">
        <v>6679</v>
      </c>
      <c r="DBU1644" s="285" t="s">
        <v>1283</v>
      </c>
      <c r="DBV1644" s="167" t="s">
        <v>6680</v>
      </c>
      <c r="DBW1644" s="297">
        <v>46053</v>
      </c>
      <c r="DBX1644" s="292"/>
      <c r="DBY1644" s="288" t="s">
        <v>15</v>
      </c>
      <c r="DBZ1644" s="292"/>
      <c r="DCA1644" s="27"/>
      <c r="DCB1644" s="304"/>
      <c r="DCC1644" s="29" t="s">
        <v>5673</v>
      </c>
      <c r="DCD1644" s="19">
        <v>75.113</v>
      </c>
      <c r="DCE1644" s="301" t="s">
        <v>2751</v>
      </c>
      <c r="DCF1644" s="378">
        <v>776</v>
      </c>
      <c r="DCG1644" s="298" t="s">
        <v>6677</v>
      </c>
      <c r="DCH1644" s="298"/>
      <c r="DCI1644" s="292" t="s">
        <v>6678</v>
      </c>
      <c r="DCJ1644" s="285" t="s">
        <v>6679</v>
      </c>
      <c r="DCK1644" s="285" t="s">
        <v>1283</v>
      </c>
      <c r="DCL1644" s="167" t="s">
        <v>6680</v>
      </c>
      <c r="DCM1644" s="297">
        <v>46053</v>
      </c>
      <c r="DCN1644" s="292"/>
      <c r="DCO1644" s="288" t="s">
        <v>15</v>
      </c>
      <c r="DCP1644" s="292"/>
      <c r="DCQ1644" s="27"/>
      <c r="DCR1644" s="304"/>
      <c r="DCS1644" s="29" t="s">
        <v>5673</v>
      </c>
      <c r="DCT1644" s="19">
        <v>75.113</v>
      </c>
      <c r="DCU1644" s="301" t="s">
        <v>2751</v>
      </c>
      <c r="DCV1644" s="378">
        <v>776</v>
      </c>
      <c r="DCW1644" s="298" t="s">
        <v>6677</v>
      </c>
      <c r="DCX1644" s="298"/>
      <c r="DCY1644" s="292" t="s">
        <v>6678</v>
      </c>
      <c r="DCZ1644" s="285" t="s">
        <v>6679</v>
      </c>
      <c r="DDA1644" s="285" t="s">
        <v>1283</v>
      </c>
      <c r="DDB1644" s="167" t="s">
        <v>6680</v>
      </c>
      <c r="DDC1644" s="297">
        <v>46053</v>
      </c>
      <c r="DDD1644" s="292"/>
      <c r="DDE1644" s="288" t="s">
        <v>15</v>
      </c>
      <c r="DDF1644" s="292"/>
      <c r="DDG1644" s="27"/>
      <c r="DDH1644" s="304"/>
      <c r="DDI1644" s="29" t="s">
        <v>5673</v>
      </c>
      <c r="DDJ1644" s="19">
        <v>75.113</v>
      </c>
      <c r="DDK1644" s="301" t="s">
        <v>2751</v>
      </c>
      <c r="DDL1644" s="378">
        <v>776</v>
      </c>
      <c r="DDM1644" s="298" t="s">
        <v>6677</v>
      </c>
      <c r="DDN1644" s="298"/>
      <c r="DDO1644" s="292" t="s">
        <v>6678</v>
      </c>
      <c r="DDP1644" s="285" t="s">
        <v>6679</v>
      </c>
      <c r="DDQ1644" s="285" t="s">
        <v>1283</v>
      </c>
      <c r="DDR1644" s="167" t="s">
        <v>6680</v>
      </c>
      <c r="DDS1644" s="297">
        <v>46053</v>
      </c>
      <c r="DDT1644" s="292"/>
      <c r="DDU1644" s="288" t="s">
        <v>15</v>
      </c>
      <c r="DDV1644" s="292"/>
      <c r="DDW1644" s="27"/>
      <c r="DDX1644" s="304"/>
      <c r="DDY1644" s="29" t="s">
        <v>5673</v>
      </c>
      <c r="DDZ1644" s="19">
        <v>75.113</v>
      </c>
      <c r="DEA1644" s="301" t="s">
        <v>2751</v>
      </c>
      <c r="DEB1644" s="378">
        <v>776</v>
      </c>
      <c r="DEC1644" s="298" t="s">
        <v>6677</v>
      </c>
      <c r="DED1644" s="298"/>
      <c r="DEE1644" s="292" t="s">
        <v>6678</v>
      </c>
      <c r="DEF1644" s="285" t="s">
        <v>6679</v>
      </c>
      <c r="DEG1644" s="285" t="s">
        <v>1283</v>
      </c>
      <c r="DEH1644" s="167" t="s">
        <v>6680</v>
      </c>
      <c r="DEI1644" s="297">
        <v>46053</v>
      </c>
      <c r="DEJ1644" s="292"/>
      <c r="DEK1644" s="288" t="s">
        <v>15</v>
      </c>
      <c r="DEL1644" s="292"/>
      <c r="DEM1644" s="27"/>
      <c r="DEN1644" s="304"/>
      <c r="DEO1644" s="29" t="s">
        <v>5673</v>
      </c>
      <c r="DEP1644" s="19">
        <v>75.113</v>
      </c>
      <c r="DEQ1644" s="301" t="s">
        <v>2751</v>
      </c>
      <c r="DER1644" s="378">
        <v>776</v>
      </c>
      <c r="DES1644" s="298" t="s">
        <v>6677</v>
      </c>
      <c r="DET1644" s="298"/>
      <c r="DEU1644" s="292" t="s">
        <v>6678</v>
      </c>
      <c r="DEV1644" s="285" t="s">
        <v>6679</v>
      </c>
      <c r="DEW1644" s="285" t="s">
        <v>1283</v>
      </c>
      <c r="DEX1644" s="167" t="s">
        <v>6680</v>
      </c>
      <c r="DEY1644" s="297">
        <v>46053</v>
      </c>
      <c r="DEZ1644" s="292"/>
      <c r="DFA1644" s="288" t="s">
        <v>15</v>
      </c>
      <c r="DFB1644" s="292"/>
      <c r="DFC1644" s="27"/>
      <c r="DFD1644" s="304"/>
      <c r="DFE1644" s="29" t="s">
        <v>5673</v>
      </c>
      <c r="DFF1644" s="19">
        <v>75.113</v>
      </c>
      <c r="DFG1644" s="301" t="s">
        <v>2751</v>
      </c>
      <c r="DFH1644" s="378">
        <v>776</v>
      </c>
      <c r="DFI1644" s="298" t="s">
        <v>6677</v>
      </c>
      <c r="DFJ1644" s="298"/>
      <c r="DFK1644" s="292" t="s">
        <v>6678</v>
      </c>
      <c r="DFL1644" s="285" t="s">
        <v>6679</v>
      </c>
      <c r="DFM1644" s="285" t="s">
        <v>1283</v>
      </c>
      <c r="DFN1644" s="167" t="s">
        <v>6680</v>
      </c>
      <c r="DFO1644" s="297">
        <v>46053</v>
      </c>
      <c r="DFP1644" s="292"/>
      <c r="DFQ1644" s="288" t="s">
        <v>15</v>
      </c>
      <c r="DFR1644" s="292"/>
      <c r="DFS1644" s="27"/>
      <c r="DFT1644" s="304"/>
      <c r="DFU1644" s="29" t="s">
        <v>5673</v>
      </c>
      <c r="DFV1644" s="19">
        <v>75.113</v>
      </c>
      <c r="DFW1644" s="301" t="s">
        <v>2751</v>
      </c>
      <c r="DFX1644" s="378">
        <v>776</v>
      </c>
      <c r="DFY1644" s="298" t="s">
        <v>6677</v>
      </c>
      <c r="DFZ1644" s="298"/>
      <c r="DGA1644" s="292" t="s">
        <v>6678</v>
      </c>
      <c r="DGB1644" s="285" t="s">
        <v>6679</v>
      </c>
      <c r="DGC1644" s="285" t="s">
        <v>1283</v>
      </c>
      <c r="DGD1644" s="167" t="s">
        <v>6680</v>
      </c>
      <c r="DGE1644" s="297">
        <v>46053</v>
      </c>
      <c r="DGF1644" s="292"/>
      <c r="DGG1644" s="288" t="s">
        <v>15</v>
      </c>
      <c r="DGH1644" s="292"/>
      <c r="DGI1644" s="27"/>
      <c r="DGJ1644" s="304"/>
      <c r="DGK1644" s="29" t="s">
        <v>5673</v>
      </c>
      <c r="DGL1644" s="19">
        <v>75.113</v>
      </c>
      <c r="DGM1644" s="301" t="s">
        <v>2751</v>
      </c>
      <c r="DGN1644" s="378">
        <v>776</v>
      </c>
      <c r="DGO1644" s="298" t="s">
        <v>6677</v>
      </c>
      <c r="DGP1644" s="298"/>
      <c r="DGQ1644" s="292" t="s">
        <v>6678</v>
      </c>
      <c r="DGR1644" s="285" t="s">
        <v>6679</v>
      </c>
      <c r="DGS1644" s="285" t="s">
        <v>1283</v>
      </c>
      <c r="DGT1644" s="167" t="s">
        <v>6680</v>
      </c>
      <c r="DGU1644" s="297">
        <v>46053</v>
      </c>
      <c r="DGV1644" s="292"/>
      <c r="DGW1644" s="288" t="s">
        <v>15</v>
      </c>
      <c r="DGX1644" s="292"/>
      <c r="DGY1644" s="27"/>
      <c r="DGZ1644" s="304"/>
      <c r="DHA1644" s="29" t="s">
        <v>5673</v>
      </c>
      <c r="DHB1644" s="19">
        <v>75.113</v>
      </c>
      <c r="DHC1644" s="301" t="s">
        <v>2751</v>
      </c>
      <c r="DHD1644" s="378">
        <v>776</v>
      </c>
      <c r="DHE1644" s="298" t="s">
        <v>6677</v>
      </c>
      <c r="DHF1644" s="298"/>
      <c r="DHG1644" s="292" t="s">
        <v>6678</v>
      </c>
      <c r="DHH1644" s="285" t="s">
        <v>6679</v>
      </c>
      <c r="DHI1644" s="285" t="s">
        <v>1283</v>
      </c>
      <c r="DHJ1644" s="167" t="s">
        <v>6680</v>
      </c>
      <c r="DHK1644" s="297">
        <v>46053</v>
      </c>
      <c r="DHL1644" s="292"/>
      <c r="DHM1644" s="288" t="s">
        <v>15</v>
      </c>
      <c r="DHN1644" s="292"/>
      <c r="DHO1644" s="27"/>
      <c r="DHP1644" s="304"/>
      <c r="DHQ1644" s="29" t="s">
        <v>5673</v>
      </c>
      <c r="DHR1644" s="19">
        <v>75.113</v>
      </c>
      <c r="DHS1644" s="301" t="s">
        <v>2751</v>
      </c>
      <c r="DHT1644" s="378">
        <v>776</v>
      </c>
      <c r="DHU1644" s="298" t="s">
        <v>6677</v>
      </c>
      <c r="DHV1644" s="298"/>
      <c r="DHW1644" s="292" t="s">
        <v>6678</v>
      </c>
      <c r="DHX1644" s="285" t="s">
        <v>6679</v>
      </c>
      <c r="DHY1644" s="285" t="s">
        <v>1283</v>
      </c>
      <c r="DHZ1644" s="167" t="s">
        <v>6680</v>
      </c>
      <c r="DIA1644" s="297">
        <v>46053</v>
      </c>
      <c r="DIB1644" s="292"/>
      <c r="DIC1644" s="288" t="s">
        <v>15</v>
      </c>
      <c r="DID1644" s="292"/>
      <c r="DIE1644" s="27"/>
      <c r="DIF1644" s="304"/>
      <c r="DIG1644" s="29" t="s">
        <v>5673</v>
      </c>
      <c r="DIH1644" s="19">
        <v>75.113</v>
      </c>
      <c r="DII1644" s="301" t="s">
        <v>2751</v>
      </c>
      <c r="DIJ1644" s="378">
        <v>776</v>
      </c>
      <c r="DIK1644" s="298" t="s">
        <v>6677</v>
      </c>
      <c r="DIL1644" s="298"/>
      <c r="DIM1644" s="292" t="s">
        <v>6678</v>
      </c>
      <c r="DIN1644" s="285" t="s">
        <v>6679</v>
      </c>
      <c r="DIO1644" s="285" t="s">
        <v>1283</v>
      </c>
      <c r="DIP1644" s="167" t="s">
        <v>6680</v>
      </c>
      <c r="DIQ1644" s="297">
        <v>46053</v>
      </c>
      <c r="DIR1644" s="292"/>
      <c r="DIS1644" s="288" t="s">
        <v>15</v>
      </c>
      <c r="DIT1644" s="292"/>
      <c r="DIU1644" s="27"/>
      <c r="DIV1644" s="304"/>
      <c r="DIW1644" s="29" t="s">
        <v>5673</v>
      </c>
      <c r="DIX1644" s="19">
        <v>75.113</v>
      </c>
      <c r="DIY1644" s="301" t="s">
        <v>2751</v>
      </c>
      <c r="DIZ1644" s="378">
        <v>776</v>
      </c>
      <c r="DJA1644" s="298" t="s">
        <v>6677</v>
      </c>
      <c r="DJB1644" s="298"/>
      <c r="DJC1644" s="292" t="s">
        <v>6678</v>
      </c>
      <c r="DJD1644" s="285" t="s">
        <v>6679</v>
      </c>
      <c r="DJE1644" s="285" t="s">
        <v>1283</v>
      </c>
      <c r="DJF1644" s="167" t="s">
        <v>6680</v>
      </c>
      <c r="DJG1644" s="297">
        <v>46053</v>
      </c>
      <c r="DJH1644" s="292"/>
      <c r="DJI1644" s="288" t="s">
        <v>15</v>
      </c>
      <c r="DJJ1644" s="292"/>
      <c r="DJK1644" s="27"/>
      <c r="DJL1644" s="304"/>
      <c r="DJM1644" s="29" t="s">
        <v>5673</v>
      </c>
      <c r="DJN1644" s="19">
        <v>75.113</v>
      </c>
      <c r="DJO1644" s="301" t="s">
        <v>2751</v>
      </c>
      <c r="DJP1644" s="378">
        <v>776</v>
      </c>
      <c r="DJQ1644" s="298" t="s">
        <v>6677</v>
      </c>
      <c r="DJR1644" s="298"/>
      <c r="DJS1644" s="292" t="s">
        <v>6678</v>
      </c>
      <c r="DJT1644" s="285" t="s">
        <v>6679</v>
      </c>
      <c r="DJU1644" s="285" t="s">
        <v>1283</v>
      </c>
      <c r="DJV1644" s="167" t="s">
        <v>6680</v>
      </c>
      <c r="DJW1644" s="297">
        <v>46053</v>
      </c>
      <c r="DJX1644" s="292"/>
      <c r="DJY1644" s="288" t="s">
        <v>15</v>
      </c>
      <c r="DJZ1644" s="292"/>
      <c r="DKA1644" s="27"/>
      <c r="DKB1644" s="304"/>
      <c r="DKC1644" s="29" t="s">
        <v>5673</v>
      </c>
      <c r="DKD1644" s="19">
        <v>75.113</v>
      </c>
      <c r="DKE1644" s="301" t="s">
        <v>2751</v>
      </c>
      <c r="DKF1644" s="378">
        <v>776</v>
      </c>
      <c r="DKG1644" s="298" t="s">
        <v>6677</v>
      </c>
      <c r="DKH1644" s="298"/>
      <c r="DKI1644" s="292" t="s">
        <v>6678</v>
      </c>
      <c r="DKJ1644" s="285" t="s">
        <v>6679</v>
      </c>
      <c r="DKK1644" s="285" t="s">
        <v>1283</v>
      </c>
      <c r="DKL1644" s="167" t="s">
        <v>6680</v>
      </c>
      <c r="DKM1644" s="297">
        <v>46053</v>
      </c>
      <c r="DKN1644" s="292"/>
      <c r="DKO1644" s="288" t="s">
        <v>15</v>
      </c>
      <c r="DKP1644" s="292"/>
      <c r="DKQ1644" s="27"/>
      <c r="DKR1644" s="304"/>
      <c r="DKS1644" s="29" t="s">
        <v>5673</v>
      </c>
      <c r="DKT1644" s="19">
        <v>75.113</v>
      </c>
      <c r="DKU1644" s="301" t="s">
        <v>2751</v>
      </c>
      <c r="DKV1644" s="378">
        <v>776</v>
      </c>
      <c r="DKW1644" s="298" t="s">
        <v>6677</v>
      </c>
      <c r="DKX1644" s="298"/>
      <c r="DKY1644" s="292" t="s">
        <v>6678</v>
      </c>
      <c r="DKZ1644" s="285" t="s">
        <v>6679</v>
      </c>
      <c r="DLA1644" s="285" t="s">
        <v>1283</v>
      </c>
      <c r="DLB1644" s="167" t="s">
        <v>6680</v>
      </c>
      <c r="DLC1644" s="297">
        <v>46053</v>
      </c>
      <c r="DLD1644" s="292"/>
      <c r="DLE1644" s="288" t="s">
        <v>15</v>
      </c>
      <c r="DLF1644" s="292"/>
      <c r="DLG1644" s="27"/>
      <c r="DLH1644" s="304"/>
      <c r="DLI1644" s="29" t="s">
        <v>5673</v>
      </c>
      <c r="DLJ1644" s="19">
        <v>75.113</v>
      </c>
      <c r="DLK1644" s="301" t="s">
        <v>2751</v>
      </c>
      <c r="DLL1644" s="378">
        <v>776</v>
      </c>
      <c r="DLM1644" s="298" t="s">
        <v>6677</v>
      </c>
      <c r="DLN1644" s="298"/>
      <c r="DLO1644" s="292" t="s">
        <v>6678</v>
      </c>
      <c r="DLP1644" s="285" t="s">
        <v>6679</v>
      </c>
      <c r="DLQ1644" s="285" t="s">
        <v>1283</v>
      </c>
      <c r="DLR1644" s="167" t="s">
        <v>6680</v>
      </c>
      <c r="DLS1644" s="297">
        <v>46053</v>
      </c>
      <c r="DLT1644" s="292"/>
      <c r="DLU1644" s="288" t="s">
        <v>15</v>
      </c>
      <c r="DLV1644" s="292"/>
      <c r="DLW1644" s="27"/>
      <c r="DLX1644" s="304"/>
      <c r="DLY1644" s="29" t="s">
        <v>5673</v>
      </c>
      <c r="DLZ1644" s="19">
        <v>75.113</v>
      </c>
      <c r="DMA1644" s="301" t="s">
        <v>2751</v>
      </c>
      <c r="DMB1644" s="378">
        <v>776</v>
      </c>
      <c r="DMC1644" s="298" t="s">
        <v>6677</v>
      </c>
      <c r="DMD1644" s="298"/>
      <c r="DME1644" s="292" t="s">
        <v>6678</v>
      </c>
      <c r="DMF1644" s="285" t="s">
        <v>6679</v>
      </c>
      <c r="DMG1644" s="285" t="s">
        <v>1283</v>
      </c>
      <c r="DMH1644" s="167" t="s">
        <v>6680</v>
      </c>
      <c r="DMI1644" s="297">
        <v>46053</v>
      </c>
      <c r="DMJ1644" s="292"/>
      <c r="DMK1644" s="288" t="s">
        <v>15</v>
      </c>
      <c r="DML1644" s="292"/>
      <c r="DMM1644" s="27"/>
      <c r="DMN1644" s="304"/>
      <c r="DMO1644" s="29" t="s">
        <v>5673</v>
      </c>
      <c r="DMP1644" s="19">
        <v>75.113</v>
      </c>
      <c r="DMQ1644" s="301" t="s">
        <v>2751</v>
      </c>
      <c r="DMR1644" s="378">
        <v>776</v>
      </c>
      <c r="DMS1644" s="298" t="s">
        <v>6677</v>
      </c>
      <c r="DMT1644" s="298"/>
      <c r="DMU1644" s="292" t="s">
        <v>6678</v>
      </c>
      <c r="DMV1644" s="285" t="s">
        <v>6679</v>
      </c>
      <c r="DMW1644" s="285" t="s">
        <v>1283</v>
      </c>
      <c r="DMX1644" s="167" t="s">
        <v>6680</v>
      </c>
      <c r="DMY1644" s="297">
        <v>46053</v>
      </c>
      <c r="DMZ1644" s="292"/>
      <c r="DNA1644" s="288" t="s">
        <v>15</v>
      </c>
      <c r="DNB1644" s="292"/>
      <c r="DNC1644" s="27"/>
      <c r="DND1644" s="304"/>
      <c r="DNE1644" s="29" t="s">
        <v>5673</v>
      </c>
      <c r="DNF1644" s="19">
        <v>75.113</v>
      </c>
      <c r="DNG1644" s="301" t="s">
        <v>2751</v>
      </c>
      <c r="DNH1644" s="378">
        <v>776</v>
      </c>
      <c r="DNI1644" s="298" t="s">
        <v>6677</v>
      </c>
      <c r="DNJ1644" s="298"/>
      <c r="DNK1644" s="292" t="s">
        <v>6678</v>
      </c>
      <c r="DNL1644" s="285" t="s">
        <v>6679</v>
      </c>
      <c r="DNM1644" s="285" t="s">
        <v>1283</v>
      </c>
      <c r="DNN1644" s="167" t="s">
        <v>6680</v>
      </c>
      <c r="DNO1644" s="297">
        <v>46053</v>
      </c>
      <c r="DNP1644" s="292"/>
      <c r="DNQ1644" s="288" t="s">
        <v>15</v>
      </c>
      <c r="DNR1644" s="292"/>
      <c r="DNS1644" s="27"/>
      <c r="DNT1644" s="304"/>
      <c r="DNU1644" s="29" t="s">
        <v>5673</v>
      </c>
      <c r="DNV1644" s="19">
        <v>75.113</v>
      </c>
      <c r="DNW1644" s="301" t="s">
        <v>2751</v>
      </c>
      <c r="DNX1644" s="378">
        <v>776</v>
      </c>
      <c r="DNY1644" s="298" t="s">
        <v>6677</v>
      </c>
      <c r="DNZ1644" s="298"/>
      <c r="DOA1644" s="292" t="s">
        <v>6678</v>
      </c>
      <c r="DOB1644" s="285" t="s">
        <v>6679</v>
      </c>
      <c r="DOC1644" s="285" t="s">
        <v>1283</v>
      </c>
      <c r="DOD1644" s="167" t="s">
        <v>6680</v>
      </c>
      <c r="DOE1644" s="297">
        <v>46053</v>
      </c>
      <c r="DOF1644" s="292"/>
      <c r="DOG1644" s="288" t="s">
        <v>15</v>
      </c>
      <c r="DOH1644" s="292"/>
      <c r="DOI1644" s="27"/>
      <c r="DOJ1644" s="304"/>
      <c r="DOK1644" s="29" t="s">
        <v>5673</v>
      </c>
      <c r="DOL1644" s="19">
        <v>75.113</v>
      </c>
      <c r="DOM1644" s="301" t="s">
        <v>2751</v>
      </c>
      <c r="DON1644" s="378">
        <v>776</v>
      </c>
      <c r="DOO1644" s="298" t="s">
        <v>6677</v>
      </c>
      <c r="DOP1644" s="298"/>
      <c r="DOQ1644" s="292" t="s">
        <v>6678</v>
      </c>
      <c r="DOR1644" s="285" t="s">
        <v>6679</v>
      </c>
      <c r="DOS1644" s="285" t="s">
        <v>1283</v>
      </c>
      <c r="DOT1644" s="167" t="s">
        <v>6680</v>
      </c>
      <c r="DOU1644" s="297">
        <v>46053</v>
      </c>
      <c r="DOV1644" s="292"/>
      <c r="DOW1644" s="288" t="s">
        <v>15</v>
      </c>
      <c r="DOX1644" s="292"/>
      <c r="DOY1644" s="27"/>
      <c r="DOZ1644" s="304"/>
      <c r="DPA1644" s="29" t="s">
        <v>5673</v>
      </c>
      <c r="DPB1644" s="19">
        <v>75.113</v>
      </c>
      <c r="DPC1644" s="301" t="s">
        <v>2751</v>
      </c>
      <c r="DPD1644" s="378">
        <v>776</v>
      </c>
      <c r="DPE1644" s="298" t="s">
        <v>6677</v>
      </c>
      <c r="DPF1644" s="298"/>
      <c r="DPG1644" s="292" t="s">
        <v>6678</v>
      </c>
      <c r="DPH1644" s="285" t="s">
        <v>6679</v>
      </c>
      <c r="DPI1644" s="285" t="s">
        <v>1283</v>
      </c>
      <c r="DPJ1644" s="167" t="s">
        <v>6680</v>
      </c>
      <c r="DPK1644" s="297">
        <v>46053</v>
      </c>
      <c r="DPL1644" s="292"/>
      <c r="DPM1644" s="288" t="s">
        <v>15</v>
      </c>
      <c r="DPN1644" s="292"/>
      <c r="DPO1644" s="27"/>
      <c r="DPP1644" s="304"/>
      <c r="DPQ1644" s="29" t="s">
        <v>5673</v>
      </c>
      <c r="DPR1644" s="19">
        <v>75.113</v>
      </c>
      <c r="DPS1644" s="301" t="s">
        <v>2751</v>
      </c>
      <c r="DPT1644" s="378">
        <v>776</v>
      </c>
      <c r="DPU1644" s="298" t="s">
        <v>6677</v>
      </c>
      <c r="DPV1644" s="298"/>
      <c r="DPW1644" s="292" t="s">
        <v>6678</v>
      </c>
      <c r="DPX1644" s="285" t="s">
        <v>6679</v>
      </c>
      <c r="DPY1644" s="285" t="s">
        <v>1283</v>
      </c>
      <c r="DPZ1644" s="167" t="s">
        <v>6680</v>
      </c>
      <c r="DQA1644" s="297">
        <v>46053</v>
      </c>
      <c r="DQB1644" s="292"/>
      <c r="DQC1644" s="288" t="s">
        <v>15</v>
      </c>
      <c r="DQD1644" s="292"/>
      <c r="DQE1644" s="27"/>
      <c r="DQF1644" s="304"/>
      <c r="DQG1644" s="29" t="s">
        <v>5673</v>
      </c>
      <c r="DQH1644" s="19">
        <v>75.113</v>
      </c>
      <c r="DQI1644" s="301" t="s">
        <v>2751</v>
      </c>
      <c r="DQJ1644" s="378">
        <v>776</v>
      </c>
      <c r="DQK1644" s="298" t="s">
        <v>6677</v>
      </c>
      <c r="DQL1644" s="298"/>
      <c r="DQM1644" s="292" t="s">
        <v>6678</v>
      </c>
      <c r="DQN1644" s="285" t="s">
        <v>6679</v>
      </c>
      <c r="DQO1644" s="285" t="s">
        <v>1283</v>
      </c>
      <c r="DQP1644" s="167" t="s">
        <v>6680</v>
      </c>
      <c r="DQQ1644" s="297">
        <v>46053</v>
      </c>
      <c r="DQR1644" s="292"/>
      <c r="DQS1644" s="288" t="s">
        <v>15</v>
      </c>
      <c r="DQT1644" s="292"/>
      <c r="DQU1644" s="27"/>
      <c r="DQV1644" s="304"/>
      <c r="DQW1644" s="29" t="s">
        <v>5673</v>
      </c>
      <c r="DQX1644" s="19">
        <v>75.113</v>
      </c>
      <c r="DQY1644" s="301" t="s">
        <v>2751</v>
      </c>
      <c r="DQZ1644" s="378">
        <v>776</v>
      </c>
      <c r="DRA1644" s="298" t="s">
        <v>6677</v>
      </c>
      <c r="DRB1644" s="298"/>
      <c r="DRC1644" s="292" t="s">
        <v>6678</v>
      </c>
      <c r="DRD1644" s="285" t="s">
        <v>6679</v>
      </c>
      <c r="DRE1644" s="285" t="s">
        <v>1283</v>
      </c>
      <c r="DRF1644" s="167" t="s">
        <v>6680</v>
      </c>
      <c r="DRG1644" s="297">
        <v>46053</v>
      </c>
      <c r="DRH1644" s="292"/>
      <c r="DRI1644" s="288" t="s">
        <v>15</v>
      </c>
      <c r="DRJ1644" s="292"/>
      <c r="DRK1644" s="27"/>
      <c r="DRL1644" s="304"/>
      <c r="DRM1644" s="29" t="s">
        <v>5673</v>
      </c>
      <c r="DRN1644" s="19">
        <v>75.113</v>
      </c>
      <c r="DRO1644" s="301" t="s">
        <v>2751</v>
      </c>
      <c r="DRP1644" s="378">
        <v>776</v>
      </c>
      <c r="DRQ1644" s="298" t="s">
        <v>6677</v>
      </c>
      <c r="DRR1644" s="298"/>
      <c r="DRS1644" s="292" t="s">
        <v>6678</v>
      </c>
      <c r="DRT1644" s="285" t="s">
        <v>6679</v>
      </c>
      <c r="DRU1644" s="285" t="s">
        <v>1283</v>
      </c>
      <c r="DRV1644" s="167" t="s">
        <v>6680</v>
      </c>
      <c r="DRW1644" s="297">
        <v>46053</v>
      </c>
      <c r="DRX1644" s="292"/>
      <c r="DRY1644" s="288" t="s">
        <v>15</v>
      </c>
      <c r="DRZ1644" s="292"/>
      <c r="DSA1644" s="27"/>
      <c r="DSB1644" s="304"/>
      <c r="DSC1644" s="29" t="s">
        <v>5673</v>
      </c>
      <c r="DSD1644" s="19">
        <v>75.113</v>
      </c>
      <c r="DSE1644" s="301" t="s">
        <v>2751</v>
      </c>
      <c r="DSF1644" s="378">
        <v>776</v>
      </c>
      <c r="DSG1644" s="298" t="s">
        <v>6677</v>
      </c>
      <c r="DSH1644" s="298"/>
      <c r="DSI1644" s="292" t="s">
        <v>6678</v>
      </c>
      <c r="DSJ1644" s="285" t="s">
        <v>6679</v>
      </c>
      <c r="DSK1644" s="285" t="s">
        <v>1283</v>
      </c>
      <c r="DSL1644" s="167" t="s">
        <v>6680</v>
      </c>
      <c r="DSM1644" s="297">
        <v>46053</v>
      </c>
      <c r="DSN1644" s="292"/>
      <c r="DSO1644" s="288" t="s">
        <v>15</v>
      </c>
      <c r="DSP1644" s="292"/>
      <c r="DSQ1644" s="27"/>
      <c r="DSR1644" s="304"/>
      <c r="DSS1644" s="29" t="s">
        <v>5673</v>
      </c>
      <c r="DST1644" s="19">
        <v>75.113</v>
      </c>
      <c r="DSU1644" s="301" t="s">
        <v>2751</v>
      </c>
      <c r="DSV1644" s="378">
        <v>776</v>
      </c>
      <c r="DSW1644" s="298" t="s">
        <v>6677</v>
      </c>
      <c r="DSX1644" s="298"/>
      <c r="DSY1644" s="292" t="s">
        <v>6678</v>
      </c>
      <c r="DSZ1644" s="285" t="s">
        <v>6679</v>
      </c>
      <c r="DTA1644" s="285" t="s">
        <v>1283</v>
      </c>
      <c r="DTB1644" s="167" t="s">
        <v>6680</v>
      </c>
      <c r="DTC1644" s="297">
        <v>46053</v>
      </c>
      <c r="DTD1644" s="292"/>
      <c r="DTE1644" s="288" t="s">
        <v>15</v>
      </c>
      <c r="DTF1644" s="292"/>
      <c r="DTG1644" s="27"/>
      <c r="DTH1644" s="304"/>
      <c r="DTI1644" s="29" t="s">
        <v>5673</v>
      </c>
      <c r="DTJ1644" s="19">
        <v>75.113</v>
      </c>
      <c r="DTK1644" s="301" t="s">
        <v>2751</v>
      </c>
      <c r="DTL1644" s="378">
        <v>776</v>
      </c>
      <c r="DTM1644" s="298" t="s">
        <v>6677</v>
      </c>
      <c r="DTN1644" s="298"/>
      <c r="DTO1644" s="292" t="s">
        <v>6678</v>
      </c>
      <c r="DTP1644" s="285" t="s">
        <v>6679</v>
      </c>
      <c r="DTQ1644" s="285" t="s">
        <v>1283</v>
      </c>
      <c r="DTR1644" s="167" t="s">
        <v>6680</v>
      </c>
      <c r="DTS1644" s="297">
        <v>46053</v>
      </c>
      <c r="DTT1644" s="292"/>
      <c r="DTU1644" s="288" t="s">
        <v>15</v>
      </c>
      <c r="DTV1644" s="292"/>
      <c r="DTW1644" s="27"/>
      <c r="DTX1644" s="304"/>
      <c r="DTY1644" s="29" t="s">
        <v>5673</v>
      </c>
      <c r="DTZ1644" s="19">
        <v>75.113</v>
      </c>
      <c r="DUA1644" s="301" t="s">
        <v>2751</v>
      </c>
      <c r="DUB1644" s="378">
        <v>776</v>
      </c>
      <c r="DUC1644" s="298" t="s">
        <v>6677</v>
      </c>
      <c r="DUD1644" s="298"/>
      <c r="DUE1644" s="292" t="s">
        <v>6678</v>
      </c>
      <c r="DUF1644" s="285" t="s">
        <v>6679</v>
      </c>
      <c r="DUG1644" s="285" t="s">
        <v>1283</v>
      </c>
      <c r="DUH1644" s="167" t="s">
        <v>6680</v>
      </c>
      <c r="DUI1644" s="297">
        <v>46053</v>
      </c>
      <c r="DUJ1644" s="292"/>
      <c r="DUK1644" s="288" t="s">
        <v>15</v>
      </c>
      <c r="DUL1644" s="292"/>
      <c r="DUM1644" s="27"/>
      <c r="DUN1644" s="304"/>
      <c r="DUO1644" s="29" t="s">
        <v>5673</v>
      </c>
      <c r="DUP1644" s="19">
        <v>75.113</v>
      </c>
      <c r="DUQ1644" s="301" t="s">
        <v>2751</v>
      </c>
      <c r="DUR1644" s="378">
        <v>776</v>
      </c>
      <c r="DUS1644" s="298" t="s">
        <v>6677</v>
      </c>
      <c r="DUT1644" s="298"/>
      <c r="DUU1644" s="292" t="s">
        <v>6678</v>
      </c>
      <c r="DUV1644" s="285" t="s">
        <v>6679</v>
      </c>
      <c r="DUW1644" s="285" t="s">
        <v>1283</v>
      </c>
      <c r="DUX1644" s="167" t="s">
        <v>6680</v>
      </c>
      <c r="DUY1644" s="297">
        <v>46053</v>
      </c>
      <c r="DUZ1644" s="292"/>
      <c r="DVA1644" s="288" t="s">
        <v>15</v>
      </c>
      <c r="DVB1644" s="292"/>
      <c r="DVC1644" s="27"/>
      <c r="DVD1644" s="304"/>
      <c r="DVE1644" s="29" t="s">
        <v>5673</v>
      </c>
      <c r="DVF1644" s="19">
        <v>75.113</v>
      </c>
      <c r="DVG1644" s="301" t="s">
        <v>2751</v>
      </c>
      <c r="DVH1644" s="378">
        <v>776</v>
      </c>
      <c r="DVI1644" s="298" t="s">
        <v>6677</v>
      </c>
      <c r="DVJ1644" s="298"/>
      <c r="DVK1644" s="292" t="s">
        <v>6678</v>
      </c>
      <c r="DVL1644" s="285" t="s">
        <v>6679</v>
      </c>
      <c r="DVM1644" s="285" t="s">
        <v>1283</v>
      </c>
      <c r="DVN1644" s="167" t="s">
        <v>6680</v>
      </c>
      <c r="DVO1644" s="297">
        <v>46053</v>
      </c>
      <c r="DVP1644" s="292"/>
      <c r="DVQ1644" s="288" t="s">
        <v>15</v>
      </c>
      <c r="DVR1644" s="292"/>
      <c r="DVS1644" s="27"/>
      <c r="DVT1644" s="304"/>
      <c r="DVU1644" s="29" t="s">
        <v>5673</v>
      </c>
      <c r="DVV1644" s="19">
        <v>75.113</v>
      </c>
      <c r="DVW1644" s="301" t="s">
        <v>2751</v>
      </c>
      <c r="DVX1644" s="378">
        <v>776</v>
      </c>
      <c r="DVY1644" s="298" t="s">
        <v>6677</v>
      </c>
      <c r="DVZ1644" s="298"/>
      <c r="DWA1644" s="292" t="s">
        <v>6678</v>
      </c>
      <c r="DWB1644" s="285" t="s">
        <v>6679</v>
      </c>
      <c r="DWC1644" s="285" t="s">
        <v>1283</v>
      </c>
      <c r="DWD1644" s="167" t="s">
        <v>6680</v>
      </c>
      <c r="DWE1644" s="297">
        <v>46053</v>
      </c>
      <c r="DWF1644" s="292"/>
      <c r="DWG1644" s="288" t="s">
        <v>15</v>
      </c>
      <c r="DWH1644" s="292"/>
      <c r="DWI1644" s="27"/>
      <c r="DWJ1644" s="304"/>
      <c r="DWK1644" s="29" t="s">
        <v>5673</v>
      </c>
      <c r="DWL1644" s="19">
        <v>75.113</v>
      </c>
      <c r="DWM1644" s="301" t="s">
        <v>2751</v>
      </c>
      <c r="DWN1644" s="378">
        <v>776</v>
      </c>
      <c r="DWO1644" s="298" t="s">
        <v>6677</v>
      </c>
      <c r="DWP1644" s="298"/>
      <c r="DWQ1644" s="292" t="s">
        <v>6678</v>
      </c>
      <c r="DWR1644" s="285" t="s">
        <v>6679</v>
      </c>
      <c r="DWS1644" s="285" t="s">
        <v>1283</v>
      </c>
      <c r="DWT1644" s="167" t="s">
        <v>6680</v>
      </c>
      <c r="DWU1644" s="297">
        <v>46053</v>
      </c>
      <c r="DWV1644" s="292"/>
      <c r="DWW1644" s="288" t="s">
        <v>15</v>
      </c>
      <c r="DWX1644" s="292"/>
      <c r="DWY1644" s="27"/>
      <c r="DWZ1644" s="304"/>
      <c r="DXA1644" s="29" t="s">
        <v>5673</v>
      </c>
      <c r="DXB1644" s="19">
        <v>75.113</v>
      </c>
      <c r="DXC1644" s="301" t="s">
        <v>2751</v>
      </c>
      <c r="DXD1644" s="378">
        <v>776</v>
      </c>
      <c r="DXE1644" s="298" t="s">
        <v>6677</v>
      </c>
      <c r="DXF1644" s="298"/>
      <c r="DXG1644" s="292" t="s">
        <v>6678</v>
      </c>
      <c r="DXH1644" s="285" t="s">
        <v>6679</v>
      </c>
      <c r="DXI1644" s="285" t="s">
        <v>1283</v>
      </c>
      <c r="DXJ1644" s="167" t="s">
        <v>6680</v>
      </c>
      <c r="DXK1644" s="297">
        <v>46053</v>
      </c>
      <c r="DXL1644" s="292"/>
      <c r="DXM1644" s="288" t="s">
        <v>15</v>
      </c>
      <c r="DXN1644" s="292"/>
      <c r="DXO1644" s="27"/>
      <c r="DXP1644" s="304"/>
      <c r="DXQ1644" s="29" t="s">
        <v>5673</v>
      </c>
      <c r="DXR1644" s="19">
        <v>75.113</v>
      </c>
      <c r="DXS1644" s="301" t="s">
        <v>2751</v>
      </c>
      <c r="DXT1644" s="378">
        <v>776</v>
      </c>
      <c r="DXU1644" s="298" t="s">
        <v>6677</v>
      </c>
      <c r="DXV1644" s="298"/>
      <c r="DXW1644" s="292" t="s">
        <v>6678</v>
      </c>
      <c r="DXX1644" s="285" t="s">
        <v>6679</v>
      </c>
      <c r="DXY1644" s="285" t="s">
        <v>1283</v>
      </c>
      <c r="DXZ1644" s="167" t="s">
        <v>6680</v>
      </c>
      <c r="DYA1644" s="297">
        <v>46053</v>
      </c>
      <c r="DYB1644" s="292"/>
      <c r="DYC1644" s="288" t="s">
        <v>15</v>
      </c>
      <c r="DYD1644" s="292"/>
      <c r="DYE1644" s="27"/>
      <c r="DYF1644" s="304"/>
      <c r="DYG1644" s="29" t="s">
        <v>5673</v>
      </c>
      <c r="DYH1644" s="19">
        <v>75.113</v>
      </c>
      <c r="DYI1644" s="301" t="s">
        <v>2751</v>
      </c>
      <c r="DYJ1644" s="378">
        <v>776</v>
      </c>
      <c r="DYK1644" s="298" t="s">
        <v>6677</v>
      </c>
      <c r="DYL1644" s="298"/>
      <c r="DYM1644" s="292" t="s">
        <v>6678</v>
      </c>
      <c r="DYN1644" s="285" t="s">
        <v>6679</v>
      </c>
      <c r="DYO1644" s="285" t="s">
        <v>1283</v>
      </c>
      <c r="DYP1644" s="167" t="s">
        <v>6680</v>
      </c>
      <c r="DYQ1644" s="297">
        <v>46053</v>
      </c>
      <c r="DYR1644" s="292"/>
      <c r="DYS1644" s="288" t="s">
        <v>15</v>
      </c>
      <c r="DYT1644" s="292"/>
      <c r="DYU1644" s="27"/>
      <c r="DYV1644" s="304"/>
      <c r="DYW1644" s="29" t="s">
        <v>5673</v>
      </c>
      <c r="DYX1644" s="19">
        <v>75.113</v>
      </c>
      <c r="DYY1644" s="301" t="s">
        <v>2751</v>
      </c>
      <c r="DYZ1644" s="378">
        <v>776</v>
      </c>
      <c r="DZA1644" s="298" t="s">
        <v>6677</v>
      </c>
      <c r="DZB1644" s="298"/>
      <c r="DZC1644" s="292" t="s">
        <v>6678</v>
      </c>
      <c r="DZD1644" s="285" t="s">
        <v>6679</v>
      </c>
      <c r="DZE1644" s="285" t="s">
        <v>1283</v>
      </c>
      <c r="DZF1644" s="167" t="s">
        <v>6680</v>
      </c>
      <c r="DZG1644" s="297">
        <v>46053</v>
      </c>
      <c r="DZH1644" s="292"/>
      <c r="DZI1644" s="288" t="s">
        <v>15</v>
      </c>
      <c r="DZJ1644" s="292"/>
      <c r="DZK1644" s="27"/>
      <c r="DZL1644" s="304"/>
      <c r="DZM1644" s="29" t="s">
        <v>5673</v>
      </c>
      <c r="DZN1644" s="19">
        <v>75.113</v>
      </c>
      <c r="DZO1644" s="301" t="s">
        <v>2751</v>
      </c>
      <c r="DZP1644" s="378">
        <v>776</v>
      </c>
      <c r="DZQ1644" s="298" t="s">
        <v>6677</v>
      </c>
      <c r="DZR1644" s="298"/>
      <c r="DZS1644" s="292" t="s">
        <v>6678</v>
      </c>
      <c r="DZT1644" s="285" t="s">
        <v>6679</v>
      </c>
      <c r="DZU1644" s="285" t="s">
        <v>1283</v>
      </c>
      <c r="DZV1644" s="167" t="s">
        <v>6680</v>
      </c>
      <c r="DZW1644" s="297">
        <v>46053</v>
      </c>
      <c r="DZX1644" s="292"/>
      <c r="DZY1644" s="288" t="s">
        <v>15</v>
      </c>
      <c r="DZZ1644" s="292"/>
      <c r="EAA1644" s="27"/>
      <c r="EAB1644" s="304"/>
      <c r="EAC1644" s="29" t="s">
        <v>5673</v>
      </c>
      <c r="EAD1644" s="19">
        <v>75.113</v>
      </c>
      <c r="EAE1644" s="301" t="s">
        <v>2751</v>
      </c>
      <c r="EAF1644" s="378">
        <v>776</v>
      </c>
      <c r="EAG1644" s="298" t="s">
        <v>6677</v>
      </c>
      <c r="EAH1644" s="298"/>
      <c r="EAI1644" s="292" t="s">
        <v>6678</v>
      </c>
      <c r="EAJ1644" s="285" t="s">
        <v>6679</v>
      </c>
      <c r="EAK1644" s="285" t="s">
        <v>1283</v>
      </c>
      <c r="EAL1644" s="167" t="s">
        <v>6680</v>
      </c>
      <c r="EAM1644" s="297">
        <v>46053</v>
      </c>
      <c r="EAN1644" s="292"/>
      <c r="EAO1644" s="288" t="s">
        <v>15</v>
      </c>
      <c r="EAP1644" s="292"/>
      <c r="EAQ1644" s="27"/>
      <c r="EAR1644" s="304"/>
      <c r="EAS1644" s="29" t="s">
        <v>5673</v>
      </c>
      <c r="EAT1644" s="19">
        <v>75.113</v>
      </c>
      <c r="EAU1644" s="301" t="s">
        <v>2751</v>
      </c>
      <c r="EAV1644" s="378">
        <v>776</v>
      </c>
      <c r="EAW1644" s="298" t="s">
        <v>6677</v>
      </c>
      <c r="EAX1644" s="298"/>
      <c r="EAY1644" s="292" t="s">
        <v>6678</v>
      </c>
      <c r="EAZ1644" s="285" t="s">
        <v>6679</v>
      </c>
      <c r="EBA1644" s="285" t="s">
        <v>1283</v>
      </c>
      <c r="EBB1644" s="167" t="s">
        <v>6680</v>
      </c>
      <c r="EBC1644" s="297">
        <v>46053</v>
      </c>
      <c r="EBD1644" s="292"/>
      <c r="EBE1644" s="288" t="s">
        <v>15</v>
      </c>
      <c r="EBF1644" s="292"/>
      <c r="EBG1644" s="27"/>
      <c r="EBH1644" s="304"/>
      <c r="EBI1644" s="29" t="s">
        <v>5673</v>
      </c>
      <c r="EBJ1644" s="19">
        <v>75.113</v>
      </c>
      <c r="EBK1644" s="301" t="s">
        <v>2751</v>
      </c>
      <c r="EBL1644" s="378">
        <v>776</v>
      </c>
      <c r="EBM1644" s="298" t="s">
        <v>6677</v>
      </c>
      <c r="EBN1644" s="298"/>
      <c r="EBO1644" s="292" t="s">
        <v>6678</v>
      </c>
      <c r="EBP1644" s="285" t="s">
        <v>6679</v>
      </c>
      <c r="EBQ1644" s="285" t="s">
        <v>1283</v>
      </c>
      <c r="EBR1644" s="167" t="s">
        <v>6680</v>
      </c>
      <c r="EBS1644" s="297">
        <v>46053</v>
      </c>
      <c r="EBT1644" s="292"/>
      <c r="EBU1644" s="288" t="s">
        <v>15</v>
      </c>
      <c r="EBV1644" s="292"/>
      <c r="EBW1644" s="27"/>
      <c r="EBX1644" s="304"/>
      <c r="EBY1644" s="29" t="s">
        <v>5673</v>
      </c>
      <c r="EBZ1644" s="19">
        <v>75.113</v>
      </c>
      <c r="ECA1644" s="301" t="s">
        <v>2751</v>
      </c>
      <c r="ECB1644" s="378">
        <v>776</v>
      </c>
      <c r="ECC1644" s="298" t="s">
        <v>6677</v>
      </c>
      <c r="ECD1644" s="298"/>
      <c r="ECE1644" s="292" t="s">
        <v>6678</v>
      </c>
      <c r="ECF1644" s="285" t="s">
        <v>6679</v>
      </c>
      <c r="ECG1644" s="285" t="s">
        <v>1283</v>
      </c>
      <c r="ECH1644" s="167" t="s">
        <v>6680</v>
      </c>
      <c r="ECI1644" s="297">
        <v>46053</v>
      </c>
      <c r="ECJ1644" s="292"/>
      <c r="ECK1644" s="288" t="s">
        <v>15</v>
      </c>
      <c r="ECL1644" s="292"/>
      <c r="ECM1644" s="27"/>
      <c r="ECN1644" s="304"/>
      <c r="ECO1644" s="29" t="s">
        <v>5673</v>
      </c>
      <c r="ECP1644" s="19">
        <v>75.113</v>
      </c>
      <c r="ECQ1644" s="301" t="s">
        <v>2751</v>
      </c>
      <c r="ECR1644" s="378">
        <v>776</v>
      </c>
      <c r="ECS1644" s="298" t="s">
        <v>6677</v>
      </c>
      <c r="ECT1644" s="298"/>
      <c r="ECU1644" s="292" t="s">
        <v>6678</v>
      </c>
      <c r="ECV1644" s="285" t="s">
        <v>6679</v>
      </c>
      <c r="ECW1644" s="285" t="s">
        <v>1283</v>
      </c>
      <c r="ECX1644" s="167" t="s">
        <v>6680</v>
      </c>
      <c r="ECY1644" s="297">
        <v>46053</v>
      </c>
      <c r="ECZ1644" s="292"/>
      <c r="EDA1644" s="288" t="s">
        <v>15</v>
      </c>
      <c r="EDB1644" s="292"/>
      <c r="EDC1644" s="27"/>
      <c r="EDD1644" s="304"/>
      <c r="EDE1644" s="29" t="s">
        <v>5673</v>
      </c>
      <c r="EDF1644" s="19">
        <v>75.113</v>
      </c>
      <c r="EDG1644" s="301" t="s">
        <v>2751</v>
      </c>
      <c r="EDH1644" s="378">
        <v>776</v>
      </c>
      <c r="EDI1644" s="298" t="s">
        <v>6677</v>
      </c>
      <c r="EDJ1644" s="298"/>
      <c r="EDK1644" s="292" t="s">
        <v>6678</v>
      </c>
      <c r="EDL1644" s="285" t="s">
        <v>6679</v>
      </c>
      <c r="EDM1644" s="285" t="s">
        <v>1283</v>
      </c>
      <c r="EDN1644" s="167" t="s">
        <v>6680</v>
      </c>
      <c r="EDO1644" s="297">
        <v>46053</v>
      </c>
      <c r="EDP1644" s="292"/>
      <c r="EDQ1644" s="288" t="s">
        <v>15</v>
      </c>
      <c r="EDR1644" s="292"/>
      <c r="EDS1644" s="27"/>
      <c r="EDT1644" s="304"/>
      <c r="EDU1644" s="29" t="s">
        <v>5673</v>
      </c>
      <c r="EDV1644" s="19">
        <v>75.113</v>
      </c>
      <c r="EDW1644" s="301" t="s">
        <v>2751</v>
      </c>
      <c r="EDX1644" s="378">
        <v>776</v>
      </c>
      <c r="EDY1644" s="298" t="s">
        <v>6677</v>
      </c>
      <c r="EDZ1644" s="298"/>
      <c r="EEA1644" s="292" t="s">
        <v>6678</v>
      </c>
      <c r="EEB1644" s="285" t="s">
        <v>6679</v>
      </c>
      <c r="EEC1644" s="285" t="s">
        <v>1283</v>
      </c>
      <c r="EED1644" s="167" t="s">
        <v>6680</v>
      </c>
      <c r="EEE1644" s="297">
        <v>46053</v>
      </c>
      <c r="EEF1644" s="292"/>
      <c r="EEG1644" s="288" t="s">
        <v>15</v>
      </c>
      <c r="EEH1644" s="292"/>
      <c r="EEI1644" s="27"/>
      <c r="EEJ1644" s="304"/>
      <c r="EEK1644" s="29" t="s">
        <v>5673</v>
      </c>
      <c r="EEL1644" s="19">
        <v>75.113</v>
      </c>
      <c r="EEM1644" s="301" t="s">
        <v>2751</v>
      </c>
      <c r="EEN1644" s="378">
        <v>776</v>
      </c>
      <c r="EEO1644" s="298" t="s">
        <v>6677</v>
      </c>
      <c r="EEP1644" s="298"/>
      <c r="EEQ1644" s="292" t="s">
        <v>6678</v>
      </c>
      <c r="EER1644" s="285" t="s">
        <v>6679</v>
      </c>
      <c r="EES1644" s="285" t="s">
        <v>1283</v>
      </c>
      <c r="EET1644" s="167" t="s">
        <v>6680</v>
      </c>
      <c r="EEU1644" s="297">
        <v>46053</v>
      </c>
      <c r="EEV1644" s="292"/>
      <c r="EEW1644" s="288" t="s">
        <v>15</v>
      </c>
      <c r="EEX1644" s="292"/>
      <c r="EEY1644" s="27"/>
      <c r="EEZ1644" s="304"/>
      <c r="EFA1644" s="29" t="s">
        <v>5673</v>
      </c>
      <c r="EFB1644" s="19">
        <v>75.113</v>
      </c>
      <c r="EFC1644" s="301" t="s">
        <v>2751</v>
      </c>
      <c r="EFD1644" s="378">
        <v>776</v>
      </c>
      <c r="EFE1644" s="298" t="s">
        <v>6677</v>
      </c>
      <c r="EFF1644" s="298"/>
      <c r="EFG1644" s="292" t="s">
        <v>6678</v>
      </c>
      <c r="EFH1644" s="285" t="s">
        <v>6679</v>
      </c>
      <c r="EFI1644" s="285" t="s">
        <v>1283</v>
      </c>
      <c r="EFJ1644" s="167" t="s">
        <v>6680</v>
      </c>
      <c r="EFK1644" s="297">
        <v>46053</v>
      </c>
      <c r="EFL1644" s="292"/>
      <c r="EFM1644" s="288" t="s">
        <v>15</v>
      </c>
      <c r="EFN1644" s="292"/>
      <c r="EFO1644" s="27"/>
      <c r="EFP1644" s="304"/>
      <c r="EFQ1644" s="29" t="s">
        <v>5673</v>
      </c>
      <c r="EFR1644" s="19">
        <v>75.113</v>
      </c>
      <c r="EFS1644" s="301" t="s">
        <v>2751</v>
      </c>
      <c r="EFT1644" s="378">
        <v>776</v>
      </c>
      <c r="EFU1644" s="298" t="s">
        <v>6677</v>
      </c>
      <c r="EFV1644" s="298"/>
      <c r="EFW1644" s="292" t="s">
        <v>6678</v>
      </c>
      <c r="EFX1644" s="285" t="s">
        <v>6679</v>
      </c>
      <c r="EFY1644" s="285" t="s">
        <v>1283</v>
      </c>
      <c r="EFZ1644" s="167" t="s">
        <v>6680</v>
      </c>
      <c r="EGA1644" s="297">
        <v>46053</v>
      </c>
      <c r="EGB1644" s="292"/>
      <c r="EGC1644" s="288" t="s">
        <v>15</v>
      </c>
      <c r="EGD1644" s="292"/>
      <c r="EGE1644" s="27"/>
      <c r="EGF1644" s="304"/>
      <c r="EGG1644" s="29" t="s">
        <v>5673</v>
      </c>
      <c r="EGH1644" s="19">
        <v>75.113</v>
      </c>
      <c r="EGI1644" s="301" t="s">
        <v>2751</v>
      </c>
      <c r="EGJ1644" s="378">
        <v>776</v>
      </c>
      <c r="EGK1644" s="298" t="s">
        <v>6677</v>
      </c>
      <c r="EGL1644" s="298"/>
      <c r="EGM1644" s="292" t="s">
        <v>6678</v>
      </c>
      <c r="EGN1644" s="285" t="s">
        <v>6679</v>
      </c>
      <c r="EGO1644" s="285" t="s">
        <v>1283</v>
      </c>
      <c r="EGP1644" s="167" t="s">
        <v>6680</v>
      </c>
      <c r="EGQ1644" s="297">
        <v>46053</v>
      </c>
      <c r="EGR1644" s="292"/>
      <c r="EGS1644" s="288" t="s">
        <v>15</v>
      </c>
      <c r="EGT1644" s="292"/>
      <c r="EGU1644" s="27"/>
      <c r="EGV1644" s="304"/>
      <c r="EGW1644" s="29" t="s">
        <v>5673</v>
      </c>
      <c r="EGX1644" s="19">
        <v>75.113</v>
      </c>
      <c r="EGY1644" s="301" t="s">
        <v>2751</v>
      </c>
      <c r="EGZ1644" s="378">
        <v>776</v>
      </c>
      <c r="EHA1644" s="298" t="s">
        <v>6677</v>
      </c>
      <c r="EHB1644" s="298"/>
      <c r="EHC1644" s="292" t="s">
        <v>6678</v>
      </c>
      <c r="EHD1644" s="285" t="s">
        <v>6679</v>
      </c>
      <c r="EHE1644" s="285" t="s">
        <v>1283</v>
      </c>
      <c r="EHF1644" s="167" t="s">
        <v>6680</v>
      </c>
      <c r="EHG1644" s="297">
        <v>46053</v>
      </c>
      <c r="EHH1644" s="292"/>
      <c r="EHI1644" s="288" t="s">
        <v>15</v>
      </c>
      <c r="EHJ1644" s="292"/>
      <c r="EHK1644" s="27"/>
      <c r="EHL1644" s="304"/>
      <c r="EHM1644" s="29" t="s">
        <v>5673</v>
      </c>
      <c r="EHN1644" s="19">
        <v>75.113</v>
      </c>
      <c r="EHO1644" s="301" t="s">
        <v>2751</v>
      </c>
      <c r="EHP1644" s="378">
        <v>776</v>
      </c>
      <c r="EHQ1644" s="298" t="s">
        <v>6677</v>
      </c>
      <c r="EHR1644" s="298"/>
      <c r="EHS1644" s="292" t="s">
        <v>6678</v>
      </c>
      <c r="EHT1644" s="285" t="s">
        <v>6679</v>
      </c>
      <c r="EHU1644" s="285" t="s">
        <v>1283</v>
      </c>
      <c r="EHV1644" s="167" t="s">
        <v>6680</v>
      </c>
      <c r="EHW1644" s="297">
        <v>46053</v>
      </c>
      <c r="EHX1644" s="292"/>
      <c r="EHY1644" s="288" t="s">
        <v>15</v>
      </c>
      <c r="EHZ1644" s="292"/>
      <c r="EIA1644" s="27"/>
      <c r="EIB1644" s="304"/>
      <c r="EIC1644" s="29" t="s">
        <v>5673</v>
      </c>
      <c r="EID1644" s="19">
        <v>75.113</v>
      </c>
      <c r="EIE1644" s="301" t="s">
        <v>2751</v>
      </c>
      <c r="EIF1644" s="378">
        <v>776</v>
      </c>
      <c r="EIG1644" s="298" t="s">
        <v>6677</v>
      </c>
      <c r="EIH1644" s="298"/>
      <c r="EII1644" s="292" t="s">
        <v>6678</v>
      </c>
      <c r="EIJ1644" s="285" t="s">
        <v>6679</v>
      </c>
      <c r="EIK1644" s="285" t="s">
        <v>1283</v>
      </c>
      <c r="EIL1644" s="167" t="s">
        <v>6680</v>
      </c>
      <c r="EIM1644" s="297">
        <v>46053</v>
      </c>
      <c r="EIN1644" s="292"/>
      <c r="EIO1644" s="288" t="s">
        <v>15</v>
      </c>
      <c r="EIP1644" s="292"/>
      <c r="EIQ1644" s="27"/>
      <c r="EIR1644" s="304"/>
      <c r="EIS1644" s="29" t="s">
        <v>5673</v>
      </c>
      <c r="EIT1644" s="19">
        <v>75.113</v>
      </c>
      <c r="EIU1644" s="301" t="s">
        <v>2751</v>
      </c>
      <c r="EIV1644" s="378">
        <v>776</v>
      </c>
      <c r="EIW1644" s="298" t="s">
        <v>6677</v>
      </c>
      <c r="EIX1644" s="298"/>
      <c r="EIY1644" s="292" t="s">
        <v>6678</v>
      </c>
      <c r="EIZ1644" s="285" t="s">
        <v>6679</v>
      </c>
      <c r="EJA1644" s="285" t="s">
        <v>1283</v>
      </c>
      <c r="EJB1644" s="167" t="s">
        <v>6680</v>
      </c>
      <c r="EJC1644" s="297">
        <v>46053</v>
      </c>
      <c r="EJD1644" s="292"/>
      <c r="EJE1644" s="288" t="s">
        <v>15</v>
      </c>
      <c r="EJF1644" s="292"/>
      <c r="EJG1644" s="27"/>
      <c r="EJH1644" s="304"/>
      <c r="EJI1644" s="29" t="s">
        <v>5673</v>
      </c>
      <c r="EJJ1644" s="19">
        <v>75.113</v>
      </c>
      <c r="EJK1644" s="301" t="s">
        <v>2751</v>
      </c>
      <c r="EJL1644" s="378">
        <v>776</v>
      </c>
      <c r="EJM1644" s="298" t="s">
        <v>6677</v>
      </c>
      <c r="EJN1644" s="298"/>
      <c r="EJO1644" s="292" t="s">
        <v>6678</v>
      </c>
      <c r="EJP1644" s="285" t="s">
        <v>6679</v>
      </c>
      <c r="EJQ1644" s="285" t="s">
        <v>1283</v>
      </c>
      <c r="EJR1644" s="167" t="s">
        <v>6680</v>
      </c>
      <c r="EJS1644" s="297">
        <v>46053</v>
      </c>
      <c r="EJT1644" s="292"/>
      <c r="EJU1644" s="288" t="s">
        <v>15</v>
      </c>
      <c r="EJV1644" s="292"/>
      <c r="EJW1644" s="27"/>
      <c r="EJX1644" s="304"/>
      <c r="EJY1644" s="29" t="s">
        <v>5673</v>
      </c>
      <c r="EJZ1644" s="19">
        <v>75.113</v>
      </c>
      <c r="EKA1644" s="301" t="s">
        <v>2751</v>
      </c>
      <c r="EKB1644" s="378">
        <v>776</v>
      </c>
      <c r="EKC1644" s="298" t="s">
        <v>6677</v>
      </c>
      <c r="EKD1644" s="298"/>
      <c r="EKE1644" s="292" t="s">
        <v>6678</v>
      </c>
      <c r="EKF1644" s="285" t="s">
        <v>6679</v>
      </c>
      <c r="EKG1644" s="285" t="s">
        <v>1283</v>
      </c>
      <c r="EKH1644" s="167" t="s">
        <v>6680</v>
      </c>
      <c r="EKI1644" s="297">
        <v>46053</v>
      </c>
      <c r="EKJ1644" s="292"/>
      <c r="EKK1644" s="288" t="s">
        <v>15</v>
      </c>
      <c r="EKL1644" s="292"/>
      <c r="EKM1644" s="27"/>
      <c r="EKN1644" s="304"/>
      <c r="EKO1644" s="29" t="s">
        <v>5673</v>
      </c>
      <c r="EKP1644" s="19">
        <v>75.113</v>
      </c>
      <c r="EKQ1644" s="301" t="s">
        <v>2751</v>
      </c>
      <c r="EKR1644" s="378">
        <v>776</v>
      </c>
      <c r="EKS1644" s="298" t="s">
        <v>6677</v>
      </c>
      <c r="EKT1644" s="298"/>
      <c r="EKU1644" s="292" t="s">
        <v>6678</v>
      </c>
      <c r="EKV1644" s="285" t="s">
        <v>6679</v>
      </c>
      <c r="EKW1644" s="285" t="s">
        <v>1283</v>
      </c>
      <c r="EKX1644" s="167" t="s">
        <v>6680</v>
      </c>
      <c r="EKY1644" s="297">
        <v>46053</v>
      </c>
      <c r="EKZ1644" s="292"/>
      <c r="ELA1644" s="288" t="s">
        <v>15</v>
      </c>
      <c r="ELB1644" s="292"/>
      <c r="ELC1644" s="27"/>
      <c r="ELD1644" s="304"/>
      <c r="ELE1644" s="29" t="s">
        <v>5673</v>
      </c>
      <c r="ELF1644" s="19">
        <v>75.113</v>
      </c>
      <c r="ELG1644" s="301" t="s">
        <v>2751</v>
      </c>
      <c r="ELH1644" s="378">
        <v>776</v>
      </c>
      <c r="ELI1644" s="298" t="s">
        <v>6677</v>
      </c>
      <c r="ELJ1644" s="298"/>
      <c r="ELK1644" s="292" t="s">
        <v>6678</v>
      </c>
      <c r="ELL1644" s="285" t="s">
        <v>6679</v>
      </c>
      <c r="ELM1644" s="285" t="s">
        <v>1283</v>
      </c>
      <c r="ELN1644" s="167" t="s">
        <v>6680</v>
      </c>
      <c r="ELO1644" s="297">
        <v>46053</v>
      </c>
      <c r="ELP1644" s="292"/>
      <c r="ELQ1644" s="288" t="s">
        <v>15</v>
      </c>
      <c r="ELR1644" s="292"/>
      <c r="ELS1644" s="27"/>
      <c r="ELT1644" s="304"/>
      <c r="ELU1644" s="29" t="s">
        <v>5673</v>
      </c>
      <c r="ELV1644" s="19">
        <v>75.113</v>
      </c>
      <c r="ELW1644" s="301" t="s">
        <v>2751</v>
      </c>
      <c r="ELX1644" s="378">
        <v>776</v>
      </c>
      <c r="ELY1644" s="298" t="s">
        <v>6677</v>
      </c>
      <c r="ELZ1644" s="298"/>
      <c r="EMA1644" s="292" t="s">
        <v>6678</v>
      </c>
      <c r="EMB1644" s="285" t="s">
        <v>6679</v>
      </c>
      <c r="EMC1644" s="285" t="s">
        <v>1283</v>
      </c>
      <c r="EMD1644" s="167" t="s">
        <v>6680</v>
      </c>
      <c r="EME1644" s="297">
        <v>46053</v>
      </c>
      <c r="EMF1644" s="292"/>
      <c r="EMG1644" s="288" t="s">
        <v>15</v>
      </c>
      <c r="EMH1644" s="292"/>
      <c r="EMI1644" s="27"/>
      <c r="EMJ1644" s="304"/>
      <c r="EMK1644" s="29" t="s">
        <v>5673</v>
      </c>
      <c r="EML1644" s="19">
        <v>75.113</v>
      </c>
      <c r="EMM1644" s="301" t="s">
        <v>2751</v>
      </c>
      <c r="EMN1644" s="378">
        <v>776</v>
      </c>
      <c r="EMO1644" s="298" t="s">
        <v>6677</v>
      </c>
      <c r="EMP1644" s="298"/>
      <c r="EMQ1644" s="292" t="s">
        <v>6678</v>
      </c>
      <c r="EMR1644" s="285" t="s">
        <v>6679</v>
      </c>
      <c r="EMS1644" s="285" t="s">
        <v>1283</v>
      </c>
      <c r="EMT1644" s="167" t="s">
        <v>6680</v>
      </c>
      <c r="EMU1644" s="297">
        <v>46053</v>
      </c>
      <c r="EMV1644" s="292"/>
      <c r="EMW1644" s="288" t="s">
        <v>15</v>
      </c>
      <c r="EMX1644" s="292"/>
      <c r="EMY1644" s="27"/>
      <c r="EMZ1644" s="304"/>
      <c r="ENA1644" s="29" t="s">
        <v>5673</v>
      </c>
      <c r="ENB1644" s="19">
        <v>75.113</v>
      </c>
      <c r="ENC1644" s="301" t="s">
        <v>2751</v>
      </c>
      <c r="END1644" s="378">
        <v>776</v>
      </c>
      <c r="ENE1644" s="298" t="s">
        <v>6677</v>
      </c>
      <c r="ENF1644" s="298"/>
      <c r="ENG1644" s="292" t="s">
        <v>6678</v>
      </c>
      <c r="ENH1644" s="285" t="s">
        <v>6679</v>
      </c>
      <c r="ENI1644" s="285" t="s">
        <v>1283</v>
      </c>
      <c r="ENJ1644" s="167" t="s">
        <v>6680</v>
      </c>
      <c r="ENK1644" s="297">
        <v>46053</v>
      </c>
      <c r="ENL1644" s="292"/>
      <c r="ENM1644" s="288" t="s">
        <v>15</v>
      </c>
      <c r="ENN1644" s="292"/>
      <c r="ENO1644" s="27"/>
      <c r="ENP1644" s="304"/>
      <c r="ENQ1644" s="29" t="s">
        <v>5673</v>
      </c>
      <c r="ENR1644" s="19">
        <v>75.113</v>
      </c>
      <c r="ENS1644" s="301" t="s">
        <v>2751</v>
      </c>
      <c r="ENT1644" s="378">
        <v>776</v>
      </c>
      <c r="ENU1644" s="298" t="s">
        <v>6677</v>
      </c>
      <c r="ENV1644" s="298"/>
      <c r="ENW1644" s="292" t="s">
        <v>6678</v>
      </c>
      <c r="ENX1644" s="285" t="s">
        <v>6679</v>
      </c>
      <c r="ENY1644" s="285" t="s">
        <v>1283</v>
      </c>
      <c r="ENZ1644" s="167" t="s">
        <v>6680</v>
      </c>
      <c r="EOA1644" s="297">
        <v>46053</v>
      </c>
      <c r="EOB1644" s="292"/>
      <c r="EOC1644" s="288" t="s">
        <v>15</v>
      </c>
      <c r="EOD1644" s="292"/>
      <c r="EOE1644" s="27"/>
      <c r="EOF1644" s="304"/>
      <c r="EOG1644" s="29" t="s">
        <v>5673</v>
      </c>
      <c r="EOH1644" s="19">
        <v>75.113</v>
      </c>
      <c r="EOI1644" s="301" t="s">
        <v>2751</v>
      </c>
      <c r="EOJ1644" s="378">
        <v>776</v>
      </c>
      <c r="EOK1644" s="298" t="s">
        <v>6677</v>
      </c>
      <c r="EOL1644" s="298"/>
      <c r="EOM1644" s="292" t="s">
        <v>6678</v>
      </c>
      <c r="EON1644" s="285" t="s">
        <v>6679</v>
      </c>
      <c r="EOO1644" s="285" t="s">
        <v>1283</v>
      </c>
      <c r="EOP1644" s="167" t="s">
        <v>6680</v>
      </c>
      <c r="EOQ1644" s="297">
        <v>46053</v>
      </c>
      <c r="EOR1644" s="292"/>
      <c r="EOS1644" s="288" t="s">
        <v>15</v>
      </c>
      <c r="EOT1644" s="292"/>
      <c r="EOU1644" s="27"/>
      <c r="EOV1644" s="304"/>
      <c r="EOW1644" s="29" t="s">
        <v>5673</v>
      </c>
      <c r="EOX1644" s="19">
        <v>75.113</v>
      </c>
      <c r="EOY1644" s="301" t="s">
        <v>2751</v>
      </c>
      <c r="EOZ1644" s="378">
        <v>776</v>
      </c>
      <c r="EPA1644" s="298" t="s">
        <v>6677</v>
      </c>
      <c r="EPB1644" s="298"/>
      <c r="EPC1644" s="292" t="s">
        <v>6678</v>
      </c>
      <c r="EPD1644" s="285" t="s">
        <v>6679</v>
      </c>
      <c r="EPE1644" s="285" t="s">
        <v>1283</v>
      </c>
      <c r="EPF1644" s="167" t="s">
        <v>6680</v>
      </c>
      <c r="EPG1644" s="297">
        <v>46053</v>
      </c>
      <c r="EPH1644" s="292"/>
      <c r="EPI1644" s="288" t="s">
        <v>15</v>
      </c>
      <c r="EPJ1644" s="292"/>
      <c r="EPK1644" s="27"/>
      <c r="EPL1644" s="304"/>
      <c r="EPM1644" s="29" t="s">
        <v>5673</v>
      </c>
      <c r="EPN1644" s="19">
        <v>75.113</v>
      </c>
      <c r="EPO1644" s="301" t="s">
        <v>2751</v>
      </c>
      <c r="EPP1644" s="378">
        <v>776</v>
      </c>
      <c r="EPQ1644" s="298" t="s">
        <v>6677</v>
      </c>
      <c r="EPR1644" s="298"/>
      <c r="EPS1644" s="292" t="s">
        <v>6678</v>
      </c>
      <c r="EPT1644" s="285" t="s">
        <v>6679</v>
      </c>
      <c r="EPU1644" s="285" t="s">
        <v>1283</v>
      </c>
      <c r="EPV1644" s="167" t="s">
        <v>6680</v>
      </c>
      <c r="EPW1644" s="297">
        <v>46053</v>
      </c>
      <c r="EPX1644" s="292"/>
      <c r="EPY1644" s="288" t="s">
        <v>15</v>
      </c>
      <c r="EPZ1644" s="292"/>
      <c r="EQA1644" s="27"/>
      <c r="EQB1644" s="304"/>
      <c r="EQC1644" s="29" t="s">
        <v>5673</v>
      </c>
      <c r="EQD1644" s="19">
        <v>75.113</v>
      </c>
      <c r="EQE1644" s="301" t="s">
        <v>2751</v>
      </c>
      <c r="EQF1644" s="378">
        <v>776</v>
      </c>
      <c r="EQG1644" s="298" t="s">
        <v>6677</v>
      </c>
      <c r="EQH1644" s="298"/>
      <c r="EQI1644" s="292" t="s">
        <v>6678</v>
      </c>
      <c r="EQJ1644" s="285" t="s">
        <v>6679</v>
      </c>
      <c r="EQK1644" s="285" t="s">
        <v>1283</v>
      </c>
      <c r="EQL1644" s="167" t="s">
        <v>6680</v>
      </c>
      <c r="EQM1644" s="297">
        <v>46053</v>
      </c>
      <c r="EQN1644" s="292"/>
      <c r="EQO1644" s="288" t="s">
        <v>15</v>
      </c>
      <c r="EQP1644" s="292"/>
      <c r="EQQ1644" s="27"/>
      <c r="EQR1644" s="304"/>
      <c r="EQS1644" s="29" t="s">
        <v>5673</v>
      </c>
      <c r="EQT1644" s="19">
        <v>75.113</v>
      </c>
      <c r="EQU1644" s="301" t="s">
        <v>2751</v>
      </c>
      <c r="EQV1644" s="378">
        <v>776</v>
      </c>
      <c r="EQW1644" s="298" t="s">
        <v>6677</v>
      </c>
      <c r="EQX1644" s="298"/>
      <c r="EQY1644" s="292" t="s">
        <v>6678</v>
      </c>
      <c r="EQZ1644" s="285" t="s">
        <v>6679</v>
      </c>
      <c r="ERA1644" s="285" t="s">
        <v>1283</v>
      </c>
      <c r="ERB1644" s="167" t="s">
        <v>6680</v>
      </c>
      <c r="ERC1644" s="297">
        <v>46053</v>
      </c>
      <c r="ERD1644" s="292"/>
      <c r="ERE1644" s="288" t="s">
        <v>15</v>
      </c>
      <c r="ERF1644" s="292"/>
      <c r="ERG1644" s="27"/>
      <c r="ERH1644" s="304"/>
      <c r="ERI1644" s="29" t="s">
        <v>5673</v>
      </c>
      <c r="ERJ1644" s="19">
        <v>75.113</v>
      </c>
      <c r="ERK1644" s="301" t="s">
        <v>2751</v>
      </c>
      <c r="ERL1644" s="378">
        <v>776</v>
      </c>
      <c r="ERM1644" s="298" t="s">
        <v>6677</v>
      </c>
      <c r="ERN1644" s="298"/>
      <c r="ERO1644" s="292" t="s">
        <v>6678</v>
      </c>
      <c r="ERP1644" s="285" t="s">
        <v>6679</v>
      </c>
      <c r="ERQ1644" s="285" t="s">
        <v>1283</v>
      </c>
      <c r="ERR1644" s="167" t="s">
        <v>6680</v>
      </c>
      <c r="ERS1644" s="297">
        <v>46053</v>
      </c>
      <c r="ERT1644" s="292"/>
      <c r="ERU1644" s="288" t="s">
        <v>15</v>
      </c>
      <c r="ERV1644" s="292"/>
      <c r="ERW1644" s="27"/>
      <c r="ERX1644" s="304"/>
      <c r="ERY1644" s="29" t="s">
        <v>5673</v>
      </c>
      <c r="ERZ1644" s="19">
        <v>75.113</v>
      </c>
      <c r="ESA1644" s="301" t="s">
        <v>2751</v>
      </c>
      <c r="ESB1644" s="378">
        <v>776</v>
      </c>
      <c r="ESC1644" s="298" t="s">
        <v>6677</v>
      </c>
      <c r="ESD1644" s="298"/>
      <c r="ESE1644" s="292" t="s">
        <v>6678</v>
      </c>
      <c r="ESF1644" s="285" t="s">
        <v>6679</v>
      </c>
      <c r="ESG1644" s="285" t="s">
        <v>1283</v>
      </c>
      <c r="ESH1644" s="167" t="s">
        <v>6680</v>
      </c>
      <c r="ESI1644" s="297">
        <v>46053</v>
      </c>
      <c r="ESJ1644" s="292"/>
      <c r="ESK1644" s="288" t="s">
        <v>15</v>
      </c>
      <c r="ESL1644" s="292"/>
      <c r="ESM1644" s="27"/>
      <c r="ESN1644" s="304"/>
      <c r="ESO1644" s="29" t="s">
        <v>5673</v>
      </c>
      <c r="ESP1644" s="19">
        <v>75.113</v>
      </c>
      <c r="ESQ1644" s="301" t="s">
        <v>2751</v>
      </c>
      <c r="ESR1644" s="378">
        <v>776</v>
      </c>
      <c r="ESS1644" s="298" t="s">
        <v>6677</v>
      </c>
      <c r="EST1644" s="298"/>
      <c r="ESU1644" s="292" t="s">
        <v>6678</v>
      </c>
      <c r="ESV1644" s="285" t="s">
        <v>6679</v>
      </c>
      <c r="ESW1644" s="285" t="s">
        <v>1283</v>
      </c>
      <c r="ESX1644" s="167" t="s">
        <v>6680</v>
      </c>
      <c r="ESY1644" s="297">
        <v>46053</v>
      </c>
      <c r="ESZ1644" s="292"/>
      <c r="ETA1644" s="288" t="s">
        <v>15</v>
      </c>
      <c r="ETB1644" s="292"/>
      <c r="ETC1644" s="27"/>
      <c r="ETD1644" s="304"/>
      <c r="ETE1644" s="29" t="s">
        <v>5673</v>
      </c>
      <c r="ETF1644" s="19">
        <v>75.113</v>
      </c>
      <c r="ETG1644" s="301" t="s">
        <v>2751</v>
      </c>
      <c r="ETH1644" s="378">
        <v>776</v>
      </c>
      <c r="ETI1644" s="298" t="s">
        <v>6677</v>
      </c>
      <c r="ETJ1644" s="298"/>
      <c r="ETK1644" s="292" t="s">
        <v>6678</v>
      </c>
      <c r="ETL1644" s="285" t="s">
        <v>6679</v>
      </c>
      <c r="ETM1644" s="285" t="s">
        <v>1283</v>
      </c>
      <c r="ETN1644" s="167" t="s">
        <v>6680</v>
      </c>
      <c r="ETO1644" s="297">
        <v>46053</v>
      </c>
      <c r="ETP1644" s="292"/>
      <c r="ETQ1644" s="288" t="s">
        <v>15</v>
      </c>
      <c r="ETR1644" s="292"/>
      <c r="ETS1644" s="27"/>
      <c r="ETT1644" s="304"/>
      <c r="ETU1644" s="29" t="s">
        <v>5673</v>
      </c>
      <c r="ETV1644" s="19">
        <v>75.113</v>
      </c>
      <c r="ETW1644" s="301" t="s">
        <v>2751</v>
      </c>
      <c r="ETX1644" s="378">
        <v>776</v>
      </c>
      <c r="ETY1644" s="298" t="s">
        <v>6677</v>
      </c>
      <c r="ETZ1644" s="298"/>
      <c r="EUA1644" s="292" t="s">
        <v>6678</v>
      </c>
      <c r="EUB1644" s="285" t="s">
        <v>6679</v>
      </c>
      <c r="EUC1644" s="285" t="s">
        <v>1283</v>
      </c>
      <c r="EUD1644" s="167" t="s">
        <v>6680</v>
      </c>
      <c r="EUE1644" s="297">
        <v>46053</v>
      </c>
      <c r="EUF1644" s="292"/>
      <c r="EUG1644" s="288" t="s">
        <v>15</v>
      </c>
      <c r="EUH1644" s="292"/>
      <c r="EUI1644" s="27"/>
      <c r="EUJ1644" s="304"/>
      <c r="EUK1644" s="29" t="s">
        <v>5673</v>
      </c>
      <c r="EUL1644" s="19">
        <v>75.113</v>
      </c>
      <c r="EUM1644" s="301" t="s">
        <v>2751</v>
      </c>
      <c r="EUN1644" s="378">
        <v>776</v>
      </c>
      <c r="EUO1644" s="298" t="s">
        <v>6677</v>
      </c>
      <c r="EUP1644" s="298"/>
      <c r="EUQ1644" s="292" t="s">
        <v>6678</v>
      </c>
      <c r="EUR1644" s="285" t="s">
        <v>6679</v>
      </c>
      <c r="EUS1644" s="285" t="s">
        <v>1283</v>
      </c>
      <c r="EUT1644" s="167" t="s">
        <v>6680</v>
      </c>
      <c r="EUU1644" s="297">
        <v>46053</v>
      </c>
      <c r="EUV1644" s="292"/>
      <c r="EUW1644" s="288" t="s">
        <v>15</v>
      </c>
      <c r="EUX1644" s="292"/>
      <c r="EUY1644" s="27"/>
      <c r="EUZ1644" s="304"/>
      <c r="EVA1644" s="29" t="s">
        <v>5673</v>
      </c>
      <c r="EVB1644" s="19">
        <v>75.113</v>
      </c>
      <c r="EVC1644" s="301" t="s">
        <v>2751</v>
      </c>
      <c r="EVD1644" s="378">
        <v>776</v>
      </c>
      <c r="EVE1644" s="298" t="s">
        <v>6677</v>
      </c>
      <c r="EVF1644" s="298"/>
      <c r="EVG1644" s="292" t="s">
        <v>6678</v>
      </c>
      <c r="EVH1644" s="285" t="s">
        <v>6679</v>
      </c>
      <c r="EVI1644" s="285" t="s">
        <v>1283</v>
      </c>
      <c r="EVJ1644" s="167" t="s">
        <v>6680</v>
      </c>
      <c r="EVK1644" s="297">
        <v>46053</v>
      </c>
      <c r="EVL1644" s="292"/>
      <c r="EVM1644" s="288" t="s">
        <v>15</v>
      </c>
      <c r="EVN1644" s="292"/>
      <c r="EVO1644" s="27"/>
      <c r="EVP1644" s="304"/>
      <c r="EVQ1644" s="29" t="s">
        <v>5673</v>
      </c>
      <c r="EVR1644" s="19">
        <v>75.113</v>
      </c>
      <c r="EVS1644" s="301" t="s">
        <v>2751</v>
      </c>
      <c r="EVT1644" s="378">
        <v>776</v>
      </c>
      <c r="EVU1644" s="298" t="s">
        <v>6677</v>
      </c>
      <c r="EVV1644" s="298"/>
      <c r="EVW1644" s="292" t="s">
        <v>6678</v>
      </c>
      <c r="EVX1644" s="285" t="s">
        <v>6679</v>
      </c>
      <c r="EVY1644" s="285" t="s">
        <v>1283</v>
      </c>
      <c r="EVZ1644" s="167" t="s">
        <v>6680</v>
      </c>
      <c r="EWA1644" s="297">
        <v>46053</v>
      </c>
      <c r="EWB1644" s="292"/>
      <c r="EWC1644" s="288" t="s">
        <v>15</v>
      </c>
      <c r="EWD1644" s="292"/>
      <c r="EWE1644" s="27"/>
      <c r="EWF1644" s="304"/>
      <c r="EWG1644" s="29" t="s">
        <v>5673</v>
      </c>
      <c r="EWH1644" s="19">
        <v>75.113</v>
      </c>
      <c r="EWI1644" s="301" t="s">
        <v>2751</v>
      </c>
      <c r="EWJ1644" s="378">
        <v>776</v>
      </c>
      <c r="EWK1644" s="298" t="s">
        <v>6677</v>
      </c>
      <c r="EWL1644" s="298"/>
      <c r="EWM1644" s="292" t="s">
        <v>6678</v>
      </c>
      <c r="EWN1644" s="285" t="s">
        <v>6679</v>
      </c>
      <c r="EWO1644" s="285" t="s">
        <v>1283</v>
      </c>
      <c r="EWP1644" s="167" t="s">
        <v>6680</v>
      </c>
      <c r="EWQ1644" s="297">
        <v>46053</v>
      </c>
      <c r="EWR1644" s="292"/>
      <c r="EWS1644" s="288" t="s">
        <v>15</v>
      </c>
      <c r="EWT1644" s="292"/>
      <c r="EWU1644" s="27"/>
      <c r="EWV1644" s="304"/>
      <c r="EWW1644" s="29" t="s">
        <v>5673</v>
      </c>
      <c r="EWX1644" s="19">
        <v>75.113</v>
      </c>
      <c r="EWY1644" s="301" t="s">
        <v>2751</v>
      </c>
      <c r="EWZ1644" s="378">
        <v>776</v>
      </c>
      <c r="EXA1644" s="298" t="s">
        <v>6677</v>
      </c>
      <c r="EXB1644" s="298"/>
      <c r="EXC1644" s="292" t="s">
        <v>6678</v>
      </c>
      <c r="EXD1644" s="285" t="s">
        <v>6679</v>
      </c>
      <c r="EXE1644" s="285" t="s">
        <v>1283</v>
      </c>
      <c r="EXF1644" s="167" t="s">
        <v>6680</v>
      </c>
      <c r="EXG1644" s="297">
        <v>46053</v>
      </c>
      <c r="EXH1644" s="292"/>
      <c r="EXI1644" s="288" t="s">
        <v>15</v>
      </c>
      <c r="EXJ1644" s="292"/>
      <c r="EXK1644" s="27"/>
      <c r="EXL1644" s="304"/>
      <c r="EXM1644" s="29" t="s">
        <v>5673</v>
      </c>
      <c r="EXN1644" s="19">
        <v>75.113</v>
      </c>
      <c r="EXO1644" s="301" t="s">
        <v>2751</v>
      </c>
      <c r="EXP1644" s="378">
        <v>776</v>
      </c>
      <c r="EXQ1644" s="298" t="s">
        <v>6677</v>
      </c>
      <c r="EXR1644" s="298"/>
      <c r="EXS1644" s="292" t="s">
        <v>6678</v>
      </c>
      <c r="EXT1644" s="285" t="s">
        <v>6679</v>
      </c>
      <c r="EXU1644" s="285" t="s">
        <v>1283</v>
      </c>
      <c r="EXV1644" s="167" t="s">
        <v>6680</v>
      </c>
      <c r="EXW1644" s="297">
        <v>46053</v>
      </c>
      <c r="EXX1644" s="292"/>
      <c r="EXY1644" s="288" t="s">
        <v>15</v>
      </c>
      <c r="EXZ1644" s="292"/>
      <c r="EYA1644" s="27"/>
      <c r="EYB1644" s="304"/>
      <c r="EYC1644" s="29" t="s">
        <v>5673</v>
      </c>
      <c r="EYD1644" s="19">
        <v>75.113</v>
      </c>
      <c r="EYE1644" s="301" t="s">
        <v>2751</v>
      </c>
      <c r="EYF1644" s="378">
        <v>776</v>
      </c>
      <c r="EYG1644" s="298" t="s">
        <v>6677</v>
      </c>
      <c r="EYH1644" s="298"/>
      <c r="EYI1644" s="292" t="s">
        <v>6678</v>
      </c>
      <c r="EYJ1644" s="285" t="s">
        <v>6679</v>
      </c>
      <c r="EYK1644" s="285" t="s">
        <v>1283</v>
      </c>
      <c r="EYL1644" s="167" t="s">
        <v>6680</v>
      </c>
      <c r="EYM1644" s="297">
        <v>46053</v>
      </c>
      <c r="EYN1644" s="292"/>
      <c r="EYO1644" s="288" t="s">
        <v>15</v>
      </c>
      <c r="EYP1644" s="292"/>
      <c r="EYQ1644" s="27"/>
      <c r="EYR1644" s="304"/>
      <c r="EYS1644" s="29" t="s">
        <v>5673</v>
      </c>
      <c r="EYT1644" s="19">
        <v>75.113</v>
      </c>
      <c r="EYU1644" s="301" t="s">
        <v>2751</v>
      </c>
      <c r="EYV1644" s="378">
        <v>776</v>
      </c>
      <c r="EYW1644" s="298" t="s">
        <v>6677</v>
      </c>
      <c r="EYX1644" s="298"/>
      <c r="EYY1644" s="292" t="s">
        <v>6678</v>
      </c>
      <c r="EYZ1644" s="285" t="s">
        <v>6679</v>
      </c>
      <c r="EZA1644" s="285" t="s">
        <v>1283</v>
      </c>
      <c r="EZB1644" s="167" t="s">
        <v>6680</v>
      </c>
      <c r="EZC1644" s="297">
        <v>46053</v>
      </c>
      <c r="EZD1644" s="292"/>
      <c r="EZE1644" s="288" t="s">
        <v>15</v>
      </c>
      <c r="EZF1644" s="292"/>
      <c r="EZG1644" s="27"/>
      <c r="EZH1644" s="304"/>
      <c r="EZI1644" s="29" t="s">
        <v>5673</v>
      </c>
      <c r="EZJ1644" s="19">
        <v>75.113</v>
      </c>
      <c r="EZK1644" s="301" t="s">
        <v>2751</v>
      </c>
      <c r="EZL1644" s="378">
        <v>776</v>
      </c>
      <c r="EZM1644" s="298" t="s">
        <v>6677</v>
      </c>
      <c r="EZN1644" s="298"/>
      <c r="EZO1644" s="292" t="s">
        <v>6678</v>
      </c>
      <c r="EZP1644" s="285" t="s">
        <v>6679</v>
      </c>
      <c r="EZQ1644" s="285" t="s">
        <v>1283</v>
      </c>
      <c r="EZR1644" s="167" t="s">
        <v>6680</v>
      </c>
      <c r="EZS1644" s="297">
        <v>46053</v>
      </c>
      <c r="EZT1644" s="292"/>
      <c r="EZU1644" s="288" t="s">
        <v>15</v>
      </c>
      <c r="EZV1644" s="292"/>
      <c r="EZW1644" s="27"/>
      <c r="EZX1644" s="304"/>
      <c r="EZY1644" s="29" t="s">
        <v>5673</v>
      </c>
      <c r="EZZ1644" s="19">
        <v>75.113</v>
      </c>
      <c r="FAA1644" s="301" t="s">
        <v>2751</v>
      </c>
      <c r="FAB1644" s="378">
        <v>776</v>
      </c>
      <c r="FAC1644" s="298" t="s">
        <v>6677</v>
      </c>
      <c r="FAD1644" s="298"/>
      <c r="FAE1644" s="292" t="s">
        <v>6678</v>
      </c>
      <c r="FAF1644" s="285" t="s">
        <v>6679</v>
      </c>
      <c r="FAG1644" s="285" t="s">
        <v>1283</v>
      </c>
      <c r="FAH1644" s="167" t="s">
        <v>6680</v>
      </c>
      <c r="FAI1644" s="297">
        <v>46053</v>
      </c>
      <c r="FAJ1644" s="292"/>
      <c r="FAK1644" s="288" t="s">
        <v>15</v>
      </c>
      <c r="FAL1644" s="292"/>
      <c r="FAM1644" s="27"/>
      <c r="FAN1644" s="304"/>
      <c r="FAO1644" s="29" t="s">
        <v>5673</v>
      </c>
      <c r="FAP1644" s="19">
        <v>75.113</v>
      </c>
      <c r="FAQ1644" s="301" t="s">
        <v>2751</v>
      </c>
      <c r="FAR1644" s="378">
        <v>776</v>
      </c>
      <c r="FAS1644" s="298" t="s">
        <v>6677</v>
      </c>
      <c r="FAT1644" s="298"/>
      <c r="FAU1644" s="292" t="s">
        <v>6678</v>
      </c>
      <c r="FAV1644" s="285" t="s">
        <v>6679</v>
      </c>
      <c r="FAW1644" s="285" t="s">
        <v>1283</v>
      </c>
      <c r="FAX1644" s="167" t="s">
        <v>6680</v>
      </c>
      <c r="FAY1644" s="297">
        <v>46053</v>
      </c>
      <c r="FAZ1644" s="292"/>
      <c r="FBA1644" s="288" t="s">
        <v>15</v>
      </c>
      <c r="FBB1644" s="292"/>
      <c r="FBC1644" s="27"/>
      <c r="FBD1644" s="304"/>
      <c r="FBE1644" s="29" t="s">
        <v>5673</v>
      </c>
      <c r="FBF1644" s="19">
        <v>75.113</v>
      </c>
      <c r="FBG1644" s="301" t="s">
        <v>2751</v>
      </c>
      <c r="FBH1644" s="378">
        <v>776</v>
      </c>
      <c r="FBI1644" s="298" t="s">
        <v>6677</v>
      </c>
      <c r="FBJ1644" s="298"/>
      <c r="FBK1644" s="292" t="s">
        <v>6678</v>
      </c>
      <c r="FBL1644" s="285" t="s">
        <v>6679</v>
      </c>
      <c r="FBM1644" s="285" t="s">
        <v>1283</v>
      </c>
      <c r="FBN1644" s="167" t="s">
        <v>6680</v>
      </c>
      <c r="FBO1644" s="297">
        <v>46053</v>
      </c>
      <c r="FBP1644" s="292"/>
      <c r="FBQ1644" s="288" t="s">
        <v>15</v>
      </c>
      <c r="FBR1644" s="292"/>
      <c r="FBS1644" s="27"/>
      <c r="FBT1644" s="304"/>
      <c r="FBU1644" s="29" t="s">
        <v>5673</v>
      </c>
      <c r="FBV1644" s="19">
        <v>75.113</v>
      </c>
      <c r="FBW1644" s="301" t="s">
        <v>2751</v>
      </c>
      <c r="FBX1644" s="378">
        <v>776</v>
      </c>
      <c r="FBY1644" s="298" t="s">
        <v>6677</v>
      </c>
      <c r="FBZ1644" s="298"/>
      <c r="FCA1644" s="292" t="s">
        <v>6678</v>
      </c>
      <c r="FCB1644" s="285" t="s">
        <v>6679</v>
      </c>
      <c r="FCC1644" s="285" t="s">
        <v>1283</v>
      </c>
      <c r="FCD1644" s="167" t="s">
        <v>6680</v>
      </c>
      <c r="FCE1644" s="297">
        <v>46053</v>
      </c>
      <c r="FCF1644" s="292"/>
      <c r="FCG1644" s="288" t="s">
        <v>15</v>
      </c>
      <c r="FCH1644" s="292"/>
      <c r="FCI1644" s="27"/>
      <c r="FCJ1644" s="304"/>
      <c r="FCK1644" s="29" t="s">
        <v>5673</v>
      </c>
      <c r="FCL1644" s="19">
        <v>75.113</v>
      </c>
      <c r="FCM1644" s="301" t="s">
        <v>2751</v>
      </c>
      <c r="FCN1644" s="378">
        <v>776</v>
      </c>
      <c r="FCO1644" s="298" t="s">
        <v>6677</v>
      </c>
      <c r="FCP1644" s="298"/>
      <c r="FCQ1644" s="292" t="s">
        <v>6678</v>
      </c>
      <c r="FCR1644" s="285" t="s">
        <v>6679</v>
      </c>
      <c r="FCS1644" s="285" t="s">
        <v>1283</v>
      </c>
      <c r="FCT1644" s="167" t="s">
        <v>6680</v>
      </c>
      <c r="FCU1644" s="297">
        <v>46053</v>
      </c>
      <c r="FCV1644" s="292"/>
      <c r="FCW1644" s="288" t="s">
        <v>15</v>
      </c>
      <c r="FCX1644" s="292"/>
      <c r="FCY1644" s="27"/>
      <c r="FCZ1644" s="304"/>
      <c r="FDA1644" s="29" t="s">
        <v>5673</v>
      </c>
      <c r="FDB1644" s="19">
        <v>75.113</v>
      </c>
      <c r="FDC1644" s="301" t="s">
        <v>2751</v>
      </c>
      <c r="FDD1644" s="378">
        <v>776</v>
      </c>
      <c r="FDE1644" s="298" t="s">
        <v>6677</v>
      </c>
      <c r="FDF1644" s="298"/>
      <c r="FDG1644" s="292" t="s">
        <v>6678</v>
      </c>
      <c r="FDH1644" s="285" t="s">
        <v>6679</v>
      </c>
      <c r="FDI1644" s="285" t="s">
        <v>1283</v>
      </c>
      <c r="FDJ1644" s="167" t="s">
        <v>6680</v>
      </c>
      <c r="FDK1644" s="297">
        <v>46053</v>
      </c>
      <c r="FDL1644" s="292"/>
      <c r="FDM1644" s="288" t="s">
        <v>15</v>
      </c>
      <c r="FDN1644" s="292"/>
      <c r="FDO1644" s="27"/>
      <c r="FDP1644" s="304"/>
      <c r="FDQ1644" s="29" t="s">
        <v>5673</v>
      </c>
      <c r="FDR1644" s="19">
        <v>75.113</v>
      </c>
      <c r="FDS1644" s="301" t="s">
        <v>2751</v>
      </c>
      <c r="FDT1644" s="378">
        <v>776</v>
      </c>
      <c r="FDU1644" s="298" t="s">
        <v>6677</v>
      </c>
      <c r="FDV1644" s="298"/>
      <c r="FDW1644" s="292" t="s">
        <v>6678</v>
      </c>
      <c r="FDX1644" s="285" t="s">
        <v>6679</v>
      </c>
      <c r="FDY1644" s="285" t="s">
        <v>1283</v>
      </c>
      <c r="FDZ1644" s="167" t="s">
        <v>6680</v>
      </c>
      <c r="FEA1644" s="297">
        <v>46053</v>
      </c>
      <c r="FEB1644" s="292"/>
      <c r="FEC1644" s="288" t="s">
        <v>15</v>
      </c>
      <c r="FED1644" s="292"/>
      <c r="FEE1644" s="27"/>
      <c r="FEF1644" s="304"/>
      <c r="FEG1644" s="29" t="s">
        <v>5673</v>
      </c>
      <c r="FEH1644" s="19">
        <v>75.113</v>
      </c>
      <c r="FEI1644" s="301" t="s">
        <v>2751</v>
      </c>
      <c r="FEJ1644" s="378">
        <v>776</v>
      </c>
      <c r="FEK1644" s="298" t="s">
        <v>6677</v>
      </c>
      <c r="FEL1644" s="298"/>
      <c r="FEM1644" s="292" t="s">
        <v>6678</v>
      </c>
      <c r="FEN1644" s="285" t="s">
        <v>6679</v>
      </c>
      <c r="FEO1644" s="285" t="s">
        <v>1283</v>
      </c>
      <c r="FEP1644" s="167" t="s">
        <v>6680</v>
      </c>
      <c r="FEQ1644" s="297">
        <v>46053</v>
      </c>
      <c r="FER1644" s="292"/>
      <c r="FES1644" s="288" t="s">
        <v>15</v>
      </c>
      <c r="FET1644" s="292"/>
      <c r="FEU1644" s="27"/>
      <c r="FEV1644" s="304"/>
      <c r="FEW1644" s="29" t="s">
        <v>5673</v>
      </c>
      <c r="FEX1644" s="19">
        <v>75.113</v>
      </c>
      <c r="FEY1644" s="301" t="s">
        <v>2751</v>
      </c>
      <c r="FEZ1644" s="378">
        <v>776</v>
      </c>
      <c r="FFA1644" s="298" t="s">
        <v>6677</v>
      </c>
      <c r="FFB1644" s="298"/>
      <c r="FFC1644" s="292" t="s">
        <v>6678</v>
      </c>
      <c r="FFD1644" s="285" t="s">
        <v>6679</v>
      </c>
      <c r="FFE1644" s="285" t="s">
        <v>1283</v>
      </c>
      <c r="FFF1644" s="167" t="s">
        <v>6680</v>
      </c>
      <c r="FFG1644" s="297">
        <v>46053</v>
      </c>
      <c r="FFH1644" s="292"/>
      <c r="FFI1644" s="288" t="s">
        <v>15</v>
      </c>
      <c r="FFJ1644" s="292"/>
      <c r="FFK1644" s="27"/>
      <c r="FFL1644" s="304"/>
      <c r="FFM1644" s="29" t="s">
        <v>5673</v>
      </c>
      <c r="FFN1644" s="19">
        <v>75.113</v>
      </c>
      <c r="FFO1644" s="301" t="s">
        <v>2751</v>
      </c>
      <c r="FFP1644" s="378">
        <v>776</v>
      </c>
      <c r="FFQ1644" s="298" t="s">
        <v>6677</v>
      </c>
      <c r="FFR1644" s="298"/>
      <c r="FFS1644" s="292" t="s">
        <v>6678</v>
      </c>
      <c r="FFT1644" s="285" t="s">
        <v>6679</v>
      </c>
      <c r="FFU1644" s="285" t="s">
        <v>1283</v>
      </c>
      <c r="FFV1644" s="167" t="s">
        <v>6680</v>
      </c>
      <c r="FFW1644" s="297">
        <v>46053</v>
      </c>
      <c r="FFX1644" s="292"/>
      <c r="FFY1644" s="288" t="s">
        <v>15</v>
      </c>
      <c r="FFZ1644" s="292"/>
      <c r="FGA1644" s="27"/>
      <c r="FGB1644" s="304"/>
      <c r="FGC1644" s="29" t="s">
        <v>5673</v>
      </c>
      <c r="FGD1644" s="19">
        <v>75.113</v>
      </c>
      <c r="FGE1644" s="301" t="s">
        <v>2751</v>
      </c>
      <c r="FGF1644" s="378">
        <v>776</v>
      </c>
      <c r="FGG1644" s="298" t="s">
        <v>6677</v>
      </c>
      <c r="FGH1644" s="298"/>
      <c r="FGI1644" s="292" t="s">
        <v>6678</v>
      </c>
      <c r="FGJ1644" s="285" t="s">
        <v>6679</v>
      </c>
      <c r="FGK1644" s="285" t="s">
        <v>1283</v>
      </c>
      <c r="FGL1644" s="167" t="s">
        <v>6680</v>
      </c>
      <c r="FGM1644" s="297">
        <v>46053</v>
      </c>
      <c r="FGN1644" s="292"/>
      <c r="FGO1644" s="288" t="s">
        <v>15</v>
      </c>
      <c r="FGP1644" s="292"/>
      <c r="FGQ1644" s="27"/>
      <c r="FGR1644" s="304"/>
      <c r="FGS1644" s="29" t="s">
        <v>5673</v>
      </c>
      <c r="FGT1644" s="19">
        <v>75.113</v>
      </c>
      <c r="FGU1644" s="301" t="s">
        <v>2751</v>
      </c>
      <c r="FGV1644" s="378">
        <v>776</v>
      </c>
      <c r="FGW1644" s="298" t="s">
        <v>6677</v>
      </c>
      <c r="FGX1644" s="298"/>
      <c r="FGY1644" s="292" t="s">
        <v>6678</v>
      </c>
      <c r="FGZ1644" s="285" t="s">
        <v>6679</v>
      </c>
      <c r="FHA1644" s="285" t="s">
        <v>1283</v>
      </c>
      <c r="FHB1644" s="167" t="s">
        <v>6680</v>
      </c>
      <c r="FHC1644" s="297">
        <v>46053</v>
      </c>
      <c r="FHD1644" s="292"/>
      <c r="FHE1644" s="288" t="s">
        <v>15</v>
      </c>
      <c r="FHF1644" s="292"/>
      <c r="FHG1644" s="27"/>
      <c r="FHH1644" s="304"/>
      <c r="FHI1644" s="29" t="s">
        <v>5673</v>
      </c>
      <c r="FHJ1644" s="19">
        <v>75.113</v>
      </c>
      <c r="FHK1644" s="301" t="s">
        <v>2751</v>
      </c>
      <c r="FHL1644" s="378">
        <v>776</v>
      </c>
      <c r="FHM1644" s="298" t="s">
        <v>6677</v>
      </c>
      <c r="FHN1644" s="298"/>
      <c r="FHO1644" s="292" t="s">
        <v>6678</v>
      </c>
      <c r="FHP1644" s="285" t="s">
        <v>6679</v>
      </c>
      <c r="FHQ1644" s="285" t="s">
        <v>1283</v>
      </c>
      <c r="FHR1644" s="167" t="s">
        <v>6680</v>
      </c>
      <c r="FHS1644" s="297">
        <v>46053</v>
      </c>
      <c r="FHT1644" s="292"/>
      <c r="FHU1644" s="288" t="s">
        <v>15</v>
      </c>
      <c r="FHV1644" s="292"/>
      <c r="FHW1644" s="27"/>
      <c r="FHX1644" s="304"/>
      <c r="FHY1644" s="29" t="s">
        <v>5673</v>
      </c>
      <c r="FHZ1644" s="19">
        <v>75.113</v>
      </c>
      <c r="FIA1644" s="301" t="s">
        <v>2751</v>
      </c>
      <c r="FIB1644" s="378">
        <v>776</v>
      </c>
      <c r="FIC1644" s="298" t="s">
        <v>6677</v>
      </c>
      <c r="FID1644" s="298"/>
      <c r="FIE1644" s="292" t="s">
        <v>6678</v>
      </c>
      <c r="FIF1644" s="285" t="s">
        <v>6679</v>
      </c>
      <c r="FIG1644" s="285" t="s">
        <v>1283</v>
      </c>
      <c r="FIH1644" s="167" t="s">
        <v>6680</v>
      </c>
      <c r="FII1644" s="297">
        <v>46053</v>
      </c>
      <c r="FIJ1644" s="292"/>
      <c r="FIK1644" s="288" t="s">
        <v>15</v>
      </c>
      <c r="FIL1644" s="292"/>
      <c r="FIM1644" s="27"/>
      <c r="FIN1644" s="304"/>
      <c r="FIO1644" s="29" t="s">
        <v>5673</v>
      </c>
      <c r="FIP1644" s="19">
        <v>75.113</v>
      </c>
      <c r="FIQ1644" s="301" t="s">
        <v>2751</v>
      </c>
      <c r="FIR1644" s="378">
        <v>776</v>
      </c>
      <c r="FIS1644" s="298" t="s">
        <v>6677</v>
      </c>
      <c r="FIT1644" s="298"/>
      <c r="FIU1644" s="292" t="s">
        <v>6678</v>
      </c>
      <c r="FIV1644" s="285" t="s">
        <v>6679</v>
      </c>
      <c r="FIW1644" s="285" t="s">
        <v>1283</v>
      </c>
      <c r="FIX1644" s="167" t="s">
        <v>6680</v>
      </c>
      <c r="FIY1644" s="297">
        <v>46053</v>
      </c>
      <c r="FIZ1644" s="292"/>
      <c r="FJA1644" s="288" t="s">
        <v>15</v>
      </c>
      <c r="FJB1644" s="292"/>
      <c r="FJC1644" s="27"/>
      <c r="FJD1644" s="304"/>
      <c r="FJE1644" s="29" t="s">
        <v>5673</v>
      </c>
      <c r="FJF1644" s="19">
        <v>75.113</v>
      </c>
      <c r="FJG1644" s="301" t="s">
        <v>2751</v>
      </c>
      <c r="FJH1644" s="378">
        <v>776</v>
      </c>
      <c r="FJI1644" s="298" t="s">
        <v>6677</v>
      </c>
      <c r="FJJ1644" s="298"/>
      <c r="FJK1644" s="292" t="s">
        <v>6678</v>
      </c>
      <c r="FJL1644" s="285" t="s">
        <v>6679</v>
      </c>
      <c r="FJM1644" s="285" t="s">
        <v>1283</v>
      </c>
      <c r="FJN1644" s="167" t="s">
        <v>6680</v>
      </c>
      <c r="FJO1644" s="297">
        <v>46053</v>
      </c>
      <c r="FJP1644" s="292"/>
      <c r="FJQ1644" s="288" t="s">
        <v>15</v>
      </c>
      <c r="FJR1644" s="292"/>
      <c r="FJS1644" s="27"/>
      <c r="FJT1644" s="304"/>
      <c r="FJU1644" s="29" t="s">
        <v>5673</v>
      </c>
      <c r="FJV1644" s="19">
        <v>75.113</v>
      </c>
      <c r="FJW1644" s="301" t="s">
        <v>2751</v>
      </c>
      <c r="FJX1644" s="378">
        <v>776</v>
      </c>
      <c r="FJY1644" s="298" t="s">
        <v>6677</v>
      </c>
      <c r="FJZ1644" s="298"/>
      <c r="FKA1644" s="292" t="s">
        <v>6678</v>
      </c>
      <c r="FKB1644" s="285" t="s">
        <v>6679</v>
      </c>
      <c r="FKC1644" s="285" t="s">
        <v>1283</v>
      </c>
      <c r="FKD1644" s="167" t="s">
        <v>6680</v>
      </c>
      <c r="FKE1644" s="297">
        <v>46053</v>
      </c>
      <c r="FKF1644" s="292"/>
      <c r="FKG1644" s="288" t="s">
        <v>15</v>
      </c>
      <c r="FKH1644" s="292"/>
      <c r="FKI1644" s="27"/>
      <c r="FKJ1644" s="304"/>
      <c r="FKK1644" s="29" t="s">
        <v>5673</v>
      </c>
      <c r="FKL1644" s="19">
        <v>75.113</v>
      </c>
      <c r="FKM1644" s="301" t="s">
        <v>2751</v>
      </c>
      <c r="FKN1644" s="378">
        <v>776</v>
      </c>
      <c r="FKO1644" s="298" t="s">
        <v>6677</v>
      </c>
      <c r="FKP1644" s="298"/>
      <c r="FKQ1644" s="292" t="s">
        <v>6678</v>
      </c>
      <c r="FKR1644" s="285" t="s">
        <v>6679</v>
      </c>
      <c r="FKS1644" s="285" t="s">
        <v>1283</v>
      </c>
      <c r="FKT1644" s="167" t="s">
        <v>6680</v>
      </c>
      <c r="FKU1644" s="297">
        <v>46053</v>
      </c>
      <c r="FKV1644" s="292"/>
      <c r="FKW1644" s="288" t="s">
        <v>15</v>
      </c>
      <c r="FKX1644" s="292"/>
      <c r="FKY1644" s="27"/>
      <c r="FKZ1644" s="304"/>
      <c r="FLA1644" s="29" t="s">
        <v>5673</v>
      </c>
      <c r="FLB1644" s="19">
        <v>75.113</v>
      </c>
      <c r="FLC1644" s="301" t="s">
        <v>2751</v>
      </c>
      <c r="FLD1644" s="378">
        <v>776</v>
      </c>
      <c r="FLE1644" s="298" t="s">
        <v>6677</v>
      </c>
      <c r="FLF1644" s="298"/>
      <c r="FLG1644" s="292" t="s">
        <v>6678</v>
      </c>
      <c r="FLH1644" s="285" t="s">
        <v>6679</v>
      </c>
      <c r="FLI1644" s="285" t="s">
        <v>1283</v>
      </c>
      <c r="FLJ1644" s="167" t="s">
        <v>6680</v>
      </c>
      <c r="FLK1644" s="297">
        <v>46053</v>
      </c>
      <c r="FLL1644" s="292"/>
      <c r="FLM1644" s="288" t="s">
        <v>15</v>
      </c>
      <c r="FLN1644" s="292"/>
      <c r="FLO1644" s="27"/>
      <c r="FLP1644" s="304"/>
      <c r="FLQ1644" s="29" t="s">
        <v>5673</v>
      </c>
      <c r="FLR1644" s="19">
        <v>75.113</v>
      </c>
      <c r="FLS1644" s="301" t="s">
        <v>2751</v>
      </c>
      <c r="FLT1644" s="378">
        <v>776</v>
      </c>
      <c r="FLU1644" s="298" t="s">
        <v>6677</v>
      </c>
      <c r="FLV1644" s="298"/>
      <c r="FLW1644" s="292" t="s">
        <v>6678</v>
      </c>
      <c r="FLX1644" s="285" t="s">
        <v>6679</v>
      </c>
      <c r="FLY1644" s="285" t="s">
        <v>1283</v>
      </c>
      <c r="FLZ1644" s="167" t="s">
        <v>6680</v>
      </c>
      <c r="FMA1644" s="297">
        <v>46053</v>
      </c>
      <c r="FMB1644" s="292"/>
      <c r="FMC1644" s="288" t="s">
        <v>15</v>
      </c>
      <c r="FMD1644" s="292"/>
      <c r="FME1644" s="27"/>
      <c r="FMF1644" s="304"/>
      <c r="FMG1644" s="29" t="s">
        <v>5673</v>
      </c>
      <c r="FMH1644" s="19">
        <v>75.113</v>
      </c>
      <c r="FMI1644" s="301" t="s">
        <v>2751</v>
      </c>
      <c r="FMJ1644" s="378">
        <v>776</v>
      </c>
      <c r="FMK1644" s="298" t="s">
        <v>6677</v>
      </c>
      <c r="FML1644" s="298"/>
      <c r="FMM1644" s="292" t="s">
        <v>6678</v>
      </c>
      <c r="FMN1644" s="285" t="s">
        <v>6679</v>
      </c>
      <c r="FMO1644" s="285" t="s">
        <v>1283</v>
      </c>
      <c r="FMP1644" s="167" t="s">
        <v>6680</v>
      </c>
      <c r="FMQ1644" s="297">
        <v>46053</v>
      </c>
      <c r="FMR1644" s="292"/>
      <c r="FMS1644" s="288" t="s">
        <v>15</v>
      </c>
      <c r="FMT1644" s="292"/>
      <c r="FMU1644" s="27"/>
      <c r="FMV1644" s="304"/>
      <c r="FMW1644" s="29" t="s">
        <v>5673</v>
      </c>
      <c r="FMX1644" s="19">
        <v>75.113</v>
      </c>
      <c r="FMY1644" s="301" t="s">
        <v>2751</v>
      </c>
      <c r="FMZ1644" s="378">
        <v>776</v>
      </c>
      <c r="FNA1644" s="298" t="s">
        <v>6677</v>
      </c>
      <c r="FNB1644" s="298"/>
      <c r="FNC1644" s="292" t="s">
        <v>6678</v>
      </c>
      <c r="FND1644" s="285" t="s">
        <v>6679</v>
      </c>
      <c r="FNE1644" s="285" t="s">
        <v>1283</v>
      </c>
      <c r="FNF1644" s="167" t="s">
        <v>6680</v>
      </c>
      <c r="FNG1644" s="297">
        <v>46053</v>
      </c>
      <c r="FNH1644" s="292"/>
      <c r="FNI1644" s="288" t="s">
        <v>15</v>
      </c>
      <c r="FNJ1644" s="292"/>
      <c r="FNK1644" s="27"/>
      <c r="FNL1644" s="304"/>
      <c r="FNM1644" s="29" t="s">
        <v>5673</v>
      </c>
      <c r="FNN1644" s="19">
        <v>75.113</v>
      </c>
      <c r="FNO1644" s="301" t="s">
        <v>2751</v>
      </c>
      <c r="FNP1644" s="378">
        <v>776</v>
      </c>
      <c r="FNQ1644" s="298" t="s">
        <v>6677</v>
      </c>
      <c r="FNR1644" s="298"/>
      <c r="FNS1644" s="292" t="s">
        <v>6678</v>
      </c>
      <c r="FNT1644" s="285" t="s">
        <v>6679</v>
      </c>
      <c r="FNU1644" s="285" t="s">
        <v>1283</v>
      </c>
      <c r="FNV1644" s="167" t="s">
        <v>6680</v>
      </c>
      <c r="FNW1644" s="297">
        <v>46053</v>
      </c>
      <c r="FNX1644" s="292"/>
      <c r="FNY1644" s="288" t="s">
        <v>15</v>
      </c>
      <c r="FNZ1644" s="292"/>
      <c r="FOA1644" s="27"/>
      <c r="FOB1644" s="304"/>
      <c r="FOC1644" s="29" t="s">
        <v>5673</v>
      </c>
      <c r="FOD1644" s="19">
        <v>75.113</v>
      </c>
      <c r="FOE1644" s="301" t="s">
        <v>2751</v>
      </c>
      <c r="FOF1644" s="378">
        <v>776</v>
      </c>
      <c r="FOG1644" s="298" t="s">
        <v>6677</v>
      </c>
      <c r="FOH1644" s="298"/>
      <c r="FOI1644" s="292" t="s">
        <v>6678</v>
      </c>
      <c r="FOJ1644" s="285" t="s">
        <v>6679</v>
      </c>
      <c r="FOK1644" s="285" t="s">
        <v>1283</v>
      </c>
      <c r="FOL1644" s="167" t="s">
        <v>6680</v>
      </c>
      <c r="FOM1644" s="297">
        <v>46053</v>
      </c>
      <c r="FON1644" s="292"/>
      <c r="FOO1644" s="288" t="s">
        <v>15</v>
      </c>
      <c r="FOP1644" s="292"/>
      <c r="FOQ1644" s="27"/>
      <c r="FOR1644" s="304"/>
      <c r="FOS1644" s="29" t="s">
        <v>5673</v>
      </c>
      <c r="FOT1644" s="19">
        <v>75.113</v>
      </c>
      <c r="FOU1644" s="301" t="s">
        <v>2751</v>
      </c>
      <c r="FOV1644" s="378">
        <v>776</v>
      </c>
      <c r="FOW1644" s="298" t="s">
        <v>6677</v>
      </c>
      <c r="FOX1644" s="298"/>
      <c r="FOY1644" s="292" t="s">
        <v>6678</v>
      </c>
      <c r="FOZ1644" s="285" t="s">
        <v>6679</v>
      </c>
      <c r="FPA1644" s="285" t="s">
        <v>1283</v>
      </c>
      <c r="FPB1644" s="167" t="s">
        <v>6680</v>
      </c>
      <c r="FPC1644" s="297">
        <v>46053</v>
      </c>
      <c r="FPD1644" s="292"/>
      <c r="FPE1644" s="288" t="s">
        <v>15</v>
      </c>
      <c r="FPF1644" s="292"/>
      <c r="FPG1644" s="27"/>
      <c r="FPH1644" s="304"/>
      <c r="FPI1644" s="29" t="s">
        <v>5673</v>
      </c>
      <c r="FPJ1644" s="19">
        <v>75.113</v>
      </c>
      <c r="FPK1644" s="301" t="s">
        <v>2751</v>
      </c>
      <c r="FPL1644" s="378">
        <v>776</v>
      </c>
      <c r="FPM1644" s="298" t="s">
        <v>6677</v>
      </c>
      <c r="FPN1644" s="298"/>
      <c r="FPO1644" s="292" t="s">
        <v>6678</v>
      </c>
      <c r="FPP1644" s="285" t="s">
        <v>6679</v>
      </c>
      <c r="FPQ1644" s="285" t="s">
        <v>1283</v>
      </c>
      <c r="FPR1644" s="167" t="s">
        <v>6680</v>
      </c>
      <c r="FPS1644" s="297">
        <v>46053</v>
      </c>
      <c r="FPT1644" s="292"/>
      <c r="FPU1644" s="288" t="s">
        <v>15</v>
      </c>
      <c r="FPV1644" s="292"/>
      <c r="FPW1644" s="27"/>
      <c r="FPX1644" s="304"/>
      <c r="FPY1644" s="29" t="s">
        <v>5673</v>
      </c>
      <c r="FPZ1644" s="19">
        <v>75.113</v>
      </c>
      <c r="FQA1644" s="301" t="s">
        <v>2751</v>
      </c>
      <c r="FQB1644" s="378">
        <v>776</v>
      </c>
      <c r="FQC1644" s="298" t="s">
        <v>6677</v>
      </c>
      <c r="FQD1644" s="298"/>
      <c r="FQE1644" s="292" t="s">
        <v>6678</v>
      </c>
      <c r="FQF1644" s="285" t="s">
        <v>6679</v>
      </c>
      <c r="FQG1644" s="285" t="s">
        <v>1283</v>
      </c>
      <c r="FQH1644" s="167" t="s">
        <v>6680</v>
      </c>
      <c r="FQI1644" s="297">
        <v>46053</v>
      </c>
      <c r="FQJ1644" s="292"/>
      <c r="FQK1644" s="288" t="s">
        <v>15</v>
      </c>
      <c r="FQL1644" s="292"/>
      <c r="FQM1644" s="27"/>
      <c r="FQN1644" s="304"/>
      <c r="FQO1644" s="29" t="s">
        <v>5673</v>
      </c>
      <c r="FQP1644" s="19">
        <v>75.113</v>
      </c>
      <c r="FQQ1644" s="301" t="s">
        <v>2751</v>
      </c>
      <c r="FQR1644" s="378">
        <v>776</v>
      </c>
      <c r="FQS1644" s="298" t="s">
        <v>6677</v>
      </c>
      <c r="FQT1644" s="298"/>
      <c r="FQU1644" s="292" t="s">
        <v>6678</v>
      </c>
      <c r="FQV1644" s="285" t="s">
        <v>6679</v>
      </c>
      <c r="FQW1644" s="285" t="s">
        <v>1283</v>
      </c>
      <c r="FQX1644" s="167" t="s">
        <v>6680</v>
      </c>
      <c r="FQY1644" s="297">
        <v>46053</v>
      </c>
      <c r="FQZ1644" s="292"/>
      <c r="FRA1644" s="288" t="s">
        <v>15</v>
      </c>
      <c r="FRB1644" s="292"/>
      <c r="FRC1644" s="27"/>
      <c r="FRD1644" s="304"/>
      <c r="FRE1644" s="29" t="s">
        <v>5673</v>
      </c>
      <c r="FRF1644" s="19">
        <v>75.113</v>
      </c>
      <c r="FRG1644" s="301" t="s">
        <v>2751</v>
      </c>
      <c r="FRH1644" s="378">
        <v>776</v>
      </c>
      <c r="FRI1644" s="298" t="s">
        <v>6677</v>
      </c>
      <c r="FRJ1644" s="298"/>
      <c r="FRK1644" s="292" t="s">
        <v>6678</v>
      </c>
      <c r="FRL1644" s="285" t="s">
        <v>6679</v>
      </c>
      <c r="FRM1644" s="285" t="s">
        <v>1283</v>
      </c>
      <c r="FRN1644" s="167" t="s">
        <v>6680</v>
      </c>
      <c r="FRO1644" s="297">
        <v>46053</v>
      </c>
      <c r="FRP1644" s="292"/>
      <c r="FRQ1644" s="288" t="s">
        <v>15</v>
      </c>
      <c r="FRR1644" s="292"/>
      <c r="FRS1644" s="27"/>
      <c r="FRT1644" s="304"/>
      <c r="FRU1644" s="29" t="s">
        <v>5673</v>
      </c>
      <c r="FRV1644" s="19">
        <v>75.113</v>
      </c>
      <c r="FRW1644" s="301" t="s">
        <v>2751</v>
      </c>
      <c r="FRX1644" s="378">
        <v>776</v>
      </c>
      <c r="FRY1644" s="298" t="s">
        <v>6677</v>
      </c>
      <c r="FRZ1644" s="298"/>
      <c r="FSA1644" s="292" t="s">
        <v>6678</v>
      </c>
      <c r="FSB1644" s="285" t="s">
        <v>6679</v>
      </c>
      <c r="FSC1644" s="285" t="s">
        <v>1283</v>
      </c>
      <c r="FSD1644" s="167" t="s">
        <v>6680</v>
      </c>
      <c r="FSE1644" s="297">
        <v>46053</v>
      </c>
      <c r="FSF1644" s="292"/>
      <c r="FSG1644" s="288" t="s">
        <v>15</v>
      </c>
      <c r="FSH1644" s="292"/>
      <c r="FSI1644" s="27"/>
      <c r="FSJ1644" s="304"/>
      <c r="FSK1644" s="29" t="s">
        <v>5673</v>
      </c>
      <c r="FSL1644" s="19">
        <v>75.113</v>
      </c>
      <c r="FSM1644" s="301" t="s">
        <v>2751</v>
      </c>
      <c r="FSN1644" s="378">
        <v>776</v>
      </c>
      <c r="FSO1644" s="298" t="s">
        <v>6677</v>
      </c>
      <c r="FSP1644" s="298"/>
      <c r="FSQ1644" s="292" t="s">
        <v>6678</v>
      </c>
      <c r="FSR1644" s="285" t="s">
        <v>6679</v>
      </c>
      <c r="FSS1644" s="285" t="s">
        <v>1283</v>
      </c>
      <c r="FST1644" s="167" t="s">
        <v>6680</v>
      </c>
      <c r="FSU1644" s="297">
        <v>46053</v>
      </c>
      <c r="FSV1644" s="292"/>
      <c r="FSW1644" s="288" t="s">
        <v>15</v>
      </c>
      <c r="FSX1644" s="292"/>
      <c r="FSY1644" s="27"/>
      <c r="FSZ1644" s="304"/>
      <c r="FTA1644" s="29" t="s">
        <v>5673</v>
      </c>
      <c r="FTB1644" s="19">
        <v>75.113</v>
      </c>
      <c r="FTC1644" s="301" t="s">
        <v>2751</v>
      </c>
      <c r="FTD1644" s="378">
        <v>776</v>
      </c>
      <c r="FTE1644" s="298" t="s">
        <v>6677</v>
      </c>
      <c r="FTF1644" s="298"/>
      <c r="FTG1644" s="292" t="s">
        <v>6678</v>
      </c>
      <c r="FTH1644" s="285" t="s">
        <v>6679</v>
      </c>
      <c r="FTI1644" s="285" t="s">
        <v>1283</v>
      </c>
      <c r="FTJ1644" s="167" t="s">
        <v>6680</v>
      </c>
      <c r="FTK1644" s="297">
        <v>46053</v>
      </c>
      <c r="FTL1644" s="292"/>
      <c r="FTM1644" s="288" t="s">
        <v>15</v>
      </c>
      <c r="FTN1644" s="292"/>
      <c r="FTO1644" s="27"/>
      <c r="FTP1644" s="304"/>
      <c r="FTQ1644" s="29" t="s">
        <v>5673</v>
      </c>
      <c r="FTR1644" s="19">
        <v>75.113</v>
      </c>
      <c r="FTS1644" s="301" t="s">
        <v>2751</v>
      </c>
      <c r="FTT1644" s="378">
        <v>776</v>
      </c>
      <c r="FTU1644" s="298" t="s">
        <v>6677</v>
      </c>
      <c r="FTV1644" s="298"/>
      <c r="FTW1644" s="292" t="s">
        <v>6678</v>
      </c>
      <c r="FTX1644" s="285" t="s">
        <v>6679</v>
      </c>
      <c r="FTY1644" s="285" t="s">
        <v>1283</v>
      </c>
      <c r="FTZ1644" s="167" t="s">
        <v>6680</v>
      </c>
      <c r="FUA1644" s="297">
        <v>46053</v>
      </c>
      <c r="FUB1644" s="292"/>
      <c r="FUC1644" s="288" t="s">
        <v>15</v>
      </c>
      <c r="FUD1644" s="292"/>
      <c r="FUE1644" s="27"/>
      <c r="FUF1644" s="304"/>
      <c r="FUG1644" s="29" t="s">
        <v>5673</v>
      </c>
      <c r="FUH1644" s="19">
        <v>75.113</v>
      </c>
      <c r="FUI1644" s="301" t="s">
        <v>2751</v>
      </c>
      <c r="FUJ1644" s="378">
        <v>776</v>
      </c>
      <c r="FUK1644" s="298" t="s">
        <v>6677</v>
      </c>
      <c r="FUL1644" s="298"/>
      <c r="FUM1644" s="292" t="s">
        <v>6678</v>
      </c>
      <c r="FUN1644" s="285" t="s">
        <v>6679</v>
      </c>
      <c r="FUO1644" s="285" t="s">
        <v>1283</v>
      </c>
      <c r="FUP1644" s="167" t="s">
        <v>6680</v>
      </c>
      <c r="FUQ1644" s="297">
        <v>46053</v>
      </c>
      <c r="FUR1644" s="292"/>
      <c r="FUS1644" s="288" t="s">
        <v>15</v>
      </c>
      <c r="FUT1644" s="292"/>
      <c r="FUU1644" s="27"/>
      <c r="FUV1644" s="304"/>
      <c r="FUW1644" s="29" t="s">
        <v>5673</v>
      </c>
      <c r="FUX1644" s="19">
        <v>75.113</v>
      </c>
      <c r="FUY1644" s="301" t="s">
        <v>2751</v>
      </c>
      <c r="FUZ1644" s="378">
        <v>776</v>
      </c>
      <c r="FVA1644" s="298" t="s">
        <v>6677</v>
      </c>
      <c r="FVB1644" s="298"/>
      <c r="FVC1644" s="292" t="s">
        <v>6678</v>
      </c>
      <c r="FVD1644" s="285" t="s">
        <v>6679</v>
      </c>
      <c r="FVE1644" s="285" t="s">
        <v>1283</v>
      </c>
      <c r="FVF1644" s="167" t="s">
        <v>6680</v>
      </c>
      <c r="FVG1644" s="297">
        <v>46053</v>
      </c>
      <c r="FVH1644" s="292"/>
      <c r="FVI1644" s="288" t="s">
        <v>15</v>
      </c>
      <c r="FVJ1644" s="292"/>
      <c r="FVK1644" s="27"/>
      <c r="FVL1644" s="304"/>
      <c r="FVM1644" s="29" t="s">
        <v>5673</v>
      </c>
      <c r="FVN1644" s="19">
        <v>75.113</v>
      </c>
      <c r="FVO1644" s="301" t="s">
        <v>2751</v>
      </c>
      <c r="FVP1644" s="378">
        <v>776</v>
      </c>
      <c r="FVQ1644" s="298" t="s">
        <v>6677</v>
      </c>
      <c r="FVR1644" s="298"/>
      <c r="FVS1644" s="292" t="s">
        <v>6678</v>
      </c>
      <c r="FVT1644" s="285" t="s">
        <v>6679</v>
      </c>
      <c r="FVU1644" s="285" t="s">
        <v>1283</v>
      </c>
      <c r="FVV1644" s="167" t="s">
        <v>6680</v>
      </c>
      <c r="FVW1644" s="297">
        <v>46053</v>
      </c>
      <c r="FVX1644" s="292"/>
      <c r="FVY1644" s="288" t="s">
        <v>15</v>
      </c>
      <c r="FVZ1644" s="292"/>
      <c r="FWA1644" s="27"/>
      <c r="FWB1644" s="304"/>
      <c r="FWC1644" s="29" t="s">
        <v>5673</v>
      </c>
      <c r="FWD1644" s="19">
        <v>75.113</v>
      </c>
      <c r="FWE1644" s="301" t="s">
        <v>2751</v>
      </c>
      <c r="FWF1644" s="378">
        <v>776</v>
      </c>
      <c r="FWG1644" s="298" t="s">
        <v>6677</v>
      </c>
      <c r="FWH1644" s="298"/>
      <c r="FWI1644" s="292" t="s">
        <v>6678</v>
      </c>
      <c r="FWJ1644" s="285" t="s">
        <v>6679</v>
      </c>
      <c r="FWK1644" s="285" t="s">
        <v>1283</v>
      </c>
      <c r="FWL1644" s="167" t="s">
        <v>6680</v>
      </c>
      <c r="FWM1644" s="297">
        <v>46053</v>
      </c>
      <c r="FWN1644" s="292"/>
      <c r="FWO1644" s="288" t="s">
        <v>15</v>
      </c>
      <c r="FWP1644" s="292"/>
      <c r="FWQ1644" s="27"/>
      <c r="FWR1644" s="304"/>
      <c r="FWS1644" s="29" t="s">
        <v>5673</v>
      </c>
      <c r="FWT1644" s="19">
        <v>75.113</v>
      </c>
      <c r="FWU1644" s="301" t="s">
        <v>2751</v>
      </c>
      <c r="FWV1644" s="378">
        <v>776</v>
      </c>
      <c r="FWW1644" s="298" t="s">
        <v>6677</v>
      </c>
      <c r="FWX1644" s="298"/>
      <c r="FWY1644" s="292" t="s">
        <v>6678</v>
      </c>
      <c r="FWZ1644" s="285" t="s">
        <v>6679</v>
      </c>
      <c r="FXA1644" s="285" t="s">
        <v>1283</v>
      </c>
      <c r="FXB1644" s="167" t="s">
        <v>6680</v>
      </c>
      <c r="FXC1644" s="297">
        <v>46053</v>
      </c>
      <c r="FXD1644" s="292"/>
      <c r="FXE1644" s="288" t="s">
        <v>15</v>
      </c>
      <c r="FXF1644" s="292"/>
      <c r="FXG1644" s="27"/>
      <c r="FXH1644" s="304"/>
      <c r="FXI1644" s="29" t="s">
        <v>5673</v>
      </c>
      <c r="FXJ1644" s="19">
        <v>75.113</v>
      </c>
      <c r="FXK1644" s="301" t="s">
        <v>2751</v>
      </c>
      <c r="FXL1644" s="378">
        <v>776</v>
      </c>
      <c r="FXM1644" s="298" t="s">
        <v>6677</v>
      </c>
      <c r="FXN1644" s="298"/>
      <c r="FXO1644" s="292" t="s">
        <v>6678</v>
      </c>
      <c r="FXP1644" s="285" t="s">
        <v>6679</v>
      </c>
      <c r="FXQ1644" s="285" t="s">
        <v>1283</v>
      </c>
      <c r="FXR1644" s="167" t="s">
        <v>6680</v>
      </c>
      <c r="FXS1644" s="297">
        <v>46053</v>
      </c>
      <c r="FXT1644" s="292"/>
      <c r="FXU1644" s="288" t="s">
        <v>15</v>
      </c>
      <c r="FXV1644" s="292"/>
      <c r="FXW1644" s="27"/>
      <c r="FXX1644" s="304"/>
      <c r="FXY1644" s="29" t="s">
        <v>5673</v>
      </c>
      <c r="FXZ1644" s="19">
        <v>75.113</v>
      </c>
      <c r="FYA1644" s="301" t="s">
        <v>2751</v>
      </c>
      <c r="FYB1644" s="378">
        <v>776</v>
      </c>
      <c r="FYC1644" s="298" t="s">
        <v>6677</v>
      </c>
      <c r="FYD1644" s="298"/>
      <c r="FYE1644" s="292" t="s">
        <v>6678</v>
      </c>
      <c r="FYF1644" s="285" t="s">
        <v>6679</v>
      </c>
      <c r="FYG1644" s="285" t="s">
        <v>1283</v>
      </c>
      <c r="FYH1644" s="167" t="s">
        <v>6680</v>
      </c>
      <c r="FYI1644" s="297">
        <v>46053</v>
      </c>
      <c r="FYJ1644" s="292"/>
      <c r="FYK1644" s="288" t="s">
        <v>15</v>
      </c>
      <c r="FYL1644" s="292"/>
      <c r="FYM1644" s="27"/>
      <c r="FYN1644" s="304"/>
      <c r="FYO1644" s="29" t="s">
        <v>5673</v>
      </c>
      <c r="FYP1644" s="19">
        <v>75.113</v>
      </c>
      <c r="FYQ1644" s="301" t="s">
        <v>2751</v>
      </c>
      <c r="FYR1644" s="378">
        <v>776</v>
      </c>
      <c r="FYS1644" s="298" t="s">
        <v>6677</v>
      </c>
      <c r="FYT1644" s="298"/>
      <c r="FYU1644" s="292" t="s">
        <v>6678</v>
      </c>
      <c r="FYV1644" s="285" t="s">
        <v>6679</v>
      </c>
      <c r="FYW1644" s="285" t="s">
        <v>1283</v>
      </c>
      <c r="FYX1644" s="167" t="s">
        <v>6680</v>
      </c>
      <c r="FYY1644" s="297">
        <v>46053</v>
      </c>
      <c r="FYZ1644" s="292"/>
      <c r="FZA1644" s="288" t="s">
        <v>15</v>
      </c>
      <c r="FZB1644" s="292"/>
      <c r="FZC1644" s="27"/>
      <c r="FZD1644" s="304"/>
      <c r="FZE1644" s="29" t="s">
        <v>5673</v>
      </c>
      <c r="FZF1644" s="19">
        <v>75.113</v>
      </c>
      <c r="FZG1644" s="301" t="s">
        <v>2751</v>
      </c>
      <c r="FZH1644" s="378">
        <v>776</v>
      </c>
      <c r="FZI1644" s="298" t="s">
        <v>6677</v>
      </c>
      <c r="FZJ1644" s="298"/>
      <c r="FZK1644" s="292" t="s">
        <v>6678</v>
      </c>
      <c r="FZL1644" s="285" t="s">
        <v>6679</v>
      </c>
      <c r="FZM1644" s="285" t="s">
        <v>1283</v>
      </c>
      <c r="FZN1644" s="167" t="s">
        <v>6680</v>
      </c>
      <c r="FZO1644" s="297">
        <v>46053</v>
      </c>
      <c r="FZP1644" s="292"/>
      <c r="FZQ1644" s="288" t="s">
        <v>15</v>
      </c>
      <c r="FZR1644" s="292"/>
      <c r="FZS1644" s="27"/>
      <c r="FZT1644" s="304"/>
      <c r="FZU1644" s="29" t="s">
        <v>5673</v>
      </c>
      <c r="FZV1644" s="19">
        <v>75.113</v>
      </c>
      <c r="FZW1644" s="301" t="s">
        <v>2751</v>
      </c>
      <c r="FZX1644" s="378">
        <v>776</v>
      </c>
      <c r="FZY1644" s="298" t="s">
        <v>6677</v>
      </c>
      <c r="FZZ1644" s="298"/>
      <c r="GAA1644" s="292" t="s">
        <v>6678</v>
      </c>
      <c r="GAB1644" s="285" t="s">
        <v>6679</v>
      </c>
      <c r="GAC1644" s="285" t="s">
        <v>1283</v>
      </c>
      <c r="GAD1644" s="167" t="s">
        <v>6680</v>
      </c>
      <c r="GAE1644" s="297">
        <v>46053</v>
      </c>
      <c r="GAF1644" s="292"/>
      <c r="GAG1644" s="288" t="s">
        <v>15</v>
      </c>
      <c r="GAH1644" s="292"/>
      <c r="GAI1644" s="27"/>
      <c r="GAJ1644" s="304"/>
      <c r="GAK1644" s="29" t="s">
        <v>5673</v>
      </c>
      <c r="GAL1644" s="19">
        <v>75.113</v>
      </c>
      <c r="GAM1644" s="301" t="s">
        <v>2751</v>
      </c>
      <c r="GAN1644" s="378">
        <v>776</v>
      </c>
      <c r="GAO1644" s="298" t="s">
        <v>6677</v>
      </c>
      <c r="GAP1644" s="298"/>
      <c r="GAQ1644" s="292" t="s">
        <v>6678</v>
      </c>
      <c r="GAR1644" s="285" t="s">
        <v>6679</v>
      </c>
      <c r="GAS1644" s="285" t="s">
        <v>1283</v>
      </c>
      <c r="GAT1644" s="167" t="s">
        <v>6680</v>
      </c>
      <c r="GAU1644" s="297">
        <v>46053</v>
      </c>
      <c r="GAV1644" s="292"/>
      <c r="GAW1644" s="288" t="s">
        <v>15</v>
      </c>
      <c r="GAX1644" s="292"/>
      <c r="GAY1644" s="27"/>
      <c r="GAZ1644" s="304"/>
      <c r="GBA1644" s="29" t="s">
        <v>5673</v>
      </c>
      <c r="GBB1644" s="19">
        <v>75.113</v>
      </c>
      <c r="GBC1644" s="301" t="s">
        <v>2751</v>
      </c>
      <c r="GBD1644" s="378">
        <v>776</v>
      </c>
      <c r="GBE1644" s="298" t="s">
        <v>6677</v>
      </c>
      <c r="GBF1644" s="298"/>
      <c r="GBG1644" s="292" t="s">
        <v>6678</v>
      </c>
      <c r="GBH1644" s="285" t="s">
        <v>6679</v>
      </c>
      <c r="GBI1644" s="285" t="s">
        <v>1283</v>
      </c>
      <c r="GBJ1644" s="167" t="s">
        <v>6680</v>
      </c>
      <c r="GBK1644" s="297">
        <v>46053</v>
      </c>
      <c r="GBL1644" s="292"/>
      <c r="GBM1644" s="288" t="s">
        <v>15</v>
      </c>
      <c r="GBN1644" s="292"/>
      <c r="GBO1644" s="27"/>
      <c r="GBP1644" s="304"/>
      <c r="GBQ1644" s="29" t="s">
        <v>5673</v>
      </c>
      <c r="GBR1644" s="19">
        <v>75.113</v>
      </c>
      <c r="GBS1644" s="301" t="s">
        <v>2751</v>
      </c>
      <c r="GBT1644" s="378">
        <v>776</v>
      </c>
      <c r="GBU1644" s="298" t="s">
        <v>6677</v>
      </c>
      <c r="GBV1644" s="298"/>
      <c r="GBW1644" s="292" t="s">
        <v>6678</v>
      </c>
      <c r="GBX1644" s="285" t="s">
        <v>6679</v>
      </c>
      <c r="GBY1644" s="285" t="s">
        <v>1283</v>
      </c>
      <c r="GBZ1644" s="167" t="s">
        <v>6680</v>
      </c>
      <c r="GCA1644" s="297">
        <v>46053</v>
      </c>
      <c r="GCB1644" s="292"/>
      <c r="GCC1644" s="288" t="s">
        <v>15</v>
      </c>
      <c r="GCD1644" s="292"/>
      <c r="GCE1644" s="27"/>
      <c r="GCF1644" s="304"/>
      <c r="GCG1644" s="29" t="s">
        <v>5673</v>
      </c>
      <c r="GCH1644" s="19">
        <v>75.113</v>
      </c>
      <c r="GCI1644" s="301" t="s">
        <v>2751</v>
      </c>
      <c r="GCJ1644" s="378">
        <v>776</v>
      </c>
      <c r="GCK1644" s="298" t="s">
        <v>6677</v>
      </c>
      <c r="GCL1644" s="298"/>
      <c r="GCM1644" s="292" t="s">
        <v>6678</v>
      </c>
      <c r="GCN1644" s="285" t="s">
        <v>6679</v>
      </c>
      <c r="GCO1644" s="285" t="s">
        <v>1283</v>
      </c>
      <c r="GCP1644" s="167" t="s">
        <v>6680</v>
      </c>
      <c r="GCQ1644" s="297">
        <v>46053</v>
      </c>
      <c r="GCR1644" s="292"/>
      <c r="GCS1644" s="288" t="s">
        <v>15</v>
      </c>
      <c r="GCT1644" s="292"/>
      <c r="GCU1644" s="27"/>
      <c r="GCV1644" s="304"/>
      <c r="GCW1644" s="29" t="s">
        <v>5673</v>
      </c>
      <c r="GCX1644" s="19">
        <v>75.113</v>
      </c>
      <c r="GCY1644" s="301" t="s">
        <v>2751</v>
      </c>
      <c r="GCZ1644" s="378">
        <v>776</v>
      </c>
      <c r="GDA1644" s="298" t="s">
        <v>6677</v>
      </c>
      <c r="GDB1644" s="298"/>
      <c r="GDC1644" s="292" t="s">
        <v>6678</v>
      </c>
      <c r="GDD1644" s="285" t="s">
        <v>6679</v>
      </c>
      <c r="GDE1644" s="285" t="s">
        <v>1283</v>
      </c>
      <c r="GDF1644" s="167" t="s">
        <v>6680</v>
      </c>
      <c r="GDG1644" s="297">
        <v>46053</v>
      </c>
      <c r="GDH1644" s="292"/>
      <c r="GDI1644" s="288" t="s">
        <v>15</v>
      </c>
      <c r="GDJ1644" s="292"/>
      <c r="GDK1644" s="27"/>
      <c r="GDL1644" s="304"/>
      <c r="GDM1644" s="29" t="s">
        <v>5673</v>
      </c>
      <c r="GDN1644" s="19">
        <v>75.113</v>
      </c>
      <c r="GDO1644" s="301" t="s">
        <v>2751</v>
      </c>
      <c r="GDP1644" s="378">
        <v>776</v>
      </c>
      <c r="GDQ1644" s="298" t="s">
        <v>6677</v>
      </c>
      <c r="GDR1644" s="298"/>
      <c r="GDS1644" s="292" t="s">
        <v>6678</v>
      </c>
      <c r="GDT1644" s="285" t="s">
        <v>6679</v>
      </c>
      <c r="GDU1644" s="285" t="s">
        <v>1283</v>
      </c>
      <c r="GDV1644" s="167" t="s">
        <v>6680</v>
      </c>
      <c r="GDW1644" s="297">
        <v>46053</v>
      </c>
      <c r="GDX1644" s="292"/>
      <c r="GDY1644" s="288" t="s">
        <v>15</v>
      </c>
      <c r="GDZ1644" s="292"/>
      <c r="GEA1644" s="27"/>
      <c r="GEB1644" s="304"/>
      <c r="GEC1644" s="29" t="s">
        <v>5673</v>
      </c>
      <c r="GED1644" s="19">
        <v>75.113</v>
      </c>
      <c r="GEE1644" s="301" t="s">
        <v>2751</v>
      </c>
      <c r="GEF1644" s="378">
        <v>776</v>
      </c>
      <c r="GEG1644" s="298" t="s">
        <v>6677</v>
      </c>
      <c r="GEH1644" s="298"/>
      <c r="GEI1644" s="292" t="s">
        <v>6678</v>
      </c>
      <c r="GEJ1644" s="285" t="s">
        <v>6679</v>
      </c>
      <c r="GEK1644" s="285" t="s">
        <v>1283</v>
      </c>
      <c r="GEL1644" s="167" t="s">
        <v>6680</v>
      </c>
      <c r="GEM1644" s="297">
        <v>46053</v>
      </c>
      <c r="GEN1644" s="292"/>
      <c r="GEO1644" s="288" t="s">
        <v>15</v>
      </c>
      <c r="GEP1644" s="292"/>
      <c r="GEQ1644" s="27"/>
      <c r="GER1644" s="304"/>
      <c r="GES1644" s="29" t="s">
        <v>5673</v>
      </c>
      <c r="GET1644" s="19">
        <v>75.113</v>
      </c>
      <c r="GEU1644" s="301" t="s">
        <v>2751</v>
      </c>
      <c r="GEV1644" s="378">
        <v>776</v>
      </c>
      <c r="GEW1644" s="298" t="s">
        <v>6677</v>
      </c>
      <c r="GEX1644" s="298"/>
      <c r="GEY1644" s="292" t="s">
        <v>6678</v>
      </c>
      <c r="GEZ1644" s="285" t="s">
        <v>6679</v>
      </c>
      <c r="GFA1644" s="285" t="s">
        <v>1283</v>
      </c>
      <c r="GFB1644" s="167" t="s">
        <v>6680</v>
      </c>
      <c r="GFC1644" s="297">
        <v>46053</v>
      </c>
      <c r="GFD1644" s="292"/>
      <c r="GFE1644" s="288" t="s">
        <v>15</v>
      </c>
      <c r="GFF1644" s="292"/>
      <c r="GFG1644" s="27"/>
      <c r="GFH1644" s="304"/>
      <c r="GFI1644" s="29" t="s">
        <v>5673</v>
      </c>
      <c r="GFJ1644" s="19">
        <v>75.113</v>
      </c>
      <c r="GFK1644" s="301" t="s">
        <v>2751</v>
      </c>
      <c r="GFL1644" s="378">
        <v>776</v>
      </c>
      <c r="GFM1644" s="298" t="s">
        <v>6677</v>
      </c>
      <c r="GFN1644" s="298"/>
      <c r="GFO1644" s="292" t="s">
        <v>6678</v>
      </c>
      <c r="GFP1644" s="285" t="s">
        <v>6679</v>
      </c>
      <c r="GFQ1644" s="285" t="s">
        <v>1283</v>
      </c>
      <c r="GFR1644" s="167" t="s">
        <v>6680</v>
      </c>
      <c r="GFS1644" s="297">
        <v>46053</v>
      </c>
      <c r="GFT1644" s="292"/>
      <c r="GFU1644" s="288" t="s">
        <v>15</v>
      </c>
      <c r="GFV1644" s="292"/>
      <c r="GFW1644" s="27"/>
      <c r="GFX1644" s="304"/>
      <c r="GFY1644" s="29" t="s">
        <v>5673</v>
      </c>
      <c r="GFZ1644" s="19">
        <v>75.113</v>
      </c>
      <c r="GGA1644" s="301" t="s">
        <v>2751</v>
      </c>
      <c r="GGB1644" s="378">
        <v>776</v>
      </c>
      <c r="GGC1644" s="298" t="s">
        <v>6677</v>
      </c>
      <c r="GGD1644" s="298"/>
      <c r="GGE1644" s="292" t="s">
        <v>6678</v>
      </c>
      <c r="GGF1644" s="285" t="s">
        <v>6679</v>
      </c>
      <c r="GGG1644" s="285" t="s">
        <v>1283</v>
      </c>
      <c r="GGH1644" s="167" t="s">
        <v>6680</v>
      </c>
      <c r="GGI1644" s="297">
        <v>46053</v>
      </c>
      <c r="GGJ1644" s="292"/>
      <c r="GGK1644" s="288" t="s">
        <v>15</v>
      </c>
      <c r="GGL1644" s="292"/>
      <c r="GGM1644" s="27"/>
      <c r="GGN1644" s="304"/>
      <c r="GGO1644" s="29" t="s">
        <v>5673</v>
      </c>
      <c r="GGP1644" s="19">
        <v>75.113</v>
      </c>
      <c r="GGQ1644" s="301" t="s">
        <v>2751</v>
      </c>
      <c r="GGR1644" s="378">
        <v>776</v>
      </c>
      <c r="GGS1644" s="298" t="s">
        <v>6677</v>
      </c>
      <c r="GGT1644" s="298"/>
      <c r="GGU1644" s="292" t="s">
        <v>6678</v>
      </c>
      <c r="GGV1644" s="285" t="s">
        <v>6679</v>
      </c>
      <c r="GGW1644" s="285" t="s">
        <v>1283</v>
      </c>
      <c r="GGX1644" s="167" t="s">
        <v>6680</v>
      </c>
      <c r="GGY1644" s="297">
        <v>46053</v>
      </c>
      <c r="GGZ1644" s="292"/>
      <c r="GHA1644" s="288" t="s">
        <v>15</v>
      </c>
      <c r="GHB1644" s="292"/>
      <c r="GHC1644" s="27"/>
      <c r="GHD1644" s="304"/>
      <c r="GHE1644" s="29" t="s">
        <v>5673</v>
      </c>
      <c r="GHF1644" s="19">
        <v>75.113</v>
      </c>
      <c r="GHG1644" s="301" t="s">
        <v>2751</v>
      </c>
      <c r="GHH1644" s="378">
        <v>776</v>
      </c>
      <c r="GHI1644" s="298" t="s">
        <v>6677</v>
      </c>
      <c r="GHJ1644" s="298"/>
      <c r="GHK1644" s="292" t="s">
        <v>6678</v>
      </c>
      <c r="GHL1644" s="285" t="s">
        <v>6679</v>
      </c>
      <c r="GHM1644" s="285" t="s">
        <v>1283</v>
      </c>
      <c r="GHN1644" s="167" t="s">
        <v>6680</v>
      </c>
      <c r="GHO1644" s="297">
        <v>46053</v>
      </c>
      <c r="GHP1644" s="292"/>
      <c r="GHQ1644" s="288" t="s">
        <v>15</v>
      </c>
      <c r="GHR1644" s="292"/>
      <c r="GHS1644" s="27"/>
      <c r="GHT1644" s="304"/>
      <c r="GHU1644" s="29" t="s">
        <v>5673</v>
      </c>
      <c r="GHV1644" s="19">
        <v>75.113</v>
      </c>
      <c r="GHW1644" s="301" t="s">
        <v>2751</v>
      </c>
      <c r="GHX1644" s="378">
        <v>776</v>
      </c>
      <c r="GHY1644" s="298" t="s">
        <v>6677</v>
      </c>
      <c r="GHZ1644" s="298"/>
      <c r="GIA1644" s="292" t="s">
        <v>6678</v>
      </c>
      <c r="GIB1644" s="285" t="s">
        <v>6679</v>
      </c>
      <c r="GIC1644" s="285" t="s">
        <v>1283</v>
      </c>
      <c r="GID1644" s="167" t="s">
        <v>6680</v>
      </c>
      <c r="GIE1644" s="297">
        <v>46053</v>
      </c>
      <c r="GIF1644" s="292"/>
      <c r="GIG1644" s="288" t="s">
        <v>15</v>
      </c>
      <c r="GIH1644" s="292"/>
      <c r="GII1644" s="27"/>
      <c r="GIJ1644" s="304"/>
      <c r="GIK1644" s="29" t="s">
        <v>5673</v>
      </c>
      <c r="GIL1644" s="19">
        <v>75.113</v>
      </c>
      <c r="GIM1644" s="301" t="s">
        <v>2751</v>
      </c>
      <c r="GIN1644" s="378">
        <v>776</v>
      </c>
      <c r="GIO1644" s="298" t="s">
        <v>6677</v>
      </c>
      <c r="GIP1644" s="298"/>
      <c r="GIQ1644" s="292" t="s">
        <v>6678</v>
      </c>
      <c r="GIR1644" s="285" t="s">
        <v>6679</v>
      </c>
      <c r="GIS1644" s="285" t="s">
        <v>1283</v>
      </c>
      <c r="GIT1644" s="167" t="s">
        <v>6680</v>
      </c>
      <c r="GIU1644" s="297">
        <v>46053</v>
      </c>
      <c r="GIV1644" s="292"/>
      <c r="GIW1644" s="288" t="s">
        <v>15</v>
      </c>
      <c r="GIX1644" s="292"/>
      <c r="GIY1644" s="27"/>
      <c r="GIZ1644" s="304"/>
      <c r="GJA1644" s="29" t="s">
        <v>5673</v>
      </c>
      <c r="GJB1644" s="19">
        <v>75.113</v>
      </c>
      <c r="GJC1644" s="301" t="s">
        <v>2751</v>
      </c>
      <c r="GJD1644" s="378">
        <v>776</v>
      </c>
      <c r="GJE1644" s="298" t="s">
        <v>6677</v>
      </c>
      <c r="GJF1644" s="298"/>
      <c r="GJG1644" s="292" t="s">
        <v>6678</v>
      </c>
      <c r="GJH1644" s="285" t="s">
        <v>6679</v>
      </c>
      <c r="GJI1644" s="285" t="s">
        <v>1283</v>
      </c>
      <c r="GJJ1644" s="167" t="s">
        <v>6680</v>
      </c>
      <c r="GJK1644" s="297">
        <v>46053</v>
      </c>
      <c r="GJL1644" s="292"/>
      <c r="GJM1644" s="288" t="s">
        <v>15</v>
      </c>
      <c r="GJN1644" s="292"/>
      <c r="GJO1644" s="27"/>
      <c r="GJP1644" s="304"/>
      <c r="GJQ1644" s="29" t="s">
        <v>5673</v>
      </c>
      <c r="GJR1644" s="19">
        <v>75.113</v>
      </c>
      <c r="GJS1644" s="301" t="s">
        <v>2751</v>
      </c>
      <c r="GJT1644" s="378">
        <v>776</v>
      </c>
      <c r="GJU1644" s="298" t="s">
        <v>6677</v>
      </c>
      <c r="GJV1644" s="298"/>
      <c r="GJW1644" s="292" t="s">
        <v>6678</v>
      </c>
      <c r="GJX1644" s="285" t="s">
        <v>6679</v>
      </c>
      <c r="GJY1644" s="285" t="s">
        <v>1283</v>
      </c>
      <c r="GJZ1644" s="167" t="s">
        <v>6680</v>
      </c>
      <c r="GKA1644" s="297">
        <v>46053</v>
      </c>
      <c r="GKB1644" s="292"/>
      <c r="GKC1644" s="288" t="s">
        <v>15</v>
      </c>
      <c r="GKD1644" s="292"/>
      <c r="GKE1644" s="27"/>
      <c r="GKF1644" s="304"/>
      <c r="GKG1644" s="29" t="s">
        <v>5673</v>
      </c>
      <c r="GKH1644" s="19">
        <v>75.113</v>
      </c>
      <c r="GKI1644" s="301" t="s">
        <v>2751</v>
      </c>
      <c r="GKJ1644" s="378">
        <v>776</v>
      </c>
      <c r="GKK1644" s="298" t="s">
        <v>6677</v>
      </c>
      <c r="GKL1644" s="298"/>
      <c r="GKM1644" s="292" t="s">
        <v>6678</v>
      </c>
      <c r="GKN1644" s="285" t="s">
        <v>6679</v>
      </c>
      <c r="GKO1644" s="285" t="s">
        <v>1283</v>
      </c>
      <c r="GKP1644" s="167" t="s">
        <v>6680</v>
      </c>
      <c r="GKQ1644" s="297">
        <v>46053</v>
      </c>
      <c r="GKR1644" s="292"/>
      <c r="GKS1644" s="288" t="s">
        <v>15</v>
      </c>
      <c r="GKT1644" s="292"/>
      <c r="GKU1644" s="27"/>
      <c r="GKV1644" s="304"/>
      <c r="GKW1644" s="29" t="s">
        <v>5673</v>
      </c>
      <c r="GKX1644" s="19">
        <v>75.113</v>
      </c>
      <c r="GKY1644" s="301" t="s">
        <v>2751</v>
      </c>
      <c r="GKZ1644" s="378">
        <v>776</v>
      </c>
      <c r="GLA1644" s="298" t="s">
        <v>6677</v>
      </c>
      <c r="GLB1644" s="298"/>
      <c r="GLC1644" s="292" t="s">
        <v>6678</v>
      </c>
      <c r="GLD1644" s="285" t="s">
        <v>6679</v>
      </c>
      <c r="GLE1644" s="285" t="s">
        <v>1283</v>
      </c>
      <c r="GLF1644" s="167" t="s">
        <v>6680</v>
      </c>
      <c r="GLG1644" s="297">
        <v>46053</v>
      </c>
      <c r="GLH1644" s="292"/>
      <c r="GLI1644" s="288" t="s">
        <v>15</v>
      </c>
      <c r="GLJ1644" s="292"/>
      <c r="GLK1644" s="27"/>
      <c r="GLL1644" s="304"/>
      <c r="GLM1644" s="29" t="s">
        <v>5673</v>
      </c>
      <c r="GLN1644" s="19">
        <v>75.113</v>
      </c>
      <c r="GLO1644" s="301" t="s">
        <v>2751</v>
      </c>
      <c r="GLP1644" s="378">
        <v>776</v>
      </c>
      <c r="GLQ1644" s="298" t="s">
        <v>6677</v>
      </c>
      <c r="GLR1644" s="298"/>
      <c r="GLS1644" s="292" t="s">
        <v>6678</v>
      </c>
      <c r="GLT1644" s="285" t="s">
        <v>6679</v>
      </c>
      <c r="GLU1644" s="285" t="s">
        <v>1283</v>
      </c>
      <c r="GLV1644" s="167" t="s">
        <v>6680</v>
      </c>
      <c r="GLW1644" s="297">
        <v>46053</v>
      </c>
      <c r="GLX1644" s="292"/>
      <c r="GLY1644" s="288" t="s">
        <v>15</v>
      </c>
      <c r="GLZ1644" s="292"/>
      <c r="GMA1644" s="27"/>
      <c r="GMB1644" s="304"/>
      <c r="GMC1644" s="29" t="s">
        <v>5673</v>
      </c>
      <c r="GMD1644" s="19">
        <v>75.113</v>
      </c>
      <c r="GME1644" s="301" t="s">
        <v>2751</v>
      </c>
      <c r="GMF1644" s="378">
        <v>776</v>
      </c>
      <c r="GMG1644" s="298" t="s">
        <v>6677</v>
      </c>
      <c r="GMH1644" s="298"/>
      <c r="GMI1644" s="292" t="s">
        <v>6678</v>
      </c>
      <c r="GMJ1644" s="285" t="s">
        <v>6679</v>
      </c>
      <c r="GMK1644" s="285" t="s">
        <v>1283</v>
      </c>
      <c r="GML1644" s="167" t="s">
        <v>6680</v>
      </c>
      <c r="GMM1644" s="297">
        <v>46053</v>
      </c>
      <c r="GMN1644" s="292"/>
      <c r="GMO1644" s="288" t="s">
        <v>15</v>
      </c>
      <c r="GMP1644" s="292"/>
      <c r="GMQ1644" s="27"/>
      <c r="GMR1644" s="304"/>
      <c r="GMS1644" s="29" t="s">
        <v>5673</v>
      </c>
      <c r="GMT1644" s="19">
        <v>75.113</v>
      </c>
      <c r="GMU1644" s="301" t="s">
        <v>2751</v>
      </c>
      <c r="GMV1644" s="378">
        <v>776</v>
      </c>
      <c r="GMW1644" s="298" t="s">
        <v>6677</v>
      </c>
      <c r="GMX1644" s="298"/>
      <c r="GMY1644" s="292" t="s">
        <v>6678</v>
      </c>
      <c r="GMZ1644" s="285" t="s">
        <v>6679</v>
      </c>
      <c r="GNA1644" s="285" t="s">
        <v>1283</v>
      </c>
      <c r="GNB1644" s="167" t="s">
        <v>6680</v>
      </c>
      <c r="GNC1644" s="297">
        <v>46053</v>
      </c>
      <c r="GND1644" s="292"/>
      <c r="GNE1644" s="288" t="s">
        <v>15</v>
      </c>
      <c r="GNF1644" s="292"/>
      <c r="GNG1644" s="27"/>
      <c r="GNH1644" s="304"/>
      <c r="GNI1644" s="29" t="s">
        <v>5673</v>
      </c>
      <c r="GNJ1644" s="19">
        <v>75.113</v>
      </c>
      <c r="GNK1644" s="301" t="s">
        <v>2751</v>
      </c>
      <c r="GNL1644" s="378">
        <v>776</v>
      </c>
      <c r="GNM1644" s="298" t="s">
        <v>6677</v>
      </c>
      <c r="GNN1644" s="298"/>
      <c r="GNO1644" s="292" t="s">
        <v>6678</v>
      </c>
      <c r="GNP1644" s="285" t="s">
        <v>6679</v>
      </c>
      <c r="GNQ1644" s="285" t="s">
        <v>1283</v>
      </c>
      <c r="GNR1644" s="167" t="s">
        <v>6680</v>
      </c>
      <c r="GNS1644" s="297">
        <v>46053</v>
      </c>
      <c r="GNT1644" s="292"/>
      <c r="GNU1644" s="288" t="s">
        <v>15</v>
      </c>
      <c r="GNV1644" s="292"/>
      <c r="GNW1644" s="27"/>
      <c r="GNX1644" s="304"/>
      <c r="GNY1644" s="29" t="s">
        <v>5673</v>
      </c>
      <c r="GNZ1644" s="19">
        <v>75.113</v>
      </c>
      <c r="GOA1644" s="301" t="s">
        <v>2751</v>
      </c>
      <c r="GOB1644" s="378">
        <v>776</v>
      </c>
      <c r="GOC1644" s="298" t="s">
        <v>6677</v>
      </c>
      <c r="GOD1644" s="298"/>
      <c r="GOE1644" s="292" t="s">
        <v>6678</v>
      </c>
      <c r="GOF1644" s="285" t="s">
        <v>6679</v>
      </c>
      <c r="GOG1644" s="285" t="s">
        <v>1283</v>
      </c>
      <c r="GOH1644" s="167" t="s">
        <v>6680</v>
      </c>
      <c r="GOI1644" s="297">
        <v>46053</v>
      </c>
      <c r="GOJ1644" s="292"/>
      <c r="GOK1644" s="288" t="s">
        <v>15</v>
      </c>
      <c r="GOL1644" s="292"/>
      <c r="GOM1644" s="27"/>
      <c r="GON1644" s="304"/>
      <c r="GOO1644" s="29" t="s">
        <v>5673</v>
      </c>
      <c r="GOP1644" s="19">
        <v>75.113</v>
      </c>
      <c r="GOQ1644" s="301" t="s">
        <v>2751</v>
      </c>
      <c r="GOR1644" s="378">
        <v>776</v>
      </c>
      <c r="GOS1644" s="298" t="s">
        <v>6677</v>
      </c>
      <c r="GOT1644" s="298"/>
      <c r="GOU1644" s="292" t="s">
        <v>6678</v>
      </c>
      <c r="GOV1644" s="285" t="s">
        <v>6679</v>
      </c>
      <c r="GOW1644" s="285" t="s">
        <v>1283</v>
      </c>
      <c r="GOX1644" s="167" t="s">
        <v>6680</v>
      </c>
      <c r="GOY1644" s="297">
        <v>46053</v>
      </c>
      <c r="GOZ1644" s="292"/>
      <c r="GPA1644" s="288" t="s">
        <v>15</v>
      </c>
      <c r="GPB1644" s="292"/>
      <c r="GPC1644" s="27"/>
      <c r="GPD1644" s="304"/>
      <c r="GPE1644" s="29" t="s">
        <v>5673</v>
      </c>
      <c r="GPF1644" s="19">
        <v>75.113</v>
      </c>
      <c r="GPG1644" s="301" t="s">
        <v>2751</v>
      </c>
      <c r="GPH1644" s="378">
        <v>776</v>
      </c>
      <c r="GPI1644" s="298" t="s">
        <v>6677</v>
      </c>
      <c r="GPJ1644" s="298"/>
      <c r="GPK1644" s="292" t="s">
        <v>6678</v>
      </c>
      <c r="GPL1644" s="285" t="s">
        <v>6679</v>
      </c>
      <c r="GPM1644" s="285" t="s">
        <v>1283</v>
      </c>
      <c r="GPN1644" s="167" t="s">
        <v>6680</v>
      </c>
      <c r="GPO1644" s="297">
        <v>46053</v>
      </c>
      <c r="GPP1644" s="292"/>
      <c r="GPQ1644" s="288" t="s">
        <v>15</v>
      </c>
      <c r="GPR1644" s="292"/>
      <c r="GPS1644" s="27"/>
      <c r="GPT1644" s="304"/>
      <c r="GPU1644" s="29" t="s">
        <v>5673</v>
      </c>
      <c r="GPV1644" s="19">
        <v>75.113</v>
      </c>
      <c r="GPW1644" s="301" t="s">
        <v>2751</v>
      </c>
      <c r="GPX1644" s="378">
        <v>776</v>
      </c>
      <c r="GPY1644" s="298" t="s">
        <v>6677</v>
      </c>
      <c r="GPZ1644" s="298"/>
      <c r="GQA1644" s="292" t="s">
        <v>6678</v>
      </c>
      <c r="GQB1644" s="285" t="s">
        <v>6679</v>
      </c>
      <c r="GQC1644" s="285" t="s">
        <v>1283</v>
      </c>
      <c r="GQD1644" s="167" t="s">
        <v>6680</v>
      </c>
      <c r="GQE1644" s="297">
        <v>46053</v>
      </c>
      <c r="GQF1644" s="292"/>
      <c r="GQG1644" s="288" t="s">
        <v>15</v>
      </c>
      <c r="GQH1644" s="292"/>
      <c r="GQI1644" s="27"/>
      <c r="GQJ1644" s="304"/>
      <c r="GQK1644" s="29" t="s">
        <v>5673</v>
      </c>
      <c r="GQL1644" s="19">
        <v>75.113</v>
      </c>
      <c r="GQM1644" s="301" t="s">
        <v>2751</v>
      </c>
      <c r="GQN1644" s="378">
        <v>776</v>
      </c>
      <c r="GQO1644" s="298" t="s">
        <v>6677</v>
      </c>
      <c r="GQP1644" s="298"/>
      <c r="GQQ1644" s="292" t="s">
        <v>6678</v>
      </c>
      <c r="GQR1644" s="285" t="s">
        <v>6679</v>
      </c>
      <c r="GQS1644" s="285" t="s">
        <v>1283</v>
      </c>
      <c r="GQT1644" s="167" t="s">
        <v>6680</v>
      </c>
      <c r="GQU1644" s="297">
        <v>46053</v>
      </c>
      <c r="GQV1644" s="292"/>
      <c r="GQW1644" s="288" t="s">
        <v>15</v>
      </c>
      <c r="GQX1644" s="292"/>
      <c r="GQY1644" s="27"/>
      <c r="GQZ1644" s="304"/>
      <c r="GRA1644" s="29" t="s">
        <v>5673</v>
      </c>
      <c r="GRB1644" s="19">
        <v>75.113</v>
      </c>
      <c r="GRC1644" s="301" t="s">
        <v>2751</v>
      </c>
      <c r="GRD1644" s="378">
        <v>776</v>
      </c>
      <c r="GRE1644" s="298" t="s">
        <v>6677</v>
      </c>
      <c r="GRF1644" s="298"/>
      <c r="GRG1644" s="292" t="s">
        <v>6678</v>
      </c>
      <c r="GRH1644" s="285" t="s">
        <v>6679</v>
      </c>
      <c r="GRI1644" s="285" t="s">
        <v>1283</v>
      </c>
      <c r="GRJ1644" s="167" t="s">
        <v>6680</v>
      </c>
      <c r="GRK1644" s="297">
        <v>46053</v>
      </c>
      <c r="GRL1644" s="292"/>
      <c r="GRM1644" s="288" t="s">
        <v>15</v>
      </c>
      <c r="GRN1644" s="292"/>
      <c r="GRO1644" s="27"/>
      <c r="GRP1644" s="304"/>
      <c r="GRQ1644" s="29" t="s">
        <v>5673</v>
      </c>
      <c r="GRR1644" s="19">
        <v>75.113</v>
      </c>
      <c r="GRS1644" s="301" t="s">
        <v>2751</v>
      </c>
      <c r="GRT1644" s="378">
        <v>776</v>
      </c>
      <c r="GRU1644" s="298" t="s">
        <v>6677</v>
      </c>
      <c r="GRV1644" s="298"/>
      <c r="GRW1644" s="292" t="s">
        <v>6678</v>
      </c>
      <c r="GRX1644" s="285" t="s">
        <v>6679</v>
      </c>
      <c r="GRY1644" s="285" t="s">
        <v>1283</v>
      </c>
      <c r="GRZ1644" s="167" t="s">
        <v>6680</v>
      </c>
      <c r="GSA1644" s="297">
        <v>46053</v>
      </c>
      <c r="GSB1644" s="292"/>
      <c r="GSC1644" s="288" t="s">
        <v>15</v>
      </c>
      <c r="GSD1644" s="292"/>
      <c r="GSE1644" s="27"/>
      <c r="GSF1644" s="304"/>
      <c r="GSG1644" s="29" t="s">
        <v>5673</v>
      </c>
      <c r="GSH1644" s="19">
        <v>75.113</v>
      </c>
      <c r="GSI1644" s="301" t="s">
        <v>2751</v>
      </c>
      <c r="GSJ1644" s="378">
        <v>776</v>
      </c>
      <c r="GSK1644" s="298" t="s">
        <v>6677</v>
      </c>
      <c r="GSL1644" s="298"/>
      <c r="GSM1644" s="292" t="s">
        <v>6678</v>
      </c>
      <c r="GSN1644" s="285" t="s">
        <v>6679</v>
      </c>
      <c r="GSO1644" s="285" t="s">
        <v>1283</v>
      </c>
      <c r="GSP1644" s="167" t="s">
        <v>6680</v>
      </c>
      <c r="GSQ1644" s="297">
        <v>46053</v>
      </c>
      <c r="GSR1644" s="292"/>
      <c r="GSS1644" s="288" t="s">
        <v>15</v>
      </c>
      <c r="GST1644" s="292"/>
      <c r="GSU1644" s="27"/>
      <c r="GSV1644" s="304"/>
      <c r="GSW1644" s="29" t="s">
        <v>5673</v>
      </c>
      <c r="GSX1644" s="19">
        <v>75.113</v>
      </c>
      <c r="GSY1644" s="301" t="s">
        <v>2751</v>
      </c>
      <c r="GSZ1644" s="378">
        <v>776</v>
      </c>
      <c r="GTA1644" s="298" t="s">
        <v>6677</v>
      </c>
      <c r="GTB1644" s="298"/>
      <c r="GTC1644" s="292" t="s">
        <v>6678</v>
      </c>
      <c r="GTD1644" s="285" t="s">
        <v>6679</v>
      </c>
      <c r="GTE1644" s="285" t="s">
        <v>1283</v>
      </c>
      <c r="GTF1644" s="167" t="s">
        <v>6680</v>
      </c>
      <c r="GTG1644" s="297">
        <v>46053</v>
      </c>
      <c r="GTH1644" s="292"/>
      <c r="GTI1644" s="288" t="s">
        <v>15</v>
      </c>
      <c r="GTJ1644" s="292"/>
      <c r="GTK1644" s="27"/>
      <c r="GTL1644" s="304"/>
      <c r="GTM1644" s="29" t="s">
        <v>5673</v>
      </c>
      <c r="GTN1644" s="19">
        <v>75.113</v>
      </c>
      <c r="GTO1644" s="301" t="s">
        <v>2751</v>
      </c>
      <c r="GTP1644" s="378">
        <v>776</v>
      </c>
      <c r="GTQ1644" s="298" t="s">
        <v>6677</v>
      </c>
      <c r="GTR1644" s="298"/>
      <c r="GTS1644" s="292" t="s">
        <v>6678</v>
      </c>
      <c r="GTT1644" s="285" t="s">
        <v>6679</v>
      </c>
      <c r="GTU1644" s="285" t="s">
        <v>1283</v>
      </c>
      <c r="GTV1644" s="167" t="s">
        <v>6680</v>
      </c>
      <c r="GTW1644" s="297">
        <v>46053</v>
      </c>
      <c r="GTX1644" s="292"/>
      <c r="GTY1644" s="288" t="s">
        <v>15</v>
      </c>
      <c r="GTZ1644" s="292"/>
      <c r="GUA1644" s="27"/>
      <c r="GUB1644" s="304"/>
      <c r="GUC1644" s="29" t="s">
        <v>5673</v>
      </c>
      <c r="GUD1644" s="19">
        <v>75.113</v>
      </c>
      <c r="GUE1644" s="301" t="s">
        <v>2751</v>
      </c>
      <c r="GUF1644" s="378">
        <v>776</v>
      </c>
      <c r="GUG1644" s="298" t="s">
        <v>6677</v>
      </c>
      <c r="GUH1644" s="298"/>
      <c r="GUI1644" s="292" t="s">
        <v>6678</v>
      </c>
      <c r="GUJ1644" s="285" t="s">
        <v>6679</v>
      </c>
      <c r="GUK1644" s="285" t="s">
        <v>1283</v>
      </c>
      <c r="GUL1644" s="167" t="s">
        <v>6680</v>
      </c>
      <c r="GUM1644" s="297">
        <v>46053</v>
      </c>
      <c r="GUN1644" s="292"/>
      <c r="GUO1644" s="288" t="s">
        <v>15</v>
      </c>
      <c r="GUP1644" s="292"/>
      <c r="GUQ1644" s="27"/>
      <c r="GUR1644" s="304"/>
      <c r="GUS1644" s="29" t="s">
        <v>5673</v>
      </c>
      <c r="GUT1644" s="19">
        <v>75.113</v>
      </c>
      <c r="GUU1644" s="301" t="s">
        <v>2751</v>
      </c>
      <c r="GUV1644" s="378">
        <v>776</v>
      </c>
      <c r="GUW1644" s="298" t="s">
        <v>6677</v>
      </c>
      <c r="GUX1644" s="298"/>
      <c r="GUY1644" s="292" t="s">
        <v>6678</v>
      </c>
      <c r="GUZ1644" s="285" t="s">
        <v>6679</v>
      </c>
      <c r="GVA1644" s="285" t="s">
        <v>1283</v>
      </c>
      <c r="GVB1644" s="167" t="s">
        <v>6680</v>
      </c>
      <c r="GVC1644" s="297">
        <v>46053</v>
      </c>
      <c r="GVD1644" s="292"/>
      <c r="GVE1644" s="288" t="s">
        <v>15</v>
      </c>
      <c r="GVF1644" s="292"/>
      <c r="GVG1644" s="27"/>
      <c r="GVH1644" s="304"/>
      <c r="GVI1644" s="29" t="s">
        <v>5673</v>
      </c>
      <c r="GVJ1644" s="19">
        <v>75.113</v>
      </c>
      <c r="GVK1644" s="301" t="s">
        <v>2751</v>
      </c>
      <c r="GVL1644" s="378">
        <v>776</v>
      </c>
      <c r="GVM1644" s="298" t="s">
        <v>6677</v>
      </c>
      <c r="GVN1644" s="298"/>
      <c r="GVO1644" s="292" t="s">
        <v>6678</v>
      </c>
      <c r="GVP1644" s="285" t="s">
        <v>6679</v>
      </c>
      <c r="GVQ1644" s="285" t="s">
        <v>1283</v>
      </c>
      <c r="GVR1644" s="167" t="s">
        <v>6680</v>
      </c>
      <c r="GVS1644" s="297">
        <v>46053</v>
      </c>
      <c r="GVT1644" s="292"/>
      <c r="GVU1644" s="288" t="s">
        <v>15</v>
      </c>
      <c r="GVV1644" s="292"/>
      <c r="GVW1644" s="27"/>
      <c r="GVX1644" s="304"/>
      <c r="GVY1644" s="29" t="s">
        <v>5673</v>
      </c>
      <c r="GVZ1644" s="19">
        <v>75.113</v>
      </c>
      <c r="GWA1644" s="301" t="s">
        <v>2751</v>
      </c>
      <c r="GWB1644" s="378">
        <v>776</v>
      </c>
      <c r="GWC1644" s="298" t="s">
        <v>6677</v>
      </c>
      <c r="GWD1644" s="298"/>
      <c r="GWE1644" s="292" t="s">
        <v>6678</v>
      </c>
      <c r="GWF1644" s="285" t="s">
        <v>6679</v>
      </c>
      <c r="GWG1644" s="285" t="s">
        <v>1283</v>
      </c>
      <c r="GWH1644" s="167" t="s">
        <v>6680</v>
      </c>
      <c r="GWI1644" s="297">
        <v>46053</v>
      </c>
      <c r="GWJ1644" s="292"/>
      <c r="GWK1644" s="288" t="s">
        <v>15</v>
      </c>
      <c r="GWL1644" s="292"/>
      <c r="GWM1644" s="27"/>
      <c r="GWN1644" s="304"/>
      <c r="GWO1644" s="29" t="s">
        <v>5673</v>
      </c>
      <c r="GWP1644" s="19">
        <v>75.113</v>
      </c>
      <c r="GWQ1644" s="301" t="s">
        <v>2751</v>
      </c>
      <c r="GWR1644" s="378">
        <v>776</v>
      </c>
      <c r="GWS1644" s="298" t="s">
        <v>6677</v>
      </c>
      <c r="GWT1644" s="298"/>
      <c r="GWU1644" s="292" t="s">
        <v>6678</v>
      </c>
      <c r="GWV1644" s="285" t="s">
        <v>6679</v>
      </c>
      <c r="GWW1644" s="285" t="s">
        <v>1283</v>
      </c>
      <c r="GWX1644" s="167" t="s">
        <v>6680</v>
      </c>
      <c r="GWY1644" s="297">
        <v>46053</v>
      </c>
      <c r="GWZ1644" s="292"/>
      <c r="GXA1644" s="288" t="s">
        <v>15</v>
      </c>
      <c r="GXB1644" s="292"/>
      <c r="GXC1644" s="27"/>
      <c r="GXD1644" s="304"/>
      <c r="GXE1644" s="29" t="s">
        <v>5673</v>
      </c>
      <c r="GXF1644" s="19">
        <v>75.113</v>
      </c>
      <c r="GXG1644" s="301" t="s">
        <v>2751</v>
      </c>
      <c r="GXH1644" s="378">
        <v>776</v>
      </c>
      <c r="GXI1644" s="298" t="s">
        <v>6677</v>
      </c>
      <c r="GXJ1644" s="298"/>
      <c r="GXK1644" s="292" t="s">
        <v>6678</v>
      </c>
      <c r="GXL1644" s="285" t="s">
        <v>6679</v>
      </c>
      <c r="GXM1644" s="285" t="s">
        <v>1283</v>
      </c>
      <c r="GXN1644" s="167" t="s">
        <v>6680</v>
      </c>
      <c r="GXO1644" s="297">
        <v>46053</v>
      </c>
      <c r="GXP1644" s="292"/>
      <c r="GXQ1644" s="288" t="s">
        <v>15</v>
      </c>
      <c r="GXR1644" s="292"/>
      <c r="GXS1644" s="27"/>
      <c r="GXT1644" s="304"/>
      <c r="GXU1644" s="29" t="s">
        <v>5673</v>
      </c>
      <c r="GXV1644" s="19">
        <v>75.113</v>
      </c>
      <c r="GXW1644" s="301" t="s">
        <v>2751</v>
      </c>
      <c r="GXX1644" s="378">
        <v>776</v>
      </c>
      <c r="GXY1644" s="298" t="s">
        <v>6677</v>
      </c>
      <c r="GXZ1644" s="298"/>
      <c r="GYA1644" s="292" t="s">
        <v>6678</v>
      </c>
      <c r="GYB1644" s="285" t="s">
        <v>6679</v>
      </c>
      <c r="GYC1644" s="285" t="s">
        <v>1283</v>
      </c>
      <c r="GYD1644" s="167" t="s">
        <v>6680</v>
      </c>
      <c r="GYE1644" s="297">
        <v>46053</v>
      </c>
      <c r="GYF1644" s="292"/>
      <c r="GYG1644" s="288" t="s">
        <v>15</v>
      </c>
      <c r="GYH1644" s="292"/>
      <c r="GYI1644" s="27"/>
      <c r="GYJ1644" s="304"/>
      <c r="GYK1644" s="29" t="s">
        <v>5673</v>
      </c>
      <c r="GYL1644" s="19">
        <v>75.113</v>
      </c>
      <c r="GYM1644" s="301" t="s">
        <v>2751</v>
      </c>
      <c r="GYN1644" s="378">
        <v>776</v>
      </c>
      <c r="GYO1644" s="298" t="s">
        <v>6677</v>
      </c>
      <c r="GYP1644" s="298"/>
      <c r="GYQ1644" s="292" t="s">
        <v>6678</v>
      </c>
      <c r="GYR1644" s="285" t="s">
        <v>6679</v>
      </c>
      <c r="GYS1644" s="285" t="s">
        <v>1283</v>
      </c>
      <c r="GYT1644" s="167" t="s">
        <v>6680</v>
      </c>
      <c r="GYU1644" s="297">
        <v>46053</v>
      </c>
      <c r="GYV1644" s="292"/>
      <c r="GYW1644" s="288" t="s">
        <v>15</v>
      </c>
      <c r="GYX1644" s="292"/>
      <c r="GYY1644" s="27"/>
      <c r="GYZ1644" s="304"/>
      <c r="GZA1644" s="29" t="s">
        <v>5673</v>
      </c>
      <c r="GZB1644" s="19">
        <v>75.113</v>
      </c>
      <c r="GZC1644" s="301" t="s">
        <v>2751</v>
      </c>
      <c r="GZD1644" s="378">
        <v>776</v>
      </c>
      <c r="GZE1644" s="298" t="s">
        <v>6677</v>
      </c>
      <c r="GZF1644" s="298"/>
      <c r="GZG1644" s="292" t="s">
        <v>6678</v>
      </c>
      <c r="GZH1644" s="285" t="s">
        <v>6679</v>
      </c>
      <c r="GZI1644" s="285" t="s">
        <v>1283</v>
      </c>
      <c r="GZJ1644" s="167" t="s">
        <v>6680</v>
      </c>
      <c r="GZK1644" s="297">
        <v>46053</v>
      </c>
      <c r="GZL1644" s="292"/>
      <c r="GZM1644" s="288" t="s">
        <v>15</v>
      </c>
      <c r="GZN1644" s="292"/>
      <c r="GZO1644" s="27"/>
      <c r="GZP1644" s="304"/>
      <c r="GZQ1644" s="29" t="s">
        <v>5673</v>
      </c>
      <c r="GZR1644" s="19">
        <v>75.113</v>
      </c>
      <c r="GZS1644" s="301" t="s">
        <v>2751</v>
      </c>
      <c r="GZT1644" s="378">
        <v>776</v>
      </c>
      <c r="GZU1644" s="298" t="s">
        <v>6677</v>
      </c>
      <c r="GZV1644" s="298"/>
      <c r="GZW1644" s="292" t="s">
        <v>6678</v>
      </c>
      <c r="GZX1644" s="285" t="s">
        <v>6679</v>
      </c>
      <c r="GZY1644" s="285" t="s">
        <v>1283</v>
      </c>
      <c r="GZZ1644" s="167" t="s">
        <v>6680</v>
      </c>
      <c r="HAA1644" s="297">
        <v>46053</v>
      </c>
      <c r="HAB1644" s="292"/>
      <c r="HAC1644" s="288" t="s">
        <v>15</v>
      </c>
      <c r="HAD1644" s="292"/>
      <c r="HAE1644" s="27"/>
      <c r="HAF1644" s="304"/>
      <c r="HAG1644" s="29" t="s">
        <v>5673</v>
      </c>
      <c r="HAH1644" s="19">
        <v>75.113</v>
      </c>
      <c r="HAI1644" s="301" t="s">
        <v>2751</v>
      </c>
      <c r="HAJ1644" s="378">
        <v>776</v>
      </c>
      <c r="HAK1644" s="298" t="s">
        <v>6677</v>
      </c>
      <c r="HAL1644" s="298"/>
      <c r="HAM1644" s="292" t="s">
        <v>6678</v>
      </c>
      <c r="HAN1644" s="285" t="s">
        <v>6679</v>
      </c>
      <c r="HAO1644" s="285" t="s">
        <v>1283</v>
      </c>
      <c r="HAP1644" s="167" t="s">
        <v>6680</v>
      </c>
      <c r="HAQ1644" s="297">
        <v>46053</v>
      </c>
      <c r="HAR1644" s="292"/>
      <c r="HAS1644" s="288" t="s">
        <v>15</v>
      </c>
      <c r="HAT1644" s="292"/>
      <c r="HAU1644" s="27"/>
      <c r="HAV1644" s="304"/>
      <c r="HAW1644" s="29" t="s">
        <v>5673</v>
      </c>
      <c r="HAX1644" s="19">
        <v>75.113</v>
      </c>
      <c r="HAY1644" s="301" t="s">
        <v>2751</v>
      </c>
      <c r="HAZ1644" s="378">
        <v>776</v>
      </c>
      <c r="HBA1644" s="298" t="s">
        <v>6677</v>
      </c>
      <c r="HBB1644" s="298"/>
      <c r="HBC1644" s="292" t="s">
        <v>6678</v>
      </c>
      <c r="HBD1644" s="285" t="s">
        <v>6679</v>
      </c>
      <c r="HBE1644" s="285" t="s">
        <v>1283</v>
      </c>
      <c r="HBF1644" s="167" t="s">
        <v>6680</v>
      </c>
      <c r="HBG1644" s="297">
        <v>46053</v>
      </c>
      <c r="HBH1644" s="292"/>
      <c r="HBI1644" s="288" t="s">
        <v>15</v>
      </c>
      <c r="HBJ1644" s="292"/>
      <c r="HBK1644" s="27"/>
      <c r="HBL1644" s="304"/>
      <c r="HBM1644" s="29" t="s">
        <v>5673</v>
      </c>
      <c r="HBN1644" s="19">
        <v>75.113</v>
      </c>
      <c r="HBO1644" s="301" t="s">
        <v>2751</v>
      </c>
      <c r="HBP1644" s="378">
        <v>776</v>
      </c>
      <c r="HBQ1644" s="298" t="s">
        <v>6677</v>
      </c>
      <c r="HBR1644" s="298"/>
      <c r="HBS1644" s="292" t="s">
        <v>6678</v>
      </c>
      <c r="HBT1644" s="285" t="s">
        <v>6679</v>
      </c>
      <c r="HBU1644" s="285" t="s">
        <v>1283</v>
      </c>
      <c r="HBV1644" s="167" t="s">
        <v>6680</v>
      </c>
      <c r="HBW1644" s="297">
        <v>46053</v>
      </c>
      <c r="HBX1644" s="292"/>
      <c r="HBY1644" s="288" t="s">
        <v>15</v>
      </c>
      <c r="HBZ1644" s="292"/>
      <c r="HCA1644" s="27"/>
      <c r="HCB1644" s="304"/>
      <c r="HCC1644" s="29" t="s">
        <v>5673</v>
      </c>
      <c r="HCD1644" s="19">
        <v>75.113</v>
      </c>
      <c r="HCE1644" s="301" t="s">
        <v>2751</v>
      </c>
      <c r="HCF1644" s="378">
        <v>776</v>
      </c>
      <c r="HCG1644" s="298" t="s">
        <v>6677</v>
      </c>
      <c r="HCH1644" s="298"/>
      <c r="HCI1644" s="292" t="s">
        <v>6678</v>
      </c>
      <c r="HCJ1644" s="285" t="s">
        <v>6679</v>
      </c>
      <c r="HCK1644" s="285" t="s">
        <v>1283</v>
      </c>
      <c r="HCL1644" s="167" t="s">
        <v>6680</v>
      </c>
      <c r="HCM1644" s="297">
        <v>46053</v>
      </c>
      <c r="HCN1644" s="292"/>
      <c r="HCO1644" s="288" t="s">
        <v>15</v>
      </c>
      <c r="HCP1644" s="292"/>
      <c r="HCQ1644" s="27"/>
      <c r="HCR1644" s="304"/>
      <c r="HCS1644" s="29" t="s">
        <v>5673</v>
      </c>
      <c r="HCT1644" s="19">
        <v>75.113</v>
      </c>
      <c r="HCU1644" s="301" t="s">
        <v>2751</v>
      </c>
      <c r="HCV1644" s="378">
        <v>776</v>
      </c>
      <c r="HCW1644" s="298" t="s">
        <v>6677</v>
      </c>
      <c r="HCX1644" s="298"/>
      <c r="HCY1644" s="292" t="s">
        <v>6678</v>
      </c>
      <c r="HCZ1644" s="285" t="s">
        <v>6679</v>
      </c>
      <c r="HDA1644" s="285" t="s">
        <v>1283</v>
      </c>
      <c r="HDB1644" s="167" t="s">
        <v>6680</v>
      </c>
      <c r="HDC1644" s="297">
        <v>46053</v>
      </c>
      <c r="HDD1644" s="292"/>
      <c r="HDE1644" s="288" t="s">
        <v>15</v>
      </c>
      <c r="HDF1644" s="292"/>
      <c r="HDG1644" s="27"/>
      <c r="HDH1644" s="304"/>
      <c r="HDI1644" s="29" t="s">
        <v>5673</v>
      </c>
      <c r="HDJ1644" s="19">
        <v>75.113</v>
      </c>
      <c r="HDK1644" s="301" t="s">
        <v>2751</v>
      </c>
      <c r="HDL1644" s="378">
        <v>776</v>
      </c>
      <c r="HDM1644" s="298" t="s">
        <v>6677</v>
      </c>
      <c r="HDN1644" s="298"/>
      <c r="HDO1644" s="292" t="s">
        <v>6678</v>
      </c>
      <c r="HDP1644" s="285" t="s">
        <v>6679</v>
      </c>
      <c r="HDQ1644" s="285" t="s">
        <v>1283</v>
      </c>
      <c r="HDR1644" s="167" t="s">
        <v>6680</v>
      </c>
      <c r="HDS1644" s="297">
        <v>46053</v>
      </c>
      <c r="HDT1644" s="292"/>
      <c r="HDU1644" s="288" t="s">
        <v>15</v>
      </c>
      <c r="HDV1644" s="292"/>
      <c r="HDW1644" s="27"/>
      <c r="HDX1644" s="304"/>
      <c r="HDY1644" s="29" t="s">
        <v>5673</v>
      </c>
      <c r="HDZ1644" s="19">
        <v>75.113</v>
      </c>
      <c r="HEA1644" s="301" t="s">
        <v>2751</v>
      </c>
      <c r="HEB1644" s="378">
        <v>776</v>
      </c>
      <c r="HEC1644" s="298" t="s">
        <v>6677</v>
      </c>
      <c r="HED1644" s="298"/>
      <c r="HEE1644" s="292" t="s">
        <v>6678</v>
      </c>
      <c r="HEF1644" s="285" t="s">
        <v>6679</v>
      </c>
      <c r="HEG1644" s="285" t="s">
        <v>1283</v>
      </c>
      <c r="HEH1644" s="167" t="s">
        <v>6680</v>
      </c>
      <c r="HEI1644" s="297">
        <v>46053</v>
      </c>
      <c r="HEJ1644" s="292"/>
      <c r="HEK1644" s="288" t="s">
        <v>15</v>
      </c>
      <c r="HEL1644" s="292"/>
      <c r="HEM1644" s="27"/>
      <c r="HEN1644" s="304"/>
      <c r="HEO1644" s="29" t="s">
        <v>5673</v>
      </c>
      <c r="HEP1644" s="19">
        <v>75.113</v>
      </c>
      <c r="HEQ1644" s="301" t="s">
        <v>2751</v>
      </c>
      <c r="HER1644" s="378">
        <v>776</v>
      </c>
      <c r="HES1644" s="298" t="s">
        <v>6677</v>
      </c>
      <c r="HET1644" s="298"/>
      <c r="HEU1644" s="292" t="s">
        <v>6678</v>
      </c>
      <c r="HEV1644" s="285" t="s">
        <v>6679</v>
      </c>
      <c r="HEW1644" s="285" t="s">
        <v>1283</v>
      </c>
      <c r="HEX1644" s="167" t="s">
        <v>6680</v>
      </c>
      <c r="HEY1644" s="297">
        <v>46053</v>
      </c>
      <c r="HEZ1644" s="292"/>
      <c r="HFA1644" s="288" t="s">
        <v>15</v>
      </c>
      <c r="HFB1644" s="292"/>
      <c r="HFC1644" s="27"/>
      <c r="HFD1644" s="304"/>
      <c r="HFE1644" s="29" t="s">
        <v>5673</v>
      </c>
      <c r="HFF1644" s="19">
        <v>75.113</v>
      </c>
      <c r="HFG1644" s="301" t="s">
        <v>2751</v>
      </c>
      <c r="HFH1644" s="378">
        <v>776</v>
      </c>
      <c r="HFI1644" s="298" t="s">
        <v>6677</v>
      </c>
      <c r="HFJ1644" s="298"/>
      <c r="HFK1644" s="292" t="s">
        <v>6678</v>
      </c>
      <c r="HFL1644" s="285" t="s">
        <v>6679</v>
      </c>
      <c r="HFM1644" s="285" t="s">
        <v>1283</v>
      </c>
      <c r="HFN1644" s="167" t="s">
        <v>6680</v>
      </c>
      <c r="HFO1644" s="297">
        <v>46053</v>
      </c>
      <c r="HFP1644" s="292"/>
      <c r="HFQ1644" s="288" t="s">
        <v>15</v>
      </c>
      <c r="HFR1644" s="292"/>
      <c r="HFS1644" s="27"/>
      <c r="HFT1644" s="304"/>
      <c r="HFU1644" s="29" t="s">
        <v>5673</v>
      </c>
      <c r="HFV1644" s="19">
        <v>75.113</v>
      </c>
      <c r="HFW1644" s="301" t="s">
        <v>2751</v>
      </c>
      <c r="HFX1644" s="378">
        <v>776</v>
      </c>
      <c r="HFY1644" s="298" t="s">
        <v>6677</v>
      </c>
      <c r="HFZ1644" s="298"/>
      <c r="HGA1644" s="292" t="s">
        <v>6678</v>
      </c>
      <c r="HGB1644" s="285" t="s">
        <v>6679</v>
      </c>
      <c r="HGC1644" s="285" t="s">
        <v>1283</v>
      </c>
      <c r="HGD1644" s="167" t="s">
        <v>6680</v>
      </c>
      <c r="HGE1644" s="297">
        <v>46053</v>
      </c>
      <c r="HGF1644" s="292"/>
      <c r="HGG1644" s="288" t="s">
        <v>15</v>
      </c>
      <c r="HGH1644" s="292"/>
      <c r="HGI1644" s="27"/>
      <c r="HGJ1644" s="304"/>
      <c r="HGK1644" s="29" t="s">
        <v>5673</v>
      </c>
      <c r="HGL1644" s="19">
        <v>75.113</v>
      </c>
      <c r="HGM1644" s="301" t="s">
        <v>2751</v>
      </c>
      <c r="HGN1644" s="378">
        <v>776</v>
      </c>
      <c r="HGO1644" s="298" t="s">
        <v>6677</v>
      </c>
      <c r="HGP1644" s="298"/>
      <c r="HGQ1644" s="292" t="s">
        <v>6678</v>
      </c>
      <c r="HGR1644" s="285" t="s">
        <v>6679</v>
      </c>
      <c r="HGS1644" s="285" t="s">
        <v>1283</v>
      </c>
      <c r="HGT1644" s="167" t="s">
        <v>6680</v>
      </c>
      <c r="HGU1644" s="297">
        <v>46053</v>
      </c>
      <c r="HGV1644" s="292"/>
      <c r="HGW1644" s="288" t="s">
        <v>15</v>
      </c>
      <c r="HGX1644" s="292"/>
      <c r="HGY1644" s="27"/>
      <c r="HGZ1644" s="304"/>
      <c r="HHA1644" s="29" t="s">
        <v>5673</v>
      </c>
      <c r="HHB1644" s="19">
        <v>75.113</v>
      </c>
      <c r="HHC1644" s="301" t="s">
        <v>2751</v>
      </c>
      <c r="HHD1644" s="378">
        <v>776</v>
      </c>
      <c r="HHE1644" s="298" t="s">
        <v>6677</v>
      </c>
      <c r="HHF1644" s="298"/>
      <c r="HHG1644" s="292" t="s">
        <v>6678</v>
      </c>
      <c r="HHH1644" s="285" t="s">
        <v>6679</v>
      </c>
      <c r="HHI1644" s="285" t="s">
        <v>1283</v>
      </c>
      <c r="HHJ1644" s="167" t="s">
        <v>6680</v>
      </c>
      <c r="HHK1644" s="297">
        <v>46053</v>
      </c>
      <c r="HHL1644" s="292"/>
      <c r="HHM1644" s="288" t="s">
        <v>15</v>
      </c>
      <c r="HHN1644" s="292"/>
      <c r="HHO1644" s="27"/>
      <c r="HHP1644" s="304"/>
      <c r="HHQ1644" s="29" t="s">
        <v>5673</v>
      </c>
      <c r="HHR1644" s="19">
        <v>75.113</v>
      </c>
      <c r="HHS1644" s="301" t="s">
        <v>2751</v>
      </c>
      <c r="HHT1644" s="378">
        <v>776</v>
      </c>
      <c r="HHU1644" s="298" t="s">
        <v>6677</v>
      </c>
      <c r="HHV1644" s="298"/>
      <c r="HHW1644" s="292" t="s">
        <v>6678</v>
      </c>
      <c r="HHX1644" s="285" t="s">
        <v>6679</v>
      </c>
      <c r="HHY1644" s="285" t="s">
        <v>1283</v>
      </c>
      <c r="HHZ1644" s="167" t="s">
        <v>6680</v>
      </c>
      <c r="HIA1644" s="297">
        <v>46053</v>
      </c>
      <c r="HIB1644" s="292"/>
      <c r="HIC1644" s="288" t="s">
        <v>15</v>
      </c>
      <c r="HID1644" s="292"/>
      <c r="HIE1644" s="27"/>
      <c r="HIF1644" s="304"/>
      <c r="HIG1644" s="29" t="s">
        <v>5673</v>
      </c>
      <c r="HIH1644" s="19">
        <v>75.113</v>
      </c>
      <c r="HII1644" s="301" t="s">
        <v>2751</v>
      </c>
      <c r="HIJ1644" s="378">
        <v>776</v>
      </c>
      <c r="HIK1644" s="298" t="s">
        <v>6677</v>
      </c>
      <c r="HIL1644" s="298"/>
      <c r="HIM1644" s="292" t="s">
        <v>6678</v>
      </c>
      <c r="HIN1644" s="285" t="s">
        <v>6679</v>
      </c>
      <c r="HIO1644" s="285" t="s">
        <v>1283</v>
      </c>
      <c r="HIP1644" s="167" t="s">
        <v>6680</v>
      </c>
      <c r="HIQ1644" s="297">
        <v>46053</v>
      </c>
      <c r="HIR1644" s="292"/>
      <c r="HIS1644" s="288" t="s">
        <v>15</v>
      </c>
      <c r="HIT1644" s="292"/>
      <c r="HIU1644" s="27"/>
      <c r="HIV1644" s="304"/>
      <c r="HIW1644" s="29" t="s">
        <v>5673</v>
      </c>
      <c r="HIX1644" s="19">
        <v>75.113</v>
      </c>
      <c r="HIY1644" s="301" t="s">
        <v>2751</v>
      </c>
      <c r="HIZ1644" s="378">
        <v>776</v>
      </c>
      <c r="HJA1644" s="298" t="s">
        <v>6677</v>
      </c>
      <c r="HJB1644" s="298"/>
      <c r="HJC1644" s="292" t="s">
        <v>6678</v>
      </c>
      <c r="HJD1644" s="285" t="s">
        <v>6679</v>
      </c>
      <c r="HJE1644" s="285" t="s">
        <v>1283</v>
      </c>
      <c r="HJF1644" s="167" t="s">
        <v>6680</v>
      </c>
      <c r="HJG1644" s="297">
        <v>46053</v>
      </c>
      <c r="HJH1644" s="292"/>
      <c r="HJI1644" s="288" t="s">
        <v>15</v>
      </c>
      <c r="HJJ1644" s="292"/>
      <c r="HJK1644" s="27"/>
      <c r="HJL1644" s="304"/>
      <c r="HJM1644" s="29" t="s">
        <v>5673</v>
      </c>
      <c r="HJN1644" s="19">
        <v>75.113</v>
      </c>
      <c r="HJO1644" s="301" t="s">
        <v>2751</v>
      </c>
      <c r="HJP1644" s="378">
        <v>776</v>
      </c>
      <c r="HJQ1644" s="298" t="s">
        <v>6677</v>
      </c>
      <c r="HJR1644" s="298"/>
      <c r="HJS1644" s="292" t="s">
        <v>6678</v>
      </c>
      <c r="HJT1644" s="285" t="s">
        <v>6679</v>
      </c>
      <c r="HJU1644" s="285" t="s">
        <v>1283</v>
      </c>
      <c r="HJV1644" s="167" t="s">
        <v>6680</v>
      </c>
      <c r="HJW1644" s="297">
        <v>46053</v>
      </c>
      <c r="HJX1644" s="292"/>
      <c r="HJY1644" s="288" t="s">
        <v>15</v>
      </c>
      <c r="HJZ1644" s="292"/>
      <c r="HKA1644" s="27"/>
      <c r="HKB1644" s="304"/>
      <c r="HKC1644" s="29" t="s">
        <v>5673</v>
      </c>
      <c r="HKD1644" s="19">
        <v>75.113</v>
      </c>
      <c r="HKE1644" s="301" t="s">
        <v>2751</v>
      </c>
      <c r="HKF1644" s="378">
        <v>776</v>
      </c>
      <c r="HKG1644" s="298" t="s">
        <v>6677</v>
      </c>
      <c r="HKH1644" s="298"/>
      <c r="HKI1644" s="292" t="s">
        <v>6678</v>
      </c>
      <c r="HKJ1644" s="285" t="s">
        <v>6679</v>
      </c>
      <c r="HKK1644" s="285" t="s">
        <v>1283</v>
      </c>
      <c r="HKL1644" s="167" t="s">
        <v>6680</v>
      </c>
      <c r="HKM1644" s="297">
        <v>46053</v>
      </c>
      <c r="HKN1644" s="292"/>
      <c r="HKO1644" s="288" t="s">
        <v>15</v>
      </c>
      <c r="HKP1644" s="292"/>
      <c r="HKQ1644" s="27"/>
      <c r="HKR1644" s="304"/>
      <c r="HKS1644" s="29" t="s">
        <v>5673</v>
      </c>
      <c r="HKT1644" s="19">
        <v>75.113</v>
      </c>
      <c r="HKU1644" s="301" t="s">
        <v>2751</v>
      </c>
      <c r="HKV1644" s="378">
        <v>776</v>
      </c>
      <c r="HKW1644" s="298" t="s">
        <v>6677</v>
      </c>
      <c r="HKX1644" s="298"/>
      <c r="HKY1644" s="292" t="s">
        <v>6678</v>
      </c>
      <c r="HKZ1644" s="285" t="s">
        <v>6679</v>
      </c>
      <c r="HLA1644" s="285" t="s">
        <v>1283</v>
      </c>
      <c r="HLB1644" s="167" t="s">
        <v>6680</v>
      </c>
      <c r="HLC1644" s="297">
        <v>46053</v>
      </c>
      <c r="HLD1644" s="292"/>
      <c r="HLE1644" s="288" t="s">
        <v>15</v>
      </c>
      <c r="HLF1644" s="292"/>
      <c r="HLG1644" s="27"/>
      <c r="HLH1644" s="304"/>
      <c r="HLI1644" s="29" t="s">
        <v>5673</v>
      </c>
      <c r="HLJ1644" s="19">
        <v>75.113</v>
      </c>
      <c r="HLK1644" s="301" t="s">
        <v>2751</v>
      </c>
      <c r="HLL1644" s="378">
        <v>776</v>
      </c>
      <c r="HLM1644" s="298" t="s">
        <v>6677</v>
      </c>
      <c r="HLN1644" s="298"/>
      <c r="HLO1644" s="292" t="s">
        <v>6678</v>
      </c>
      <c r="HLP1644" s="285" t="s">
        <v>6679</v>
      </c>
      <c r="HLQ1644" s="285" t="s">
        <v>1283</v>
      </c>
      <c r="HLR1644" s="167" t="s">
        <v>6680</v>
      </c>
      <c r="HLS1644" s="297">
        <v>46053</v>
      </c>
      <c r="HLT1644" s="292"/>
      <c r="HLU1644" s="288" t="s">
        <v>15</v>
      </c>
      <c r="HLV1644" s="292"/>
      <c r="HLW1644" s="27"/>
      <c r="HLX1644" s="304"/>
      <c r="HLY1644" s="29" t="s">
        <v>5673</v>
      </c>
      <c r="HLZ1644" s="19">
        <v>75.113</v>
      </c>
      <c r="HMA1644" s="301" t="s">
        <v>2751</v>
      </c>
      <c r="HMB1644" s="378">
        <v>776</v>
      </c>
      <c r="HMC1644" s="298" t="s">
        <v>6677</v>
      </c>
      <c r="HMD1644" s="298"/>
      <c r="HME1644" s="292" t="s">
        <v>6678</v>
      </c>
      <c r="HMF1644" s="285" t="s">
        <v>6679</v>
      </c>
      <c r="HMG1644" s="285" t="s">
        <v>1283</v>
      </c>
      <c r="HMH1644" s="167" t="s">
        <v>6680</v>
      </c>
      <c r="HMI1644" s="297">
        <v>46053</v>
      </c>
      <c r="HMJ1644" s="292"/>
      <c r="HMK1644" s="288" t="s">
        <v>15</v>
      </c>
      <c r="HML1644" s="292"/>
      <c r="HMM1644" s="27"/>
      <c r="HMN1644" s="304"/>
      <c r="HMO1644" s="29" t="s">
        <v>5673</v>
      </c>
      <c r="HMP1644" s="19">
        <v>75.113</v>
      </c>
      <c r="HMQ1644" s="301" t="s">
        <v>2751</v>
      </c>
      <c r="HMR1644" s="378">
        <v>776</v>
      </c>
      <c r="HMS1644" s="298" t="s">
        <v>6677</v>
      </c>
      <c r="HMT1644" s="298"/>
      <c r="HMU1644" s="292" t="s">
        <v>6678</v>
      </c>
      <c r="HMV1644" s="285" t="s">
        <v>6679</v>
      </c>
      <c r="HMW1644" s="285" t="s">
        <v>1283</v>
      </c>
      <c r="HMX1644" s="167" t="s">
        <v>6680</v>
      </c>
      <c r="HMY1644" s="297">
        <v>46053</v>
      </c>
      <c r="HMZ1644" s="292"/>
      <c r="HNA1644" s="288" t="s">
        <v>15</v>
      </c>
      <c r="HNB1644" s="292"/>
      <c r="HNC1644" s="27"/>
      <c r="HND1644" s="304"/>
      <c r="HNE1644" s="29" t="s">
        <v>5673</v>
      </c>
      <c r="HNF1644" s="19">
        <v>75.113</v>
      </c>
      <c r="HNG1644" s="301" t="s">
        <v>2751</v>
      </c>
      <c r="HNH1644" s="378">
        <v>776</v>
      </c>
      <c r="HNI1644" s="298" t="s">
        <v>6677</v>
      </c>
      <c r="HNJ1644" s="298"/>
      <c r="HNK1644" s="292" t="s">
        <v>6678</v>
      </c>
      <c r="HNL1644" s="285" t="s">
        <v>6679</v>
      </c>
      <c r="HNM1644" s="285" t="s">
        <v>1283</v>
      </c>
      <c r="HNN1644" s="167" t="s">
        <v>6680</v>
      </c>
      <c r="HNO1644" s="297">
        <v>46053</v>
      </c>
      <c r="HNP1644" s="292"/>
      <c r="HNQ1644" s="288" t="s">
        <v>15</v>
      </c>
      <c r="HNR1644" s="292"/>
      <c r="HNS1644" s="27"/>
      <c r="HNT1644" s="304"/>
      <c r="HNU1644" s="29" t="s">
        <v>5673</v>
      </c>
      <c r="HNV1644" s="19">
        <v>75.113</v>
      </c>
      <c r="HNW1644" s="301" t="s">
        <v>2751</v>
      </c>
      <c r="HNX1644" s="378">
        <v>776</v>
      </c>
      <c r="HNY1644" s="298" t="s">
        <v>6677</v>
      </c>
      <c r="HNZ1644" s="298"/>
      <c r="HOA1644" s="292" t="s">
        <v>6678</v>
      </c>
      <c r="HOB1644" s="285" t="s">
        <v>6679</v>
      </c>
      <c r="HOC1644" s="285" t="s">
        <v>1283</v>
      </c>
      <c r="HOD1644" s="167" t="s">
        <v>6680</v>
      </c>
      <c r="HOE1644" s="297">
        <v>46053</v>
      </c>
      <c r="HOF1644" s="292"/>
      <c r="HOG1644" s="288" t="s">
        <v>15</v>
      </c>
      <c r="HOH1644" s="292"/>
      <c r="HOI1644" s="27"/>
      <c r="HOJ1644" s="304"/>
      <c r="HOK1644" s="29" t="s">
        <v>5673</v>
      </c>
      <c r="HOL1644" s="19">
        <v>75.113</v>
      </c>
      <c r="HOM1644" s="301" t="s">
        <v>2751</v>
      </c>
      <c r="HON1644" s="378">
        <v>776</v>
      </c>
      <c r="HOO1644" s="298" t="s">
        <v>6677</v>
      </c>
      <c r="HOP1644" s="298"/>
      <c r="HOQ1644" s="292" t="s">
        <v>6678</v>
      </c>
      <c r="HOR1644" s="285" t="s">
        <v>6679</v>
      </c>
      <c r="HOS1644" s="285" t="s">
        <v>1283</v>
      </c>
      <c r="HOT1644" s="167" t="s">
        <v>6680</v>
      </c>
      <c r="HOU1644" s="297">
        <v>46053</v>
      </c>
      <c r="HOV1644" s="292"/>
      <c r="HOW1644" s="288" t="s">
        <v>15</v>
      </c>
      <c r="HOX1644" s="292"/>
      <c r="HOY1644" s="27"/>
      <c r="HOZ1644" s="304"/>
      <c r="HPA1644" s="29" t="s">
        <v>5673</v>
      </c>
      <c r="HPB1644" s="19">
        <v>75.113</v>
      </c>
      <c r="HPC1644" s="301" t="s">
        <v>2751</v>
      </c>
      <c r="HPD1644" s="378">
        <v>776</v>
      </c>
      <c r="HPE1644" s="298" t="s">
        <v>6677</v>
      </c>
      <c r="HPF1644" s="298"/>
      <c r="HPG1644" s="292" t="s">
        <v>6678</v>
      </c>
      <c r="HPH1644" s="285" t="s">
        <v>6679</v>
      </c>
      <c r="HPI1644" s="285" t="s">
        <v>1283</v>
      </c>
      <c r="HPJ1644" s="167" t="s">
        <v>6680</v>
      </c>
      <c r="HPK1644" s="297">
        <v>46053</v>
      </c>
      <c r="HPL1644" s="292"/>
      <c r="HPM1644" s="288" t="s">
        <v>15</v>
      </c>
      <c r="HPN1644" s="292"/>
      <c r="HPO1644" s="27"/>
      <c r="HPP1644" s="304"/>
      <c r="HPQ1644" s="29" t="s">
        <v>5673</v>
      </c>
      <c r="HPR1644" s="19">
        <v>75.113</v>
      </c>
      <c r="HPS1644" s="301" t="s">
        <v>2751</v>
      </c>
      <c r="HPT1644" s="378">
        <v>776</v>
      </c>
      <c r="HPU1644" s="298" t="s">
        <v>6677</v>
      </c>
      <c r="HPV1644" s="298"/>
      <c r="HPW1644" s="292" t="s">
        <v>6678</v>
      </c>
      <c r="HPX1644" s="285" t="s">
        <v>6679</v>
      </c>
      <c r="HPY1644" s="285" t="s">
        <v>1283</v>
      </c>
      <c r="HPZ1644" s="167" t="s">
        <v>6680</v>
      </c>
      <c r="HQA1644" s="297">
        <v>46053</v>
      </c>
      <c r="HQB1644" s="292"/>
      <c r="HQC1644" s="288" t="s">
        <v>15</v>
      </c>
      <c r="HQD1644" s="292"/>
      <c r="HQE1644" s="27"/>
      <c r="HQF1644" s="304"/>
      <c r="HQG1644" s="29" t="s">
        <v>5673</v>
      </c>
      <c r="HQH1644" s="19">
        <v>75.113</v>
      </c>
      <c r="HQI1644" s="301" t="s">
        <v>2751</v>
      </c>
      <c r="HQJ1644" s="378">
        <v>776</v>
      </c>
      <c r="HQK1644" s="298" t="s">
        <v>6677</v>
      </c>
      <c r="HQL1644" s="298"/>
      <c r="HQM1644" s="292" t="s">
        <v>6678</v>
      </c>
      <c r="HQN1644" s="285" t="s">
        <v>6679</v>
      </c>
      <c r="HQO1644" s="285" t="s">
        <v>1283</v>
      </c>
      <c r="HQP1644" s="167" t="s">
        <v>6680</v>
      </c>
      <c r="HQQ1644" s="297">
        <v>46053</v>
      </c>
      <c r="HQR1644" s="292"/>
      <c r="HQS1644" s="288" t="s">
        <v>15</v>
      </c>
      <c r="HQT1644" s="292"/>
      <c r="HQU1644" s="27"/>
      <c r="HQV1644" s="304"/>
      <c r="HQW1644" s="29" t="s">
        <v>5673</v>
      </c>
      <c r="HQX1644" s="19">
        <v>75.113</v>
      </c>
      <c r="HQY1644" s="301" t="s">
        <v>2751</v>
      </c>
      <c r="HQZ1644" s="378">
        <v>776</v>
      </c>
      <c r="HRA1644" s="298" t="s">
        <v>6677</v>
      </c>
      <c r="HRB1644" s="298"/>
      <c r="HRC1644" s="292" t="s">
        <v>6678</v>
      </c>
      <c r="HRD1644" s="285" t="s">
        <v>6679</v>
      </c>
      <c r="HRE1644" s="285" t="s">
        <v>1283</v>
      </c>
      <c r="HRF1644" s="167" t="s">
        <v>6680</v>
      </c>
      <c r="HRG1644" s="297">
        <v>46053</v>
      </c>
      <c r="HRH1644" s="292"/>
      <c r="HRI1644" s="288" t="s">
        <v>15</v>
      </c>
      <c r="HRJ1644" s="292"/>
      <c r="HRK1644" s="27"/>
      <c r="HRL1644" s="304"/>
      <c r="HRM1644" s="29" t="s">
        <v>5673</v>
      </c>
      <c r="HRN1644" s="19">
        <v>75.113</v>
      </c>
      <c r="HRO1644" s="301" t="s">
        <v>2751</v>
      </c>
      <c r="HRP1644" s="378">
        <v>776</v>
      </c>
      <c r="HRQ1644" s="298" t="s">
        <v>6677</v>
      </c>
      <c r="HRR1644" s="298"/>
      <c r="HRS1644" s="292" t="s">
        <v>6678</v>
      </c>
      <c r="HRT1644" s="285" t="s">
        <v>6679</v>
      </c>
      <c r="HRU1644" s="285" t="s">
        <v>1283</v>
      </c>
      <c r="HRV1644" s="167" t="s">
        <v>6680</v>
      </c>
      <c r="HRW1644" s="297">
        <v>46053</v>
      </c>
      <c r="HRX1644" s="292"/>
      <c r="HRY1644" s="288" t="s">
        <v>15</v>
      </c>
      <c r="HRZ1644" s="292"/>
      <c r="HSA1644" s="27"/>
      <c r="HSB1644" s="304"/>
      <c r="HSC1644" s="29" t="s">
        <v>5673</v>
      </c>
      <c r="HSD1644" s="19">
        <v>75.113</v>
      </c>
      <c r="HSE1644" s="301" t="s">
        <v>2751</v>
      </c>
      <c r="HSF1644" s="378">
        <v>776</v>
      </c>
      <c r="HSG1644" s="298" t="s">
        <v>6677</v>
      </c>
      <c r="HSH1644" s="298"/>
      <c r="HSI1644" s="292" t="s">
        <v>6678</v>
      </c>
      <c r="HSJ1644" s="285" t="s">
        <v>6679</v>
      </c>
      <c r="HSK1644" s="285" t="s">
        <v>1283</v>
      </c>
      <c r="HSL1644" s="167" t="s">
        <v>6680</v>
      </c>
      <c r="HSM1644" s="297">
        <v>46053</v>
      </c>
      <c r="HSN1644" s="292"/>
      <c r="HSO1644" s="288" t="s">
        <v>15</v>
      </c>
      <c r="HSP1644" s="292"/>
      <c r="HSQ1644" s="27"/>
      <c r="HSR1644" s="304"/>
      <c r="HSS1644" s="29" t="s">
        <v>5673</v>
      </c>
      <c r="HST1644" s="19">
        <v>75.113</v>
      </c>
      <c r="HSU1644" s="301" t="s">
        <v>2751</v>
      </c>
      <c r="HSV1644" s="378">
        <v>776</v>
      </c>
      <c r="HSW1644" s="298" t="s">
        <v>6677</v>
      </c>
      <c r="HSX1644" s="298"/>
      <c r="HSY1644" s="292" t="s">
        <v>6678</v>
      </c>
      <c r="HSZ1644" s="285" t="s">
        <v>6679</v>
      </c>
      <c r="HTA1644" s="285" t="s">
        <v>1283</v>
      </c>
      <c r="HTB1644" s="167" t="s">
        <v>6680</v>
      </c>
      <c r="HTC1644" s="297">
        <v>46053</v>
      </c>
      <c r="HTD1644" s="292"/>
      <c r="HTE1644" s="288" t="s">
        <v>15</v>
      </c>
      <c r="HTF1644" s="292"/>
      <c r="HTG1644" s="27"/>
      <c r="HTH1644" s="304"/>
      <c r="HTI1644" s="29" t="s">
        <v>5673</v>
      </c>
      <c r="HTJ1644" s="19">
        <v>75.113</v>
      </c>
      <c r="HTK1644" s="301" t="s">
        <v>2751</v>
      </c>
      <c r="HTL1644" s="378">
        <v>776</v>
      </c>
      <c r="HTM1644" s="298" t="s">
        <v>6677</v>
      </c>
      <c r="HTN1644" s="298"/>
      <c r="HTO1644" s="292" t="s">
        <v>6678</v>
      </c>
      <c r="HTP1644" s="285" t="s">
        <v>6679</v>
      </c>
      <c r="HTQ1644" s="285" t="s">
        <v>1283</v>
      </c>
      <c r="HTR1644" s="167" t="s">
        <v>6680</v>
      </c>
      <c r="HTS1644" s="297">
        <v>46053</v>
      </c>
      <c r="HTT1644" s="292"/>
      <c r="HTU1644" s="288" t="s">
        <v>15</v>
      </c>
      <c r="HTV1644" s="292"/>
      <c r="HTW1644" s="27"/>
      <c r="HTX1644" s="304"/>
      <c r="HTY1644" s="29" t="s">
        <v>5673</v>
      </c>
      <c r="HTZ1644" s="19">
        <v>75.113</v>
      </c>
      <c r="HUA1644" s="301" t="s">
        <v>2751</v>
      </c>
      <c r="HUB1644" s="378">
        <v>776</v>
      </c>
      <c r="HUC1644" s="298" t="s">
        <v>6677</v>
      </c>
      <c r="HUD1644" s="298"/>
      <c r="HUE1644" s="292" t="s">
        <v>6678</v>
      </c>
      <c r="HUF1644" s="285" t="s">
        <v>6679</v>
      </c>
      <c r="HUG1644" s="285" t="s">
        <v>1283</v>
      </c>
      <c r="HUH1644" s="167" t="s">
        <v>6680</v>
      </c>
      <c r="HUI1644" s="297">
        <v>46053</v>
      </c>
      <c r="HUJ1644" s="292"/>
      <c r="HUK1644" s="288" t="s">
        <v>15</v>
      </c>
      <c r="HUL1644" s="292"/>
      <c r="HUM1644" s="27"/>
      <c r="HUN1644" s="304"/>
      <c r="HUO1644" s="29" t="s">
        <v>5673</v>
      </c>
      <c r="HUP1644" s="19">
        <v>75.113</v>
      </c>
      <c r="HUQ1644" s="301" t="s">
        <v>2751</v>
      </c>
      <c r="HUR1644" s="378">
        <v>776</v>
      </c>
      <c r="HUS1644" s="298" t="s">
        <v>6677</v>
      </c>
      <c r="HUT1644" s="298"/>
      <c r="HUU1644" s="292" t="s">
        <v>6678</v>
      </c>
      <c r="HUV1644" s="285" t="s">
        <v>6679</v>
      </c>
      <c r="HUW1644" s="285" t="s">
        <v>1283</v>
      </c>
      <c r="HUX1644" s="167" t="s">
        <v>6680</v>
      </c>
      <c r="HUY1644" s="297">
        <v>46053</v>
      </c>
      <c r="HUZ1644" s="292"/>
      <c r="HVA1644" s="288" t="s">
        <v>15</v>
      </c>
      <c r="HVB1644" s="292"/>
      <c r="HVC1644" s="27"/>
      <c r="HVD1644" s="304"/>
      <c r="HVE1644" s="29" t="s">
        <v>5673</v>
      </c>
      <c r="HVF1644" s="19">
        <v>75.113</v>
      </c>
      <c r="HVG1644" s="301" t="s">
        <v>2751</v>
      </c>
      <c r="HVH1644" s="378">
        <v>776</v>
      </c>
      <c r="HVI1644" s="298" t="s">
        <v>6677</v>
      </c>
      <c r="HVJ1644" s="298"/>
      <c r="HVK1644" s="292" t="s">
        <v>6678</v>
      </c>
      <c r="HVL1644" s="285" t="s">
        <v>6679</v>
      </c>
      <c r="HVM1644" s="285" t="s">
        <v>1283</v>
      </c>
      <c r="HVN1644" s="167" t="s">
        <v>6680</v>
      </c>
      <c r="HVO1644" s="297">
        <v>46053</v>
      </c>
      <c r="HVP1644" s="292"/>
      <c r="HVQ1644" s="288" t="s">
        <v>15</v>
      </c>
      <c r="HVR1644" s="292"/>
      <c r="HVS1644" s="27"/>
      <c r="HVT1644" s="304"/>
      <c r="HVU1644" s="29" t="s">
        <v>5673</v>
      </c>
      <c r="HVV1644" s="19">
        <v>75.113</v>
      </c>
      <c r="HVW1644" s="301" t="s">
        <v>2751</v>
      </c>
      <c r="HVX1644" s="378">
        <v>776</v>
      </c>
      <c r="HVY1644" s="298" t="s">
        <v>6677</v>
      </c>
      <c r="HVZ1644" s="298"/>
      <c r="HWA1644" s="292" t="s">
        <v>6678</v>
      </c>
      <c r="HWB1644" s="285" t="s">
        <v>6679</v>
      </c>
      <c r="HWC1644" s="285" t="s">
        <v>1283</v>
      </c>
      <c r="HWD1644" s="167" t="s">
        <v>6680</v>
      </c>
      <c r="HWE1644" s="297">
        <v>46053</v>
      </c>
      <c r="HWF1644" s="292"/>
      <c r="HWG1644" s="288" t="s">
        <v>15</v>
      </c>
      <c r="HWH1644" s="292"/>
      <c r="HWI1644" s="27"/>
      <c r="HWJ1644" s="304"/>
      <c r="HWK1644" s="29" t="s">
        <v>5673</v>
      </c>
      <c r="HWL1644" s="19">
        <v>75.113</v>
      </c>
      <c r="HWM1644" s="301" t="s">
        <v>2751</v>
      </c>
      <c r="HWN1644" s="378">
        <v>776</v>
      </c>
      <c r="HWO1644" s="298" t="s">
        <v>6677</v>
      </c>
      <c r="HWP1644" s="298"/>
      <c r="HWQ1644" s="292" t="s">
        <v>6678</v>
      </c>
      <c r="HWR1644" s="285" t="s">
        <v>6679</v>
      </c>
      <c r="HWS1644" s="285" t="s">
        <v>1283</v>
      </c>
      <c r="HWT1644" s="167" t="s">
        <v>6680</v>
      </c>
      <c r="HWU1644" s="297">
        <v>46053</v>
      </c>
      <c r="HWV1644" s="292"/>
      <c r="HWW1644" s="288" t="s">
        <v>15</v>
      </c>
      <c r="HWX1644" s="292"/>
      <c r="HWY1644" s="27"/>
      <c r="HWZ1644" s="304"/>
      <c r="HXA1644" s="29" t="s">
        <v>5673</v>
      </c>
      <c r="HXB1644" s="19">
        <v>75.113</v>
      </c>
      <c r="HXC1644" s="301" t="s">
        <v>2751</v>
      </c>
      <c r="HXD1644" s="378">
        <v>776</v>
      </c>
      <c r="HXE1644" s="298" t="s">
        <v>6677</v>
      </c>
      <c r="HXF1644" s="298"/>
      <c r="HXG1644" s="292" t="s">
        <v>6678</v>
      </c>
      <c r="HXH1644" s="285" t="s">
        <v>6679</v>
      </c>
      <c r="HXI1644" s="285" t="s">
        <v>1283</v>
      </c>
      <c r="HXJ1644" s="167" t="s">
        <v>6680</v>
      </c>
      <c r="HXK1644" s="297">
        <v>46053</v>
      </c>
      <c r="HXL1644" s="292"/>
      <c r="HXM1644" s="288" t="s">
        <v>15</v>
      </c>
      <c r="HXN1644" s="292"/>
      <c r="HXO1644" s="27"/>
      <c r="HXP1644" s="304"/>
      <c r="HXQ1644" s="29" t="s">
        <v>5673</v>
      </c>
      <c r="HXR1644" s="19">
        <v>75.113</v>
      </c>
      <c r="HXS1644" s="301" t="s">
        <v>2751</v>
      </c>
      <c r="HXT1644" s="378">
        <v>776</v>
      </c>
      <c r="HXU1644" s="298" t="s">
        <v>6677</v>
      </c>
      <c r="HXV1644" s="298"/>
      <c r="HXW1644" s="292" t="s">
        <v>6678</v>
      </c>
      <c r="HXX1644" s="285" t="s">
        <v>6679</v>
      </c>
      <c r="HXY1644" s="285" t="s">
        <v>1283</v>
      </c>
      <c r="HXZ1644" s="167" t="s">
        <v>6680</v>
      </c>
      <c r="HYA1644" s="297">
        <v>46053</v>
      </c>
      <c r="HYB1644" s="292"/>
      <c r="HYC1644" s="288" t="s">
        <v>15</v>
      </c>
      <c r="HYD1644" s="292"/>
      <c r="HYE1644" s="27"/>
      <c r="HYF1644" s="304"/>
      <c r="HYG1644" s="29" t="s">
        <v>5673</v>
      </c>
      <c r="HYH1644" s="19">
        <v>75.113</v>
      </c>
      <c r="HYI1644" s="301" t="s">
        <v>2751</v>
      </c>
      <c r="HYJ1644" s="378">
        <v>776</v>
      </c>
      <c r="HYK1644" s="298" t="s">
        <v>6677</v>
      </c>
      <c r="HYL1644" s="298"/>
      <c r="HYM1644" s="292" t="s">
        <v>6678</v>
      </c>
      <c r="HYN1644" s="285" t="s">
        <v>6679</v>
      </c>
      <c r="HYO1644" s="285" t="s">
        <v>1283</v>
      </c>
      <c r="HYP1644" s="167" t="s">
        <v>6680</v>
      </c>
      <c r="HYQ1644" s="297">
        <v>46053</v>
      </c>
      <c r="HYR1644" s="292"/>
      <c r="HYS1644" s="288" t="s">
        <v>15</v>
      </c>
      <c r="HYT1644" s="292"/>
      <c r="HYU1644" s="27"/>
      <c r="HYV1644" s="304"/>
      <c r="HYW1644" s="29" t="s">
        <v>5673</v>
      </c>
      <c r="HYX1644" s="19">
        <v>75.113</v>
      </c>
      <c r="HYY1644" s="301" t="s">
        <v>2751</v>
      </c>
      <c r="HYZ1644" s="378">
        <v>776</v>
      </c>
      <c r="HZA1644" s="298" t="s">
        <v>6677</v>
      </c>
      <c r="HZB1644" s="298"/>
      <c r="HZC1644" s="292" t="s">
        <v>6678</v>
      </c>
      <c r="HZD1644" s="285" t="s">
        <v>6679</v>
      </c>
      <c r="HZE1644" s="285" t="s">
        <v>1283</v>
      </c>
      <c r="HZF1644" s="167" t="s">
        <v>6680</v>
      </c>
      <c r="HZG1644" s="297">
        <v>46053</v>
      </c>
      <c r="HZH1644" s="292"/>
      <c r="HZI1644" s="288" t="s">
        <v>15</v>
      </c>
      <c r="HZJ1644" s="292"/>
      <c r="HZK1644" s="27"/>
      <c r="HZL1644" s="304"/>
      <c r="HZM1644" s="29" t="s">
        <v>5673</v>
      </c>
      <c r="HZN1644" s="19">
        <v>75.113</v>
      </c>
      <c r="HZO1644" s="301" t="s">
        <v>2751</v>
      </c>
      <c r="HZP1644" s="378">
        <v>776</v>
      </c>
      <c r="HZQ1644" s="298" t="s">
        <v>6677</v>
      </c>
      <c r="HZR1644" s="298"/>
      <c r="HZS1644" s="292" t="s">
        <v>6678</v>
      </c>
      <c r="HZT1644" s="285" t="s">
        <v>6679</v>
      </c>
      <c r="HZU1644" s="285" t="s">
        <v>1283</v>
      </c>
      <c r="HZV1644" s="167" t="s">
        <v>6680</v>
      </c>
      <c r="HZW1644" s="297">
        <v>46053</v>
      </c>
      <c r="HZX1644" s="292"/>
      <c r="HZY1644" s="288" t="s">
        <v>15</v>
      </c>
      <c r="HZZ1644" s="292"/>
      <c r="IAA1644" s="27"/>
      <c r="IAB1644" s="304"/>
      <c r="IAC1644" s="29" t="s">
        <v>5673</v>
      </c>
      <c r="IAD1644" s="19">
        <v>75.113</v>
      </c>
      <c r="IAE1644" s="301" t="s">
        <v>2751</v>
      </c>
      <c r="IAF1644" s="378">
        <v>776</v>
      </c>
      <c r="IAG1644" s="298" t="s">
        <v>6677</v>
      </c>
      <c r="IAH1644" s="298"/>
      <c r="IAI1644" s="292" t="s">
        <v>6678</v>
      </c>
      <c r="IAJ1644" s="285" t="s">
        <v>6679</v>
      </c>
      <c r="IAK1644" s="285" t="s">
        <v>1283</v>
      </c>
      <c r="IAL1644" s="167" t="s">
        <v>6680</v>
      </c>
      <c r="IAM1644" s="297">
        <v>46053</v>
      </c>
      <c r="IAN1644" s="292"/>
      <c r="IAO1644" s="288" t="s">
        <v>15</v>
      </c>
      <c r="IAP1644" s="292"/>
      <c r="IAQ1644" s="27"/>
      <c r="IAR1644" s="304"/>
      <c r="IAS1644" s="29" t="s">
        <v>5673</v>
      </c>
      <c r="IAT1644" s="19">
        <v>75.113</v>
      </c>
      <c r="IAU1644" s="301" t="s">
        <v>2751</v>
      </c>
      <c r="IAV1644" s="378">
        <v>776</v>
      </c>
      <c r="IAW1644" s="298" t="s">
        <v>6677</v>
      </c>
      <c r="IAX1644" s="298"/>
      <c r="IAY1644" s="292" t="s">
        <v>6678</v>
      </c>
      <c r="IAZ1644" s="285" t="s">
        <v>6679</v>
      </c>
      <c r="IBA1644" s="285" t="s">
        <v>1283</v>
      </c>
      <c r="IBB1644" s="167" t="s">
        <v>6680</v>
      </c>
      <c r="IBC1644" s="297">
        <v>46053</v>
      </c>
      <c r="IBD1644" s="292"/>
      <c r="IBE1644" s="288" t="s">
        <v>15</v>
      </c>
      <c r="IBF1644" s="292"/>
      <c r="IBG1644" s="27"/>
      <c r="IBH1644" s="304"/>
      <c r="IBI1644" s="29" t="s">
        <v>5673</v>
      </c>
      <c r="IBJ1644" s="19">
        <v>75.113</v>
      </c>
      <c r="IBK1644" s="301" t="s">
        <v>2751</v>
      </c>
      <c r="IBL1644" s="378">
        <v>776</v>
      </c>
      <c r="IBM1644" s="298" t="s">
        <v>6677</v>
      </c>
      <c r="IBN1644" s="298"/>
      <c r="IBO1644" s="292" t="s">
        <v>6678</v>
      </c>
      <c r="IBP1644" s="285" t="s">
        <v>6679</v>
      </c>
      <c r="IBQ1644" s="285" t="s">
        <v>1283</v>
      </c>
      <c r="IBR1644" s="167" t="s">
        <v>6680</v>
      </c>
      <c r="IBS1644" s="297">
        <v>46053</v>
      </c>
      <c r="IBT1644" s="292"/>
      <c r="IBU1644" s="288" t="s">
        <v>15</v>
      </c>
      <c r="IBV1644" s="292"/>
      <c r="IBW1644" s="27"/>
      <c r="IBX1644" s="304"/>
      <c r="IBY1644" s="29" t="s">
        <v>5673</v>
      </c>
      <c r="IBZ1644" s="19">
        <v>75.113</v>
      </c>
      <c r="ICA1644" s="301" t="s">
        <v>2751</v>
      </c>
      <c r="ICB1644" s="378">
        <v>776</v>
      </c>
      <c r="ICC1644" s="298" t="s">
        <v>6677</v>
      </c>
      <c r="ICD1644" s="298"/>
      <c r="ICE1644" s="292" t="s">
        <v>6678</v>
      </c>
      <c r="ICF1644" s="285" t="s">
        <v>6679</v>
      </c>
      <c r="ICG1644" s="285" t="s">
        <v>1283</v>
      </c>
      <c r="ICH1644" s="167" t="s">
        <v>6680</v>
      </c>
      <c r="ICI1644" s="297">
        <v>46053</v>
      </c>
      <c r="ICJ1644" s="292"/>
      <c r="ICK1644" s="288" t="s">
        <v>15</v>
      </c>
      <c r="ICL1644" s="292"/>
      <c r="ICM1644" s="27"/>
      <c r="ICN1644" s="304"/>
      <c r="ICO1644" s="29" t="s">
        <v>5673</v>
      </c>
      <c r="ICP1644" s="19">
        <v>75.113</v>
      </c>
      <c r="ICQ1644" s="301" t="s">
        <v>2751</v>
      </c>
      <c r="ICR1644" s="378">
        <v>776</v>
      </c>
      <c r="ICS1644" s="298" t="s">
        <v>6677</v>
      </c>
      <c r="ICT1644" s="298"/>
      <c r="ICU1644" s="292" t="s">
        <v>6678</v>
      </c>
      <c r="ICV1644" s="285" t="s">
        <v>6679</v>
      </c>
      <c r="ICW1644" s="285" t="s">
        <v>1283</v>
      </c>
      <c r="ICX1644" s="167" t="s">
        <v>6680</v>
      </c>
      <c r="ICY1644" s="297">
        <v>46053</v>
      </c>
      <c r="ICZ1644" s="292"/>
      <c r="IDA1644" s="288" t="s">
        <v>15</v>
      </c>
      <c r="IDB1644" s="292"/>
      <c r="IDC1644" s="27"/>
      <c r="IDD1644" s="304"/>
      <c r="IDE1644" s="29" t="s">
        <v>5673</v>
      </c>
      <c r="IDF1644" s="19">
        <v>75.113</v>
      </c>
      <c r="IDG1644" s="301" t="s">
        <v>2751</v>
      </c>
      <c r="IDH1644" s="378">
        <v>776</v>
      </c>
      <c r="IDI1644" s="298" t="s">
        <v>6677</v>
      </c>
      <c r="IDJ1644" s="298"/>
      <c r="IDK1644" s="292" t="s">
        <v>6678</v>
      </c>
      <c r="IDL1644" s="285" t="s">
        <v>6679</v>
      </c>
      <c r="IDM1644" s="285" t="s">
        <v>1283</v>
      </c>
      <c r="IDN1644" s="167" t="s">
        <v>6680</v>
      </c>
      <c r="IDO1644" s="297">
        <v>46053</v>
      </c>
      <c r="IDP1644" s="292"/>
      <c r="IDQ1644" s="288" t="s">
        <v>15</v>
      </c>
      <c r="IDR1644" s="292"/>
      <c r="IDS1644" s="27"/>
      <c r="IDT1644" s="304"/>
      <c r="IDU1644" s="29" t="s">
        <v>5673</v>
      </c>
      <c r="IDV1644" s="19">
        <v>75.113</v>
      </c>
      <c r="IDW1644" s="301" t="s">
        <v>2751</v>
      </c>
      <c r="IDX1644" s="378">
        <v>776</v>
      </c>
      <c r="IDY1644" s="298" t="s">
        <v>6677</v>
      </c>
      <c r="IDZ1644" s="298"/>
      <c r="IEA1644" s="292" t="s">
        <v>6678</v>
      </c>
      <c r="IEB1644" s="285" t="s">
        <v>6679</v>
      </c>
      <c r="IEC1644" s="285" t="s">
        <v>1283</v>
      </c>
      <c r="IED1644" s="167" t="s">
        <v>6680</v>
      </c>
      <c r="IEE1644" s="297">
        <v>46053</v>
      </c>
      <c r="IEF1644" s="292"/>
      <c r="IEG1644" s="288" t="s">
        <v>15</v>
      </c>
      <c r="IEH1644" s="292"/>
      <c r="IEI1644" s="27"/>
      <c r="IEJ1644" s="304"/>
      <c r="IEK1644" s="29" t="s">
        <v>5673</v>
      </c>
      <c r="IEL1644" s="19">
        <v>75.113</v>
      </c>
      <c r="IEM1644" s="301" t="s">
        <v>2751</v>
      </c>
      <c r="IEN1644" s="378">
        <v>776</v>
      </c>
      <c r="IEO1644" s="298" t="s">
        <v>6677</v>
      </c>
      <c r="IEP1644" s="298"/>
      <c r="IEQ1644" s="292" t="s">
        <v>6678</v>
      </c>
      <c r="IER1644" s="285" t="s">
        <v>6679</v>
      </c>
      <c r="IES1644" s="285" t="s">
        <v>1283</v>
      </c>
      <c r="IET1644" s="167" t="s">
        <v>6680</v>
      </c>
      <c r="IEU1644" s="297">
        <v>46053</v>
      </c>
      <c r="IEV1644" s="292"/>
      <c r="IEW1644" s="288" t="s">
        <v>15</v>
      </c>
      <c r="IEX1644" s="292"/>
      <c r="IEY1644" s="27"/>
      <c r="IEZ1644" s="304"/>
      <c r="IFA1644" s="29" t="s">
        <v>5673</v>
      </c>
      <c r="IFB1644" s="19">
        <v>75.113</v>
      </c>
      <c r="IFC1644" s="301" t="s">
        <v>2751</v>
      </c>
      <c r="IFD1644" s="378">
        <v>776</v>
      </c>
      <c r="IFE1644" s="298" t="s">
        <v>6677</v>
      </c>
      <c r="IFF1644" s="298"/>
      <c r="IFG1644" s="292" t="s">
        <v>6678</v>
      </c>
      <c r="IFH1644" s="285" t="s">
        <v>6679</v>
      </c>
      <c r="IFI1644" s="285" t="s">
        <v>1283</v>
      </c>
      <c r="IFJ1644" s="167" t="s">
        <v>6680</v>
      </c>
      <c r="IFK1644" s="297">
        <v>46053</v>
      </c>
      <c r="IFL1644" s="292"/>
      <c r="IFM1644" s="288" t="s">
        <v>15</v>
      </c>
      <c r="IFN1644" s="292"/>
      <c r="IFO1644" s="27"/>
      <c r="IFP1644" s="304"/>
      <c r="IFQ1644" s="29" t="s">
        <v>5673</v>
      </c>
      <c r="IFR1644" s="19">
        <v>75.113</v>
      </c>
      <c r="IFS1644" s="301" t="s">
        <v>2751</v>
      </c>
      <c r="IFT1644" s="378">
        <v>776</v>
      </c>
      <c r="IFU1644" s="298" t="s">
        <v>6677</v>
      </c>
      <c r="IFV1644" s="298"/>
      <c r="IFW1644" s="292" t="s">
        <v>6678</v>
      </c>
      <c r="IFX1644" s="285" t="s">
        <v>6679</v>
      </c>
      <c r="IFY1644" s="285" t="s">
        <v>1283</v>
      </c>
      <c r="IFZ1644" s="167" t="s">
        <v>6680</v>
      </c>
      <c r="IGA1644" s="297">
        <v>46053</v>
      </c>
      <c r="IGB1644" s="292"/>
      <c r="IGC1644" s="288" t="s">
        <v>15</v>
      </c>
      <c r="IGD1644" s="292"/>
      <c r="IGE1644" s="27"/>
      <c r="IGF1644" s="304"/>
      <c r="IGG1644" s="29" t="s">
        <v>5673</v>
      </c>
      <c r="IGH1644" s="19">
        <v>75.113</v>
      </c>
      <c r="IGI1644" s="301" t="s">
        <v>2751</v>
      </c>
      <c r="IGJ1644" s="378">
        <v>776</v>
      </c>
      <c r="IGK1644" s="298" t="s">
        <v>6677</v>
      </c>
      <c r="IGL1644" s="298"/>
      <c r="IGM1644" s="292" t="s">
        <v>6678</v>
      </c>
      <c r="IGN1644" s="285" t="s">
        <v>6679</v>
      </c>
      <c r="IGO1644" s="285" t="s">
        <v>1283</v>
      </c>
      <c r="IGP1644" s="167" t="s">
        <v>6680</v>
      </c>
      <c r="IGQ1644" s="297">
        <v>46053</v>
      </c>
      <c r="IGR1644" s="292"/>
      <c r="IGS1644" s="288" t="s">
        <v>15</v>
      </c>
      <c r="IGT1644" s="292"/>
      <c r="IGU1644" s="27"/>
      <c r="IGV1644" s="304"/>
      <c r="IGW1644" s="29" t="s">
        <v>5673</v>
      </c>
      <c r="IGX1644" s="19">
        <v>75.113</v>
      </c>
      <c r="IGY1644" s="301" t="s">
        <v>2751</v>
      </c>
      <c r="IGZ1644" s="378">
        <v>776</v>
      </c>
      <c r="IHA1644" s="298" t="s">
        <v>6677</v>
      </c>
      <c r="IHB1644" s="298"/>
      <c r="IHC1644" s="292" t="s">
        <v>6678</v>
      </c>
      <c r="IHD1644" s="285" t="s">
        <v>6679</v>
      </c>
      <c r="IHE1644" s="285" t="s">
        <v>1283</v>
      </c>
      <c r="IHF1644" s="167" t="s">
        <v>6680</v>
      </c>
      <c r="IHG1644" s="297">
        <v>46053</v>
      </c>
      <c r="IHH1644" s="292"/>
      <c r="IHI1644" s="288" t="s">
        <v>15</v>
      </c>
      <c r="IHJ1644" s="292"/>
      <c r="IHK1644" s="27"/>
      <c r="IHL1644" s="304"/>
      <c r="IHM1644" s="29" t="s">
        <v>5673</v>
      </c>
      <c r="IHN1644" s="19">
        <v>75.113</v>
      </c>
      <c r="IHO1644" s="301" t="s">
        <v>2751</v>
      </c>
      <c r="IHP1644" s="378">
        <v>776</v>
      </c>
      <c r="IHQ1644" s="298" t="s">
        <v>6677</v>
      </c>
      <c r="IHR1644" s="298"/>
      <c r="IHS1644" s="292" t="s">
        <v>6678</v>
      </c>
      <c r="IHT1644" s="285" t="s">
        <v>6679</v>
      </c>
      <c r="IHU1644" s="285" t="s">
        <v>1283</v>
      </c>
      <c r="IHV1644" s="167" t="s">
        <v>6680</v>
      </c>
      <c r="IHW1644" s="297">
        <v>46053</v>
      </c>
      <c r="IHX1644" s="292"/>
      <c r="IHY1644" s="288" t="s">
        <v>15</v>
      </c>
      <c r="IHZ1644" s="292"/>
      <c r="IIA1644" s="27"/>
      <c r="IIB1644" s="304"/>
      <c r="IIC1644" s="29" t="s">
        <v>5673</v>
      </c>
      <c r="IID1644" s="19">
        <v>75.113</v>
      </c>
      <c r="IIE1644" s="301" t="s">
        <v>2751</v>
      </c>
      <c r="IIF1644" s="378">
        <v>776</v>
      </c>
      <c r="IIG1644" s="298" t="s">
        <v>6677</v>
      </c>
      <c r="IIH1644" s="298"/>
      <c r="III1644" s="292" t="s">
        <v>6678</v>
      </c>
      <c r="IIJ1644" s="285" t="s">
        <v>6679</v>
      </c>
      <c r="IIK1644" s="285" t="s">
        <v>1283</v>
      </c>
      <c r="IIL1644" s="167" t="s">
        <v>6680</v>
      </c>
      <c r="IIM1644" s="297">
        <v>46053</v>
      </c>
      <c r="IIN1644" s="292"/>
      <c r="IIO1644" s="288" t="s">
        <v>15</v>
      </c>
      <c r="IIP1644" s="292"/>
      <c r="IIQ1644" s="27"/>
      <c r="IIR1644" s="304"/>
      <c r="IIS1644" s="29" t="s">
        <v>5673</v>
      </c>
      <c r="IIT1644" s="19">
        <v>75.113</v>
      </c>
      <c r="IIU1644" s="301" t="s">
        <v>2751</v>
      </c>
      <c r="IIV1644" s="378">
        <v>776</v>
      </c>
      <c r="IIW1644" s="298" t="s">
        <v>6677</v>
      </c>
      <c r="IIX1644" s="298"/>
      <c r="IIY1644" s="292" t="s">
        <v>6678</v>
      </c>
      <c r="IIZ1644" s="285" t="s">
        <v>6679</v>
      </c>
      <c r="IJA1644" s="285" t="s">
        <v>1283</v>
      </c>
      <c r="IJB1644" s="167" t="s">
        <v>6680</v>
      </c>
      <c r="IJC1644" s="297">
        <v>46053</v>
      </c>
      <c r="IJD1644" s="292"/>
      <c r="IJE1644" s="288" t="s">
        <v>15</v>
      </c>
      <c r="IJF1644" s="292"/>
      <c r="IJG1644" s="27"/>
      <c r="IJH1644" s="304"/>
      <c r="IJI1644" s="29" t="s">
        <v>5673</v>
      </c>
      <c r="IJJ1644" s="19">
        <v>75.113</v>
      </c>
      <c r="IJK1644" s="301" t="s">
        <v>2751</v>
      </c>
      <c r="IJL1644" s="378">
        <v>776</v>
      </c>
      <c r="IJM1644" s="298" t="s">
        <v>6677</v>
      </c>
      <c r="IJN1644" s="298"/>
      <c r="IJO1644" s="292" t="s">
        <v>6678</v>
      </c>
      <c r="IJP1644" s="285" t="s">
        <v>6679</v>
      </c>
      <c r="IJQ1644" s="285" t="s">
        <v>1283</v>
      </c>
      <c r="IJR1644" s="167" t="s">
        <v>6680</v>
      </c>
      <c r="IJS1644" s="297">
        <v>46053</v>
      </c>
      <c r="IJT1644" s="292"/>
      <c r="IJU1644" s="288" t="s">
        <v>15</v>
      </c>
      <c r="IJV1644" s="292"/>
      <c r="IJW1644" s="27"/>
      <c r="IJX1644" s="304"/>
      <c r="IJY1644" s="29" t="s">
        <v>5673</v>
      </c>
      <c r="IJZ1644" s="19">
        <v>75.113</v>
      </c>
      <c r="IKA1644" s="301" t="s">
        <v>2751</v>
      </c>
      <c r="IKB1644" s="378">
        <v>776</v>
      </c>
      <c r="IKC1644" s="298" t="s">
        <v>6677</v>
      </c>
      <c r="IKD1644" s="298"/>
      <c r="IKE1644" s="292" t="s">
        <v>6678</v>
      </c>
      <c r="IKF1644" s="285" t="s">
        <v>6679</v>
      </c>
      <c r="IKG1644" s="285" t="s">
        <v>1283</v>
      </c>
      <c r="IKH1644" s="167" t="s">
        <v>6680</v>
      </c>
      <c r="IKI1644" s="297">
        <v>46053</v>
      </c>
      <c r="IKJ1644" s="292"/>
      <c r="IKK1644" s="288" t="s">
        <v>15</v>
      </c>
      <c r="IKL1644" s="292"/>
      <c r="IKM1644" s="27"/>
      <c r="IKN1644" s="304"/>
      <c r="IKO1644" s="29" t="s">
        <v>5673</v>
      </c>
      <c r="IKP1644" s="19">
        <v>75.113</v>
      </c>
      <c r="IKQ1644" s="301" t="s">
        <v>2751</v>
      </c>
      <c r="IKR1644" s="378">
        <v>776</v>
      </c>
      <c r="IKS1644" s="298" t="s">
        <v>6677</v>
      </c>
      <c r="IKT1644" s="298"/>
      <c r="IKU1644" s="292" t="s">
        <v>6678</v>
      </c>
      <c r="IKV1644" s="285" t="s">
        <v>6679</v>
      </c>
      <c r="IKW1644" s="285" t="s">
        <v>1283</v>
      </c>
      <c r="IKX1644" s="167" t="s">
        <v>6680</v>
      </c>
      <c r="IKY1644" s="297">
        <v>46053</v>
      </c>
      <c r="IKZ1644" s="292"/>
      <c r="ILA1644" s="288" t="s">
        <v>15</v>
      </c>
      <c r="ILB1644" s="292"/>
      <c r="ILC1644" s="27"/>
      <c r="ILD1644" s="304"/>
      <c r="ILE1644" s="29" t="s">
        <v>5673</v>
      </c>
      <c r="ILF1644" s="19">
        <v>75.113</v>
      </c>
      <c r="ILG1644" s="301" t="s">
        <v>2751</v>
      </c>
      <c r="ILH1644" s="378">
        <v>776</v>
      </c>
      <c r="ILI1644" s="298" t="s">
        <v>6677</v>
      </c>
      <c r="ILJ1644" s="298"/>
      <c r="ILK1644" s="292" t="s">
        <v>6678</v>
      </c>
      <c r="ILL1644" s="285" t="s">
        <v>6679</v>
      </c>
      <c r="ILM1644" s="285" t="s">
        <v>1283</v>
      </c>
      <c r="ILN1644" s="167" t="s">
        <v>6680</v>
      </c>
      <c r="ILO1644" s="297">
        <v>46053</v>
      </c>
      <c r="ILP1644" s="292"/>
      <c r="ILQ1644" s="288" t="s">
        <v>15</v>
      </c>
      <c r="ILR1644" s="292"/>
      <c r="ILS1644" s="27"/>
      <c r="ILT1644" s="304"/>
      <c r="ILU1644" s="29" t="s">
        <v>5673</v>
      </c>
      <c r="ILV1644" s="19">
        <v>75.113</v>
      </c>
      <c r="ILW1644" s="301" t="s">
        <v>2751</v>
      </c>
      <c r="ILX1644" s="378">
        <v>776</v>
      </c>
      <c r="ILY1644" s="298" t="s">
        <v>6677</v>
      </c>
      <c r="ILZ1644" s="298"/>
      <c r="IMA1644" s="292" t="s">
        <v>6678</v>
      </c>
      <c r="IMB1644" s="285" t="s">
        <v>6679</v>
      </c>
      <c r="IMC1644" s="285" t="s">
        <v>1283</v>
      </c>
      <c r="IMD1644" s="167" t="s">
        <v>6680</v>
      </c>
      <c r="IME1644" s="297">
        <v>46053</v>
      </c>
      <c r="IMF1644" s="292"/>
      <c r="IMG1644" s="288" t="s">
        <v>15</v>
      </c>
      <c r="IMH1644" s="292"/>
      <c r="IMI1644" s="27"/>
      <c r="IMJ1644" s="304"/>
      <c r="IMK1644" s="29" t="s">
        <v>5673</v>
      </c>
      <c r="IML1644" s="19">
        <v>75.113</v>
      </c>
      <c r="IMM1644" s="301" t="s">
        <v>2751</v>
      </c>
      <c r="IMN1644" s="378">
        <v>776</v>
      </c>
      <c r="IMO1644" s="298" t="s">
        <v>6677</v>
      </c>
      <c r="IMP1644" s="298"/>
      <c r="IMQ1644" s="292" t="s">
        <v>6678</v>
      </c>
      <c r="IMR1644" s="285" t="s">
        <v>6679</v>
      </c>
      <c r="IMS1644" s="285" t="s">
        <v>1283</v>
      </c>
      <c r="IMT1644" s="167" t="s">
        <v>6680</v>
      </c>
      <c r="IMU1644" s="297">
        <v>46053</v>
      </c>
      <c r="IMV1644" s="292"/>
      <c r="IMW1644" s="288" t="s">
        <v>15</v>
      </c>
      <c r="IMX1644" s="292"/>
      <c r="IMY1644" s="27"/>
      <c r="IMZ1644" s="304"/>
      <c r="INA1644" s="29" t="s">
        <v>5673</v>
      </c>
      <c r="INB1644" s="19">
        <v>75.113</v>
      </c>
      <c r="INC1644" s="301" t="s">
        <v>2751</v>
      </c>
      <c r="IND1644" s="378">
        <v>776</v>
      </c>
      <c r="INE1644" s="298" t="s">
        <v>6677</v>
      </c>
      <c r="INF1644" s="298"/>
      <c r="ING1644" s="292" t="s">
        <v>6678</v>
      </c>
      <c r="INH1644" s="285" t="s">
        <v>6679</v>
      </c>
      <c r="INI1644" s="285" t="s">
        <v>1283</v>
      </c>
      <c r="INJ1644" s="167" t="s">
        <v>6680</v>
      </c>
      <c r="INK1644" s="297">
        <v>46053</v>
      </c>
      <c r="INL1644" s="292"/>
      <c r="INM1644" s="288" t="s">
        <v>15</v>
      </c>
      <c r="INN1644" s="292"/>
      <c r="INO1644" s="27"/>
      <c r="INP1644" s="304"/>
      <c r="INQ1644" s="29" t="s">
        <v>5673</v>
      </c>
      <c r="INR1644" s="19">
        <v>75.113</v>
      </c>
      <c r="INS1644" s="301" t="s">
        <v>2751</v>
      </c>
      <c r="INT1644" s="378">
        <v>776</v>
      </c>
      <c r="INU1644" s="298" t="s">
        <v>6677</v>
      </c>
      <c r="INV1644" s="298"/>
      <c r="INW1644" s="292" t="s">
        <v>6678</v>
      </c>
      <c r="INX1644" s="285" t="s">
        <v>6679</v>
      </c>
      <c r="INY1644" s="285" t="s">
        <v>1283</v>
      </c>
      <c r="INZ1644" s="167" t="s">
        <v>6680</v>
      </c>
      <c r="IOA1644" s="297">
        <v>46053</v>
      </c>
      <c r="IOB1644" s="292"/>
      <c r="IOC1644" s="288" t="s">
        <v>15</v>
      </c>
      <c r="IOD1644" s="292"/>
      <c r="IOE1644" s="27"/>
      <c r="IOF1644" s="304"/>
      <c r="IOG1644" s="29" t="s">
        <v>5673</v>
      </c>
      <c r="IOH1644" s="19">
        <v>75.113</v>
      </c>
      <c r="IOI1644" s="301" t="s">
        <v>2751</v>
      </c>
      <c r="IOJ1644" s="378">
        <v>776</v>
      </c>
      <c r="IOK1644" s="298" t="s">
        <v>6677</v>
      </c>
      <c r="IOL1644" s="298"/>
      <c r="IOM1644" s="292" t="s">
        <v>6678</v>
      </c>
      <c r="ION1644" s="285" t="s">
        <v>6679</v>
      </c>
      <c r="IOO1644" s="285" t="s">
        <v>1283</v>
      </c>
      <c r="IOP1644" s="167" t="s">
        <v>6680</v>
      </c>
      <c r="IOQ1644" s="297">
        <v>46053</v>
      </c>
      <c r="IOR1644" s="292"/>
      <c r="IOS1644" s="288" t="s">
        <v>15</v>
      </c>
      <c r="IOT1644" s="292"/>
      <c r="IOU1644" s="27"/>
      <c r="IOV1644" s="304"/>
      <c r="IOW1644" s="29" t="s">
        <v>5673</v>
      </c>
      <c r="IOX1644" s="19">
        <v>75.113</v>
      </c>
      <c r="IOY1644" s="301" t="s">
        <v>2751</v>
      </c>
      <c r="IOZ1644" s="378">
        <v>776</v>
      </c>
      <c r="IPA1644" s="298" t="s">
        <v>6677</v>
      </c>
      <c r="IPB1644" s="298"/>
      <c r="IPC1644" s="292" t="s">
        <v>6678</v>
      </c>
      <c r="IPD1644" s="285" t="s">
        <v>6679</v>
      </c>
      <c r="IPE1644" s="285" t="s">
        <v>1283</v>
      </c>
      <c r="IPF1644" s="167" t="s">
        <v>6680</v>
      </c>
      <c r="IPG1644" s="297">
        <v>46053</v>
      </c>
      <c r="IPH1644" s="292"/>
      <c r="IPI1644" s="288" t="s">
        <v>15</v>
      </c>
      <c r="IPJ1644" s="292"/>
      <c r="IPK1644" s="27"/>
      <c r="IPL1644" s="304"/>
      <c r="IPM1644" s="29" t="s">
        <v>5673</v>
      </c>
      <c r="IPN1644" s="19">
        <v>75.113</v>
      </c>
      <c r="IPO1644" s="301" t="s">
        <v>2751</v>
      </c>
      <c r="IPP1644" s="378">
        <v>776</v>
      </c>
      <c r="IPQ1644" s="298" t="s">
        <v>6677</v>
      </c>
      <c r="IPR1644" s="298"/>
      <c r="IPS1644" s="292" t="s">
        <v>6678</v>
      </c>
      <c r="IPT1644" s="285" t="s">
        <v>6679</v>
      </c>
      <c r="IPU1644" s="285" t="s">
        <v>1283</v>
      </c>
      <c r="IPV1644" s="167" t="s">
        <v>6680</v>
      </c>
      <c r="IPW1644" s="297">
        <v>46053</v>
      </c>
      <c r="IPX1644" s="292"/>
      <c r="IPY1644" s="288" t="s">
        <v>15</v>
      </c>
      <c r="IPZ1644" s="292"/>
      <c r="IQA1644" s="27"/>
      <c r="IQB1644" s="304"/>
      <c r="IQC1644" s="29" t="s">
        <v>5673</v>
      </c>
      <c r="IQD1644" s="19">
        <v>75.113</v>
      </c>
      <c r="IQE1644" s="301" t="s">
        <v>2751</v>
      </c>
      <c r="IQF1644" s="378">
        <v>776</v>
      </c>
      <c r="IQG1644" s="298" t="s">
        <v>6677</v>
      </c>
      <c r="IQH1644" s="298"/>
      <c r="IQI1644" s="292" t="s">
        <v>6678</v>
      </c>
      <c r="IQJ1644" s="285" t="s">
        <v>6679</v>
      </c>
      <c r="IQK1644" s="285" t="s">
        <v>1283</v>
      </c>
      <c r="IQL1644" s="167" t="s">
        <v>6680</v>
      </c>
      <c r="IQM1644" s="297">
        <v>46053</v>
      </c>
      <c r="IQN1644" s="292"/>
      <c r="IQO1644" s="288" t="s">
        <v>15</v>
      </c>
      <c r="IQP1644" s="292"/>
      <c r="IQQ1644" s="27"/>
      <c r="IQR1644" s="304"/>
      <c r="IQS1644" s="29" t="s">
        <v>5673</v>
      </c>
      <c r="IQT1644" s="19">
        <v>75.113</v>
      </c>
      <c r="IQU1644" s="301" t="s">
        <v>2751</v>
      </c>
      <c r="IQV1644" s="378">
        <v>776</v>
      </c>
      <c r="IQW1644" s="298" t="s">
        <v>6677</v>
      </c>
      <c r="IQX1644" s="298"/>
      <c r="IQY1644" s="292" t="s">
        <v>6678</v>
      </c>
      <c r="IQZ1644" s="285" t="s">
        <v>6679</v>
      </c>
      <c r="IRA1644" s="285" t="s">
        <v>1283</v>
      </c>
      <c r="IRB1644" s="167" t="s">
        <v>6680</v>
      </c>
      <c r="IRC1644" s="297">
        <v>46053</v>
      </c>
      <c r="IRD1644" s="292"/>
      <c r="IRE1644" s="288" t="s">
        <v>15</v>
      </c>
      <c r="IRF1644" s="292"/>
      <c r="IRG1644" s="27"/>
      <c r="IRH1644" s="304"/>
      <c r="IRI1644" s="29" t="s">
        <v>5673</v>
      </c>
      <c r="IRJ1644" s="19">
        <v>75.113</v>
      </c>
      <c r="IRK1644" s="301" t="s">
        <v>2751</v>
      </c>
      <c r="IRL1644" s="378">
        <v>776</v>
      </c>
      <c r="IRM1644" s="298" t="s">
        <v>6677</v>
      </c>
      <c r="IRN1644" s="298"/>
      <c r="IRO1644" s="292" t="s">
        <v>6678</v>
      </c>
      <c r="IRP1644" s="285" t="s">
        <v>6679</v>
      </c>
      <c r="IRQ1644" s="285" t="s">
        <v>1283</v>
      </c>
      <c r="IRR1644" s="167" t="s">
        <v>6680</v>
      </c>
      <c r="IRS1644" s="297">
        <v>46053</v>
      </c>
      <c r="IRT1644" s="292"/>
      <c r="IRU1644" s="288" t="s">
        <v>15</v>
      </c>
      <c r="IRV1644" s="292"/>
      <c r="IRW1644" s="27"/>
      <c r="IRX1644" s="304"/>
      <c r="IRY1644" s="29" t="s">
        <v>5673</v>
      </c>
      <c r="IRZ1644" s="19">
        <v>75.113</v>
      </c>
      <c r="ISA1644" s="301" t="s">
        <v>2751</v>
      </c>
      <c r="ISB1644" s="378">
        <v>776</v>
      </c>
      <c r="ISC1644" s="298" t="s">
        <v>6677</v>
      </c>
      <c r="ISD1644" s="298"/>
      <c r="ISE1644" s="292" t="s">
        <v>6678</v>
      </c>
      <c r="ISF1644" s="285" t="s">
        <v>6679</v>
      </c>
      <c r="ISG1644" s="285" t="s">
        <v>1283</v>
      </c>
      <c r="ISH1644" s="167" t="s">
        <v>6680</v>
      </c>
      <c r="ISI1644" s="297">
        <v>46053</v>
      </c>
      <c r="ISJ1644" s="292"/>
      <c r="ISK1644" s="288" t="s">
        <v>15</v>
      </c>
      <c r="ISL1644" s="292"/>
      <c r="ISM1644" s="27"/>
      <c r="ISN1644" s="304"/>
      <c r="ISO1644" s="29" t="s">
        <v>5673</v>
      </c>
      <c r="ISP1644" s="19">
        <v>75.113</v>
      </c>
      <c r="ISQ1644" s="301" t="s">
        <v>2751</v>
      </c>
      <c r="ISR1644" s="378">
        <v>776</v>
      </c>
      <c r="ISS1644" s="298" t="s">
        <v>6677</v>
      </c>
      <c r="IST1644" s="298"/>
      <c r="ISU1644" s="292" t="s">
        <v>6678</v>
      </c>
      <c r="ISV1644" s="285" t="s">
        <v>6679</v>
      </c>
      <c r="ISW1644" s="285" t="s">
        <v>1283</v>
      </c>
      <c r="ISX1644" s="167" t="s">
        <v>6680</v>
      </c>
      <c r="ISY1644" s="297">
        <v>46053</v>
      </c>
      <c r="ISZ1644" s="292"/>
      <c r="ITA1644" s="288" t="s">
        <v>15</v>
      </c>
      <c r="ITB1644" s="292"/>
      <c r="ITC1644" s="27"/>
      <c r="ITD1644" s="304"/>
      <c r="ITE1644" s="29" t="s">
        <v>5673</v>
      </c>
      <c r="ITF1644" s="19">
        <v>75.113</v>
      </c>
      <c r="ITG1644" s="301" t="s">
        <v>2751</v>
      </c>
      <c r="ITH1644" s="378">
        <v>776</v>
      </c>
      <c r="ITI1644" s="298" t="s">
        <v>6677</v>
      </c>
      <c r="ITJ1644" s="298"/>
      <c r="ITK1644" s="292" t="s">
        <v>6678</v>
      </c>
      <c r="ITL1644" s="285" t="s">
        <v>6679</v>
      </c>
      <c r="ITM1644" s="285" t="s">
        <v>1283</v>
      </c>
      <c r="ITN1644" s="167" t="s">
        <v>6680</v>
      </c>
      <c r="ITO1644" s="297">
        <v>46053</v>
      </c>
      <c r="ITP1644" s="292"/>
      <c r="ITQ1644" s="288" t="s">
        <v>15</v>
      </c>
      <c r="ITR1644" s="292"/>
      <c r="ITS1644" s="27"/>
      <c r="ITT1644" s="304"/>
      <c r="ITU1644" s="29" t="s">
        <v>5673</v>
      </c>
      <c r="ITV1644" s="19">
        <v>75.113</v>
      </c>
      <c r="ITW1644" s="301" t="s">
        <v>2751</v>
      </c>
      <c r="ITX1644" s="378">
        <v>776</v>
      </c>
      <c r="ITY1644" s="298" t="s">
        <v>6677</v>
      </c>
      <c r="ITZ1644" s="298"/>
      <c r="IUA1644" s="292" t="s">
        <v>6678</v>
      </c>
      <c r="IUB1644" s="285" t="s">
        <v>6679</v>
      </c>
      <c r="IUC1644" s="285" t="s">
        <v>1283</v>
      </c>
      <c r="IUD1644" s="167" t="s">
        <v>6680</v>
      </c>
      <c r="IUE1644" s="297">
        <v>46053</v>
      </c>
      <c r="IUF1644" s="292"/>
      <c r="IUG1644" s="288" t="s">
        <v>15</v>
      </c>
      <c r="IUH1644" s="292"/>
      <c r="IUI1644" s="27"/>
      <c r="IUJ1644" s="304"/>
      <c r="IUK1644" s="29" t="s">
        <v>5673</v>
      </c>
      <c r="IUL1644" s="19">
        <v>75.113</v>
      </c>
      <c r="IUM1644" s="301" t="s">
        <v>2751</v>
      </c>
      <c r="IUN1644" s="378">
        <v>776</v>
      </c>
      <c r="IUO1644" s="298" t="s">
        <v>6677</v>
      </c>
      <c r="IUP1644" s="298"/>
      <c r="IUQ1644" s="292" t="s">
        <v>6678</v>
      </c>
      <c r="IUR1644" s="285" t="s">
        <v>6679</v>
      </c>
      <c r="IUS1644" s="285" t="s">
        <v>1283</v>
      </c>
      <c r="IUT1644" s="167" t="s">
        <v>6680</v>
      </c>
      <c r="IUU1644" s="297">
        <v>46053</v>
      </c>
      <c r="IUV1644" s="292"/>
      <c r="IUW1644" s="288" t="s">
        <v>15</v>
      </c>
      <c r="IUX1644" s="292"/>
      <c r="IUY1644" s="27"/>
      <c r="IUZ1644" s="304"/>
      <c r="IVA1644" s="29" t="s">
        <v>5673</v>
      </c>
      <c r="IVB1644" s="19">
        <v>75.113</v>
      </c>
      <c r="IVC1644" s="301" t="s">
        <v>2751</v>
      </c>
      <c r="IVD1644" s="378">
        <v>776</v>
      </c>
      <c r="IVE1644" s="298" t="s">
        <v>6677</v>
      </c>
      <c r="IVF1644" s="298"/>
      <c r="IVG1644" s="292" t="s">
        <v>6678</v>
      </c>
      <c r="IVH1644" s="285" t="s">
        <v>6679</v>
      </c>
      <c r="IVI1644" s="285" t="s">
        <v>1283</v>
      </c>
      <c r="IVJ1644" s="167" t="s">
        <v>6680</v>
      </c>
      <c r="IVK1644" s="297">
        <v>46053</v>
      </c>
      <c r="IVL1644" s="292"/>
      <c r="IVM1644" s="288" t="s">
        <v>15</v>
      </c>
      <c r="IVN1644" s="292"/>
      <c r="IVO1644" s="27"/>
      <c r="IVP1644" s="304"/>
      <c r="IVQ1644" s="29" t="s">
        <v>5673</v>
      </c>
      <c r="IVR1644" s="19">
        <v>75.113</v>
      </c>
      <c r="IVS1644" s="301" t="s">
        <v>2751</v>
      </c>
      <c r="IVT1644" s="378">
        <v>776</v>
      </c>
      <c r="IVU1644" s="298" t="s">
        <v>6677</v>
      </c>
      <c r="IVV1644" s="298"/>
      <c r="IVW1644" s="292" t="s">
        <v>6678</v>
      </c>
      <c r="IVX1644" s="285" t="s">
        <v>6679</v>
      </c>
      <c r="IVY1644" s="285" t="s">
        <v>1283</v>
      </c>
      <c r="IVZ1644" s="167" t="s">
        <v>6680</v>
      </c>
      <c r="IWA1644" s="297">
        <v>46053</v>
      </c>
      <c r="IWB1644" s="292"/>
      <c r="IWC1644" s="288" t="s">
        <v>15</v>
      </c>
      <c r="IWD1644" s="292"/>
      <c r="IWE1644" s="27"/>
      <c r="IWF1644" s="304"/>
      <c r="IWG1644" s="29" t="s">
        <v>5673</v>
      </c>
      <c r="IWH1644" s="19">
        <v>75.113</v>
      </c>
      <c r="IWI1644" s="301" t="s">
        <v>2751</v>
      </c>
      <c r="IWJ1644" s="378">
        <v>776</v>
      </c>
      <c r="IWK1644" s="298" t="s">
        <v>6677</v>
      </c>
      <c r="IWL1644" s="298"/>
      <c r="IWM1644" s="292" t="s">
        <v>6678</v>
      </c>
      <c r="IWN1644" s="285" t="s">
        <v>6679</v>
      </c>
      <c r="IWO1644" s="285" t="s">
        <v>1283</v>
      </c>
      <c r="IWP1644" s="167" t="s">
        <v>6680</v>
      </c>
      <c r="IWQ1644" s="297">
        <v>46053</v>
      </c>
      <c r="IWR1644" s="292"/>
      <c r="IWS1644" s="288" t="s">
        <v>15</v>
      </c>
      <c r="IWT1644" s="292"/>
      <c r="IWU1644" s="27"/>
      <c r="IWV1644" s="304"/>
      <c r="IWW1644" s="29" t="s">
        <v>5673</v>
      </c>
      <c r="IWX1644" s="19">
        <v>75.113</v>
      </c>
      <c r="IWY1644" s="301" t="s">
        <v>2751</v>
      </c>
      <c r="IWZ1644" s="378">
        <v>776</v>
      </c>
      <c r="IXA1644" s="298" t="s">
        <v>6677</v>
      </c>
      <c r="IXB1644" s="298"/>
      <c r="IXC1644" s="292" t="s">
        <v>6678</v>
      </c>
      <c r="IXD1644" s="285" t="s">
        <v>6679</v>
      </c>
      <c r="IXE1644" s="285" t="s">
        <v>1283</v>
      </c>
      <c r="IXF1644" s="167" t="s">
        <v>6680</v>
      </c>
      <c r="IXG1644" s="297">
        <v>46053</v>
      </c>
      <c r="IXH1644" s="292"/>
      <c r="IXI1644" s="288" t="s">
        <v>15</v>
      </c>
      <c r="IXJ1644" s="292"/>
      <c r="IXK1644" s="27"/>
      <c r="IXL1644" s="304"/>
      <c r="IXM1644" s="29" t="s">
        <v>5673</v>
      </c>
      <c r="IXN1644" s="19">
        <v>75.113</v>
      </c>
      <c r="IXO1644" s="301" t="s">
        <v>2751</v>
      </c>
      <c r="IXP1644" s="378">
        <v>776</v>
      </c>
      <c r="IXQ1644" s="298" t="s">
        <v>6677</v>
      </c>
      <c r="IXR1644" s="298"/>
      <c r="IXS1644" s="292" t="s">
        <v>6678</v>
      </c>
      <c r="IXT1644" s="285" t="s">
        <v>6679</v>
      </c>
      <c r="IXU1644" s="285" t="s">
        <v>1283</v>
      </c>
      <c r="IXV1644" s="167" t="s">
        <v>6680</v>
      </c>
      <c r="IXW1644" s="297">
        <v>46053</v>
      </c>
      <c r="IXX1644" s="292"/>
      <c r="IXY1644" s="288" t="s">
        <v>15</v>
      </c>
      <c r="IXZ1644" s="292"/>
      <c r="IYA1644" s="27"/>
      <c r="IYB1644" s="304"/>
      <c r="IYC1644" s="29" t="s">
        <v>5673</v>
      </c>
      <c r="IYD1644" s="19">
        <v>75.113</v>
      </c>
      <c r="IYE1644" s="301" t="s">
        <v>2751</v>
      </c>
      <c r="IYF1644" s="378">
        <v>776</v>
      </c>
      <c r="IYG1644" s="298" t="s">
        <v>6677</v>
      </c>
      <c r="IYH1644" s="298"/>
      <c r="IYI1644" s="292" t="s">
        <v>6678</v>
      </c>
      <c r="IYJ1644" s="285" t="s">
        <v>6679</v>
      </c>
      <c r="IYK1644" s="285" t="s">
        <v>1283</v>
      </c>
      <c r="IYL1644" s="167" t="s">
        <v>6680</v>
      </c>
      <c r="IYM1644" s="297">
        <v>46053</v>
      </c>
      <c r="IYN1644" s="292"/>
      <c r="IYO1644" s="288" t="s">
        <v>15</v>
      </c>
      <c r="IYP1644" s="292"/>
      <c r="IYQ1644" s="27"/>
      <c r="IYR1644" s="304"/>
      <c r="IYS1644" s="29" t="s">
        <v>5673</v>
      </c>
      <c r="IYT1644" s="19">
        <v>75.113</v>
      </c>
      <c r="IYU1644" s="301" t="s">
        <v>2751</v>
      </c>
      <c r="IYV1644" s="378">
        <v>776</v>
      </c>
      <c r="IYW1644" s="298" t="s">
        <v>6677</v>
      </c>
      <c r="IYX1644" s="298"/>
      <c r="IYY1644" s="292" t="s">
        <v>6678</v>
      </c>
      <c r="IYZ1644" s="285" t="s">
        <v>6679</v>
      </c>
      <c r="IZA1644" s="285" t="s">
        <v>1283</v>
      </c>
      <c r="IZB1644" s="167" t="s">
        <v>6680</v>
      </c>
      <c r="IZC1644" s="297">
        <v>46053</v>
      </c>
      <c r="IZD1644" s="292"/>
      <c r="IZE1644" s="288" t="s">
        <v>15</v>
      </c>
      <c r="IZF1644" s="292"/>
      <c r="IZG1644" s="27"/>
      <c r="IZH1644" s="304"/>
      <c r="IZI1644" s="29" t="s">
        <v>5673</v>
      </c>
      <c r="IZJ1644" s="19">
        <v>75.113</v>
      </c>
      <c r="IZK1644" s="301" t="s">
        <v>2751</v>
      </c>
      <c r="IZL1644" s="378">
        <v>776</v>
      </c>
      <c r="IZM1644" s="298" t="s">
        <v>6677</v>
      </c>
      <c r="IZN1644" s="298"/>
      <c r="IZO1644" s="292" t="s">
        <v>6678</v>
      </c>
      <c r="IZP1644" s="285" t="s">
        <v>6679</v>
      </c>
      <c r="IZQ1644" s="285" t="s">
        <v>1283</v>
      </c>
      <c r="IZR1644" s="167" t="s">
        <v>6680</v>
      </c>
      <c r="IZS1644" s="297">
        <v>46053</v>
      </c>
      <c r="IZT1644" s="292"/>
      <c r="IZU1644" s="288" t="s">
        <v>15</v>
      </c>
      <c r="IZV1644" s="292"/>
      <c r="IZW1644" s="27"/>
      <c r="IZX1644" s="304"/>
      <c r="IZY1644" s="29" t="s">
        <v>5673</v>
      </c>
      <c r="IZZ1644" s="19">
        <v>75.113</v>
      </c>
      <c r="JAA1644" s="301" t="s">
        <v>2751</v>
      </c>
      <c r="JAB1644" s="378">
        <v>776</v>
      </c>
      <c r="JAC1644" s="298" t="s">
        <v>6677</v>
      </c>
      <c r="JAD1644" s="298"/>
      <c r="JAE1644" s="292" t="s">
        <v>6678</v>
      </c>
      <c r="JAF1644" s="285" t="s">
        <v>6679</v>
      </c>
      <c r="JAG1644" s="285" t="s">
        <v>1283</v>
      </c>
      <c r="JAH1644" s="167" t="s">
        <v>6680</v>
      </c>
      <c r="JAI1644" s="297">
        <v>46053</v>
      </c>
      <c r="JAJ1644" s="292"/>
      <c r="JAK1644" s="288" t="s">
        <v>15</v>
      </c>
      <c r="JAL1644" s="292"/>
      <c r="JAM1644" s="27"/>
      <c r="JAN1644" s="304"/>
      <c r="JAO1644" s="29" t="s">
        <v>5673</v>
      </c>
      <c r="JAP1644" s="19">
        <v>75.113</v>
      </c>
      <c r="JAQ1644" s="301" t="s">
        <v>2751</v>
      </c>
      <c r="JAR1644" s="378">
        <v>776</v>
      </c>
      <c r="JAS1644" s="298" t="s">
        <v>6677</v>
      </c>
      <c r="JAT1644" s="298"/>
      <c r="JAU1644" s="292" t="s">
        <v>6678</v>
      </c>
      <c r="JAV1644" s="285" t="s">
        <v>6679</v>
      </c>
      <c r="JAW1644" s="285" t="s">
        <v>1283</v>
      </c>
      <c r="JAX1644" s="167" t="s">
        <v>6680</v>
      </c>
      <c r="JAY1644" s="297">
        <v>46053</v>
      </c>
      <c r="JAZ1644" s="292"/>
      <c r="JBA1644" s="288" t="s">
        <v>15</v>
      </c>
      <c r="JBB1644" s="292"/>
      <c r="JBC1644" s="27"/>
      <c r="JBD1644" s="304"/>
      <c r="JBE1644" s="29" t="s">
        <v>5673</v>
      </c>
      <c r="JBF1644" s="19">
        <v>75.113</v>
      </c>
      <c r="JBG1644" s="301" t="s">
        <v>2751</v>
      </c>
      <c r="JBH1644" s="378">
        <v>776</v>
      </c>
      <c r="JBI1644" s="298" t="s">
        <v>6677</v>
      </c>
      <c r="JBJ1644" s="298"/>
      <c r="JBK1644" s="292" t="s">
        <v>6678</v>
      </c>
      <c r="JBL1644" s="285" t="s">
        <v>6679</v>
      </c>
      <c r="JBM1644" s="285" t="s">
        <v>1283</v>
      </c>
      <c r="JBN1644" s="167" t="s">
        <v>6680</v>
      </c>
      <c r="JBO1644" s="297">
        <v>46053</v>
      </c>
      <c r="JBP1644" s="292"/>
      <c r="JBQ1644" s="288" t="s">
        <v>15</v>
      </c>
      <c r="JBR1644" s="292"/>
      <c r="JBS1644" s="27"/>
      <c r="JBT1644" s="304"/>
      <c r="JBU1644" s="29" t="s">
        <v>5673</v>
      </c>
      <c r="JBV1644" s="19">
        <v>75.113</v>
      </c>
      <c r="JBW1644" s="301" t="s">
        <v>2751</v>
      </c>
      <c r="JBX1644" s="378">
        <v>776</v>
      </c>
      <c r="JBY1644" s="298" t="s">
        <v>6677</v>
      </c>
      <c r="JBZ1644" s="298"/>
      <c r="JCA1644" s="292" t="s">
        <v>6678</v>
      </c>
      <c r="JCB1644" s="285" t="s">
        <v>6679</v>
      </c>
      <c r="JCC1644" s="285" t="s">
        <v>1283</v>
      </c>
      <c r="JCD1644" s="167" t="s">
        <v>6680</v>
      </c>
      <c r="JCE1644" s="297">
        <v>46053</v>
      </c>
      <c r="JCF1644" s="292"/>
      <c r="JCG1644" s="288" t="s">
        <v>15</v>
      </c>
      <c r="JCH1644" s="292"/>
      <c r="JCI1644" s="27"/>
      <c r="JCJ1644" s="304"/>
      <c r="JCK1644" s="29" t="s">
        <v>5673</v>
      </c>
      <c r="JCL1644" s="19">
        <v>75.113</v>
      </c>
      <c r="JCM1644" s="301" t="s">
        <v>2751</v>
      </c>
      <c r="JCN1644" s="378">
        <v>776</v>
      </c>
      <c r="JCO1644" s="298" t="s">
        <v>6677</v>
      </c>
      <c r="JCP1644" s="298"/>
      <c r="JCQ1644" s="292" t="s">
        <v>6678</v>
      </c>
      <c r="JCR1644" s="285" t="s">
        <v>6679</v>
      </c>
      <c r="JCS1644" s="285" t="s">
        <v>1283</v>
      </c>
      <c r="JCT1644" s="167" t="s">
        <v>6680</v>
      </c>
      <c r="JCU1644" s="297">
        <v>46053</v>
      </c>
      <c r="JCV1644" s="292"/>
      <c r="JCW1644" s="288" t="s">
        <v>15</v>
      </c>
      <c r="JCX1644" s="292"/>
      <c r="JCY1644" s="27"/>
      <c r="JCZ1644" s="304"/>
      <c r="JDA1644" s="29" t="s">
        <v>5673</v>
      </c>
      <c r="JDB1644" s="19">
        <v>75.113</v>
      </c>
      <c r="JDC1644" s="301" t="s">
        <v>2751</v>
      </c>
      <c r="JDD1644" s="378">
        <v>776</v>
      </c>
      <c r="JDE1644" s="298" t="s">
        <v>6677</v>
      </c>
      <c r="JDF1644" s="298"/>
      <c r="JDG1644" s="292" t="s">
        <v>6678</v>
      </c>
      <c r="JDH1644" s="285" t="s">
        <v>6679</v>
      </c>
      <c r="JDI1644" s="285" t="s">
        <v>1283</v>
      </c>
      <c r="JDJ1644" s="167" t="s">
        <v>6680</v>
      </c>
      <c r="JDK1644" s="297">
        <v>46053</v>
      </c>
      <c r="JDL1644" s="292"/>
      <c r="JDM1644" s="288" t="s">
        <v>15</v>
      </c>
      <c r="JDN1644" s="292"/>
      <c r="JDO1644" s="27"/>
      <c r="JDP1644" s="304"/>
      <c r="JDQ1644" s="29" t="s">
        <v>5673</v>
      </c>
      <c r="JDR1644" s="19">
        <v>75.113</v>
      </c>
      <c r="JDS1644" s="301" t="s">
        <v>2751</v>
      </c>
      <c r="JDT1644" s="378">
        <v>776</v>
      </c>
      <c r="JDU1644" s="298" t="s">
        <v>6677</v>
      </c>
      <c r="JDV1644" s="298"/>
      <c r="JDW1644" s="292" t="s">
        <v>6678</v>
      </c>
      <c r="JDX1644" s="285" t="s">
        <v>6679</v>
      </c>
      <c r="JDY1644" s="285" t="s">
        <v>1283</v>
      </c>
      <c r="JDZ1644" s="167" t="s">
        <v>6680</v>
      </c>
      <c r="JEA1644" s="297">
        <v>46053</v>
      </c>
      <c r="JEB1644" s="292"/>
      <c r="JEC1644" s="288" t="s">
        <v>15</v>
      </c>
      <c r="JED1644" s="292"/>
      <c r="JEE1644" s="27"/>
      <c r="JEF1644" s="304"/>
      <c r="JEG1644" s="29" t="s">
        <v>5673</v>
      </c>
      <c r="JEH1644" s="19">
        <v>75.113</v>
      </c>
      <c r="JEI1644" s="301" t="s">
        <v>2751</v>
      </c>
      <c r="JEJ1644" s="378">
        <v>776</v>
      </c>
      <c r="JEK1644" s="298" t="s">
        <v>6677</v>
      </c>
      <c r="JEL1644" s="298"/>
      <c r="JEM1644" s="292" t="s">
        <v>6678</v>
      </c>
      <c r="JEN1644" s="285" t="s">
        <v>6679</v>
      </c>
      <c r="JEO1644" s="285" t="s">
        <v>1283</v>
      </c>
      <c r="JEP1644" s="167" t="s">
        <v>6680</v>
      </c>
      <c r="JEQ1644" s="297">
        <v>46053</v>
      </c>
      <c r="JER1644" s="292"/>
      <c r="JES1644" s="288" t="s">
        <v>15</v>
      </c>
      <c r="JET1644" s="292"/>
      <c r="JEU1644" s="27"/>
      <c r="JEV1644" s="304"/>
      <c r="JEW1644" s="29" t="s">
        <v>5673</v>
      </c>
      <c r="JEX1644" s="19">
        <v>75.113</v>
      </c>
      <c r="JEY1644" s="301" t="s">
        <v>2751</v>
      </c>
      <c r="JEZ1644" s="378">
        <v>776</v>
      </c>
      <c r="JFA1644" s="298" t="s">
        <v>6677</v>
      </c>
      <c r="JFB1644" s="298"/>
      <c r="JFC1644" s="292" t="s">
        <v>6678</v>
      </c>
      <c r="JFD1644" s="285" t="s">
        <v>6679</v>
      </c>
      <c r="JFE1644" s="285" t="s">
        <v>1283</v>
      </c>
      <c r="JFF1644" s="167" t="s">
        <v>6680</v>
      </c>
      <c r="JFG1644" s="297">
        <v>46053</v>
      </c>
      <c r="JFH1644" s="292"/>
      <c r="JFI1644" s="288" t="s">
        <v>15</v>
      </c>
      <c r="JFJ1644" s="292"/>
      <c r="JFK1644" s="27"/>
      <c r="JFL1644" s="304"/>
      <c r="JFM1644" s="29" t="s">
        <v>5673</v>
      </c>
      <c r="JFN1644" s="19">
        <v>75.113</v>
      </c>
      <c r="JFO1644" s="301" t="s">
        <v>2751</v>
      </c>
      <c r="JFP1644" s="378">
        <v>776</v>
      </c>
      <c r="JFQ1644" s="298" t="s">
        <v>6677</v>
      </c>
      <c r="JFR1644" s="298"/>
      <c r="JFS1644" s="292" t="s">
        <v>6678</v>
      </c>
      <c r="JFT1644" s="285" t="s">
        <v>6679</v>
      </c>
      <c r="JFU1644" s="285" t="s">
        <v>1283</v>
      </c>
      <c r="JFV1644" s="167" t="s">
        <v>6680</v>
      </c>
      <c r="JFW1644" s="297">
        <v>46053</v>
      </c>
      <c r="JFX1644" s="292"/>
      <c r="JFY1644" s="288" t="s">
        <v>15</v>
      </c>
      <c r="JFZ1644" s="292"/>
      <c r="JGA1644" s="27"/>
      <c r="JGB1644" s="304"/>
      <c r="JGC1644" s="29" t="s">
        <v>5673</v>
      </c>
      <c r="JGD1644" s="19">
        <v>75.113</v>
      </c>
      <c r="JGE1644" s="301" t="s">
        <v>2751</v>
      </c>
      <c r="JGF1644" s="378">
        <v>776</v>
      </c>
      <c r="JGG1644" s="298" t="s">
        <v>6677</v>
      </c>
      <c r="JGH1644" s="298"/>
      <c r="JGI1644" s="292" t="s">
        <v>6678</v>
      </c>
      <c r="JGJ1644" s="285" t="s">
        <v>6679</v>
      </c>
      <c r="JGK1644" s="285" t="s">
        <v>1283</v>
      </c>
      <c r="JGL1644" s="167" t="s">
        <v>6680</v>
      </c>
      <c r="JGM1644" s="297">
        <v>46053</v>
      </c>
      <c r="JGN1644" s="292"/>
      <c r="JGO1644" s="288" t="s">
        <v>15</v>
      </c>
      <c r="JGP1644" s="292"/>
      <c r="JGQ1644" s="27"/>
      <c r="JGR1644" s="304"/>
      <c r="JGS1644" s="29" t="s">
        <v>5673</v>
      </c>
      <c r="JGT1644" s="19">
        <v>75.113</v>
      </c>
      <c r="JGU1644" s="301" t="s">
        <v>2751</v>
      </c>
      <c r="JGV1644" s="378">
        <v>776</v>
      </c>
      <c r="JGW1644" s="298" t="s">
        <v>6677</v>
      </c>
      <c r="JGX1644" s="298"/>
      <c r="JGY1644" s="292" t="s">
        <v>6678</v>
      </c>
      <c r="JGZ1644" s="285" t="s">
        <v>6679</v>
      </c>
      <c r="JHA1644" s="285" t="s">
        <v>1283</v>
      </c>
      <c r="JHB1644" s="167" t="s">
        <v>6680</v>
      </c>
      <c r="JHC1644" s="297">
        <v>46053</v>
      </c>
      <c r="JHD1644" s="292"/>
      <c r="JHE1644" s="288" t="s">
        <v>15</v>
      </c>
      <c r="JHF1644" s="292"/>
      <c r="JHG1644" s="27"/>
      <c r="JHH1644" s="304"/>
      <c r="JHI1644" s="29" t="s">
        <v>5673</v>
      </c>
      <c r="JHJ1644" s="19">
        <v>75.113</v>
      </c>
      <c r="JHK1644" s="301" t="s">
        <v>2751</v>
      </c>
      <c r="JHL1644" s="378">
        <v>776</v>
      </c>
      <c r="JHM1644" s="298" t="s">
        <v>6677</v>
      </c>
      <c r="JHN1644" s="298"/>
      <c r="JHO1644" s="292" t="s">
        <v>6678</v>
      </c>
      <c r="JHP1644" s="285" t="s">
        <v>6679</v>
      </c>
      <c r="JHQ1644" s="285" t="s">
        <v>1283</v>
      </c>
      <c r="JHR1644" s="167" t="s">
        <v>6680</v>
      </c>
      <c r="JHS1644" s="297">
        <v>46053</v>
      </c>
      <c r="JHT1644" s="292"/>
      <c r="JHU1644" s="288" t="s">
        <v>15</v>
      </c>
      <c r="JHV1644" s="292"/>
      <c r="JHW1644" s="27"/>
      <c r="JHX1644" s="304"/>
      <c r="JHY1644" s="29" t="s">
        <v>5673</v>
      </c>
      <c r="JHZ1644" s="19">
        <v>75.113</v>
      </c>
      <c r="JIA1644" s="301" t="s">
        <v>2751</v>
      </c>
      <c r="JIB1644" s="378">
        <v>776</v>
      </c>
      <c r="JIC1644" s="298" t="s">
        <v>6677</v>
      </c>
      <c r="JID1644" s="298"/>
      <c r="JIE1644" s="292" t="s">
        <v>6678</v>
      </c>
      <c r="JIF1644" s="285" t="s">
        <v>6679</v>
      </c>
      <c r="JIG1644" s="285" t="s">
        <v>1283</v>
      </c>
      <c r="JIH1644" s="167" t="s">
        <v>6680</v>
      </c>
      <c r="JII1644" s="297">
        <v>46053</v>
      </c>
      <c r="JIJ1644" s="292"/>
      <c r="JIK1644" s="288" t="s">
        <v>15</v>
      </c>
      <c r="JIL1644" s="292"/>
      <c r="JIM1644" s="27"/>
      <c r="JIN1644" s="304"/>
      <c r="JIO1644" s="29" t="s">
        <v>5673</v>
      </c>
      <c r="JIP1644" s="19">
        <v>75.113</v>
      </c>
      <c r="JIQ1644" s="301" t="s">
        <v>2751</v>
      </c>
      <c r="JIR1644" s="378">
        <v>776</v>
      </c>
      <c r="JIS1644" s="298" t="s">
        <v>6677</v>
      </c>
      <c r="JIT1644" s="298"/>
      <c r="JIU1644" s="292" t="s">
        <v>6678</v>
      </c>
      <c r="JIV1644" s="285" t="s">
        <v>6679</v>
      </c>
      <c r="JIW1644" s="285" t="s">
        <v>1283</v>
      </c>
      <c r="JIX1644" s="167" t="s">
        <v>6680</v>
      </c>
      <c r="JIY1644" s="297">
        <v>46053</v>
      </c>
      <c r="JIZ1644" s="292"/>
      <c r="JJA1644" s="288" t="s">
        <v>15</v>
      </c>
      <c r="JJB1644" s="292"/>
      <c r="JJC1644" s="27"/>
      <c r="JJD1644" s="304"/>
      <c r="JJE1644" s="29" t="s">
        <v>5673</v>
      </c>
      <c r="JJF1644" s="19">
        <v>75.113</v>
      </c>
      <c r="JJG1644" s="301" t="s">
        <v>2751</v>
      </c>
      <c r="JJH1644" s="378">
        <v>776</v>
      </c>
      <c r="JJI1644" s="298" t="s">
        <v>6677</v>
      </c>
      <c r="JJJ1644" s="298"/>
      <c r="JJK1644" s="292" t="s">
        <v>6678</v>
      </c>
      <c r="JJL1644" s="285" t="s">
        <v>6679</v>
      </c>
      <c r="JJM1644" s="285" t="s">
        <v>1283</v>
      </c>
      <c r="JJN1644" s="167" t="s">
        <v>6680</v>
      </c>
      <c r="JJO1644" s="297">
        <v>46053</v>
      </c>
      <c r="JJP1644" s="292"/>
      <c r="JJQ1644" s="288" t="s">
        <v>15</v>
      </c>
      <c r="JJR1644" s="292"/>
      <c r="JJS1644" s="27"/>
      <c r="JJT1644" s="304"/>
      <c r="JJU1644" s="29" t="s">
        <v>5673</v>
      </c>
      <c r="JJV1644" s="19">
        <v>75.113</v>
      </c>
      <c r="JJW1644" s="301" t="s">
        <v>2751</v>
      </c>
      <c r="JJX1644" s="378">
        <v>776</v>
      </c>
      <c r="JJY1644" s="298" t="s">
        <v>6677</v>
      </c>
      <c r="JJZ1644" s="298"/>
      <c r="JKA1644" s="292" t="s">
        <v>6678</v>
      </c>
      <c r="JKB1644" s="285" t="s">
        <v>6679</v>
      </c>
      <c r="JKC1644" s="285" t="s">
        <v>1283</v>
      </c>
      <c r="JKD1644" s="167" t="s">
        <v>6680</v>
      </c>
      <c r="JKE1644" s="297">
        <v>46053</v>
      </c>
      <c r="JKF1644" s="292"/>
      <c r="JKG1644" s="288" t="s">
        <v>15</v>
      </c>
      <c r="JKH1644" s="292"/>
      <c r="JKI1644" s="27"/>
      <c r="JKJ1644" s="304"/>
      <c r="JKK1644" s="29" t="s">
        <v>5673</v>
      </c>
      <c r="JKL1644" s="19">
        <v>75.113</v>
      </c>
      <c r="JKM1644" s="301" t="s">
        <v>2751</v>
      </c>
      <c r="JKN1644" s="378">
        <v>776</v>
      </c>
      <c r="JKO1644" s="298" t="s">
        <v>6677</v>
      </c>
      <c r="JKP1644" s="298"/>
      <c r="JKQ1644" s="292" t="s">
        <v>6678</v>
      </c>
      <c r="JKR1644" s="285" t="s">
        <v>6679</v>
      </c>
      <c r="JKS1644" s="285" t="s">
        <v>1283</v>
      </c>
      <c r="JKT1644" s="167" t="s">
        <v>6680</v>
      </c>
      <c r="JKU1644" s="297">
        <v>46053</v>
      </c>
      <c r="JKV1644" s="292"/>
      <c r="JKW1644" s="288" t="s">
        <v>15</v>
      </c>
      <c r="JKX1644" s="292"/>
      <c r="JKY1644" s="27"/>
      <c r="JKZ1644" s="304"/>
      <c r="JLA1644" s="29" t="s">
        <v>5673</v>
      </c>
      <c r="JLB1644" s="19">
        <v>75.113</v>
      </c>
      <c r="JLC1644" s="301" t="s">
        <v>2751</v>
      </c>
      <c r="JLD1644" s="378">
        <v>776</v>
      </c>
      <c r="JLE1644" s="298" t="s">
        <v>6677</v>
      </c>
      <c r="JLF1644" s="298"/>
      <c r="JLG1644" s="292" t="s">
        <v>6678</v>
      </c>
      <c r="JLH1644" s="285" t="s">
        <v>6679</v>
      </c>
      <c r="JLI1644" s="285" t="s">
        <v>1283</v>
      </c>
      <c r="JLJ1644" s="167" t="s">
        <v>6680</v>
      </c>
      <c r="JLK1644" s="297">
        <v>46053</v>
      </c>
      <c r="JLL1644" s="292"/>
      <c r="JLM1644" s="288" t="s">
        <v>15</v>
      </c>
      <c r="JLN1644" s="292"/>
      <c r="JLO1644" s="27"/>
      <c r="JLP1644" s="304"/>
      <c r="JLQ1644" s="29" t="s">
        <v>5673</v>
      </c>
      <c r="JLR1644" s="19">
        <v>75.113</v>
      </c>
      <c r="JLS1644" s="301" t="s">
        <v>2751</v>
      </c>
      <c r="JLT1644" s="378">
        <v>776</v>
      </c>
      <c r="JLU1644" s="298" t="s">
        <v>6677</v>
      </c>
      <c r="JLV1644" s="298"/>
      <c r="JLW1644" s="292" t="s">
        <v>6678</v>
      </c>
      <c r="JLX1644" s="285" t="s">
        <v>6679</v>
      </c>
      <c r="JLY1644" s="285" t="s">
        <v>1283</v>
      </c>
      <c r="JLZ1644" s="167" t="s">
        <v>6680</v>
      </c>
      <c r="JMA1644" s="297">
        <v>46053</v>
      </c>
      <c r="JMB1644" s="292"/>
      <c r="JMC1644" s="288" t="s">
        <v>15</v>
      </c>
      <c r="JMD1644" s="292"/>
      <c r="JME1644" s="27"/>
      <c r="JMF1644" s="304"/>
      <c r="JMG1644" s="29" t="s">
        <v>5673</v>
      </c>
      <c r="JMH1644" s="19">
        <v>75.113</v>
      </c>
      <c r="JMI1644" s="301" t="s">
        <v>2751</v>
      </c>
      <c r="JMJ1644" s="378">
        <v>776</v>
      </c>
      <c r="JMK1644" s="298" t="s">
        <v>6677</v>
      </c>
      <c r="JML1644" s="298"/>
      <c r="JMM1644" s="292" t="s">
        <v>6678</v>
      </c>
      <c r="JMN1644" s="285" t="s">
        <v>6679</v>
      </c>
      <c r="JMO1644" s="285" t="s">
        <v>1283</v>
      </c>
      <c r="JMP1644" s="167" t="s">
        <v>6680</v>
      </c>
      <c r="JMQ1644" s="297">
        <v>46053</v>
      </c>
      <c r="JMR1644" s="292"/>
      <c r="JMS1644" s="288" t="s">
        <v>15</v>
      </c>
      <c r="JMT1644" s="292"/>
      <c r="JMU1644" s="27"/>
      <c r="JMV1644" s="304"/>
      <c r="JMW1644" s="29" t="s">
        <v>5673</v>
      </c>
      <c r="JMX1644" s="19">
        <v>75.113</v>
      </c>
      <c r="JMY1644" s="301" t="s">
        <v>2751</v>
      </c>
      <c r="JMZ1644" s="378">
        <v>776</v>
      </c>
      <c r="JNA1644" s="298" t="s">
        <v>6677</v>
      </c>
      <c r="JNB1644" s="298"/>
      <c r="JNC1644" s="292" t="s">
        <v>6678</v>
      </c>
      <c r="JND1644" s="285" t="s">
        <v>6679</v>
      </c>
      <c r="JNE1644" s="285" t="s">
        <v>1283</v>
      </c>
      <c r="JNF1644" s="167" t="s">
        <v>6680</v>
      </c>
      <c r="JNG1644" s="297">
        <v>46053</v>
      </c>
      <c r="JNH1644" s="292"/>
      <c r="JNI1644" s="288" t="s">
        <v>15</v>
      </c>
      <c r="JNJ1644" s="292"/>
      <c r="JNK1644" s="27"/>
      <c r="JNL1644" s="304"/>
      <c r="JNM1644" s="29" t="s">
        <v>5673</v>
      </c>
      <c r="JNN1644" s="19">
        <v>75.113</v>
      </c>
      <c r="JNO1644" s="301" t="s">
        <v>2751</v>
      </c>
      <c r="JNP1644" s="378">
        <v>776</v>
      </c>
      <c r="JNQ1644" s="298" t="s">
        <v>6677</v>
      </c>
      <c r="JNR1644" s="298"/>
      <c r="JNS1644" s="292" t="s">
        <v>6678</v>
      </c>
      <c r="JNT1644" s="285" t="s">
        <v>6679</v>
      </c>
      <c r="JNU1644" s="285" t="s">
        <v>1283</v>
      </c>
      <c r="JNV1644" s="167" t="s">
        <v>6680</v>
      </c>
      <c r="JNW1644" s="297">
        <v>46053</v>
      </c>
      <c r="JNX1644" s="292"/>
      <c r="JNY1644" s="288" t="s">
        <v>15</v>
      </c>
      <c r="JNZ1644" s="292"/>
      <c r="JOA1644" s="27"/>
      <c r="JOB1644" s="304"/>
      <c r="JOC1644" s="29" t="s">
        <v>5673</v>
      </c>
      <c r="JOD1644" s="19">
        <v>75.113</v>
      </c>
      <c r="JOE1644" s="301" t="s">
        <v>2751</v>
      </c>
      <c r="JOF1644" s="378">
        <v>776</v>
      </c>
      <c r="JOG1644" s="298" t="s">
        <v>6677</v>
      </c>
      <c r="JOH1644" s="298"/>
      <c r="JOI1644" s="292" t="s">
        <v>6678</v>
      </c>
      <c r="JOJ1644" s="285" t="s">
        <v>6679</v>
      </c>
      <c r="JOK1644" s="285" t="s">
        <v>1283</v>
      </c>
      <c r="JOL1644" s="167" t="s">
        <v>6680</v>
      </c>
      <c r="JOM1644" s="297">
        <v>46053</v>
      </c>
      <c r="JON1644" s="292"/>
      <c r="JOO1644" s="288" t="s">
        <v>15</v>
      </c>
      <c r="JOP1644" s="292"/>
      <c r="JOQ1644" s="27"/>
      <c r="JOR1644" s="304"/>
      <c r="JOS1644" s="29" t="s">
        <v>5673</v>
      </c>
      <c r="JOT1644" s="19">
        <v>75.113</v>
      </c>
      <c r="JOU1644" s="301" t="s">
        <v>2751</v>
      </c>
      <c r="JOV1644" s="378">
        <v>776</v>
      </c>
      <c r="JOW1644" s="298" t="s">
        <v>6677</v>
      </c>
      <c r="JOX1644" s="298"/>
      <c r="JOY1644" s="292" t="s">
        <v>6678</v>
      </c>
      <c r="JOZ1644" s="285" t="s">
        <v>6679</v>
      </c>
      <c r="JPA1644" s="285" t="s">
        <v>1283</v>
      </c>
      <c r="JPB1644" s="167" t="s">
        <v>6680</v>
      </c>
      <c r="JPC1644" s="297">
        <v>46053</v>
      </c>
      <c r="JPD1644" s="292"/>
      <c r="JPE1644" s="288" t="s">
        <v>15</v>
      </c>
      <c r="JPF1644" s="292"/>
      <c r="JPG1644" s="27"/>
      <c r="JPH1644" s="304"/>
      <c r="JPI1644" s="29" t="s">
        <v>5673</v>
      </c>
      <c r="JPJ1644" s="19">
        <v>75.113</v>
      </c>
      <c r="JPK1644" s="301" t="s">
        <v>2751</v>
      </c>
      <c r="JPL1644" s="378">
        <v>776</v>
      </c>
      <c r="JPM1644" s="298" t="s">
        <v>6677</v>
      </c>
      <c r="JPN1644" s="298"/>
      <c r="JPO1644" s="292" t="s">
        <v>6678</v>
      </c>
      <c r="JPP1644" s="285" t="s">
        <v>6679</v>
      </c>
      <c r="JPQ1644" s="285" t="s">
        <v>1283</v>
      </c>
      <c r="JPR1644" s="167" t="s">
        <v>6680</v>
      </c>
      <c r="JPS1644" s="297">
        <v>46053</v>
      </c>
      <c r="JPT1644" s="292"/>
      <c r="JPU1644" s="288" t="s">
        <v>15</v>
      </c>
      <c r="JPV1644" s="292"/>
      <c r="JPW1644" s="27"/>
      <c r="JPX1644" s="304"/>
      <c r="JPY1644" s="29" t="s">
        <v>5673</v>
      </c>
      <c r="JPZ1644" s="19">
        <v>75.113</v>
      </c>
      <c r="JQA1644" s="301" t="s">
        <v>2751</v>
      </c>
      <c r="JQB1644" s="378">
        <v>776</v>
      </c>
      <c r="JQC1644" s="298" t="s">
        <v>6677</v>
      </c>
      <c r="JQD1644" s="298"/>
      <c r="JQE1644" s="292" t="s">
        <v>6678</v>
      </c>
      <c r="JQF1644" s="285" t="s">
        <v>6679</v>
      </c>
      <c r="JQG1644" s="285" t="s">
        <v>1283</v>
      </c>
      <c r="JQH1644" s="167" t="s">
        <v>6680</v>
      </c>
      <c r="JQI1644" s="297">
        <v>46053</v>
      </c>
      <c r="JQJ1644" s="292"/>
      <c r="JQK1644" s="288" t="s">
        <v>15</v>
      </c>
      <c r="JQL1644" s="292"/>
      <c r="JQM1644" s="27"/>
      <c r="JQN1644" s="304"/>
      <c r="JQO1644" s="29" t="s">
        <v>5673</v>
      </c>
      <c r="JQP1644" s="19">
        <v>75.113</v>
      </c>
      <c r="JQQ1644" s="301" t="s">
        <v>2751</v>
      </c>
      <c r="JQR1644" s="378">
        <v>776</v>
      </c>
      <c r="JQS1644" s="298" t="s">
        <v>6677</v>
      </c>
      <c r="JQT1644" s="298"/>
      <c r="JQU1644" s="292" t="s">
        <v>6678</v>
      </c>
      <c r="JQV1644" s="285" t="s">
        <v>6679</v>
      </c>
      <c r="JQW1644" s="285" t="s">
        <v>1283</v>
      </c>
      <c r="JQX1644" s="167" t="s">
        <v>6680</v>
      </c>
      <c r="JQY1644" s="297">
        <v>46053</v>
      </c>
      <c r="JQZ1644" s="292"/>
      <c r="JRA1644" s="288" t="s">
        <v>15</v>
      </c>
      <c r="JRB1644" s="292"/>
      <c r="JRC1644" s="27"/>
      <c r="JRD1644" s="304"/>
      <c r="JRE1644" s="29" t="s">
        <v>5673</v>
      </c>
      <c r="JRF1644" s="19">
        <v>75.113</v>
      </c>
      <c r="JRG1644" s="301" t="s">
        <v>2751</v>
      </c>
      <c r="JRH1644" s="378">
        <v>776</v>
      </c>
      <c r="JRI1644" s="298" t="s">
        <v>6677</v>
      </c>
      <c r="JRJ1644" s="298"/>
      <c r="JRK1644" s="292" t="s">
        <v>6678</v>
      </c>
      <c r="JRL1644" s="285" t="s">
        <v>6679</v>
      </c>
      <c r="JRM1644" s="285" t="s">
        <v>1283</v>
      </c>
      <c r="JRN1644" s="167" t="s">
        <v>6680</v>
      </c>
      <c r="JRO1644" s="297">
        <v>46053</v>
      </c>
      <c r="JRP1644" s="292"/>
      <c r="JRQ1644" s="288" t="s">
        <v>15</v>
      </c>
      <c r="JRR1644" s="292"/>
      <c r="JRS1644" s="27"/>
      <c r="JRT1644" s="304"/>
      <c r="JRU1644" s="29" t="s">
        <v>5673</v>
      </c>
      <c r="JRV1644" s="19">
        <v>75.113</v>
      </c>
      <c r="JRW1644" s="301" t="s">
        <v>2751</v>
      </c>
      <c r="JRX1644" s="378">
        <v>776</v>
      </c>
      <c r="JRY1644" s="298" t="s">
        <v>6677</v>
      </c>
      <c r="JRZ1644" s="298"/>
      <c r="JSA1644" s="292" t="s">
        <v>6678</v>
      </c>
      <c r="JSB1644" s="285" t="s">
        <v>6679</v>
      </c>
      <c r="JSC1644" s="285" t="s">
        <v>1283</v>
      </c>
      <c r="JSD1644" s="167" t="s">
        <v>6680</v>
      </c>
      <c r="JSE1644" s="297">
        <v>46053</v>
      </c>
      <c r="JSF1644" s="292"/>
      <c r="JSG1644" s="288" t="s">
        <v>15</v>
      </c>
      <c r="JSH1644" s="292"/>
      <c r="JSI1644" s="27"/>
      <c r="JSJ1644" s="304"/>
      <c r="JSK1644" s="29" t="s">
        <v>5673</v>
      </c>
      <c r="JSL1644" s="19">
        <v>75.113</v>
      </c>
      <c r="JSM1644" s="301" t="s">
        <v>2751</v>
      </c>
      <c r="JSN1644" s="378">
        <v>776</v>
      </c>
      <c r="JSO1644" s="298" t="s">
        <v>6677</v>
      </c>
      <c r="JSP1644" s="298"/>
      <c r="JSQ1644" s="292" t="s">
        <v>6678</v>
      </c>
      <c r="JSR1644" s="285" t="s">
        <v>6679</v>
      </c>
      <c r="JSS1644" s="285" t="s">
        <v>1283</v>
      </c>
      <c r="JST1644" s="167" t="s">
        <v>6680</v>
      </c>
      <c r="JSU1644" s="297">
        <v>46053</v>
      </c>
      <c r="JSV1644" s="292"/>
      <c r="JSW1644" s="288" t="s">
        <v>15</v>
      </c>
      <c r="JSX1644" s="292"/>
      <c r="JSY1644" s="27"/>
      <c r="JSZ1644" s="304"/>
      <c r="JTA1644" s="29" t="s">
        <v>5673</v>
      </c>
      <c r="JTB1644" s="19">
        <v>75.113</v>
      </c>
      <c r="JTC1644" s="301" t="s">
        <v>2751</v>
      </c>
      <c r="JTD1644" s="378">
        <v>776</v>
      </c>
      <c r="JTE1644" s="298" t="s">
        <v>6677</v>
      </c>
      <c r="JTF1644" s="298"/>
      <c r="JTG1644" s="292" t="s">
        <v>6678</v>
      </c>
      <c r="JTH1644" s="285" t="s">
        <v>6679</v>
      </c>
      <c r="JTI1644" s="285" t="s">
        <v>1283</v>
      </c>
      <c r="JTJ1644" s="167" t="s">
        <v>6680</v>
      </c>
      <c r="JTK1644" s="297">
        <v>46053</v>
      </c>
      <c r="JTL1644" s="292"/>
      <c r="JTM1644" s="288" t="s">
        <v>15</v>
      </c>
      <c r="JTN1644" s="292"/>
      <c r="JTO1644" s="27"/>
      <c r="JTP1644" s="304"/>
      <c r="JTQ1644" s="29" t="s">
        <v>5673</v>
      </c>
      <c r="JTR1644" s="19">
        <v>75.113</v>
      </c>
      <c r="JTS1644" s="301" t="s">
        <v>2751</v>
      </c>
      <c r="JTT1644" s="378">
        <v>776</v>
      </c>
      <c r="JTU1644" s="298" t="s">
        <v>6677</v>
      </c>
      <c r="JTV1644" s="298"/>
      <c r="JTW1644" s="292" t="s">
        <v>6678</v>
      </c>
      <c r="JTX1644" s="285" t="s">
        <v>6679</v>
      </c>
      <c r="JTY1644" s="285" t="s">
        <v>1283</v>
      </c>
      <c r="JTZ1644" s="167" t="s">
        <v>6680</v>
      </c>
      <c r="JUA1644" s="297">
        <v>46053</v>
      </c>
      <c r="JUB1644" s="292"/>
      <c r="JUC1644" s="288" t="s">
        <v>15</v>
      </c>
      <c r="JUD1644" s="292"/>
      <c r="JUE1644" s="27"/>
      <c r="JUF1644" s="304"/>
      <c r="JUG1644" s="29" t="s">
        <v>5673</v>
      </c>
      <c r="JUH1644" s="19">
        <v>75.113</v>
      </c>
      <c r="JUI1644" s="301" t="s">
        <v>2751</v>
      </c>
      <c r="JUJ1644" s="378">
        <v>776</v>
      </c>
      <c r="JUK1644" s="298" t="s">
        <v>6677</v>
      </c>
      <c r="JUL1644" s="298"/>
      <c r="JUM1644" s="292" t="s">
        <v>6678</v>
      </c>
      <c r="JUN1644" s="285" t="s">
        <v>6679</v>
      </c>
      <c r="JUO1644" s="285" t="s">
        <v>1283</v>
      </c>
      <c r="JUP1644" s="167" t="s">
        <v>6680</v>
      </c>
      <c r="JUQ1644" s="297">
        <v>46053</v>
      </c>
      <c r="JUR1644" s="292"/>
      <c r="JUS1644" s="288" t="s">
        <v>15</v>
      </c>
      <c r="JUT1644" s="292"/>
      <c r="JUU1644" s="27"/>
      <c r="JUV1644" s="304"/>
      <c r="JUW1644" s="29" t="s">
        <v>5673</v>
      </c>
      <c r="JUX1644" s="19">
        <v>75.113</v>
      </c>
      <c r="JUY1644" s="301" t="s">
        <v>2751</v>
      </c>
      <c r="JUZ1644" s="378">
        <v>776</v>
      </c>
      <c r="JVA1644" s="298" t="s">
        <v>6677</v>
      </c>
      <c r="JVB1644" s="298"/>
      <c r="JVC1644" s="292" t="s">
        <v>6678</v>
      </c>
      <c r="JVD1644" s="285" t="s">
        <v>6679</v>
      </c>
      <c r="JVE1644" s="285" t="s">
        <v>1283</v>
      </c>
      <c r="JVF1644" s="167" t="s">
        <v>6680</v>
      </c>
      <c r="JVG1644" s="297">
        <v>46053</v>
      </c>
      <c r="JVH1644" s="292"/>
      <c r="JVI1644" s="288" t="s">
        <v>15</v>
      </c>
      <c r="JVJ1644" s="292"/>
      <c r="JVK1644" s="27"/>
      <c r="JVL1644" s="304"/>
      <c r="JVM1644" s="29" t="s">
        <v>5673</v>
      </c>
      <c r="JVN1644" s="19">
        <v>75.113</v>
      </c>
      <c r="JVO1644" s="301" t="s">
        <v>2751</v>
      </c>
      <c r="JVP1644" s="378">
        <v>776</v>
      </c>
      <c r="JVQ1644" s="298" t="s">
        <v>6677</v>
      </c>
      <c r="JVR1644" s="298"/>
      <c r="JVS1644" s="292" t="s">
        <v>6678</v>
      </c>
      <c r="JVT1644" s="285" t="s">
        <v>6679</v>
      </c>
      <c r="JVU1644" s="285" t="s">
        <v>1283</v>
      </c>
      <c r="JVV1644" s="167" t="s">
        <v>6680</v>
      </c>
      <c r="JVW1644" s="297">
        <v>46053</v>
      </c>
      <c r="JVX1644" s="292"/>
      <c r="JVY1644" s="288" t="s">
        <v>15</v>
      </c>
      <c r="JVZ1644" s="292"/>
      <c r="JWA1644" s="27"/>
      <c r="JWB1644" s="304"/>
      <c r="JWC1644" s="29" t="s">
        <v>5673</v>
      </c>
      <c r="JWD1644" s="19">
        <v>75.113</v>
      </c>
      <c r="JWE1644" s="301" t="s">
        <v>2751</v>
      </c>
      <c r="JWF1644" s="378">
        <v>776</v>
      </c>
      <c r="JWG1644" s="298" t="s">
        <v>6677</v>
      </c>
      <c r="JWH1644" s="298"/>
      <c r="JWI1644" s="292" t="s">
        <v>6678</v>
      </c>
      <c r="JWJ1644" s="285" t="s">
        <v>6679</v>
      </c>
      <c r="JWK1644" s="285" t="s">
        <v>1283</v>
      </c>
      <c r="JWL1644" s="167" t="s">
        <v>6680</v>
      </c>
      <c r="JWM1644" s="297">
        <v>46053</v>
      </c>
      <c r="JWN1644" s="292"/>
      <c r="JWO1644" s="288" t="s">
        <v>15</v>
      </c>
      <c r="JWP1644" s="292"/>
      <c r="JWQ1644" s="27"/>
      <c r="JWR1644" s="304"/>
      <c r="JWS1644" s="29" t="s">
        <v>5673</v>
      </c>
      <c r="JWT1644" s="19">
        <v>75.113</v>
      </c>
      <c r="JWU1644" s="301" t="s">
        <v>2751</v>
      </c>
      <c r="JWV1644" s="378">
        <v>776</v>
      </c>
      <c r="JWW1644" s="298" t="s">
        <v>6677</v>
      </c>
      <c r="JWX1644" s="298"/>
      <c r="JWY1644" s="292" t="s">
        <v>6678</v>
      </c>
      <c r="JWZ1644" s="285" t="s">
        <v>6679</v>
      </c>
      <c r="JXA1644" s="285" t="s">
        <v>1283</v>
      </c>
      <c r="JXB1644" s="167" t="s">
        <v>6680</v>
      </c>
      <c r="JXC1644" s="297">
        <v>46053</v>
      </c>
      <c r="JXD1644" s="292"/>
      <c r="JXE1644" s="288" t="s">
        <v>15</v>
      </c>
      <c r="JXF1644" s="292"/>
      <c r="JXG1644" s="27"/>
      <c r="JXH1644" s="304"/>
      <c r="JXI1644" s="29" t="s">
        <v>5673</v>
      </c>
      <c r="JXJ1644" s="19">
        <v>75.113</v>
      </c>
      <c r="JXK1644" s="301" t="s">
        <v>2751</v>
      </c>
      <c r="JXL1644" s="378">
        <v>776</v>
      </c>
      <c r="JXM1644" s="298" t="s">
        <v>6677</v>
      </c>
      <c r="JXN1644" s="298"/>
      <c r="JXO1644" s="292" t="s">
        <v>6678</v>
      </c>
      <c r="JXP1644" s="285" t="s">
        <v>6679</v>
      </c>
      <c r="JXQ1644" s="285" t="s">
        <v>1283</v>
      </c>
      <c r="JXR1644" s="167" t="s">
        <v>6680</v>
      </c>
      <c r="JXS1644" s="297">
        <v>46053</v>
      </c>
      <c r="JXT1644" s="292"/>
      <c r="JXU1644" s="288" t="s">
        <v>15</v>
      </c>
      <c r="JXV1644" s="292"/>
      <c r="JXW1644" s="27"/>
      <c r="JXX1644" s="304"/>
      <c r="JXY1644" s="29" t="s">
        <v>5673</v>
      </c>
      <c r="JXZ1644" s="19">
        <v>75.113</v>
      </c>
      <c r="JYA1644" s="301" t="s">
        <v>2751</v>
      </c>
      <c r="JYB1644" s="378">
        <v>776</v>
      </c>
      <c r="JYC1644" s="298" t="s">
        <v>6677</v>
      </c>
      <c r="JYD1644" s="298"/>
      <c r="JYE1644" s="292" t="s">
        <v>6678</v>
      </c>
      <c r="JYF1644" s="285" t="s">
        <v>6679</v>
      </c>
      <c r="JYG1644" s="285" t="s">
        <v>1283</v>
      </c>
      <c r="JYH1644" s="167" t="s">
        <v>6680</v>
      </c>
      <c r="JYI1644" s="297">
        <v>46053</v>
      </c>
      <c r="JYJ1644" s="292"/>
      <c r="JYK1644" s="288" t="s">
        <v>15</v>
      </c>
      <c r="JYL1644" s="292"/>
      <c r="JYM1644" s="27"/>
      <c r="JYN1644" s="304"/>
      <c r="JYO1644" s="29" t="s">
        <v>5673</v>
      </c>
      <c r="JYP1644" s="19">
        <v>75.113</v>
      </c>
      <c r="JYQ1644" s="301" t="s">
        <v>2751</v>
      </c>
      <c r="JYR1644" s="378">
        <v>776</v>
      </c>
      <c r="JYS1644" s="298" t="s">
        <v>6677</v>
      </c>
      <c r="JYT1644" s="298"/>
      <c r="JYU1644" s="292" t="s">
        <v>6678</v>
      </c>
      <c r="JYV1644" s="285" t="s">
        <v>6679</v>
      </c>
      <c r="JYW1644" s="285" t="s">
        <v>1283</v>
      </c>
      <c r="JYX1644" s="167" t="s">
        <v>6680</v>
      </c>
      <c r="JYY1644" s="297">
        <v>46053</v>
      </c>
      <c r="JYZ1644" s="292"/>
      <c r="JZA1644" s="288" t="s">
        <v>15</v>
      </c>
      <c r="JZB1644" s="292"/>
      <c r="JZC1644" s="27"/>
      <c r="JZD1644" s="304"/>
      <c r="JZE1644" s="29" t="s">
        <v>5673</v>
      </c>
      <c r="JZF1644" s="19">
        <v>75.113</v>
      </c>
      <c r="JZG1644" s="301" t="s">
        <v>2751</v>
      </c>
      <c r="JZH1644" s="378">
        <v>776</v>
      </c>
      <c r="JZI1644" s="298" t="s">
        <v>6677</v>
      </c>
      <c r="JZJ1644" s="298"/>
      <c r="JZK1644" s="292" t="s">
        <v>6678</v>
      </c>
      <c r="JZL1644" s="285" t="s">
        <v>6679</v>
      </c>
      <c r="JZM1644" s="285" t="s">
        <v>1283</v>
      </c>
      <c r="JZN1644" s="167" t="s">
        <v>6680</v>
      </c>
      <c r="JZO1644" s="297">
        <v>46053</v>
      </c>
      <c r="JZP1644" s="292"/>
      <c r="JZQ1644" s="288" t="s">
        <v>15</v>
      </c>
      <c r="JZR1644" s="292"/>
      <c r="JZS1644" s="27"/>
      <c r="JZT1644" s="304"/>
      <c r="JZU1644" s="29" t="s">
        <v>5673</v>
      </c>
      <c r="JZV1644" s="19">
        <v>75.113</v>
      </c>
      <c r="JZW1644" s="301" t="s">
        <v>2751</v>
      </c>
      <c r="JZX1644" s="378">
        <v>776</v>
      </c>
      <c r="JZY1644" s="298" t="s">
        <v>6677</v>
      </c>
      <c r="JZZ1644" s="298"/>
      <c r="KAA1644" s="292" t="s">
        <v>6678</v>
      </c>
      <c r="KAB1644" s="285" t="s">
        <v>6679</v>
      </c>
      <c r="KAC1644" s="285" t="s">
        <v>1283</v>
      </c>
      <c r="KAD1644" s="167" t="s">
        <v>6680</v>
      </c>
      <c r="KAE1644" s="297">
        <v>46053</v>
      </c>
      <c r="KAF1644" s="292"/>
      <c r="KAG1644" s="288" t="s">
        <v>15</v>
      </c>
      <c r="KAH1644" s="292"/>
      <c r="KAI1644" s="27"/>
      <c r="KAJ1644" s="304"/>
      <c r="KAK1644" s="29" t="s">
        <v>5673</v>
      </c>
      <c r="KAL1644" s="19">
        <v>75.113</v>
      </c>
      <c r="KAM1644" s="301" t="s">
        <v>2751</v>
      </c>
      <c r="KAN1644" s="378">
        <v>776</v>
      </c>
      <c r="KAO1644" s="298" t="s">
        <v>6677</v>
      </c>
      <c r="KAP1644" s="298"/>
      <c r="KAQ1644" s="292" t="s">
        <v>6678</v>
      </c>
      <c r="KAR1644" s="285" t="s">
        <v>6679</v>
      </c>
      <c r="KAS1644" s="285" t="s">
        <v>1283</v>
      </c>
      <c r="KAT1644" s="167" t="s">
        <v>6680</v>
      </c>
      <c r="KAU1644" s="297">
        <v>46053</v>
      </c>
      <c r="KAV1644" s="292"/>
      <c r="KAW1644" s="288" t="s">
        <v>15</v>
      </c>
      <c r="KAX1644" s="292"/>
      <c r="KAY1644" s="27"/>
      <c r="KAZ1644" s="304"/>
      <c r="KBA1644" s="29" t="s">
        <v>5673</v>
      </c>
      <c r="KBB1644" s="19">
        <v>75.113</v>
      </c>
      <c r="KBC1644" s="301" t="s">
        <v>2751</v>
      </c>
      <c r="KBD1644" s="378">
        <v>776</v>
      </c>
      <c r="KBE1644" s="298" t="s">
        <v>6677</v>
      </c>
      <c r="KBF1644" s="298"/>
      <c r="KBG1644" s="292" t="s">
        <v>6678</v>
      </c>
      <c r="KBH1644" s="285" t="s">
        <v>6679</v>
      </c>
      <c r="KBI1644" s="285" t="s">
        <v>1283</v>
      </c>
      <c r="KBJ1644" s="167" t="s">
        <v>6680</v>
      </c>
      <c r="KBK1644" s="297">
        <v>46053</v>
      </c>
      <c r="KBL1644" s="292"/>
      <c r="KBM1644" s="288" t="s">
        <v>15</v>
      </c>
      <c r="KBN1644" s="292"/>
      <c r="KBO1644" s="27"/>
      <c r="KBP1644" s="304"/>
      <c r="KBQ1644" s="29" t="s">
        <v>5673</v>
      </c>
      <c r="KBR1644" s="19">
        <v>75.113</v>
      </c>
      <c r="KBS1644" s="301" t="s">
        <v>2751</v>
      </c>
      <c r="KBT1644" s="378">
        <v>776</v>
      </c>
      <c r="KBU1644" s="298" t="s">
        <v>6677</v>
      </c>
      <c r="KBV1644" s="298"/>
      <c r="KBW1644" s="292" t="s">
        <v>6678</v>
      </c>
      <c r="KBX1644" s="285" t="s">
        <v>6679</v>
      </c>
      <c r="KBY1644" s="285" t="s">
        <v>1283</v>
      </c>
      <c r="KBZ1644" s="167" t="s">
        <v>6680</v>
      </c>
      <c r="KCA1644" s="297">
        <v>46053</v>
      </c>
      <c r="KCB1644" s="292"/>
      <c r="KCC1644" s="288" t="s">
        <v>15</v>
      </c>
      <c r="KCD1644" s="292"/>
      <c r="KCE1644" s="27"/>
      <c r="KCF1644" s="304"/>
      <c r="KCG1644" s="29" t="s">
        <v>5673</v>
      </c>
      <c r="KCH1644" s="19">
        <v>75.113</v>
      </c>
      <c r="KCI1644" s="301" t="s">
        <v>2751</v>
      </c>
      <c r="KCJ1644" s="378">
        <v>776</v>
      </c>
      <c r="KCK1644" s="298" t="s">
        <v>6677</v>
      </c>
      <c r="KCL1644" s="298"/>
      <c r="KCM1644" s="292" t="s">
        <v>6678</v>
      </c>
      <c r="KCN1644" s="285" t="s">
        <v>6679</v>
      </c>
      <c r="KCO1644" s="285" t="s">
        <v>1283</v>
      </c>
      <c r="KCP1644" s="167" t="s">
        <v>6680</v>
      </c>
      <c r="KCQ1644" s="297">
        <v>46053</v>
      </c>
      <c r="KCR1644" s="292"/>
      <c r="KCS1644" s="288" t="s">
        <v>15</v>
      </c>
      <c r="KCT1644" s="292"/>
      <c r="KCU1644" s="27"/>
      <c r="KCV1644" s="304"/>
      <c r="KCW1644" s="29" t="s">
        <v>5673</v>
      </c>
      <c r="KCX1644" s="19">
        <v>75.113</v>
      </c>
      <c r="KCY1644" s="301" t="s">
        <v>2751</v>
      </c>
      <c r="KCZ1644" s="378">
        <v>776</v>
      </c>
      <c r="KDA1644" s="298" t="s">
        <v>6677</v>
      </c>
      <c r="KDB1644" s="298"/>
      <c r="KDC1644" s="292" t="s">
        <v>6678</v>
      </c>
      <c r="KDD1644" s="285" t="s">
        <v>6679</v>
      </c>
      <c r="KDE1644" s="285" t="s">
        <v>1283</v>
      </c>
      <c r="KDF1644" s="167" t="s">
        <v>6680</v>
      </c>
      <c r="KDG1644" s="297">
        <v>46053</v>
      </c>
      <c r="KDH1644" s="292"/>
      <c r="KDI1644" s="288" t="s">
        <v>15</v>
      </c>
      <c r="KDJ1644" s="292"/>
      <c r="KDK1644" s="27"/>
      <c r="KDL1644" s="304"/>
      <c r="KDM1644" s="29" t="s">
        <v>5673</v>
      </c>
      <c r="KDN1644" s="19">
        <v>75.113</v>
      </c>
      <c r="KDO1644" s="301" t="s">
        <v>2751</v>
      </c>
      <c r="KDP1644" s="378">
        <v>776</v>
      </c>
      <c r="KDQ1644" s="298" t="s">
        <v>6677</v>
      </c>
      <c r="KDR1644" s="298"/>
      <c r="KDS1644" s="292" t="s">
        <v>6678</v>
      </c>
      <c r="KDT1644" s="285" t="s">
        <v>6679</v>
      </c>
      <c r="KDU1644" s="285" t="s">
        <v>1283</v>
      </c>
      <c r="KDV1644" s="167" t="s">
        <v>6680</v>
      </c>
      <c r="KDW1644" s="297">
        <v>46053</v>
      </c>
      <c r="KDX1644" s="292"/>
      <c r="KDY1644" s="288" t="s">
        <v>15</v>
      </c>
      <c r="KDZ1644" s="292"/>
      <c r="KEA1644" s="27"/>
      <c r="KEB1644" s="304"/>
      <c r="KEC1644" s="29" t="s">
        <v>5673</v>
      </c>
      <c r="KED1644" s="19">
        <v>75.113</v>
      </c>
      <c r="KEE1644" s="301" t="s">
        <v>2751</v>
      </c>
      <c r="KEF1644" s="378">
        <v>776</v>
      </c>
      <c r="KEG1644" s="298" t="s">
        <v>6677</v>
      </c>
      <c r="KEH1644" s="298"/>
      <c r="KEI1644" s="292" t="s">
        <v>6678</v>
      </c>
      <c r="KEJ1644" s="285" t="s">
        <v>6679</v>
      </c>
      <c r="KEK1644" s="285" t="s">
        <v>1283</v>
      </c>
      <c r="KEL1644" s="167" t="s">
        <v>6680</v>
      </c>
      <c r="KEM1644" s="297">
        <v>46053</v>
      </c>
      <c r="KEN1644" s="292"/>
      <c r="KEO1644" s="288" t="s">
        <v>15</v>
      </c>
      <c r="KEP1644" s="292"/>
      <c r="KEQ1644" s="27"/>
      <c r="KER1644" s="304"/>
      <c r="KES1644" s="29" t="s">
        <v>5673</v>
      </c>
      <c r="KET1644" s="19">
        <v>75.113</v>
      </c>
      <c r="KEU1644" s="301" t="s">
        <v>2751</v>
      </c>
      <c r="KEV1644" s="378">
        <v>776</v>
      </c>
      <c r="KEW1644" s="298" t="s">
        <v>6677</v>
      </c>
      <c r="KEX1644" s="298"/>
      <c r="KEY1644" s="292" t="s">
        <v>6678</v>
      </c>
      <c r="KEZ1644" s="285" t="s">
        <v>6679</v>
      </c>
      <c r="KFA1644" s="285" t="s">
        <v>1283</v>
      </c>
      <c r="KFB1644" s="167" t="s">
        <v>6680</v>
      </c>
      <c r="KFC1644" s="297">
        <v>46053</v>
      </c>
      <c r="KFD1644" s="292"/>
      <c r="KFE1644" s="288" t="s">
        <v>15</v>
      </c>
      <c r="KFF1644" s="292"/>
      <c r="KFG1644" s="27"/>
      <c r="KFH1644" s="304"/>
      <c r="KFI1644" s="29" t="s">
        <v>5673</v>
      </c>
      <c r="KFJ1644" s="19">
        <v>75.113</v>
      </c>
      <c r="KFK1644" s="301" t="s">
        <v>2751</v>
      </c>
      <c r="KFL1644" s="378">
        <v>776</v>
      </c>
      <c r="KFM1644" s="298" t="s">
        <v>6677</v>
      </c>
      <c r="KFN1644" s="298"/>
      <c r="KFO1644" s="292" t="s">
        <v>6678</v>
      </c>
      <c r="KFP1644" s="285" t="s">
        <v>6679</v>
      </c>
      <c r="KFQ1644" s="285" t="s">
        <v>1283</v>
      </c>
      <c r="KFR1644" s="167" t="s">
        <v>6680</v>
      </c>
      <c r="KFS1644" s="297">
        <v>46053</v>
      </c>
      <c r="KFT1644" s="292"/>
      <c r="KFU1644" s="288" t="s">
        <v>15</v>
      </c>
      <c r="KFV1644" s="292"/>
      <c r="KFW1644" s="27"/>
      <c r="KFX1644" s="304"/>
      <c r="KFY1644" s="29" t="s">
        <v>5673</v>
      </c>
      <c r="KFZ1644" s="19">
        <v>75.113</v>
      </c>
      <c r="KGA1644" s="301" t="s">
        <v>2751</v>
      </c>
      <c r="KGB1644" s="378">
        <v>776</v>
      </c>
      <c r="KGC1644" s="298" t="s">
        <v>6677</v>
      </c>
      <c r="KGD1644" s="298"/>
      <c r="KGE1644" s="292" t="s">
        <v>6678</v>
      </c>
      <c r="KGF1644" s="285" t="s">
        <v>6679</v>
      </c>
      <c r="KGG1644" s="285" t="s">
        <v>1283</v>
      </c>
      <c r="KGH1644" s="167" t="s">
        <v>6680</v>
      </c>
      <c r="KGI1644" s="297">
        <v>46053</v>
      </c>
      <c r="KGJ1644" s="292"/>
      <c r="KGK1644" s="288" t="s">
        <v>15</v>
      </c>
      <c r="KGL1644" s="292"/>
      <c r="KGM1644" s="27"/>
      <c r="KGN1644" s="304"/>
      <c r="KGO1644" s="29" t="s">
        <v>5673</v>
      </c>
      <c r="KGP1644" s="19">
        <v>75.113</v>
      </c>
      <c r="KGQ1644" s="301" t="s">
        <v>2751</v>
      </c>
      <c r="KGR1644" s="378">
        <v>776</v>
      </c>
      <c r="KGS1644" s="298" t="s">
        <v>6677</v>
      </c>
      <c r="KGT1644" s="298"/>
      <c r="KGU1644" s="292" t="s">
        <v>6678</v>
      </c>
      <c r="KGV1644" s="285" t="s">
        <v>6679</v>
      </c>
      <c r="KGW1644" s="285" t="s">
        <v>1283</v>
      </c>
      <c r="KGX1644" s="167" t="s">
        <v>6680</v>
      </c>
      <c r="KGY1644" s="297">
        <v>46053</v>
      </c>
      <c r="KGZ1644" s="292"/>
      <c r="KHA1644" s="288" t="s">
        <v>15</v>
      </c>
      <c r="KHB1644" s="292"/>
      <c r="KHC1644" s="27"/>
      <c r="KHD1644" s="304"/>
      <c r="KHE1644" s="29" t="s">
        <v>5673</v>
      </c>
      <c r="KHF1644" s="19">
        <v>75.113</v>
      </c>
      <c r="KHG1644" s="301" t="s">
        <v>2751</v>
      </c>
      <c r="KHH1644" s="378">
        <v>776</v>
      </c>
      <c r="KHI1644" s="298" t="s">
        <v>6677</v>
      </c>
      <c r="KHJ1644" s="298"/>
      <c r="KHK1644" s="292" t="s">
        <v>6678</v>
      </c>
      <c r="KHL1644" s="285" t="s">
        <v>6679</v>
      </c>
      <c r="KHM1644" s="285" t="s">
        <v>1283</v>
      </c>
      <c r="KHN1644" s="167" t="s">
        <v>6680</v>
      </c>
      <c r="KHO1644" s="297">
        <v>46053</v>
      </c>
      <c r="KHP1644" s="292"/>
      <c r="KHQ1644" s="288" t="s">
        <v>15</v>
      </c>
      <c r="KHR1644" s="292"/>
      <c r="KHS1644" s="27"/>
      <c r="KHT1644" s="304"/>
      <c r="KHU1644" s="29" t="s">
        <v>5673</v>
      </c>
      <c r="KHV1644" s="19">
        <v>75.113</v>
      </c>
      <c r="KHW1644" s="301" t="s">
        <v>2751</v>
      </c>
      <c r="KHX1644" s="378">
        <v>776</v>
      </c>
      <c r="KHY1644" s="298" t="s">
        <v>6677</v>
      </c>
      <c r="KHZ1644" s="298"/>
      <c r="KIA1644" s="292" t="s">
        <v>6678</v>
      </c>
      <c r="KIB1644" s="285" t="s">
        <v>6679</v>
      </c>
      <c r="KIC1644" s="285" t="s">
        <v>1283</v>
      </c>
      <c r="KID1644" s="167" t="s">
        <v>6680</v>
      </c>
      <c r="KIE1644" s="297">
        <v>46053</v>
      </c>
      <c r="KIF1644" s="292"/>
      <c r="KIG1644" s="288" t="s">
        <v>15</v>
      </c>
      <c r="KIH1644" s="292"/>
      <c r="KII1644" s="27"/>
      <c r="KIJ1644" s="304"/>
      <c r="KIK1644" s="29" t="s">
        <v>5673</v>
      </c>
      <c r="KIL1644" s="19">
        <v>75.113</v>
      </c>
      <c r="KIM1644" s="301" t="s">
        <v>2751</v>
      </c>
      <c r="KIN1644" s="378">
        <v>776</v>
      </c>
      <c r="KIO1644" s="298" t="s">
        <v>6677</v>
      </c>
      <c r="KIP1644" s="298"/>
      <c r="KIQ1644" s="292" t="s">
        <v>6678</v>
      </c>
      <c r="KIR1644" s="285" t="s">
        <v>6679</v>
      </c>
      <c r="KIS1644" s="285" t="s">
        <v>1283</v>
      </c>
      <c r="KIT1644" s="167" t="s">
        <v>6680</v>
      </c>
      <c r="KIU1644" s="297">
        <v>46053</v>
      </c>
      <c r="KIV1644" s="292"/>
      <c r="KIW1644" s="288" t="s">
        <v>15</v>
      </c>
      <c r="KIX1644" s="292"/>
      <c r="KIY1644" s="27"/>
      <c r="KIZ1644" s="304"/>
      <c r="KJA1644" s="29" t="s">
        <v>5673</v>
      </c>
      <c r="KJB1644" s="19">
        <v>75.113</v>
      </c>
      <c r="KJC1644" s="301" t="s">
        <v>2751</v>
      </c>
      <c r="KJD1644" s="378">
        <v>776</v>
      </c>
      <c r="KJE1644" s="298" t="s">
        <v>6677</v>
      </c>
      <c r="KJF1644" s="298"/>
      <c r="KJG1644" s="292" t="s">
        <v>6678</v>
      </c>
      <c r="KJH1644" s="285" t="s">
        <v>6679</v>
      </c>
      <c r="KJI1644" s="285" t="s">
        <v>1283</v>
      </c>
      <c r="KJJ1644" s="167" t="s">
        <v>6680</v>
      </c>
      <c r="KJK1644" s="297">
        <v>46053</v>
      </c>
      <c r="KJL1644" s="292"/>
      <c r="KJM1644" s="288" t="s">
        <v>15</v>
      </c>
      <c r="KJN1644" s="292"/>
      <c r="KJO1644" s="27"/>
      <c r="KJP1644" s="304"/>
      <c r="KJQ1644" s="29" t="s">
        <v>5673</v>
      </c>
      <c r="KJR1644" s="19">
        <v>75.113</v>
      </c>
      <c r="KJS1644" s="301" t="s">
        <v>2751</v>
      </c>
      <c r="KJT1644" s="378">
        <v>776</v>
      </c>
      <c r="KJU1644" s="298" t="s">
        <v>6677</v>
      </c>
      <c r="KJV1644" s="298"/>
      <c r="KJW1644" s="292" t="s">
        <v>6678</v>
      </c>
      <c r="KJX1644" s="285" t="s">
        <v>6679</v>
      </c>
      <c r="KJY1644" s="285" t="s">
        <v>1283</v>
      </c>
      <c r="KJZ1644" s="167" t="s">
        <v>6680</v>
      </c>
      <c r="KKA1644" s="297">
        <v>46053</v>
      </c>
      <c r="KKB1644" s="292"/>
      <c r="KKC1644" s="288" t="s">
        <v>15</v>
      </c>
      <c r="KKD1644" s="292"/>
      <c r="KKE1644" s="27"/>
      <c r="KKF1644" s="304"/>
      <c r="KKG1644" s="29" t="s">
        <v>5673</v>
      </c>
      <c r="KKH1644" s="19">
        <v>75.113</v>
      </c>
      <c r="KKI1644" s="301" t="s">
        <v>2751</v>
      </c>
      <c r="KKJ1644" s="378">
        <v>776</v>
      </c>
      <c r="KKK1644" s="298" t="s">
        <v>6677</v>
      </c>
      <c r="KKL1644" s="298"/>
      <c r="KKM1644" s="292" t="s">
        <v>6678</v>
      </c>
      <c r="KKN1644" s="285" t="s">
        <v>6679</v>
      </c>
      <c r="KKO1644" s="285" t="s">
        <v>1283</v>
      </c>
      <c r="KKP1644" s="167" t="s">
        <v>6680</v>
      </c>
      <c r="KKQ1644" s="297">
        <v>46053</v>
      </c>
      <c r="KKR1644" s="292"/>
      <c r="KKS1644" s="288" t="s">
        <v>15</v>
      </c>
      <c r="KKT1644" s="292"/>
      <c r="KKU1644" s="27"/>
      <c r="KKV1644" s="304"/>
      <c r="KKW1644" s="29" t="s">
        <v>5673</v>
      </c>
      <c r="KKX1644" s="19">
        <v>75.113</v>
      </c>
      <c r="KKY1644" s="301" t="s">
        <v>2751</v>
      </c>
      <c r="KKZ1644" s="378">
        <v>776</v>
      </c>
      <c r="KLA1644" s="298" t="s">
        <v>6677</v>
      </c>
      <c r="KLB1644" s="298"/>
      <c r="KLC1644" s="292" t="s">
        <v>6678</v>
      </c>
      <c r="KLD1644" s="285" t="s">
        <v>6679</v>
      </c>
      <c r="KLE1644" s="285" t="s">
        <v>1283</v>
      </c>
      <c r="KLF1644" s="167" t="s">
        <v>6680</v>
      </c>
      <c r="KLG1644" s="297">
        <v>46053</v>
      </c>
      <c r="KLH1644" s="292"/>
      <c r="KLI1644" s="288" t="s">
        <v>15</v>
      </c>
      <c r="KLJ1644" s="292"/>
      <c r="KLK1644" s="27"/>
      <c r="KLL1644" s="304"/>
      <c r="KLM1644" s="29" t="s">
        <v>5673</v>
      </c>
      <c r="KLN1644" s="19">
        <v>75.113</v>
      </c>
      <c r="KLO1644" s="301" t="s">
        <v>2751</v>
      </c>
      <c r="KLP1644" s="378">
        <v>776</v>
      </c>
      <c r="KLQ1644" s="298" t="s">
        <v>6677</v>
      </c>
      <c r="KLR1644" s="298"/>
      <c r="KLS1644" s="292" t="s">
        <v>6678</v>
      </c>
      <c r="KLT1644" s="285" t="s">
        <v>6679</v>
      </c>
      <c r="KLU1644" s="285" t="s">
        <v>1283</v>
      </c>
      <c r="KLV1644" s="167" t="s">
        <v>6680</v>
      </c>
      <c r="KLW1644" s="297">
        <v>46053</v>
      </c>
      <c r="KLX1644" s="292"/>
      <c r="KLY1644" s="288" t="s">
        <v>15</v>
      </c>
      <c r="KLZ1644" s="292"/>
      <c r="KMA1644" s="27"/>
      <c r="KMB1644" s="304"/>
      <c r="KMC1644" s="29" t="s">
        <v>5673</v>
      </c>
      <c r="KMD1644" s="19">
        <v>75.113</v>
      </c>
      <c r="KME1644" s="301" t="s">
        <v>2751</v>
      </c>
      <c r="KMF1644" s="378">
        <v>776</v>
      </c>
      <c r="KMG1644" s="298" t="s">
        <v>6677</v>
      </c>
      <c r="KMH1644" s="298"/>
      <c r="KMI1644" s="292" t="s">
        <v>6678</v>
      </c>
      <c r="KMJ1644" s="285" t="s">
        <v>6679</v>
      </c>
      <c r="KMK1644" s="285" t="s">
        <v>1283</v>
      </c>
      <c r="KML1644" s="167" t="s">
        <v>6680</v>
      </c>
      <c r="KMM1644" s="297">
        <v>46053</v>
      </c>
      <c r="KMN1644" s="292"/>
      <c r="KMO1644" s="288" t="s">
        <v>15</v>
      </c>
      <c r="KMP1644" s="292"/>
      <c r="KMQ1644" s="27"/>
      <c r="KMR1644" s="304"/>
      <c r="KMS1644" s="29" t="s">
        <v>5673</v>
      </c>
      <c r="KMT1644" s="19">
        <v>75.113</v>
      </c>
      <c r="KMU1644" s="301" t="s">
        <v>2751</v>
      </c>
      <c r="KMV1644" s="378">
        <v>776</v>
      </c>
      <c r="KMW1644" s="298" t="s">
        <v>6677</v>
      </c>
      <c r="KMX1644" s="298"/>
      <c r="KMY1644" s="292" t="s">
        <v>6678</v>
      </c>
      <c r="KMZ1644" s="285" t="s">
        <v>6679</v>
      </c>
      <c r="KNA1644" s="285" t="s">
        <v>1283</v>
      </c>
      <c r="KNB1644" s="167" t="s">
        <v>6680</v>
      </c>
      <c r="KNC1644" s="297">
        <v>46053</v>
      </c>
      <c r="KND1644" s="292"/>
      <c r="KNE1644" s="288" t="s">
        <v>15</v>
      </c>
      <c r="KNF1644" s="292"/>
      <c r="KNG1644" s="27"/>
      <c r="KNH1644" s="304"/>
      <c r="KNI1644" s="29" t="s">
        <v>5673</v>
      </c>
      <c r="KNJ1644" s="19">
        <v>75.113</v>
      </c>
      <c r="KNK1644" s="301" t="s">
        <v>2751</v>
      </c>
      <c r="KNL1644" s="378">
        <v>776</v>
      </c>
      <c r="KNM1644" s="298" t="s">
        <v>6677</v>
      </c>
      <c r="KNN1644" s="298"/>
      <c r="KNO1644" s="292" t="s">
        <v>6678</v>
      </c>
      <c r="KNP1644" s="285" t="s">
        <v>6679</v>
      </c>
      <c r="KNQ1644" s="285" t="s">
        <v>1283</v>
      </c>
      <c r="KNR1644" s="167" t="s">
        <v>6680</v>
      </c>
      <c r="KNS1644" s="297">
        <v>46053</v>
      </c>
      <c r="KNT1644" s="292"/>
      <c r="KNU1644" s="288" t="s">
        <v>15</v>
      </c>
      <c r="KNV1644" s="292"/>
      <c r="KNW1644" s="27"/>
      <c r="KNX1644" s="304"/>
      <c r="KNY1644" s="29" t="s">
        <v>5673</v>
      </c>
      <c r="KNZ1644" s="19">
        <v>75.113</v>
      </c>
      <c r="KOA1644" s="301" t="s">
        <v>2751</v>
      </c>
      <c r="KOB1644" s="378">
        <v>776</v>
      </c>
      <c r="KOC1644" s="298" t="s">
        <v>6677</v>
      </c>
      <c r="KOD1644" s="298"/>
      <c r="KOE1644" s="292" t="s">
        <v>6678</v>
      </c>
      <c r="KOF1644" s="285" t="s">
        <v>6679</v>
      </c>
      <c r="KOG1644" s="285" t="s">
        <v>1283</v>
      </c>
      <c r="KOH1644" s="167" t="s">
        <v>6680</v>
      </c>
      <c r="KOI1644" s="297">
        <v>46053</v>
      </c>
      <c r="KOJ1644" s="292"/>
      <c r="KOK1644" s="288" t="s">
        <v>15</v>
      </c>
      <c r="KOL1644" s="292"/>
      <c r="KOM1644" s="27"/>
      <c r="KON1644" s="304"/>
      <c r="KOO1644" s="29" t="s">
        <v>5673</v>
      </c>
      <c r="KOP1644" s="19">
        <v>75.113</v>
      </c>
      <c r="KOQ1644" s="301" t="s">
        <v>2751</v>
      </c>
      <c r="KOR1644" s="378">
        <v>776</v>
      </c>
      <c r="KOS1644" s="298" t="s">
        <v>6677</v>
      </c>
      <c r="KOT1644" s="298"/>
      <c r="KOU1644" s="292" t="s">
        <v>6678</v>
      </c>
      <c r="KOV1644" s="285" t="s">
        <v>6679</v>
      </c>
      <c r="KOW1644" s="285" t="s">
        <v>1283</v>
      </c>
      <c r="KOX1644" s="167" t="s">
        <v>6680</v>
      </c>
      <c r="KOY1644" s="297">
        <v>46053</v>
      </c>
      <c r="KOZ1644" s="292"/>
      <c r="KPA1644" s="288" t="s">
        <v>15</v>
      </c>
      <c r="KPB1644" s="292"/>
      <c r="KPC1644" s="27"/>
      <c r="KPD1644" s="304"/>
      <c r="KPE1644" s="29" t="s">
        <v>5673</v>
      </c>
      <c r="KPF1644" s="19">
        <v>75.113</v>
      </c>
      <c r="KPG1644" s="301" t="s">
        <v>2751</v>
      </c>
      <c r="KPH1644" s="378">
        <v>776</v>
      </c>
      <c r="KPI1644" s="298" t="s">
        <v>6677</v>
      </c>
      <c r="KPJ1644" s="298"/>
      <c r="KPK1644" s="292" t="s">
        <v>6678</v>
      </c>
      <c r="KPL1644" s="285" t="s">
        <v>6679</v>
      </c>
      <c r="KPM1644" s="285" t="s">
        <v>1283</v>
      </c>
      <c r="KPN1644" s="167" t="s">
        <v>6680</v>
      </c>
      <c r="KPO1644" s="297">
        <v>46053</v>
      </c>
      <c r="KPP1644" s="292"/>
      <c r="KPQ1644" s="288" t="s">
        <v>15</v>
      </c>
      <c r="KPR1644" s="292"/>
      <c r="KPS1644" s="27"/>
      <c r="KPT1644" s="304"/>
      <c r="KPU1644" s="29" t="s">
        <v>5673</v>
      </c>
      <c r="KPV1644" s="19">
        <v>75.113</v>
      </c>
      <c r="KPW1644" s="301" t="s">
        <v>2751</v>
      </c>
      <c r="KPX1644" s="378">
        <v>776</v>
      </c>
      <c r="KPY1644" s="298" t="s">
        <v>6677</v>
      </c>
      <c r="KPZ1644" s="298"/>
      <c r="KQA1644" s="292" t="s">
        <v>6678</v>
      </c>
      <c r="KQB1644" s="285" t="s">
        <v>6679</v>
      </c>
      <c r="KQC1644" s="285" t="s">
        <v>1283</v>
      </c>
      <c r="KQD1644" s="167" t="s">
        <v>6680</v>
      </c>
      <c r="KQE1644" s="297">
        <v>46053</v>
      </c>
      <c r="KQF1644" s="292"/>
      <c r="KQG1644" s="288" t="s">
        <v>15</v>
      </c>
      <c r="KQH1644" s="292"/>
      <c r="KQI1644" s="27"/>
      <c r="KQJ1644" s="304"/>
      <c r="KQK1644" s="29" t="s">
        <v>5673</v>
      </c>
      <c r="KQL1644" s="19">
        <v>75.113</v>
      </c>
      <c r="KQM1644" s="301" t="s">
        <v>2751</v>
      </c>
      <c r="KQN1644" s="378">
        <v>776</v>
      </c>
      <c r="KQO1644" s="298" t="s">
        <v>6677</v>
      </c>
      <c r="KQP1644" s="298"/>
      <c r="KQQ1644" s="292" t="s">
        <v>6678</v>
      </c>
      <c r="KQR1644" s="285" t="s">
        <v>6679</v>
      </c>
      <c r="KQS1644" s="285" t="s">
        <v>1283</v>
      </c>
      <c r="KQT1644" s="167" t="s">
        <v>6680</v>
      </c>
      <c r="KQU1644" s="297">
        <v>46053</v>
      </c>
      <c r="KQV1644" s="292"/>
      <c r="KQW1644" s="288" t="s">
        <v>15</v>
      </c>
      <c r="KQX1644" s="292"/>
      <c r="KQY1644" s="27"/>
      <c r="KQZ1644" s="304"/>
      <c r="KRA1644" s="29" t="s">
        <v>5673</v>
      </c>
      <c r="KRB1644" s="19">
        <v>75.113</v>
      </c>
      <c r="KRC1644" s="301" t="s">
        <v>2751</v>
      </c>
      <c r="KRD1644" s="378">
        <v>776</v>
      </c>
      <c r="KRE1644" s="298" t="s">
        <v>6677</v>
      </c>
      <c r="KRF1644" s="298"/>
      <c r="KRG1644" s="292" t="s">
        <v>6678</v>
      </c>
      <c r="KRH1644" s="285" t="s">
        <v>6679</v>
      </c>
      <c r="KRI1644" s="285" t="s">
        <v>1283</v>
      </c>
      <c r="KRJ1644" s="167" t="s">
        <v>6680</v>
      </c>
      <c r="KRK1644" s="297">
        <v>46053</v>
      </c>
      <c r="KRL1644" s="292"/>
      <c r="KRM1644" s="288" t="s">
        <v>15</v>
      </c>
      <c r="KRN1644" s="292"/>
      <c r="KRO1644" s="27"/>
      <c r="KRP1644" s="304"/>
      <c r="KRQ1644" s="29" t="s">
        <v>5673</v>
      </c>
      <c r="KRR1644" s="19">
        <v>75.113</v>
      </c>
      <c r="KRS1644" s="301" t="s">
        <v>2751</v>
      </c>
      <c r="KRT1644" s="378">
        <v>776</v>
      </c>
      <c r="KRU1644" s="298" t="s">
        <v>6677</v>
      </c>
      <c r="KRV1644" s="298"/>
      <c r="KRW1644" s="292" t="s">
        <v>6678</v>
      </c>
      <c r="KRX1644" s="285" t="s">
        <v>6679</v>
      </c>
      <c r="KRY1644" s="285" t="s">
        <v>1283</v>
      </c>
      <c r="KRZ1644" s="167" t="s">
        <v>6680</v>
      </c>
      <c r="KSA1644" s="297">
        <v>46053</v>
      </c>
      <c r="KSB1644" s="292"/>
      <c r="KSC1644" s="288" t="s">
        <v>15</v>
      </c>
      <c r="KSD1644" s="292"/>
      <c r="KSE1644" s="27"/>
      <c r="KSF1644" s="304"/>
      <c r="KSG1644" s="29" t="s">
        <v>5673</v>
      </c>
      <c r="KSH1644" s="19">
        <v>75.113</v>
      </c>
      <c r="KSI1644" s="301" t="s">
        <v>2751</v>
      </c>
      <c r="KSJ1644" s="378">
        <v>776</v>
      </c>
      <c r="KSK1644" s="298" t="s">
        <v>6677</v>
      </c>
      <c r="KSL1644" s="298"/>
      <c r="KSM1644" s="292" t="s">
        <v>6678</v>
      </c>
      <c r="KSN1644" s="285" t="s">
        <v>6679</v>
      </c>
      <c r="KSO1644" s="285" t="s">
        <v>1283</v>
      </c>
      <c r="KSP1644" s="167" t="s">
        <v>6680</v>
      </c>
      <c r="KSQ1644" s="297">
        <v>46053</v>
      </c>
      <c r="KSR1644" s="292"/>
      <c r="KSS1644" s="288" t="s">
        <v>15</v>
      </c>
      <c r="KST1644" s="292"/>
      <c r="KSU1644" s="27"/>
      <c r="KSV1644" s="304"/>
      <c r="KSW1644" s="29" t="s">
        <v>5673</v>
      </c>
      <c r="KSX1644" s="19">
        <v>75.113</v>
      </c>
      <c r="KSY1644" s="301" t="s">
        <v>2751</v>
      </c>
      <c r="KSZ1644" s="378">
        <v>776</v>
      </c>
      <c r="KTA1644" s="298" t="s">
        <v>6677</v>
      </c>
      <c r="KTB1644" s="298"/>
      <c r="KTC1644" s="292" t="s">
        <v>6678</v>
      </c>
      <c r="KTD1644" s="285" t="s">
        <v>6679</v>
      </c>
      <c r="KTE1644" s="285" t="s">
        <v>1283</v>
      </c>
      <c r="KTF1644" s="167" t="s">
        <v>6680</v>
      </c>
      <c r="KTG1644" s="297">
        <v>46053</v>
      </c>
      <c r="KTH1644" s="292"/>
      <c r="KTI1644" s="288" t="s">
        <v>15</v>
      </c>
      <c r="KTJ1644" s="292"/>
      <c r="KTK1644" s="27"/>
      <c r="KTL1644" s="304"/>
      <c r="KTM1644" s="29" t="s">
        <v>5673</v>
      </c>
      <c r="KTN1644" s="19">
        <v>75.113</v>
      </c>
      <c r="KTO1644" s="301" t="s">
        <v>2751</v>
      </c>
      <c r="KTP1644" s="378">
        <v>776</v>
      </c>
      <c r="KTQ1644" s="298" t="s">
        <v>6677</v>
      </c>
      <c r="KTR1644" s="298"/>
      <c r="KTS1644" s="292" t="s">
        <v>6678</v>
      </c>
      <c r="KTT1644" s="285" t="s">
        <v>6679</v>
      </c>
      <c r="KTU1644" s="285" t="s">
        <v>1283</v>
      </c>
      <c r="KTV1644" s="167" t="s">
        <v>6680</v>
      </c>
      <c r="KTW1644" s="297">
        <v>46053</v>
      </c>
      <c r="KTX1644" s="292"/>
      <c r="KTY1644" s="288" t="s">
        <v>15</v>
      </c>
      <c r="KTZ1644" s="292"/>
      <c r="KUA1644" s="27"/>
      <c r="KUB1644" s="304"/>
      <c r="KUC1644" s="29" t="s">
        <v>5673</v>
      </c>
      <c r="KUD1644" s="19">
        <v>75.113</v>
      </c>
      <c r="KUE1644" s="301" t="s">
        <v>2751</v>
      </c>
      <c r="KUF1644" s="378">
        <v>776</v>
      </c>
      <c r="KUG1644" s="298" t="s">
        <v>6677</v>
      </c>
      <c r="KUH1644" s="298"/>
      <c r="KUI1644" s="292" t="s">
        <v>6678</v>
      </c>
      <c r="KUJ1644" s="285" t="s">
        <v>6679</v>
      </c>
      <c r="KUK1644" s="285" t="s">
        <v>1283</v>
      </c>
      <c r="KUL1644" s="167" t="s">
        <v>6680</v>
      </c>
      <c r="KUM1644" s="297">
        <v>46053</v>
      </c>
      <c r="KUN1644" s="292"/>
      <c r="KUO1644" s="288" t="s">
        <v>15</v>
      </c>
      <c r="KUP1644" s="292"/>
      <c r="KUQ1644" s="27"/>
      <c r="KUR1644" s="304"/>
      <c r="KUS1644" s="29" t="s">
        <v>5673</v>
      </c>
      <c r="KUT1644" s="19">
        <v>75.113</v>
      </c>
      <c r="KUU1644" s="301" t="s">
        <v>2751</v>
      </c>
      <c r="KUV1644" s="378">
        <v>776</v>
      </c>
      <c r="KUW1644" s="298" t="s">
        <v>6677</v>
      </c>
      <c r="KUX1644" s="298"/>
      <c r="KUY1644" s="292" t="s">
        <v>6678</v>
      </c>
      <c r="KUZ1644" s="285" t="s">
        <v>6679</v>
      </c>
      <c r="KVA1644" s="285" t="s">
        <v>1283</v>
      </c>
      <c r="KVB1644" s="167" t="s">
        <v>6680</v>
      </c>
      <c r="KVC1644" s="297">
        <v>46053</v>
      </c>
      <c r="KVD1644" s="292"/>
      <c r="KVE1644" s="288" t="s">
        <v>15</v>
      </c>
      <c r="KVF1644" s="292"/>
      <c r="KVG1644" s="27"/>
      <c r="KVH1644" s="304"/>
      <c r="KVI1644" s="29" t="s">
        <v>5673</v>
      </c>
      <c r="KVJ1644" s="19">
        <v>75.113</v>
      </c>
      <c r="KVK1644" s="301" t="s">
        <v>2751</v>
      </c>
      <c r="KVL1644" s="378">
        <v>776</v>
      </c>
      <c r="KVM1644" s="298" t="s">
        <v>6677</v>
      </c>
      <c r="KVN1644" s="298"/>
      <c r="KVO1644" s="292" t="s">
        <v>6678</v>
      </c>
      <c r="KVP1644" s="285" t="s">
        <v>6679</v>
      </c>
      <c r="KVQ1644" s="285" t="s">
        <v>1283</v>
      </c>
      <c r="KVR1644" s="167" t="s">
        <v>6680</v>
      </c>
      <c r="KVS1644" s="297">
        <v>46053</v>
      </c>
      <c r="KVT1644" s="292"/>
      <c r="KVU1644" s="288" t="s">
        <v>15</v>
      </c>
      <c r="KVV1644" s="292"/>
      <c r="KVW1644" s="27"/>
      <c r="KVX1644" s="304"/>
      <c r="KVY1644" s="29" t="s">
        <v>5673</v>
      </c>
      <c r="KVZ1644" s="19">
        <v>75.113</v>
      </c>
      <c r="KWA1644" s="301" t="s">
        <v>2751</v>
      </c>
      <c r="KWB1644" s="378">
        <v>776</v>
      </c>
      <c r="KWC1644" s="298" t="s">
        <v>6677</v>
      </c>
      <c r="KWD1644" s="298"/>
      <c r="KWE1644" s="292" t="s">
        <v>6678</v>
      </c>
      <c r="KWF1644" s="285" t="s">
        <v>6679</v>
      </c>
      <c r="KWG1644" s="285" t="s">
        <v>1283</v>
      </c>
      <c r="KWH1644" s="167" t="s">
        <v>6680</v>
      </c>
      <c r="KWI1644" s="297">
        <v>46053</v>
      </c>
      <c r="KWJ1644" s="292"/>
      <c r="KWK1644" s="288" t="s">
        <v>15</v>
      </c>
      <c r="KWL1644" s="292"/>
      <c r="KWM1644" s="27"/>
      <c r="KWN1644" s="304"/>
      <c r="KWO1644" s="29" t="s">
        <v>5673</v>
      </c>
      <c r="KWP1644" s="19">
        <v>75.113</v>
      </c>
      <c r="KWQ1644" s="301" t="s">
        <v>2751</v>
      </c>
      <c r="KWR1644" s="378">
        <v>776</v>
      </c>
      <c r="KWS1644" s="298" t="s">
        <v>6677</v>
      </c>
      <c r="KWT1644" s="298"/>
      <c r="KWU1644" s="292" t="s">
        <v>6678</v>
      </c>
      <c r="KWV1644" s="285" t="s">
        <v>6679</v>
      </c>
      <c r="KWW1644" s="285" t="s">
        <v>1283</v>
      </c>
      <c r="KWX1644" s="167" t="s">
        <v>6680</v>
      </c>
      <c r="KWY1644" s="297">
        <v>46053</v>
      </c>
      <c r="KWZ1644" s="292"/>
      <c r="KXA1644" s="288" t="s">
        <v>15</v>
      </c>
      <c r="KXB1644" s="292"/>
      <c r="KXC1644" s="27"/>
      <c r="KXD1644" s="304"/>
      <c r="KXE1644" s="29" t="s">
        <v>5673</v>
      </c>
      <c r="KXF1644" s="19">
        <v>75.113</v>
      </c>
      <c r="KXG1644" s="301" t="s">
        <v>2751</v>
      </c>
      <c r="KXH1644" s="378">
        <v>776</v>
      </c>
      <c r="KXI1644" s="298" t="s">
        <v>6677</v>
      </c>
      <c r="KXJ1644" s="298"/>
      <c r="KXK1644" s="292" t="s">
        <v>6678</v>
      </c>
      <c r="KXL1644" s="285" t="s">
        <v>6679</v>
      </c>
      <c r="KXM1644" s="285" t="s">
        <v>1283</v>
      </c>
      <c r="KXN1644" s="167" t="s">
        <v>6680</v>
      </c>
      <c r="KXO1644" s="297">
        <v>46053</v>
      </c>
      <c r="KXP1644" s="292"/>
      <c r="KXQ1644" s="288" t="s">
        <v>15</v>
      </c>
      <c r="KXR1644" s="292"/>
      <c r="KXS1644" s="27"/>
      <c r="KXT1644" s="304"/>
      <c r="KXU1644" s="29" t="s">
        <v>5673</v>
      </c>
      <c r="KXV1644" s="19">
        <v>75.113</v>
      </c>
      <c r="KXW1644" s="301" t="s">
        <v>2751</v>
      </c>
      <c r="KXX1644" s="378">
        <v>776</v>
      </c>
      <c r="KXY1644" s="298" t="s">
        <v>6677</v>
      </c>
      <c r="KXZ1644" s="298"/>
      <c r="KYA1644" s="292" t="s">
        <v>6678</v>
      </c>
      <c r="KYB1644" s="285" t="s">
        <v>6679</v>
      </c>
      <c r="KYC1644" s="285" t="s">
        <v>1283</v>
      </c>
      <c r="KYD1644" s="167" t="s">
        <v>6680</v>
      </c>
      <c r="KYE1644" s="297">
        <v>46053</v>
      </c>
      <c r="KYF1644" s="292"/>
      <c r="KYG1644" s="288" t="s">
        <v>15</v>
      </c>
      <c r="KYH1644" s="292"/>
      <c r="KYI1644" s="27"/>
      <c r="KYJ1644" s="304"/>
      <c r="KYK1644" s="29" t="s">
        <v>5673</v>
      </c>
      <c r="KYL1644" s="19">
        <v>75.113</v>
      </c>
      <c r="KYM1644" s="301" t="s">
        <v>2751</v>
      </c>
      <c r="KYN1644" s="378">
        <v>776</v>
      </c>
      <c r="KYO1644" s="298" t="s">
        <v>6677</v>
      </c>
      <c r="KYP1644" s="298"/>
      <c r="KYQ1644" s="292" t="s">
        <v>6678</v>
      </c>
      <c r="KYR1644" s="285" t="s">
        <v>6679</v>
      </c>
      <c r="KYS1644" s="285" t="s">
        <v>1283</v>
      </c>
      <c r="KYT1644" s="167" t="s">
        <v>6680</v>
      </c>
      <c r="KYU1644" s="297">
        <v>46053</v>
      </c>
      <c r="KYV1644" s="292"/>
      <c r="KYW1644" s="288" t="s">
        <v>15</v>
      </c>
      <c r="KYX1644" s="292"/>
      <c r="KYY1644" s="27"/>
      <c r="KYZ1644" s="304"/>
      <c r="KZA1644" s="29" t="s">
        <v>5673</v>
      </c>
      <c r="KZB1644" s="19">
        <v>75.113</v>
      </c>
      <c r="KZC1644" s="301" t="s">
        <v>2751</v>
      </c>
      <c r="KZD1644" s="378">
        <v>776</v>
      </c>
      <c r="KZE1644" s="298" t="s">
        <v>6677</v>
      </c>
      <c r="KZF1644" s="298"/>
      <c r="KZG1644" s="292" t="s">
        <v>6678</v>
      </c>
      <c r="KZH1644" s="285" t="s">
        <v>6679</v>
      </c>
      <c r="KZI1644" s="285" t="s">
        <v>1283</v>
      </c>
      <c r="KZJ1644" s="167" t="s">
        <v>6680</v>
      </c>
      <c r="KZK1644" s="297">
        <v>46053</v>
      </c>
      <c r="KZL1644" s="292"/>
      <c r="KZM1644" s="288" t="s">
        <v>15</v>
      </c>
      <c r="KZN1644" s="292"/>
      <c r="KZO1644" s="27"/>
      <c r="KZP1644" s="304"/>
      <c r="KZQ1644" s="29" t="s">
        <v>5673</v>
      </c>
      <c r="KZR1644" s="19">
        <v>75.113</v>
      </c>
      <c r="KZS1644" s="301" t="s">
        <v>2751</v>
      </c>
      <c r="KZT1644" s="378">
        <v>776</v>
      </c>
      <c r="KZU1644" s="298" t="s">
        <v>6677</v>
      </c>
      <c r="KZV1644" s="298"/>
      <c r="KZW1644" s="292" t="s">
        <v>6678</v>
      </c>
      <c r="KZX1644" s="285" t="s">
        <v>6679</v>
      </c>
      <c r="KZY1644" s="285" t="s">
        <v>1283</v>
      </c>
      <c r="KZZ1644" s="167" t="s">
        <v>6680</v>
      </c>
      <c r="LAA1644" s="297">
        <v>46053</v>
      </c>
      <c r="LAB1644" s="292"/>
      <c r="LAC1644" s="288" t="s">
        <v>15</v>
      </c>
      <c r="LAD1644" s="292"/>
      <c r="LAE1644" s="27"/>
      <c r="LAF1644" s="304"/>
      <c r="LAG1644" s="29" t="s">
        <v>5673</v>
      </c>
      <c r="LAH1644" s="19">
        <v>75.113</v>
      </c>
      <c r="LAI1644" s="301" t="s">
        <v>2751</v>
      </c>
      <c r="LAJ1644" s="378">
        <v>776</v>
      </c>
      <c r="LAK1644" s="298" t="s">
        <v>6677</v>
      </c>
      <c r="LAL1644" s="298"/>
      <c r="LAM1644" s="292" t="s">
        <v>6678</v>
      </c>
      <c r="LAN1644" s="285" t="s">
        <v>6679</v>
      </c>
      <c r="LAO1644" s="285" t="s">
        <v>1283</v>
      </c>
      <c r="LAP1644" s="167" t="s">
        <v>6680</v>
      </c>
      <c r="LAQ1644" s="297">
        <v>46053</v>
      </c>
      <c r="LAR1644" s="292"/>
      <c r="LAS1644" s="288" t="s">
        <v>15</v>
      </c>
      <c r="LAT1644" s="292"/>
      <c r="LAU1644" s="27"/>
      <c r="LAV1644" s="304"/>
      <c r="LAW1644" s="29" t="s">
        <v>5673</v>
      </c>
      <c r="LAX1644" s="19">
        <v>75.113</v>
      </c>
      <c r="LAY1644" s="301" t="s">
        <v>2751</v>
      </c>
      <c r="LAZ1644" s="378">
        <v>776</v>
      </c>
      <c r="LBA1644" s="298" t="s">
        <v>6677</v>
      </c>
      <c r="LBB1644" s="298"/>
      <c r="LBC1644" s="292" t="s">
        <v>6678</v>
      </c>
      <c r="LBD1644" s="285" t="s">
        <v>6679</v>
      </c>
      <c r="LBE1644" s="285" t="s">
        <v>1283</v>
      </c>
      <c r="LBF1644" s="167" t="s">
        <v>6680</v>
      </c>
      <c r="LBG1644" s="297">
        <v>46053</v>
      </c>
      <c r="LBH1644" s="292"/>
      <c r="LBI1644" s="288" t="s">
        <v>15</v>
      </c>
      <c r="LBJ1644" s="292"/>
      <c r="LBK1644" s="27"/>
      <c r="LBL1644" s="304"/>
      <c r="LBM1644" s="29" t="s">
        <v>5673</v>
      </c>
      <c r="LBN1644" s="19">
        <v>75.113</v>
      </c>
      <c r="LBO1644" s="301" t="s">
        <v>2751</v>
      </c>
      <c r="LBP1644" s="378">
        <v>776</v>
      </c>
      <c r="LBQ1644" s="298" t="s">
        <v>6677</v>
      </c>
      <c r="LBR1644" s="298"/>
      <c r="LBS1644" s="292" t="s">
        <v>6678</v>
      </c>
      <c r="LBT1644" s="285" t="s">
        <v>6679</v>
      </c>
      <c r="LBU1644" s="285" t="s">
        <v>1283</v>
      </c>
      <c r="LBV1644" s="167" t="s">
        <v>6680</v>
      </c>
      <c r="LBW1644" s="297">
        <v>46053</v>
      </c>
      <c r="LBX1644" s="292"/>
      <c r="LBY1644" s="288" t="s">
        <v>15</v>
      </c>
      <c r="LBZ1644" s="292"/>
      <c r="LCA1644" s="27"/>
      <c r="LCB1644" s="304"/>
      <c r="LCC1644" s="29" t="s">
        <v>5673</v>
      </c>
      <c r="LCD1644" s="19">
        <v>75.113</v>
      </c>
      <c r="LCE1644" s="301" t="s">
        <v>2751</v>
      </c>
      <c r="LCF1644" s="378">
        <v>776</v>
      </c>
      <c r="LCG1644" s="298" t="s">
        <v>6677</v>
      </c>
      <c r="LCH1644" s="298"/>
      <c r="LCI1644" s="292" t="s">
        <v>6678</v>
      </c>
      <c r="LCJ1644" s="285" t="s">
        <v>6679</v>
      </c>
      <c r="LCK1644" s="285" t="s">
        <v>1283</v>
      </c>
      <c r="LCL1644" s="167" t="s">
        <v>6680</v>
      </c>
      <c r="LCM1644" s="297">
        <v>46053</v>
      </c>
      <c r="LCN1644" s="292"/>
      <c r="LCO1644" s="288" t="s">
        <v>15</v>
      </c>
      <c r="LCP1644" s="292"/>
      <c r="LCQ1644" s="27"/>
      <c r="LCR1644" s="304"/>
      <c r="LCS1644" s="29" t="s">
        <v>5673</v>
      </c>
      <c r="LCT1644" s="19">
        <v>75.113</v>
      </c>
      <c r="LCU1644" s="301" t="s">
        <v>2751</v>
      </c>
      <c r="LCV1644" s="378">
        <v>776</v>
      </c>
      <c r="LCW1644" s="298" t="s">
        <v>6677</v>
      </c>
      <c r="LCX1644" s="298"/>
      <c r="LCY1644" s="292" t="s">
        <v>6678</v>
      </c>
      <c r="LCZ1644" s="285" t="s">
        <v>6679</v>
      </c>
      <c r="LDA1644" s="285" t="s">
        <v>1283</v>
      </c>
      <c r="LDB1644" s="167" t="s">
        <v>6680</v>
      </c>
      <c r="LDC1644" s="297">
        <v>46053</v>
      </c>
      <c r="LDD1644" s="292"/>
      <c r="LDE1644" s="288" t="s">
        <v>15</v>
      </c>
      <c r="LDF1644" s="292"/>
      <c r="LDG1644" s="27"/>
      <c r="LDH1644" s="304"/>
      <c r="LDI1644" s="29" t="s">
        <v>5673</v>
      </c>
      <c r="LDJ1644" s="19">
        <v>75.113</v>
      </c>
      <c r="LDK1644" s="301" t="s">
        <v>2751</v>
      </c>
      <c r="LDL1644" s="378">
        <v>776</v>
      </c>
      <c r="LDM1644" s="298" t="s">
        <v>6677</v>
      </c>
      <c r="LDN1644" s="298"/>
      <c r="LDO1644" s="292" t="s">
        <v>6678</v>
      </c>
      <c r="LDP1644" s="285" t="s">
        <v>6679</v>
      </c>
      <c r="LDQ1644" s="285" t="s">
        <v>1283</v>
      </c>
      <c r="LDR1644" s="167" t="s">
        <v>6680</v>
      </c>
      <c r="LDS1644" s="297">
        <v>46053</v>
      </c>
      <c r="LDT1644" s="292"/>
      <c r="LDU1644" s="288" t="s">
        <v>15</v>
      </c>
      <c r="LDV1644" s="292"/>
      <c r="LDW1644" s="27"/>
      <c r="LDX1644" s="304"/>
      <c r="LDY1644" s="29" t="s">
        <v>5673</v>
      </c>
      <c r="LDZ1644" s="19">
        <v>75.113</v>
      </c>
      <c r="LEA1644" s="301" t="s">
        <v>2751</v>
      </c>
      <c r="LEB1644" s="378">
        <v>776</v>
      </c>
      <c r="LEC1644" s="298" t="s">
        <v>6677</v>
      </c>
      <c r="LED1644" s="298"/>
      <c r="LEE1644" s="292" t="s">
        <v>6678</v>
      </c>
      <c r="LEF1644" s="285" t="s">
        <v>6679</v>
      </c>
      <c r="LEG1644" s="285" t="s">
        <v>1283</v>
      </c>
      <c r="LEH1644" s="167" t="s">
        <v>6680</v>
      </c>
      <c r="LEI1644" s="297">
        <v>46053</v>
      </c>
      <c r="LEJ1644" s="292"/>
      <c r="LEK1644" s="288" t="s">
        <v>15</v>
      </c>
      <c r="LEL1644" s="292"/>
      <c r="LEM1644" s="27"/>
      <c r="LEN1644" s="304"/>
      <c r="LEO1644" s="29" t="s">
        <v>5673</v>
      </c>
      <c r="LEP1644" s="19">
        <v>75.113</v>
      </c>
      <c r="LEQ1644" s="301" t="s">
        <v>2751</v>
      </c>
      <c r="LER1644" s="378">
        <v>776</v>
      </c>
      <c r="LES1644" s="298" t="s">
        <v>6677</v>
      </c>
      <c r="LET1644" s="298"/>
      <c r="LEU1644" s="292" t="s">
        <v>6678</v>
      </c>
      <c r="LEV1644" s="285" t="s">
        <v>6679</v>
      </c>
      <c r="LEW1644" s="285" t="s">
        <v>1283</v>
      </c>
      <c r="LEX1644" s="167" t="s">
        <v>6680</v>
      </c>
      <c r="LEY1644" s="297">
        <v>46053</v>
      </c>
      <c r="LEZ1644" s="292"/>
      <c r="LFA1644" s="288" t="s">
        <v>15</v>
      </c>
      <c r="LFB1644" s="292"/>
      <c r="LFC1644" s="27"/>
      <c r="LFD1644" s="304"/>
      <c r="LFE1644" s="29" t="s">
        <v>5673</v>
      </c>
      <c r="LFF1644" s="19">
        <v>75.113</v>
      </c>
      <c r="LFG1644" s="301" t="s">
        <v>2751</v>
      </c>
      <c r="LFH1644" s="378">
        <v>776</v>
      </c>
      <c r="LFI1644" s="298" t="s">
        <v>6677</v>
      </c>
      <c r="LFJ1644" s="298"/>
      <c r="LFK1644" s="292" t="s">
        <v>6678</v>
      </c>
      <c r="LFL1644" s="285" t="s">
        <v>6679</v>
      </c>
      <c r="LFM1644" s="285" t="s">
        <v>1283</v>
      </c>
      <c r="LFN1644" s="167" t="s">
        <v>6680</v>
      </c>
      <c r="LFO1644" s="297">
        <v>46053</v>
      </c>
      <c r="LFP1644" s="292"/>
      <c r="LFQ1644" s="288" t="s">
        <v>15</v>
      </c>
      <c r="LFR1644" s="292"/>
      <c r="LFS1644" s="27"/>
      <c r="LFT1644" s="304"/>
      <c r="LFU1644" s="29" t="s">
        <v>5673</v>
      </c>
      <c r="LFV1644" s="19">
        <v>75.113</v>
      </c>
      <c r="LFW1644" s="301" t="s">
        <v>2751</v>
      </c>
      <c r="LFX1644" s="378">
        <v>776</v>
      </c>
      <c r="LFY1644" s="298" t="s">
        <v>6677</v>
      </c>
      <c r="LFZ1644" s="298"/>
      <c r="LGA1644" s="292" t="s">
        <v>6678</v>
      </c>
      <c r="LGB1644" s="285" t="s">
        <v>6679</v>
      </c>
      <c r="LGC1644" s="285" t="s">
        <v>1283</v>
      </c>
      <c r="LGD1644" s="167" t="s">
        <v>6680</v>
      </c>
      <c r="LGE1644" s="297">
        <v>46053</v>
      </c>
      <c r="LGF1644" s="292"/>
      <c r="LGG1644" s="288" t="s">
        <v>15</v>
      </c>
      <c r="LGH1644" s="292"/>
      <c r="LGI1644" s="27"/>
      <c r="LGJ1644" s="304"/>
      <c r="LGK1644" s="29" t="s">
        <v>5673</v>
      </c>
      <c r="LGL1644" s="19">
        <v>75.113</v>
      </c>
      <c r="LGM1644" s="301" t="s">
        <v>2751</v>
      </c>
      <c r="LGN1644" s="378">
        <v>776</v>
      </c>
      <c r="LGO1644" s="298" t="s">
        <v>6677</v>
      </c>
      <c r="LGP1644" s="298"/>
      <c r="LGQ1644" s="292" t="s">
        <v>6678</v>
      </c>
      <c r="LGR1644" s="285" t="s">
        <v>6679</v>
      </c>
      <c r="LGS1644" s="285" t="s">
        <v>1283</v>
      </c>
      <c r="LGT1644" s="167" t="s">
        <v>6680</v>
      </c>
      <c r="LGU1644" s="297">
        <v>46053</v>
      </c>
      <c r="LGV1644" s="292"/>
      <c r="LGW1644" s="288" t="s">
        <v>15</v>
      </c>
      <c r="LGX1644" s="292"/>
      <c r="LGY1644" s="27"/>
      <c r="LGZ1644" s="304"/>
      <c r="LHA1644" s="29" t="s">
        <v>5673</v>
      </c>
      <c r="LHB1644" s="19">
        <v>75.113</v>
      </c>
      <c r="LHC1644" s="301" t="s">
        <v>2751</v>
      </c>
      <c r="LHD1644" s="378">
        <v>776</v>
      </c>
      <c r="LHE1644" s="298" t="s">
        <v>6677</v>
      </c>
      <c r="LHF1644" s="298"/>
      <c r="LHG1644" s="292" t="s">
        <v>6678</v>
      </c>
      <c r="LHH1644" s="285" t="s">
        <v>6679</v>
      </c>
      <c r="LHI1644" s="285" t="s">
        <v>1283</v>
      </c>
      <c r="LHJ1644" s="167" t="s">
        <v>6680</v>
      </c>
      <c r="LHK1644" s="297">
        <v>46053</v>
      </c>
      <c r="LHL1644" s="292"/>
      <c r="LHM1644" s="288" t="s">
        <v>15</v>
      </c>
      <c r="LHN1644" s="292"/>
      <c r="LHO1644" s="27"/>
      <c r="LHP1644" s="304"/>
      <c r="LHQ1644" s="29" t="s">
        <v>5673</v>
      </c>
      <c r="LHR1644" s="19">
        <v>75.113</v>
      </c>
      <c r="LHS1644" s="301" t="s">
        <v>2751</v>
      </c>
      <c r="LHT1644" s="378">
        <v>776</v>
      </c>
      <c r="LHU1644" s="298" t="s">
        <v>6677</v>
      </c>
      <c r="LHV1644" s="298"/>
      <c r="LHW1644" s="292" t="s">
        <v>6678</v>
      </c>
      <c r="LHX1644" s="285" t="s">
        <v>6679</v>
      </c>
      <c r="LHY1644" s="285" t="s">
        <v>1283</v>
      </c>
      <c r="LHZ1644" s="167" t="s">
        <v>6680</v>
      </c>
      <c r="LIA1644" s="297">
        <v>46053</v>
      </c>
      <c r="LIB1644" s="292"/>
      <c r="LIC1644" s="288" t="s">
        <v>15</v>
      </c>
      <c r="LID1644" s="292"/>
      <c r="LIE1644" s="27"/>
      <c r="LIF1644" s="304"/>
      <c r="LIG1644" s="29" t="s">
        <v>5673</v>
      </c>
      <c r="LIH1644" s="19">
        <v>75.113</v>
      </c>
      <c r="LII1644" s="301" t="s">
        <v>2751</v>
      </c>
      <c r="LIJ1644" s="378">
        <v>776</v>
      </c>
      <c r="LIK1644" s="298" t="s">
        <v>6677</v>
      </c>
      <c r="LIL1644" s="298"/>
      <c r="LIM1644" s="292" t="s">
        <v>6678</v>
      </c>
      <c r="LIN1644" s="285" t="s">
        <v>6679</v>
      </c>
      <c r="LIO1644" s="285" t="s">
        <v>1283</v>
      </c>
      <c r="LIP1644" s="167" t="s">
        <v>6680</v>
      </c>
      <c r="LIQ1644" s="297">
        <v>46053</v>
      </c>
      <c r="LIR1644" s="292"/>
      <c r="LIS1644" s="288" t="s">
        <v>15</v>
      </c>
      <c r="LIT1644" s="292"/>
      <c r="LIU1644" s="27"/>
      <c r="LIV1644" s="304"/>
      <c r="LIW1644" s="29" t="s">
        <v>5673</v>
      </c>
      <c r="LIX1644" s="19">
        <v>75.113</v>
      </c>
      <c r="LIY1644" s="301" t="s">
        <v>2751</v>
      </c>
      <c r="LIZ1644" s="378">
        <v>776</v>
      </c>
      <c r="LJA1644" s="298" t="s">
        <v>6677</v>
      </c>
      <c r="LJB1644" s="298"/>
      <c r="LJC1644" s="292" t="s">
        <v>6678</v>
      </c>
      <c r="LJD1644" s="285" t="s">
        <v>6679</v>
      </c>
      <c r="LJE1644" s="285" t="s">
        <v>1283</v>
      </c>
      <c r="LJF1644" s="167" t="s">
        <v>6680</v>
      </c>
      <c r="LJG1644" s="297">
        <v>46053</v>
      </c>
      <c r="LJH1644" s="292"/>
      <c r="LJI1644" s="288" t="s">
        <v>15</v>
      </c>
      <c r="LJJ1644" s="292"/>
      <c r="LJK1644" s="27"/>
      <c r="LJL1644" s="304"/>
      <c r="LJM1644" s="29" t="s">
        <v>5673</v>
      </c>
      <c r="LJN1644" s="19">
        <v>75.113</v>
      </c>
      <c r="LJO1644" s="301" t="s">
        <v>2751</v>
      </c>
      <c r="LJP1644" s="378">
        <v>776</v>
      </c>
      <c r="LJQ1644" s="298" t="s">
        <v>6677</v>
      </c>
      <c r="LJR1644" s="298"/>
      <c r="LJS1644" s="292" t="s">
        <v>6678</v>
      </c>
      <c r="LJT1644" s="285" t="s">
        <v>6679</v>
      </c>
      <c r="LJU1644" s="285" t="s">
        <v>1283</v>
      </c>
      <c r="LJV1644" s="167" t="s">
        <v>6680</v>
      </c>
      <c r="LJW1644" s="297">
        <v>46053</v>
      </c>
      <c r="LJX1644" s="292"/>
      <c r="LJY1644" s="288" t="s">
        <v>15</v>
      </c>
      <c r="LJZ1644" s="292"/>
      <c r="LKA1644" s="27"/>
      <c r="LKB1644" s="304"/>
      <c r="LKC1644" s="29" t="s">
        <v>5673</v>
      </c>
      <c r="LKD1644" s="19">
        <v>75.113</v>
      </c>
      <c r="LKE1644" s="301" t="s">
        <v>2751</v>
      </c>
      <c r="LKF1644" s="378">
        <v>776</v>
      </c>
      <c r="LKG1644" s="298" t="s">
        <v>6677</v>
      </c>
      <c r="LKH1644" s="298"/>
      <c r="LKI1644" s="292" t="s">
        <v>6678</v>
      </c>
      <c r="LKJ1644" s="285" t="s">
        <v>6679</v>
      </c>
      <c r="LKK1644" s="285" t="s">
        <v>1283</v>
      </c>
      <c r="LKL1644" s="167" t="s">
        <v>6680</v>
      </c>
      <c r="LKM1644" s="297">
        <v>46053</v>
      </c>
      <c r="LKN1644" s="292"/>
      <c r="LKO1644" s="288" t="s">
        <v>15</v>
      </c>
      <c r="LKP1644" s="292"/>
      <c r="LKQ1644" s="27"/>
      <c r="LKR1644" s="304"/>
      <c r="LKS1644" s="29" t="s">
        <v>5673</v>
      </c>
      <c r="LKT1644" s="19">
        <v>75.113</v>
      </c>
      <c r="LKU1644" s="301" t="s">
        <v>2751</v>
      </c>
      <c r="LKV1644" s="378">
        <v>776</v>
      </c>
      <c r="LKW1644" s="298" t="s">
        <v>6677</v>
      </c>
      <c r="LKX1644" s="298"/>
      <c r="LKY1644" s="292" t="s">
        <v>6678</v>
      </c>
      <c r="LKZ1644" s="285" t="s">
        <v>6679</v>
      </c>
      <c r="LLA1644" s="285" t="s">
        <v>1283</v>
      </c>
      <c r="LLB1644" s="167" t="s">
        <v>6680</v>
      </c>
      <c r="LLC1644" s="297">
        <v>46053</v>
      </c>
      <c r="LLD1644" s="292"/>
      <c r="LLE1644" s="288" t="s">
        <v>15</v>
      </c>
      <c r="LLF1644" s="292"/>
      <c r="LLG1644" s="27"/>
      <c r="LLH1644" s="304"/>
      <c r="LLI1644" s="29" t="s">
        <v>5673</v>
      </c>
      <c r="LLJ1644" s="19">
        <v>75.113</v>
      </c>
      <c r="LLK1644" s="301" t="s">
        <v>2751</v>
      </c>
      <c r="LLL1644" s="378">
        <v>776</v>
      </c>
      <c r="LLM1644" s="298" t="s">
        <v>6677</v>
      </c>
      <c r="LLN1644" s="298"/>
      <c r="LLO1644" s="292" t="s">
        <v>6678</v>
      </c>
      <c r="LLP1644" s="285" t="s">
        <v>6679</v>
      </c>
      <c r="LLQ1644" s="285" t="s">
        <v>1283</v>
      </c>
      <c r="LLR1644" s="167" t="s">
        <v>6680</v>
      </c>
      <c r="LLS1644" s="297">
        <v>46053</v>
      </c>
      <c r="LLT1644" s="292"/>
      <c r="LLU1644" s="288" t="s">
        <v>15</v>
      </c>
      <c r="LLV1644" s="292"/>
      <c r="LLW1644" s="27"/>
      <c r="LLX1644" s="304"/>
      <c r="LLY1644" s="29" t="s">
        <v>5673</v>
      </c>
      <c r="LLZ1644" s="19">
        <v>75.113</v>
      </c>
      <c r="LMA1644" s="301" t="s">
        <v>2751</v>
      </c>
      <c r="LMB1644" s="378">
        <v>776</v>
      </c>
      <c r="LMC1644" s="298" t="s">
        <v>6677</v>
      </c>
      <c r="LMD1644" s="298"/>
      <c r="LME1644" s="292" t="s">
        <v>6678</v>
      </c>
      <c r="LMF1644" s="285" t="s">
        <v>6679</v>
      </c>
      <c r="LMG1644" s="285" t="s">
        <v>1283</v>
      </c>
      <c r="LMH1644" s="167" t="s">
        <v>6680</v>
      </c>
      <c r="LMI1644" s="297">
        <v>46053</v>
      </c>
      <c r="LMJ1644" s="292"/>
      <c r="LMK1644" s="288" t="s">
        <v>15</v>
      </c>
      <c r="LML1644" s="292"/>
      <c r="LMM1644" s="27"/>
      <c r="LMN1644" s="304"/>
      <c r="LMO1644" s="29" t="s">
        <v>5673</v>
      </c>
      <c r="LMP1644" s="19">
        <v>75.113</v>
      </c>
      <c r="LMQ1644" s="301" t="s">
        <v>2751</v>
      </c>
      <c r="LMR1644" s="378">
        <v>776</v>
      </c>
      <c r="LMS1644" s="298" t="s">
        <v>6677</v>
      </c>
      <c r="LMT1644" s="298"/>
      <c r="LMU1644" s="292" t="s">
        <v>6678</v>
      </c>
      <c r="LMV1644" s="285" t="s">
        <v>6679</v>
      </c>
      <c r="LMW1644" s="285" t="s">
        <v>1283</v>
      </c>
      <c r="LMX1644" s="167" t="s">
        <v>6680</v>
      </c>
      <c r="LMY1644" s="297">
        <v>46053</v>
      </c>
      <c r="LMZ1644" s="292"/>
      <c r="LNA1644" s="288" t="s">
        <v>15</v>
      </c>
      <c r="LNB1644" s="292"/>
      <c r="LNC1644" s="27"/>
      <c r="LND1644" s="304"/>
      <c r="LNE1644" s="29" t="s">
        <v>5673</v>
      </c>
      <c r="LNF1644" s="19">
        <v>75.113</v>
      </c>
      <c r="LNG1644" s="301" t="s">
        <v>2751</v>
      </c>
      <c r="LNH1644" s="378">
        <v>776</v>
      </c>
      <c r="LNI1644" s="298" t="s">
        <v>6677</v>
      </c>
      <c r="LNJ1644" s="298"/>
      <c r="LNK1644" s="292" t="s">
        <v>6678</v>
      </c>
      <c r="LNL1644" s="285" t="s">
        <v>6679</v>
      </c>
      <c r="LNM1644" s="285" t="s">
        <v>1283</v>
      </c>
      <c r="LNN1644" s="167" t="s">
        <v>6680</v>
      </c>
      <c r="LNO1644" s="297">
        <v>46053</v>
      </c>
      <c r="LNP1644" s="292"/>
      <c r="LNQ1644" s="288" t="s">
        <v>15</v>
      </c>
      <c r="LNR1644" s="292"/>
      <c r="LNS1644" s="27"/>
      <c r="LNT1644" s="304"/>
      <c r="LNU1644" s="29" t="s">
        <v>5673</v>
      </c>
      <c r="LNV1644" s="19">
        <v>75.113</v>
      </c>
      <c r="LNW1644" s="301" t="s">
        <v>2751</v>
      </c>
      <c r="LNX1644" s="378">
        <v>776</v>
      </c>
      <c r="LNY1644" s="298" t="s">
        <v>6677</v>
      </c>
      <c r="LNZ1644" s="298"/>
      <c r="LOA1644" s="292" t="s">
        <v>6678</v>
      </c>
      <c r="LOB1644" s="285" t="s">
        <v>6679</v>
      </c>
      <c r="LOC1644" s="285" t="s">
        <v>1283</v>
      </c>
      <c r="LOD1644" s="167" t="s">
        <v>6680</v>
      </c>
      <c r="LOE1644" s="297">
        <v>46053</v>
      </c>
      <c r="LOF1644" s="292"/>
      <c r="LOG1644" s="288" t="s">
        <v>15</v>
      </c>
      <c r="LOH1644" s="292"/>
      <c r="LOI1644" s="27"/>
      <c r="LOJ1644" s="304"/>
      <c r="LOK1644" s="29" t="s">
        <v>5673</v>
      </c>
      <c r="LOL1644" s="19">
        <v>75.113</v>
      </c>
      <c r="LOM1644" s="301" t="s">
        <v>2751</v>
      </c>
      <c r="LON1644" s="378">
        <v>776</v>
      </c>
      <c r="LOO1644" s="298" t="s">
        <v>6677</v>
      </c>
      <c r="LOP1644" s="298"/>
      <c r="LOQ1644" s="292" t="s">
        <v>6678</v>
      </c>
      <c r="LOR1644" s="285" t="s">
        <v>6679</v>
      </c>
      <c r="LOS1644" s="285" t="s">
        <v>1283</v>
      </c>
      <c r="LOT1644" s="167" t="s">
        <v>6680</v>
      </c>
      <c r="LOU1644" s="297">
        <v>46053</v>
      </c>
      <c r="LOV1644" s="292"/>
      <c r="LOW1644" s="288" t="s">
        <v>15</v>
      </c>
      <c r="LOX1644" s="292"/>
      <c r="LOY1644" s="27"/>
      <c r="LOZ1644" s="304"/>
      <c r="LPA1644" s="29" t="s">
        <v>5673</v>
      </c>
      <c r="LPB1644" s="19">
        <v>75.113</v>
      </c>
      <c r="LPC1644" s="301" t="s">
        <v>2751</v>
      </c>
      <c r="LPD1644" s="378">
        <v>776</v>
      </c>
      <c r="LPE1644" s="298" t="s">
        <v>6677</v>
      </c>
      <c r="LPF1644" s="298"/>
      <c r="LPG1644" s="292" t="s">
        <v>6678</v>
      </c>
      <c r="LPH1644" s="285" t="s">
        <v>6679</v>
      </c>
      <c r="LPI1644" s="285" t="s">
        <v>1283</v>
      </c>
      <c r="LPJ1644" s="167" t="s">
        <v>6680</v>
      </c>
      <c r="LPK1644" s="297">
        <v>46053</v>
      </c>
      <c r="LPL1644" s="292"/>
      <c r="LPM1644" s="288" t="s">
        <v>15</v>
      </c>
      <c r="LPN1644" s="292"/>
      <c r="LPO1644" s="27"/>
      <c r="LPP1644" s="304"/>
      <c r="LPQ1644" s="29" t="s">
        <v>5673</v>
      </c>
      <c r="LPR1644" s="19">
        <v>75.113</v>
      </c>
      <c r="LPS1644" s="301" t="s">
        <v>2751</v>
      </c>
      <c r="LPT1644" s="378">
        <v>776</v>
      </c>
      <c r="LPU1644" s="298" t="s">
        <v>6677</v>
      </c>
      <c r="LPV1644" s="298"/>
      <c r="LPW1644" s="292" t="s">
        <v>6678</v>
      </c>
      <c r="LPX1644" s="285" t="s">
        <v>6679</v>
      </c>
      <c r="LPY1644" s="285" t="s">
        <v>1283</v>
      </c>
      <c r="LPZ1644" s="167" t="s">
        <v>6680</v>
      </c>
      <c r="LQA1644" s="297">
        <v>46053</v>
      </c>
      <c r="LQB1644" s="292"/>
      <c r="LQC1644" s="288" t="s">
        <v>15</v>
      </c>
      <c r="LQD1644" s="292"/>
      <c r="LQE1644" s="27"/>
      <c r="LQF1644" s="304"/>
      <c r="LQG1644" s="29" t="s">
        <v>5673</v>
      </c>
      <c r="LQH1644" s="19">
        <v>75.113</v>
      </c>
      <c r="LQI1644" s="301" t="s">
        <v>2751</v>
      </c>
      <c r="LQJ1644" s="378">
        <v>776</v>
      </c>
      <c r="LQK1644" s="298" t="s">
        <v>6677</v>
      </c>
      <c r="LQL1644" s="298"/>
      <c r="LQM1644" s="292" t="s">
        <v>6678</v>
      </c>
      <c r="LQN1644" s="285" t="s">
        <v>6679</v>
      </c>
      <c r="LQO1644" s="285" t="s">
        <v>1283</v>
      </c>
      <c r="LQP1644" s="167" t="s">
        <v>6680</v>
      </c>
      <c r="LQQ1644" s="297">
        <v>46053</v>
      </c>
      <c r="LQR1644" s="292"/>
      <c r="LQS1644" s="288" t="s">
        <v>15</v>
      </c>
      <c r="LQT1644" s="292"/>
      <c r="LQU1644" s="27"/>
      <c r="LQV1644" s="304"/>
      <c r="LQW1644" s="29" t="s">
        <v>5673</v>
      </c>
      <c r="LQX1644" s="19">
        <v>75.113</v>
      </c>
      <c r="LQY1644" s="301" t="s">
        <v>2751</v>
      </c>
      <c r="LQZ1644" s="378">
        <v>776</v>
      </c>
      <c r="LRA1644" s="298" t="s">
        <v>6677</v>
      </c>
      <c r="LRB1644" s="298"/>
      <c r="LRC1644" s="292" t="s">
        <v>6678</v>
      </c>
      <c r="LRD1644" s="285" t="s">
        <v>6679</v>
      </c>
      <c r="LRE1644" s="285" t="s">
        <v>1283</v>
      </c>
      <c r="LRF1644" s="167" t="s">
        <v>6680</v>
      </c>
      <c r="LRG1644" s="297">
        <v>46053</v>
      </c>
      <c r="LRH1644" s="292"/>
      <c r="LRI1644" s="288" t="s">
        <v>15</v>
      </c>
      <c r="LRJ1644" s="292"/>
      <c r="LRK1644" s="27"/>
      <c r="LRL1644" s="304"/>
      <c r="LRM1644" s="29" t="s">
        <v>5673</v>
      </c>
      <c r="LRN1644" s="19">
        <v>75.113</v>
      </c>
      <c r="LRO1644" s="301" t="s">
        <v>2751</v>
      </c>
      <c r="LRP1644" s="378">
        <v>776</v>
      </c>
      <c r="LRQ1644" s="298" t="s">
        <v>6677</v>
      </c>
      <c r="LRR1644" s="298"/>
      <c r="LRS1644" s="292" t="s">
        <v>6678</v>
      </c>
      <c r="LRT1644" s="285" t="s">
        <v>6679</v>
      </c>
      <c r="LRU1644" s="285" t="s">
        <v>1283</v>
      </c>
      <c r="LRV1644" s="167" t="s">
        <v>6680</v>
      </c>
      <c r="LRW1644" s="297">
        <v>46053</v>
      </c>
      <c r="LRX1644" s="292"/>
      <c r="LRY1644" s="288" t="s">
        <v>15</v>
      </c>
      <c r="LRZ1644" s="292"/>
      <c r="LSA1644" s="27"/>
      <c r="LSB1644" s="304"/>
      <c r="LSC1644" s="29" t="s">
        <v>5673</v>
      </c>
      <c r="LSD1644" s="19">
        <v>75.113</v>
      </c>
      <c r="LSE1644" s="301" t="s">
        <v>2751</v>
      </c>
      <c r="LSF1644" s="378">
        <v>776</v>
      </c>
      <c r="LSG1644" s="298" t="s">
        <v>6677</v>
      </c>
      <c r="LSH1644" s="298"/>
      <c r="LSI1644" s="292" t="s">
        <v>6678</v>
      </c>
      <c r="LSJ1644" s="285" t="s">
        <v>6679</v>
      </c>
      <c r="LSK1644" s="285" t="s">
        <v>1283</v>
      </c>
      <c r="LSL1644" s="167" t="s">
        <v>6680</v>
      </c>
      <c r="LSM1644" s="297">
        <v>46053</v>
      </c>
      <c r="LSN1644" s="292"/>
      <c r="LSO1644" s="288" t="s">
        <v>15</v>
      </c>
      <c r="LSP1644" s="292"/>
      <c r="LSQ1644" s="27"/>
      <c r="LSR1644" s="304"/>
      <c r="LSS1644" s="29" t="s">
        <v>5673</v>
      </c>
      <c r="LST1644" s="19">
        <v>75.113</v>
      </c>
      <c r="LSU1644" s="301" t="s">
        <v>2751</v>
      </c>
      <c r="LSV1644" s="378">
        <v>776</v>
      </c>
      <c r="LSW1644" s="298" t="s">
        <v>6677</v>
      </c>
      <c r="LSX1644" s="298"/>
      <c r="LSY1644" s="292" t="s">
        <v>6678</v>
      </c>
      <c r="LSZ1644" s="285" t="s">
        <v>6679</v>
      </c>
      <c r="LTA1644" s="285" t="s">
        <v>1283</v>
      </c>
      <c r="LTB1644" s="167" t="s">
        <v>6680</v>
      </c>
      <c r="LTC1644" s="297">
        <v>46053</v>
      </c>
      <c r="LTD1644" s="292"/>
      <c r="LTE1644" s="288" t="s">
        <v>15</v>
      </c>
      <c r="LTF1644" s="292"/>
      <c r="LTG1644" s="27"/>
      <c r="LTH1644" s="304"/>
      <c r="LTI1644" s="29" t="s">
        <v>5673</v>
      </c>
      <c r="LTJ1644" s="19">
        <v>75.113</v>
      </c>
      <c r="LTK1644" s="301" t="s">
        <v>2751</v>
      </c>
      <c r="LTL1644" s="378">
        <v>776</v>
      </c>
      <c r="LTM1644" s="298" t="s">
        <v>6677</v>
      </c>
      <c r="LTN1644" s="298"/>
      <c r="LTO1644" s="292" t="s">
        <v>6678</v>
      </c>
      <c r="LTP1644" s="285" t="s">
        <v>6679</v>
      </c>
      <c r="LTQ1644" s="285" t="s">
        <v>1283</v>
      </c>
      <c r="LTR1644" s="167" t="s">
        <v>6680</v>
      </c>
      <c r="LTS1644" s="297">
        <v>46053</v>
      </c>
      <c r="LTT1644" s="292"/>
      <c r="LTU1644" s="288" t="s">
        <v>15</v>
      </c>
      <c r="LTV1644" s="292"/>
      <c r="LTW1644" s="27"/>
      <c r="LTX1644" s="304"/>
      <c r="LTY1644" s="29" t="s">
        <v>5673</v>
      </c>
      <c r="LTZ1644" s="19">
        <v>75.113</v>
      </c>
      <c r="LUA1644" s="301" t="s">
        <v>2751</v>
      </c>
      <c r="LUB1644" s="378">
        <v>776</v>
      </c>
      <c r="LUC1644" s="298" t="s">
        <v>6677</v>
      </c>
      <c r="LUD1644" s="298"/>
      <c r="LUE1644" s="292" t="s">
        <v>6678</v>
      </c>
      <c r="LUF1644" s="285" t="s">
        <v>6679</v>
      </c>
      <c r="LUG1644" s="285" t="s">
        <v>1283</v>
      </c>
      <c r="LUH1644" s="167" t="s">
        <v>6680</v>
      </c>
      <c r="LUI1644" s="297">
        <v>46053</v>
      </c>
      <c r="LUJ1644" s="292"/>
      <c r="LUK1644" s="288" t="s">
        <v>15</v>
      </c>
      <c r="LUL1644" s="292"/>
      <c r="LUM1644" s="27"/>
      <c r="LUN1644" s="304"/>
      <c r="LUO1644" s="29" t="s">
        <v>5673</v>
      </c>
      <c r="LUP1644" s="19">
        <v>75.113</v>
      </c>
      <c r="LUQ1644" s="301" t="s">
        <v>2751</v>
      </c>
      <c r="LUR1644" s="378">
        <v>776</v>
      </c>
      <c r="LUS1644" s="298" t="s">
        <v>6677</v>
      </c>
      <c r="LUT1644" s="298"/>
      <c r="LUU1644" s="292" t="s">
        <v>6678</v>
      </c>
      <c r="LUV1644" s="285" t="s">
        <v>6679</v>
      </c>
      <c r="LUW1644" s="285" t="s">
        <v>1283</v>
      </c>
      <c r="LUX1644" s="167" t="s">
        <v>6680</v>
      </c>
      <c r="LUY1644" s="297">
        <v>46053</v>
      </c>
      <c r="LUZ1644" s="292"/>
      <c r="LVA1644" s="288" t="s">
        <v>15</v>
      </c>
      <c r="LVB1644" s="292"/>
      <c r="LVC1644" s="27"/>
      <c r="LVD1644" s="304"/>
      <c r="LVE1644" s="29" t="s">
        <v>5673</v>
      </c>
      <c r="LVF1644" s="19">
        <v>75.113</v>
      </c>
      <c r="LVG1644" s="301" t="s">
        <v>2751</v>
      </c>
      <c r="LVH1644" s="378">
        <v>776</v>
      </c>
      <c r="LVI1644" s="298" t="s">
        <v>6677</v>
      </c>
      <c r="LVJ1644" s="298"/>
      <c r="LVK1644" s="292" t="s">
        <v>6678</v>
      </c>
      <c r="LVL1644" s="285" t="s">
        <v>6679</v>
      </c>
      <c r="LVM1644" s="285" t="s">
        <v>1283</v>
      </c>
      <c r="LVN1644" s="167" t="s">
        <v>6680</v>
      </c>
      <c r="LVO1644" s="297">
        <v>46053</v>
      </c>
      <c r="LVP1644" s="292"/>
      <c r="LVQ1644" s="288" t="s">
        <v>15</v>
      </c>
      <c r="LVR1644" s="292"/>
      <c r="LVS1644" s="27"/>
      <c r="LVT1644" s="304"/>
      <c r="LVU1644" s="29" t="s">
        <v>5673</v>
      </c>
      <c r="LVV1644" s="19">
        <v>75.113</v>
      </c>
      <c r="LVW1644" s="301" t="s">
        <v>2751</v>
      </c>
      <c r="LVX1644" s="378">
        <v>776</v>
      </c>
      <c r="LVY1644" s="298" t="s">
        <v>6677</v>
      </c>
      <c r="LVZ1644" s="298"/>
      <c r="LWA1644" s="292" t="s">
        <v>6678</v>
      </c>
      <c r="LWB1644" s="285" t="s">
        <v>6679</v>
      </c>
      <c r="LWC1644" s="285" t="s">
        <v>1283</v>
      </c>
      <c r="LWD1644" s="167" t="s">
        <v>6680</v>
      </c>
      <c r="LWE1644" s="297">
        <v>46053</v>
      </c>
      <c r="LWF1644" s="292"/>
      <c r="LWG1644" s="288" t="s">
        <v>15</v>
      </c>
      <c r="LWH1644" s="292"/>
      <c r="LWI1644" s="27"/>
      <c r="LWJ1644" s="304"/>
      <c r="LWK1644" s="29" t="s">
        <v>5673</v>
      </c>
      <c r="LWL1644" s="19">
        <v>75.113</v>
      </c>
      <c r="LWM1644" s="301" t="s">
        <v>2751</v>
      </c>
      <c r="LWN1644" s="378">
        <v>776</v>
      </c>
      <c r="LWO1644" s="298" t="s">
        <v>6677</v>
      </c>
      <c r="LWP1644" s="298"/>
      <c r="LWQ1644" s="292" t="s">
        <v>6678</v>
      </c>
      <c r="LWR1644" s="285" t="s">
        <v>6679</v>
      </c>
      <c r="LWS1644" s="285" t="s">
        <v>1283</v>
      </c>
      <c r="LWT1644" s="167" t="s">
        <v>6680</v>
      </c>
      <c r="LWU1644" s="297">
        <v>46053</v>
      </c>
      <c r="LWV1644" s="292"/>
      <c r="LWW1644" s="288" t="s">
        <v>15</v>
      </c>
      <c r="LWX1644" s="292"/>
      <c r="LWY1644" s="27"/>
      <c r="LWZ1644" s="304"/>
      <c r="LXA1644" s="29" t="s">
        <v>5673</v>
      </c>
      <c r="LXB1644" s="19">
        <v>75.113</v>
      </c>
      <c r="LXC1644" s="301" t="s">
        <v>2751</v>
      </c>
      <c r="LXD1644" s="378">
        <v>776</v>
      </c>
      <c r="LXE1644" s="298" t="s">
        <v>6677</v>
      </c>
      <c r="LXF1644" s="298"/>
      <c r="LXG1644" s="292" t="s">
        <v>6678</v>
      </c>
      <c r="LXH1644" s="285" t="s">
        <v>6679</v>
      </c>
      <c r="LXI1644" s="285" t="s">
        <v>1283</v>
      </c>
      <c r="LXJ1644" s="167" t="s">
        <v>6680</v>
      </c>
      <c r="LXK1644" s="297">
        <v>46053</v>
      </c>
      <c r="LXL1644" s="292"/>
      <c r="LXM1644" s="288" t="s">
        <v>15</v>
      </c>
      <c r="LXN1644" s="292"/>
      <c r="LXO1644" s="27"/>
      <c r="LXP1644" s="304"/>
      <c r="LXQ1644" s="29" t="s">
        <v>5673</v>
      </c>
      <c r="LXR1644" s="19">
        <v>75.113</v>
      </c>
      <c r="LXS1644" s="301" t="s">
        <v>2751</v>
      </c>
      <c r="LXT1644" s="378">
        <v>776</v>
      </c>
      <c r="LXU1644" s="298" t="s">
        <v>6677</v>
      </c>
      <c r="LXV1644" s="298"/>
      <c r="LXW1644" s="292" t="s">
        <v>6678</v>
      </c>
      <c r="LXX1644" s="285" t="s">
        <v>6679</v>
      </c>
      <c r="LXY1644" s="285" t="s">
        <v>1283</v>
      </c>
      <c r="LXZ1644" s="167" t="s">
        <v>6680</v>
      </c>
      <c r="LYA1644" s="297">
        <v>46053</v>
      </c>
      <c r="LYB1644" s="292"/>
      <c r="LYC1644" s="288" t="s">
        <v>15</v>
      </c>
      <c r="LYD1644" s="292"/>
      <c r="LYE1644" s="27"/>
      <c r="LYF1644" s="304"/>
      <c r="LYG1644" s="29" t="s">
        <v>5673</v>
      </c>
      <c r="LYH1644" s="19">
        <v>75.113</v>
      </c>
      <c r="LYI1644" s="301" t="s">
        <v>2751</v>
      </c>
      <c r="LYJ1644" s="378">
        <v>776</v>
      </c>
      <c r="LYK1644" s="298" t="s">
        <v>6677</v>
      </c>
      <c r="LYL1644" s="298"/>
      <c r="LYM1644" s="292" t="s">
        <v>6678</v>
      </c>
      <c r="LYN1644" s="285" t="s">
        <v>6679</v>
      </c>
      <c r="LYO1644" s="285" t="s">
        <v>1283</v>
      </c>
      <c r="LYP1644" s="167" t="s">
        <v>6680</v>
      </c>
      <c r="LYQ1644" s="297">
        <v>46053</v>
      </c>
      <c r="LYR1644" s="292"/>
      <c r="LYS1644" s="288" t="s">
        <v>15</v>
      </c>
      <c r="LYT1644" s="292"/>
      <c r="LYU1644" s="27"/>
      <c r="LYV1644" s="304"/>
      <c r="LYW1644" s="29" t="s">
        <v>5673</v>
      </c>
      <c r="LYX1644" s="19">
        <v>75.113</v>
      </c>
      <c r="LYY1644" s="301" t="s">
        <v>2751</v>
      </c>
      <c r="LYZ1644" s="378">
        <v>776</v>
      </c>
      <c r="LZA1644" s="298" t="s">
        <v>6677</v>
      </c>
      <c r="LZB1644" s="298"/>
      <c r="LZC1644" s="292" t="s">
        <v>6678</v>
      </c>
      <c r="LZD1644" s="285" t="s">
        <v>6679</v>
      </c>
      <c r="LZE1644" s="285" t="s">
        <v>1283</v>
      </c>
      <c r="LZF1644" s="167" t="s">
        <v>6680</v>
      </c>
      <c r="LZG1644" s="297">
        <v>46053</v>
      </c>
      <c r="LZH1644" s="292"/>
      <c r="LZI1644" s="288" t="s">
        <v>15</v>
      </c>
      <c r="LZJ1644" s="292"/>
      <c r="LZK1644" s="27"/>
      <c r="LZL1644" s="304"/>
      <c r="LZM1644" s="29" t="s">
        <v>5673</v>
      </c>
      <c r="LZN1644" s="19">
        <v>75.113</v>
      </c>
      <c r="LZO1644" s="301" t="s">
        <v>2751</v>
      </c>
      <c r="LZP1644" s="378">
        <v>776</v>
      </c>
      <c r="LZQ1644" s="298" t="s">
        <v>6677</v>
      </c>
      <c r="LZR1644" s="298"/>
      <c r="LZS1644" s="292" t="s">
        <v>6678</v>
      </c>
      <c r="LZT1644" s="285" t="s">
        <v>6679</v>
      </c>
      <c r="LZU1644" s="285" t="s">
        <v>1283</v>
      </c>
      <c r="LZV1644" s="167" t="s">
        <v>6680</v>
      </c>
      <c r="LZW1644" s="297">
        <v>46053</v>
      </c>
      <c r="LZX1644" s="292"/>
      <c r="LZY1644" s="288" t="s">
        <v>15</v>
      </c>
      <c r="LZZ1644" s="292"/>
      <c r="MAA1644" s="27"/>
      <c r="MAB1644" s="304"/>
      <c r="MAC1644" s="29" t="s">
        <v>5673</v>
      </c>
      <c r="MAD1644" s="19">
        <v>75.113</v>
      </c>
      <c r="MAE1644" s="301" t="s">
        <v>2751</v>
      </c>
      <c r="MAF1644" s="378">
        <v>776</v>
      </c>
      <c r="MAG1644" s="298" t="s">
        <v>6677</v>
      </c>
      <c r="MAH1644" s="298"/>
      <c r="MAI1644" s="292" t="s">
        <v>6678</v>
      </c>
      <c r="MAJ1644" s="285" t="s">
        <v>6679</v>
      </c>
      <c r="MAK1644" s="285" t="s">
        <v>1283</v>
      </c>
      <c r="MAL1644" s="167" t="s">
        <v>6680</v>
      </c>
      <c r="MAM1644" s="297">
        <v>46053</v>
      </c>
      <c r="MAN1644" s="292"/>
      <c r="MAO1644" s="288" t="s">
        <v>15</v>
      </c>
      <c r="MAP1644" s="292"/>
      <c r="MAQ1644" s="27"/>
      <c r="MAR1644" s="304"/>
      <c r="MAS1644" s="29" t="s">
        <v>5673</v>
      </c>
      <c r="MAT1644" s="19">
        <v>75.113</v>
      </c>
      <c r="MAU1644" s="301" t="s">
        <v>2751</v>
      </c>
      <c r="MAV1644" s="378">
        <v>776</v>
      </c>
      <c r="MAW1644" s="298" t="s">
        <v>6677</v>
      </c>
      <c r="MAX1644" s="298"/>
      <c r="MAY1644" s="292" t="s">
        <v>6678</v>
      </c>
      <c r="MAZ1644" s="285" t="s">
        <v>6679</v>
      </c>
      <c r="MBA1644" s="285" t="s">
        <v>1283</v>
      </c>
      <c r="MBB1644" s="167" t="s">
        <v>6680</v>
      </c>
      <c r="MBC1644" s="297">
        <v>46053</v>
      </c>
      <c r="MBD1644" s="292"/>
      <c r="MBE1644" s="288" t="s">
        <v>15</v>
      </c>
      <c r="MBF1644" s="292"/>
      <c r="MBG1644" s="27"/>
      <c r="MBH1644" s="304"/>
      <c r="MBI1644" s="29" t="s">
        <v>5673</v>
      </c>
      <c r="MBJ1644" s="19">
        <v>75.113</v>
      </c>
      <c r="MBK1644" s="301" t="s">
        <v>2751</v>
      </c>
      <c r="MBL1644" s="378">
        <v>776</v>
      </c>
      <c r="MBM1644" s="298" t="s">
        <v>6677</v>
      </c>
      <c r="MBN1644" s="298"/>
      <c r="MBO1644" s="292" t="s">
        <v>6678</v>
      </c>
      <c r="MBP1644" s="285" t="s">
        <v>6679</v>
      </c>
      <c r="MBQ1644" s="285" t="s">
        <v>1283</v>
      </c>
      <c r="MBR1644" s="167" t="s">
        <v>6680</v>
      </c>
      <c r="MBS1644" s="297">
        <v>46053</v>
      </c>
      <c r="MBT1644" s="292"/>
      <c r="MBU1644" s="288" t="s">
        <v>15</v>
      </c>
      <c r="MBV1644" s="292"/>
      <c r="MBW1644" s="27"/>
      <c r="MBX1644" s="304"/>
      <c r="MBY1644" s="29" t="s">
        <v>5673</v>
      </c>
      <c r="MBZ1644" s="19">
        <v>75.113</v>
      </c>
      <c r="MCA1644" s="301" t="s">
        <v>2751</v>
      </c>
      <c r="MCB1644" s="378">
        <v>776</v>
      </c>
      <c r="MCC1644" s="298" t="s">
        <v>6677</v>
      </c>
      <c r="MCD1644" s="298"/>
      <c r="MCE1644" s="292" t="s">
        <v>6678</v>
      </c>
      <c r="MCF1644" s="285" t="s">
        <v>6679</v>
      </c>
      <c r="MCG1644" s="285" t="s">
        <v>1283</v>
      </c>
      <c r="MCH1644" s="167" t="s">
        <v>6680</v>
      </c>
      <c r="MCI1644" s="297">
        <v>46053</v>
      </c>
      <c r="MCJ1644" s="292"/>
      <c r="MCK1644" s="288" t="s">
        <v>15</v>
      </c>
      <c r="MCL1644" s="292"/>
      <c r="MCM1644" s="27"/>
      <c r="MCN1644" s="304"/>
      <c r="MCO1644" s="29" t="s">
        <v>5673</v>
      </c>
      <c r="MCP1644" s="19">
        <v>75.113</v>
      </c>
      <c r="MCQ1644" s="301" t="s">
        <v>2751</v>
      </c>
      <c r="MCR1644" s="378">
        <v>776</v>
      </c>
      <c r="MCS1644" s="298" t="s">
        <v>6677</v>
      </c>
      <c r="MCT1644" s="298"/>
      <c r="MCU1644" s="292" t="s">
        <v>6678</v>
      </c>
      <c r="MCV1644" s="285" t="s">
        <v>6679</v>
      </c>
      <c r="MCW1644" s="285" t="s">
        <v>1283</v>
      </c>
      <c r="MCX1644" s="167" t="s">
        <v>6680</v>
      </c>
      <c r="MCY1644" s="297">
        <v>46053</v>
      </c>
      <c r="MCZ1644" s="292"/>
      <c r="MDA1644" s="288" t="s">
        <v>15</v>
      </c>
      <c r="MDB1644" s="292"/>
      <c r="MDC1644" s="27"/>
      <c r="MDD1644" s="304"/>
      <c r="MDE1644" s="29" t="s">
        <v>5673</v>
      </c>
      <c r="MDF1644" s="19">
        <v>75.113</v>
      </c>
      <c r="MDG1644" s="301" t="s">
        <v>2751</v>
      </c>
      <c r="MDH1644" s="378">
        <v>776</v>
      </c>
      <c r="MDI1644" s="298" t="s">
        <v>6677</v>
      </c>
      <c r="MDJ1644" s="298"/>
      <c r="MDK1644" s="292" t="s">
        <v>6678</v>
      </c>
      <c r="MDL1644" s="285" t="s">
        <v>6679</v>
      </c>
      <c r="MDM1644" s="285" t="s">
        <v>1283</v>
      </c>
      <c r="MDN1644" s="167" t="s">
        <v>6680</v>
      </c>
      <c r="MDO1644" s="297">
        <v>46053</v>
      </c>
      <c r="MDP1644" s="292"/>
      <c r="MDQ1644" s="288" t="s">
        <v>15</v>
      </c>
      <c r="MDR1644" s="292"/>
      <c r="MDS1644" s="27"/>
      <c r="MDT1644" s="304"/>
      <c r="MDU1644" s="29" t="s">
        <v>5673</v>
      </c>
      <c r="MDV1644" s="19">
        <v>75.113</v>
      </c>
      <c r="MDW1644" s="301" t="s">
        <v>2751</v>
      </c>
      <c r="MDX1644" s="378">
        <v>776</v>
      </c>
      <c r="MDY1644" s="298" t="s">
        <v>6677</v>
      </c>
      <c r="MDZ1644" s="298"/>
      <c r="MEA1644" s="292" t="s">
        <v>6678</v>
      </c>
      <c r="MEB1644" s="285" t="s">
        <v>6679</v>
      </c>
      <c r="MEC1644" s="285" t="s">
        <v>1283</v>
      </c>
      <c r="MED1644" s="167" t="s">
        <v>6680</v>
      </c>
      <c r="MEE1644" s="297">
        <v>46053</v>
      </c>
      <c r="MEF1644" s="292"/>
      <c r="MEG1644" s="288" t="s">
        <v>15</v>
      </c>
      <c r="MEH1644" s="292"/>
      <c r="MEI1644" s="27"/>
      <c r="MEJ1644" s="304"/>
      <c r="MEK1644" s="29" t="s">
        <v>5673</v>
      </c>
      <c r="MEL1644" s="19">
        <v>75.113</v>
      </c>
      <c r="MEM1644" s="301" t="s">
        <v>2751</v>
      </c>
      <c r="MEN1644" s="378">
        <v>776</v>
      </c>
      <c r="MEO1644" s="298" t="s">
        <v>6677</v>
      </c>
      <c r="MEP1644" s="298"/>
      <c r="MEQ1644" s="292" t="s">
        <v>6678</v>
      </c>
      <c r="MER1644" s="285" t="s">
        <v>6679</v>
      </c>
      <c r="MES1644" s="285" t="s">
        <v>1283</v>
      </c>
      <c r="MET1644" s="167" t="s">
        <v>6680</v>
      </c>
      <c r="MEU1644" s="297">
        <v>46053</v>
      </c>
      <c r="MEV1644" s="292"/>
      <c r="MEW1644" s="288" t="s">
        <v>15</v>
      </c>
      <c r="MEX1644" s="292"/>
      <c r="MEY1644" s="27"/>
      <c r="MEZ1644" s="304"/>
      <c r="MFA1644" s="29" t="s">
        <v>5673</v>
      </c>
      <c r="MFB1644" s="19">
        <v>75.113</v>
      </c>
      <c r="MFC1644" s="301" t="s">
        <v>2751</v>
      </c>
      <c r="MFD1644" s="378">
        <v>776</v>
      </c>
      <c r="MFE1644" s="298" t="s">
        <v>6677</v>
      </c>
      <c r="MFF1644" s="298"/>
      <c r="MFG1644" s="292" t="s">
        <v>6678</v>
      </c>
      <c r="MFH1644" s="285" t="s">
        <v>6679</v>
      </c>
      <c r="MFI1644" s="285" t="s">
        <v>1283</v>
      </c>
      <c r="MFJ1644" s="167" t="s">
        <v>6680</v>
      </c>
      <c r="MFK1644" s="297">
        <v>46053</v>
      </c>
      <c r="MFL1644" s="292"/>
      <c r="MFM1644" s="288" t="s">
        <v>15</v>
      </c>
      <c r="MFN1644" s="292"/>
      <c r="MFO1644" s="27"/>
      <c r="MFP1644" s="304"/>
      <c r="MFQ1644" s="29" t="s">
        <v>5673</v>
      </c>
      <c r="MFR1644" s="19">
        <v>75.113</v>
      </c>
      <c r="MFS1644" s="301" t="s">
        <v>2751</v>
      </c>
      <c r="MFT1644" s="378">
        <v>776</v>
      </c>
      <c r="MFU1644" s="298" t="s">
        <v>6677</v>
      </c>
      <c r="MFV1644" s="298"/>
      <c r="MFW1644" s="292" t="s">
        <v>6678</v>
      </c>
      <c r="MFX1644" s="285" t="s">
        <v>6679</v>
      </c>
      <c r="MFY1644" s="285" t="s">
        <v>1283</v>
      </c>
      <c r="MFZ1644" s="167" t="s">
        <v>6680</v>
      </c>
      <c r="MGA1644" s="297">
        <v>46053</v>
      </c>
      <c r="MGB1644" s="292"/>
      <c r="MGC1644" s="288" t="s">
        <v>15</v>
      </c>
      <c r="MGD1644" s="292"/>
      <c r="MGE1644" s="27"/>
      <c r="MGF1644" s="304"/>
      <c r="MGG1644" s="29" t="s">
        <v>5673</v>
      </c>
      <c r="MGH1644" s="19">
        <v>75.113</v>
      </c>
      <c r="MGI1644" s="301" t="s">
        <v>2751</v>
      </c>
      <c r="MGJ1644" s="378">
        <v>776</v>
      </c>
      <c r="MGK1644" s="298" t="s">
        <v>6677</v>
      </c>
      <c r="MGL1644" s="298"/>
      <c r="MGM1644" s="292" t="s">
        <v>6678</v>
      </c>
      <c r="MGN1644" s="285" t="s">
        <v>6679</v>
      </c>
      <c r="MGO1644" s="285" t="s">
        <v>1283</v>
      </c>
      <c r="MGP1644" s="167" t="s">
        <v>6680</v>
      </c>
      <c r="MGQ1644" s="297">
        <v>46053</v>
      </c>
      <c r="MGR1644" s="292"/>
      <c r="MGS1644" s="288" t="s">
        <v>15</v>
      </c>
      <c r="MGT1644" s="292"/>
      <c r="MGU1644" s="27"/>
      <c r="MGV1644" s="304"/>
      <c r="MGW1644" s="29" t="s">
        <v>5673</v>
      </c>
      <c r="MGX1644" s="19">
        <v>75.113</v>
      </c>
      <c r="MGY1644" s="301" t="s">
        <v>2751</v>
      </c>
      <c r="MGZ1644" s="378">
        <v>776</v>
      </c>
      <c r="MHA1644" s="298" t="s">
        <v>6677</v>
      </c>
      <c r="MHB1644" s="298"/>
      <c r="MHC1644" s="292" t="s">
        <v>6678</v>
      </c>
      <c r="MHD1644" s="285" t="s">
        <v>6679</v>
      </c>
      <c r="MHE1644" s="285" t="s">
        <v>1283</v>
      </c>
      <c r="MHF1644" s="167" t="s">
        <v>6680</v>
      </c>
      <c r="MHG1644" s="297">
        <v>46053</v>
      </c>
      <c r="MHH1644" s="292"/>
      <c r="MHI1644" s="288" t="s">
        <v>15</v>
      </c>
      <c r="MHJ1644" s="292"/>
      <c r="MHK1644" s="27"/>
      <c r="MHL1644" s="304"/>
      <c r="MHM1644" s="29" t="s">
        <v>5673</v>
      </c>
      <c r="MHN1644" s="19">
        <v>75.113</v>
      </c>
      <c r="MHO1644" s="301" t="s">
        <v>2751</v>
      </c>
      <c r="MHP1644" s="378">
        <v>776</v>
      </c>
      <c r="MHQ1644" s="298" t="s">
        <v>6677</v>
      </c>
      <c r="MHR1644" s="298"/>
      <c r="MHS1644" s="292" t="s">
        <v>6678</v>
      </c>
      <c r="MHT1644" s="285" t="s">
        <v>6679</v>
      </c>
      <c r="MHU1644" s="285" t="s">
        <v>1283</v>
      </c>
      <c r="MHV1644" s="167" t="s">
        <v>6680</v>
      </c>
      <c r="MHW1644" s="297">
        <v>46053</v>
      </c>
      <c r="MHX1644" s="292"/>
      <c r="MHY1644" s="288" t="s">
        <v>15</v>
      </c>
      <c r="MHZ1644" s="292"/>
      <c r="MIA1644" s="27"/>
      <c r="MIB1644" s="304"/>
      <c r="MIC1644" s="29" t="s">
        <v>5673</v>
      </c>
      <c r="MID1644" s="19">
        <v>75.113</v>
      </c>
      <c r="MIE1644" s="301" t="s">
        <v>2751</v>
      </c>
      <c r="MIF1644" s="378">
        <v>776</v>
      </c>
      <c r="MIG1644" s="298" t="s">
        <v>6677</v>
      </c>
      <c r="MIH1644" s="298"/>
      <c r="MII1644" s="292" t="s">
        <v>6678</v>
      </c>
      <c r="MIJ1644" s="285" t="s">
        <v>6679</v>
      </c>
      <c r="MIK1644" s="285" t="s">
        <v>1283</v>
      </c>
      <c r="MIL1644" s="167" t="s">
        <v>6680</v>
      </c>
      <c r="MIM1644" s="297">
        <v>46053</v>
      </c>
      <c r="MIN1644" s="292"/>
      <c r="MIO1644" s="288" t="s">
        <v>15</v>
      </c>
      <c r="MIP1644" s="292"/>
      <c r="MIQ1644" s="27"/>
      <c r="MIR1644" s="304"/>
      <c r="MIS1644" s="29" t="s">
        <v>5673</v>
      </c>
      <c r="MIT1644" s="19">
        <v>75.113</v>
      </c>
      <c r="MIU1644" s="301" t="s">
        <v>2751</v>
      </c>
      <c r="MIV1644" s="378">
        <v>776</v>
      </c>
      <c r="MIW1644" s="298" t="s">
        <v>6677</v>
      </c>
      <c r="MIX1644" s="298"/>
      <c r="MIY1644" s="292" t="s">
        <v>6678</v>
      </c>
      <c r="MIZ1644" s="285" t="s">
        <v>6679</v>
      </c>
      <c r="MJA1644" s="285" t="s">
        <v>1283</v>
      </c>
      <c r="MJB1644" s="167" t="s">
        <v>6680</v>
      </c>
      <c r="MJC1644" s="297">
        <v>46053</v>
      </c>
      <c r="MJD1644" s="292"/>
      <c r="MJE1644" s="288" t="s">
        <v>15</v>
      </c>
      <c r="MJF1644" s="292"/>
      <c r="MJG1644" s="27"/>
      <c r="MJH1644" s="304"/>
      <c r="MJI1644" s="29" t="s">
        <v>5673</v>
      </c>
      <c r="MJJ1644" s="19">
        <v>75.113</v>
      </c>
      <c r="MJK1644" s="301" t="s">
        <v>2751</v>
      </c>
      <c r="MJL1644" s="378">
        <v>776</v>
      </c>
      <c r="MJM1644" s="298" t="s">
        <v>6677</v>
      </c>
      <c r="MJN1644" s="298"/>
      <c r="MJO1644" s="292" t="s">
        <v>6678</v>
      </c>
      <c r="MJP1644" s="285" t="s">
        <v>6679</v>
      </c>
      <c r="MJQ1644" s="285" t="s">
        <v>1283</v>
      </c>
      <c r="MJR1644" s="167" t="s">
        <v>6680</v>
      </c>
      <c r="MJS1644" s="297">
        <v>46053</v>
      </c>
      <c r="MJT1644" s="292"/>
      <c r="MJU1644" s="288" t="s">
        <v>15</v>
      </c>
      <c r="MJV1644" s="292"/>
      <c r="MJW1644" s="27"/>
      <c r="MJX1644" s="304"/>
      <c r="MJY1644" s="29" t="s">
        <v>5673</v>
      </c>
      <c r="MJZ1644" s="19">
        <v>75.113</v>
      </c>
      <c r="MKA1644" s="301" t="s">
        <v>2751</v>
      </c>
      <c r="MKB1644" s="378">
        <v>776</v>
      </c>
      <c r="MKC1644" s="298" t="s">
        <v>6677</v>
      </c>
      <c r="MKD1644" s="298"/>
      <c r="MKE1644" s="292" t="s">
        <v>6678</v>
      </c>
      <c r="MKF1644" s="285" t="s">
        <v>6679</v>
      </c>
      <c r="MKG1644" s="285" t="s">
        <v>1283</v>
      </c>
      <c r="MKH1644" s="167" t="s">
        <v>6680</v>
      </c>
      <c r="MKI1644" s="297">
        <v>46053</v>
      </c>
      <c r="MKJ1644" s="292"/>
      <c r="MKK1644" s="288" t="s">
        <v>15</v>
      </c>
      <c r="MKL1644" s="292"/>
      <c r="MKM1644" s="27"/>
      <c r="MKN1644" s="304"/>
      <c r="MKO1644" s="29" t="s">
        <v>5673</v>
      </c>
      <c r="MKP1644" s="19">
        <v>75.113</v>
      </c>
      <c r="MKQ1644" s="301" t="s">
        <v>2751</v>
      </c>
      <c r="MKR1644" s="378">
        <v>776</v>
      </c>
      <c r="MKS1644" s="298" t="s">
        <v>6677</v>
      </c>
      <c r="MKT1644" s="298"/>
      <c r="MKU1644" s="292" t="s">
        <v>6678</v>
      </c>
      <c r="MKV1644" s="285" t="s">
        <v>6679</v>
      </c>
      <c r="MKW1644" s="285" t="s">
        <v>1283</v>
      </c>
      <c r="MKX1644" s="167" t="s">
        <v>6680</v>
      </c>
      <c r="MKY1644" s="297">
        <v>46053</v>
      </c>
      <c r="MKZ1644" s="292"/>
      <c r="MLA1644" s="288" t="s">
        <v>15</v>
      </c>
      <c r="MLB1644" s="292"/>
      <c r="MLC1644" s="27"/>
      <c r="MLD1644" s="304"/>
      <c r="MLE1644" s="29" t="s">
        <v>5673</v>
      </c>
      <c r="MLF1644" s="19">
        <v>75.113</v>
      </c>
      <c r="MLG1644" s="301" t="s">
        <v>2751</v>
      </c>
      <c r="MLH1644" s="378">
        <v>776</v>
      </c>
      <c r="MLI1644" s="298" t="s">
        <v>6677</v>
      </c>
      <c r="MLJ1644" s="298"/>
      <c r="MLK1644" s="292" t="s">
        <v>6678</v>
      </c>
      <c r="MLL1644" s="285" t="s">
        <v>6679</v>
      </c>
      <c r="MLM1644" s="285" t="s">
        <v>1283</v>
      </c>
      <c r="MLN1644" s="167" t="s">
        <v>6680</v>
      </c>
      <c r="MLO1644" s="297">
        <v>46053</v>
      </c>
      <c r="MLP1644" s="292"/>
      <c r="MLQ1644" s="288" t="s">
        <v>15</v>
      </c>
      <c r="MLR1644" s="292"/>
      <c r="MLS1644" s="27"/>
      <c r="MLT1644" s="304"/>
      <c r="MLU1644" s="29" t="s">
        <v>5673</v>
      </c>
      <c r="MLV1644" s="19">
        <v>75.113</v>
      </c>
      <c r="MLW1644" s="301" t="s">
        <v>2751</v>
      </c>
      <c r="MLX1644" s="378">
        <v>776</v>
      </c>
      <c r="MLY1644" s="298" t="s">
        <v>6677</v>
      </c>
      <c r="MLZ1644" s="298"/>
      <c r="MMA1644" s="292" t="s">
        <v>6678</v>
      </c>
      <c r="MMB1644" s="285" t="s">
        <v>6679</v>
      </c>
      <c r="MMC1644" s="285" t="s">
        <v>1283</v>
      </c>
      <c r="MMD1644" s="167" t="s">
        <v>6680</v>
      </c>
      <c r="MME1644" s="297">
        <v>46053</v>
      </c>
      <c r="MMF1644" s="292"/>
      <c r="MMG1644" s="288" t="s">
        <v>15</v>
      </c>
      <c r="MMH1644" s="292"/>
      <c r="MMI1644" s="27"/>
      <c r="MMJ1644" s="304"/>
      <c r="MMK1644" s="29" t="s">
        <v>5673</v>
      </c>
      <c r="MML1644" s="19">
        <v>75.113</v>
      </c>
      <c r="MMM1644" s="301" t="s">
        <v>2751</v>
      </c>
      <c r="MMN1644" s="378">
        <v>776</v>
      </c>
      <c r="MMO1644" s="298" t="s">
        <v>6677</v>
      </c>
      <c r="MMP1644" s="298"/>
      <c r="MMQ1644" s="292" t="s">
        <v>6678</v>
      </c>
      <c r="MMR1644" s="285" t="s">
        <v>6679</v>
      </c>
      <c r="MMS1644" s="285" t="s">
        <v>1283</v>
      </c>
      <c r="MMT1644" s="167" t="s">
        <v>6680</v>
      </c>
      <c r="MMU1644" s="297">
        <v>46053</v>
      </c>
      <c r="MMV1644" s="292"/>
      <c r="MMW1644" s="288" t="s">
        <v>15</v>
      </c>
      <c r="MMX1644" s="292"/>
      <c r="MMY1644" s="27"/>
      <c r="MMZ1644" s="304"/>
      <c r="MNA1644" s="29" t="s">
        <v>5673</v>
      </c>
      <c r="MNB1644" s="19">
        <v>75.113</v>
      </c>
      <c r="MNC1644" s="301" t="s">
        <v>2751</v>
      </c>
      <c r="MND1644" s="378">
        <v>776</v>
      </c>
      <c r="MNE1644" s="298" t="s">
        <v>6677</v>
      </c>
      <c r="MNF1644" s="298"/>
      <c r="MNG1644" s="292" t="s">
        <v>6678</v>
      </c>
      <c r="MNH1644" s="285" t="s">
        <v>6679</v>
      </c>
      <c r="MNI1644" s="285" t="s">
        <v>1283</v>
      </c>
      <c r="MNJ1644" s="167" t="s">
        <v>6680</v>
      </c>
      <c r="MNK1644" s="297">
        <v>46053</v>
      </c>
      <c r="MNL1644" s="292"/>
      <c r="MNM1644" s="288" t="s">
        <v>15</v>
      </c>
      <c r="MNN1644" s="292"/>
      <c r="MNO1644" s="27"/>
      <c r="MNP1644" s="304"/>
      <c r="MNQ1644" s="29" t="s">
        <v>5673</v>
      </c>
      <c r="MNR1644" s="19">
        <v>75.113</v>
      </c>
      <c r="MNS1644" s="301" t="s">
        <v>2751</v>
      </c>
      <c r="MNT1644" s="378">
        <v>776</v>
      </c>
      <c r="MNU1644" s="298" t="s">
        <v>6677</v>
      </c>
      <c r="MNV1644" s="298"/>
      <c r="MNW1644" s="292" t="s">
        <v>6678</v>
      </c>
      <c r="MNX1644" s="285" t="s">
        <v>6679</v>
      </c>
      <c r="MNY1644" s="285" t="s">
        <v>1283</v>
      </c>
      <c r="MNZ1644" s="167" t="s">
        <v>6680</v>
      </c>
      <c r="MOA1644" s="297">
        <v>46053</v>
      </c>
      <c r="MOB1644" s="292"/>
      <c r="MOC1644" s="288" t="s">
        <v>15</v>
      </c>
      <c r="MOD1644" s="292"/>
      <c r="MOE1644" s="27"/>
      <c r="MOF1644" s="304"/>
      <c r="MOG1644" s="29" t="s">
        <v>5673</v>
      </c>
      <c r="MOH1644" s="19">
        <v>75.113</v>
      </c>
      <c r="MOI1644" s="301" t="s">
        <v>2751</v>
      </c>
      <c r="MOJ1644" s="378">
        <v>776</v>
      </c>
      <c r="MOK1644" s="298" t="s">
        <v>6677</v>
      </c>
      <c r="MOL1644" s="298"/>
      <c r="MOM1644" s="292" t="s">
        <v>6678</v>
      </c>
      <c r="MON1644" s="285" t="s">
        <v>6679</v>
      </c>
      <c r="MOO1644" s="285" t="s">
        <v>1283</v>
      </c>
      <c r="MOP1644" s="167" t="s">
        <v>6680</v>
      </c>
      <c r="MOQ1644" s="297">
        <v>46053</v>
      </c>
      <c r="MOR1644" s="292"/>
      <c r="MOS1644" s="288" t="s">
        <v>15</v>
      </c>
      <c r="MOT1644" s="292"/>
      <c r="MOU1644" s="27"/>
      <c r="MOV1644" s="304"/>
      <c r="MOW1644" s="29" t="s">
        <v>5673</v>
      </c>
      <c r="MOX1644" s="19">
        <v>75.113</v>
      </c>
      <c r="MOY1644" s="301" t="s">
        <v>2751</v>
      </c>
      <c r="MOZ1644" s="378">
        <v>776</v>
      </c>
      <c r="MPA1644" s="298" t="s">
        <v>6677</v>
      </c>
      <c r="MPB1644" s="298"/>
      <c r="MPC1644" s="292" t="s">
        <v>6678</v>
      </c>
      <c r="MPD1644" s="285" t="s">
        <v>6679</v>
      </c>
      <c r="MPE1644" s="285" t="s">
        <v>1283</v>
      </c>
      <c r="MPF1644" s="167" t="s">
        <v>6680</v>
      </c>
      <c r="MPG1644" s="297">
        <v>46053</v>
      </c>
      <c r="MPH1644" s="292"/>
      <c r="MPI1644" s="288" t="s">
        <v>15</v>
      </c>
      <c r="MPJ1644" s="292"/>
      <c r="MPK1644" s="27"/>
      <c r="MPL1644" s="304"/>
      <c r="MPM1644" s="29" t="s">
        <v>5673</v>
      </c>
      <c r="MPN1644" s="19">
        <v>75.113</v>
      </c>
      <c r="MPO1644" s="301" t="s">
        <v>2751</v>
      </c>
      <c r="MPP1644" s="378">
        <v>776</v>
      </c>
      <c r="MPQ1644" s="298" t="s">
        <v>6677</v>
      </c>
      <c r="MPR1644" s="298"/>
      <c r="MPS1644" s="292" t="s">
        <v>6678</v>
      </c>
      <c r="MPT1644" s="285" t="s">
        <v>6679</v>
      </c>
      <c r="MPU1644" s="285" t="s">
        <v>1283</v>
      </c>
      <c r="MPV1644" s="167" t="s">
        <v>6680</v>
      </c>
      <c r="MPW1644" s="297">
        <v>46053</v>
      </c>
      <c r="MPX1644" s="292"/>
      <c r="MPY1644" s="288" t="s">
        <v>15</v>
      </c>
      <c r="MPZ1644" s="292"/>
      <c r="MQA1644" s="27"/>
      <c r="MQB1644" s="304"/>
      <c r="MQC1644" s="29" t="s">
        <v>5673</v>
      </c>
      <c r="MQD1644" s="19">
        <v>75.113</v>
      </c>
      <c r="MQE1644" s="301" t="s">
        <v>2751</v>
      </c>
      <c r="MQF1644" s="378">
        <v>776</v>
      </c>
      <c r="MQG1644" s="298" t="s">
        <v>6677</v>
      </c>
      <c r="MQH1644" s="298"/>
      <c r="MQI1644" s="292" t="s">
        <v>6678</v>
      </c>
      <c r="MQJ1644" s="285" t="s">
        <v>6679</v>
      </c>
      <c r="MQK1644" s="285" t="s">
        <v>1283</v>
      </c>
      <c r="MQL1644" s="167" t="s">
        <v>6680</v>
      </c>
      <c r="MQM1644" s="297">
        <v>46053</v>
      </c>
      <c r="MQN1644" s="292"/>
      <c r="MQO1644" s="288" t="s">
        <v>15</v>
      </c>
      <c r="MQP1644" s="292"/>
      <c r="MQQ1644" s="27"/>
      <c r="MQR1644" s="304"/>
      <c r="MQS1644" s="29" t="s">
        <v>5673</v>
      </c>
      <c r="MQT1644" s="19">
        <v>75.113</v>
      </c>
      <c r="MQU1644" s="301" t="s">
        <v>2751</v>
      </c>
      <c r="MQV1644" s="378">
        <v>776</v>
      </c>
      <c r="MQW1644" s="298" t="s">
        <v>6677</v>
      </c>
      <c r="MQX1644" s="298"/>
      <c r="MQY1644" s="292" t="s">
        <v>6678</v>
      </c>
      <c r="MQZ1644" s="285" t="s">
        <v>6679</v>
      </c>
      <c r="MRA1644" s="285" t="s">
        <v>1283</v>
      </c>
      <c r="MRB1644" s="167" t="s">
        <v>6680</v>
      </c>
      <c r="MRC1644" s="297">
        <v>46053</v>
      </c>
      <c r="MRD1644" s="292"/>
      <c r="MRE1644" s="288" t="s">
        <v>15</v>
      </c>
      <c r="MRF1644" s="292"/>
      <c r="MRG1644" s="27"/>
      <c r="MRH1644" s="304"/>
      <c r="MRI1644" s="29" t="s">
        <v>5673</v>
      </c>
      <c r="MRJ1644" s="19">
        <v>75.113</v>
      </c>
      <c r="MRK1644" s="301" t="s">
        <v>2751</v>
      </c>
      <c r="MRL1644" s="378">
        <v>776</v>
      </c>
      <c r="MRM1644" s="298" t="s">
        <v>6677</v>
      </c>
      <c r="MRN1644" s="298"/>
      <c r="MRO1644" s="292" t="s">
        <v>6678</v>
      </c>
      <c r="MRP1644" s="285" t="s">
        <v>6679</v>
      </c>
      <c r="MRQ1644" s="285" t="s">
        <v>1283</v>
      </c>
      <c r="MRR1644" s="167" t="s">
        <v>6680</v>
      </c>
      <c r="MRS1644" s="297">
        <v>46053</v>
      </c>
      <c r="MRT1644" s="292"/>
      <c r="MRU1644" s="288" t="s">
        <v>15</v>
      </c>
      <c r="MRV1644" s="292"/>
      <c r="MRW1644" s="27"/>
      <c r="MRX1644" s="304"/>
      <c r="MRY1644" s="29" t="s">
        <v>5673</v>
      </c>
      <c r="MRZ1644" s="19">
        <v>75.113</v>
      </c>
      <c r="MSA1644" s="301" t="s">
        <v>2751</v>
      </c>
      <c r="MSB1644" s="378">
        <v>776</v>
      </c>
      <c r="MSC1644" s="298" t="s">
        <v>6677</v>
      </c>
      <c r="MSD1644" s="298"/>
      <c r="MSE1644" s="292" t="s">
        <v>6678</v>
      </c>
      <c r="MSF1644" s="285" t="s">
        <v>6679</v>
      </c>
      <c r="MSG1644" s="285" t="s">
        <v>1283</v>
      </c>
      <c r="MSH1644" s="167" t="s">
        <v>6680</v>
      </c>
      <c r="MSI1644" s="297">
        <v>46053</v>
      </c>
      <c r="MSJ1644" s="292"/>
      <c r="MSK1644" s="288" t="s">
        <v>15</v>
      </c>
      <c r="MSL1644" s="292"/>
      <c r="MSM1644" s="27"/>
      <c r="MSN1644" s="304"/>
      <c r="MSO1644" s="29" t="s">
        <v>5673</v>
      </c>
      <c r="MSP1644" s="19">
        <v>75.113</v>
      </c>
      <c r="MSQ1644" s="301" t="s">
        <v>2751</v>
      </c>
      <c r="MSR1644" s="378">
        <v>776</v>
      </c>
      <c r="MSS1644" s="298" t="s">
        <v>6677</v>
      </c>
      <c r="MST1644" s="298"/>
      <c r="MSU1644" s="292" t="s">
        <v>6678</v>
      </c>
      <c r="MSV1644" s="285" t="s">
        <v>6679</v>
      </c>
      <c r="MSW1644" s="285" t="s">
        <v>1283</v>
      </c>
      <c r="MSX1644" s="167" t="s">
        <v>6680</v>
      </c>
      <c r="MSY1644" s="297">
        <v>46053</v>
      </c>
      <c r="MSZ1644" s="292"/>
      <c r="MTA1644" s="288" t="s">
        <v>15</v>
      </c>
      <c r="MTB1644" s="292"/>
      <c r="MTC1644" s="27"/>
      <c r="MTD1644" s="304"/>
      <c r="MTE1644" s="29" t="s">
        <v>5673</v>
      </c>
      <c r="MTF1644" s="19">
        <v>75.113</v>
      </c>
      <c r="MTG1644" s="301" t="s">
        <v>2751</v>
      </c>
      <c r="MTH1644" s="378">
        <v>776</v>
      </c>
      <c r="MTI1644" s="298" t="s">
        <v>6677</v>
      </c>
      <c r="MTJ1644" s="298"/>
      <c r="MTK1644" s="292" t="s">
        <v>6678</v>
      </c>
      <c r="MTL1644" s="285" t="s">
        <v>6679</v>
      </c>
      <c r="MTM1644" s="285" t="s">
        <v>1283</v>
      </c>
      <c r="MTN1644" s="167" t="s">
        <v>6680</v>
      </c>
      <c r="MTO1644" s="297">
        <v>46053</v>
      </c>
      <c r="MTP1644" s="292"/>
      <c r="MTQ1644" s="288" t="s">
        <v>15</v>
      </c>
      <c r="MTR1644" s="292"/>
      <c r="MTS1644" s="27"/>
      <c r="MTT1644" s="304"/>
      <c r="MTU1644" s="29" t="s">
        <v>5673</v>
      </c>
      <c r="MTV1644" s="19">
        <v>75.113</v>
      </c>
      <c r="MTW1644" s="301" t="s">
        <v>2751</v>
      </c>
      <c r="MTX1644" s="378">
        <v>776</v>
      </c>
      <c r="MTY1644" s="298" t="s">
        <v>6677</v>
      </c>
      <c r="MTZ1644" s="298"/>
      <c r="MUA1644" s="292" t="s">
        <v>6678</v>
      </c>
      <c r="MUB1644" s="285" t="s">
        <v>6679</v>
      </c>
      <c r="MUC1644" s="285" t="s">
        <v>1283</v>
      </c>
      <c r="MUD1644" s="167" t="s">
        <v>6680</v>
      </c>
      <c r="MUE1644" s="297">
        <v>46053</v>
      </c>
      <c r="MUF1644" s="292"/>
      <c r="MUG1644" s="288" t="s">
        <v>15</v>
      </c>
      <c r="MUH1644" s="292"/>
      <c r="MUI1644" s="27"/>
      <c r="MUJ1644" s="304"/>
      <c r="MUK1644" s="29" t="s">
        <v>5673</v>
      </c>
      <c r="MUL1644" s="19">
        <v>75.113</v>
      </c>
      <c r="MUM1644" s="301" t="s">
        <v>2751</v>
      </c>
      <c r="MUN1644" s="378">
        <v>776</v>
      </c>
      <c r="MUO1644" s="298" t="s">
        <v>6677</v>
      </c>
      <c r="MUP1644" s="298"/>
      <c r="MUQ1644" s="292" t="s">
        <v>6678</v>
      </c>
      <c r="MUR1644" s="285" t="s">
        <v>6679</v>
      </c>
      <c r="MUS1644" s="285" t="s">
        <v>1283</v>
      </c>
      <c r="MUT1644" s="167" t="s">
        <v>6680</v>
      </c>
      <c r="MUU1644" s="297">
        <v>46053</v>
      </c>
      <c r="MUV1644" s="292"/>
      <c r="MUW1644" s="288" t="s">
        <v>15</v>
      </c>
      <c r="MUX1644" s="292"/>
      <c r="MUY1644" s="27"/>
      <c r="MUZ1644" s="304"/>
      <c r="MVA1644" s="29" t="s">
        <v>5673</v>
      </c>
      <c r="MVB1644" s="19">
        <v>75.113</v>
      </c>
      <c r="MVC1644" s="301" t="s">
        <v>2751</v>
      </c>
      <c r="MVD1644" s="378">
        <v>776</v>
      </c>
      <c r="MVE1644" s="298" t="s">
        <v>6677</v>
      </c>
      <c r="MVF1644" s="298"/>
      <c r="MVG1644" s="292" t="s">
        <v>6678</v>
      </c>
      <c r="MVH1644" s="285" t="s">
        <v>6679</v>
      </c>
      <c r="MVI1644" s="285" t="s">
        <v>1283</v>
      </c>
      <c r="MVJ1644" s="167" t="s">
        <v>6680</v>
      </c>
      <c r="MVK1644" s="297">
        <v>46053</v>
      </c>
      <c r="MVL1644" s="292"/>
      <c r="MVM1644" s="288" t="s">
        <v>15</v>
      </c>
      <c r="MVN1644" s="292"/>
      <c r="MVO1644" s="27"/>
      <c r="MVP1644" s="304"/>
      <c r="MVQ1644" s="29" t="s">
        <v>5673</v>
      </c>
      <c r="MVR1644" s="19">
        <v>75.113</v>
      </c>
      <c r="MVS1644" s="301" t="s">
        <v>2751</v>
      </c>
      <c r="MVT1644" s="378">
        <v>776</v>
      </c>
      <c r="MVU1644" s="298" t="s">
        <v>6677</v>
      </c>
      <c r="MVV1644" s="298"/>
      <c r="MVW1644" s="292" t="s">
        <v>6678</v>
      </c>
      <c r="MVX1644" s="285" t="s">
        <v>6679</v>
      </c>
      <c r="MVY1644" s="285" t="s">
        <v>1283</v>
      </c>
      <c r="MVZ1644" s="167" t="s">
        <v>6680</v>
      </c>
      <c r="MWA1644" s="297">
        <v>46053</v>
      </c>
      <c r="MWB1644" s="292"/>
      <c r="MWC1644" s="288" t="s">
        <v>15</v>
      </c>
      <c r="MWD1644" s="292"/>
      <c r="MWE1644" s="27"/>
      <c r="MWF1644" s="304"/>
      <c r="MWG1644" s="29" t="s">
        <v>5673</v>
      </c>
      <c r="MWH1644" s="19">
        <v>75.113</v>
      </c>
      <c r="MWI1644" s="301" t="s">
        <v>2751</v>
      </c>
      <c r="MWJ1644" s="378">
        <v>776</v>
      </c>
      <c r="MWK1644" s="298" t="s">
        <v>6677</v>
      </c>
      <c r="MWL1644" s="298"/>
      <c r="MWM1644" s="292" t="s">
        <v>6678</v>
      </c>
      <c r="MWN1644" s="285" t="s">
        <v>6679</v>
      </c>
      <c r="MWO1644" s="285" t="s">
        <v>1283</v>
      </c>
      <c r="MWP1644" s="167" t="s">
        <v>6680</v>
      </c>
      <c r="MWQ1644" s="297">
        <v>46053</v>
      </c>
      <c r="MWR1644" s="292"/>
      <c r="MWS1644" s="288" t="s">
        <v>15</v>
      </c>
      <c r="MWT1644" s="292"/>
      <c r="MWU1644" s="27"/>
      <c r="MWV1644" s="304"/>
      <c r="MWW1644" s="29" t="s">
        <v>5673</v>
      </c>
      <c r="MWX1644" s="19">
        <v>75.113</v>
      </c>
      <c r="MWY1644" s="301" t="s">
        <v>2751</v>
      </c>
      <c r="MWZ1644" s="378">
        <v>776</v>
      </c>
      <c r="MXA1644" s="298" t="s">
        <v>6677</v>
      </c>
      <c r="MXB1644" s="298"/>
      <c r="MXC1644" s="292" t="s">
        <v>6678</v>
      </c>
      <c r="MXD1644" s="285" t="s">
        <v>6679</v>
      </c>
      <c r="MXE1644" s="285" t="s">
        <v>1283</v>
      </c>
      <c r="MXF1644" s="167" t="s">
        <v>6680</v>
      </c>
      <c r="MXG1644" s="297">
        <v>46053</v>
      </c>
      <c r="MXH1644" s="292"/>
      <c r="MXI1644" s="288" t="s">
        <v>15</v>
      </c>
      <c r="MXJ1644" s="292"/>
      <c r="MXK1644" s="27"/>
      <c r="MXL1644" s="304"/>
      <c r="MXM1644" s="29" t="s">
        <v>5673</v>
      </c>
      <c r="MXN1644" s="19">
        <v>75.113</v>
      </c>
      <c r="MXO1644" s="301" t="s">
        <v>2751</v>
      </c>
      <c r="MXP1644" s="378">
        <v>776</v>
      </c>
      <c r="MXQ1644" s="298" t="s">
        <v>6677</v>
      </c>
      <c r="MXR1644" s="298"/>
      <c r="MXS1644" s="292" t="s">
        <v>6678</v>
      </c>
      <c r="MXT1644" s="285" t="s">
        <v>6679</v>
      </c>
      <c r="MXU1644" s="285" t="s">
        <v>1283</v>
      </c>
      <c r="MXV1644" s="167" t="s">
        <v>6680</v>
      </c>
      <c r="MXW1644" s="297">
        <v>46053</v>
      </c>
      <c r="MXX1644" s="292"/>
      <c r="MXY1644" s="288" t="s">
        <v>15</v>
      </c>
      <c r="MXZ1644" s="292"/>
      <c r="MYA1644" s="27"/>
      <c r="MYB1644" s="304"/>
      <c r="MYC1644" s="29" t="s">
        <v>5673</v>
      </c>
      <c r="MYD1644" s="19">
        <v>75.113</v>
      </c>
      <c r="MYE1644" s="301" t="s">
        <v>2751</v>
      </c>
      <c r="MYF1644" s="378">
        <v>776</v>
      </c>
      <c r="MYG1644" s="298" t="s">
        <v>6677</v>
      </c>
      <c r="MYH1644" s="298"/>
      <c r="MYI1644" s="292" t="s">
        <v>6678</v>
      </c>
      <c r="MYJ1644" s="285" t="s">
        <v>6679</v>
      </c>
      <c r="MYK1644" s="285" t="s">
        <v>1283</v>
      </c>
      <c r="MYL1644" s="167" t="s">
        <v>6680</v>
      </c>
      <c r="MYM1644" s="297">
        <v>46053</v>
      </c>
      <c r="MYN1644" s="292"/>
      <c r="MYO1644" s="288" t="s">
        <v>15</v>
      </c>
      <c r="MYP1644" s="292"/>
      <c r="MYQ1644" s="27"/>
      <c r="MYR1644" s="304"/>
      <c r="MYS1644" s="29" t="s">
        <v>5673</v>
      </c>
      <c r="MYT1644" s="19">
        <v>75.113</v>
      </c>
      <c r="MYU1644" s="301" t="s">
        <v>2751</v>
      </c>
      <c r="MYV1644" s="378">
        <v>776</v>
      </c>
      <c r="MYW1644" s="298" t="s">
        <v>6677</v>
      </c>
      <c r="MYX1644" s="298"/>
      <c r="MYY1644" s="292" t="s">
        <v>6678</v>
      </c>
      <c r="MYZ1644" s="285" t="s">
        <v>6679</v>
      </c>
      <c r="MZA1644" s="285" t="s">
        <v>1283</v>
      </c>
      <c r="MZB1644" s="167" t="s">
        <v>6680</v>
      </c>
      <c r="MZC1644" s="297">
        <v>46053</v>
      </c>
      <c r="MZD1644" s="292"/>
      <c r="MZE1644" s="288" t="s">
        <v>15</v>
      </c>
      <c r="MZF1644" s="292"/>
      <c r="MZG1644" s="27"/>
      <c r="MZH1644" s="304"/>
      <c r="MZI1644" s="29" t="s">
        <v>5673</v>
      </c>
      <c r="MZJ1644" s="19">
        <v>75.113</v>
      </c>
      <c r="MZK1644" s="301" t="s">
        <v>2751</v>
      </c>
      <c r="MZL1644" s="378">
        <v>776</v>
      </c>
      <c r="MZM1644" s="298" t="s">
        <v>6677</v>
      </c>
      <c r="MZN1644" s="298"/>
      <c r="MZO1644" s="292" t="s">
        <v>6678</v>
      </c>
      <c r="MZP1644" s="285" t="s">
        <v>6679</v>
      </c>
      <c r="MZQ1644" s="285" t="s">
        <v>1283</v>
      </c>
      <c r="MZR1644" s="167" t="s">
        <v>6680</v>
      </c>
      <c r="MZS1644" s="297">
        <v>46053</v>
      </c>
      <c r="MZT1644" s="292"/>
      <c r="MZU1644" s="288" t="s">
        <v>15</v>
      </c>
      <c r="MZV1644" s="292"/>
      <c r="MZW1644" s="27"/>
      <c r="MZX1644" s="304"/>
      <c r="MZY1644" s="29" t="s">
        <v>5673</v>
      </c>
      <c r="MZZ1644" s="19">
        <v>75.113</v>
      </c>
      <c r="NAA1644" s="301" t="s">
        <v>2751</v>
      </c>
      <c r="NAB1644" s="378">
        <v>776</v>
      </c>
      <c r="NAC1644" s="298" t="s">
        <v>6677</v>
      </c>
      <c r="NAD1644" s="298"/>
      <c r="NAE1644" s="292" t="s">
        <v>6678</v>
      </c>
      <c r="NAF1644" s="285" t="s">
        <v>6679</v>
      </c>
      <c r="NAG1644" s="285" t="s">
        <v>1283</v>
      </c>
      <c r="NAH1644" s="167" t="s">
        <v>6680</v>
      </c>
      <c r="NAI1644" s="297">
        <v>46053</v>
      </c>
      <c r="NAJ1644" s="292"/>
      <c r="NAK1644" s="288" t="s">
        <v>15</v>
      </c>
      <c r="NAL1644" s="292"/>
      <c r="NAM1644" s="27"/>
      <c r="NAN1644" s="304"/>
      <c r="NAO1644" s="29" t="s">
        <v>5673</v>
      </c>
      <c r="NAP1644" s="19">
        <v>75.113</v>
      </c>
      <c r="NAQ1644" s="301" t="s">
        <v>2751</v>
      </c>
      <c r="NAR1644" s="378">
        <v>776</v>
      </c>
      <c r="NAS1644" s="298" t="s">
        <v>6677</v>
      </c>
      <c r="NAT1644" s="298"/>
      <c r="NAU1644" s="292" t="s">
        <v>6678</v>
      </c>
      <c r="NAV1644" s="285" t="s">
        <v>6679</v>
      </c>
      <c r="NAW1644" s="285" t="s">
        <v>1283</v>
      </c>
      <c r="NAX1644" s="167" t="s">
        <v>6680</v>
      </c>
      <c r="NAY1644" s="297">
        <v>46053</v>
      </c>
      <c r="NAZ1644" s="292"/>
      <c r="NBA1644" s="288" t="s">
        <v>15</v>
      </c>
      <c r="NBB1644" s="292"/>
      <c r="NBC1644" s="27"/>
      <c r="NBD1644" s="304"/>
      <c r="NBE1644" s="29" t="s">
        <v>5673</v>
      </c>
      <c r="NBF1644" s="19">
        <v>75.113</v>
      </c>
      <c r="NBG1644" s="301" t="s">
        <v>2751</v>
      </c>
      <c r="NBH1644" s="378">
        <v>776</v>
      </c>
      <c r="NBI1644" s="298" t="s">
        <v>6677</v>
      </c>
      <c r="NBJ1644" s="298"/>
      <c r="NBK1644" s="292" t="s">
        <v>6678</v>
      </c>
      <c r="NBL1644" s="285" t="s">
        <v>6679</v>
      </c>
      <c r="NBM1644" s="285" t="s">
        <v>1283</v>
      </c>
      <c r="NBN1644" s="167" t="s">
        <v>6680</v>
      </c>
      <c r="NBO1644" s="297">
        <v>46053</v>
      </c>
      <c r="NBP1644" s="292"/>
      <c r="NBQ1644" s="288" t="s">
        <v>15</v>
      </c>
      <c r="NBR1644" s="292"/>
      <c r="NBS1644" s="27"/>
      <c r="NBT1644" s="304"/>
      <c r="NBU1644" s="29" t="s">
        <v>5673</v>
      </c>
      <c r="NBV1644" s="19">
        <v>75.113</v>
      </c>
      <c r="NBW1644" s="301" t="s">
        <v>2751</v>
      </c>
      <c r="NBX1644" s="378">
        <v>776</v>
      </c>
      <c r="NBY1644" s="298" t="s">
        <v>6677</v>
      </c>
      <c r="NBZ1644" s="298"/>
      <c r="NCA1644" s="292" t="s">
        <v>6678</v>
      </c>
      <c r="NCB1644" s="285" t="s">
        <v>6679</v>
      </c>
      <c r="NCC1644" s="285" t="s">
        <v>1283</v>
      </c>
      <c r="NCD1644" s="167" t="s">
        <v>6680</v>
      </c>
      <c r="NCE1644" s="297">
        <v>46053</v>
      </c>
      <c r="NCF1644" s="292"/>
      <c r="NCG1644" s="288" t="s">
        <v>15</v>
      </c>
      <c r="NCH1644" s="292"/>
      <c r="NCI1644" s="27"/>
      <c r="NCJ1644" s="304"/>
      <c r="NCK1644" s="29" t="s">
        <v>5673</v>
      </c>
      <c r="NCL1644" s="19">
        <v>75.113</v>
      </c>
      <c r="NCM1644" s="301" t="s">
        <v>2751</v>
      </c>
      <c r="NCN1644" s="378">
        <v>776</v>
      </c>
      <c r="NCO1644" s="298" t="s">
        <v>6677</v>
      </c>
      <c r="NCP1644" s="298"/>
      <c r="NCQ1644" s="292" t="s">
        <v>6678</v>
      </c>
      <c r="NCR1644" s="285" t="s">
        <v>6679</v>
      </c>
      <c r="NCS1644" s="285" t="s">
        <v>1283</v>
      </c>
      <c r="NCT1644" s="167" t="s">
        <v>6680</v>
      </c>
      <c r="NCU1644" s="297">
        <v>46053</v>
      </c>
      <c r="NCV1644" s="292"/>
      <c r="NCW1644" s="288" t="s">
        <v>15</v>
      </c>
      <c r="NCX1644" s="292"/>
      <c r="NCY1644" s="27"/>
      <c r="NCZ1644" s="304"/>
      <c r="NDA1644" s="29" t="s">
        <v>5673</v>
      </c>
      <c r="NDB1644" s="19">
        <v>75.113</v>
      </c>
      <c r="NDC1644" s="301" t="s">
        <v>2751</v>
      </c>
      <c r="NDD1644" s="378">
        <v>776</v>
      </c>
      <c r="NDE1644" s="298" t="s">
        <v>6677</v>
      </c>
      <c r="NDF1644" s="298"/>
      <c r="NDG1644" s="292" t="s">
        <v>6678</v>
      </c>
      <c r="NDH1644" s="285" t="s">
        <v>6679</v>
      </c>
      <c r="NDI1644" s="285" t="s">
        <v>1283</v>
      </c>
      <c r="NDJ1644" s="167" t="s">
        <v>6680</v>
      </c>
      <c r="NDK1644" s="297">
        <v>46053</v>
      </c>
      <c r="NDL1644" s="292"/>
      <c r="NDM1644" s="288" t="s">
        <v>15</v>
      </c>
      <c r="NDN1644" s="292"/>
      <c r="NDO1644" s="27"/>
      <c r="NDP1644" s="304"/>
      <c r="NDQ1644" s="29" t="s">
        <v>5673</v>
      </c>
      <c r="NDR1644" s="19">
        <v>75.113</v>
      </c>
      <c r="NDS1644" s="301" t="s">
        <v>2751</v>
      </c>
      <c r="NDT1644" s="378">
        <v>776</v>
      </c>
      <c r="NDU1644" s="298" t="s">
        <v>6677</v>
      </c>
      <c r="NDV1644" s="298"/>
      <c r="NDW1644" s="292" t="s">
        <v>6678</v>
      </c>
      <c r="NDX1644" s="285" t="s">
        <v>6679</v>
      </c>
      <c r="NDY1644" s="285" t="s">
        <v>1283</v>
      </c>
      <c r="NDZ1644" s="167" t="s">
        <v>6680</v>
      </c>
      <c r="NEA1644" s="297">
        <v>46053</v>
      </c>
      <c r="NEB1644" s="292"/>
      <c r="NEC1644" s="288" t="s">
        <v>15</v>
      </c>
      <c r="NED1644" s="292"/>
      <c r="NEE1644" s="27"/>
      <c r="NEF1644" s="304"/>
      <c r="NEG1644" s="29" t="s">
        <v>5673</v>
      </c>
      <c r="NEH1644" s="19">
        <v>75.113</v>
      </c>
      <c r="NEI1644" s="301" t="s">
        <v>2751</v>
      </c>
      <c r="NEJ1644" s="378">
        <v>776</v>
      </c>
      <c r="NEK1644" s="298" t="s">
        <v>6677</v>
      </c>
      <c r="NEL1644" s="298"/>
      <c r="NEM1644" s="292" t="s">
        <v>6678</v>
      </c>
      <c r="NEN1644" s="285" t="s">
        <v>6679</v>
      </c>
      <c r="NEO1644" s="285" t="s">
        <v>1283</v>
      </c>
      <c r="NEP1644" s="167" t="s">
        <v>6680</v>
      </c>
      <c r="NEQ1644" s="297">
        <v>46053</v>
      </c>
      <c r="NER1644" s="292"/>
      <c r="NES1644" s="288" t="s">
        <v>15</v>
      </c>
      <c r="NET1644" s="292"/>
      <c r="NEU1644" s="27"/>
      <c r="NEV1644" s="304"/>
      <c r="NEW1644" s="29" t="s">
        <v>5673</v>
      </c>
      <c r="NEX1644" s="19">
        <v>75.113</v>
      </c>
      <c r="NEY1644" s="301" t="s">
        <v>2751</v>
      </c>
      <c r="NEZ1644" s="378">
        <v>776</v>
      </c>
      <c r="NFA1644" s="298" t="s">
        <v>6677</v>
      </c>
      <c r="NFB1644" s="298"/>
      <c r="NFC1644" s="292" t="s">
        <v>6678</v>
      </c>
      <c r="NFD1644" s="285" t="s">
        <v>6679</v>
      </c>
      <c r="NFE1644" s="285" t="s">
        <v>1283</v>
      </c>
      <c r="NFF1644" s="167" t="s">
        <v>6680</v>
      </c>
      <c r="NFG1644" s="297">
        <v>46053</v>
      </c>
      <c r="NFH1644" s="292"/>
      <c r="NFI1644" s="288" t="s">
        <v>15</v>
      </c>
      <c r="NFJ1644" s="292"/>
      <c r="NFK1644" s="27"/>
      <c r="NFL1644" s="304"/>
      <c r="NFM1644" s="29" t="s">
        <v>5673</v>
      </c>
      <c r="NFN1644" s="19">
        <v>75.113</v>
      </c>
      <c r="NFO1644" s="301" t="s">
        <v>2751</v>
      </c>
      <c r="NFP1644" s="378">
        <v>776</v>
      </c>
      <c r="NFQ1644" s="298" t="s">
        <v>6677</v>
      </c>
      <c r="NFR1644" s="298"/>
      <c r="NFS1644" s="292" t="s">
        <v>6678</v>
      </c>
      <c r="NFT1644" s="285" t="s">
        <v>6679</v>
      </c>
      <c r="NFU1644" s="285" t="s">
        <v>1283</v>
      </c>
      <c r="NFV1644" s="167" t="s">
        <v>6680</v>
      </c>
      <c r="NFW1644" s="297">
        <v>46053</v>
      </c>
      <c r="NFX1644" s="292"/>
      <c r="NFY1644" s="288" t="s">
        <v>15</v>
      </c>
      <c r="NFZ1644" s="292"/>
      <c r="NGA1644" s="27"/>
      <c r="NGB1644" s="304"/>
      <c r="NGC1644" s="29" t="s">
        <v>5673</v>
      </c>
      <c r="NGD1644" s="19">
        <v>75.113</v>
      </c>
      <c r="NGE1644" s="301" t="s">
        <v>2751</v>
      </c>
      <c r="NGF1644" s="378">
        <v>776</v>
      </c>
      <c r="NGG1644" s="298" t="s">
        <v>6677</v>
      </c>
      <c r="NGH1644" s="298"/>
      <c r="NGI1644" s="292" t="s">
        <v>6678</v>
      </c>
      <c r="NGJ1644" s="285" t="s">
        <v>6679</v>
      </c>
      <c r="NGK1644" s="285" t="s">
        <v>1283</v>
      </c>
      <c r="NGL1644" s="167" t="s">
        <v>6680</v>
      </c>
      <c r="NGM1644" s="297">
        <v>46053</v>
      </c>
      <c r="NGN1644" s="292"/>
      <c r="NGO1644" s="288" t="s">
        <v>15</v>
      </c>
      <c r="NGP1644" s="292"/>
      <c r="NGQ1644" s="27"/>
      <c r="NGR1644" s="304"/>
      <c r="NGS1644" s="29" t="s">
        <v>5673</v>
      </c>
      <c r="NGT1644" s="19">
        <v>75.113</v>
      </c>
      <c r="NGU1644" s="301" t="s">
        <v>2751</v>
      </c>
      <c r="NGV1644" s="378">
        <v>776</v>
      </c>
      <c r="NGW1644" s="298" t="s">
        <v>6677</v>
      </c>
      <c r="NGX1644" s="298"/>
      <c r="NGY1644" s="292" t="s">
        <v>6678</v>
      </c>
      <c r="NGZ1644" s="285" t="s">
        <v>6679</v>
      </c>
      <c r="NHA1644" s="285" t="s">
        <v>1283</v>
      </c>
      <c r="NHB1644" s="167" t="s">
        <v>6680</v>
      </c>
      <c r="NHC1644" s="297">
        <v>46053</v>
      </c>
      <c r="NHD1644" s="292"/>
      <c r="NHE1644" s="288" t="s">
        <v>15</v>
      </c>
      <c r="NHF1644" s="292"/>
      <c r="NHG1644" s="27"/>
      <c r="NHH1644" s="304"/>
      <c r="NHI1644" s="29" t="s">
        <v>5673</v>
      </c>
      <c r="NHJ1644" s="19">
        <v>75.113</v>
      </c>
      <c r="NHK1644" s="301" t="s">
        <v>2751</v>
      </c>
      <c r="NHL1644" s="378">
        <v>776</v>
      </c>
      <c r="NHM1644" s="298" t="s">
        <v>6677</v>
      </c>
      <c r="NHN1644" s="298"/>
      <c r="NHO1644" s="292" t="s">
        <v>6678</v>
      </c>
      <c r="NHP1644" s="285" t="s">
        <v>6679</v>
      </c>
      <c r="NHQ1644" s="285" t="s">
        <v>1283</v>
      </c>
      <c r="NHR1644" s="167" t="s">
        <v>6680</v>
      </c>
      <c r="NHS1644" s="297">
        <v>46053</v>
      </c>
      <c r="NHT1644" s="292"/>
      <c r="NHU1644" s="288" t="s">
        <v>15</v>
      </c>
      <c r="NHV1644" s="292"/>
      <c r="NHW1644" s="27"/>
      <c r="NHX1644" s="304"/>
      <c r="NHY1644" s="29" t="s">
        <v>5673</v>
      </c>
      <c r="NHZ1644" s="19">
        <v>75.113</v>
      </c>
      <c r="NIA1644" s="301" t="s">
        <v>2751</v>
      </c>
      <c r="NIB1644" s="378">
        <v>776</v>
      </c>
      <c r="NIC1644" s="298" t="s">
        <v>6677</v>
      </c>
      <c r="NID1644" s="298"/>
      <c r="NIE1644" s="292" t="s">
        <v>6678</v>
      </c>
      <c r="NIF1644" s="285" t="s">
        <v>6679</v>
      </c>
      <c r="NIG1644" s="285" t="s">
        <v>1283</v>
      </c>
      <c r="NIH1644" s="167" t="s">
        <v>6680</v>
      </c>
      <c r="NII1644" s="297">
        <v>46053</v>
      </c>
      <c r="NIJ1644" s="292"/>
      <c r="NIK1644" s="288" t="s">
        <v>15</v>
      </c>
      <c r="NIL1644" s="292"/>
      <c r="NIM1644" s="27"/>
      <c r="NIN1644" s="304"/>
      <c r="NIO1644" s="29" t="s">
        <v>5673</v>
      </c>
      <c r="NIP1644" s="19">
        <v>75.113</v>
      </c>
      <c r="NIQ1644" s="301" t="s">
        <v>2751</v>
      </c>
      <c r="NIR1644" s="378">
        <v>776</v>
      </c>
      <c r="NIS1644" s="298" t="s">
        <v>6677</v>
      </c>
      <c r="NIT1644" s="298"/>
      <c r="NIU1644" s="292" t="s">
        <v>6678</v>
      </c>
      <c r="NIV1644" s="285" t="s">
        <v>6679</v>
      </c>
      <c r="NIW1644" s="285" t="s">
        <v>1283</v>
      </c>
      <c r="NIX1644" s="167" t="s">
        <v>6680</v>
      </c>
      <c r="NIY1644" s="297">
        <v>46053</v>
      </c>
      <c r="NIZ1644" s="292"/>
      <c r="NJA1644" s="288" t="s">
        <v>15</v>
      </c>
      <c r="NJB1644" s="292"/>
      <c r="NJC1644" s="27"/>
      <c r="NJD1644" s="304"/>
      <c r="NJE1644" s="29" t="s">
        <v>5673</v>
      </c>
      <c r="NJF1644" s="19">
        <v>75.113</v>
      </c>
      <c r="NJG1644" s="301" t="s">
        <v>2751</v>
      </c>
      <c r="NJH1644" s="378">
        <v>776</v>
      </c>
      <c r="NJI1644" s="298" t="s">
        <v>6677</v>
      </c>
      <c r="NJJ1644" s="298"/>
      <c r="NJK1644" s="292" t="s">
        <v>6678</v>
      </c>
      <c r="NJL1644" s="285" t="s">
        <v>6679</v>
      </c>
      <c r="NJM1644" s="285" t="s">
        <v>1283</v>
      </c>
      <c r="NJN1644" s="167" t="s">
        <v>6680</v>
      </c>
      <c r="NJO1644" s="297">
        <v>46053</v>
      </c>
      <c r="NJP1644" s="292"/>
      <c r="NJQ1644" s="288" t="s">
        <v>15</v>
      </c>
      <c r="NJR1644" s="292"/>
      <c r="NJS1644" s="27"/>
      <c r="NJT1644" s="304"/>
      <c r="NJU1644" s="29" t="s">
        <v>5673</v>
      </c>
      <c r="NJV1644" s="19">
        <v>75.113</v>
      </c>
      <c r="NJW1644" s="301" t="s">
        <v>2751</v>
      </c>
      <c r="NJX1644" s="378">
        <v>776</v>
      </c>
      <c r="NJY1644" s="298" t="s">
        <v>6677</v>
      </c>
      <c r="NJZ1644" s="298"/>
      <c r="NKA1644" s="292" t="s">
        <v>6678</v>
      </c>
      <c r="NKB1644" s="285" t="s">
        <v>6679</v>
      </c>
      <c r="NKC1644" s="285" t="s">
        <v>1283</v>
      </c>
      <c r="NKD1644" s="167" t="s">
        <v>6680</v>
      </c>
      <c r="NKE1644" s="297">
        <v>46053</v>
      </c>
      <c r="NKF1644" s="292"/>
      <c r="NKG1644" s="288" t="s">
        <v>15</v>
      </c>
      <c r="NKH1644" s="292"/>
      <c r="NKI1644" s="27"/>
      <c r="NKJ1644" s="304"/>
      <c r="NKK1644" s="29" t="s">
        <v>5673</v>
      </c>
      <c r="NKL1644" s="19">
        <v>75.113</v>
      </c>
      <c r="NKM1644" s="301" t="s">
        <v>2751</v>
      </c>
      <c r="NKN1644" s="378">
        <v>776</v>
      </c>
      <c r="NKO1644" s="298" t="s">
        <v>6677</v>
      </c>
      <c r="NKP1644" s="298"/>
      <c r="NKQ1644" s="292" t="s">
        <v>6678</v>
      </c>
      <c r="NKR1644" s="285" t="s">
        <v>6679</v>
      </c>
      <c r="NKS1644" s="285" t="s">
        <v>1283</v>
      </c>
      <c r="NKT1644" s="167" t="s">
        <v>6680</v>
      </c>
      <c r="NKU1644" s="297">
        <v>46053</v>
      </c>
      <c r="NKV1644" s="292"/>
      <c r="NKW1644" s="288" t="s">
        <v>15</v>
      </c>
      <c r="NKX1644" s="292"/>
      <c r="NKY1644" s="27"/>
      <c r="NKZ1644" s="304"/>
      <c r="NLA1644" s="29" t="s">
        <v>5673</v>
      </c>
      <c r="NLB1644" s="19">
        <v>75.113</v>
      </c>
      <c r="NLC1644" s="301" t="s">
        <v>2751</v>
      </c>
      <c r="NLD1644" s="378">
        <v>776</v>
      </c>
      <c r="NLE1644" s="298" t="s">
        <v>6677</v>
      </c>
      <c r="NLF1644" s="298"/>
      <c r="NLG1644" s="292" t="s">
        <v>6678</v>
      </c>
      <c r="NLH1644" s="285" t="s">
        <v>6679</v>
      </c>
      <c r="NLI1644" s="285" t="s">
        <v>1283</v>
      </c>
      <c r="NLJ1644" s="167" t="s">
        <v>6680</v>
      </c>
      <c r="NLK1644" s="297">
        <v>46053</v>
      </c>
      <c r="NLL1644" s="292"/>
      <c r="NLM1644" s="288" t="s">
        <v>15</v>
      </c>
      <c r="NLN1644" s="292"/>
      <c r="NLO1644" s="27"/>
      <c r="NLP1644" s="304"/>
      <c r="NLQ1644" s="29" t="s">
        <v>5673</v>
      </c>
      <c r="NLR1644" s="19">
        <v>75.113</v>
      </c>
      <c r="NLS1644" s="301" t="s">
        <v>2751</v>
      </c>
      <c r="NLT1644" s="378">
        <v>776</v>
      </c>
      <c r="NLU1644" s="298" t="s">
        <v>6677</v>
      </c>
      <c r="NLV1644" s="298"/>
      <c r="NLW1644" s="292" t="s">
        <v>6678</v>
      </c>
      <c r="NLX1644" s="285" t="s">
        <v>6679</v>
      </c>
      <c r="NLY1644" s="285" t="s">
        <v>1283</v>
      </c>
      <c r="NLZ1644" s="167" t="s">
        <v>6680</v>
      </c>
      <c r="NMA1644" s="297">
        <v>46053</v>
      </c>
      <c r="NMB1644" s="292"/>
      <c r="NMC1644" s="288" t="s">
        <v>15</v>
      </c>
      <c r="NMD1644" s="292"/>
      <c r="NME1644" s="27"/>
      <c r="NMF1644" s="304"/>
      <c r="NMG1644" s="29" t="s">
        <v>5673</v>
      </c>
      <c r="NMH1644" s="19">
        <v>75.113</v>
      </c>
      <c r="NMI1644" s="301" t="s">
        <v>2751</v>
      </c>
      <c r="NMJ1644" s="378">
        <v>776</v>
      </c>
      <c r="NMK1644" s="298" t="s">
        <v>6677</v>
      </c>
      <c r="NML1644" s="298"/>
      <c r="NMM1644" s="292" t="s">
        <v>6678</v>
      </c>
      <c r="NMN1644" s="285" t="s">
        <v>6679</v>
      </c>
      <c r="NMO1644" s="285" t="s">
        <v>1283</v>
      </c>
      <c r="NMP1644" s="167" t="s">
        <v>6680</v>
      </c>
      <c r="NMQ1644" s="297">
        <v>46053</v>
      </c>
      <c r="NMR1644" s="292"/>
      <c r="NMS1644" s="288" t="s">
        <v>15</v>
      </c>
      <c r="NMT1644" s="292"/>
      <c r="NMU1644" s="27"/>
      <c r="NMV1644" s="304"/>
      <c r="NMW1644" s="29" t="s">
        <v>5673</v>
      </c>
      <c r="NMX1644" s="19">
        <v>75.113</v>
      </c>
      <c r="NMY1644" s="301" t="s">
        <v>2751</v>
      </c>
      <c r="NMZ1644" s="378">
        <v>776</v>
      </c>
      <c r="NNA1644" s="298" t="s">
        <v>6677</v>
      </c>
      <c r="NNB1644" s="298"/>
      <c r="NNC1644" s="292" t="s">
        <v>6678</v>
      </c>
      <c r="NND1644" s="285" t="s">
        <v>6679</v>
      </c>
      <c r="NNE1644" s="285" t="s">
        <v>1283</v>
      </c>
      <c r="NNF1644" s="167" t="s">
        <v>6680</v>
      </c>
      <c r="NNG1644" s="297">
        <v>46053</v>
      </c>
      <c r="NNH1644" s="292"/>
      <c r="NNI1644" s="288" t="s">
        <v>15</v>
      </c>
      <c r="NNJ1644" s="292"/>
      <c r="NNK1644" s="27"/>
      <c r="NNL1644" s="304"/>
      <c r="NNM1644" s="29" t="s">
        <v>5673</v>
      </c>
      <c r="NNN1644" s="19">
        <v>75.113</v>
      </c>
      <c r="NNO1644" s="301" t="s">
        <v>2751</v>
      </c>
      <c r="NNP1644" s="378">
        <v>776</v>
      </c>
      <c r="NNQ1644" s="298" t="s">
        <v>6677</v>
      </c>
      <c r="NNR1644" s="298"/>
      <c r="NNS1644" s="292" t="s">
        <v>6678</v>
      </c>
      <c r="NNT1644" s="285" t="s">
        <v>6679</v>
      </c>
      <c r="NNU1644" s="285" t="s">
        <v>1283</v>
      </c>
      <c r="NNV1644" s="167" t="s">
        <v>6680</v>
      </c>
      <c r="NNW1644" s="297">
        <v>46053</v>
      </c>
      <c r="NNX1644" s="292"/>
      <c r="NNY1644" s="288" t="s">
        <v>15</v>
      </c>
      <c r="NNZ1644" s="292"/>
      <c r="NOA1644" s="27"/>
      <c r="NOB1644" s="304"/>
      <c r="NOC1644" s="29" t="s">
        <v>5673</v>
      </c>
      <c r="NOD1644" s="19">
        <v>75.113</v>
      </c>
      <c r="NOE1644" s="301" t="s">
        <v>2751</v>
      </c>
      <c r="NOF1644" s="378">
        <v>776</v>
      </c>
      <c r="NOG1644" s="298" t="s">
        <v>6677</v>
      </c>
      <c r="NOH1644" s="298"/>
      <c r="NOI1644" s="292" t="s">
        <v>6678</v>
      </c>
      <c r="NOJ1644" s="285" t="s">
        <v>6679</v>
      </c>
      <c r="NOK1644" s="285" t="s">
        <v>1283</v>
      </c>
      <c r="NOL1644" s="167" t="s">
        <v>6680</v>
      </c>
      <c r="NOM1644" s="297">
        <v>46053</v>
      </c>
      <c r="NON1644" s="292"/>
      <c r="NOO1644" s="288" t="s">
        <v>15</v>
      </c>
      <c r="NOP1644" s="292"/>
      <c r="NOQ1644" s="27"/>
      <c r="NOR1644" s="304"/>
      <c r="NOS1644" s="29" t="s">
        <v>5673</v>
      </c>
      <c r="NOT1644" s="19">
        <v>75.113</v>
      </c>
      <c r="NOU1644" s="301" t="s">
        <v>2751</v>
      </c>
      <c r="NOV1644" s="378">
        <v>776</v>
      </c>
      <c r="NOW1644" s="298" t="s">
        <v>6677</v>
      </c>
      <c r="NOX1644" s="298"/>
      <c r="NOY1644" s="292" t="s">
        <v>6678</v>
      </c>
      <c r="NOZ1644" s="285" t="s">
        <v>6679</v>
      </c>
      <c r="NPA1644" s="285" t="s">
        <v>1283</v>
      </c>
      <c r="NPB1644" s="167" t="s">
        <v>6680</v>
      </c>
      <c r="NPC1644" s="297">
        <v>46053</v>
      </c>
      <c r="NPD1644" s="292"/>
      <c r="NPE1644" s="288" t="s">
        <v>15</v>
      </c>
      <c r="NPF1644" s="292"/>
      <c r="NPG1644" s="27"/>
      <c r="NPH1644" s="304"/>
      <c r="NPI1644" s="29" t="s">
        <v>5673</v>
      </c>
      <c r="NPJ1644" s="19">
        <v>75.113</v>
      </c>
      <c r="NPK1644" s="301" t="s">
        <v>2751</v>
      </c>
      <c r="NPL1644" s="378">
        <v>776</v>
      </c>
      <c r="NPM1644" s="298" t="s">
        <v>6677</v>
      </c>
      <c r="NPN1644" s="298"/>
      <c r="NPO1644" s="292" t="s">
        <v>6678</v>
      </c>
      <c r="NPP1644" s="285" t="s">
        <v>6679</v>
      </c>
      <c r="NPQ1644" s="285" t="s">
        <v>1283</v>
      </c>
      <c r="NPR1644" s="167" t="s">
        <v>6680</v>
      </c>
      <c r="NPS1644" s="297">
        <v>46053</v>
      </c>
      <c r="NPT1644" s="292"/>
      <c r="NPU1644" s="288" t="s">
        <v>15</v>
      </c>
      <c r="NPV1644" s="292"/>
      <c r="NPW1644" s="27"/>
      <c r="NPX1644" s="304"/>
      <c r="NPY1644" s="29" t="s">
        <v>5673</v>
      </c>
      <c r="NPZ1644" s="19">
        <v>75.113</v>
      </c>
      <c r="NQA1644" s="301" t="s">
        <v>2751</v>
      </c>
      <c r="NQB1644" s="378">
        <v>776</v>
      </c>
      <c r="NQC1644" s="298" t="s">
        <v>6677</v>
      </c>
      <c r="NQD1644" s="298"/>
      <c r="NQE1644" s="292" t="s">
        <v>6678</v>
      </c>
      <c r="NQF1644" s="285" t="s">
        <v>6679</v>
      </c>
      <c r="NQG1644" s="285" t="s">
        <v>1283</v>
      </c>
      <c r="NQH1644" s="167" t="s">
        <v>6680</v>
      </c>
      <c r="NQI1644" s="297">
        <v>46053</v>
      </c>
      <c r="NQJ1644" s="292"/>
      <c r="NQK1644" s="288" t="s">
        <v>15</v>
      </c>
      <c r="NQL1644" s="292"/>
      <c r="NQM1644" s="27"/>
      <c r="NQN1644" s="304"/>
      <c r="NQO1644" s="29" t="s">
        <v>5673</v>
      </c>
      <c r="NQP1644" s="19">
        <v>75.113</v>
      </c>
      <c r="NQQ1644" s="301" t="s">
        <v>2751</v>
      </c>
      <c r="NQR1644" s="378">
        <v>776</v>
      </c>
      <c r="NQS1644" s="298" t="s">
        <v>6677</v>
      </c>
      <c r="NQT1644" s="298"/>
      <c r="NQU1644" s="292" t="s">
        <v>6678</v>
      </c>
      <c r="NQV1644" s="285" t="s">
        <v>6679</v>
      </c>
      <c r="NQW1644" s="285" t="s">
        <v>1283</v>
      </c>
      <c r="NQX1644" s="167" t="s">
        <v>6680</v>
      </c>
      <c r="NQY1644" s="297">
        <v>46053</v>
      </c>
      <c r="NQZ1644" s="292"/>
      <c r="NRA1644" s="288" t="s">
        <v>15</v>
      </c>
      <c r="NRB1644" s="292"/>
      <c r="NRC1644" s="27"/>
      <c r="NRD1644" s="304"/>
      <c r="NRE1644" s="29" t="s">
        <v>5673</v>
      </c>
      <c r="NRF1644" s="19">
        <v>75.113</v>
      </c>
      <c r="NRG1644" s="301" t="s">
        <v>2751</v>
      </c>
      <c r="NRH1644" s="378">
        <v>776</v>
      </c>
      <c r="NRI1644" s="298" t="s">
        <v>6677</v>
      </c>
      <c r="NRJ1644" s="298"/>
      <c r="NRK1644" s="292" t="s">
        <v>6678</v>
      </c>
      <c r="NRL1644" s="285" t="s">
        <v>6679</v>
      </c>
      <c r="NRM1644" s="285" t="s">
        <v>1283</v>
      </c>
      <c r="NRN1644" s="167" t="s">
        <v>6680</v>
      </c>
      <c r="NRO1644" s="297">
        <v>46053</v>
      </c>
      <c r="NRP1644" s="292"/>
      <c r="NRQ1644" s="288" t="s">
        <v>15</v>
      </c>
      <c r="NRR1644" s="292"/>
      <c r="NRS1644" s="27"/>
      <c r="NRT1644" s="304"/>
      <c r="NRU1644" s="29" t="s">
        <v>5673</v>
      </c>
      <c r="NRV1644" s="19">
        <v>75.113</v>
      </c>
      <c r="NRW1644" s="301" t="s">
        <v>2751</v>
      </c>
      <c r="NRX1644" s="378">
        <v>776</v>
      </c>
      <c r="NRY1644" s="298" t="s">
        <v>6677</v>
      </c>
      <c r="NRZ1644" s="298"/>
      <c r="NSA1644" s="292" t="s">
        <v>6678</v>
      </c>
      <c r="NSB1644" s="285" t="s">
        <v>6679</v>
      </c>
      <c r="NSC1644" s="285" t="s">
        <v>1283</v>
      </c>
      <c r="NSD1644" s="167" t="s">
        <v>6680</v>
      </c>
      <c r="NSE1644" s="297">
        <v>46053</v>
      </c>
      <c r="NSF1644" s="292"/>
      <c r="NSG1644" s="288" t="s">
        <v>15</v>
      </c>
      <c r="NSH1644" s="292"/>
      <c r="NSI1644" s="27"/>
      <c r="NSJ1644" s="304"/>
      <c r="NSK1644" s="29" t="s">
        <v>5673</v>
      </c>
      <c r="NSL1644" s="19">
        <v>75.113</v>
      </c>
      <c r="NSM1644" s="301" t="s">
        <v>2751</v>
      </c>
      <c r="NSN1644" s="378">
        <v>776</v>
      </c>
      <c r="NSO1644" s="298" t="s">
        <v>6677</v>
      </c>
      <c r="NSP1644" s="298"/>
      <c r="NSQ1644" s="292" t="s">
        <v>6678</v>
      </c>
      <c r="NSR1644" s="285" t="s">
        <v>6679</v>
      </c>
      <c r="NSS1644" s="285" t="s">
        <v>1283</v>
      </c>
      <c r="NST1644" s="167" t="s">
        <v>6680</v>
      </c>
      <c r="NSU1644" s="297">
        <v>46053</v>
      </c>
      <c r="NSV1644" s="292"/>
      <c r="NSW1644" s="288" t="s">
        <v>15</v>
      </c>
      <c r="NSX1644" s="292"/>
      <c r="NSY1644" s="27"/>
      <c r="NSZ1644" s="304"/>
      <c r="NTA1644" s="29" t="s">
        <v>5673</v>
      </c>
      <c r="NTB1644" s="19">
        <v>75.113</v>
      </c>
      <c r="NTC1644" s="301" t="s">
        <v>2751</v>
      </c>
      <c r="NTD1644" s="378">
        <v>776</v>
      </c>
      <c r="NTE1644" s="298" t="s">
        <v>6677</v>
      </c>
      <c r="NTF1644" s="298"/>
      <c r="NTG1644" s="292" t="s">
        <v>6678</v>
      </c>
      <c r="NTH1644" s="285" t="s">
        <v>6679</v>
      </c>
      <c r="NTI1644" s="285" t="s">
        <v>1283</v>
      </c>
      <c r="NTJ1644" s="167" t="s">
        <v>6680</v>
      </c>
      <c r="NTK1644" s="297">
        <v>46053</v>
      </c>
      <c r="NTL1644" s="292"/>
      <c r="NTM1644" s="288" t="s">
        <v>15</v>
      </c>
      <c r="NTN1644" s="292"/>
      <c r="NTO1644" s="27"/>
      <c r="NTP1644" s="304"/>
      <c r="NTQ1644" s="29" t="s">
        <v>5673</v>
      </c>
      <c r="NTR1644" s="19">
        <v>75.113</v>
      </c>
      <c r="NTS1644" s="301" t="s">
        <v>2751</v>
      </c>
      <c r="NTT1644" s="378">
        <v>776</v>
      </c>
      <c r="NTU1644" s="298" t="s">
        <v>6677</v>
      </c>
      <c r="NTV1644" s="298"/>
      <c r="NTW1644" s="292" t="s">
        <v>6678</v>
      </c>
      <c r="NTX1644" s="285" t="s">
        <v>6679</v>
      </c>
      <c r="NTY1644" s="285" t="s">
        <v>1283</v>
      </c>
      <c r="NTZ1644" s="167" t="s">
        <v>6680</v>
      </c>
      <c r="NUA1644" s="297">
        <v>46053</v>
      </c>
      <c r="NUB1644" s="292"/>
      <c r="NUC1644" s="288" t="s">
        <v>15</v>
      </c>
      <c r="NUD1644" s="292"/>
      <c r="NUE1644" s="27"/>
      <c r="NUF1644" s="304"/>
      <c r="NUG1644" s="29" t="s">
        <v>5673</v>
      </c>
      <c r="NUH1644" s="19">
        <v>75.113</v>
      </c>
      <c r="NUI1644" s="301" t="s">
        <v>2751</v>
      </c>
      <c r="NUJ1644" s="378">
        <v>776</v>
      </c>
      <c r="NUK1644" s="298" t="s">
        <v>6677</v>
      </c>
      <c r="NUL1644" s="298"/>
      <c r="NUM1644" s="292" t="s">
        <v>6678</v>
      </c>
      <c r="NUN1644" s="285" t="s">
        <v>6679</v>
      </c>
      <c r="NUO1644" s="285" t="s">
        <v>1283</v>
      </c>
      <c r="NUP1644" s="167" t="s">
        <v>6680</v>
      </c>
      <c r="NUQ1644" s="297">
        <v>46053</v>
      </c>
      <c r="NUR1644" s="292"/>
      <c r="NUS1644" s="288" t="s">
        <v>15</v>
      </c>
      <c r="NUT1644" s="292"/>
      <c r="NUU1644" s="27"/>
      <c r="NUV1644" s="304"/>
      <c r="NUW1644" s="29" t="s">
        <v>5673</v>
      </c>
      <c r="NUX1644" s="19">
        <v>75.113</v>
      </c>
      <c r="NUY1644" s="301" t="s">
        <v>2751</v>
      </c>
      <c r="NUZ1644" s="378">
        <v>776</v>
      </c>
      <c r="NVA1644" s="298" t="s">
        <v>6677</v>
      </c>
      <c r="NVB1644" s="298"/>
      <c r="NVC1644" s="292" t="s">
        <v>6678</v>
      </c>
      <c r="NVD1644" s="285" t="s">
        <v>6679</v>
      </c>
      <c r="NVE1644" s="285" t="s">
        <v>1283</v>
      </c>
      <c r="NVF1644" s="167" t="s">
        <v>6680</v>
      </c>
      <c r="NVG1644" s="297">
        <v>46053</v>
      </c>
      <c r="NVH1644" s="292"/>
      <c r="NVI1644" s="288" t="s">
        <v>15</v>
      </c>
      <c r="NVJ1644" s="292"/>
      <c r="NVK1644" s="27"/>
      <c r="NVL1644" s="304"/>
      <c r="NVM1644" s="29" t="s">
        <v>5673</v>
      </c>
      <c r="NVN1644" s="19">
        <v>75.113</v>
      </c>
      <c r="NVO1644" s="301" t="s">
        <v>2751</v>
      </c>
      <c r="NVP1644" s="378">
        <v>776</v>
      </c>
      <c r="NVQ1644" s="298" t="s">
        <v>6677</v>
      </c>
      <c r="NVR1644" s="298"/>
      <c r="NVS1644" s="292" t="s">
        <v>6678</v>
      </c>
      <c r="NVT1644" s="285" t="s">
        <v>6679</v>
      </c>
      <c r="NVU1644" s="285" t="s">
        <v>1283</v>
      </c>
      <c r="NVV1644" s="167" t="s">
        <v>6680</v>
      </c>
      <c r="NVW1644" s="297">
        <v>46053</v>
      </c>
      <c r="NVX1644" s="292"/>
      <c r="NVY1644" s="288" t="s">
        <v>15</v>
      </c>
      <c r="NVZ1644" s="292"/>
      <c r="NWA1644" s="27"/>
      <c r="NWB1644" s="304"/>
      <c r="NWC1644" s="29" t="s">
        <v>5673</v>
      </c>
      <c r="NWD1644" s="19">
        <v>75.113</v>
      </c>
      <c r="NWE1644" s="301" t="s">
        <v>2751</v>
      </c>
      <c r="NWF1644" s="378">
        <v>776</v>
      </c>
      <c r="NWG1644" s="298" t="s">
        <v>6677</v>
      </c>
      <c r="NWH1644" s="298"/>
      <c r="NWI1644" s="292" t="s">
        <v>6678</v>
      </c>
      <c r="NWJ1644" s="285" t="s">
        <v>6679</v>
      </c>
      <c r="NWK1644" s="285" t="s">
        <v>1283</v>
      </c>
      <c r="NWL1644" s="167" t="s">
        <v>6680</v>
      </c>
      <c r="NWM1644" s="297">
        <v>46053</v>
      </c>
      <c r="NWN1644" s="292"/>
      <c r="NWO1644" s="288" t="s">
        <v>15</v>
      </c>
      <c r="NWP1644" s="292"/>
      <c r="NWQ1644" s="27"/>
      <c r="NWR1644" s="304"/>
      <c r="NWS1644" s="29" t="s">
        <v>5673</v>
      </c>
      <c r="NWT1644" s="19">
        <v>75.113</v>
      </c>
      <c r="NWU1644" s="301" t="s">
        <v>2751</v>
      </c>
      <c r="NWV1644" s="378">
        <v>776</v>
      </c>
      <c r="NWW1644" s="298" t="s">
        <v>6677</v>
      </c>
      <c r="NWX1644" s="298"/>
      <c r="NWY1644" s="292" t="s">
        <v>6678</v>
      </c>
      <c r="NWZ1644" s="285" t="s">
        <v>6679</v>
      </c>
      <c r="NXA1644" s="285" t="s">
        <v>1283</v>
      </c>
      <c r="NXB1644" s="167" t="s">
        <v>6680</v>
      </c>
      <c r="NXC1644" s="297">
        <v>46053</v>
      </c>
      <c r="NXD1644" s="292"/>
      <c r="NXE1644" s="288" t="s">
        <v>15</v>
      </c>
      <c r="NXF1644" s="292"/>
      <c r="NXG1644" s="27"/>
      <c r="NXH1644" s="304"/>
      <c r="NXI1644" s="29" t="s">
        <v>5673</v>
      </c>
      <c r="NXJ1644" s="19">
        <v>75.113</v>
      </c>
      <c r="NXK1644" s="301" t="s">
        <v>2751</v>
      </c>
      <c r="NXL1644" s="378">
        <v>776</v>
      </c>
      <c r="NXM1644" s="298" t="s">
        <v>6677</v>
      </c>
      <c r="NXN1644" s="298"/>
      <c r="NXO1644" s="292" t="s">
        <v>6678</v>
      </c>
      <c r="NXP1644" s="285" t="s">
        <v>6679</v>
      </c>
      <c r="NXQ1644" s="285" t="s">
        <v>1283</v>
      </c>
      <c r="NXR1644" s="167" t="s">
        <v>6680</v>
      </c>
      <c r="NXS1644" s="297">
        <v>46053</v>
      </c>
      <c r="NXT1644" s="292"/>
      <c r="NXU1644" s="288" t="s">
        <v>15</v>
      </c>
      <c r="NXV1644" s="292"/>
      <c r="NXW1644" s="27"/>
      <c r="NXX1644" s="304"/>
      <c r="NXY1644" s="29" t="s">
        <v>5673</v>
      </c>
      <c r="NXZ1644" s="19">
        <v>75.113</v>
      </c>
      <c r="NYA1644" s="301" t="s">
        <v>2751</v>
      </c>
      <c r="NYB1644" s="378">
        <v>776</v>
      </c>
      <c r="NYC1644" s="298" t="s">
        <v>6677</v>
      </c>
      <c r="NYD1644" s="298"/>
      <c r="NYE1644" s="292" t="s">
        <v>6678</v>
      </c>
      <c r="NYF1644" s="285" t="s">
        <v>6679</v>
      </c>
      <c r="NYG1644" s="285" t="s">
        <v>1283</v>
      </c>
      <c r="NYH1644" s="167" t="s">
        <v>6680</v>
      </c>
      <c r="NYI1644" s="297">
        <v>46053</v>
      </c>
      <c r="NYJ1644" s="292"/>
      <c r="NYK1644" s="288" t="s">
        <v>15</v>
      </c>
      <c r="NYL1644" s="292"/>
      <c r="NYM1644" s="27"/>
      <c r="NYN1644" s="304"/>
      <c r="NYO1644" s="29" t="s">
        <v>5673</v>
      </c>
      <c r="NYP1644" s="19">
        <v>75.113</v>
      </c>
      <c r="NYQ1644" s="301" t="s">
        <v>2751</v>
      </c>
      <c r="NYR1644" s="378">
        <v>776</v>
      </c>
      <c r="NYS1644" s="298" t="s">
        <v>6677</v>
      </c>
      <c r="NYT1644" s="298"/>
      <c r="NYU1644" s="292" t="s">
        <v>6678</v>
      </c>
      <c r="NYV1644" s="285" t="s">
        <v>6679</v>
      </c>
      <c r="NYW1644" s="285" t="s">
        <v>1283</v>
      </c>
      <c r="NYX1644" s="167" t="s">
        <v>6680</v>
      </c>
      <c r="NYY1644" s="297">
        <v>46053</v>
      </c>
      <c r="NYZ1644" s="292"/>
      <c r="NZA1644" s="288" t="s">
        <v>15</v>
      </c>
      <c r="NZB1644" s="292"/>
      <c r="NZC1644" s="27"/>
      <c r="NZD1644" s="304"/>
      <c r="NZE1644" s="29" t="s">
        <v>5673</v>
      </c>
      <c r="NZF1644" s="19">
        <v>75.113</v>
      </c>
      <c r="NZG1644" s="301" t="s">
        <v>2751</v>
      </c>
      <c r="NZH1644" s="378">
        <v>776</v>
      </c>
      <c r="NZI1644" s="298" t="s">
        <v>6677</v>
      </c>
      <c r="NZJ1644" s="298"/>
      <c r="NZK1644" s="292" t="s">
        <v>6678</v>
      </c>
      <c r="NZL1644" s="285" t="s">
        <v>6679</v>
      </c>
      <c r="NZM1644" s="285" t="s">
        <v>1283</v>
      </c>
      <c r="NZN1644" s="167" t="s">
        <v>6680</v>
      </c>
      <c r="NZO1644" s="297">
        <v>46053</v>
      </c>
      <c r="NZP1644" s="292"/>
      <c r="NZQ1644" s="288" t="s">
        <v>15</v>
      </c>
      <c r="NZR1644" s="292"/>
      <c r="NZS1644" s="27"/>
      <c r="NZT1644" s="304"/>
      <c r="NZU1644" s="29" t="s">
        <v>5673</v>
      </c>
      <c r="NZV1644" s="19">
        <v>75.113</v>
      </c>
      <c r="NZW1644" s="301" t="s">
        <v>2751</v>
      </c>
      <c r="NZX1644" s="378">
        <v>776</v>
      </c>
      <c r="NZY1644" s="298" t="s">
        <v>6677</v>
      </c>
      <c r="NZZ1644" s="298"/>
      <c r="OAA1644" s="292" t="s">
        <v>6678</v>
      </c>
      <c r="OAB1644" s="285" t="s">
        <v>6679</v>
      </c>
      <c r="OAC1644" s="285" t="s">
        <v>1283</v>
      </c>
      <c r="OAD1644" s="167" t="s">
        <v>6680</v>
      </c>
      <c r="OAE1644" s="297">
        <v>46053</v>
      </c>
      <c r="OAF1644" s="292"/>
      <c r="OAG1644" s="288" t="s">
        <v>15</v>
      </c>
      <c r="OAH1644" s="292"/>
      <c r="OAI1644" s="27"/>
      <c r="OAJ1644" s="304"/>
      <c r="OAK1644" s="29" t="s">
        <v>5673</v>
      </c>
      <c r="OAL1644" s="19">
        <v>75.113</v>
      </c>
      <c r="OAM1644" s="301" t="s">
        <v>2751</v>
      </c>
      <c r="OAN1644" s="378">
        <v>776</v>
      </c>
      <c r="OAO1644" s="298" t="s">
        <v>6677</v>
      </c>
      <c r="OAP1644" s="298"/>
      <c r="OAQ1644" s="292" t="s">
        <v>6678</v>
      </c>
      <c r="OAR1644" s="285" t="s">
        <v>6679</v>
      </c>
      <c r="OAS1644" s="285" t="s">
        <v>1283</v>
      </c>
      <c r="OAT1644" s="167" t="s">
        <v>6680</v>
      </c>
      <c r="OAU1644" s="297">
        <v>46053</v>
      </c>
      <c r="OAV1644" s="292"/>
      <c r="OAW1644" s="288" t="s">
        <v>15</v>
      </c>
      <c r="OAX1644" s="292"/>
      <c r="OAY1644" s="27"/>
      <c r="OAZ1644" s="304"/>
      <c r="OBA1644" s="29" t="s">
        <v>5673</v>
      </c>
      <c r="OBB1644" s="19">
        <v>75.113</v>
      </c>
      <c r="OBC1644" s="301" t="s">
        <v>2751</v>
      </c>
      <c r="OBD1644" s="378">
        <v>776</v>
      </c>
      <c r="OBE1644" s="298" t="s">
        <v>6677</v>
      </c>
      <c r="OBF1644" s="298"/>
      <c r="OBG1644" s="292" t="s">
        <v>6678</v>
      </c>
      <c r="OBH1644" s="285" t="s">
        <v>6679</v>
      </c>
      <c r="OBI1644" s="285" t="s">
        <v>1283</v>
      </c>
      <c r="OBJ1644" s="167" t="s">
        <v>6680</v>
      </c>
      <c r="OBK1644" s="297">
        <v>46053</v>
      </c>
      <c r="OBL1644" s="292"/>
      <c r="OBM1644" s="288" t="s">
        <v>15</v>
      </c>
      <c r="OBN1644" s="292"/>
      <c r="OBO1644" s="27"/>
      <c r="OBP1644" s="304"/>
      <c r="OBQ1644" s="29" t="s">
        <v>5673</v>
      </c>
      <c r="OBR1644" s="19">
        <v>75.113</v>
      </c>
      <c r="OBS1644" s="301" t="s">
        <v>2751</v>
      </c>
      <c r="OBT1644" s="378">
        <v>776</v>
      </c>
      <c r="OBU1644" s="298" t="s">
        <v>6677</v>
      </c>
      <c r="OBV1644" s="298"/>
      <c r="OBW1644" s="292" t="s">
        <v>6678</v>
      </c>
      <c r="OBX1644" s="285" t="s">
        <v>6679</v>
      </c>
      <c r="OBY1644" s="285" t="s">
        <v>1283</v>
      </c>
      <c r="OBZ1644" s="167" t="s">
        <v>6680</v>
      </c>
      <c r="OCA1644" s="297">
        <v>46053</v>
      </c>
      <c r="OCB1644" s="292"/>
      <c r="OCC1644" s="288" t="s">
        <v>15</v>
      </c>
      <c r="OCD1644" s="292"/>
      <c r="OCE1644" s="27"/>
      <c r="OCF1644" s="304"/>
      <c r="OCG1644" s="29" t="s">
        <v>5673</v>
      </c>
      <c r="OCH1644" s="19">
        <v>75.113</v>
      </c>
      <c r="OCI1644" s="301" t="s">
        <v>2751</v>
      </c>
      <c r="OCJ1644" s="378">
        <v>776</v>
      </c>
      <c r="OCK1644" s="298" t="s">
        <v>6677</v>
      </c>
      <c r="OCL1644" s="298"/>
      <c r="OCM1644" s="292" t="s">
        <v>6678</v>
      </c>
      <c r="OCN1644" s="285" t="s">
        <v>6679</v>
      </c>
      <c r="OCO1644" s="285" t="s">
        <v>1283</v>
      </c>
      <c r="OCP1644" s="167" t="s">
        <v>6680</v>
      </c>
      <c r="OCQ1644" s="297">
        <v>46053</v>
      </c>
      <c r="OCR1644" s="292"/>
      <c r="OCS1644" s="288" t="s">
        <v>15</v>
      </c>
      <c r="OCT1644" s="292"/>
      <c r="OCU1644" s="27"/>
      <c r="OCV1644" s="304"/>
      <c r="OCW1644" s="29" t="s">
        <v>5673</v>
      </c>
      <c r="OCX1644" s="19">
        <v>75.113</v>
      </c>
      <c r="OCY1644" s="301" t="s">
        <v>2751</v>
      </c>
      <c r="OCZ1644" s="378">
        <v>776</v>
      </c>
      <c r="ODA1644" s="298" t="s">
        <v>6677</v>
      </c>
      <c r="ODB1644" s="298"/>
      <c r="ODC1644" s="292" t="s">
        <v>6678</v>
      </c>
      <c r="ODD1644" s="285" t="s">
        <v>6679</v>
      </c>
      <c r="ODE1644" s="285" t="s">
        <v>1283</v>
      </c>
      <c r="ODF1644" s="167" t="s">
        <v>6680</v>
      </c>
      <c r="ODG1644" s="297">
        <v>46053</v>
      </c>
      <c r="ODH1644" s="292"/>
      <c r="ODI1644" s="288" t="s">
        <v>15</v>
      </c>
      <c r="ODJ1644" s="292"/>
      <c r="ODK1644" s="27"/>
      <c r="ODL1644" s="304"/>
      <c r="ODM1644" s="29" t="s">
        <v>5673</v>
      </c>
      <c r="ODN1644" s="19">
        <v>75.113</v>
      </c>
      <c r="ODO1644" s="301" t="s">
        <v>2751</v>
      </c>
      <c r="ODP1644" s="378">
        <v>776</v>
      </c>
      <c r="ODQ1644" s="298" t="s">
        <v>6677</v>
      </c>
      <c r="ODR1644" s="298"/>
      <c r="ODS1644" s="292" t="s">
        <v>6678</v>
      </c>
      <c r="ODT1644" s="285" t="s">
        <v>6679</v>
      </c>
      <c r="ODU1644" s="285" t="s">
        <v>1283</v>
      </c>
      <c r="ODV1644" s="167" t="s">
        <v>6680</v>
      </c>
      <c r="ODW1644" s="297">
        <v>46053</v>
      </c>
      <c r="ODX1644" s="292"/>
      <c r="ODY1644" s="288" t="s">
        <v>15</v>
      </c>
      <c r="ODZ1644" s="292"/>
      <c r="OEA1644" s="27"/>
      <c r="OEB1644" s="304"/>
      <c r="OEC1644" s="29" t="s">
        <v>5673</v>
      </c>
      <c r="OED1644" s="19">
        <v>75.113</v>
      </c>
      <c r="OEE1644" s="301" t="s">
        <v>2751</v>
      </c>
      <c r="OEF1644" s="378">
        <v>776</v>
      </c>
      <c r="OEG1644" s="298" t="s">
        <v>6677</v>
      </c>
      <c r="OEH1644" s="298"/>
      <c r="OEI1644" s="292" t="s">
        <v>6678</v>
      </c>
      <c r="OEJ1644" s="285" t="s">
        <v>6679</v>
      </c>
      <c r="OEK1644" s="285" t="s">
        <v>1283</v>
      </c>
      <c r="OEL1644" s="167" t="s">
        <v>6680</v>
      </c>
      <c r="OEM1644" s="297">
        <v>46053</v>
      </c>
      <c r="OEN1644" s="292"/>
      <c r="OEO1644" s="288" t="s">
        <v>15</v>
      </c>
      <c r="OEP1644" s="292"/>
      <c r="OEQ1644" s="27"/>
      <c r="OER1644" s="304"/>
      <c r="OES1644" s="29" t="s">
        <v>5673</v>
      </c>
      <c r="OET1644" s="19">
        <v>75.113</v>
      </c>
      <c r="OEU1644" s="301" t="s">
        <v>2751</v>
      </c>
      <c r="OEV1644" s="378">
        <v>776</v>
      </c>
      <c r="OEW1644" s="298" t="s">
        <v>6677</v>
      </c>
      <c r="OEX1644" s="298"/>
      <c r="OEY1644" s="292" t="s">
        <v>6678</v>
      </c>
      <c r="OEZ1644" s="285" t="s">
        <v>6679</v>
      </c>
      <c r="OFA1644" s="285" t="s">
        <v>1283</v>
      </c>
      <c r="OFB1644" s="167" t="s">
        <v>6680</v>
      </c>
      <c r="OFC1644" s="297">
        <v>46053</v>
      </c>
      <c r="OFD1644" s="292"/>
      <c r="OFE1644" s="288" t="s">
        <v>15</v>
      </c>
      <c r="OFF1644" s="292"/>
      <c r="OFG1644" s="27"/>
      <c r="OFH1644" s="304"/>
      <c r="OFI1644" s="29" t="s">
        <v>5673</v>
      </c>
      <c r="OFJ1644" s="19">
        <v>75.113</v>
      </c>
      <c r="OFK1644" s="301" t="s">
        <v>2751</v>
      </c>
      <c r="OFL1644" s="378">
        <v>776</v>
      </c>
      <c r="OFM1644" s="298" t="s">
        <v>6677</v>
      </c>
      <c r="OFN1644" s="298"/>
      <c r="OFO1644" s="292" t="s">
        <v>6678</v>
      </c>
      <c r="OFP1644" s="285" t="s">
        <v>6679</v>
      </c>
      <c r="OFQ1644" s="285" t="s">
        <v>1283</v>
      </c>
      <c r="OFR1644" s="167" t="s">
        <v>6680</v>
      </c>
      <c r="OFS1644" s="297">
        <v>46053</v>
      </c>
      <c r="OFT1644" s="292"/>
      <c r="OFU1644" s="288" t="s">
        <v>15</v>
      </c>
      <c r="OFV1644" s="292"/>
      <c r="OFW1644" s="27"/>
      <c r="OFX1644" s="304"/>
      <c r="OFY1644" s="29" t="s">
        <v>5673</v>
      </c>
      <c r="OFZ1644" s="19">
        <v>75.113</v>
      </c>
      <c r="OGA1644" s="301" t="s">
        <v>2751</v>
      </c>
      <c r="OGB1644" s="378">
        <v>776</v>
      </c>
      <c r="OGC1644" s="298" t="s">
        <v>6677</v>
      </c>
      <c r="OGD1644" s="298"/>
      <c r="OGE1644" s="292" t="s">
        <v>6678</v>
      </c>
      <c r="OGF1644" s="285" t="s">
        <v>6679</v>
      </c>
      <c r="OGG1644" s="285" t="s">
        <v>1283</v>
      </c>
      <c r="OGH1644" s="167" t="s">
        <v>6680</v>
      </c>
      <c r="OGI1644" s="297">
        <v>46053</v>
      </c>
      <c r="OGJ1644" s="292"/>
      <c r="OGK1644" s="288" t="s">
        <v>15</v>
      </c>
      <c r="OGL1644" s="292"/>
      <c r="OGM1644" s="27"/>
      <c r="OGN1644" s="304"/>
      <c r="OGO1644" s="29" t="s">
        <v>5673</v>
      </c>
      <c r="OGP1644" s="19">
        <v>75.113</v>
      </c>
      <c r="OGQ1644" s="301" t="s">
        <v>2751</v>
      </c>
      <c r="OGR1644" s="378">
        <v>776</v>
      </c>
      <c r="OGS1644" s="298" t="s">
        <v>6677</v>
      </c>
      <c r="OGT1644" s="298"/>
      <c r="OGU1644" s="292" t="s">
        <v>6678</v>
      </c>
      <c r="OGV1644" s="285" t="s">
        <v>6679</v>
      </c>
      <c r="OGW1644" s="285" t="s">
        <v>1283</v>
      </c>
      <c r="OGX1644" s="167" t="s">
        <v>6680</v>
      </c>
      <c r="OGY1644" s="297">
        <v>46053</v>
      </c>
      <c r="OGZ1644" s="292"/>
      <c r="OHA1644" s="288" t="s">
        <v>15</v>
      </c>
      <c r="OHB1644" s="292"/>
      <c r="OHC1644" s="27"/>
      <c r="OHD1644" s="304"/>
      <c r="OHE1644" s="29" t="s">
        <v>5673</v>
      </c>
      <c r="OHF1644" s="19">
        <v>75.113</v>
      </c>
      <c r="OHG1644" s="301" t="s">
        <v>2751</v>
      </c>
      <c r="OHH1644" s="378">
        <v>776</v>
      </c>
      <c r="OHI1644" s="298" t="s">
        <v>6677</v>
      </c>
      <c r="OHJ1644" s="298"/>
      <c r="OHK1644" s="292" t="s">
        <v>6678</v>
      </c>
      <c r="OHL1644" s="285" t="s">
        <v>6679</v>
      </c>
      <c r="OHM1644" s="285" t="s">
        <v>1283</v>
      </c>
      <c r="OHN1644" s="167" t="s">
        <v>6680</v>
      </c>
      <c r="OHO1644" s="297">
        <v>46053</v>
      </c>
      <c r="OHP1644" s="292"/>
      <c r="OHQ1644" s="288" t="s">
        <v>15</v>
      </c>
      <c r="OHR1644" s="292"/>
      <c r="OHS1644" s="27"/>
      <c r="OHT1644" s="304"/>
      <c r="OHU1644" s="29" t="s">
        <v>5673</v>
      </c>
      <c r="OHV1644" s="19">
        <v>75.113</v>
      </c>
      <c r="OHW1644" s="301" t="s">
        <v>2751</v>
      </c>
      <c r="OHX1644" s="378">
        <v>776</v>
      </c>
      <c r="OHY1644" s="298" t="s">
        <v>6677</v>
      </c>
      <c r="OHZ1644" s="298"/>
      <c r="OIA1644" s="292" t="s">
        <v>6678</v>
      </c>
      <c r="OIB1644" s="285" t="s">
        <v>6679</v>
      </c>
      <c r="OIC1644" s="285" t="s">
        <v>1283</v>
      </c>
      <c r="OID1644" s="167" t="s">
        <v>6680</v>
      </c>
      <c r="OIE1644" s="297">
        <v>46053</v>
      </c>
      <c r="OIF1644" s="292"/>
      <c r="OIG1644" s="288" t="s">
        <v>15</v>
      </c>
      <c r="OIH1644" s="292"/>
      <c r="OII1644" s="27"/>
      <c r="OIJ1644" s="304"/>
      <c r="OIK1644" s="29" t="s">
        <v>5673</v>
      </c>
      <c r="OIL1644" s="19">
        <v>75.113</v>
      </c>
      <c r="OIM1644" s="301" t="s">
        <v>2751</v>
      </c>
      <c r="OIN1644" s="378">
        <v>776</v>
      </c>
      <c r="OIO1644" s="298" t="s">
        <v>6677</v>
      </c>
      <c r="OIP1644" s="298"/>
      <c r="OIQ1644" s="292" t="s">
        <v>6678</v>
      </c>
      <c r="OIR1644" s="285" t="s">
        <v>6679</v>
      </c>
      <c r="OIS1644" s="285" t="s">
        <v>1283</v>
      </c>
      <c r="OIT1644" s="167" t="s">
        <v>6680</v>
      </c>
      <c r="OIU1644" s="297">
        <v>46053</v>
      </c>
      <c r="OIV1644" s="292"/>
      <c r="OIW1644" s="288" t="s">
        <v>15</v>
      </c>
      <c r="OIX1644" s="292"/>
      <c r="OIY1644" s="27"/>
      <c r="OIZ1644" s="304"/>
      <c r="OJA1644" s="29" t="s">
        <v>5673</v>
      </c>
      <c r="OJB1644" s="19">
        <v>75.113</v>
      </c>
      <c r="OJC1644" s="301" t="s">
        <v>2751</v>
      </c>
      <c r="OJD1644" s="378">
        <v>776</v>
      </c>
      <c r="OJE1644" s="298" t="s">
        <v>6677</v>
      </c>
      <c r="OJF1644" s="298"/>
      <c r="OJG1644" s="292" t="s">
        <v>6678</v>
      </c>
      <c r="OJH1644" s="285" t="s">
        <v>6679</v>
      </c>
      <c r="OJI1644" s="285" t="s">
        <v>1283</v>
      </c>
      <c r="OJJ1644" s="167" t="s">
        <v>6680</v>
      </c>
      <c r="OJK1644" s="297">
        <v>46053</v>
      </c>
      <c r="OJL1644" s="292"/>
      <c r="OJM1644" s="288" t="s">
        <v>15</v>
      </c>
      <c r="OJN1644" s="292"/>
      <c r="OJO1644" s="27"/>
      <c r="OJP1644" s="304"/>
      <c r="OJQ1644" s="29" t="s">
        <v>5673</v>
      </c>
      <c r="OJR1644" s="19">
        <v>75.113</v>
      </c>
      <c r="OJS1644" s="301" t="s">
        <v>2751</v>
      </c>
      <c r="OJT1644" s="378">
        <v>776</v>
      </c>
      <c r="OJU1644" s="298" t="s">
        <v>6677</v>
      </c>
      <c r="OJV1644" s="298"/>
      <c r="OJW1644" s="292" t="s">
        <v>6678</v>
      </c>
      <c r="OJX1644" s="285" t="s">
        <v>6679</v>
      </c>
      <c r="OJY1644" s="285" t="s">
        <v>1283</v>
      </c>
      <c r="OJZ1644" s="167" t="s">
        <v>6680</v>
      </c>
      <c r="OKA1644" s="297">
        <v>46053</v>
      </c>
      <c r="OKB1644" s="292"/>
      <c r="OKC1644" s="288" t="s">
        <v>15</v>
      </c>
      <c r="OKD1644" s="292"/>
      <c r="OKE1644" s="27"/>
      <c r="OKF1644" s="304"/>
      <c r="OKG1644" s="29" t="s">
        <v>5673</v>
      </c>
      <c r="OKH1644" s="19">
        <v>75.113</v>
      </c>
      <c r="OKI1644" s="301" t="s">
        <v>2751</v>
      </c>
      <c r="OKJ1644" s="378">
        <v>776</v>
      </c>
      <c r="OKK1644" s="298" t="s">
        <v>6677</v>
      </c>
      <c r="OKL1644" s="298"/>
      <c r="OKM1644" s="292" t="s">
        <v>6678</v>
      </c>
      <c r="OKN1644" s="285" t="s">
        <v>6679</v>
      </c>
      <c r="OKO1644" s="285" t="s">
        <v>1283</v>
      </c>
      <c r="OKP1644" s="167" t="s">
        <v>6680</v>
      </c>
      <c r="OKQ1644" s="297">
        <v>46053</v>
      </c>
      <c r="OKR1644" s="292"/>
      <c r="OKS1644" s="288" t="s">
        <v>15</v>
      </c>
      <c r="OKT1644" s="292"/>
      <c r="OKU1644" s="27"/>
      <c r="OKV1644" s="304"/>
      <c r="OKW1644" s="29" t="s">
        <v>5673</v>
      </c>
      <c r="OKX1644" s="19">
        <v>75.113</v>
      </c>
      <c r="OKY1644" s="301" t="s">
        <v>2751</v>
      </c>
      <c r="OKZ1644" s="378">
        <v>776</v>
      </c>
      <c r="OLA1644" s="298" t="s">
        <v>6677</v>
      </c>
      <c r="OLB1644" s="298"/>
      <c r="OLC1644" s="292" t="s">
        <v>6678</v>
      </c>
      <c r="OLD1644" s="285" t="s">
        <v>6679</v>
      </c>
      <c r="OLE1644" s="285" t="s">
        <v>1283</v>
      </c>
      <c r="OLF1644" s="167" t="s">
        <v>6680</v>
      </c>
      <c r="OLG1644" s="297">
        <v>46053</v>
      </c>
      <c r="OLH1644" s="292"/>
      <c r="OLI1644" s="288" t="s">
        <v>15</v>
      </c>
      <c r="OLJ1644" s="292"/>
      <c r="OLK1644" s="27"/>
      <c r="OLL1644" s="304"/>
      <c r="OLM1644" s="29" t="s">
        <v>5673</v>
      </c>
      <c r="OLN1644" s="19">
        <v>75.113</v>
      </c>
      <c r="OLO1644" s="301" t="s">
        <v>2751</v>
      </c>
      <c r="OLP1644" s="378">
        <v>776</v>
      </c>
      <c r="OLQ1644" s="298" t="s">
        <v>6677</v>
      </c>
      <c r="OLR1644" s="298"/>
      <c r="OLS1644" s="292" t="s">
        <v>6678</v>
      </c>
      <c r="OLT1644" s="285" t="s">
        <v>6679</v>
      </c>
      <c r="OLU1644" s="285" t="s">
        <v>1283</v>
      </c>
      <c r="OLV1644" s="167" t="s">
        <v>6680</v>
      </c>
      <c r="OLW1644" s="297">
        <v>46053</v>
      </c>
      <c r="OLX1644" s="292"/>
      <c r="OLY1644" s="288" t="s">
        <v>15</v>
      </c>
      <c r="OLZ1644" s="292"/>
      <c r="OMA1644" s="27"/>
      <c r="OMB1644" s="304"/>
      <c r="OMC1644" s="29" t="s">
        <v>5673</v>
      </c>
      <c r="OMD1644" s="19">
        <v>75.113</v>
      </c>
      <c r="OME1644" s="301" t="s">
        <v>2751</v>
      </c>
      <c r="OMF1644" s="378">
        <v>776</v>
      </c>
      <c r="OMG1644" s="298" t="s">
        <v>6677</v>
      </c>
      <c r="OMH1644" s="298"/>
      <c r="OMI1644" s="292" t="s">
        <v>6678</v>
      </c>
      <c r="OMJ1644" s="285" t="s">
        <v>6679</v>
      </c>
      <c r="OMK1644" s="285" t="s">
        <v>1283</v>
      </c>
      <c r="OML1644" s="167" t="s">
        <v>6680</v>
      </c>
      <c r="OMM1644" s="297">
        <v>46053</v>
      </c>
      <c r="OMN1644" s="292"/>
      <c r="OMO1644" s="288" t="s">
        <v>15</v>
      </c>
      <c r="OMP1644" s="292"/>
      <c r="OMQ1644" s="27"/>
      <c r="OMR1644" s="304"/>
      <c r="OMS1644" s="29" t="s">
        <v>5673</v>
      </c>
      <c r="OMT1644" s="19">
        <v>75.113</v>
      </c>
      <c r="OMU1644" s="301" t="s">
        <v>2751</v>
      </c>
      <c r="OMV1644" s="378">
        <v>776</v>
      </c>
      <c r="OMW1644" s="298" t="s">
        <v>6677</v>
      </c>
      <c r="OMX1644" s="298"/>
      <c r="OMY1644" s="292" t="s">
        <v>6678</v>
      </c>
      <c r="OMZ1644" s="285" t="s">
        <v>6679</v>
      </c>
      <c r="ONA1644" s="285" t="s">
        <v>1283</v>
      </c>
      <c r="ONB1644" s="167" t="s">
        <v>6680</v>
      </c>
      <c r="ONC1644" s="297">
        <v>46053</v>
      </c>
      <c r="OND1644" s="292"/>
      <c r="ONE1644" s="288" t="s">
        <v>15</v>
      </c>
      <c r="ONF1644" s="292"/>
      <c r="ONG1644" s="27"/>
      <c r="ONH1644" s="304"/>
      <c r="ONI1644" s="29" t="s">
        <v>5673</v>
      </c>
      <c r="ONJ1644" s="19">
        <v>75.113</v>
      </c>
      <c r="ONK1644" s="301" t="s">
        <v>2751</v>
      </c>
      <c r="ONL1644" s="378">
        <v>776</v>
      </c>
      <c r="ONM1644" s="298" t="s">
        <v>6677</v>
      </c>
      <c r="ONN1644" s="298"/>
      <c r="ONO1644" s="292" t="s">
        <v>6678</v>
      </c>
      <c r="ONP1644" s="285" t="s">
        <v>6679</v>
      </c>
      <c r="ONQ1644" s="285" t="s">
        <v>1283</v>
      </c>
      <c r="ONR1644" s="167" t="s">
        <v>6680</v>
      </c>
      <c r="ONS1644" s="297">
        <v>46053</v>
      </c>
      <c r="ONT1644" s="292"/>
      <c r="ONU1644" s="288" t="s">
        <v>15</v>
      </c>
      <c r="ONV1644" s="292"/>
      <c r="ONW1644" s="27"/>
      <c r="ONX1644" s="304"/>
      <c r="ONY1644" s="29" t="s">
        <v>5673</v>
      </c>
      <c r="ONZ1644" s="19">
        <v>75.113</v>
      </c>
      <c r="OOA1644" s="301" t="s">
        <v>2751</v>
      </c>
      <c r="OOB1644" s="378">
        <v>776</v>
      </c>
      <c r="OOC1644" s="298" t="s">
        <v>6677</v>
      </c>
      <c r="OOD1644" s="298"/>
      <c r="OOE1644" s="292" t="s">
        <v>6678</v>
      </c>
      <c r="OOF1644" s="285" t="s">
        <v>6679</v>
      </c>
      <c r="OOG1644" s="285" t="s">
        <v>1283</v>
      </c>
      <c r="OOH1644" s="167" t="s">
        <v>6680</v>
      </c>
      <c r="OOI1644" s="297">
        <v>46053</v>
      </c>
      <c r="OOJ1644" s="292"/>
      <c r="OOK1644" s="288" t="s">
        <v>15</v>
      </c>
      <c r="OOL1644" s="292"/>
      <c r="OOM1644" s="27"/>
      <c r="OON1644" s="304"/>
      <c r="OOO1644" s="29" t="s">
        <v>5673</v>
      </c>
      <c r="OOP1644" s="19">
        <v>75.113</v>
      </c>
      <c r="OOQ1644" s="301" t="s">
        <v>2751</v>
      </c>
      <c r="OOR1644" s="378">
        <v>776</v>
      </c>
      <c r="OOS1644" s="298" t="s">
        <v>6677</v>
      </c>
      <c r="OOT1644" s="298"/>
      <c r="OOU1644" s="292" t="s">
        <v>6678</v>
      </c>
      <c r="OOV1644" s="285" t="s">
        <v>6679</v>
      </c>
      <c r="OOW1644" s="285" t="s">
        <v>1283</v>
      </c>
      <c r="OOX1644" s="167" t="s">
        <v>6680</v>
      </c>
      <c r="OOY1644" s="297">
        <v>46053</v>
      </c>
      <c r="OOZ1644" s="292"/>
      <c r="OPA1644" s="288" t="s">
        <v>15</v>
      </c>
      <c r="OPB1644" s="292"/>
      <c r="OPC1644" s="27"/>
      <c r="OPD1644" s="304"/>
      <c r="OPE1644" s="29" t="s">
        <v>5673</v>
      </c>
      <c r="OPF1644" s="19">
        <v>75.113</v>
      </c>
      <c r="OPG1644" s="301" t="s">
        <v>2751</v>
      </c>
      <c r="OPH1644" s="378">
        <v>776</v>
      </c>
      <c r="OPI1644" s="298" t="s">
        <v>6677</v>
      </c>
      <c r="OPJ1644" s="298"/>
      <c r="OPK1644" s="292" t="s">
        <v>6678</v>
      </c>
      <c r="OPL1644" s="285" t="s">
        <v>6679</v>
      </c>
      <c r="OPM1644" s="285" t="s">
        <v>1283</v>
      </c>
      <c r="OPN1644" s="167" t="s">
        <v>6680</v>
      </c>
      <c r="OPO1644" s="297">
        <v>46053</v>
      </c>
      <c r="OPP1644" s="292"/>
      <c r="OPQ1644" s="288" t="s">
        <v>15</v>
      </c>
      <c r="OPR1644" s="292"/>
      <c r="OPS1644" s="27"/>
      <c r="OPT1644" s="304"/>
      <c r="OPU1644" s="29" t="s">
        <v>5673</v>
      </c>
      <c r="OPV1644" s="19">
        <v>75.113</v>
      </c>
      <c r="OPW1644" s="301" t="s">
        <v>2751</v>
      </c>
      <c r="OPX1644" s="378">
        <v>776</v>
      </c>
      <c r="OPY1644" s="298" t="s">
        <v>6677</v>
      </c>
      <c r="OPZ1644" s="298"/>
      <c r="OQA1644" s="292" t="s">
        <v>6678</v>
      </c>
      <c r="OQB1644" s="285" t="s">
        <v>6679</v>
      </c>
      <c r="OQC1644" s="285" t="s">
        <v>1283</v>
      </c>
      <c r="OQD1644" s="167" t="s">
        <v>6680</v>
      </c>
      <c r="OQE1644" s="297">
        <v>46053</v>
      </c>
      <c r="OQF1644" s="292"/>
      <c r="OQG1644" s="288" t="s">
        <v>15</v>
      </c>
      <c r="OQH1644" s="292"/>
      <c r="OQI1644" s="27"/>
      <c r="OQJ1644" s="304"/>
      <c r="OQK1644" s="29" t="s">
        <v>5673</v>
      </c>
      <c r="OQL1644" s="19">
        <v>75.113</v>
      </c>
      <c r="OQM1644" s="301" t="s">
        <v>2751</v>
      </c>
      <c r="OQN1644" s="378">
        <v>776</v>
      </c>
      <c r="OQO1644" s="298" t="s">
        <v>6677</v>
      </c>
      <c r="OQP1644" s="298"/>
      <c r="OQQ1644" s="292" t="s">
        <v>6678</v>
      </c>
      <c r="OQR1644" s="285" t="s">
        <v>6679</v>
      </c>
      <c r="OQS1644" s="285" t="s">
        <v>1283</v>
      </c>
      <c r="OQT1644" s="167" t="s">
        <v>6680</v>
      </c>
      <c r="OQU1644" s="297">
        <v>46053</v>
      </c>
      <c r="OQV1644" s="292"/>
      <c r="OQW1644" s="288" t="s">
        <v>15</v>
      </c>
      <c r="OQX1644" s="292"/>
      <c r="OQY1644" s="27"/>
      <c r="OQZ1644" s="304"/>
      <c r="ORA1644" s="29" t="s">
        <v>5673</v>
      </c>
      <c r="ORB1644" s="19">
        <v>75.113</v>
      </c>
      <c r="ORC1644" s="301" t="s">
        <v>2751</v>
      </c>
      <c r="ORD1644" s="378">
        <v>776</v>
      </c>
      <c r="ORE1644" s="298" t="s">
        <v>6677</v>
      </c>
      <c r="ORF1644" s="298"/>
      <c r="ORG1644" s="292" t="s">
        <v>6678</v>
      </c>
      <c r="ORH1644" s="285" t="s">
        <v>6679</v>
      </c>
      <c r="ORI1644" s="285" t="s">
        <v>1283</v>
      </c>
      <c r="ORJ1644" s="167" t="s">
        <v>6680</v>
      </c>
      <c r="ORK1644" s="297">
        <v>46053</v>
      </c>
      <c r="ORL1644" s="292"/>
      <c r="ORM1644" s="288" t="s">
        <v>15</v>
      </c>
      <c r="ORN1644" s="292"/>
      <c r="ORO1644" s="27"/>
      <c r="ORP1644" s="304"/>
      <c r="ORQ1644" s="29" t="s">
        <v>5673</v>
      </c>
      <c r="ORR1644" s="19">
        <v>75.113</v>
      </c>
      <c r="ORS1644" s="301" t="s">
        <v>2751</v>
      </c>
      <c r="ORT1644" s="378">
        <v>776</v>
      </c>
      <c r="ORU1644" s="298" t="s">
        <v>6677</v>
      </c>
      <c r="ORV1644" s="298"/>
      <c r="ORW1644" s="292" t="s">
        <v>6678</v>
      </c>
      <c r="ORX1644" s="285" t="s">
        <v>6679</v>
      </c>
      <c r="ORY1644" s="285" t="s">
        <v>1283</v>
      </c>
      <c r="ORZ1644" s="167" t="s">
        <v>6680</v>
      </c>
      <c r="OSA1644" s="297">
        <v>46053</v>
      </c>
      <c r="OSB1644" s="292"/>
      <c r="OSC1644" s="288" t="s">
        <v>15</v>
      </c>
      <c r="OSD1644" s="292"/>
      <c r="OSE1644" s="27"/>
      <c r="OSF1644" s="304"/>
      <c r="OSG1644" s="29" t="s">
        <v>5673</v>
      </c>
      <c r="OSH1644" s="19">
        <v>75.113</v>
      </c>
      <c r="OSI1644" s="301" t="s">
        <v>2751</v>
      </c>
      <c r="OSJ1644" s="378">
        <v>776</v>
      </c>
      <c r="OSK1644" s="298" t="s">
        <v>6677</v>
      </c>
      <c r="OSL1644" s="298"/>
      <c r="OSM1644" s="292" t="s">
        <v>6678</v>
      </c>
      <c r="OSN1644" s="285" t="s">
        <v>6679</v>
      </c>
      <c r="OSO1644" s="285" t="s">
        <v>1283</v>
      </c>
      <c r="OSP1644" s="167" t="s">
        <v>6680</v>
      </c>
      <c r="OSQ1644" s="297">
        <v>46053</v>
      </c>
      <c r="OSR1644" s="292"/>
      <c r="OSS1644" s="288" t="s">
        <v>15</v>
      </c>
      <c r="OST1644" s="292"/>
      <c r="OSU1644" s="27"/>
      <c r="OSV1644" s="304"/>
      <c r="OSW1644" s="29" t="s">
        <v>5673</v>
      </c>
      <c r="OSX1644" s="19">
        <v>75.113</v>
      </c>
      <c r="OSY1644" s="301" t="s">
        <v>2751</v>
      </c>
      <c r="OSZ1644" s="378">
        <v>776</v>
      </c>
      <c r="OTA1644" s="298" t="s">
        <v>6677</v>
      </c>
      <c r="OTB1644" s="298"/>
      <c r="OTC1644" s="292" t="s">
        <v>6678</v>
      </c>
      <c r="OTD1644" s="285" t="s">
        <v>6679</v>
      </c>
      <c r="OTE1644" s="285" t="s">
        <v>1283</v>
      </c>
      <c r="OTF1644" s="167" t="s">
        <v>6680</v>
      </c>
      <c r="OTG1644" s="297">
        <v>46053</v>
      </c>
      <c r="OTH1644" s="292"/>
      <c r="OTI1644" s="288" t="s">
        <v>15</v>
      </c>
      <c r="OTJ1644" s="292"/>
      <c r="OTK1644" s="27"/>
      <c r="OTL1644" s="304"/>
      <c r="OTM1644" s="29" t="s">
        <v>5673</v>
      </c>
      <c r="OTN1644" s="19">
        <v>75.113</v>
      </c>
      <c r="OTO1644" s="301" t="s">
        <v>2751</v>
      </c>
      <c r="OTP1644" s="378">
        <v>776</v>
      </c>
      <c r="OTQ1644" s="298" t="s">
        <v>6677</v>
      </c>
      <c r="OTR1644" s="298"/>
      <c r="OTS1644" s="292" t="s">
        <v>6678</v>
      </c>
      <c r="OTT1644" s="285" t="s">
        <v>6679</v>
      </c>
      <c r="OTU1644" s="285" t="s">
        <v>1283</v>
      </c>
      <c r="OTV1644" s="167" t="s">
        <v>6680</v>
      </c>
      <c r="OTW1644" s="297">
        <v>46053</v>
      </c>
      <c r="OTX1644" s="292"/>
      <c r="OTY1644" s="288" t="s">
        <v>15</v>
      </c>
      <c r="OTZ1644" s="292"/>
      <c r="OUA1644" s="27"/>
      <c r="OUB1644" s="304"/>
      <c r="OUC1644" s="29" t="s">
        <v>5673</v>
      </c>
      <c r="OUD1644" s="19">
        <v>75.113</v>
      </c>
      <c r="OUE1644" s="301" t="s">
        <v>2751</v>
      </c>
      <c r="OUF1644" s="378">
        <v>776</v>
      </c>
      <c r="OUG1644" s="298" t="s">
        <v>6677</v>
      </c>
      <c r="OUH1644" s="298"/>
      <c r="OUI1644" s="292" t="s">
        <v>6678</v>
      </c>
      <c r="OUJ1644" s="285" t="s">
        <v>6679</v>
      </c>
      <c r="OUK1644" s="285" t="s">
        <v>1283</v>
      </c>
      <c r="OUL1644" s="167" t="s">
        <v>6680</v>
      </c>
      <c r="OUM1644" s="297">
        <v>46053</v>
      </c>
      <c r="OUN1644" s="292"/>
      <c r="OUO1644" s="288" t="s">
        <v>15</v>
      </c>
      <c r="OUP1644" s="292"/>
      <c r="OUQ1644" s="27"/>
      <c r="OUR1644" s="304"/>
      <c r="OUS1644" s="29" t="s">
        <v>5673</v>
      </c>
      <c r="OUT1644" s="19">
        <v>75.113</v>
      </c>
      <c r="OUU1644" s="301" t="s">
        <v>2751</v>
      </c>
      <c r="OUV1644" s="378">
        <v>776</v>
      </c>
      <c r="OUW1644" s="298" t="s">
        <v>6677</v>
      </c>
      <c r="OUX1644" s="298"/>
      <c r="OUY1644" s="292" t="s">
        <v>6678</v>
      </c>
      <c r="OUZ1644" s="285" t="s">
        <v>6679</v>
      </c>
      <c r="OVA1644" s="285" t="s">
        <v>1283</v>
      </c>
      <c r="OVB1644" s="167" t="s">
        <v>6680</v>
      </c>
      <c r="OVC1644" s="297">
        <v>46053</v>
      </c>
      <c r="OVD1644" s="292"/>
      <c r="OVE1644" s="288" t="s">
        <v>15</v>
      </c>
      <c r="OVF1644" s="292"/>
      <c r="OVG1644" s="27"/>
      <c r="OVH1644" s="304"/>
      <c r="OVI1644" s="29" t="s">
        <v>5673</v>
      </c>
      <c r="OVJ1644" s="19">
        <v>75.113</v>
      </c>
      <c r="OVK1644" s="301" t="s">
        <v>2751</v>
      </c>
      <c r="OVL1644" s="378">
        <v>776</v>
      </c>
      <c r="OVM1644" s="298" t="s">
        <v>6677</v>
      </c>
      <c r="OVN1644" s="298"/>
      <c r="OVO1644" s="292" t="s">
        <v>6678</v>
      </c>
      <c r="OVP1644" s="285" t="s">
        <v>6679</v>
      </c>
      <c r="OVQ1644" s="285" t="s">
        <v>1283</v>
      </c>
      <c r="OVR1644" s="167" t="s">
        <v>6680</v>
      </c>
      <c r="OVS1644" s="297">
        <v>46053</v>
      </c>
      <c r="OVT1644" s="292"/>
      <c r="OVU1644" s="288" t="s">
        <v>15</v>
      </c>
      <c r="OVV1644" s="292"/>
      <c r="OVW1644" s="27"/>
      <c r="OVX1644" s="304"/>
      <c r="OVY1644" s="29" t="s">
        <v>5673</v>
      </c>
      <c r="OVZ1644" s="19">
        <v>75.113</v>
      </c>
      <c r="OWA1644" s="301" t="s">
        <v>2751</v>
      </c>
      <c r="OWB1644" s="378">
        <v>776</v>
      </c>
      <c r="OWC1644" s="298" t="s">
        <v>6677</v>
      </c>
      <c r="OWD1644" s="298"/>
      <c r="OWE1644" s="292" t="s">
        <v>6678</v>
      </c>
      <c r="OWF1644" s="285" t="s">
        <v>6679</v>
      </c>
      <c r="OWG1644" s="285" t="s">
        <v>1283</v>
      </c>
      <c r="OWH1644" s="167" t="s">
        <v>6680</v>
      </c>
      <c r="OWI1644" s="297">
        <v>46053</v>
      </c>
      <c r="OWJ1644" s="292"/>
      <c r="OWK1644" s="288" t="s">
        <v>15</v>
      </c>
      <c r="OWL1644" s="292"/>
      <c r="OWM1644" s="27"/>
      <c r="OWN1644" s="304"/>
      <c r="OWO1644" s="29" t="s">
        <v>5673</v>
      </c>
      <c r="OWP1644" s="19">
        <v>75.113</v>
      </c>
      <c r="OWQ1644" s="301" t="s">
        <v>2751</v>
      </c>
      <c r="OWR1644" s="378">
        <v>776</v>
      </c>
      <c r="OWS1644" s="298" t="s">
        <v>6677</v>
      </c>
      <c r="OWT1644" s="298"/>
      <c r="OWU1644" s="292" t="s">
        <v>6678</v>
      </c>
      <c r="OWV1644" s="285" t="s">
        <v>6679</v>
      </c>
      <c r="OWW1644" s="285" t="s">
        <v>1283</v>
      </c>
      <c r="OWX1644" s="167" t="s">
        <v>6680</v>
      </c>
      <c r="OWY1644" s="297">
        <v>46053</v>
      </c>
      <c r="OWZ1644" s="292"/>
      <c r="OXA1644" s="288" t="s">
        <v>15</v>
      </c>
      <c r="OXB1644" s="292"/>
      <c r="OXC1644" s="27"/>
      <c r="OXD1644" s="304"/>
      <c r="OXE1644" s="29" t="s">
        <v>5673</v>
      </c>
      <c r="OXF1644" s="19">
        <v>75.113</v>
      </c>
      <c r="OXG1644" s="301" t="s">
        <v>2751</v>
      </c>
      <c r="OXH1644" s="378">
        <v>776</v>
      </c>
      <c r="OXI1644" s="298" t="s">
        <v>6677</v>
      </c>
      <c r="OXJ1644" s="298"/>
      <c r="OXK1644" s="292" t="s">
        <v>6678</v>
      </c>
      <c r="OXL1644" s="285" t="s">
        <v>6679</v>
      </c>
      <c r="OXM1644" s="285" t="s">
        <v>1283</v>
      </c>
      <c r="OXN1644" s="167" t="s">
        <v>6680</v>
      </c>
      <c r="OXO1644" s="297">
        <v>46053</v>
      </c>
      <c r="OXP1644" s="292"/>
      <c r="OXQ1644" s="288" t="s">
        <v>15</v>
      </c>
      <c r="OXR1644" s="292"/>
      <c r="OXS1644" s="27"/>
      <c r="OXT1644" s="304"/>
      <c r="OXU1644" s="29" t="s">
        <v>5673</v>
      </c>
      <c r="OXV1644" s="19">
        <v>75.113</v>
      </c>
      <c r="OXW1644" s="301" t="s">
        <v>2751</v>
      </c>
      <c r="OXX1644" s="378">
        <v>776</v>
      </c>
      <c r="OXY1644" s="298" t="s">
        <v>6677</v>
      </c>
      <c r="OXZ1644" s="298"/>
      <c r="OYA1644" s="292" t="s">
        <v>6678</v>
      </c>
      <c r="OYB1644" s="285" t="s">
        <v>6679</v>
      </c>
      <c r="OYC1644" s="285" t="s">
        <v>1283</v>
      </c>
      <c r="OYD1644" s="167" t="s">
        <v>6680</v>
      </c>
      <c r="OYE1644" s="297">
        <v>46053</v>
      </c>
      <c r="OYF1644" s="292"/>
      <c r="OYG1644" s="288" t="s">
        <v>15</v>
      </c>
      <c r="OYH1644" s="292"/>
      <c r="OYI1644" s="27"/>
      <c r="OYJ1644" s="304"/>
      <c r="OYK1644" s="29" t="s">
        <v>5673</v>
      </c>
      <c r="OYL1644" s="19">
        <v>75.113</v>
      </c>
      <c r="OYM1644" s="301" t="s">
        <v>2751</v>
      </c>
      <c r="OYN1644" s="378">
        <v>776</v>
      </c>
      <c r="OYO1644" s="298" t="s">
        <v>6677</v>
      </c>
      <c r="OYP1644" s="298"/>
      <c r="OYQ1644" s="292" t="s">
        <v>6678</v>
      </c>
      <c r="OYR1644" s="285" t="s">
        <v>6679</v>
      </c>
      <c r="OYS1644" s="285" t="s">
        <v>1283</v>
      </c>
      <c r="OYT1644" s="167" t="s">
        <v>6680</v>
      </c>
      <c r="OYU1644" s="297">
        <v>46053</v>
      </c>
      <c r="OYV1644" s="292"/>
      <c r="OYW1644" s="288" t="s">
        <v>15</v>
      </c>
      <c r="OYX1644" s="292"/>
      <c r="OYY1644" s="27"/>
      <c r="OYZ1644" s="304"/>
      <c r="OZA1644" s="29" t="s">
        <v>5673</v>
      </c>
      <c r="OZB1644" s="19">
        <v>75.113</v>
      </c>
      <c r="OZC1644" s="301" t="s">
        <v>2751</v>
      </c>
      <c r="OZD1644" s="378">
        <v>776</v>
      </c>
      <c r="OZE1644" s="298" t="s">
        <v>6677</v>
      </c>
      <c r="OZF1644" s="298"/>
      <c r="OZG1644" s="292" t="s">
        <v>6678</v>
      </c>
      <c r="OZH1644" s="285" t="s">
        <v>6679</v>
      </c>
      <c r="OZI1644" s="285" t="s">
        <v>1283</v>
      </c>
      <c r="OZJ1644" s="167" t="s">
        <v>6680</v>
      </c>
      <c r="OZK1644" s="297">
        <v>46053</v>
      </c>
      <c r="OZL1644" s="292"/>
      <c r="OZM1644" s="288" t="s">
        <v>15</v>
      </c>
      <c r="OZN1644" s="292"/>
      <c r="OZO1644" s="27"/>
      <c r="OZP1644" s="304"/>
      <c r="OZQ1644" s="29" t="s">
        <v>5673</v>
      </c>
      <c r="OZR1644" s="19">
        <v>75.113</v>
      </c>
      <c r="OZS1644" s="301" t="s">
        <v>2751</v>
      </c>
      <c r="OZT1644" s="378">
        <v>776</v>
      </c>
      <c r="OZU1644" s="298" t="s">
        <v>6677</v>
      </c>
      <c r="OZV1644" s="298"/>
      <c r="OZW1644" s="292" t="s">
        <v>6678</v>
      </c>
      <c r="OZX1644" s="285" t="s">
        <v>6679</v>
      </c>
      <c r="OZY1644" s="285" t="s">
        <v>1283</v>
      </c>
      <c r="OZZ1644" s="167" t="s">
        <v>6680</v>
      </c>
      <c r="PAA1644" s="297">
        <v>46053</v>
      </c>
      <c r="PAB1644" s="292"/>
      <c r="PAC1644" s="288" t="s">
        <v>15</v>
      </c>
      <c r="PAD1644" s="292"/>
      <c r="PAE1644" s="27"/>
      <c r="PAF1644" s="304"/>
      <c r="PAG1644" s="29" t="s">
        <v>5673</v>
      </c>
      <c r="PAH1644" s="19">
        <v>75.113</v>
      </c>
      <c r="PAI1644" s="301" t="s">
        <v>2751</v>
      </c>
      <c r="PAJ1644" s="378">
        <v>776</v>
      </c>
      <c r="PAK1644" s="298" t="s">
        <v>6677</v>
      </c>
      <c r="PAL1644" s="298"/>
      <c r="PAM1644" s="292" t="s">
        <v>6678</v>
      </c>
      <c r="PAN1644" s="285" t="s">
        <v>6679</v>
      </c>
      <c r="PAO1644" s="285" t="s">
        <v>1283</v>
      </c>
      <c r="PAP1644" s="167" t="s">
        <v>6680</v>
      </c>
      <c r="PAQ1644" s="297">
        <v>46053</v>
      </c>
      <c r="PAR1644" s="292"/>
      <c r="PAS1644" s="288" t="s">
        <v>15</v>
      </c>
      <c r="PAT1644" s="292"/>
      <c r="PAU1644" s="27"/>
      <c r="PAV1644" s="304"/>
      <c r="PAW1644" s="29" t="s">
        <v>5673</v>
      </c>
      <c r="PAX1644" s="19">
        <v>75.113</v>
      </c>
      <c r="PAY1644" s="301" t="s">
        <v>2751</v>
      </c>
      <c r="PAZ1644" s="378">
        <v>776</v>
      </c>
      <c r="PBA1644" s="298" t="s">
        <v>6677</v>
      </c>
      <c r="PBB1644" s="298"/>
      <c r="PBC1644" s="292" t="s">
        <v>6678</v>
      </c>
      <c r="PBD1644" s="285" t="s">
        <v>6679</v>
      </c>
      <c r="PBE1644" s="285" t="s">
        <v>1283</v>
      </c>
      <c r="PBF1644" s="167" t="s">
        <v>6680</v>
      </c>
      <c r="PBG1644" s="297">
        <v>46053</v>
      </c>
      <c r="PBH1644" s="292"/>
      <c r="PBI1644" s="288" t="s">
        <v>15</v>
      </c>
      <c r="PBJ1644" s="292"/>
      <c r="PBK1644" s="27"/>
      <c r="PBL1644" s="304"/>
      <c r="PBM1644" s="29" t="s">
        <v>5673</v>
      </c>
      <c r="PBN1644" s="19">
        <v>75.113</v>
      </c>
      <c r="PBO1644" s="301" t="s">
        <v>2751</v>
      </c>
      <c r="PBP1644" s="378">
        <v>776</v>
      </c>
      <c r="PBQ1644" s="298" t="s">
        <v>6677</v>
      </c>
      <c r="PBR1644" s="298"/>
      <c r="PBS1644" s="292" t="s">
        <v>6678</v>
      </c>
      <c r="PBT1644" s="285" t="s">
        <v>6679</v>
      </c>
      <c r="PBU1644" s="285" t="s">
        <v>1283</v>
      </c>
      <c r="PBV1644" s="167" t="s">
        <v>6680</v>
      </c>
      <c r="PBW1644" s="297">
        <v>46053</v>
      </c>
      <c r="PBX1644" s="292"/>
      <c r="PBY1644" s="288" t="s">
        <v>15</v>
      </c>
      <c r="PBZ1644" s="292"/>
      <c r="PCA1644" s="27"/>
      <c r="PCB1644" s="304"/>
      <c r="PCC1644" s="29" t="s">
        <v>5673</v>
      </c>
      <c r="PCD1644" s="19">
        <v>75.113</v>
      </c>
      <c r="PCE1644" s="301" t="s">
        <v>2751</v>
      </c>
      <c r="PCF1644" s="378">
        <v>776</v>
      </c>
      <c r="PCG1644" s="298" t="s">
        <v>6677</v>
      </c>
      <c r="PCH1644" s="298"/>
      <c r="PCI1644" s="292" t="s">
        <v>6678</v>
      </c>
      <c r="PCJ1644" s="285" t="s">
        <v>6679</v>
      </c>
      <c r="PCK1644" s="285" t="s">
        <v>1283</v>
      </c>
      <c r="PCL1644" s="167" t="s">
        <v>6680</v>
      </c>
      <c r="PCM1644" s="297">
        <v>46053</v>
      </c>
      <c r="PCN1644" s="292"/>
      <c r="PCO1644" s="288" t="s">
        <v>15</v>
      </c>
      <c r="PCP1644" s="292"/>
      <c r="PCQ1644" s="27"/>
      <c r="PCR1644" s="304"/>
      <c r="PCS1644" s="29" t="s">
        <v>5673</v>
      </c>
      <c r="PCT1644" s="19">
        <v>75.113</v>
      </c>
      <c r="PCU1644" s="301" t="s">
        <v>2751</v>
      </c>
      <c r="PCV1644" s="378">
        <v>776</v>
      </c>
      <c r="PCW1644" s="298" t="s">
        <v>6677</v>
      </c>
      <c r="PCX1644" s="298"/>
      <c r="PCY1644" s="292" t="s">
        <v>6678</v>
      </c>
      <c r="PCZ1644" s="285" t="s">
        <v>6679</v>
      </c>
      <c r="PDA1644" s="285" t="s">
        <v>1283</v>
      </c>
      <c r="PDB1644" s="167" t="s">
        <v>6680</v>
      </c>
      <c r="PDC1644" s="297">
        <v>46053</v>
      </c>
      <c r="PDD1644" s="292"/>
      <c r="PDE1644" s="288" t="s">
        <v>15</v>
      </c>
      <c r="PDF1644" s="292"/>
      <c r="PDG1644" s="27"/>
      <c r="PDH1644" s="304"/>
      <c r="PDI1644" s="29" t="s">
        <v>5673</v>
      </c>
      <c r="PDJ1644" s="19">
        <v>75.113</v>
      </c>
      <c r="PDK1644" s="301" t="s">
        <v>2751</v>
      </c>
      <c r="PDL1644" s="378">
        <v>776</v>
      </c>
      <c r="PDM1644" s="298" t="s">
        <v>6677</v>
      </c>
      <c r="PDN1644" s="298"/>
      <c r="PDO1644" s="292" t="s">
        <v>6678</v>
      </c>
      <c r="PDP1644" s="285" t="s">
        <v>6679</v>
      </c>
      <c r="PDQ1644" s="285" t="s">
        <v>1283</v>
      </c>
      <c r="PDR1644" s="167" t="s">
        <v>6680</v>
      </c>
      <c r="PDS1644" s="297">
        <v>46053</v>
      </c>
      <c r="PDT1644" s="292"/>
      <c r="PDU1644" s="288" t="s">
        <v>15</v>
      </c>
      <c r="PDV1644" s="292"/>
      <c r="PDW1644" s="27"/>
      <c r="PDX1644" s="304"/>
      <c r="PDY1644" s="29" t="s">
        <v>5673</v>
      </c>
      <c r="PDZ1644" s="19">
        <v>75.113</v>
      </c>
      <c r="PEA1644" s="301" t="s">
        <v>2751</v>
      </c>
      <c r="PEB1644" s="378">
        <v>776</v>
      </c>
      <c r="PEC1644" s="298" t="s">
        <v>6677</v>
      </c>
      <c r="PED1644" s="298"/>
      <c r="PEE1644" s="292" t="s">
        <v>6678</v>
      </c>
      <c r="PEF1644" s="285" t="s">
        <v>6679</v>
      </c>
      <c r="PEG1644" s="285" t="s">
        <v>1283</v>
      </c>
      <c r="PEH1644" s="167" t="s">
        <v>6680</v>
      </c>
      <c r="PEI1644" s="297">
        <v>46053</v>
      </c>
      <c r="PEJ1644" s="292"/>
      <c r="PEK1644" s="288" t="s">
        <v>15</v>
      </c>
      <c r="PEL1644" s="292"/>
      <c r="PEM1644" s="27"/>
      <c r="PEN1644" s="304"/>
      <c r="PEO1644" s="29" t="s">
        <v>5673</v>
      </c>
      <c r="PEP1644" s="19">
        <v>75.113</v>
      </c>
      <c r="PEQ1644" s="301" t="s">
        <v>2751</v>
      </c>
      <c r="PER1644" s="378">
        <v>776</v>
      </c>
      <c r="PES1644" s="298" t="s">
        <v>6677</v>
      </c>
      <c r="PET1644" s="298"/>
      <c r="PEU1644" s="292" t="s">
        <v>6678</v>
      </c>
      <c r="PEV1644" s="285" t="s">
        <v>6679</v>
      </c>
      <c r="PEW1644" s="285" t="s">
        <v>1283</v>
      </c>
      <c r="PEX1644" s="167" t="s">
        <v>6680</v>
      </c>
      <c r="PEY1644" s="297">
        <v>46053</v>
      </c>
      <c r="PEZ1644" s="292"/>
      <c r="PFA1644" s="288" t="s">
        <v>15</v>
      </c>
      <c r="PFB1644" s="292"/>
      <c r="PFC1644" s="27"/>
      <c r="PFD1644" s="304"/>
      <c r="PFE1644" s="29" t="s">
        <v>5673</v>
      </c>
      <c r="PFF1644" s="19">
        <v>75.113</v>
      </c>
      <c r="PFG1644" s="301" t="s">
        <v>2751</v>
      </c>
      <c r="PFH1644" s="378">
        <v>776</v>
      </c>
      <c r="PFI1644" s="298" t="s">
        <v>6677</v>
      </c>
      <c r="PFJ1644" s="298"/>
      <c r="PFK1644" s="292" t="s">
        <v>6678</v>
      </c>
      <c r="PFL1644" s="285" t="s">
        <v>6679</v>
      </c>
      <c r="PFM1644" s="285" t="s">
        <v>1283</v>
      </c>
      <c r="PFN1644" s="167" t="s">
        <v>6680</v>
      </c>
      <c r="PFO1644" s="297">
        <v>46053</v>
      </c>
      <c r="PFP1644" s="292"/>
      <c r="PFQ1644" s="288" t="s">
        <v>15</v>
      </c>
      <c r="PFR1644" s="292"/>
      <c r="PFS1644" s="27"/>
      <c r="PFT1644" s="304"/>
      <c r="PFU1644" s="29" t="s">
        <v>5673</v>
      </c>
      <c r="PFV1644" s="19">
        <v>75.113</v>
      </c>
      <c r="PFW1644" s="301" t="s">
        <v>2751</v>
      </c>
      <c r="PFX1644" s="378">
        <v>776</v>
      </c>
      <c r="PFY1644" s="298" t="s">
        <v>6677</v>
      </c>
      <c r="PFZ1644" s="298"/>
      <c r="PGA1644" s="292" t="s">
        <v>6678</v>
      </c>
      <c r="PGB1644" s="285" t="s">
        <v>6679</v>
      </c>
      <c r="PGC1644" s="285" t="s">
        <v>1283</v>
      </c>
      <c r="PGD1644" s="167" t="s">
        <v>6680</v>
      </c>
      <c r="PGE1644" s="297">
        <v>46053</v>
      </c>
      <c r="PGF1644" s="292"/>
      <c r="PGG1644" s="288" t="s">
        <v>15</v>
      </c>
      <c r="PGH1644" s="292"/>
      <c r="PGI1644" s="27"/>
      <c r="PGJ1644" s="304"/>
      <c r="PGK1644" s="29" t="s">
        <v>5673</v>
      </c>
      <c r="PGL1644" s="19">
        <v>75.113</v>
      </c>
      <c r="PGM1644" s="301" t="s">
        <v>2751</v>
      </c>
      <c r="PGN1644" s="378">
        <v>776</v>
      </c>
      <c r="PGO1644" s="298" t="s">
        <v>6677</v>
      </c>
      <c r="PGP1644" s="298"/>
      <c r="PGQ1644" s="292" t="s">
        <v>6678</v>
      </c>
      <c r="PGR1644" s="285" t="s">
        <v>6679</v>
      </c>
      <c r="PGS1644" s="285" t="s">
        <v>1283</v>
      </c>
      <c r="PGT1644" s="167" t="s">
        <v>6680</v>
      </c>
      <c r="PGU1644" s="297">
        <v>46053</v>
      </c>
      <c r="PGV1644" s="292"/>
      <c r="PGW1644" s="288" t="s">
        <v>15</v>
      </c>
      <c r="PGX1644" s="292"/>
      <c r="PGY1644" s="27"/>
      <c r="PGZ1644" s="304"/>
      <c r="PHA1644" s="29" t="s">
        <v>5673</v>
      </c>
      <c r="PHB1644" s="19">
        <v>75.113</v>
      </c>
      <c r="PHC1644" s="301" t="s">
        <v>2751</v>
      </c>
      <c r="PHD1644" s="378">
        <v>776</v>
      </c>
      <c r="PHE1644" s="298" t="s">
        <v>6677</v>
      </c>
      <c r="PHF1644" s="298"/>
      <c r="PHG1644" s="292" t="s">
        <v>6678</v>
      </c>
      <c r="PHH1644" s="285" t="s">
        <v>6679</v>
      </c>
      <c r="PHI1644" s="285" t="s">
        <v>1283</v>
      </c>
      <c r="PHJ1644" s="167" t="s">
        <v>6680</v>
      </c>
      <c r="PHK1644" s="297">
        <v>46053</v>
      </c>
      <c r="PHL1644" s="292"/>
      <c r="PHM1644" s="288" t="s">
        <v>15</v>
      </c>
      <c r="PHN1644" s="292"/>
      <c r="PHO1644" s="27"/>
      <c r="PHP1644" s="304"/>
      <c r="PHQ1644" s="29" t="s">
        <v>5673</v>
      </c>
      <c r="PHR1644" s="19">
        <v>75.113</v>
      </c>
      <c r="PHS1644" s="301" t="s">
        <v>2751</v>
      </c>
      <c r="PHT1644" s="378">
        <v>776</v>
      </c>
      <c r="PHU1644" s="298" t="s">
        <v>6677</v>
      </c>
      <c r="PHV1644" s="298"/>
      <c r="PHW1644" s="292" t="s">
        <v>6678</v>
      </c>
      <c r="PHX1644" s="285" t="s">
        <v>6679</v>
      </c>
      <c r="PHY1644" s="285" t="s">
        <v>1283</v>
      </c>
      <c r="PHZ1644" s="167" t="s">
        <v>6680</v>
      </c>
      <c r="PIA1644" s="297">
        <v>46053</v>
      </c>
      <c r="PIB1644" s="292"/>
      <c r="PIC1644" s="288" t="s">
        <v>15</v>
      </c>
      <c r="PID1644" s="292"/>
      <c r="PIE1644" s="27"/>
      <c r="PIF1644" s="304"/>
      <c r="PIG1644" s="29" t="s">
        <v>5673</v>
      </c>
      <c r="PIH1644" s="19">
        <v>75.113</v>
      </c>
      <c r="PII1644" s="301" t="s">
        <v>2751</v>
      </c>
      <c r="PIJ1644" s="378">
        <v>776</v>
      </c>
      <c r="PIK1644" s="298" t="s">
        <v>6677</v>
      </c>
      <c r="PIL1644" s="298"/>
      <c r="PIM1644" s="292" t="s">
        <v>6678</v>
      </c>
      <c r="PIN1644" s="285" t="s">
        <v>6679</v>
      </c>
      <c r="PIO1644" s="285" t="s">
        <v>1283</v>
      </c>
      <c r="PIP1644" s="167" t="s">
        <v>6680</v>
      </c>
      <c r="PIQ1644" s="297">
        <v>46053</v>
      </c>
      <c r="PIR1644" s="292"/>
      <c r="PIS1644" s="288" t="s">
        <v>15</v>
      </c>
      <c r="PIT1644" s="292"/>
      <c r="PIU1644" s="27"/>
      <c r="PIV1644" s="304"/>
      <c r="PIW1644" s="29" t="s">
        <v>5673</v>
      </c>
      <c r="PIX1644" s="19">
        <v>75.113</v>
      </c>
      <c r="PIY1644" s="301" t="s">
        <v>2751</v>
      </c>
      <c r="PIZ1644" s="378">
        <v>776</v>
      </c>
      <c r="PJA1644" s="298" t="s">
        <v>6677</v>
      </c>
      <c r="PJB1644" s="298"/>
      <c r="PJC1644" s="292" t="s">
        <v>6678</v>
      </c>
      <c r="PJD1644" s="285" t="s">
        <v>6679</v>
      </c>
      <c r="PJE1644" s="285" t="s">
        <v>1283</v>
      </c>
      <c r="PJF1644" s="167" t="s">
        <v>6680</v>
      </c>
      <c r="PJG1644" s="297">
        <v>46053</v>
      </c>
      <c r="PJH1644" s="292"/>
      <c r="PJI1644" s="288" t="s">
        <v>15</v>
      </c>
      <c r="PJJ1644" s="292"/>
      <c r="PJK1644" s="27"/>
      <c r="PJL1644" s="304"/>
      <c r="PJM1644" s="29" t="s">
        <v>5673</v>
      </c>
      <c r="PJN1644" s="19">
        <v>75.113</v>
      </c>
      <c r="PJO1644" s="301" t="s">
        <v>2751</v>
      </c>
      <c r="PJP1644" s="378">
        <v>776</v>
      </c>
      <c r="PJQ1644" s="298" t="s">
        <v>6677</v>
      </c>
      <c r="PJR1644" s="298"/>
      <c r="PJS1644" s="292" t="s">
        <v>6678</v>
      </c>
      <c r="PJT1644" s="285" t="s">
        <v>6679</v>
      </c>
      <c r="PJU1644" s="285" t="s">
        <v>1283</v>
      </c>
      <c r="PJV1644" s="167" t="s">
        <v>6680</v>
      </c>
      <c r="PJW1644" s="297">
        <v>46053</v>
      </c>
      <c r="PJX1644" s="292"/>
      <c r="PJY1644" s="288" t="s">
        <v>15</v>
      </c>
      <c r="PJZ1644" s="292"/>
      <c r="PKA1644" s="27"/>
      <c r="PKB1644" s="304"/>
      <c r="PKC1644" s="29" t="s">
        <v>5673</v>
      </c>
      <c r="PKD1644" s="19">
        <v>75.113</v>
      </c>
      <c r="PKE1644" s="301" t="s">
        <v>2751</v>
      </c>
      <c r="PKF1644" s="378">
        <v>776</v>
      </c>
      <c r="PKG1644" s="298" t="s">
        <v>6677</v>
      </c>
      <c r="PKH1644" s="298"/>
      <c r="PKI1644" s="292" t="s">
        <v>6678</v>
      </c>
      <c r="PKJ1644" s="285" t="s">
        <v>6679</v>
      </c>
      <c r="PKK1644" s="285" t="s">
        <v>1283</v>
      </c>
      <c r="PKL1644" s="167" t="s">
        <v>6680</v>
      </c>
      <c r="PKM1644" s="297">
        <v>46053</v>
      </c>
      <c r="PKN1644" s="292"/>
      <c r="PKO1644" s="288" t="s">
        <v>15</v>
      </c>
      <c r="PKP1644" s="292"/>
      <c r="PKQ1644" s="27"/>
      <c r="PKR1644" s="304"/>
      <c r="PKS1644" s="29" t="s">
        <v>5673</v>
      </c>
      <c r="PKT1644" s="19">
        <v>75.113</v>
      </c>
      <c r="PKU1644" s="301" t="s">
        <v>2751</v>
      </c>
      <c r="PKV1644" s="378">
        <v>776</v>
      </c>
      <c r="PKW1644" s="298" t="s">
        <v>6677</v>
      </c>
      <c r="PKX1644" s="298"/>
      <c r="PKY1644" s="292" t="s">
        <v>6678</v>
      </c>
      <c r="PKZ1644" s="285" t="s">
        <v>6679</v>
      </c>
      <c r="PLA1644" s="285" t="s">
        <v>1283</v>
      </c>
      <c r="PLB1644" s="167" t="s">
        <v>6680</v>
      </c>
      <c r="PLC1644" s="297">
        <v>46053</v>
      </c>
      <c r="PLD1644" s="292"/>
      <c r="PLE1644" s="288" t="s">
        <v>15</v>
      </c>
      <c r="PLF1644" s="292"/>
      <c r="PLG1644" s="27"/>
      <c r="PLH1644" s="304"/>
      <c r="PLI1644" s="29" t="s">
        <v>5673</v>
      </c>
      <c r="PLJ1644" s="19">
        <v>75.113</v>
      </c>
      <c r="PLK1644" s="301" t="s">
        <v>2751</v>
      </c>
      <c r="PLL1644" s="378">
        <v>776</v>
      </c>
      <c r="PLM1644" s="298" t="s">
        <v>6677</v>
      </c>
      <c r="PLN1644" s="298"/>
      <c r="PLO1644" s="292" t="s">
        <v>6678</v>
      </c>
      <c r="PLP1644" s="285" t="s">
        <v>6679</v>
      </c>
      <c r="PLQ1644" s="285" t="s">
        <v>1283</v>
      </c>
      <c r="PLR1644" s="167" t="s">
        <v>6680</v>
      </c>
      <c r="PLS1644" s="297">
        <v>46053</v>
      </c>
      <c r="PLT1644" s="292"/>
      <c r="PLU1644" s="288" t="s">
        <v>15</v>
      </c>
      <c r="PLV1644" s="292"/>
      <c r="PLW1644" s="27"/>
      <c r="PLX1644" s="304"/>
      <c r="PLY1644" s="29" t="s">
        <v>5673</v>
      </c>
      <c r="PLZ1644" s="19">
        <v>75.113</v>
      </c>
      <c r="PMA1644" s="301" t="s">
        <v>2751</v>
      </c>
      <c r="PMB1644" s="378">
        <v>776</v>
      </c>
      <c r="PMC1644" s="298" t="s">
        <v>6677</v>
      </c>
      <c r="PMD1644" s="298"/>
      <c r="PME1644" s="292" t="s">
        <v>6678</v>
      </c>
      <c r="PMF1644" s="285" t="s">
        <v>6679</v>
      </c>
      <c r="PMG1644" s="285" t="s">
        <v>1283</v>
      </c>
      <c r="PMH1644" s="167" t="s">
        <v>6680</v>
      </c>
      <c r="PMI1644" s="297">
        <v>46053</v>
      </c>
      <c r="PMJ1644" s="292"/>
      <c r="PMK1644" s="288" t="s">
        <v>15</v>
      </c>
      <c r="PML1644" s="292"/>
      <c r="PMM1644" s="27"/>
      <c r="PMN1644" s="304"/>
      <c r="PMO1644" s="29" t="s">
        <v>5673</v>
      </c>
      <c r="PMP1644" s="19">
        <v>75.113</v>
      </c>
      <c r="PMQ1644" s="301" t="s">
        <v>2751</v>
      </c>
      <c r="PMR1644" s="378">
        <v>776</v>
      </c>
      <c r="PMS1644" s="298" t="s">
        <v>6677</v>
      </c>
      <c r="PMT1644" s="298"/>
      <c r="PMU1644" s="292" t="s">
        <v>6678</v>
      </c>
      <c r="PMV1644" s="285" t="s">
        <v>6679</v>
      </c>
      <c r="PMW1644" s="285" t="s">
        <v>1283</v>
      </c>
      <c r="PMX1644" s="167" t="s">
        <v>6680</v>
      </c>
      <c r="PMY1644" s="297">
        <v>46053</v>
      </c>
      <c r="PMZ1644" s="292"/>
      <c r="PNA1644" s="288" t="s">
        <v>15</v>
      </c>
      <c r="PNB1644" s="292"/>
      <c r="PNC1644" s="27"/>
      <c r="PND1644" s="304"/>
      <c r="PNE1644" s="29" t="s">
        <v>5673</v>
      </c>
      <c r="PNF1644" s="19">
        <v>75.113</v>
      </c>
      <c r="PNG1644" s="301" t="s">
        <v>2751</v>
      </c>
      <c r="PNH1644" s="378">
        <v>776</v>
      </c>
      <c r="PNI1644" s="298" t="s">
        <v>6677</v>
      </c>
      <c r="PNJ1644" s="298"/>
      <c r="PNK1644" s="292" t="s">
        <v>6678</v>
      </c>
      <c r="PNL1644" s="285" t="s">
        <v>6679</v>
      </c>
      <c r="PNM1644" s="285" t="s">
        <v>1283</v>
      </c>
      <c r="PNN1644" s="167" t="s">
        <v>6680</v>
      </c>
      <c r="PNO1644" s="297">
        <v>46053</v>
      </c>
      <c r="PNP1644" s="292"/>
      <c r="PNQ1644" s="288" t="s">
        <v>15</v>
      </c>
      <c r="PNR1644" s="292"/>
      <c r="PNS1644" s="27"/>
      <c r="PNT1644" s="304"/>
      <c r="PNU1644" s="29" t="s">
        <v>5673</v>
      </c>
      <c r="PNV1644" s="19">
        <v>75.113</v>
      </c>
      <c r="PNW1644" s="301" t="s">
        <v>2751</v>
      </c>
      <c r="PNX1644" s="378">
        <v>776</v>
      </c>
      <c r="PNY1644" s="298" t="s">
        <v>6677</v>
      </c>
      <c r="PNZ1644" s="298"/>
      <c r="POA1644" s="292" t="s">
        <v>6678</v>
      </c>
      <c r="POB1644" s="285" t="s">
        <v>6679</v>
      </c>
      <c r="POC1644" s="285" t="s">
        <v>1283</v>
      </c>
      <c r="POD1644" s="167" t="s">
        <v>6680</v>
      </c>
      <c r="POE1644" s="297">
        <v>46053</v>
      </c>
      <c r="POF1644" s="292"/>
      <c r="POG1644" s="288" t="s">
        <v>15</v>
      </c>
      <c r="POH1644" s="292"/>
      <c r="POI1644" s="27"/>
      <c r="POJ1644" s="304"/>
      <c r="POK1644" s="29" t="s">
        <v>5673</v>
      </c>
      <c r="POL1644" s="19">
        <v>75.113</v>
      </c>
      <c r="POM1644" s="301" t="s">
        <v>2751</v>
      </c>
      <c r="PON1644" s="378">
        <v>776</v>
      </c>
      <c r="POO1644" s="298" t="s">
        <v>6677</v>
      </c>
      <c r="POP1644" s="298"/>
      <c r="POQ1644" s="292" t="s">
        <v>6678</v>
      </c>
      <c r="POR1644" s="285" t="s">
        <v>6679</v>
      </c>
      <c r="POS1644" s="285" t="s">
        <v>1283</v>
      </c>
      <c r="POT1644" s="167" t="s">
        <v>6680</v>
      </c>
      <c r="POU1644" s="297">
        <v>46053</v>
      </c>
      <c r="POV1644" s="292"/>
      <c r="POW1644" s="288" t="s">
        <v>15</v>
      </c>
      <c r="POX1644" s="292"/>
      <c r="POY1644" s="27"/>
      <c r="POZ1644" s="304"/>
      <c r="PPA1644" s="29" t="s">
        <v>5673</v>
      </c>
      <c r="PPB1644" s="19">
        <v>75.113</v>
      </c>
      <c r="PPC1644" s="301" t="s">
        <v>2751</v>
      </c>
      <c r="PPD1644" s="378">
        <v>776</v>
      </c>
      <c r="PPE1644" s="298" t="s">
        <v>6677</v>
      </c>
      <c r="PPF1644" s="298"/>
      <c r="PPG1644" s="292" t="s">
        <v>6678</v>
      </c>
      <c r="PPH1644" s="285" t="s">
        <v>6679</v>
      </c>
      <c r="PPI1644" s="285" t="s">
        <v>1283</v>
      </c>
      <c r="PPJ1644" s="167" t="s">
        <v>6680</v>
      </c>
      <c r="PPK1644" s="297">
        <v>46053</v>
      </c>
      <c r="PPL1644" s="292"/>
      <c r="PPM1644" s="288" t="s">
        <v>15</v>
      </c>
      <c r="PPN1644" s="292"/>
      <c r="PPO1644" s="27"/>
      <c r="PPP1644" s="304"/>
      <c r="PPQ1644" s="29" t="s">
        <v>5673</v>
      </c>
      <c r="PPR1644" s="19">
        <v>75.113</v>
      </c>
      <c r="PPS1644" s="301" t="s">
        <v>2751</v>
      </c>
      <c r="PPT1644" s="378">
        <v>776</v>
      </c>
      <c r="PPU1644" s="298" t="s">
        <v>6677</v>
      </c>
      <c r="PPV1644" s="298"/>
      <c r="PPW1644" s="292" t="s">
        <v>6678</v>
      </c>
      <c r="PPX1644" s="285" t="s">
        <v>6679</v>
      </c>
      <c r="PPY1644" s="285" t="s">
        <v>1283</v>
      </c>
      <c r="PPZ1644" s="167" t="s">
        <v>6680</v>
      </c>
      <c r="PQA1644" s="297">
        <v>46053</v>
      </c>
      <c r="PQB1644" s="292"/>
      <c r="PQC1644" s="288" t="s">
        <v>15</v>
      </c>
      <c r="PQD1644" s="292"/>
      <c r="PQE1644" s="27"/>
      <c r="PQF1644" s="304"/>
      <c r="PQG1644" s="29" t="s">
        <v>5673</v>
      </c>
      <c r="PQH1644" s="19">
        <v>75.113</v>
      </c>
      <c r="PQI1644" s="301" t="s">
        <v>2751</v>
      </c>
      <c r="PQJ1644" s="378">
        <v>776</v>
      </c>
      <c r="PQK1644" s="298" t="s">
        <v>6677</v>
      </c>
      <c r="PQL1644" s="298"/>
      <c r="PQM1644" s="292" t="s">
        <v>6678</v>
      </c>
      <c r="PQN1644" s="285" t="s">
        <v>6679</v>
      </c>
      <c r="PQO1644" s="285" t="s">
        <v>1283</v>
      </c>
      <c r="PQP1644" s="167" t="s">
        <v>6680</v>
      </c>
      <c r="PQQ1644" s="297">
        <v>46053</v>
      </c>
      <c r="PQR1644" s="292"/>
      <c r="PQS1644" s="288" t="s">
        <v>15</v>
      </c>
      <c r="PQT1644" s="292"/>
      <c r="PQU1644" s="27"/>
      <c r="PQV1644" s="304"/>
      <c r="PQW1644" s="29" t="s">
        <v>5673</v>
      </c>
      <c r="PQX1644" s="19">
        <v>75.113</v>
      </c>
      <c r="PQY1644" s="301" t="s">
        <v>2751</v>
      </c>
      <c r="PQZ1644" s="378">
        <v>776</v>
      </c>
      <c r="PRA1644" s="298" t="s">
        <v>6677</v>
      </c>
      <c r="PRB1644" s="298"/>
      <c r="PRC1644" s="292" t="s">
        <v>6678</v>
      </c>
      <c r="PRD1644" s="285" t="s">
        <v>6679</v>
      </c>
      <c r="PRE1644" s="285" t="s">
        <v>1283</v>
      </c>
      <c r="PRF1644" s="167" t="s">
        <v>6680</v>
      </c>
      <c r="PRG1644" s="297">
        <v>46053</v>
      </c>
      <c r="PRH1644" s="292"/>
      <c r="PRI1644" s="288" t="s">
        <v>15</v>
      </c>
      <c r="PRJ1644" s="292"/>
      <c r="PRK1644" s="27"/>
      <c r="PRL1644" s="304"/>
      <c r="PRM1644" s="29" t="s">
        <v>5673</v>
      </c>
      <c r="PRN1644" s="19">
        <v>75.113</v>
      </c>
      <c r="PRO1644" s="301" t="s">
        <v>2751</v>
      </c>
      <c r="PRP1644" s="378">
        <v>776</v>
      </c>
      <c r="PRQ1644" s="298" t="s">
        <v>6677</v>
      </c>
      <c r="PRR1644" s="298"/>
      <c r="PRS1644" s="292" t="s">
        <v>6678</v>
      </c>
      <c r="PRT1644" s="285" t="s">
        <v>6679</v>
      </c>
      <c r="PRU1644" s="285" t="s">
        <v>1283</v>
      </c>
      <c r="PRV1644" s="167" t="s">
        <v>6680</v>
      </c>
      <c r="PRW1644" s="297">
        <v>46053</v>
      </c>
      <c r="PRX1644" s="292"/>
      <c r="PRY1644" s="288" t="s">
        <v>15</v>
      </c>
      <c r="PRZ1644" s="292"/>
      <c r="PSA1644" s="27"/>
      <c r="PSB1644" s="304"/>
      <c r="PSC1644" s="29" t="s">
        <v>5673</v>
      </c>
      <c r="PSD1644" s="19">
        <v>75.113</v>
      </c>
      <c r="PSE1644" s="301" t="s">
        <v>2751</v>
      </c>
      <c r="PSF1644" s="378">
        <v>776</v>
      </c>
      <c r="PSG1644" s="298" t="s">
        <v>6677</v>
      </c>
      <c r="PSH1644" s="298"/>
      <c r="PSI1644" s="292" t="s">
        <v>6678</v>
      </c>
      <c r="PSJ1644" s="285" t="s">
        <v>6679</v>
      </c>
      <c r="PSK1644" s="285" t="s">
        <v>1283</v>
      </c>
      <c r="PSL1644" s="167" t="s">
        <v>6680</v>
      </c>
      <c r="PSM1644" s="297">
        <v>46053</v>
      </c>
      <c r="PSN1644" s="292"/>
      <c r="PSO1644" s="288" t="s">
        <v>15</v>
      </c>
      <c r="PSP1644" s="292"/>
      <c r="PSQ1644" s="27"/>
      <c r="PSR1644" s="304"/>
      <c r="PSS1644" s="29" t="s">
        <v>5673</v>
      </c>
      <c r="PST1644" s="19">
        <v>75.113</v>
      </c>
      <c r="PSU1644" s="301" t="s">
        <v>2751</v>
      </c>
      <c r="PSV1644" s="378">
        <v>776</v>
      </c>
      <c r="PSW1644" s="298" t="s">
        <v>6677</v>
      </c>
      <c r="PSX1644" s="298"/>
      <c r="PSY1644" s="292" t="s">
        <v>6678</v>
      </c>
      <c r="PSZ1644" s="285" t="s">
        <v>6679</v>
      </c>
      <c r="PTA1644" s="285" t="s">
        <v>1283</v>
      </c>
      <c r="PTB1644" s="167" t="s">
        <v>6680</v>
      </c>
      <c r="PTC1644" s="297">
        <v>46053</v>
      </c>
      <c r="PTD1644" s="292"/>
      <c r="PTE1644" s="288" t="s">
        <v>15</v>
      </c>
      <c r="PTF1644" s="292"/>
      <c r="PTG1644" s="27"/>
      <c r="PTH1644" s="304"/>
      <c r="PTI1644" s="29" t="s">
        <v>5673</v>
      </c>
      <c r="PTJ1644" s="19">
        <v>75.113</v>
      </c>
      <c r="PTK1644" s="301" t="s">
        <v>2751</v>
      </c>
      <c r="PTL1644" s="378">
        <v>776</v>
      </c>
      <c r="PTM1644" s="298" t="s">
        <v>6677</v>
      </c>
      <c r="PTN1644" s="298"/>
      <c r="PTO1644" s="292" t="s">
        <v>6678</v>
      </c>
      <c r="PTP1644" s="285" t="s">
        <v>6679</v>
      </c>
      <c r="PTQ1644" s="285" t="s">
        <v>1283</v>
      </c>
      <c r="PTR1644" s="167" t="s">
        <v>6680</v>
      </c>
      <c r="PTS1644" s="297">
        <v>46053</v>
      </c>
      <c r="PTT1644" s="292"/>
      <c r="PTU1644" s="288" t="s">
        <v>15</v>
      </c>
      <c r="PTV1644" s="292"/>
      <c r="PTW1644" s="27"/>
      <c r="PTX1644" s="304"/>
      <c r="PTY1644" s="29" t="s">
        <v>5673</v>
      </c>
      <c r="PTZ1644" s="19">
        <v>75.113</v>
      </c>
      <c r="PUA1644" s="301" t="s">
        <v>2751</v>
      </c>
      <c r="PUB1644" s="378">
        <v>776</v>
      </c>
      <c r="PUC1644" s="298" t="s">
        <v>6677</v>
      </c>
      <c r="PUD1644" s="298"/>
      <c r="PUE1644" s="292" t="s">
        <v>6678</v>
      </c>
      <c r="PUF1644" s="285" t="s">
        <v>6679</v>
      </c>
      <c r="PUG1644" s="285" t="s">
        <v>1283</v>
      </c>
      <c r="PUH1644" s="167" t="s">
        <v>6680</v>
      </c>
      <c r="PUI1644" s="297">
        <v>46053</v>
      </c>
      <c r="PUJ1644" s="292"/>
      <c r="PUK1644" s="288" t="s">
        <v>15</v>
      </c>
      <c r="PUL1644" s="292"/>
      <c r="PUM1644" s="27"/>
      <c r="PUN1644" s="304"/>
      <c r="PUO1644" s="29" t="s">
        <v>5673</v>
      </c>
      <c r="PUP1644" s="19">
        <v>75.113</v>
      </c>
      <c r="PUQ1644" s="301" t="s">
        <v>2751</v>
      </c>
      <c r="PUR1644" s="378">
        <v>776</v>
      </c>
      <c r="PUS1644" s="298" t="s">
        <v>6677</v>
      </c>
      <c r="PUT1644" s="298"/>
      <c r="PUU1644" s="292" t="s">
        <v>6678</v>
      </c>
      <c r="PUV1644" s="285" t="s">
        <v>6679</v>
      </c>
      <c r="PUW1644" s="285" t="s">
        <v>1283</v>
      </c>
      <c r="PUX1644" s="167" t="s">
        <v>6680</v>
      </c>
      <c r="PUY1644" s="297">
        <v>46053</v>
      </c>
      <c r="PUZ1644" s="292"/>
      <c r="PVA1644" s="288" t="s">
        <v>15</v>
      </c>
      <c r="PVB1644" s="292"/>
      <c r="PVC1644" s="27"/>
      <c r="PVD1644" s="304"/>
      <c r="PVE1644" s="29" t="s">
        <v>5673</v>
      </c>
      <c r="PVF1644" s="19">
        <v>75.113</v>
      </c>
      <c r="PVG1644" s="301" t="s">
        <v>2751</v>
      </c>
      <c r="PVH1644" s="378">
        <v>776</v>
      </c>
      <c r="PVI1644" s="298" t="s">
        <v>6677</v>
      </c>
      <c r="PVJ1644" s="298"/>
      <c r="PVK1644" s="292" t="s">
        <v>6678</v>
      </c>
      <c r="PVL1644" s="285" t="s">
        <v>6679</v>
      </c>
      <c r="PVM1644" s="285" t="s">
        <v>1283</v>
      </c>
      <c r="PVN1644" s="167" t="s">
        <v>6680</v>
      </c>
      <c r="PVO1644" s="297">
        <v>46053</v>
      </c>
      <c r="PVP1644" s="292"/>
      <c r="PVQ1644" s="288" t="s">
        <v>15</v>
      </c>
      <c r="PVR1644" s="292"/>
      <c r="PVS1644" s="27"/>
      <c r="PVT1644" s="304"/>
      <c r="PVU1644" s="29" t="s">
        <v>5673</v>
      </c>
      <c r="PVV1644" s="19">
        <v>75.113</v>
      </c>
      <c r="PVW1644" s="301" t="s">
        <v>2751</v>
      </c>
      <c r="PVX1644" s="378">
        <v>776</v>
      </c>
      <c r="PVY1644" s="298" t="s">
        <v>6677</v>
      </c>
      <c r="PVZ1644" s="298"/>
      <c r="PWA1644" s="292" t="s">
        <v>6678</v>
      </c>
      <c r="PWB1644" s="285" t="s">
        <v>6679</v>
      </c>
      <c r="PWC1644" s="285" t="s">
        <v>1283</v>
      </c>
      <c r="PWD1644" s="167" t="s">
        <v>6680</v>
      </c>
      <c r="PWE1644" s="297">
        <v>46053</v>
      </c>
      <c r="PWF1644" s="292"/>
      <c r="PWG1644" s="288" t="s">
        <v>15</v>
      </c>
      <c r="PWH1644" s="292"/>
      <c r="PWI1644" s="27"/>
      <c r="PWJ1644" s="304"/>
      <c r="PWK1644" s="29" t="s">
        <v>5673</v>
      </c>
      <c r="PWL1644" s="19">
        <v>75.113</v>
      </c>
      <c r="PWM1644" s="301" t="s">
        <v>2751</v>
      </c>
      <c r="PWN1644" s="378">
        <v>776</v>
      </c>
      <c r="PWO1644" s="298" t="s">
        <v>6677</v>
      </c>
      <c r="PWP1644" s="298"/>
      <c r="PWQ1644" s="292" t="s">
        <v>6678</v>
      </c>
      <c r="PWR1644" s="285" t="s">
        <v>6679</v>
      </c>
      <c r="PWS1644" s="285" t="s">
        <v>1283</v>
      </c>
      <c r="PWT1644" s="167" t="s">
        <v>6680</v>
      </c>
      <c r="PWU1644" s="297">
        <v>46053</v>
      </c>
      <c r="PWV1644" s="292"/>
      <c r="PWW1644" s="288" t="s">
        <v>15</v>
      </c>
      <c r="PWX1644" s="292"/>
      <c r="PWY1644" s="27"/>
      <c r="PWZ1644" s="304"/>
      <c r="PXA1644" s="29" t="s">
        <v>5673</v>
      </c>
      <c r="PXB1644" s="19">
        <v>75.113</v>
      </c>
      <c r="PXC1644" s="301" t="s">
        <v>2751</v>
      </c>
      <c r="PXD1644" s="378">
        <v>776</v>
      </c>
      <c r="PXE1644" s="298" t="s">
        <v>6677</v>
      </c>
      <c r="PXF1644" s="298"/>
      <c r="PXG1644" s="292" t="s">
        <v>6678</v>
      </c>
      <c r="PXH1644" s="285" t="s">
        <v>6679</v>
      </c>
      <c r="PXI1644" s="285" t="s">
        <v>1283</v>
      </c>
      <c r="PXJ1644" s="167" t="s">
        <v>6680</v>
      </c>
      <c r="PXK1644" s="297">
        <v>46053</v>
      </c>
      <c r="PXL1644" s="292"/>
      <c r="PXM1644" s="288" t="s">
        <v>15</v>
      </c>
      <c r="PXN1644" s="292"/>
      <c r="PXO1644" s="27"/>
      <c r="PXP1644" s="304"/>
      <c r="PXQ1644" s="29" t="s">
        <v>5673</v>
      </c>
      <c r="PXR1644" s="19">
        <v>75.113</v>
      </c>
      <c r="PXS1644" s="301" t="s">
        <v>2751</v>
      </c>
      <c r="PXT1644" s="378">
        <v>776</v>
      </c>
      <c r="PXU1644" s="298" t="s">
        <v>6677</v>
      </c>
      <c r="PXV1644" s="298"/>
      <c r="PXW1644" s="292" t="s">
        <v>6678</v>
      </c>
      <c r="PXX1644" s="285" t="s">
        <v>6679</v>
      </c>
      <c r="PXY1644" s="285" t="s">
        <v>1283</v>
      </c>
      <c r="PXZ1644" s="167" t="s">
        <v>6680</v>
      </c>
      <c r="PYA1644" s="297">
        <v>46053</v>
      </c>
      <c r="PYB1644" s="292"/>
      <c r="PYC1644" s="288" t="s">
        <v>15</v>
      </c>
      <c r="PYD1644" s="292"/>
      <c r="PYE1644" s="27"/>
      <c r="PYF1644" s="304"/>
      <c r="PYG1644" s="29" t="s">
        <v>5673</v>
      </c>
      <c r="PYH1644" s="19">
        <v>75.113</v>
      </c>
      <c r="PYI1644" s="301" t="s">
        <v>2751</v>
      </c>
      <c r="PYJ1644" s="378">
        <v>776</v>
      </c>
      <c r="PYK1644" s="298" t="s">
        <v>6677</v>
      </c>
      <c r="PYL1644" s="298"/>
      <c r="PYM1644" s="292" t="s">
        <v>6678</v>
      </c>
      <c r="PYN1644" s="285" t="s">
        <v>6679</v>
      </c>
      <c r="PYO1644" s="285" t="s">
        <v>1283</v>
      </c>
      <c r="PYP1644" s="167" t="s">
        <v>6680</v>
      </c>
      <c r="PYQ1644" s="297">
        <v>46053</v>
      </c>
      <c r="PYR1644" s="292"/>
      <c r="PYS1644" s="288" t="s">
        <v>15</v>
      </c>
      <c r="PYT1644" s="292"/>
      <c r="PYU1644" s="27"/>
      <c r="PYV1644" s="304"/>
      <c r="PYW1644" s="29" t="s">
        <v>5673</v>
      </c>
      <c r="PYX1644" s="19">
        <v>75.113</v>
      </c>
      <c r="PYY1644" s="301" t="s">
        <v>2751</v>
      </c>
      <c r="PYZ1644" s="378">
        <v>776</v>
      </c>
      <c r="PZA1644" s="298" t="s">
        <v>6677</v>
      </c>
      <c r="PZB1644" s="298"/>
      <c r="PZC1644" s="292" t="s">
        <v>6678</v>
      </c>
      <c r="PZD1644" s="285" t="s">
        <v>6679</v>
      </c>
      <c r="PZE1644" s="285" t="s">
        <v>1283</v>
      </c>
      <c r="PZF1644" s="167" t="s">
        <v>6680</v>
      </c>
      <c r="PZG1644" s="297">
        <v>46053</v>
      </c>
      <c r="PZH1644" s="292"/>
      <c r="PZI1644" s="288" t="s">
        <v>15</v>
      </c>
      <c r="PZJ1644" s="292"/>
      <c r="PZK1644" s="27"/>
      <c r="PZL1644" s="304"/>
      <c r="PZM1644" s="29" t="s">
        <v>5673</v>
      </c>
      <c r="PZN1644" s="19">
        <v>75.113</v>
      </c>
      <c r="PZO1644" s="301" t="s">
        <v>2751</v>
      </c>
      <c r="PZP1644" s="378">
        <v>776</v>
      </c>
      <c r="PZQ1644" s="298" t="s">
        <v>6677</v>
      </c>
      <c r="PZR1644" s="298"/>
      <c r="PZS1644" s="292" t="s">
        <v>6678</v>
      </c>
      <c r="PZT1644" s="285" t="s">
        <v>6679</v>
      </c>
      <c r="PZU1644" s="285" t="s">
        <v>1283</v>
      </c>
      <c r="PZV1644" s="167" t="s">
        <v>6680</v>
      </c>
      <c r="PZW1644" s="297">
        <v>46053</v>
      </c>
      <c r="PZX1644" s="292"/>
      <c r="PZY1644" s="288" t="s">
        <v>15</v>
      </c>
      <c r="PZZ1644" s="292"/>
      <c r="QAA1644" s="27"/>
      <c r="QAB1644" s="304"/>
      <c r="QAC1644" s="29" t="s">
        <v>5673</v>
      </c>
      <c r="QAD1644" s="19">
        <v>75.113</v>
      </c>
      <c r="QAE1644" s="301" t="s">
        <v>2751</v>
      </c>
      <c r="QAF1644" s="378">
        <v>776</v>
      </c>
      <c r="QAG1644" s="298" t="s">
        <v>6677</v>
      </c>
      <c r="QAH1644" s="298"/>
      <c r="QAI1644" s="292" t="s">
        <v>6678</v>
      </c>
      <c r="QAJ1644" s="285" t="s">
        <v>6679</v>
      </c>
      <c r="QAK1644" s="285" t="s">
        <v>1283</v>
      </c>
      <c r="QAL1644" s="167" t="s">
        <v>6680</v>
      </c>
      <c r="QAM1644" s="297">
        <v>46053</v>
      </c>
      <c r="QAN1644" s="292"/>
      <c r="QAO1644" s="288" t="s">
        <v>15</v>
      </c>
      <c r="QAP1644" s="292"/>
      <c r="QAQ1644" s="27"/>
      <c r="QAR1644" s="304"/>
      <c r="QAS1644" s="29" t="s">
        <v>5673</v>
      </c>
      <c r="QAT1644" s="19">
        <v>75.113</v>
      </c>
      <c r="QAU1644" s="301" t="s">
        <v>2751</v>
      </c>
      <c r="QAV1644" s="378">
        <v>776</v>
      </c>
      <c r="QAW1644" s="298" t="s">
        <v>6677</v>
      </c>
      <c r="QAX1644" s="298"/>
      <c r="QAY1644" s="292" t="s">
        <v>6678</v>
      </c>
      <c r="QAZ1644" s="285" t="s">
        <v>6679</v>
      </c>
      <c r="QBA1644" s="285" t="s">
        <v>1283</v>
      </c>
      <c r="QBB1644" s="167" t="s">
        <v>6680</v>
      </c>
      <c r="QBC1644" s="297">
        <v>46053</v>
      </c>
      <c r="QBD1644" s="292"/>
      <c r="QBE1644" s="288" t="s">
        <v>15</v>
      </c>
      <c r="QBF1644" s="292"/>
      <c r="QBG1644" s="27"/>
      <c r="QBH1644" s="304"/>
      <c r="QBI1644" s="29" t="s">
        <v>5673</v>
      </c>
      <c r="QBJ1644" s="19">
        <v>75.113</v>
      </c>
      <c r="QBK1644" s="301" t="s">
        <v>2751</v>
      </c>
      <c r="QBL1644" s="378">
        <v>776</v>
      </c>
      <c r="QBM1644" s="298" t="s">
        <v>6677</v>
      </c>
      <c r="QBN1644" s="298"/>
      <c r="QBO1644" s="292" t="s">
        <v>6678</v>
      </c>
      <c r="QBP1644" s="285" t="s">
        <v>6679</v>
      </c>
      <c r="QBQ1644" s="285" t="s">
        <v>1283</v>
      </c>
      <c r="QBR1644" s="167" t="s">
        <v>6680</v>
      </c>
      <c r="QBS1644" s="297">
        <v>46053</v>
      </c>
      <c r="QBT1644" s="292"/>
      <c r="QBU1644" s="288" t="s">
        <v>15</v>
      </c>
      <c r="QBV1644" s="292"/>
      <c r="QBW1644" s="27"/>
      <c r="QBX1644" s="304"/>
      <c r="QBY1644" s="29" t="s">
        <v>5673</v>
      </c>
      <c r="QBZ1644" s="19">
        <v>75.113</v>
      </c>
      <c r="QCA1644" s="301" t="s">
        <v>2751</v>
      </c>
      <c r="QCB1644" s="378">
        <v>776</v>
      </c>
      <c r="QCC1644" s="298" t="s">
        <v>6677</v>
      </c>
      <c r="QCD1644" s="298"/>
      <c r="QCE1644" s="292" t="s">
        <v>6678</v>
      </c>
      <c r="QCF1644" s="285" t="s">
        <v>6679</v>
      </c>
      <c r="QCG1644" s="285" t="s">
        <v>1283</v>
      </c>
      <c r="QCH1644" s="167" t="s">
        <v>6680</v>
      </c>
      <c r="QCI1644" s="297">
        <v>46053</v>
      </c>
      <c r="QCJ1644" s="292"/>
      <c r="QCK1644" s="288" t="s">
        <v>15</v>
      </c>
      <c r="QCL1644" s="292"/>
      <c r="QCM1644" s="27"/>
      <c r="QCN1644" s="304"/>
      <c r="QCO1644" s="29" t="s">
        <v>5673</v>
      </c>
      <c r="QCP1644" s="19">
        <v>75.113</v>
      </c>
      <c r="QCQ1644" s="301" t="s">
        <v>2751</v>
      </c>
      <c r="QCR1644" s="378">
        <v>776</v>
      </c>
      <c r="QCS1644" s="298" t="s">
        <v>6677</v>
      </c>
      <c r="QCT1644" s="298"/>
      <c r="QCU1644" s="292" t="s">
        <v>6678</v>
      </c>
      <c r="QCV1644" s="285" t="s">
        <v>6679</v>
      </c>
      <c r="QCW1644" s="285" t="s">
        <v>1283</v>
      </c>
      <c r="QCX1644" s="167" t="s">
        <v>6680</v>
      </c>
      <c r="QCY1644" s="297">
        <v>46053</v>
      </c>
      <c r="QCZ1644" s="292"/>
      <c r="QDA1644" s="288" t="s">
        <v>15</v>
      </c>
      <c r="QDB1644" s="292"/>
      <c r="QDC1644" s="27"/>
      <c r="QDD1644" s="304"/>
      <c r="QDE1644" s="29" t="s">
        <v>5673</v>
      </c>
      <c r="QDF1644" s="19">
        <v>75.113</v>
      </c>
      <c r="QDG1644" s="301" t="s">
        <v>2751</v>
      </c>
      <c r="QDH1644" s="378">
        <v>776</v>
      </c>
      <c r="QDI1644" s="298" t="s">
        <v>6677</v>
      </c>
      <c r="QDJ1644" s="298"/>
      <c r="QDK1644" s="292" t="s">
        <v>6678</v>
      </c>
      <c r="QDL1644" s="285" t="s">
        <v>6679</v>
      </c>
      <c r="QDM1644" s="285" t="s">
        <v>1283</v>
      </c>
      <c r="QDN1644" s="167" t="s">
        <v>6680</v>
      </c>
      <c r="QDO1644" s="297">
        <v>46053</v>
      </c>
      <c r="QDP1644" s="292"/>
      <c r="QDQ1644" s="288" t="s">
        <v>15</v>
      </c>
      <c r="QDR1644" s="292"/>
      <c r="QDS1644" s="27"/>
      <c r="QDT1644" s="304"/>
      <c r="QDU1644" s="29" t="s">
        <v>5673</v>
      </c>
      <c r="QDV1644" s="19">
        <v>75.113</v>
      </c>
      <c r="QDW1644" s="301" t="s">
        <v>2751</v>
      </c>
      <c r="QDX1644" s="378">
        <v>776</v>
      </c>
      <c r="QDY1644" s="298" t="s">
        <v>6677</v>
      </c>
      <c r="QDZ1644" s="298"/>
      <c r="QEA1644" s="292" t="s">
        <v>6678</v>
      </c>
      <c r="QEB1644" s="285" t="s">
        <v>6679</v>
      </c>
      <c r="QEC1644" s="285" t="s">
        <v>1283</v>
      </c>
      <c r="QED1644" s="167" t="s">
        <v>6680</v>
      </c>
      <c r="QEE1644" s="297">
        <v>46053</v>
      </c>
      <c r="QEF1644" s="292"/>
      <c r="QEG1644" s="288" t="s">
        <v>15</v>
      </c>
      <c r="QEH1644" s="292"/>
      <c r="QEI1644" s="27"/>
      <c r="QEJ1644" s="304"/>
      <c r="QEK1644" s="29" t="s">
        <v>5673</v>
      </c>
      <c r="QEL1644" s="19">
        <v>75.113</v>
      </c>
      <c r="QEM1644" s="301" t="s">
        <v>2751</v>
      </c>
      <c r="QEN1644" s="378">
        <v>776</v>
      </c>
      <c r="QEO1644" s="298" t="s">
        <v>6677</v>
      </c>
      <c r="QEP1644" s="298"/>
      <c r="QEQ1644" s="292" t="s">
        <v>6678</v>
      </c>
      <c r="QER1644" s="285" t="s">
        <v>6679</v>
      </c>
      <c r="QES1644" s="285" t="s">
        <v>1283</v>
      </c>
      <c r="QET1644" s="167" t="s">
        <v>6680</v>
      </c>
      <c r="QEU1644" s="297">
        <v>46053</v>
      </c>
      <c r="QEV1644" s="292"/>
      <c r="QEW1644" s="288" t="s">
        <v>15</v>
      </c>
      <c r="QEX1644" s="292"/>
      <c r="QEY1644" s="27"/>
      <c r="QEZ1644" s="304"/>
      <c r="QFA1644" s="29" t="s">
        <v>5673</v>
      </c>
      <c r="QFB1644" s="19">
        <v>75.113</v>
      </c>
      <c r="QFC1644" s="301" t="s">
        <v>2751</v>
      </c>
      <c r="QFD1644" s="378">
        <v>776</v>
      </c>
      <c r="QFE1644" s="298" t="s">
        <v>6677</v>
      </c>
      <c r="QFF1644" s="298"/>
      <c r="QFG1644" s="292" t="s">
        <v>6678</v>
      </c>
      <c r="QFH1644" s="285" t="s">
        <v>6679</v>
      </c>
      <c r="QFI1644" s="285" t="s">
        <v>1283</v>
      </c>
      <c r="QFJ1644" s="167" t="s">
        <v>6680</v>
      </c>
      <c r="QFK1644" s="297">
        <v>46053</v>
      </c>
      <c r="QFL1644" s="292"/>
      <c r="QFM1644" s="288" t="s">
        <v>15</v>
      </c>
      <c r="QFN1644" s="292"/>
      <c r="QFO1644" s="27"/>
      <c r="QFP1644" s="304"/>
      <c r="QFQ1644" s="29" t="s">
        <v>5673</v>
      </c>
      <c r="QFR1644" s="19">
        <v>75.113</v>
      </c>
      <c r="QFS1644" s="301" t="s">
        <v>2751</v>
      </c>
      <c r="QFT1644" s="378">
        <v>776</v>
      </c>
      <c r="QFU1644" s="298" t="s">
        <v>6677</v>
      </c>
      <c r="QFV1644" s="298"/>
      <c r="QFW1644" s="292" t="s">
        <v>6678</v>
      </c>
      <c r="QFX1644" s="285" t="s">
        <v>6679</v>
      </c>
      <c r="QFY1644" s="285" t="s">
        <v>1283</v>
      </c>
      <c r="QFZ1644" s="167" t="s">
        <v>6680</v>
      </c>
      <c r="QGA1644" s="297">
        <v>46053</v>
      </c>
      <c r="QGB1644" s="292"/>
      <c r="QGC1644" s="288" t="s">
        <v>15</v>
      </c>
      <c r="QGD1644" s="292"/>
      <c r="QGE1644" s="27"/>
      <c r="QGF1644" s="304"/>
      <c r="QGG1644" s="29" t="s">
        <v>5673</v>
      </c>
      <c r="QGH1644" s="19">
        <v>75.113</v>
      </c>
      <c r="QGI1644" s="301" t="s">
        <v>2751</v>
      </c>
      <c r="QGJ1644" s="378">
        <v>776</v>
      </c>
      <c r="QGK1644" s="298" t="s">
        <v>6677</v>
      </c>
      <c r="QGL1644" s="298"/>
      <c r="QGM1644" s="292" t="s">
        <v>6678</v>
      </c>
      <c r="QGN1644" s="285" t="s">
        <v>6679</v>
      </c>
      <c r="QGO1644" s="285" t="s">
        <v>1283</v>
      </c>
      <c r="QGP1644" s="167" t="s">
        <v>6680</v>
      </c>
      <c r="QGQ1644" s="297">
        <v>46053</v>
      </c>
      <c r="QGR1644" s="292"/>
      <c r="QGS1644" s="288" t="s">
        <v>15</v>
      </c>
      <c r="QGT1644" s="292"/>
      <c r="QGU1644" s="27"/>
      <c r="QGV1644" s="304"/>
      <c r="QGW1644" s="29" t="s">
        <v>5673</v>
      </c>
      <c r="QGX1644" s="19">
        <v>75.113</v>
      </c>
      <c r="QGY1644" s="301" t="s">
        <v>2751</v>
      </c>
      <c r="QGZ1644" s="378">
        <v>776</v>
      </c>
      <c r="QHA1644" s="298" t="s">
        <v>6677</v>
      </c>
      <c r="QHB1644" s="298"/>
      <c r="QHC1644" s="292" t="s">
        <v>6678</v>
      </c>
      <c r="QHD1644" s="285" t="s">
        <v>6679</v>
      </c>
      <c r="QHE1644" s="285" t="s">
        <v>1283</v>
      </c>
      <c r="QHF1644" s="167" t="s">
        <v>6680</v>
      </c>
      <c r="QHG1644" s="297">
        <v>46053</v>
      </c>
      <c r="QHH1644" s="292"/>
      <c r="QHI1644" s="288" t="s">
        <v>15</v>
      </c>
      <c r="QHJ1644" s="292"/>
      <c r="QHK1644" s="27"/>
      <c r="QHL1644" s="304"/>
      <c r="QHM1644" s="29" t="s">
        <v>5673</v>
      </c>
      <c r="QHN1644" s="19">
        <v>75.113</v>
      </c>
      <c r="QHO1644" s="301" t="s">
        <v>2751</v>
      </c>
      <c r="QHP1644" s="378">
        <v>776</v>
      </c>
      <c r="QHQ1644" s="298" t="s">
        <v>6677</v>
      </c>
      <c r="QHR1644" s="298"/>
      <c r="QHS1644" s="292" t="s">
        <v>6678</v>
      </c>
      <c r="QHT1644" s="285" t="s">
        <v>6679</v>
      </c>
      <c r="QHU1644" s="285" t="s">
        <v>1283</v>
      </c>
      <c r="QHV1644" s="167" t="s">
        <v>6680</v>
      </c>
      <c r="QHW1644" s="297">
        <v>46053</v>
      </c>
      <c r="QHX1644" s="292"/>
      <c r="QHY1644" s="288" t="s">
        <v>15</v>
      </c>
      <c r="QHZ1644" s="292"/>
      <c r="QIA1644" s="27"/>
      <c r="QIB1644" s="304"/>
      <c r="QIC1644" s="29" t="s">
        <v>5673</v>
      </c>
      <c r="QID1644" s="19">
        <v>75.113</v>
      </c>
      <c r="QIE1644" s="301" t="s">
        <v>2751</v>
      </c>
      <c r="QIF1644" s="378">
        <v>776</v>
      </c>
      <c r="QIG1644" s="298" t="s">
        <v>6677</v>
      </c>
      <c r="QIH1644" s="298"/>
      <c r="QII1644" s="292" t="s">
        <v>6678</v>
      </c>
      <c r="QIJ1644" s="285" t="s">
        <v>6679</v>
      </c>
      <c r="QIK1644" s="285" t="s">
        <v>1283</v>
      </c>
      <c r="QIL1644" s="167" t="s">
        <v>6680</v>
      </c>
      <c r="QIM1644" s="297">
        <v>46053</v>
      </c>
      <c r="QIN1644" s="292"/>
      <c r="QIO1644" s="288" t="s">
        <v>15</v>
      </c>
      <c r="QIP1644" s="292"/>
      <c r="QIQ1644" s="27"/>
      <c r="QIR1644" s="304"/>
      <c r="QIS1644" s="29" t="s">
        <v>5673</v>
      </c>
      <c r="QIT1644" s="19">
        <v>75.113</v>
      </c>
      <c r="QIU1644" s="301" t="s">
        <v>2751</v>
      </c>
      <c r="QIV1644" s="378">
        <v>776</v>
      </c>
      <c r="QIW1644" s="298" t="s">
        <v>6677</v>
      </c>
      <c r="QIX1644" s="298"/>
      <c r="QIY1644" s="292" t="s">
        <v>6678</v>
      </c>
      <c r="QIZ1644" s="285" t="s">
        <v>6679</v>
      </c>
      <c r="QJA1644" s="285" t="s">
        <v>1283</v>
      </c>
      <c r="QJB1644" s="167" t="s">
        <v>6680</v>
      </c>
      <c r="QJC1644" s="297">
        <v>46053</v>
      </c>
      <c r="QJD1644" s="292"/>
      <c r="QJE1644" s="288" t="s">
        <v>15</v>
      </c>
      <c r="QJF1644" s="292"/>
      <c r="QJG1644" s="27"/>
      <c r="QJH1644" s="304"/>
      <c r="QJI1644" s="29" t="s">
        <v>5673</v>
      </c>
      <c r="QJJ1644" s="19">
        <v>75.113</v>
      </c>
      <c r="QJK1644" s="301" t="s">
        <v>2751</v>
      </c>
      <c r="QJL1644" s="378">
        <v>776</v>
      </c>
      <c r="QJM1644" s="298" t="s">
        <v>6677</v>
      </c>
      <c r="QJN1644" s="298"/>
      <c r="QJO1644" s="292" t="s">
        <v>6678</v>
      </c>
      <c r="QJP1644" s="285" t="s">
        <v>6679</v>
      </c>
      <c r="QJQ1644" s="285" t="s">
        <v>1283</v>
      </c>
      <c r="QJR1644" s="167" t="s">
        <v>6680</v>
      </c>
      <c r="QJS1644" s="297">
        <v>46053</v>
      </c>
      <c r="QJT1644" s="292"/>
      <c r="QJU1644" s="288" t="s">
        <v>15</v>
      </c>
      <c r="QJV1644" s="292"/>
      <c r="QJW1644" s="27"/>
      <c r="QJX1644" s="304"/>
      <c r="QJY1644" s="29" t="s">
        <v>5673</v>
      </c>
      <c r="QJZ1644" s="19">
        <v>75.113</v>
      </c>
      <c r="QKA1644" s="301" t="s">
        <v>2751</v>
      </c>
      <c r="QKB1644" s="378">
        <v>776</v>
      </c>
      <c r="QKC1644" s="298" t="s">
        <v>6677</v>
      </c>
      <c r="QKD1644" s="298"/>
      <c r="QKE1644" s="292" t="s">
        <v>6678</v>
      </c>
      <c r="QKF1644" s="285" t="s">
        <v>6679</v>
      </c>
      <c r="QKG1644" s="285" t="s">
        <v>1283</v>
      </c>
      <c r="QKH1644" s="167" t="s">
        <v>6680</v>
      </c>
      <c r="QKI1644" s="297">
        <v>46053</v>
      </c>
      <c r="QKJ1644" s="292"/>
      <c r="QKK1644" s="288" t="s">
        <v>15</v>
      </c>
      <c r="QKL1644" s="292"/>
      <c r="QKM1644" s="27"/>
      <c r="QKN1644" s="304"/>
      <c r="QKO1644" s="29" t="s">
        <v>5673</v>
      </c>
      <c r="QKP1644" s="19">
        <v>75.113</v>
      </c>
      <c r="QKQ1644" s="301" t="s">
        <v>2751</v>
      </c>
      <c r="QKR1644" s="378">
        <v>776</v>
      </c>
      <c r="QKS1644" s="298" t="s">
        <v>6677</v>
      </c>
      <c r="QKT1644" s="298"/>
      <c r="QKU1644" s="292" t="s">
        <v>6678</v>
      </c>
      <c r="QKV1644" s="285" t="s">
        <v>6679</v>
      </c>
      <c r="QKW1644" s="285" t="s">
        <v>1283</v>
      </c>
      <c r="QKX1644" s="167" t="s">
        <v>6680</v>
      </c>
      <c r="QKY1644" s="297">
        <v>46053</v>
      </c>
      <c r="QKZ1644" s="292"/>
      <c r="QLA1644" s="288" t="s">
        <v>15</v>
      </c>
      <c r="QLB1644" s="292"/>
      <c r="QLC1644" s="27"/>
      <c r="QLD1644" s="304"/>
      <c r="QLE1644" s="29" t="s">
        <v>5673</v>
      </c>
      <c r="QLF1644" s="19">
        <v>75.113</v>
      </c>
      <c r="QLG1644" s="301" t="s">
        <v>2751</v>
      </c>
      <c r="QLH1644" s="378">
        <v>776</v>
      </c>
      <c r="QLI1644" s="298" t="s">
        <v>6677</v>
      </c>
      <c r="QLJ1644" s="298"/>
      <c r="QLK1644" s="292" t="s">
        <v>6678</v>
      </c>
      <c r="QLL1644" s="285" t="s">
        <v>6679</v>
      </c>
      <c r="QLM1644" s="285" t="s">
        <v>1283</v>
      </c>
      <c r="QLN1644" s="167" t="s">
        <v>6680</v>
      </c>
      <c r="QLO1644" s="297">
        <v>46053</v>
      </c>
      <c r="QLP1644" s="292"/>
      <c r="QLQ1644" s="288" t="s">
        <v>15</v>
      </c>
      <c r="QLR1644" s="292"/>
      <c r="QLS1644" s="27"/>
      <c r="QLT1644" s="304"/>
      <c r="QLU1644" s="29" t="s">
        <v>5673</v>
      </c>
      <c r="QLV1644" s="19">
        <v>75.113</v>
      </c>
      <c r="QLW1644" s="301" t="s">
        <v>2751</v>
      </c>
      <c r="QLX1644" s="378">
        <v>776</v>
      </c>
      <c r="QLY1644" s="298" t="s">
        <v>6677</v>
      </c>
      <c r="QLZ1644" s="298"/>
      <c r="QMA1644" s="292" t="s">
        <v>6678</v>
      </c>
      <c r="QMB1644" s="285" t="s">
        <v>6679</v>
      </c>
      <c r="QMC1644" s="285" t="s">
        <v>1283</v>
      </c>
      <c r="QMD1644" s="167" t="s">
        <v>6680</v>
      </c>
      <c r="QME1644" s="297">
        <v>46053</v>
      </c>
      <c r="QMF1644" s="292"/>
      <c r="QMG1644" s="288" t="s">
        <v>15</v>
      </c>
      <c r="QMH1644" s="292"/>
      <c r="QMI1644" s="27"/>
      <c r="QMJ1644" s="304"/>
      <c r="QMK1644" s="29" t="s">
        <v>5673</v>
      </c>
      <c r="QML1644" s="19">
        <v>75.113</v>
      </c>
      <c r="QMM1644" s="301" t="s">
        <v>2751</v>
      </c>
      <c r="QMN1644" s="378">
        <v>776</v>
      </c>
      <c r="QMO1644" s="298" t="s">
        <v>6677</v>
      </c>
      <c r="QMP1644" s="298"/>
      <c r="QMQ1644" s="292" t="s">
        <v>6678</v>
      </c>
      <c r="QMR1644" s="285" t="s">
        <v>6679</v>
      </c>
      <c r="QMS1644" s="285" t="s">
        <v>1283</v>
      </c>
      <c r="QMT1644" s="167" t="s">
        <v>6680</v>
      </c>
      <c r="QMU1644" s="297">
        <v>46053</v>
      </c>
      <c r="QMV1644" s="292"/>
      <c r="QMW1644" s="288" t="s">
        <v>15</v>
      </c>
      <c r="QMX1644" s="292"/>
      <c r="QMY1644" s="27"/>
      <c r="QMZ1644" s="304"/>
      <c r="QNA1644" s="29" t="s">
        <v>5673</v>
      </c>
      <c r="QNB1644" s="19">
        <v>75.113</v>
      </c>
      <c r="QNC1644" s="301" t="s">
        <v>2751</v>
      </c>
      <c r="QND1644" s="378">
        <v>776</v>
      </c>
      <c r="QNE1644" s="298" t="s">
        <v>6677</v>
      </c>
      <c r="QNF1644" s="298"/>
      <c r="QNG1644" s="292" t="s">
        <v>6678</v>
      </c>
      <c r="QNH1644" s="285" t="s">
        <v>6679</v>
      </c>
      <c r="QNI1644" s="285" t="s">
        <v>1283</v>
      </c>
      <c r="QNJ1644" s="167" t="s">
        <v>6680</v>
      </c>
      <c r="QNK1644" s="297">
        <v>46053</v>
      </c>
      <c r="QNL1644" s="292"/>
      <c r="QNM1644" s="288" t="s">
        <v>15</v>
      </c>
      <c r="QNN1644" s="292"/>
      <c r="QNO1644" s="27"/>
      <c r="QNP1644" s="304"/>
      <c r="QNQ1644" s="29" t="s">
        <v>5673</v>
      </c>
      <c r="QNR1644" s="19">
        <v>75.113</v>
      </c>
      <c r="QNS1644" s="301" t="s">
        <v>2751</v>
      </c>
      <c r="QNT1644" s="378">
        <v>776</v>
      </c>
      <c r="QNU1644" s="298" t="s">
        <v>6677</v>
      </c>
      <c r="QNV1644" s="298"/>
      <c r="QNW1644" s="292" t="s">
        <v>6678</v>
      </c>
      <c r="QNX1644" s="285" t="s">
        <v>6679</v>
      </c>
      <c r="QNY1644" s="285" t="s">
        <v>1283</v>
      </c>
      <c r="QNZ1644" s="167" t="s">
        <v>6680</v>
      </c>
      <c r="QOA1644" s="297">
        <v>46053</v>
      </c>
      <c r="QOB1644" s="292"/>
      <c r="QOC1644" s="288" t="s">
        <v>15</v>
      </c>
      <c r="QOD1644" s="292"/>
      <c r="QOE1644" s="27"/>
      <c r="QOF1644" s="304"/>
      <c r="QOG1644" s="29" t="s">
        <v>5673</v>
      </c>
      <c r="QOH1644" s="19">
        <v>75.113</v>
      </c>
      <c r="QOI1644" s="301" t="s">
        <v>2751</v>
      </c>
      <c r="QOJ1644" s="378">
        <v>776</v>
      </c>
      <c r="QOK1644" s="298" t="s">
        <v>6677</v>
      </c>
      <c r="QOL1644" s="298"/>
      <c r="QOM1644" s="292" t="s">
        <v>6678</v>
      </c>
      <c r="QON1644" s="285" t="s">
        <v>6679</v>
      </c>
      <c r="QOO1644" s="285" t="s">
        <v>1283</v>
      </c>
      <c r="QOP1644" s="167" t="s">
        <v>6680</v>
      </c>
      <c r="QOQ1644" s="297">
        <v>46053</v>
      </c>
      <c r="QOR1644" s="292"/>
      <c r="QOS1644" s="288" t="s">
        <v>15</v>
      </c>
      <c r="QOT1644" s="292"/>
      <c r="QOU1644" s="27"/>
      <c r="QOV1644" s="304"/>
      <c r="QOW1644" s="29" t="s">
        <v>5673</v>
      </c>
      <c r="QOX1644" s="19">
        <v>75.113</v>
      </c>
      <c r="QOY1644" s="301" t="s">
        <v>2751</v>
      </c>
      <c r="QOZ1644" s="378">
        <v>776</v>
      </c>
      <c r="QPA1644" s="298" t="s">
        <v>6677</v>
      </c>
      <c r="QPB1644" s="298"/>
      <c r="QPC1644" s="292" t="s">
        <v>6678</v>
      </c>
      <c r="QPD1644" s="285" t="s">
        <v>6679</v>
      </c>
      <c r="QPE1644" s="285" t="s">
        <v>1283</v>
      </c>
      <c r="QPF1644" s="167" t="s">
        <v>6680</v>
      </c>
      <c r="QPG1644" s="297">
        <v>46053</v>
      </c>
      <c r="QPH1644" s="292"/>
      <c r="QPI1644" s="288" t="s">
        <v>15</v>
      </c>
      <c r="QPJ1644" s="292"/>
      <c r="QPK1644" s="27"/>
      <c r="QPL1644" s="304"/>
      <c r="QPM1644" s="29" t="s">
        <v>5673</v>
      </c>
      <c r="QPN1644" s="19">
        <v>75.113</v>
      </c>
      <c r="QPO1644" s="301" t="s">
        <v>2751</v>
      </c>
      <c r="QPP1644" s="378">
        <v>776</v>
      </c>
      <c r="QPQ1644" s="298" t="s">
        <v>6677</v>
      </c>
      <c r="QPR1644" s="298"/>
      <c r="QPS1644" s="292" t="s">
        <v>6678</v>
      </c>
      <c r="QPT1644" s="285" t="s">
        <v>6679</v>
      </c>
      <c r="QPU1644" s="285" t="s">
        <v>1283</v>
      </c>
      <c r="QPV1644" s="167" t="s">
        <v>6680</v>
      </c>
      <c r="QPW1644" s="297">
        <v>46053</v>
      </c>
      <c r="QPX1644" s="292"/>
      <c r="QPY1644" s="288" t="s">
        <v>15</v>
      </c>
      <c r="QPZ1644" s="292"/>
      <c r="QQA1644" s="27"/>
      <c r="QQB1644" s="304"/>
      <c r="QQC1644" s="29" t="s">
        <v>5673</v>
      </c>
      <c r="QQD1644" s="19">
        <v>75.113</v>
      </c>
      <c r="QQE1644" s="301" t="s">
        <v>2751</v>
      </c>
      <c r="QQF1644" s="378">
        <v>776</v>
      </c>
      <c r="QQG1644" s="298" t="s">
        <v>6677</v>
      </c>
      <c r="QQH1644" s="298"/>
      <c r="QQI1644" s="292" t="s">
        <v>6678</v>
      </c>
      <c r="QQJ1644" s="285" t="s">
        <v>6679</v>
      </c>
      <c r="QQK1644" s="285" t="s">
        <v>1283</v>
      </c>
      <c r="QQL1644" s="167" t="s">
        <v>6680</v>
      </c>
      <c r="QQM1644" s="297">
        <v>46053</v>
      </c>
      <c r="QQN1644" s="292"/>
      <c r="QQO1644" s="288" t="s">
        <v>15</v>
      </c>
      <c r="QQP1644" s="292"/>
      <c r="QQQ1644" s="27"/>
      <c r="QQR1644" s="304"/>
      <c r="QQS1644" s="29" t="s">
        <v>5673</v>
      </c>
      <c r="QQT1644" s="19">
        <v>75.113</v>
      </c>
      <c r="QQU1644" s="301" t="s">
        <v>2751</v>
      </c>
      <c r="QQV1644" s="378">
        <v>776</v>
      </c>
      <c r="QQW1644" s="298" t="s">
        <v>6677</v>
      </c>
      <c r="QQX1644" s="298"/>
      <c r="QQY1644" s="292" t="s">
        <v>6678</v>
      </c>
      <c r="QQZ1644" s="285" t="s">
        <v>6679</v>
      </c>
      <c r="QRA1644" s="285" t="s">
        <v>1283</v>
      </c>
      <c r="QRB1644" s="167" t="s">
        <v>6680</v>
      </c>
      <c r="QRC1644" s="297">
        <v>46053</v>
      </c>
      <c r="QRD1644" s="292"/>
      <c r="QRE1644" s="288" t="s">
        <v>15</v>
      </c>
      <c r="QRF1644" s="292"/>
      <c r="QRG1644" s="27"/>
      <c r="QRH1644" s="304"/>
      <c r="QRI1644" s="29" t="s">
        <v>5673</v>
      </c>
      <c r="QRJ1644" s="19">
        <v>75.113</v>
      </c>
      <c r="QRK1644" s="301" t="s">
        <v>2751</v>
      </c>
      <c r="QRL1644" s="378">
        <v>776</v>
      </c>
      <c r="QRM1644" s="298" t="s">
        <v>6677</v>
      </c>
      <c r="QRN1644" s="298"/>
      <c r="QRO1644" s="292" t="s">
        <v>6678</v>
      </c>
      <c r="QRP1644" s="285" t="s">
        <v>6679</v>
      </c>
      <c r="QRQ1644" s="285" t="s">
        <v>1283</v>
      </c>
      <c r="QRR1644" s="167" t="s">
        <v>6680</v>
      </c>
      <c r="QRS1644" s="297">
        <v>46053</v>
      </c>
      <c r="QRT1644" s="292"/>
      <c r="QRU1644" s="288" t="s">
        <v>15</v>
      </c>
      <c r="QRV1644" s="292"/>
      <c r="QRW1644" s="27"/>
      <c r="QRX1644" s="304"/>
      <c r="QRY1644" s="29" t="s">
        <v>5673</v>
      </c>
      <c r="QRZ1644" s="19">
        <v>75.113</v>
      </c>
      <c r="QSA1644" s="301" t="s">
        <v>2751</v>
      </c>
      <c r="QSB1644" s="378">
        <v>776</v>
      </c>
      <c r="QSC1644" s="298" t="s">
        <v>6677</v>
      </c>
      <c r="QSD1644" s="298"/>
      <c r="QSE1644" s="292" t="s">
        <v>6678</v>
      </c>
      <c r="QSF1644" s="285" t="s">
        <v>6679</v>
      </c>
      <c r="QSG1644" s="285" t="s">
        <v>1283</v>
      </c>
      <c r="QSH1644" s="167" t="s">
        <v>6680</v>
      </c>
      <c r="QSI1644" s="297">
        <v>46053</v>
      </c>
      <c r="QSJ1644" s="292"/>
      <c r="QSK1644" s="288" t="s">
        <v>15</v>
      </c>
      <c r="QSL1644" s="292"/>
      <c r="QSM1644" s="27"/>
      <c r="QSN1644" s="304"/>
      <c r="QSO1644" s="29" t="s">
        <v>5673</v>
      </c>
      <c r="QSP1644" s="19">
        <v>75.113</v>
      </c>
      <c r="QSQ1644" s="301" t="s">
        <v>2751</v>
      </c>
      <c r="QSR1644" s="378">
        <v>776</v>
      </c>
      <c r="QSS1644" s="298" t="s">
        <v>6677</v>
      </c>
      <c r="QST1644" s="298"/>
      <c r="QSU1644" s="292" t="s">
        <v>6678</v>
      </c>
      <c r="QSV1644" s="285" t="s">
        <v>6679</v>
      </c>
      <c r="QSW1644" s="285" t="s">
        <v>1283</v>
      </c>
      <c r="QSX1644" s="167" t="s">
        <v>6680</v>
      </c>
      <c r="QSY1644" s="297">
        <v>46053</v>
      </c>
      <c r="QSZ1644" s="292"/>
      <c r="QTA1644" s="288" t="s">
        <v>15</v>
      </c>
      <c r="QTB1644" s="292"/>
      <c r="QTC1644" s="27"/>
      <c r="QTD1644" s="304"/>
      <c r="QTE1644" s="29" t="s">
        <v>5673</v>
      </c>
      <c r="QTF1644" s="19">
        <v>75.113</v>
      </c>
      <c r="QTG1644" s="301" t="s">
        <v>2751</v>
      </c>
      <c r="QTH1644" s="378">
        <v>776</v>
      </c>
      <c r="QTI1644" s="298" t="s">
        <v>6677</v>
      </c>
      <c r="QTJ1644" s="298"/>
      <c r="QTK1644" s="292" t="s">
        <v>6678</v>
      </c>
      <c r="QTL1644" s="285" t="s">
        <v>6679</v>
      </c>
      <c r="QTM1644" s="285" t="s">
        <v>1283</v>
      </c>
      <c r="QTN1644" s="167" t="s">
        <v>6680</v>
      </c>
      <c r="QTO1644" s="297">
        <v>46053</v>
      </c>
      <c r="QTP1644" s="292"/>
      <c r="QTQ1644" s="288" t="s">
        <v>15</v>
      </c>
      <c r="QTR1644" s="292"/>
      <c r="QTS1644" s="27"/>
      <c r="QTT1644" s="304"/>
      <c r="QTU1644" s="29" t="s">
        <v>5673</v>
      </c>
      <c r="QTV1644" s="19">
        <v>75.113</v>
      </c>
      <c r="QTW1644" s="301" t="s">
        <v>2751</v>
      </c>
      <c r="QTX1644" s="378">
        <v>776</v>
      </c>
      <c r="QTY1644" s="298" t="s">
        <v>6677</v>
      </c>
      <c r="QTZ1644" s="298"/>
      <c r="QUA1644" s="292" t="s">
        <v>6678</v>
      </c>
      <c r="QUB1644" s="285" t="s">
        <v>6679</v>
      </c>
      <c r="QUC1644" s="285" t="s">
        <v>1283</v>
      </c>
      <c r="QUD1644" s="167" t="s">
        <v>6680</v>
      </c>
      <c r="QUE1644" s="297">
        <v>46053</v>
      </c>
      <c r="QUF1644" s="292"/>
      <c r="QUG1644" s="288" t="s">
        <v>15</v>
      </c>
      <c r="QUH1644" s="292"/>
      <c r="QUI1644" s="27"/>
      <c r="QUJ1644" s="304"/>
      <c r="QUK1644" s="29" t="s">
        <v>5673</v>
      </c>
      <c r="QUL1644" s="19">
        <v>75.113</v>
      </c>
      <c r="QUM1644" s="301" t="s">
        <v>2751</v>
      </c>
      <c r="QUN1644" s="378">
        <v>776</v>
      </c>
      <c r="QUO1644" s="298" t="s">
        <v>6677</v>
      </c>
      <c r="QUP1644" s="298"/>
      <c r="QUQ1644" s="292" t="s">
        <v>6678</v>
      </c>
      <c r="QUR1644" s="285" t="s">
        <v>6679</v>
      </c>
      <c r="QUS1644" s="285" t="s">
        <v>1283</v>
      </c>
      <c r="QUT1644" s="167" t="s">
        <v>6680</v>
      </c>
      <c r="QUU1644" s="297">
        <v>46053</v>
      </c>
      <c r="QUV1644" s="292"/>
      <c r="QUW1644" s="288" t="s">
        <v>15</v>
      </c>
      <c r="QUX1644" s="292"/>
      <c r="QUY1644" s="27"/>
      <c r="QUZ1644" s="304"/>
      <c r="QVA1644" s="29" t="s">
        <v>5673</v>
      </c>
      <c r="QVB1644" s="19">
        <v>75.113</v>
      </c>
      <c r="QVC1644" s="301" t="s">
        <v>2751</v>
      </c>
      <c r="QVD1644" s="378">
        <v>776</v>
      </c>
      <c r="QVE1644" s="298" t="s">
        <v>6677</v>
      </c>
      <c r="QVF1644" s="298"/>
      <c r="QVG1644" s="292" t="s">
        <v>6678</v>
      </c>
      <c r="QVH1644" s="285" t="s">
        <v>6679</v>
      </c>
      <c r="QVI1644" s="285" t="s">
        <v>1283</v>
      </c>
      <c r="QVJ1644" s="167" t="s">
        <v>6680</v>
      </c>
      <c r="QVK1644" s="297">
        <v>46053</v>
      </c>
      <c r="QVL1644" s="292"/>
      <c r="QVM1644" s="288" t="s">
        <v>15</v>
      </c>
      <c r="QVN1644" s="292"/>
      <c r="QVO1644" s="27"/>
      <c r="QVP1644" s="304"/>
      <c r="QVQ1644" s="29" t="s">
        <v>5673</v>
      </c>
      <c r="QVR1644" s="19">
        <v>75.113</v>
      </c>
      <c r="QVS1644" s="301" t="s">
        <v>2751</v>
      </c>
      <c r="QVT1644" s="378">
        <v>776</v>
      </c>
      <c r="QVU1644" s="298" t="s">
        <v>6677</v>
      </c>
      <c r="QVV1644" s="298"/>
      <c r="QVW1644" s="292" t="s">
        <v>6678</v>
      </c>
      <c r="QVX1644" s="285" t="s">
        <v>6679</v>
      </c>
      <c r="QVY1644" s="285" t="s">
        <v>1283</v>
      </c>
      <c r="QVZ1644" s="167" t="s">
        <v>6680</v>
      </c>
      <c r="QWA1644" s="297">
        <v>46053</v>
      </c>
      <c r="QWB1644" s="292"/>
      <c r="QWC1644" s="288" t="s">
        <v>15</v>
      </c>
      <c r="QWD1644" s="292"/>
      <c r="QWE1644" s="27"/>
      <c r="QWF1644" s="304"/>
      <c r="QWG1644" s="29" t="s">
        <v>5673</v>
      </c>
      <c r="QWH1644" s="19">
        <v>75.113</v>
      </c>
      <c r="QWI1644" s="301" t="s">
        <v>2751</v>
      </c>
      <c r="QWJ1644" s="378">
        <v>776</v>
      </c>
      <c r="QWK1644" s="298" t="s">
        <v>6677</v>
      </c>
      <c r="QWL1644" s="298"/>
      <c r="QWM1644" s="292" t="s">
        <v>6678</v>
      </c>
      <c r="QWN1644" s="285" t="s">
        <v>6679</v>
      </c>
      <c r="QWO1644" s="285" t="s">
        <v>1283</v>
      </c>
      <c r="QWP1644" s="167" t="s">
        <v>6680</v>
      </c>
      <c r="QWQ1644" s="297">
        <v>46053</v>
      </c>
      <c r="QWR1644" s="292"/>
      <c r="QWS1644" s="288" t="s">
        <v>15</v>
      </c>
      <c r="QWT1644" s="292"/>
      <c r="QWU1644" s="27"/>
      <c r="QWV1644" s="304"/>
      <c r="QWW1644" s="29" t="s">
        <v>5673</v>
      </c>
      <c r="QWX1644" s="19">
        <v>75.113</v>
      </c>
      <c r="QWY1644" s="301" t="s">
        <v>2751</v>
      </c>
      <c r="QWZ1644" s="378">
        <v>776</v>
      </c>
      <c r="QXA1644" s="298" t="s">
        <v>6677</v>
      </c>
      <c r="QXB1644" s="298"/>
      <c r="QXC1644" s="292" t="s">
        <v>6678</v>
      </c>
      <c r="QXD1644" s="285" t="s">
        <v>6679</v>
      </c>
      <c r="QXE1644" s="285" t="s">
        <v>1283</v>
      </c>
      <c r="QXF1644" s="167" t="s">
        <v>6680</v>
      </c>
      <c r="QXG1644" s="297">
        <v>46053</v>
      </c>
      <c r="QXH1644" s="292"/>
      <c r="QXI1644" s="288" t="s">
        <v>15</v>
      </c>
      <c r="QXJ1644" s="292"/>
      <c r="QXK1644" s="27"/>
      <c r="QXL1644" s="304"/>
      <c r="QXM1644" s="29" t="s">
        <v>5673</v>
      </c>
      <c r="QXN1644" s="19">
        <v>75.113</v>
      </c>
      <c r="QXO1644" s="301" t="s">
        <v>2751</v>
      </c>
      <c r="QXP1644" s="378">
        <v>776</v>
      </c>
      <c r="QXQ1644" s="298" t="s">
        <v>6677</v>
      </c>
      <c r="QXR1644" s="298"/>
      <c r="QXS1644" s="292" t="s">
        <v>6678</v>
      </c>
      <c r="QXT1644" s="285" t="s">
        <v>6679</v>
      </c>
      <c r="QXU1644" s="285" t="s">
        <v>1283</v>
      </c>
      <c r="QXV1644" s="167" t="s">
        <v>6680</v>
      </c>
      <c r="QXW1644" s="297">
        <v>46053</v>
      </c>
      <c r="QXX1644" s="292"/>
      <c r="QXY1644" s="288" t="s">
        <v>15</v>
      </c>
      <c r="QXZ1644" s="292"/>
      <c r="QYA1644" s="27"/>
      <c r="QYB1644" s="304"/>
      <c r="QYC1644" s="29" t="s">
        <v>5673</v>
      </c>
      <c r="QYD1644" s="19">
        <v>75.113</v>
      </c>
      <c r="QYE1644" s="301" t="s">
        <v>2751</v>
      </c>
      <c r="QYF1644" s="378">
        <v>776</v>
      </c>
      <c r="QYG1644" s="298" t="s">
        <v>6677</v>
      </c>
      <c r="QYH1644" s="298"/>
      <c r="QYI1644" s="292" t="s">
        <v>6678</v>
      </c>
      <c r="QYJ1644" s="285" t="s">
        <v>6679</v>
      </c>
      <c r="QYK1644" s="285" t="s">
        <v>1283</v>
      </c>
      <c r="QYL1644" s="167" t="s">
        <v>6680</v>
      </c>
      <c r="QYM1644" s="297">
        <v>46053</v>
      </c>
      <c r="QYN1644" s="292"/>
      <c r="QYO1644" s="288" t="s">
        <v>15</v>
      </c>
      <c r="QYP1644" s="292"/>
      <c r="QYQ1644" s="27"/>
      <c r="QYR1644" s="304"/>
      <c r="QYS1644" s="29" t="s">
        <v>5673</v>
      </c>
      <c r="QYT1644" s="19">
        <v>75.113</v>
      </c>
      <c r="QYU1644" s="301" t="s">
        <v>2751</v>
      </c>
      <c r="QYV1644" s="378">
        <v>776</v>
      </c>
      <c r="QYW1644" s="298" t="s">
        <v>6677</v>
      </c>
      <c r="QYX1644" s="298"/>
      <c r="QYY1644" s="292" t="s">
        <v>6678</v>
      </c>
      <c r="QYZ1644" s="285" t="s">
        <v>6679</v>
      </c>
      <c r="QZA1644" s="285" t="s">
        <v>1283</v>
      </c>
      <c r="QZB1644" s="167" t="s">
        <v>6680</v>
      </c>
      <c r="QZC1644" s="297">
        <v>46053</v>
      </c>
      <c r="QZD1644" s="292"/>
      <c r="QZE1644" s="288" t="s">
        <v>15</v>
      </c>
      <c r="QZF1644" s="292"/>
      <c r="QZG1644" s="27"/>
      <c r="QZH1644" s="304"/>
      <c r="QZI1644" s="29" t="s">
        <v>5673</v>
      </c>
      <c r="QZJ1644" s="19">
        <v>75.113</v>
      </c>
      <c r="QZK1644" s="301" t="s">
        <v>2751</v>
      </c>
      <c r="QZL1644" s="378">
        <v>776</v>
      </c>
      <c r="QZM1644" s="298" t="s">
        <v>6677</v>
      </c>
      <c r="QZN1644" s="298"/>
      <c r="QZO1644" s="292" t="s">
        <v>6678</v>
      </c>
      <c r="QZP1644" s="285" t="s">
        <v>6679</v>
      </c>
      <c r="QZQ1644" s="285" t="s">
        <v>1283</v>
      </c>
      <c r="QZR1644" s="167" t="s">
        <v>6680</v>
      </c>
      <c r="QZS1644" s="297">
        <v>46053</v>
      </c>
      <c r="QZT1644" s="292"/>
      <c r="QZU1644" s="288" t="s">
        <v>15</v>
      </c>
      <c r="QZV1644" s="292"/>
      <c r="QZW1644" s="27"/>
      <c r="QZX1644" s="304"/>
      <c r="QZY1644" s="29" t="s">
        <v>5673</v>
      </c>
      <c r="QZZ1644" s="19">
        <v>75.113</v>
      </c>
      <c r="RAA1644" s="301" t="s">
        <v>2751</v>
      </c>
      <c r="RAB1644" s="378">
        <v>776</v>
      </c>
      <c r="RAC1644" s="298" t="s">
        <v>6677</v>
      </c>
      <c r="RAD1644" s="298"/>
      <c r="RAE1644" s="292" t="s">
        <v>6678</v>
      </c>
      <c r="RAF1644" s="285" t="s">
        <v>6679</v>
      </c>
      <c r="RAG1644" s="285" t="s">
        <v>1283</v>
      </c>
      <c r="RAH1644" s="167" t="s">
        <v>6680</v>
      </c>
      <c r="RAI1644" s="297">
        <v>46053</v>
      </c>
      <c r="RAJ1644" s="292"/>
      <c r="RAK1644" s="288" t="s">
        <v>15</v>
      </c>
      <c r="RAL1644" s="292"/>
      <c r="RAM1644" s="27"/>
      <c r="RAN1644" s="304"/>
      <c r="RAO1644" s="29" t="s">
        <v>5673</v>
      </c>
      <c r="RAP1644" s="19">
        <v>75.113</v>
      </c>
      <c r="RAQ1644" s="301" t="s">
        <v>2751</v>
      </c>
      <c r="RAR1644" s="378">
        <v>776</v>
      </c>
      <c r="RAS1644" s="298" t="s">
        <v>6677</v>
      </c>
      <c r="RAT1644" s="298"/>
      <c r="RAU1644" s="292" t="s">
        <v>6678</v>
      </c>
      <c r="RAV1644" s="285" t="s">
        <v>6679</v>
      </c>
      <c r="RAW1644" s="285" t="s">
        <v>1283</v>
      </c>
      <c r="RAX1644" s="167" t="s">
        <v>6680</v>
      </c>
      <c r="RAY1644" s="297">
        <v>46053</v>
      </c>
      <c r="RAZ1644" s="292"/>
      <c r="RBA1644" s="288" t="s">
        <v>15</v>
      </c>
      <c r="RBB1644" s="292"/>
      <c r="RBC1644" s="27"/>
      <c r="RBD1644" s="304"/>
      <c r="RBE1644" s="29" t="s">
        <v>5673</v>
      </c>
      <c r="RBF1644" s="19">
        <v>75.113</v>
      </c>
      <c r="RBG1644" s="301" t="s">
        <v>2751</v>
      </c>
      <c r="RBH1644" s="378">
        <v>776</v>
      </c>
      <c r="RBI1644" s="298" t="s">
        <v>6677</v>
      </c>
      <c r="RBJ1644" s="298"/>
      <c r="RBK1644" s="292" t="s">
        <v>6678</v>
      </c>
      <c r="RBL1644" s="285" t="s">
        <v>6679</v>
      </c>
      <c r="RBM1644" s="285" t="s">
        <v>1283</v>
      </c>
      <c r="RBN1644" s="167" t="s">
        <v>6680</v>
      </c>
      <c r="RBO1644" s="297">
        <v>46053</v>
      </c>
      <c r="RBP1644" s="292"/>
      <c r="RBQ1644" s="288" t="s">
        <v>15</v>
      </c>
      <c r="RBR1644" s="292"/>
      <c r="RBS1644" s="27"/>
      <c r="RBT1644" s="304"/>
      <c r="RBU1644" s="29" t="s">
        <v>5673</v>
      </c>
      <c r="RBV1644" s="19">
        <v>75.113</v>
      </c>
      <c r="RBW1644" s="301" t="s">
        <v>2751</v>
      </c>
      <c r="RBX1644" s="378">
        <v>776</v>
      </c>
      <c r="RBY1644" s="298" t="s">
        <v>6677</v>
      </c>
      <c r="RBZ1644" s="298"/>
      <c r="RCA1644" s="292" t="s">
        <v>6678</v>
      </c>
      <c r="RCB1644" s="285" t="s">
        <v>6679</v>
      </c>
      <c r="RCC1644" s="285" t="s">
        <v>1283</v>
      </c>
      <c r="RCD1644" s="167" t="s">
        <v>6680</v>
      </c>
      <c r="RCE1644" s="297">
        <v>46053</v>
      </c>
      <c r="RCF1644" s="292"/>
      <c r="RCG1644" s="288" t="s">
        <v>15</v>
      </c>
      <c r="RCH1644" s="292"/>
      <c r="RCI1644" s="27"/>
      <c r="RCJ1644" s="304"/>
      <c r="RCK1644" s="29" t="s">
        <v>5673</v>
      </c>
      <c r="RCL1644" s="19">
        <v>75.113</v>
      </c>
      <c r="RCM1644" s="301" t="s">
        <v>2751</v>
      </c>
      <c r="RCN1644" s="378">
        <v>776</v>
      </c>
      <c r="RCO1644" s="298" t="s">
        <v>6677</v>
      </c>
      <c r="RCP1644" s="298"/>
      <c r="RCQ1644" s="292" t="s">
        <v>6678</v>
      </c>
      <c r="RCR1644" s="285" t="s">
        <v>6679</v>
      </c>
      <c r="RCS1644" s="285" t="s">
        <v>1283</v>
      </c>
      <c r="RCT1644" s="167" t="s">
        <v>6680</v>
      </c>
      <c r="RCU1644" s="297">
        <v>46053</v>
      </c>
      <c r="RCV1644" s="292"/>
      <c r="RCW1644" s="288" t="s">
        <v>15</v>
      </c>
      <c r="RCX1644" s="292"/>
      <c r="RCY1644" s="27"/>
      <c r="RCZ1644" s="304"/>
      <c r="RDA1644" s="29" t="s">
        <v>5673</v>
      </c>
      <c r="RDB1644" s="19">
        <v>75.113</v>
      </c>
      <c r="RDC1644" s="301" t="s">
        <v>2751</v>
      </c>
      <c r="RDD1644" s="378">
        <v>776</v>
      </c>
      <c r="RDE1644" s="298" t="s">
        <v>6677</v>
      </c>
      <c r="RDF1644" s="298"/>
      <c r="RDG1644" s="292" t="s">
        <v>6678</v>
      </c>
      <c r="RDH1644" s="285" t="s">
        <v>6679</v>
      </c>
      <c r="RDI1644" s="285" t="s">
        <v>1283</v>
      </c>
      <c r="RDJ1644" s="167" t="s">
        <v>6680</v>
      </c>
      <c r="RDK1644" s="297">
        <v>46053</v>
      </c>
      <c r="RDL1644" s="292"/>
      <c r="RDM1644" s="288" t="s">
        <v>15</v>
      </c>
      <c r="RDN1644" s="292"/>
      <c r="RDO1644" s="27"/>
      <c r="RDP1644" s="304"/>
      <c r="RDQ1644" s="29" t="s">
        <v>5673</v>
      </c>
      <c r="RDR1644" s="19">
        <v>75.113</v>
      </c>
      <c r="RDS1644" s="301" t="s">
        <v>2751</v>
      </c>
      <c r="RDT1644" s="378">
        <v>776</v>
      </c>
      <c r="RDU1644" s="298" t="s">
        <v>6677</v>
      </c>
      <c r="RDV1644" s="298"/>
      <c r="RDW1644" s="292" t="s">
        <v>6678</v>
      </c>
      <c r="RDX1644" s="285" t="s">
        <v>6679</v>
      </c>
      <c r="RDY1644" s="285" t="s">
        <v>1283</v>
      </c>
      <c r="RDZ1644" s="167" t="s">
        <v>6680</v>
      </c>
      <c r="REA1644" s="297">
        <v>46053</v>
      </c>
      <c r="REB1644" s="292"/>
      <c r="REC1644" s="288" t="s">
        <v>15</v>
      </c>
      <c r="RED1644" s="292"/>
      <c r="REE1644" s="27"/>
      <c r="REF1644" s="304"/>
      <c r="REG1644" s="29" t="s">
        <v>5673</v>
      </c>
      <c r="REH1644" s="19">
        <v>75.113</v>
      </c>
      <c r="REI1644" s="301" t="s">
        <v>2751</v>
      </c>
      <c r="REJ1644" s="378">
        <v>776</v>
      </c>
      <c r="REK1644" s="298" t="s">
        <v>6677</v>
      </c>
      <c r="REL1644" s="298"/>
      <c r="REM1644" s="292" t="s">
        <v>6678</v>
      </c>
      <c r="REN1644" s="285" t="s">
        <v>6679</v>
      </c>
      <c r="REO1644" s="285" t="s">
        <v>1283</v>
      </c>
      <c r="REP1644" s="167" t="s">
        <v>6680</v>
      </c>
      <c r="REQ1644" s="297">
        <v>46053</v>
      </c>
      <c r="RER1644" s="292"/>
      <c r="RES1644" s="288" t="s">
        <v>15</v>
      </c>
      <c r="RET1644" s="292"/>
      <c r="REU1644" s="27"/>
      <c r="REV1644" s="304"/>
      <c r="REW1644" s="29" t="s">
        <v>5673</v>
      </c>
      <c r="REX1644" s="19">
        <v>75.113</v>
      </c>
      <c r="REY1644" s="301" t="s">
        <v>2751</v>
      </c>
      <c r="REZ1644" s="378">
        <v>776</v>
      </c>
      <c r="RFA1644" s="298" t="s">
        <v>6677</v>
      </c>
      <c r="RFB1644" s="298"/>
      <c r="RFC1644" s="292" t="s">
        <v>6678</v>
      </c>
      <c r="RFD1644" s="285" t="s">
        <v>6679</v>
      </c>
      <c r="RFE1644" s="285" t="s">
        <v>1283</v>
      </c>
      <c r="RFF1644" s="167" t="s">
        <v>6680</v>
      </c>
      <c r="RFG1644" s="297">
        <v>46053</v>
      </c>
      <c r="RFH1644" s="292"/>
      <c r="RFI1644" s="288" t="s">
        <v>15</v>
      </c>
      <c r="RFJ1644" s="292"/>
      <c r="RFK1644" s="27"/>
      <c r="RFL1644" s="304"/>
      <c r="RFM1644" s="29" t="s">
        <v>5673</v>
      </c>
      <c r="RFN1644" s="19">
        <v>75.113</v>
      </c>
      <c r="RFO1644" s="301" t="s">
        <v>2751</v>
      </c>
      <c r="RFP1644" s="378">
        <v>776</v>
      </c>
      <c r="RFQ1644" s="298" t="s">
        <v>6677</v>
      </c>
      <c r="RFR1644" s="298"/>
      <c r="RFS1644" s="292" t="s">
        <v>6678</v>
      </c>
      <c r="RFT1644" s="285" t="s">
        <v>6679</v>
      </c>
      <c r="RFU1644" s="285" t="s">
        <v>1283</v>
      </c>
      <c r="RFV1644" s="167" t="s">
        <v>6680</v>
      </c>
      <c r="RFW1644" s="297">
        <v>46053</v>
      </c>
      <c r="RFX1644" s="292"/>
      <c r="RFY1644" s="288" t="s">
        <v>15</v>
      </c>
      <c r="RFZ1644" s="292"/>
      <c r="RGA1644" s="27"/>
      <c r="RGB1644" s="304"/>
      <c r="RGC1644" s="29" t="s">
        <v>5673</v>
      </c>
      <c r="RGD1644" s="19">
        <v>75.113</v>
      </c>
      <c r="RGE1644" s="301" t="s">
        <v>2751</v>
      </c>
      <c r="RGF1644" s="378">
        <v>776</v>
      </c>
      <c r="RGG1644" s="298" t="s">
        <v>6677</v>
      </c>
      <c r="RGH1644" s="298"/>
      <c r="RGI1644" s="292" t="s">
        <v>6678</v>
      </c>
      <c r="RGJ1644" s="285" t="s">
        <v>6679</v>
      </c>
      <c r="RGK1644" s="285" t="s">
        <v>1283</v>
      </c>
      <c r="RGL1644" s="167" t="s">
        <v>6680</v>
      </c>
      <c r="RGM1644" s="297">
        <v>46053</v>
      </c>
      <c r="RGN1644" s="292"/>
      <c r="RGO1644" s="288" t="s">
        <v>15</v>
      </c>
      <c r="RGP1644" s="292"/>
      <c r="RGQ1644" s="27"/>
      <c r="RGR1644" s="304"/>
      <c r="RGS1644" s="29" t="s">
        <v>5673</v>
      </c>
      <c r="RGT1644" s="19">
        <v>75.113</v>
      </c>
      <c r="RGU1644" s="301" t="s">
        <v>2751</v>
      </c>
      <c r="RGV1644" s="378">
        <v>776</v>
      </c>
      <c r="RGW1644" s="298" t="s">
        <v>6677</v>
      </c>
      <c r="RGX1644" s="298"/>
      <c r="RGY1644" s="292" t="s">
        <v>6678</v>
      </c>
      <c r="RGZ1644" s="285" t="s">
        <v>6679</v>
      </c>
      <c r="RHA1644" s="285" t="s">
        <v>1283</v>
      </c>
      <c r="RHB1644" s="167" t="s">
        <v>6680</v>
      </c>
      <c r="RHC1644" s="297">
        <v>46053</v>
      </c>
      <c r="RHD1644" s="292"/>
      <c r="RHE1644" s="288" t="s">
        <v>15</v>
      </c>
      <c r="RHF1644" s="292"/>
      <c r="RHG1644" s="27"/>
      <c r="RHH1644" s="304"/>
      <c r="RHI1644" s="29" t="s">
        <v>5673</v>
      </c>
      <c r="RHJ1644" s="19">
        <v>75.113</v>
      </c>
      <c r="RHK1644" s="301" t="s">
        <v>2751</v>
      </c>
      <c r="RHL1644" s="378">
        <v>776</v>
      </c>
      <c r="RHM1644" s="298" t="s">
        <v>6677</v>
      </c>
      <c r="RHN1644" s="298"/>
      <c r="RHO1644" s="292" t="s">
        <v>6678</v>
      </c>
      <c r="RHP1644" s="285" t="s">
        <v>6679</v>
      </c>
      <c r="RHQ1644" s="285" t="s">
        <v>1283</v>
      </c>
      <c r="RHR1644" s="167" t="s">
        <v>6680</v>
      </c>
      <c r="RHS1644" s="297">
        <v>46053</v>
      </c>
      <c r="RHT1644" s="292"/>
      <c r="RHU1644" s="288" t="s">
        <v>15</v>
      </c>
      <c r="RHV1644" s="292"/>
      <c r="RHW1644" s="27"/>
      <c r="RHX1644" s="304"/>
      <c r="RHY1644" s="29" t="s">
        <v>5673</v>
      </c>
      <c r="RHZ1644" s="19">
        <v>75.113</v>
      </c>
      <c r="RIA1644" s="301" t="s">
        <v>2751</v>
      </c>
      <c r="RIB1644" s="378">
        <v>776</v>
      </c>
      <c r="RIC1644" s="298" t="s">
        <v>6677</v>
      </c>
      <c r="RID1644" s="298"/>
      <c r="RIE1644" s="292" t="s">
        <v>6678</v>
      </c>
      <c r="RIF1644" s="285" t="s">
        <v>6679</v>
      </c>
      <c r="RIG1644" s="285" t="s">
        <v>1283</v>
      </c>
      <c r="RIH1644" s="167" t="s">
        <v>6680</v>
      </c>
      <c r="RII1644" s="297">
        <v>46053</v>
      </c>
      <c r="RIJ1644" s="292"/>
      <c r="RIK1644" s="288" t="s">
        <v>15</v>
      </c>
      <c r="RIL1644" s="292"/>
      <c r="RIM1644" s="27"/>
      <c r="RIN1644" s="304"/>
      <c r="RIO1644" s="29" t="s">
        <v>5673</v>
      </c>
      <c r="RIP1644" s="19">
        <v>75.113</v>
      </c>
      <c r="RIQ1644" s="301" t="s">
        <v>2751</v>
      </c>
      <c r="RIR1644" s="378">
        <v>776</v>
      </c>
      <c r="RIS1644" s="298" t="s">
        <v>6677</v>
      </c>
      <c r="RIT1644" s="298"/>
      <c r="RIU1644" s="292" t="s">
        <v>6678</v>
      </c>
      <c r="RIV1644" s="285" t="s">
        <v>6679</v>
      </c>
      <c r="RIW1644" s="285" t="s">
        <v>1283</v>
      </c>
      <c r="RIX1644" s="167" t="s">
        <v>6680</v>
      </c>
      <c r="RIY1644" s="297">
        <v>46053</v>
      </c>
      <c r="RIZ1644" s="292"/>
      <c r="RJA1644" s="288" t="s">
        <v>15</v>
      </c>
      <c r="RJB1644" s="292"/>
      <c r="RJC1644" s="27"/>
      <c r="RJD1644" s="304"/>
      <c r="RJE1644" s="29" t="s">
        <v>5673</v>
      </c>
      <c r="RJF1644" s="19">
        <v>75.113</v>
      </c>
      <c r="RJG1644" s="301" t="s">
        <v>2751</v>
      </c>
      <c r="RJH1644" s="378">
        <v>776</v>
      </c>
      <c r="RJI1644" s="298" t="s">
        <v>6677</v>
      </c>
      <c r="RJJ1644" s="298"/>
      <c r="RJK1644" s="292" t="s">
        <v>6678</v>
      </c>
      <c r="RJL1644" s="285" t="s">
        <v>6679</v>
      </c>
      <c r="RJM1644" s="285" t="s">
        <v>1283</v>
      </c>
      <c r="RJN1644" s="167" t="s">
        <v>6680</v>
      </c>
      <c r="RJO1644" s="297">
        <v>46053</v>
      </c>
      <c r="RJP1644" s="292"/>
      <c r="RJQ1644" s="288" t="s">
        <v>15</v>
      </c>
      <c r="RJR1644" s="292"/>
      <c r="RJS1644" s="27"/>
      <c r="RJT1644" s="304"/>
      <c r="RJU1644" s="29" t="s">
        <v>5673</v>
      </c>
      <c r="RJV1644" s="19">
        <v>75.113</v>
      </c>
      <c r="RJW1644" s="301" t="s">
        <v>2751</v>
      </c>
      <c r="RJX1644" s="378">
        <v>776</v>
      </c>
      <c r="RJY1644" s="298" t="s">
        <v>6677</v>
      </c>
      <c r="RJZ1644" s="298"/>
      <c r="RKA1644" s="292" t="s">
        <v>6678</v>
      </c>
      <c r="RKB1644" s="285" t="s">
        <v>6679</v>
      </c>
      <c r="RKC1644" s="285" t="s">
        <v>1283</v>
      </c>
      <c r="RKD1644" s="167" t="s">
        <v>6680</v>
      </c>
      <c r="RKE1644" s="297">
        <v>46053</v>
      </c>
      <c r="RKF1644" s="292"/>
      <c r="RKG1644" s="288" t="s">
        <v>15</v>
      </c>
      <c r="RKH1644" s="292"/>
      <c r="RKI1644" s="27"/>
      <c r="RKJ1644" s="304"/>
      <c r="RKK1644" s="29" t="s">
        <v>5673</v>
      </c>
      <c r="RKL1644" s="19">
        <v>75.113</v>
      </c>
      <c r="RKM1644" s="301" t="s">
        <v>2751</v>
      </c>
      <c r="RKN1644" s="378">
        <v>776</v>
      </c>
      <c r="RKO1644" s="298" t="s">
        <v>6677</v>
      </c>
      <c r="RKP1644" s="298"/>
      <c r="RKQ1644" s="292" t="s">
        <v>6678</v>
      </c>
      <c r="RKR1644" s="285" t="s">
        <v>6679</v>
      </c>
      <c r="RKS1644" s="285" t="s">
        <v>1283</v>
      </c>
      <c r="RKT1644" s="167" t="s">
        <v>6680</v>
      </c>
      <c r="RKU1644" s="297">
        <v>46053</v>
      </c>
      <c r="RKV1644" s="292"/>
      <c r="RKW1644" s="288" t="s">
        <v>15</v>
      </c>
      <c r="RKX1644" s="292"/>
      <c r="RKY1644" s="27"/>
      <c r="RKZ1644" s="304"/>
      <c r="RLA1644" s="29" t="s">
        <v>5673</v>
      </c>
      <c r="RLB1644" s="19">
        <v>75.113</v>
      </c>
      <c r="RLC1644" s="301" t="s">
        <v>2751</v>
      </c>
      <c r="RLD1644" s="378">
        <v>776</v>
      </c>
      <c r="RLE1644" s="298" t="s">
        <v>6677</v>
      </c>
      <c r="RLF1644" s="298"/>
      <c r="RLG1644" s="292" t="s">
        <v>6678</v>
      </c>
      <c r="RLH1644" s="285" t="s">
        <v>6679</v>
      </c>
      <c r="RLI1644" s="285" t="s">
        <v>1283</v>
      </c>
      <c r="RLJ1644" s="167" t="s">
        <v>6680</v>
      </c>
      <c r="RLK1644" s="297">
        <v>46053</v>
      </c>
      <c r="RLL1644" s="292"/>
      <c r="RLM1644" s="288" t="s">
        <v>15</v>
      </c>
      <c r="RLN1644" s="292"/>
      <c r="RLO1644" s="27"/>
      <c r="RLP1644" s="304"/>
      <c r="RLQ1644" s="29" t="s">
        <v>5673</v>
      </c>
      <c r="RLR1644" s="19">
        <v>75.113</v>
      </c>
      <c r="RLS1644" s="301" t="s">
        <v>2751</v>
      </c>
      <c r="RLT1644" s="378">
        <v>776</v>
      </c>
      <c r="RLU1644" s="298" t="s">
        <v>6677</v>
      </c>
      <c r="RLV1644" s="298"/>
      <c r="RLW1644" s="292" t="s">
        <v>6678</v>
      </c>
      <c r="RLX1644" s="285" t="s">
        <v>6679</v>
      </c>
      <c r="RLY1644" s="285" t="s">
        <v>1283</v>
      </c>
      <c r="RLZ1644" s="167" t="s">
        <v>6680</v>
      </c>
      <c r="RMA1644" s="297">
        <v>46053</v>
      </c>
      <c r="RMB1644" s="292"/>
      <c r="RMC1644" s="288" t="s">
        <v>15</v>
      </c>
      <c r="RMD1644" s="292"/>
      <c r="RME1644" s="27"/>
      <c r="RMF1644" s="304"/>
      <c r="RMG1644" s="29" t="s">
        <v>5673</v>
      </c>
      <c r="RMH1644" s="19">
        <v>75.113</v>
      </c>
      <c r="RMI1644" s="301" t="s">
        <v>2751</v>
      </c>
      <c r="RMJ1644" s="378">
        <v>776</v>
      </c>
      <c r="RMK1644" s="298" t="s">
        <v>6677</v>
      </c>
      <c r="RML1644" s="298"/>
      <c r="RMM1644" s="292" t="s">
        <v>6678</v>
      </c>
      <c r="RMN1644" s="285" t="s">
        <v>6679</v>
      </c>
      <c r="RMO1644" s="285" t="s">
        <v>1283</v>
      </c>
      <c r="RMP1644" s="167" t="s">
        <v>6680</v>
      </c>
      <c r="RMQ1644" s="297">
        <v>46053</v>
      </c>
      <c r="RMR1644" s="292"/>
      <c r="RMS1644" s="288" t="s">
        <v>15</v>
      </c>
      <c r="RMT1644" s="292"/>
      <c r="RMU1644" s="27"/>
      <c r="RMV1644" s="304"/>
      <c r="RMW1644" s="29" t="s">
        <v>5673</v>
      </c>
      <c r="RMX1644" s="19">
        <v>75.113</v>
      </c>
      <c r="RMY1644" s="301" t="s">
        <v>2751</v>
      </c>
      <c r="RMZ1644" s="378">
        <v>776</v>
      </c>
      <c r="RNA1644" s="298" t="s">
        <v>6677</v>
      </c>
      <c r="RNB1644" s="298"/>
      <c r="RNC1644" s="292" t="s">
        <v>6678</v>
      </c>
      <c r="RND1644" s="285" t="s">
        <v>6679</v>
      </c>
      <c r="RNE1644" s="285" t="s">
        <v>1283</v>
      </c>
      <c r="RNF1644" s="167" t="s">
        <v>6680</v>
      </c>
      <c r="RNG1644" s="297">
        <v>46053</v>
      </c>
      <c r="RNH1644" s="292"/>
      <c r="RNI1644" s="288" t="s">
        <v>15</v>
      </c>
      <c r="RNJ1644" s="292"/>
      <c r="RNK1644" s="27"/>
      <c r="RNL1644" s="304"/>
      <c r="RNM1644" s="29" t="s">
        <v>5673</v>
      </c>
      <c r="RNN1644" s="19">
        <v>75.113</v>
      </c>
      <c r="RNO1644" s="301" t="s">
        <v>2751</v>
      </c>
      <c r="RNP1644" s="378">
        <v>776</v>
      </c>
      <c r="RNQ1644" s="298" t="s">
        <v>6677</v>
      </c>
      <c r="RNR1644" s="298"/>
      <c r="RNS1644" s="292" t="s">
        <v>6678</v>
      </c>
      <c r="RNT1644" s="285" t="s">
        <v>6679</v>
      </c>
      <c r="RNU1644" s="285" t="s">
        <v>1283</v>
      </c>
      <c r="RNV1644" s="167" t="s">
        <v>6680</v>
      </c>
      <c r="RNW1644" s="297">
        <v>46053</v>
      </c>
      <c r="RNX1644" s="292"/>
      <c r="RNY1644" s="288" t="s">
        <v>15</v>
      </c>
      <c r="RNZ1644" s="292"/>
      <c r="ROA1644" s="27"/>
      <c r="ROB1644" s="304"/>
      <c r="ROC1644" s="29" t="s">
        <v>5673</v>
      </c>
      <c r="ROD1644" s="19">
        <v>75.113</v>
      </c>
      <c r="ROE1644" s="301" t="s">
        <v>2751</v>
      </c>
      <c r="ROF1644" s="378">
        <v>776</v>
      </c>
      <c r="ROG1644" s="298" t="s">
        <v>6677</v>
      </c>
      <c r="ROH1644" s="298"/>
      <c r="ROI1644" s="292" t="s">
        <v>6678</v>
      </c>
      <c r="ROJ1644" s="285" t="s">
        <v>6679</v>
      </c>
      <c r="ROK1644" s="285" t="s">
        <v>1283</v>
      </c>
      <c r="ROL1644" s="167" t="s">
        <v>6680</v>
      </c>
      <c r="ROM1644" s="297">
        <v>46053</v>
      </c>
      <c r="RON1644" s="292"/>
      <c r="ROO1644" s="288" t="s">
        <v>15</v>
      </c>
      <c r="ROP1644" s="292"/>
      <c r="ROQ1644" s="27"/>
      <c r="ROR1644" s="304"/>
      <c r="ROS1644" s="29" t="s">
        <v>5673</v>
      </c>
      <c r="ROT1644" s="19">
        <v>75.113</v>
      </c>
      <c r="ROU1644" s="301" t="s">
        <v>2751</v>
      </c>
      <c r="ROV1644" s="378">
        <v>776</v>
      </c>
      <c r="ROW1644" s="298" t="s">
        <v>6677</v>
      </c>
      <c r="ROX1644" s="298"/>
      <c r="ROY1644" s="292" t="s">
        <v>6678</v>
      </c>
      <c r="ROZ1644" s="285" t="s">
        <v>6679</v>
      </c>
      <c r="RPA1644" s="285" t="s">
        <v>1283</v>
      </c>
      <c r="RPB1644" s="167" t="s">
        <v>6680</v>
      </c>
      <c r="RPC1644" s="297">
        <v>46053</v>
      </c>
      <c r="RPD1644" s="292"/>
      <c r="RPE1644" s="288" t="s">
        <v>15</v>
      </c>
      <c r="RPF1644" s="292"/>
      <c r="RPG1644" s="27"/>
      <c r="RPH1644" s="304"/>
      <c r="RPI1644" s="29" t="s">
        <v>5673</v>
      </c>
      <c r="RPJ1644" s="19">
        <v>75.113</v>
      </c>
      <c r="RPK1644" s="301" t="s">
        <v>2751</v>
      </c>
      <c r="RPL1644" s="378">
        <v>776</v>
      </c>
      <c r="RPM1644" s="298" t="s">
        <v>6677</v>
      </c>
      <c r="RPN1644" s="298"/>
      <c r="RPO1644" s="292" t="s">
        <v>6678</v>
      </c>
      <c r="RPP1644" s="285" t="s">
        <v>6679</v>
      </c>
      <c r="RPQ1644" s="285" t="s">
        <v>1283</v>
      </c>
      <c r="RPR1644" s="167" t="s">
        <v>6680</v>
      </c>
      <c r="RPS1644" s="297">
        <v>46053</v>
      </c>
      <c r="RPT1644" s="292"/>
      <c r="RPU1644" s="288" t="s">
        <v>15</v>
      </c>
      <c r="RPV1644" s="292"/>
      <c r="RPW1644" s="27"/>
      <c r="RPX1644" s="304"/>
      <c r="RPY1644" s="29" t="s">
        <v>5673</v>
      </c>
      <c r="RPZ1644" s="19">
        <v>75.113</v>
      </c>
      <c r="RQA1644" s="301" t="s">
        <v>2751</v>
      </c>
      <c r="RQB1644" s="378">
        <v>776</v>
      </c>
      <c r="RQC1644" s="298" t="s">
        <v>6677</v>
      </c>
      <c r="RQD1644" s="298"/>
      <c r="RQE1644" s="292" t="s">
        <v>6678</v>
      </c>
      <c r="RQF1644" s="285" t="s">
        <v>6679</v>
      </c>
      <c r="RQG1644" s="285" t="s">
        <v>1283</v>
      </c>
      <c r="RQH1644" s="167" t="s">
        <v>6680</v>
      </c>
      <c r="RQI1644" s="297">
        <v>46053</v>
      </c>
      <c r="RQJ1644" s="292"/>
      <c r="RQK1644" s="288" t="s">
        <v>15</v>
      </c>
      <c r="RQL1644" s="292"/>
      <c r="RQM1644" s="27"/>
      <c r="RQN1644" s="304"/>
      <c r="RQO1644" s="29" t="s">
        <v>5673</v>
      </c>
      <c r="RQP1644" s="19">
        <v>75.113</v>
      </c>
      <c r="RQQ1644" s="301" t="s">
        <v>2751</v>
      </c>
      <c r="RQR1644" s="378">
        <v>776</v>
      </c>
      <c r="RQS1644" s="298" t="s">
        <v>6677</v>
      </c>
      <c r="RQT1644" s="298"/>
      <c r="RQU1644" s="292" t="s">
        <v>6678</v>
      </c>
      <c r="RQV1644" s="285" t="s">
        <v>6679</v>
      </c>
      <c r="RQW1644" s="285" t="s">
        <v>1283</v>
      </c>
      <c r="RQX1644" s="167" t="s">
        <v>6680</v>
      </c>
      <c r="RQY1644" s="297">
        <v>46053</v>
      </c>
      <c r="RQZ1644" s="292"/>
      <c r="RRA1644" s="288" t="s">
        <v>15</v>
      </c>
      <c r="RRB1644" s="292"/>
      <c r="RRC1644" s="27"/>
      <c r="RRD1644" s="304"/>
      <c r="RRE1644" s="29" t="s">
        <v>5673</v>
      </c>
      <c r="RRF1644" s="19">
        <v>75.113</v>
      </c>
      <c r="RRG1644" s="301" t="s">
        <v>2751</v>
      </c>
      <c r="RRH1644" s="378">
        <v>776</v>
      </c>
      <c r="RRI1644" s="298" t="s">
        <v>6677</v>
      </c>
      <c r="RRJ1644" s="298"/>
      <c r="RRK1644" s="292" t="s">
        <v>6678</v>
      </c>
      <c r="RRL1644" s="285" t="s">
        <v>6679</v>
      </c>
      <c r="RRM1644" s="285" t="s">
        <v>1283</v>
      </c>
      <c r="RRN1644" s="167" t="s">
        <v>6680</v>
      </c>
      <c r="RRO1644" s="297">
        <v>46053</v>
      </c>
      <c r="RRP1644" s="292"/>
      <c r="RRQ1644" s="288" t="s">
        <v>15</v>
      </c>
      <c r="RRR1644" s="292"/>
      <c r="RRS1644" s="27"/>
      <c r="RRT1644" s="304"/>
      <c r="RRU1644" s="29" t="s">
        <v>5673</v>
      </c>
      <c r="RRV1644" s="19">
        <v>75.113</v>
      </c>
      <c r="RRW1644" s="301" t="s">
        <v>2751</v>
      </c>
      <c r="RRX1644" s="378">
        <v>776</v>
      </c>
      <c r="RRY1644" s="298" t="s">
        <v>6677</v>
      </c>
      <c r="RRZ1644" s="298"/>
      <c r="RSA1644" s="292" t="s">
        <v>6678</v>
      </c>
      <c r="RSB1644" s="285" t="s">
        <v>6679</v>
      </c>
      <c r="RSC1644" s="285" t="s">
        <v>1283</v>
      </c>
      <c r="RSD1644" s="167" t="s">
        <v>6680</v>
      </c>
      <c r="RSE1644" s="297">
        <v>46053</v>
      </c>
      <c r="RSF1644" s="292"/>
      <c r="RSG1644" s="288" t="s">
        <v>15</v>
      </c>
      <c r="RSH1644" s="292"/>
      <c r="RSI1644" s="27"/>
      <c r="RSJ1644" s="304"/>
      <c r="RSK1644" s="29" t="s">
        <v>5673</v>
      </c>
      <c r="RSL1644" s="19">
        <v>75.113</v>
      </c>
      <c r="RSM1644" s="301" t="s">
        <v>2751</v>
      </c>
      <c r="RSN1644" s="378">
        <v>776</v>
      </c>
      <c r="RSO1644" s="298" t="s">
        <v>6677</v>
      </c>
      <c r="RSP1644" s="298"/>
      <c r="RSQ1644" s="292" t="s">
        <v>6678</v>
      </c>
      <c r="RSR1644" s="285" t="s">
        <v>6679</v>
      </c>
      <c r="RSS1644" s="285" t="s">
        <v>1283</v>
      </c>
      <c r="RST1644" s="167" t="s">
        <v>6680</v>
      </c>
      <c r="RSU1644" s="297">
        <v>46053</v>
      </c>
      <c r="RSV1644" s="292"/>
      <c r="RSW1644" s="288" t="s">
        <v>15</v>
      </c>
      <c r="RSX1644" s="292"/>
      <c r="RSY1644" s="27"/>
      <c r="RSZ1644" s="304"/>
      <c r="RTA1644" s="29" t="s">
        <v>5673</v>
      </c>
      <c r="RTB1644" s="19">
        <v>75.113</v>
      </c>
      <c r="RTC1644" s="301" t="s">
        <v>2751</v>
      </c>
      <c r="RTD1644" s="378">
        <v>776</v>
      </c>
      <c r="RTE1644" s="298" t="s">
        <v>6677</v>
      </c>
      <c r="RTF1644" s="298"/>
      <c r="RTG1644" s="292" t="s">
        <v>6678</v>
      </c>
      <c r="RTH1644" s="285" t="s">
        <v>6679</v>
      </c>
      <c r="RTI1644" s="285" t="s">
        <v>1283</v>
      </c>
      <c r="RTJ1644" s="167" t="s">
        <v>6680</v>
      </c>
      <c r="RTK1644" s="297">
        <v>46053</v>
      </c>
      <c r="RTL1644" s="292"/>
      <c r="RTM1644" s="288" t="s">
        <v>15</v>
      </c>
      <c r="RTN1644" s="292"/>
      <c r="RTO1644" s="27"/>
      <c r="RTP1644" s="304"/>
      <c r="RTQ1644" s="29" t="s">
        <v>5673</v>
      </c>
      <c r="RTR1644" s="19">
        <v>75.113</v>
      </c>
      <c r="RTS1644" s="301" t="s">
        <v>2751</v>
      </c>
      <c r="RTT1644" s="378">
        <v>776</v>
      </c>
      <c r="RTU1644" s="298" t="s">
        <v>6677</v>
      </c>
      <c r="RTV1644" s="298"/>
      <c r="RTW1644" s="292" t="s">
        <v>6678</v>
      </c>
      <c r="RTX1644" s="285" t="s">
        <v>6679</v>
      </c>
      <c r="RTY1644" s="285" t="s">
        <v>1283</v>
      </c>
      <c r="RTZ1644" s="167" t="s">
        <v>6680</v>
      </c>
      <c r="RUA1644" s="297">
        <v>46053</v>
      </c>
      <c r="RUB1644" s="292"/>
      <c r="RUC1644" s="288" t="s">
        <v>15</v>
      </c>
      <c r="RUD1644" s="292"/>
      <c r="RUE1644" s="27"/>
      <c r="RUF1644" s="304"/>
      <c r="RUG1644" s="29" t="s">
        <v>5673</v>
      </c>
      <c r="RUH1644" s="19">
        <v>75.113</v>
      </c>
      <c r="RUI1644" s="301" t="s">
        <v>2751</v>
      </c>
      <c r="RUJ1644" s="378">
        <v>776</v>
      </c>
      <c r="RUK1644" s="298" t="s">
        <v>6677</v>
      </c>
      <c r="RUL1644" s="298"/>
      <c r="RUM1644" s="292" t="s">
        <v>6678</v>
      </c>
      <c r="RUN1644" s="285" t="s">
        <v>6679</v>
      </c>
      <c r="RUO1644" s="285" t="s">
        <v>1283</v>
      </c>
      <c r="RUP1644" s="167" t="s">
        <v>6680</v>
      </c>
      <c r="RUQ1644" s="297">
        <v>46053</v>
      </c>
      <c r="RUR1644" s="292"/>
      <c r="RUS1644" s="288" t="s">
        <v>15</v>
      </c>
      <c r="RUT1644" s="292"/>
      <c r="RUU1644" s="27"/>
      <c r="RUV1644" s="304"/>
      <c r="RUW1644" s="29" t="s">
        <v>5673</v>
      </c>
      <c r="RUX1644" s="19">
        <v>75.113</v>
      </c>
      <c r="RUY1644" s="301" t="s">
        <v>2751</v>
      </c>
      <c r="RUZ1644" s="378">
        <v>776</v>
      </c>
      <c r="RVA1644" s="298" t="s">
        <v>6677</v>
      </c>
      <c r="RVB1644" s="298"/>
      <c r="RVC1644" s="292" t="s">
        <v>6678</v>
      </c>
      <c r="RVD1644" s="285" t="s">
        <v>6679</v>
      </c>
      <c r="RVE1644" s="285" t="s">
        <v>1283</v>
      </c>
      <c r="RVF1644" s="167" t="s">
        <v>6680</v>
      </c>
      <c r="RVG1644" s="297">
        <v>46053</v>
      </c>
      <c r="RVH1644" s="292"/>
      <c r="RVI1644" s="288" t="s">
        <v>15</v>
      </c>
      <c r="RVJ1644" s="292"/>
      <c r="RVK1644" s="27"/>
      <c r="RVL1644" s="304"/>
      <c r="RVM1644" s="29" t="s">
        <v>5673</v>
      </c>
      <c r="RVN1644" s="19">
        <v>75.113</v>
      </c>
      <c r="RVO1644" s="301" t="s">
        <v>2751</v>
      </c>
      <c r="RVP1644" s="378">
        <v>776</v>
      </c>
      <c r="RVQ1644" s="298" t="s">
        <v>6677</v>
      </c>
      <c r="RVR1644" s="298"/>
      <c r="RVS1644" s="292" t="s">
        <v>6678</v>
      </c>
      <c r="RVT1644" s="285" t="s">
        <v>6679</v>
      </c>
      <c r="RVU1644" s="285" t="s">
        <v>1283</v>
      </c>
      <c r="RVV1644" s="167" t="s">
        <v>6680</v>
      </c>
      <c r="RVW1644" s="297">
        <v>46053</v>
      </c>
      <c r="RVX1644" s="292"/>
      <c r="RVY1644" s="288" t="s">
        <v>15</v>
      </c>
      <c r="RVZ1644" s="292"/>
      <c r="RWA1644" s="27"/>
      <c r="RWB1644" s="304"/>
      <c r="RWC1644" s="29" t="s">
        <v>5673</v>
      </c>
      <c r="RWD1644" s="19">
        <v>75.113</v>
      </c>
      <c r="RWE1644" s="301" t="s">
        <v>2751</v>
      </c>
      <c r="RWF1644" s="378">
        <v>776</v>
      </c>
      <c r="RWG1644" s="298" t="s">
        <v>6677</v>
      </c>
      <c r="RWH1644" s="298"/>
      <c r="RWI1644" s="292" t="s">
        <v>6678</v>
      </c>
      <c r="RWJ1644" s="285" t="s">
        <v>6679</v>
      </c>
      <c r="RWK1644" s="285" t="s">
        <v>1283</v>
      </c>
      <c r="RWL1644" s="167" t="s">
        <v>6680</v>
      </c>
      <c r="RWM1644" s="297">
        <v>46053</v>
      </c>
      <c r="RWN1644" s="292"/>
      <c r="RWO1644" s="288" t="s">
        <v>15</v>
      </c>
      <c r="RWP1644" s="292"/>
      <c r="RWQ1644" s="27"/>
      <c r="RWR1644" s="304"/>
      <c r="RWS1644" s="29" t="s">
        <v>5673</v>
      </c>
      <c r="RWT1644" s="19">
        <v>75.113</v>
      </c>
      <c r="RWU1644" s="301" t="s">
        <v>2751</v>
      </c>
      <c r="RWV1644" s="378">
        <v>776</v>
      </c>
      <c r="RWW1644" s="298" t="s">
        <v>6677</v>
      </c>
      <c r="RWX1644" s="298"/>
      <c r="RWY1644" s="292" t="s">
        <v>6678</v>
      </c>
      <c r="RWZ1644" s="285" t="s">
        <v>6679</v>
      </c>
      <c r="RXA1644" s="285" t="s">
        <v>1283</v>
      </c>
      <c r="RXB1644" s="167" t="s">
        <v>6680</v>
      </c>
      <c r="RXC1644" s="297">
        <v>46053</v>
      </c>
      <c r="RXD1644" s="292"/>
      <c r="RXE1644" s="288" t="s">
        <v>15</v>
      </c>
      <c r="RXF1644" s="292"/>
      <c r="RXG1644" s="27"/>
      <c r="RXH1644" s="304"/>
      <c r="RXI1644" s="29" t="s">
        <v>5673</v>
      </c>
      <c r="RXJ1644" s="19">
        <v>75.113</v>
      </c>
      <c r="RXK1644" s="301" t="s">
        <v>2751</v>
      </c>
      <c r="RXL1644" s="378">
        <v>776</v>
      </c>
      <c r="RXM1644" s="298" t="s">
        <v>6677</v>
      </c>
      <c r="RXN1644" s="298"/>
      <c r="RXO1644" s="292" t="s">
        <v>6678</v>
      </c>
      <c r="RXP1644" s="285" t="s">
        <v>6679</v>
      </c>
      <c r="RXQ1644" s="285" t="s">
        <v>1283</v>
      </c>
      <c r="RXR1644" s="167" t="s">
        <v>6680</v>
      </c>
      <c r="RXS1644" s="297">
        <v>46053</v>
      </c>
      <c r="RXT1644" s="292"/>
      <c r="RXU1644" s="288" t="s">
        <v>15</v>
      </c>
      <c r="RXV1644" s="292"/>
      <c r="RXW1644" s="27"/>
      <c r="RXX1644" s="304"/>
      <c r="RXY1644" s="29" t="s">
        <v>5673</v>
      </c>
      <c r="RXZ1644" s="19">
        <v>75.113</v>
      </c>
      <c r="RYA1644" s="301" t="s">
        <v>2751</v>
      </c>
      <c r="RYB1644" s="378">
        <v>776</v>
      </c>
      <c r="RYC1644" s="298" t="s">
        <v>6677</v>
      </c>
      <c r="RYD1644" s="298"/>
      <c r="RYE1644" s="292" t="s">
        <v>6678</v>
      </c>
      <c r="RYF1644" s="285" t="s">
        <v>6679</v>
      </c>
      <c r="RYG1644" s="285" t="s">
        <v>1283</v>
      </c>
      <c r="RYH1644" s="167" t="s">
        <v>6680</v>
      </c>
      <c r="RYI1644" s="297">
        <v>46053</v>
      </c>
      <c r="RYJ1644" s="292"/>
      <c r="RYK1644" s="288" t="s">
        <v>15</v>
      </c>
      <c r="RYL1644" s="292"/>
      <c r="RYM1644" s="27"/>
      <c r="RYN1644" s="304"/>
      <c r="RYO1644" s="29" t="s">
        <v>5673</v>
      </c>
      <c r="RYP1644" s="19">
        <v>75.113</v>
      </c>
      <c r="RYQ1644" s="301" t="s">
        <v>2751</v>
      </c>
      <c r="RYR1644" s="378">
        <v>776</v>
      </c>
      <c r="RYS1644" s="298" t="s">
        <v>6677</v>
      </c>
      <c r="RYT1644" s="298"/>
      <c r="RYU1644" s="292" t="s">
        <v>6678</v>
      </c>
      <c r="RYV1644" s="285" t="s">
        <v>6679</v>
      </c>
      <c r="RYW1644" s="285" t="s">
        <v>1283</v>
      </c>
      <c r="RYX1644" s="167" t="s">
        <v>6680</v>
      </c>
      <c r="RYY1644" s="297">
        <v>46053</v>
      </c>
      <c r="RYZ1644" s="292"/>
      <c r="RZA1644" s="288" t="s">
        <v>15</v>
      </c>
      <c r="RZB1644" s="292"/>
      <c r="RZC1644" s="27"/>
      <c r="RZD1644" s="304"/>
      <c r="RZE1644" s="29" t="s">
        <v>5673</v>
      </c>
      <c r="RZF1644" s="19">
        <v>75.113</v>
      </c>
      <c r="RZG1644" s="301" t="s">
        <v>2751</v>
      </c>
      <c r="RZH1644" s="378">
        <v>776</v>
      </c>
      <c r="RZI1644" s="298" t="s">
        <v>6677</v>
      </c>
      <c r="RZJ1644" s="298"/>
      <c r="RZK1644" s="292" t="s">
        <v>6678</v>
      </c>
      <c r="RZL1644" s="285" t="s">
        <v>6679</v>
      </c>
      <c r="RZM1644" s="285" t="s">
        <v>1283</v>
      </c>
      <c r="RZN1644" s="167" t="s">
        <v>6680</v>
      </c>
      <c r="RZO1644" s="297">
        <v>46053</v>
      </c>
      <c r="RZP1644" s="292"/>
      <c r="RZQ1644" s="288" t="s">
        <v>15</v>
      </c>
      <c r="RZR1644" s="292"/>
      <c r="RZS1644" s="27"/>
      <c r="RZT1644" s="304"/>
      <c r="RZU1644" s="29" t="s">
        <v>5673</v>
      </c>
      <c r="RZV1644" s="19">
        <v>75.113</v>
      </c>
      <c r="RZW1644" s="301" t="s">
        <v>2751</v>
      </c>
      <c r="RZX1644" s="378">
        <v>776</v>
      </c>
      <c r="RZY1644" s="298" t="s">
        <v>6677</v>
      </c>
      <c r="RZZ1644" s="298"/>
      <c r="SAA1644" s="292" t="s">
        <v>6678</v>
      </c>
      <c r="SAB1644" s="285" t="s">
        <v>6679</v>
      </c>
      <c r="SAC1644" s="285" t="s">
        <v>1283</v>
      </c>
      <c r="SAD1644" s="167" t="s">
        <v>6680</v>
      </c>
      <c r="SAE1644" s="297">
        <v>46053</v>
      </c>
      <c r="SAF1644" s="292"/>
      <c r="SAG1644" s="288" t="s">
        <v>15</v>
      </c>
      <c r="SAH1644" s="292"/>
      <c r="SAI1644" s="27"/>
      <c r="SAJ1644" s="304"/>
      <c r="SAK1644" s="29" t="s">
        <v>5673</v>
      </c>
      <c r="SAL1644" s="19">
        <v>75.113</v>
      </c>
      <c r="SAM1644" s="301" t="s">
        <v>2751</v>
      </c>
      <c r="SAN1644" s="378">
        <v>776</v>
      </c>
      <c r="SAO1644" s="298" t="s">
        <v>6677</v>
      </c>
      <c r="SAP1644" s="298"/>
      <c r="SAQ1644" s="292" t="s">
        <v>6678</v>
      </c>
      <c r="SAR1644" s="285" t="s">
        <v>6679</v>
      </c>
      <c r="SAS1644" s="285" t="s">
        <v>1283</v>
      </c>
      <c r="SAT1644" s="167" t="s">
        <v>6680</v>
      </c>
      <c r="SAU1644" s="297">
        <v>46053</v>
      </c>
      <c r="SAV1644" s="292"/>
      <c r="SAW1644" s="288" t="s">
        <v>15</v>
      </c>
      <c r="SAX1644" s="292"/>
      <c r="SAY1644" s="27"/>
      <c r="SAZ1644" s="304"/>
      <c r="SBA1644" s="29" t="s">
        <v>5673</v>
      </c>
      <c r="SBB1644" s="19">
        <v>75.113</v>
      </c>
      <c r="SBC1644" s="301" t="s">
        <v>2751</v>
      </c>
      <c r="SBD1644" s="378">
        <v>776</v>
      </c>
      <c r="SBE1644" s="298" t="s">
        <v>6677</v>
      </c>
      <c r="SBF1644" s="298"/>
      <c r="SBG1644" s="292" t="s">
        <v>6678</v>
      </c>
      <c r="SBH1644" s="285" t="s">
        <v>6679</v>
      </c>
      <c r="SBI1644" s="285" t="s">
        <v>1283</v>
      </c>
      <c r="SBJ1644" s="167" t="s">
        <v>6680</v>
      </c>
      <c r="SBK1644" s="297">
        <v>46053</v>
      </c>
      <c r="SBL1644" s="292"/>
      <c r="SBM1644" s="288" t="s">
        <v>15</v>
      </c>
      <c r="SBN1644" s="292"/>
      <c r="SBO1644" s="27"/>
      <c r="SBP1644" s="304"/>
      <c r="SBQ1644" s="29" t="s">
        <v>5673</v>
      </c>
      <c r="SBR1644" s="19">
        <v>75.113</v>
      </c>
      <c r="SBS1644" s="301" t="s">
        <v>2751</v>
      </c>
      <c r="SBT1644" s="378">
        <v>776</v>
      </c>
      <c r="SBU1644" s="298" t="s">
        <v>6677</v>
      </c>
      <c r="SBV1644" s="298"/>
      <c r="SBW1644" s="292" t="s">
        <v>6678</v>
      </c>
      <c r="SBX1644" s="285" t="s">
        <v>6679</v>
      </c>
      <c r="SBY1644" s="285" t="s">
        <v>1283</v>
      </c>
      <c r="SBZ1644" s="167" t="s">
        <v>6680</v>
      </c>
      <c r="SCA1644" s="297">
        <v>46053</v>
      </c>
      <c r="SCB1644" s="292"/>
      <c r="SCC1644" s="288" t="s">
        <v>15</v>
      </c>
      <c r="SCD1644" s="292"/>
      <c r="SCE1644" s="27"/>
      <c r="SCF1644" s="304"/>
      <c r="SCG1644" s="29" t="s">
        <v>5673</v>
      </c>
      <c r="SCH1644" s="19">
        <v>75.113</v>
      </c>
      <c r="SCI1644" s="301" t="s">
        <v>2751</v>
      </c>
      <c r="SCJ1644" s="378">
        <v>776</v>
      </c>
      <c r="SCK1644" s="298" t="s">
        <v>6677</v>
      </c>
      <c r="SCL1644" s="298"/>
      <c r="SCM1644" s="292" t="s">
        <v>6678</v>
      </c>
      <c r="SCN1644" s="285" t="s">
        <v>6679</v>
      </c>
      <c r="SCO1644" s="285" t="s">
        <v>1283</v>
      </c>
      <c r="SCP1644" s="167" t="s">
        <v>6680</v>
      </c>
      <c r="SCQ1644" s="297">
        <v>46053</v>
      </c>
      <c r="SCR1644" s="292"/>
      <c r="SCS1644" s="288" t="s">
        <v>15</v>
      </c>
      <c r="SCT1644" s="292"/>
      <c r="SCU1644" s="27"/>
      <c r="SCV1644" s="304"/>
      <c r="SCW1644" s="29" t="s">
        <v>5673</v>
      </c>
      <c r="SCX1644" s="19">
        <v>75.113</v>
      </c>
      <c r="SCY1644" s="301" t="s">
        <v>2751</v>
      </c>
      <c r="SCZ1644" s="378">
        <v>776</v>
      </c>
      <c r="SDA1644" s="298" t="s">
        <v>6677</v>
      </c>
      <c r="SDB1644" s="298"/>
      <c r="SDC1644" s="292" t="s">
        <v>6678</v>
      </c>
      <c r="SDD1644" s="285" t="s">
        <v>6679</v>
      </c>
      <c r="SDE1644" s="285" t="s">
        <v>1283</v>
      </c>
      <c r="SDF1644" s="167" t="s">
        <v>6680</v>
      </c>
      <c r="SDG1644" s="297">
        <v>46053</v>
      </c>
      <c r="SDH1644" s="292"/>
      <c r="SDI1644" s="288" t="s">
        <v>15</v>
      </c>
      <c r="SDJ1644" s="292"/>
      <c r="SDK1644" s="27"/>
      <c r="SDL1644" s="304"/>
      <c r="SDM1644" s="29" t="s">
        <v>5673</v>
      </c>
      <c r="SDN1644" s="19">
        <v>75.113</v>
      </c>
      <c r="SDO1644" s="301" t="s">
        <v>2751</v>
      </c>
      <c r="SDP1644" s="378">
        <v>776</v>
      </c>
      <c r="SDQ1644" s="298" t="s">
        <v>6677</v>
      </c>
      <c r="SDR1644" s="298"/>
      <c r="SDS1644" s="292" t="s">
        <v>6678</v>
      </c>
      <c r="SDT1644" s="285" t="s">
        <v>6679</v>
      </c>
      <c r="SDU1644" s="285" t="s">
        <v>1283</v>
      </c>
      <c r="SDV1644" s="167" t="s">
        <v>6680</v>
      </c>
      <c r="SDW1644" s="297">
        <v>46053</v>
      </c>
      <c r="SDX1644" s="292"/>
      <c r="SDY1644" s="288" t="s">
        <v>15</v>
      </c>
      <c r="SDZ1644" s="292"/>
      <c r="SEA1644" s="27"/>
      <c r="SEB1644" s="304"/>
      <c r="SEC1644" s="29" t="s">
        <v>5673</v>
      </c>
      <c r="SED1644" s="19">
        <v>75.113</v>
      </c>
      <c r="SEE1644" s="301" t="s">
        <v>2751</v>
      </c>
      <c r="SEF1644" s="378">
        <v>776</v>
      </c>
      <c r="SEG1644" s="298" t="s">
        <v>6677</v>
      </c>
      <c r="SEH1644" s="298"/>
      <c r="SEI1644" s="292" t="s">
        <v>6678</v>
      </c>
      <c r="SEJ1644" s="285" t="s">
        <v>6679</v>
      </c>
      <c r="SEK1644" s="285" t="s">
        <v>1283</v>
      </c>
      <c r="SEL1644" s="167" t="s">
        <v>6680</v>
      </c>
      <c r="SEM1644" s="297">
        <v>46053</v>
      </c>
      <c r="SEN1644" s="292"/>
      <c r="SEO1644" s="288" t="s">
        <v>15</v>
      </c>
      <c r="SEP1644" s="292"/>
      <c r="SEQ1644" s="27"/>
      <c r="SER1644" s="304"/>
      <c r="SES1644" s="29" t="s">
        <v>5673</v>
      </c>
      <c r="SET1644" s="19">
        <v>75.113</v>
      </c>
      <c r="SEU1644" s="301" t="s">
        <v>2751</v>
      </c>
      <c r="SEV1644" s="378">
        <v>776</v>
      </c>
      <c r="SEW1644" s="298" t="s">
        <v>6677</v>
      </c>
      <c r="SEX1644" s="298"/>
      <c r="SEY1644" s="292" t="s">
        <v>6678</v>
      </c>
      <c r="SEZ1644" s="285" t="s">
        <v>6679</v>
      </c>
      <c r="SFA1644" s="285" t="s">
        <v>1283</v>
      </c>
      <c r="SFB1644" s="167" t="s">
        <v>6680</v>
      </c>
      <c r="SFC1644" s="297">
        <v>46053</v>
      </c>
      <c r="SFD1644" s="292"/>
      <c r="SFE1644" s="288" t="s">
        <v>15</v>
      </c>
      <c r="SFF1644" s="292"/>
      <c r="SFG1644" s="27"/>
      <c r="SFH1644" s="304"/>
      <c r="SFI1644" s="29" t="s">
        <v>5673</v>
      </c>
      <c r="SFJ1644" s="19">
        <v>75.113</v>
      </c>
      <c r="SFK1644" s="301" t="s">
        <v>2751</v>
      </c>
      <c r="SFL1644" s="378">
        <v>776</v>
      </c>
      <c r="SFM1644" s="298" t="s">
        <v>6677</v>
      </c>
      <c r="SFN1644" s="298"/>
      <c r="SFO1644" s="292" t="s">
        <v>6678</v>
      </c>
      <c r="SFP1644" s="285" t="s">
        <v>6679</v>
      </c>
      <c r="SFQ1644" s="285" t="s">
        <v>1283</v>
      </c>
      <c r="SFR1644" s="167" t="s">
        <v>6680</v>
      </c>
      <c r="SFS1644" s="297">
        <v>46053</v>
      </c>
      <c r="SFT1644" s="292"/>
      <c r="SFU1644" s="288" t="s">
        <v>15</v>
      </c>
      <c r="SFV1644" s="292"/>
      <c r="SFW1644" s="27"/>
      <c r="SFX1644" s="304"/>
      <c r="SFY1644" s="29" t="s">
        <v>5673</v>
      </c>
      <c r="SFZ1644" s="19">
        <v>75.113</v>
      </c>
      <c r="SGA1644" s="301" t="s">
        <v>2751</v>
      </c>
      <c r="SGB1644" s="378">
        <v>776</v>
      </c>
      <c r="SGC1644" s="298" t="s">
        <v>6677</v>
      </c>
      <c r="SGD1644" s="298"/>
      <c r="SGE1644" s="292" t="s">
        <v>6678</v>
      </c>
      <c r="SGF1644" s="285" t="s">
        <v>6679</v>
      </c>
      <c r="SGG1644" s="285" t="s">
        <v>1283</v>
      </c>
      <c r="SGH1644" s="167" t="s">
        <v>6680</v>
      </c>
      <c r="SGI1644" s="297">
        <v>46053</v>
      </c>
      <c r="SGJ1644" s="292"/>
      <c r="SGK1644" s="288" t="s">
        <v>15</v>
      </c>
      <c r="SGL1644" s="292"/>
      <c r="SGM1644" s="27"/>
      <c r="SGN1644" s="304"/>
      <c r="SGO1644" s="29" t="s">
        <v>5673</v>
      </c>
      <c r="SGP1644" s="19">
        <v>75.113</v>
      </c>
      <c r="SGQ1644" s="301" t="s">
        <v>2751</v>
      </c>
      <c r="SGR1644" s="378">
        <v>776</v>
      </c>
      <c r="SGS1644" s="298" t="s">
        <v>6677</v>
      </c>
      <c r="SGT1644" s="298"/>
      <c r="SGU1644" s="292" t="s">
        <v>6678</v>
      </c>
      <c r="SGV1644" s="285" t="s">
        <v>6679</v>
      </c>
      <c r="SGW1644" s="285" t="s">
        <v>1283</v>
      </c>
      <c r="SGX1644" s="167" t="s">
        <v>6680</v>
      </c>
      <c r="SGY1644" s="297">
        <v>46053</v>
      </c>
      <c r="SGZ1644" s="292"/>
      <c r="SHA1644" s="288" t="s">
        <v>15</v>
      </c>
      <c r="SHB1644" s="292"/>
      <c r="SHC1644" s="27"/>
      <c r="SHD1644" s="304"/>
      <c r="SHE1644" s="29" t="s">
        <v>5673</v>
      </c>
      <c r="SHF1644" s="19">
        <v>75.113</v>
      </c>
      <c r="SHG1644" s="301" t="s">
        <v>2751</v>
      </c>
      <c r="SHH1644" s="378">
        <v>776</v>
      </c>
      <c r="SHI1644" s="298" t="s">
        <v>6677</v>
      </c>
      <c r="SHJ1644" s="298"/>
      <c r="SHK1644" s="292" t="s">
        <v>6678</v>
      </c>
      <c r="SHL1644" s="285" t="s">
        <v>6679</v>
      </c>
      <c r="SHM1644" s="285" t="s">
        <v>1283</v>
      </c>
      <c r="SHN1644" s="167" t="s">
        <v>6680</v>
      </c>
      <c r="SHO1644" s="297">
        <v>46053</v>
      </c>
      <c r="SHP1644" s="292"/>
      <c r="SHQ1644" s="288" t="s">
        <v>15</v>
      </c>
      <c r="SHR1644" s="292"/>
      <c r="SHS1644" s="27"/>
      <c r="SHT1644" s="304"/>
      <c r="SHU1644" s="29" t="s">
        <v>5673</v>
      </c>
      <c r="SHV1644" s="19">
        <v>75.113</v>
      </c>
      <c r="SHW1644" s="301" t="s">
        <v>2751</v>
      </c>
      <c r="SHX1644" s="378">
        <v>776</v>
      </c>
      <c r="SHY1644" s="298" t="s">
        <v>6677</v>
      </c>
      <c r="SHZ1644" s="298"/>
      <c r="SIA1644" s="292" t="s">
        <v>6678</v>
      </c>
      <c r="SIB1644" s="285" t="s">
        <v>6679</v>
      </c>
      <c r="SIC1644" s="285" t="s">
        <v>1283</v>
      </c>
      <c r="SID1644" s="167" t="s">
        <v>6680</v>
      </c>
      <c r="SIE1644" s="297">
        <v>46053</v>
      </c>
      <c r="SIF1644" s="292"/>
      <c r="SIG1644" s="288" t="s">
        <v>15</v>
      </c>
      <c r="SIH1644" s="292"/>
      <c r="SII1644" s="27"/>
      <c r="SIJ1644" s="304"/>
      <c r="SIK1644" s="29" t="s">
        <v>5673</v>
      </c>
      <c r="SIL1644" s="19">
        <v>75.113</v>
      </c>
      <c r="SIM1644" s="301" t="s">
        <v>2751</v>
      </c>
      <c r="SIN1644" s="378">
        <v>776</v>
      </c>
      <c r="SIO1644" s="298" t="s">
        <v>6677</v>
      </c>
      <c r="SIP1644" s="298"/>
      <c r="SIQ1644" s="292" t="s">
        <v>6678</v>
      </c>
      <c r="SIR1644" s="285" t="s">
        <v>6679</v>
      </c>
      <c r="SIS1644" s="285" t="s">
        <v>1283</v>
      </c>
      <c r="SIT1644" s="167" t="s">
        <v>6680</v>
      </c>
      <c r="SIU1644" s="297">
        <v>46053</v>
      </c>
      <c r="SIV1644" s="292"/>
      <c r="SIW1644" s="288" t="s">
        <v>15</v>
      </c>
      <c r="SIX1644" s="292"/>
      <c r="SIY1644" s="27"/>
      <c r="SIZ1644" s="304"/>
      <c r="SJA1644" s="29" t="s">
        <v>5673</v>
      </c>
      <c r="SJB1644" s="19">
        <v>75.113</v>
      </c>
      <c r="SJC1644" s="301" t="s">
        <v>2751</v>
      </c>
      <c r="SJD1644" s="378">
        <v>776</v>
      </c>
      <c r="SJE1644" s="298" t="s">
        <v>6677</v>
      </c>
      <c r="SJF1644" s="298"/>
      <c r="SJG1644" s="292" t="s">
        <v>6678</v>
      </c>
      <c r="SJH1644" s="285" t="s">
        <v>6679</v>
      </c>
      <c r="SJI1644" s="285" t="s">
        <v>1283</v>
      </c>
      <c r="SJJ1644" s="167" t="s">
        <v>6680</v>
      </c>
      <c r="SJK1644" s="297">
        <v>46053</v>
      </c>
      <c r="SJL1644" s="292"/>
      <c r="SJM1644" s="288" t="s">
        <v>15</v>
      </c>
      <c r="SJN1644" s="292"/>
      <c r="SJO1644" s="27"/>
      <c r="SJP1644" s="304"/>
      <c r="SJQ1644" s="29" t="s">
        <v>5673</v>
      </c>
      <c r="SJR1644" s="19">
        <v>75.113</v>
      </c>
      <c r="SJS1644" s="301" t="s">
        <v>2751</v>
      </c>
      <c r="SJT1644" s="378">
        <v>776</v>
      </c>
      <c r="SJU1644" s="298" t="s">
        <v>6677</v>
      </c>
      <c r="SJV1644" s="298"/>
      <c r="SJW1644" s="292" t="s">
        <v>6678</v>
      </c>
      <c r="SJX1644" s="285" t="s">
        <v>6679</v>
      </c>
      <c r="SJY1644" s="285" t="s">
        <v>1283</v>
      </c>
      <c r="SJZ1644" s="167" t="s">
        <v>6680</v>
      </c>
      <c r="SKA1644" s="297">
        <v>46053</v>
      </c>
      <c r="SKB1644" s="292"/>
      <c r="SKC1644" s="288" t="s">
        <v>15</v>
      </c>
      <c r="SKD1644" s="292"/>
      <c r="SKE1644" s="27"/>
      <c r="SKF1644" s="304"/>
      <c r="SKG1644" s="29" t="s">
        <v>5673</v>
      </c>
      <c r="SKH1644" s="19">
        <v>75.113</v>
      </c>
      <c r="SKI1644" s="301" t="s">
        <v>2751</v>
      </c>
      <c r="SKJ1644" s="378">
        <v>776</v>
      </c>
      <c r="SKK1644" s="298" t="s">
        <v>6677</v>
      </c>
      <c r="SKL1644" s="298"/>
      <c r="SKM1644" s="292" t="s">
        <v>6678</v>
      </c>
      <c r="SKN1644" s="285" t="s">
        <v>6679</v>
      </c>
      <c r="SKO1644" s="285" t="s">
        <v>1283</v>
      </c>
      <c r="SKP1644" s="167" t="s">
        <v>6680</v>
      </c>
      <c r="SKQ1644" s="297">
        <v>46053</v>
      </c>
      <c r="SKR1644" s="292"/>
      <c r="SKS1644" s="288" t="s">
        <v>15</v>
      </c>
      <c r="SKT1644" s="292"/>
      <c r="SKU1644" s="27"/>
      <c r="SKV1644" s="304"/>
      <c r="SKW1644" s="29" t="s">
        <v>5673</v>
      </c>
      <c r="SKX1644" s="19">
        <v>75.113</v>
      </c>
      <c r="SKY1644" s="301" t="s">
        <v>2751</v>
      </c>
      <c r="SKZ1644" s="378">
        <v>776</v>
      </c>
      <c r="SLA1644" s="298" t="s">
        <v>6677</v>
      </c>
      <c r="SLB1644" s="298"/>
      <c r="SLC1644" s="292" t="s">
        <v>6678</v>
      </c>
      <c r="SLD1644" s="285" t="s">
        <v>6679</v>
      </c>
      <c r="SLE1644" s="285" t="s">
        <v>1283</v>
      </c>
      <c r="SLF1644" s="167" t="s">
        <v>6680</v>
      </c>
      <c r="SLG1644" s="297">
        <v>46053</v>
      </c>
      <c r="SLH1644" s="292"/>
      <c r="SLI1644" s="288" t="s">
        <v>15</v>
      </c>
      <c r="SLJ1644" s="292"/>
      <c r="SLK1644" s="27"/>
      <c r="SLL1644" s="304"/>
      <c r="SLM1644" s="29" t="s">
        <v>5673</v>
      </c>
      <c r="SLN1644" s="19">
        <v>75.113</v>
      </c>
      <c r="SLO1644" s="301" t="s">
        <v>2751</v>
      </c>
      <c r="SLP1644" s="378">
        <v>776</v>
      </c>
      <c r="SLQ1644" s="298" t="s">
        <v>6677</v>
      </c>
      <c r="SLR1644" s="298"/>
      <c r="SLS1644" s="292" t="s">
        <v>6678</v>
      </c>
      <c r="SLT1644" s="285" t="s">
        <v>6679</v>
      </c>
      <c r="SLU1644" s="285" t="s">
        <v>1283</v>
      </c>
      <c r="SLV1644" s="167" t="s">
        <v>6680</v>
      </c>
      <c r="SLW1644" s="297">
        <v>46053</v>
      </c>
      <c r="SLX1644" s="292"/>
      <c r="SLY1644" s="288" t="s">
        <v>15</v>
      </c>
      <c r="SLZ1644" s="292"/>
      <c r="SMA1644" s="27"/>
      <c r="SMB1644" s="304"/>
      <c r="SMC1644" s="29" t="s">
        <v>5673</v>
      </c>
      <c r="SMD1644" s="19">
        <v>75.113</v>
      </c>
      <c r="SME1644" s="301" t="s">
        <v>2751</v>
      </c>
      <c r="SMF1644" s="378">
        <v>776</v>
      </c>
      <c r="SMG1644" s="298" t="s">
        <v>6677</v>
      </c>
      <c r="SMH1644" s="298"/>
      <c r="SMI1644" s="292" t="s">
        <v>6678</v>
      </c>
      <c r="SMJ1644" s="285" t="s">
        <v>6679</v>
      </c>
      <c r="SMK1644" s="285" t="s">
        <v>1283</v>
      </c>
      <c r="SML1644" s="167" t="s">
        <v>6680</v>
      </c>
      <c r="SMM1644" s="297">
        <v>46053</v>
      </c>
      <c r="SMN1644" s="292"/>
      <c r="SMO1644" s="288" t="s">
        <v>15</v>
      </c>
      <c r="SMP1644" s="292"/>
      <c r="SMQ1644" s="27"/>
      <c r="SMR1644" s="304"/>
      <c r="SMS1644" s="29" t="s">
        <v>5673</v>
      </c>
      <c r="SMT1644" s="19">
        <v>75.113</v>
      </c>
      <c r="SMU1644" s="301" t="s">
        <v>2751</v>
      </c>
      <c r="SMV1644" s="378">
        <v>776</v>
      </c>
      <c r="SMW1644" s="298" t="s">
        <v>6677</v>
      </c>
      <c r="SMX1644" s="298"/>
      <c r="SMY1644" s="292" t="s">
        <v>6678</v>
      </c>
      <c r="SMZ1644" s="285" t="s">
        <v>6679</v>
      </c>
      <c r="SNA1644" s="285" t="s">
        <v>1283</v>
      </c>
      <c r="SNB1644" s="167" t="s">
        <v>6680</v>
      </c>
      <c r="SNC1644" s="297">
        <v>46053</v>
      </c>
      <c r="SND1644" s="292"/>
      <c r="SNE1644" s="288" t="s">
        <v>15</v>
      </c>
      <c r="SNF1644" s="292"/>
      <c r="SNG1644" s="27"/>
      <c r="SNH1644" s="304"/>
      <c r="SNI1644" s="29" t="s">
        <v>5673</v>
      </c>
      <c r="SNJ1644" s="19">
        <v>75.113</v>
      </c>
      <c r="SNK1644" s="301" t="s">
        <v>2751</v>
      </c>
      <c r="SNL1644" s="378">
        <v>776</v>
      </c>
      <c r="SNM1644" s="298" t="s">
        <v>6677</v>
      </c>
      <c r="SNN1644" s="298"/>
      <c r="SNO1644" s="292" t="s">
        <v>6678</v>
      </c>
      <c r="SNP1644" s="285" t="s">
        <v>6679</v>
      </c>
      <c r="SNQ1644" s="285" t="s">
        <v>1283</v>
      </c>
      <c r="SNR1644" s="167" t="s">
        <v>6680</v>
      </c>
      <c r="SNS1644" s="297">
        <v>46053</v>
      </c>
      <c r="SNT1644" s="292"/>
      <c r="SNU1644" s="288" t="s">
        <v>15</v>
      </c>
      <c r="SNV1644" s="292"/>
      <c r="SNW1644" s="27"/>
      <c r="SNX1644" s="304"/>
      <c r="SNY1644" s="29" t="s">
        <v>5673</v>
      </c>
      <c r="SNZ1644" s="19">
        <v>75.113</v>
      </c>
      <c r="SOA1644" s="301" t="s">
        <v>2751</v>
      </c>
      <c r="SOB1644" s="378">
        <v>776</v>
      </c>
      <c r="SOC1644" s="298" t="s">
        <v>6677</v>
      </c>
      <c r="SOD1644" s="298"/>
      <c r="SOE1644" s="292" t="s">
        <v>6678</v>
      </c>
      <c r="SOF1644" s="285" t="s">
        <v>6679</v>
      </c>
      <c r="SOG1644" s="285" t="s">
        <v>1283</v>
      </c>
      <c r="SOH1644" s="167" t="s">
        <v>6680</v>
      </c>
      <c r="SOI1644" s="297">
        <v>46053</v>
      </c>
      <c r="SOJ1644" s="292"/>
      <c r="SOK1644" s="288" t="s">
        <v>15</v>
      </c>
      <c r="SOL1644" s="292"/>
      <c r="SOM1644" s="27"/>
      <c r="SON1644" s="304"/>
      <c r="SOO1644" s="29" t="s">
        <v>5673</v>
      </c>
      <c r="SOP1644" s="19">
        <v>75.113</v>
      </c>
      <c r="SOQ1644" s="301" t="s">
        <v>2751</v>
      </c>
      <c r="SOR1644" s="378">
        <v>776</v>
      </c>
      <c r="SOS1644" s="298" t="s">
        <v>6677</v>
      </c>
      <c r="SOT1644" s="298"/>
      <c r="SOU1644" s="292" t="s">
        <v>6678</v>
      </c>
      <c r="SOV1644" s="285" t="s">
        <v>6679</v>
      </c>
      <c r="SOW1644" s="285" t="s">
        <v>1283</v>
      </c>
      <c r="SOX1644" s="167" t="s">
        <v>6680</v>
      </c>
      <c r="SOY1644" s="297">
        <v>46053</v>
      </c>
      <c r="SOZ1644" s="292"/>
      <c r="SPA1644" s="288" t="s">
        <v>15</v>
      </c>
      <c r="SPB1644" s="292"/>
      <c r="SPC1644" s="27"/>
      <c r="SPD1644" s="304"/>
      <c r="SPE1644" s="29" t="s">
        <v>5673</v>
      </c>
      <c r="SPF1644" s="19">
        <v>75.113</v>
      </c>
      <c r="SPG1644" s="301" t="s">
        <v>2751</v>
      </c>
      <c r="SPH1644" s="378">
        <v>776</v>
      </c>
      <c r="SPI1644" s="298" t="s">
        <v>6677</v>
      </c>
      <c r="SPJ1644" s="298"/>
      <c r="SPK1644" s="292" t="s">
        <v>6678</v>
      </c>
      <c r="SPL1644" s="285" t="s">
        <v>6679</v>
      </c>
      <c r="SPM1644" s="285" t="s">
        <v>1283</v>
      </c>
      <c r="SPN1644" s="167" t="s">
        <v>6680</v>
      </c>
      <c r="SPO1644" s="297">
        <v>46053</v>
      </c>
      <c r="SPP1644" s="292"/>
      <c r="SPQ1644" s="288" t="s">
        <v>15</v>
      </c>
      <c r="SPR1644" s="292"/>
      <c r="SPS1644" s="27"/>
      <c r="SPT1644" s="304"/>
      <c r="SPU1644" s="29" t="s">
        <v>5673</v>
      </c>
      <c r="SPV1644" s="19">
        <v>75.113</v>
      </c>
      <c r="SPW1644" s="301" t="s">
        <v>2751</v>
      </c>
      <c r="SPX1644" s="378">
        <v>776</v>
      </c>
      <c r="SPY1644" s="298" t="s">
        <v>6677</v>
      </c>
      <c r="SPZ1644" s="298"/>
      <c r="SQA1644" s="292" t="s">
        <v>6678</v>
      </c>
      <c r="SQB1644" s="285" t="s">
        <v>6679</v>
      </c>
      <c r="SQC1644" s="285" t="s">
        <v>1283</v>
      </c>
      <c r="SQD1644" s="167" t="s">
        <v>6680</v>
      </c>
      <c r="SQE1644" s="297">
        <v>46053</v>
      </c>
      <c r="SQF1644" s="292"/>
      <c r="SQG1644" s="288" t="s">
        <v>15</v>
      </c>
      <c r="SQH1644" s="292"/>
      <c r="SQI1644" s="27"/>
      <c r="SQJ1644" s="304"/>
      <c r="SQK1644" s="29" t="s">
        <v>5673</v>
      </c>
      <c r="SQL1644" s="19">
        <v>75.113</v>
      </c>
      <c r="SQM1644" s="301" t="s">
        <v>2751</v>
      </c>
      <c r="SQN1644" s="378">
        <v>776</v>
      </c>
      <c r="SQO1644" s="298" t="s">
        <v>6677</v>
      </c>
      <c r="SQP1644" s="298"/>
      <c r="SQQ1644" s="292" t="s">
        <v>6678</v>
      </c>
      <c r="SQR1644" s="285" t="s">
        <v>6679</v>
      </c>
      <c r="SQS1644" s="285" t="s">
        <v>1283</v>
      </c>
      <c r="SQT1644" s="167" t="s">
        <v>6680</v>
      </c>
      <c r="SQU1644" s="297">
        <v>46053</v>
      </c>
      <c r="SQV1644" s="292"/>
      <c r="SQW1644" s="288" t="s">
        <v>15</v>
      </c>
      <c r="SQX1644" s="292"/>
      <c r="SQY1644" s="27"/>
      <c r="SQZ1644" s="304"/>
      <c r="SRA1644" s="29" t="s">
        <v>5673</v>
      </c>
      <c r="SRB1644" s="19">
        <v>75.113</v>
      </c>
      <c r="SRC1644" s="301" t="s">
        <v>2751</v>
      </c>
      <c r="SRD1644" s="378">
        <v>776</v>
      </c>
      <c r="SRE1644" s="298" t="s">
        <v>6677</v>
      </c>
      <c r="SRF1644" s="298"/>
      <c r="SRG1644" s="292" t="s">
        <v>6678</v>
      </c>
      <c r="SRH1644" s="285" t="s">
        <v>6679</v>
      </c>
      <c r="SRI1644" s="285" t="s">
        <v>1283</v>
      </c>
      <c r="SRJ1644" s="167" t="s">
        <v>6680</v>
      </c>
      <c r="SRK1644" s="297">
        <v>46053</v>
      </c>
      <c r="SRL1644" s="292"/>
      <c r="SRM1644" s="288" t="s">
        <v>15</v>
      </c>
      <c r="SRN1644" s="292"/>
      <c r="SRO1644" s="27"/>
      <c r="SRP1644" s="304"/>
      <c r="SRQ1644" s="29" t="s">
        <v>5673</v>
      </c>
      <c r="SRR1644" s="19">
        <v>75.113</v>
      </c>
      <c r="SRS1644" s="301" t="s">
        <v>2751</v>
      </c>
      <c r="SRT1644" s="378">
        <v>776</v>
      </c>
      <c r="SRU1644" s="298" t="s">
        <v>6677</v>
      </c>
      <c r="SRV1644" s="298"/>
      <c r="SRW1644" s="292" t="s">
        <v>6678</v>
      </c>
      <c r="SRX1644" s="285" t="s">
        <v>6679</v>
      </c>
      <c r="SRY1644" s="285" t="s">
        <v>1283</v>
      </c>
      <c r="SRZ1644" s="167" t="s">
        <v>6680</v>
      </c>
      <c r="SSA1644" s="297">
        <v>46053</v>
      </c>
      <c r="SSB1644" s="292"/>
      <c r="SSC1644" s="288" t="s">
        <v>15</v>
      </c>
      <c r="SSD1644" s="292"/>
      <c r="SSE1644" s="27"/>
      <c r="SSF1644" s="304"/>
      <c r="SSG1644" s="29" t="s">
        <v>5673</v>
      </c>
      <c r="SSH1644" s="19">
        <v>75.113</v>
      </c>
      <c r="SSI1644" s="301" t="s">
        <v>2751</v>
      </c>
      <c r="SSJ1644" s="378">
        <v>776</v>
      </c>
      <c r="SSK1644" s="298" t="s">
        <v>6677</v>
      </c>
      <c r="SSL1644" s="298"/>
      <c r="SSM1644" s="292" t="s">
        <v>6678</v>
      </c>
      <c r="SSN1644" s="285" t="s">
        <v>6679</v>
      </c>
      <c r="SSO1644" s="285" t="s">
        <v>1283</v>
      </c>
      <c r="SSP1644" s="167" t="s">
        <v>6680</v>
      </c>
      <c r="SSQ1644" s="297">
        <v>46053</v>
      </c>
      <c r="SSR1644" s="292"/>
      <c r="SSS1644" s="288" t="s">
        <v>15</v>
      </c>
      <c r="SST1644" s="292"/>
      <c r="SSU1644" s="27"/>
      <c r="SSV1644" s="304"/>
      <c r="SSW1644" s="29" t="s">
        <v>5673</v>
      </c>
      <c r="SSX1644" s="19">
        <v>75.113</v>
      </c>
      <c r="SSY1644" s="301" t="s">
        <v>2751</v>
      </c>
      <c r="SSZ1644" s="378">
        <v>776</v>
      </c>
      <c r="STA1644" s="298" t="s">
        <v>6677</v>
      </c>
      <c r="STB1644" s="298"/>
      <c r="STC1644" s="292" t="s">
        <v>6678</v>
      </c>
      <c r="STD1644" s="285" t="s">
        <v>6679</v>
      </c>
      <c r="STE1644" s="285" t="s">
        <v>1283</v>
      </c>
      <c r="STF1644" s="167" t="s">
        <v>6680</v>
      </c>
      <c r="STG1644" s="297">
        <v>46053</v>
      </c>
      <c r="STH1644" s="292"/>
      <c r="STI1644" s="288" t="s">
        <v>15</v>
      </c>
      <c r="STJ1644" s="292"/>
      <c r="STK1644" s="27"/>
      <c r="STL1644" s="304"/>
      <c r="STM1644" s="29" t="s">
        <v>5673</v>
      </c>
      <c r="STN1644" s="19">
        <v>75.113</v>
      </c>
      <c r="STO1644" s="301" t="s">
        <v>2751</v>
      </c>
      <c r="STP1644" s="378">
        <v>776</v>
      </c>
      <c r="STQ1644" s="298" t="s">
        <v>6677</v>
      </c>
      <c r="STR1644" s="298"/>
      <c r="STS1644" s="292" t="s">
        <v>6678</v>
      </c>
      <c r="STT1644" s="285" t="s">
        <v>6679</v>
      </c>
      <c r="STU1644" s="285" t="s">
        <v>1283</v>
      </c>
      <c r="STV1644" s="167" t="s">
        <v>6680</v>
      </c>
      <c r="STW1644" s="297">
        <v>46053</v>
      </c>
      <c r="STX1644" s="292"/>
      <c r="STY1644" s="288" t="s">
        <v>15</v>
      </c>
      <c r="STZ1644" s="292"/>
      <c r="SUA1644" s="27"/>
      <c r="SUB1644" s="304"/>
      <c r="SUC1644" s="29" t="s">
        <v>5673</v>
      </c>
      <c r="SUD1644" s="19">
        <v>75.113</v>
      </c>
      <c r="SUE1644" s="301" t="s">
        <v>2751</v>
      </c>
      <c r="SUF1644" s="378">
        <v>776</v>
      </c>
      <c r="SUG1644" s="298" t="s">
        <v>6677</v>
      </c>
      <c r="SUH1644" s="298"/>
      <c r="SUI1644" s="292" t="s">
        <v>6678</v>
      </c>
      <c r="SUJ1644" s="285" t="s">
        <v>6679</v>
      </c>
      <c r="SUK1644" s="285" t="s">
        <v>1283</v>
      </c>
      <c r="SUL1644" s="167" t="s">
        <v>6680</v>
      </c>
      <c r="SUM1644" s="297">
        <v>46053</v>
      </c>
      <c r="SUN1644" s="292"/>
      <c r="SUO1644" s="288" t="s">
        <v>15</v>
      </c>
      <c r="SUP1644" s="292"/>
      <c r="SUQ1644" s="27"/>
      <c r="SUR1644" s="304"/>
      <c r="SUS1644" s="29" t="s">
        <v>5673</v>
      </c>
      <c r="SUT1644" s="19">
        <v>75.113</v>
      </c>
      <c r="SUU1644" s="301" t="s">
        <v>2751</v>
      </c>
      <c r="SUV1644" s="378">
        <v>776</v>
      </c>
      <c r="SUW1644" s="298" t="s">
        <v>6677</v>
      </c>
      <c r="SUX1644" s="298"/>
      <c r="SUY1644" s="292" t="s">
        <v>6678</v>
      </c>
      <c r="SUZ1644" s="285" t="s">
        <v>6679</v>
      </c>
      <c r="SVA1644" s="285" t="s">
        <v>1283</v>
      </c>
      <c r="SVB1644" s="167" t="s">
        <v>6680</v>
      </c>
      <c r="SVC1644" s="297">
        <v>46053</v>
      </c>
      <c r="SVD1644" s="292"/>
      <c r="SVE1644" s="288" t="s">
        <v>15</v>
      </c>
      <c r="SVF1644" s="292"/>
      <c r="SVG1644" s="27"/>
      <c r="SVH1644" s="304"/>
      <c r="SVI1644" s="29" t="s">
        <v>5673</v>
      </c>
      <c r="SVJ1644" s="19">
        <v>75.113</v>
      </c>
      <c r="SVK1644" s="301" t="s">
        <v>2751</v>
      </c>
      <c r="SVL1644" s="378">
        <v>776</v>
      </c>
      <c r="SVM1644" s="298" t="s">
        <v>6677</v>
      </c>
      <c r="SVN1644" s="298"/>
      <c r="SVO1644" s="292" t="s">
        <v>6678</v>
      </c>
      <c r="SVP1644" s="285" t="s">
        <v>6679</v>
      </c>
      <c r="SVQ1644" s="285" t="s">
        <v>1283</v>
      </c>
      <c r="SVR1644" s="167" t="s">
        <v>6680</v>
      </c>
      <c r="SVS1644" s="297">
        <v>46053</v>
      </c>
      <c r="SVT1644" s="292"/>
      <c r="SVU1644" s="288" t="s">
        <v>15</v>
      </c>
      <c r="SVV1644" s="292"/>
      <c r="SVW1644" s="27"/>
      <c r="SVX1644" s="304"/>
      <c r="SVY1644" s="29" t="s">
        <v>5673</v>
      </c>
      <c r="SVZ1644" s="19">
        <v>75.113</v>
      </c>
      <c r="SWA1644" s="301" t="s">
        <v>2751</v>
      </c>
      <c r="SWB1644" s="378">
        <v>776</v>
      </c>
      <c r="SWC1644" s="298" t="s">
        <v>6677</v>
      </c>
      <c r="SWD1644" s="298"/>
      <c r="SWE1644" s="292" t="s">
        <v>6678</v>
      </c>
      <c r="SWF1644" s="285" t="s">
        <v>6679</v>
      </c>
      <c r="SWG1644" s="285" t="s">
        <v>1283</v>
      </c>
      <c r="SWH1644" s="167" t="s">
        <v>6680</v>
      </c>
      <c r="SWI1644" s="297">
        <v>46053</v>
      </c>
      <c r="SWJ1644" s="292"/>
      <c r="SWK1644" s="288" t="s">
        <v>15</v>
      </c>
      <c r="SWL1644" s="292"/>
      <c r="SWM1644" s="27"/>
      <c r="SWN1644" s="304"/>
      <c r="SWO1644" s="29" t="s">
        <v>5673</v>
      </c>
      <c r="SWP1644" s="19">
        <v>75.113</v>
      </c>
      <c r="SWQ1644" s="301" t="s">
        <v>2751</v>
      </c>
      <c r="SWR1644" s="378">
        <v>776</v>
      </c>
      <c r="SWS1644" s="298" t="s">
        <v>6677</v>
      </c>
      <c r="SWT1644" s="298"/>
      <c r="SWU1644" s="292" t="s">
        <v>6678</v>
      </c>
      <c r="SWV1644" s="285" t="s">
        <v>6679</v>
      </c>
      <c r="SWW1644" s="285" t="s">
        <v>1283</v>
      </c>
      <c r="SWX1644" s="167" t="s">
        <v>6680</v>
      </c>
      <c r="SWY1644" s="297">
        <v>46053</v>
      </c>
      <c r="SWZ1644" s="292"/>
      <c r="SXA1644" s="288" t="s">
        <v>15</v>
      </c>
      <c r="SXB1644" s="292"/>
      <c r="SXC1644" s="27"/>
      <c r="SXD1644" s="304"/>
      <c r="SXE1644" s="29" t="s">
        <v>5673</v>
      </c>
      <c r="SXF1644" s="19">
        <v>75.113</v>
      </c>
      <c r="SXG1644" s="301" t="s">
        <v>2751</v>
      </c>
      <c r="SXH1644" s="378">
        <v>776</v>
      </c>
      <c r="SXI1644" s="298" t="s">
        <v>6677</v>
      </c>
      <c r="SXJ1644" s="298"/>
      <c r="SXK1644" s="292" t="s">
        <v>6678</v>
      </c>
      <c r="SXL1644" s="285" t="s">
        <v>6679</v>
      </c>
      <c r="SXM1644" s="285" t="s">
        <v>1283</v>
      </c>
      <c r="SXN1644" s="167" t="s">
        <v>6680</v>
      </c>
      <c r="SXO1644" s="297">
        <v>46053</v>
      </c>
      <c r="SXP1644" s="292"/>
      <c r="SXQ1644" s="288" t="s">
        <v>15</v>
      </c>
      <c r="SXR1644" s="292"/>
      <c r="SXS1644" s="27"/>
      <c r="SXT1644" s="304"/>
      <c r="SXU1644" s="29" t="s">
        <v>5673</v>
      </c>
      <c r="SXV1644" s="19">
        <v>75.113</v>
      </c>
      <c r="SXW1644" s="301" t="s">
        <v>2751</v>
      </c>
      <c r="SXX1644" s="378">
        <v>776</v>
      </c>
      <c r="SXY1644" s="298" t="s">
        <v>6677</v>
      </c>
      <c r="SXZ1644" s="298"/>
      <c r="SYA1644" s="292" t="s">
        <v>6678</v>
      </c>
      <c r="SYB1644" s="285" t="s">
        <v>6679</v>
      </c>
      <c r="SYC1644" s="285" t="s">
        <v>1283</v>
      </c>
      <c r="SYD1644" s="167" t="s">
        <v>6680</v>
      </c>
      <c r="SYE1644" s="297">
        <v>46053</v>
      </c>
      <c r="SYF1644" s="292"/>
      <c r="SYG1644" s="288" t="s">
        <v>15</v>
      </c>
      <c r="SYH1644" s="292"/>
      <c r="SYI1644" s="27"/>
      <c r="SYJ1644" s="304"/>
      <c r="SYK1644" s="29" t="s">
        <v>5673</v>
      </c>
      <c r="SYL1644" s="19">
        <v>75.113</v>
      </c>
      <c r="SYM1644" s="301" t="s">
        <v>2751</v>
      </c>
      <c r="SYN1644" s="378">
        <v>776</v>
      </c>
      <c r="SYO1644" s="298" t="s">
        <v>6677</v>
      </c>
      <c r="SYP1644" s="298"/>
      <c r="SYQ1644" s="292" t="s">
        <v>6678</v>
      </c>
      <c r="SYR1644" s="285" t="s">
        <v>6679</v>
      </c>
      <c r="SYS1644" s="285" t="s">
        <v>1283</v>
      </c>
      <c r="SYT1644" s="167" t="s">
        <v>6680</v>
      </c>
      <c r="SYU1644" s="297">
        <v>46053</v>
      </c>
      <c r="SYV1644" s="292"/>
      <c r="SYW1644" s="288" t="s">
        <v>15</v>
      </c>
      <c r="SYX1644" s="292"/>
      <c r="SYY1644" s="27"/>
      <c r="SYZ1644" s="304"/>
      <c r="SZA1644" s="29" t="s">
        <v>5673</v>
      </c>
      <c r="SZB1644" s="19">
        <v>75.113</v>
      </c>
      <c r="SZC1644" s="301" t="s">
        <v>2751</v>
      </c>
      <c r="SZD1644" s="378">
        <v>776</v>
      </c>
      <c r="SZE1644" s="298" t="s">
        <v>6677</v>
      </c>
      <c r="SZF1644" s="298"/>
      <c r="SZG1644" s="292" t="s">
        <v>6678</v>
      </c>
      <c r="SZH1644" s="285" t="s">
        <v>6679</v>
      </c>
      <c r="SZI1644" s="285" t="s">
        <v>1283</v>
      </c>
      <c r="SZJ1644" s="167" t="s">
        <v>6680</v>
      </c>
      <c r="SZK1644" s="297">
        <v>46053</v>
      </c>
      <c r="SZL1644" s="292"/>
      <c r="SZM1644" s="288" t="s">
        <v>15</v>
      </c>
      <c r="SZN1644" s="292"/>
      <c r="SZO1644" s="27"/>
      <c r="SZP1644" s="304"/>
      <c r="SZQ1644" s="29" t="s">
        <v>5673</v>
      </c>
      <c r="SZR1644" s="19">
        <v>75.113</v>
      </c>
      <c r="SZS1644" s="301" t="s">
        <v>2751</v>
      </c>
      <c r="SZT1644" s="378">
        <v>776</v>
      </c>
      <c r="SZU1644" s="298" t="s">
        <v>6677</v>
      </c>
      <c r="SZV1644" s="298"/>
      <c r="SZW1644" s="292" t="s">
        <v>6678</v>
      </c>
      <c r="SZX1644" s="285" t="s">
        <v>6679</v>
      </c>
      <c r="SZY1644" s="285" t="s">
        <v>1283</v>
      </c>
      <c r="SZZ1644" s="167" t="s">
        <v>6680</v>
      </c>
      <c r="TAA1644" s="297">
        <v>46053</v>
      </c>
      <c r="TAB1644" s="292"/>
      <c r="TAC1644" s="288" t="s">
        <v>15</v>
      </c>
      <c r="TAD1644" s="292"/>
      <c r="TAE1644" s="27"/>
      <c r="TAF1644" s="304"/>
      <c r="TAG1644" s="29" t="s">
        <v>5673</v>
      </c>
      <c r="TAH1644" s="19">
        <v>75.113</v>
      </c>
      <c r="TAI1644" s="301" t="s">
        <v>2751</v>
      </c>
      <c r="TAJ1644" s="378">
        <v>776</v>
      </c>
      <c r="TAK1644" s="298" t="s">
        <v>6677</v>
      </c>
      <c r="TAL1644" s="298"/>
      <c r="TAM1644" s="292" t="s">
        <v>6678</v>
      </c>
      <c r="TAN1644" s="285" t="s">
        <v>6679</v>
      </c>
      <c r="TAO1644" s="285" t="s">
        <v>1283</v>
      </c>
      <c r="TAP1644" s="167" t="s">
        <v>6680</v>
      </c>
      <c r="TAQ1644" s="297">
        <v>46053</v>
      </c>
      <c r="TAR1644" s="292"/>
      <c r="TAS1644" s="288" t="s">
        <v>15</v>
      </c>
      <c r="TAT1644" s="292"/>
      <c r="TAU1644" s="27"/>
      <c r="TAV1644" s="304"/>
      <c r="TAW1644" s="29" t="s">
        <v>5673</v>
      </c>
      <c r="TAX1644" s="19">
        <v>75.113</v>
      </c>
      <c r="TAY1644" s="301" t="s">
        <v>2751</v>
      </c>
      <c r="TAZ1644" s="378">
        <v>776</v>
      </c>
      <c r="TBA1644" s="298" t="s">
        <v>6677</v>
      </c>
      <c r="TBB1644" s="298"/>
      <c r="TBC1644" s="292" t="s">
        <v>6678</v>
      </c>
      <c r="TBD1644" s="285" t="s">
        <v>6679</v>
      </c>
      <c r="TBE1644" s="285" t="s">
        <v>1283</v>
      </c>
      <c r="TBF1644" s="167" t="s">
        <v>6680</v>
      </c>
      <c r="TBG1644" s="297">
        <v>46053</v>
      </c>
      <c r="TBH1644" s="292"/>
      <c r="TBI1644" s="288" t="s">
        <v>15</v>
      </c>
      <c r="TBJ1644" s="292"/>
      <c r="TBK1644" s="27"/>
      <c r="TBL1644" s="304"/>
      <c r="TBM1644" s="29" t="s">
        <v>5673</v>
      </c>
      <c r="TBN1644" s="19">
        <v>75.113</v>
      </c>
      <c r="TBO1644" s="301" t="s">
        <v>2751</v>
      </c>
      <c r="TBP1644" s="378">
        <v>776</v>
      </c>
      <c r="TBQ1644" s="298" t="s">
        <v>6677</v>
      </c>
      <c r="TBR1644" s="298"/>
      <c r="TBS1644" s="292" t="s">
        <v>6678</v>
      </c>
      <c r="TBT1644" s="285" t="s">
        <v>6679</v>
      </c>
      <c r="TBU1644" s="285" t="s">
        <v>1283</v>
      </c>
      <c r="TBV1644" s="167" t="s">
        <v>6680</v>
      </c>
      <c r="TBW1644" s="297">
        <v>46053</v>
      </c>
      <c r="TBX1644" s="292"/>
      <c r="TBY1644" s="288" t="s">
        <v>15</v>
      </c>
      <c r="TBZ1644" s="292"/>
      <c r="TCA1644" s="27"/>
      <c r="TCB1644" s="304"/>
      <c r="TCC1644" s="29" t="s">
        <v>5673</v>
      </c>
      <c r="TCD1644" s="19">
        <v>75.113</v>
      </c>
      <c r="TCE1644" s="301" t="s">
        <v>2751</v>
      </c>
      <c r="TCF1644" s="378">
        <v>776</v>
      </c>
      <c r="TCG1644" s="298" t="s">
        <v>6677</v>
      </c>
      <c r="TCH1644" s="298"/>
      <c r="TCI1644" s="292" t="s">
        <v>6678</v>
      </c>
      <c r="TCJ1644" s="285" t="s">
        <v>6679</v>
      </c>
      <c r="TCK1644" s="285" t="s">
        <v>1283</v>
      </c>
      <c r="TCL1644" s="167" t="s">
        <v>6680</v>
      </c>
      <c r="TCM1644" s="297">
        <v>46053</v>
      </c>
      <c r="TCN1644" s="292"/>
      <c r="TCO1644" s="288" t="s">
        <v>15</v>
      </c>
      <c r="TCP1644" s="292"/>
      <c r="TCQ1644" s="27"/>
      <c r="TCR1644" s="304"/>
      <c r="TCS1644" s="29" t="s">
        <v>5673</v>
      </c>
      <c r="TCT1644" s="19">
        <v>75.113</v>
      </c>
      <c r="TCU1644" s="301" t="s">
        <v>2751</v>
      </c>
      <c r="TCV1644" s="378">
        <v>776</v>
      </c>
      <c r="TCW1644" s="298" t="s">
        <v>6677</v>
      </c>
      <c r="TCX1644" s="298"/>
      <c r="TCY1644" s="292" t="s">
        <v>6678</v>
      </c>
      <c r="TCZ1644" s="285" t="s">
        <v>6679</v>
      </c>
      <c r="TDA1644" s="285" t="s">
        <v>1283</v>
      </c>
      <c r="TDB1644" s="167" t="s">
        <v>6680</v>
      </c>
      <c r="TDC1644" s="297">
        <v>46053</v>
      </c>
      <c r="TDD1644" s="292"/>
      <c r="TDE1644" s="288" t="s">
        <v>15</v>
      </c>
      <c r="TDF1644" s="292"/>
      <c r="TDG1644" s="27"/>
      <c r="TDH1644" s="304"/>
      <c r="TDI1644" s="29" t="s">
        <v>5673</v>
      </c>
      <c r="TDJ1644" s="19">
        <v>75.113</v>
      </c>
      <c r="TDK1644" s="301" t="s">
        <v>2751</v>
      </c>
      <c r="TDL1644" s="378">
        <v>776</v>
      </c>
      <c r="TDM1644" s="298" t="s">
        <v>6677</v>
      </c>
      <c r="TDN1644" s="298"/>
      <c r="TDO1644" s="292" t="s">
        <v>6678</v>
      </c>
      <c r="TDP1644" s="285" t="s">
        <v>6679</v>
      </c>
      <c r="TDQ1644" s="285" t="s">
        <v>1283</v>
      </c>
      <c r="TDR1644" s="167" t="s">
        <v>6680</v>
      </c>
      <c r="TDS1644" s="297">
        <v>46053</v>
      </c>
      <c r="TDT1644" s="292"/>
      <c r="TDU1644" s="288" t="s">
        <v>15</v>
      </c>
      <c r="TDV1644" s="292"/>
      <c r="TDW1644" s="27"/>
      <c r="TDX1644" s="304"/>
      <c r="TDY1644" s="29" t="s">
        <v>5673</v>
      </c>
      <c r="TDZ1644" s="19">
        <v>75.113</v>
      </c>
      <c r="TEA1644" s="301" t="s">
        <v>2751</v>
      </c>
      <c r="TEB1644" s="378">
        <v>776</v>
      </c>
      <c r="TEC1644" s="298" t="s">
        <v>6677</v>
      </c>
      <c r="TED1644" s="298"/>
      <c r="TEE1644" s="292" t="s">
        <v>6678</v>
      </c>
      <c r="TEF1644" s="285" t="s">
        <v>6679</v>
      </c>
      <c r="TEG1644" s="285" t="s">
        <v>1283</v>
      </c>
      <c r="TEH1644" s="167" t="s">
        <v>6680</v>
      </c>
      <c r="TEI1644" s="297">
        <v>46053</v>
      </c>
      <c r="TEJ1644" s="292"/>
      <c r="TEK1644" s="288" t="s">
        <v>15</v>
      </c>
      <c r="TEL1644" s="292"/>
      <c r="TEM1644" s="27"/>
      <c r="TEN1644" s="304"/>
      <c r="TEO1644" s="29" t="s">
        <v>5673</v>
      </c>
      <c r="TEP1644" s="19">
        <v>75.113</v>
      </c>
      <c r="TEQ1644" s="301" t="s">
        <v>2751</v>
      </c>
      <c r="TER1644" s="378">
        <v>776</v>
      </c>
      <c r="TES1644" s="298" t="s">
        <v>6677</v>
      </c>
      <c r="TET1644" s="298"/>
      <c r="TEU1644" s="292" t="s">
        <v>6678</v>
      </c>
      <c r="TEV1644" s="285" t="s">
        <v>6679</v>
      </c>
      <c r="TEW1644" s="285" t="s">
        <v>1283</v>
      </c>
      <c r="TEX1644" s="167" t="s">
        <v>6680</v>
      </c>
      <c r="TEY1644" s="297">
        <v>46053</v>
      </c>
      <c r="TEZ1644" s="292"/>
      <c r="TFA1644" s="288" t="s">
        <v>15</v>
      </c>
      <c r="TFB1644" s="292"/>
      <c r="TFC1644" s="27"/>
      <c r="TFD1644" s="304"/>
      <c r="TFE1644" s="29" t="s">
        <v>5673</v>
      </c>
      <c r="TFF1644" s="19">
        <v>75.113</v>
      </c>
      <c r="TFG1644" s="301" t="s">
        <v>2751</v>
      </c>
      <c r="TFH1644" s="378">
        <v>776</v>
      </c>
      <c r="TFI1644" s="298" t="s">
        <v>6677</v>
      </c>
      <c r="TFJ1644" s="298"/>
      <c r="TFK1644" s="292" t="s">
        <v>6678</v>
      </c>
      <c r="TFL1644" s="285" t="s">
        <v>6679</v>
      </c>
      <c r="TFM1644" s="285" t="s">
        <v>1283</v>
      </c>
      <c r="TFN1644" s="167" t="s">
        <v>6680</v>
      </c>
      <c r="TFO1644" s="297">
        <v>46053</v>
      </c>
      <c r="TFP1644" s="292"/>
      <c r="TFQ1644" s="288" t="s">
        <v>15</v>
      </c>
      <c r="TFR1644" s="292"/>
      <c r="TFS1644" s="27"/>
      <c r="TFT1644" s="304"/>
      <c r="TFU1644" s="29" t="s">
        <v>5673</v>
      </c>
      <c r="TFV1644" s="19">
        <v>75.113</v>
      </c>
      <c r="TFW1644" s="301" t="s">
        <v>2751</v>
      </c>
      <c r="TFX1644" s="378">
        <v>776</v>
      </c>
      <c r="TFY1644" s="298" t="s">
        <v>6677</v>
      </c>
      <c r="TFZ1644" s="298"/>
      <c r="TGA1644" s="292" t="s">
        <v>6678</v>
      </c>
      <c r="TGB1644" s="285" t="s">
        <v>6679</v>
      </c>
      <c r="TGC1644" s="285" t="s">
        <v>1283</v>
      </c>
      <c r="TGD1644" s="167" t="s">
        <v>6680</v>
      </c>
      <c r="TGE1644" s="297">
        <v>46053</v>
      </c>
      <c r="TGF1644" s="292"/>
      <c r="TGG1644" s="288" t="s">
        <v>15</v>
      </c>
      <c r="TGH1644" s="292"/>
      <c r="TGI1644" s="27"/>
      <c r="TGJ1644" s="304"/>
      <c r="TGK1644" s="29" t="s">
        <v>5673</v>
      </c>
      <c r="TGL1644" s="19">
        <v>75.113</v>
      </c>
      <c r="TGM1644" s="301" t="s">
        <v>2751</v>
      </c>
      <c r="TGN1644" s="378">
        <v>776</v>
      </c>
      <c r="TGO1644" s="298" t="s">
        <v>6677</v>
      </c>
      <c r="TGP1644" s="298"/>
      <c r="TGQ1644" s="292" t="s">
        <v>6678</v>
      </c>
      <c r="TGR1644" s="285" t="s">
        <v>6679</v>
      </c>
      <c r="TGS1644" s="285" t="s">
        <v>1283</v>
      </c>
      <c r="TGT1644" s="167" t="s">
        <v>6680</v>
      </c>
      <c r="TGU1644" s="297">
        <v>46053</v>
      </c>
      <c r="TGV1644" s="292"/>
      <c r="TGW1644" s="288" t="s">
        <v>15</v>
      </c>
      <c r="TGX1644" s="292"/>
      <c r="TGY1644" s="27"/>
      <c r="TGZ1644" s="304"/>
      <c r="THA1644" s="29" t="s">
        <v>5673</v>
      </c>
      <c r="THB1644" s="19">
        <v>75.113</v>
      </c>
      <c r="THC1644" s="301" t="s">
        <v>2751</v>
      </c>
      <c r="THD1644" s="378">
        <v>776</v>
      </c>
      <c r="THE1644" s="298" t="s">
        <v>6677</v>
      </c>
      <c r="THF1644" s="298"/>
      <c r="THG1644" s="292" t="s">
        <v>6678</v>
      </c>
      <c r="THH1644" s="285" t="s">
        <v>6679</v>
      </c>
      <c r="THI1644" s="285" t="s">
        <v>1283</v>
      </c>
      <c r="THJ1644" s="167" t="s">
        <v>6680</v>
      </c>
      <c r="THK1644" s="297">
        <v>46053</v>
      </c>
      <c r="THL1644" s="292"/>
      <c r="THM1644" s="288" t="s">
        <v>15</v>
      </c>
      <c r="THN1644" s="292"/>
      <c r="THO1644" s="27"/>
      <c r="THP1644" s="304"/>
      <c r="THQ1644" s="29" t="s">
        <v>5673</v>
      </c>
      <c r="THR1644" s="19">
        <v>75.113</v>
      </c>
      <c r="THS1644" s="301" t="s">
        <v>2751</v>
      </c>
      <c r="THT1644" s="378">
        <v>776</v>
      </c>
      <c r="THU1644" s="298" t="s">
        <v>6677</v>
      </c>
      <c r="THV1644" s="298"/>
      <c r="THW1644" s="292" t="s">
        <v>6678</v>
      </c>
      <c r="THX1644" s="285" t="s">
        <v>6679</v>
      </c>
      <c r="THY1644" s="285" t="s">
        <v>1283</v>
      </c>
      <c r="THZ1644" s="167" t="s">
        <v>6680</v>
      </c>
      <c r="TIA1644" s="297">
        <v>46053</v>
      </c>
      <c r="TIB1644" s="292"/>
      <c r="TIC1644" s="288" t="s">
        <v>15</v>
      </c>
      <c r="TID1644" s="292"/>
      <c r="TIE1644" s="27"/>
      <c r="TIF1644" s="304"/>
      <c r="TIG1644" s="29" t="s">
        <v>5673</v>
      </c>
      <c r="TIH1644" s="19">
        <v>75.113</v>
      </c>
      <c r="TII1644" s="301" t="s">
        <v>2751</v>
      </c>
      <c r="TIJ1644" s="378">
        <v>776</v>
      </c>
      <c r="TIK1644" s="298" t="s">
        <v>6677</v>
      </c>
      <c r="TIL1644" s="298"/>
      <c r="TIM1644" s="292" t="s">
        <v>6678</v>
      </c>
      <c r="TIN1644" s="285" t="s">
        <v>6679</v>
      </c>
      <c r="TIO1644" s="285" t="s">
        <v>1283</v>
      </c>
      <c r="TIP1644" s="167" t="s">
        <v>6680</v>
      </c>
      <c r="TIQ1644" s="297">
        <v>46053</v>
      </c>
      <c r="TIR1644" s="292"/>
      <c r="TIS1644" s="288" t="s">
        <v>15</v>
      </c>
      <c r="TIT1644" s="292"/>
      <c r="TIU1644" s="27"/>
      <c r="TIV1644" s="304"/>
      <c r="TIW1644" s="29" t="s">
        <v>5673</v>
      </c>
      <c r="TIX1644" s="19">
        <v>75.113</v>
      </c>
      <c r="TIY1644" s="301" t="s">
        <v>2751</v>
      </c>
      <c r="TIZ1644" s="378">
        <v>776</v>
      </c>
      <c r="TJA1644" s="298" t="s">
        <v>6677</v>
      </c>
      <c r="TJB1644" s="298"/>
      <c r="TJC1644" s="292" t="s">
        <v>6678</v>
      </c>
      <c r="TJD1644" s="285" t="s">
        <v>6679</v>
      </c>
      <c r="TJE1644" s="285" t="s">
        <v>1283</v>
      </c>
      <c r="TJF1644" s="167" t="s">
        <v>6680</v>
      </c>
      <c r="TJG1644" s="297">
        <v>46053</v>
      </c>
      <c r="TJH1644" s="292"/>
      <c r="TJI1644" s="288" t="s">
        <v>15</v>
      </c>
      <c r="TJJ1644" s="292"/>
      <c r="TJK1644" s="27"/>
      <c r="TJL1644" s="304"/>
      <c r="TJM1644" s="29" t="s">
        <v>5673</v>
      </c>
      <c r="TJN1644" s="19">
        <v>75.113</v>
      </c>
      <c r="TJO1644" s="301" t="s">
        <v>2751</v>
      </c>
      <c r="TJP1644" s="378">
        <v>776</v>
      </c>
      <c r="TJQ1644" s="298" t="s">
        <v>6677</v>
      </c>
      <c r="TJR1644" s="298"/>
      <c r="TJS1644" s="292" t="s">
        <v>6678</v>
      </c>
      <c r="TJT1644" s="285" t="s">
        <v>6679</v>
      </c>
      <c r="TJU1644" s="285" t="s">
        <v>1283</v>
      </c>
      <c r="TJV1644" s="167" t="s">
        <v>6680</v>
      </c>
      <c r="TJW1644" s="297">
        <v>46053</v>
      </c>
      <c r="TJX1644" s="292"/>
      <c r="TJY1644" s="288" t="s">
        <v>15</v>
      </c>
      <c r="TJZ1644" s="292"/>
      <c r="TKA1644" s="27"/>
      <c r="TKB1644" s="304"/>
      <c r="TKC1644" s="29" t="s">
        <v>5673</v>
      </c>
      <c r="TKD1644" s="19">
        <v>75.113</v>
      </c>
      <c r="TKE1644" s="301" t="s">
        <v>2751</v>
      </c>
      <c r="TKF1644" s="378">
        <v>776</v>
      </c>
      <c r="TKG1644" s="298" t="s">
        <v>6677</v>
      </c>
      <c r="TKH1644" s="298"/>
      <c r="TKI1644" s="292" t="s">
        <v>6678</v>
      </c>
      <c r="TKJ1644" s="285" t="s">
        <v>6679</v>
      </c>
      <c r="TKK1644" s="285" t="s">
        <v>1283</v>
      </c>
      <c r="TKL1644" s="167" t="s">
        <v>6680</v>
      </c>
      <c r="TKM1644" s="297">
        <v>46053</v>
      </c>
      <c r="TKN1644" s="292"/>
      <c r="TKO1644" s="288" t="s">
        <v>15</v>
      </c>
      <c r="TKP1644" s="292"/>
      <c r="TKQ1644" s="27"/>
      <c r="TKR1644" s="304"/>
      <c r="TKS1644" s="29" t="s">
        <v>5673</v>
      </c>
      <c r="TKT1644" s="19">
        <v>75.113</v>
      </c>
      <c r="TKU1644" s="301" t="s">
        <v>2751</v>
      </c>
      <c r="TKV1644" s="378">
        <v>776</v>
      </c>
      <c r="TKW1644" s="298" t="s">
        <v>6677</v>
      </c>
      <c r="TKX1644" s="298"/>
      <c r="TKY1644" s="292" t="s">
        <v>6678</v>
      </c>
      <c r="TKZ1644" s="285" t="s">
        <v>6679</v>
      </c>
      <c r="TLA1644" s="285" t="s">
        <v>1283</v>
      </c>
      <c r="TLB1644" s="167" t="s">
        <v>6680</v>
      </c>
      <c r="TLC1644" s="297">
        <v>46053</v>
      </c>
      <c r="TLD1644" s="292"/>
      <c r="TLE1644" s="288" t="s">
        <v>15</v>
      </c>
      <c r="TLF1644" s="292"/>
      <c r="TLG1644" s="27"/>
      <c r="TLH1644" s="304"/>
      <c r="TLI1644" s="29" t="s">
        <v>5673</v>
      </c>
      <c r="TLJ1644" s="19">
        <v>75.113</v>
      </c>
      <c r="TLK1644" s="301" t="s">
        <v>2751</v>
      </c>
      <c r="TLL1644" s="378">
        <v>776</v>
      </c>
      <c r="TLM1644" s="298" t="s">
        <v>6677</v>
      </c>
      <c r="TLN1644" s="298"/>
      <c r="TLO1644" s="292" t="s">
        <v>6678</v>
      </c>
      <c r="TLP1644" s="285" t="s">
        <v>6679</v>
      </c>
      <c r="TLQ1644" s="285" t="s">
        <v>1283</v>
      </c>
      <c r="TLR1644" s="167" t="s">
        <v>6680</v>
      </c>
      <c r="TLS1644" s="297">
        <v>46053</v>
      </c>
      <c r="TLT1644" s="292"/>
      <c r="TLU1644" s="288" t="s">
        <v>15</v>
      </c>
      <c r="TLV1644" s="292"/>
      <c r="TLW1644" s="27"/>
      <c r="TLX1644" s="304"/>
      <c r="TLY1644" s="29" t="s">
        <v>5673</v>
      </c>
      <c r="TLZ1644" s="19">
        <v>75.113</v>
      </c>
      <c r="TMA1644" s="301" t="s">
        <v>2751</v>
      </c>
      <c r="TMB1644" s="378">
        <v>776</v>
      </c>
      <c r="TMC1644" s="298" t="s">
        <v>6677</v>
      </c>
      <c r="TMD1644" s="298"/>
      <c r="TME1644" s="292" t="s">
        <v>6678</v>
      </c>
      <c r="TMF1644" s="285" t="s">
        <v>6679</v>
      </c>
      <c r="TMG1644" s="285" t="s">
        <v>1283</v>
      </c>
      <c r="TMH1644" s="167" t="s">
        <v>6680</v>
      </c>
      <c r="TMI1644" s="297">
        <v>46053</v>
      </c>
      <c r="TMJ1644" s="292"/>
      <c r="TMK1644" s="288" t="s">
        <v>15</v>
      </c>
      <c r="TML1644" s="292"/>
      <c r="TMM1644" s="27"/>
      <c r="TMN1644" s="304"/>
      <c r="TMO1644" s="29" t="s">
        <v>5673</v>
      </c>
      <c r="TMP1644" s="19">
        <v>75.113</v>
      </c>
      <c r="TMQ1644" s="301" t="s">
        <v>2751</v>
      </c>
      <c r="TMR1644" s="378">
        <v>776</v>
      </c>
      <c r="TMS1644" s="298" t="s">
        <v>6677</v>
      </c>
      <c r="TMT1644" s="298"/>
      <c r="TMU1644" s="292" t="s">
        <v>6678</v>
      </c>
      <c r="TMV1644" s="285" t="s">
        <v>6679</v>
      </c>
      <c r="TMW1644" s="285" t="s">
        <v>1283</v>
      </c>
      <c r="TMX1644" s="167" t="s">
        <v>6680</v>
      </c>
      <c r="TMY1644" s="297">
        <v>46053</v>
      </c>
      <c r="TMZ1644" s="292"/>
      <c r="TNA1644" s="288" t="s">
        <v>15</v>
      </c>
      <c r="TNB1644" s="292"/>
      <c r="TNC1644" s="27"/>
      <c r="TND1644" s="304"/>
      <c r="TNE1644" s="29" t="s">
        <v>5673</v>
      </c>
      <c r="TNF1644" s="19">
        <v>75.113</v>
      </c>
      <c r="TNG1644" s="301" t="s">
        <v>2751</v>
      </c>
      <c r="TNH1644" s="378">
        <v>776</v>
      </c>
      <c r="TNI1644" s="298" t="s">
        <v>6677</v>
      </c>
      <c r="TNJ1644" s="298"/>
      <c r="TNK1644" s="292" t="s">
        <v>6678</v>
      </c>
      <c r="TNL1644" s="285" t="s">
        <v>6679</v>
      </c>
      <c r="TNM1644" s="285" t="s">
        <v>1283</v>
      </c>
      <c r="TNN1644" s="167" t="s">
        <v>6680</v>
      </c>
      <c r="TNO1644" s="297">
        <v>46053</v>
      </c>
      <c r="TNP1644" s="292"/>
      <c r="TNQ1644" s="288" t="s">
        <v>15</v>
      </c>
      <c r="TNR1644" s="292"/>
      <c r="TNS1644" s="27"/>
      <c r="TNT1644" s="304"/>
      <c r="TNU1644" s="29" t="s">
        <v>5673</v>
      </c>
      <c r="TNV1644" s="19">
        <v>75.113</v>
      </c>
      <c r="TNW1644" s="301" t="s">
        <v>2751</v>
      </c>
      <c r="TNX1644" s="378">
        <v>776</v>
      </c>
      <c r="TNY1644" s="298" t="s">
        <v>6677</v>
      </c>
      <c r="TNZ1644" s="298"/>
      <c r="TOA1644" s="292" t="s">
        <v>6678</v>
      </c>
      <c r="TOB1644" s="285" t="s">
        <v>6679</v>
      </c>
      <c r="TOC1644" s="285" t="s">
        <v>1283</v>
      </c>
      <c r="TOD1644" s="167" t="s">
        <v>6680</v>
      </c>
      <c r="TOE1644" s="297">
        <v>46053</v>
      </c>
      <c r="TOF1644" s="292"/>
      <c r="TOG1644" s="288" t="s">
        <v>15</v>
      </c>
      <c r="TOH1644" s="292"/>
      <c r="TOI1644" s="27"/>
      <c r="TOJ1644" s="304"/>
      <c r="TOK1644" s="29" t="s">
        <v>5673</v>
      </c>
      <c r="TOL1644" s="19">
        <v>75.113</v>
      </c>
      <c r="TOM1644" s="301" t="s">
        <v>2751</v>
      </c>
      <c r="TON1644" s="378">
        <v>776</v>
      </c>
      <c r="TOO1644" s="298" t="s">
        <v>6677</v>
      </c>
      <c r="TOP1644" s="298"/>
      <c r="TOQ1644" s="292" t="s">
        <v>6678</v>
      </c>
      <c r="TOR1644" s="285" t="s">
        <v>6679</v>
      </c>
      <c r="TOS1644" s="285" t="s">
        <v>1283</v>
      </c>
      <c r="TOT1644" s="167" t="s">
        <v>6680</v>
      </c>
      <c r="TOU1644" s="297">
        <v>46053</v>
      </c>
      <c r="TOV1644" s="292"/>
      <c r="TOW1644" s="288" t="s">
        <v>15</v>
      </c>
      <c r="TOX1644" s="292"/>
      <c r="TOY1644" s="27"/>
      <c r="TOZ1644" s="304"/>
      <c r="TPA1644" s="29" t="s">
        <v>5673</v>
      </c>
      <c r="TPB1644" s="19">
        <v>75.113</v>
      </c>
      <c r="TPC1644" s="301" t="s">
        <v>2751</v>
      </c>
      <c r="TPD1644" s="378">
        <v>776</v>
      </c>
      <c r="TPE1644" s="298" t="s">
        <v>6677</v>
      </c>
      <c r="TPF1644" s="298"/>
      <c r="TPG1644" s="292" t="s">
        <v>6678</v>
      </c>
      <c r="TPH1644" s="285" t="s">
        <v>6679</v>
      </c>
      <c r="TPI1644" s="285" t="s">
        <v>1283</v>
      </c>
      <c r="TPJ1644" s="167" t="s">
        <v>6680</v>
      </c>
      <c r="TPK1644" s="297">
        <v>46053</v>
      </c>
      <c r="TPL1644" s="292"/>
      <c r="TPM1644" s="288" t="s">
        <v>15</v>
      </c>
      <c r="TPN1644" s="292"/>
      <c r="TPO1644" s="27"/>
      <c r="TPP1644" s="304"/>
      <c r="TPQ1644" s="29" t="s">
        <v>5673</v>
      </c>
      <c r="TPR1644" s="19">
        <v>75.113</v>
      </c>
      <c r="TPS1644" s="301" t="s">
        <v>2751</v>
      </c>
      <c r="TPT1644" s="378">
        <v>776</v>
      </c>
      <c r="TPU1644" s="298" t="s">
        <v>6677</v>
      </c>
      <c r="TPV1644" s="298"/>
      <c r="TPW1644" s="292" t="s">
        <v>6678</v>
      </c>
      <c r="TPX1644" s="285" t="s">
        <v>6679</v>
      </c>
      <c r="TPY1644" s="285" t="s">
        <v>1283</v>
      </c>
      <c r="TPZ1644" s="167" t="s">
        <v>6680</v>
      </c>
      <c r="TQA1644" s="297">
        <v>46053</v>
      </c>
      <c r="TQB1644" s="292"/>
      <c r="TQC1644" s="288" t="s">
        <v>15</v>
      </c>
      <c r="TQD1644" s="292"/>
      <c r="TQE1644" s="27"/>
      <c r="TQF1644" s="304"/>
      <c r="TQG1644" s="29" t="s">
        <v>5673</v>
      </c>
      <c r="TQH1644" s="19">
        <v>75.113</v>
      </c>
      <c r="TQI1644" s="301" t="s">
        <v>2751</v>
      </c>
      <c r="TQJ1644" s="378">
        <v>776</v>
      </c>
      <c r="TQK1644" s="298" t="s">
        <v>6677</v>
      </c>
      <c r="TQL1644" s="298"/>
      <c r="TQM1644" s="292" t="s">
        <v>6678</v>
      </c>
      <c r="TQN1644" s="285" t="s">
        <v>6679</v>
      </c>
      <c r="TQO1644" s="285" t="s">
        <v>1283</v>
      </c>
      <c r="TQP1644" s="167" t="s">
        <v>6680</v>
      </c>
      <c r="TQQ1644" s="297">
        <v>46053</v>
      </c>
      <c r="TQR1644" s="292"/>
      <c r="TQS1644" s="288" t="s">
        <v>15</v>
      </c>
      <c r="TQT1644" s="292"/>
      <c r="TQU1644" s="27"/>
      <c r="TQV1644" s="304"/>
      <c r="TQW1644" s="29" t="s">
        <v>5673</v>
      </c>
      <c r="TQX1644" s="19">
        <v>75.113</v>
      </c>
      <c r="TQY1644" s="301" t="s">
        <v>2751</v>
      </c>
      <c r="TQZ1644" s="378">
        <v>776</v>
      </c>
      <c r="TRA1644" s="298" t="s">
        <v>6677</v>
      </c>
      <c r="TRB1644" s="298"/>
      <c r="TRC1644" s="292" t="s">
        <v>6678</v>
      </c>
      <c r="TRD1644" s="285" t="s">
        <v>6679</v>
      </c>
      <c r="TRE1644" s="285" t="s">
        <v>1283</v>
      </c>
      <c r="TRF1644" s="167" t="s">
        <v>6680</v>
      </c>
      <c r="TRG1644" s="297">
        <v>46053</v>
      </c>
      <c r="TRH1644" s="292"/>
      <c r="TRI1644" s="288" t="s">
        <v>15</v>
      </c>
      <c r="TRJ1644" s="292"/>
      <c r="TRK1644" s="27"/>
      <c r="TRL1644" s="304"/>
      <c r="TRM1644" s="29" t="s">
        <v>5673</v>
      </c>
      <c r="TRN1644" s="19">
        <v>75.113</v>
      </c>
      <c r="TRO1644" s="301" t="s">
        <v>2751</v>
      </c>
      <c r="TRP1644" s="378">
        <v>776</v>
      </c>
      <c r="TRQ1644" s="298" t="s">
        <v>6677</v>
      </c>
      <c r="TRR1644" s="298"/>
      <c r="TRS1644" s="292" t="s">
        <v>6678</v>
      </c>
      <c r="TRT1644" s="285" t="s">
        <v>6679</v>
      </c>
      <c r="TRU1644" s="285" t="s">
        <v>1283</v>
      </c>
      <c r="TRV1644" s="167" t="s">
        <v>6680</v>
      </c>
      <c r="TRW1644" s="297">
        <v>46053</v>
      </c>
      <c r="TRX1644" s="292"/>
      <c r="TRY1644" s="288" t="s">
        <v>15</v>
      </c>
      <c r="TRZ1644" s="292"/>
      <c r="TSA1644" s="27"/>
      <c r="TSB1644" s="304"/>
      <c r="TSC1644" s="29" t="s">
        <v>5673</v>
      </c>
      <c r="TSD1644" s="19">
        <v>75.113</v>
      </c>
      <c r="TSE1644" s="301" t="s">
        <v>2751</v>
      </c>
      <c r="TSF1644" s="378">
        <v>776</v>
      </c>
      <c r="TSG1644" s="298" t="s">
        <v>6677</v>
      </c>
      <c r="TSH1644" s="298"/>
      <c r="TSI1644" s="292" t="s">
        <v>6678</v>
      </c>
      <c r="TSJ1644" s="285" t="s">
        <v>6679</v>
      </c>
      <c r="TSK1644" s="285" t="s">
        <v>1283</v>
      </c>
      <c r="TSL1644" s="167" t="s">
        <v>6680</v>
      </c>
      <c r="TSM1644" s="297">
        <v>46053</v>
      </c>
      <c r="TSN1644" s="292"/>
      <c r="TSO1644" s="288" t="s">
        <v>15</v>
      </c>
      <c r="TSP1644" s="292"/>
      <c r="TSQ1644" s="27"/>
      <c r="TSR1644" s="304"/>
      <c r="TSS1644" s="29" t="s">
        <v>5673</v>
      </c>
      <c r="TST1644" s="19">
        <v>75.113</v>
      </c>
      <c r="TSU1644" s="301" t="s">
        <v>2751</v>
      </c>
      <c r="TSV1644" s="378">
        <v>776</v>
      </c>
      <c r="TSW1644" s="298" t="s">
        <v>6677</v>
      </c>
      <c r="TSX1644" s="298"/>
      <c r="TSY1644" s="292" t="s">
        <v>6678</v>
      </c>
      <c r="TSZ1644" s="285" t="s">
        <v>6679</v>
      </c>
      <c r="TTA1644" s="285" t="s">
        <v>1283</v>
      </c>
      <c r="TTB1644" s="167" t="s">
        <v>6680</v>
      </c>
      <c r="TTC1644" s="297">
        <v>46053</v>
      </c>
      <c r="TTD1644" s="292"/>
      <c r="TTE1644" s="288" t="s">
        <v>15</v>
      </c>
      <c r="TTF1644" s="292"/>
      <c r="TTG1644" s="27"/>
      <c r="TTH1644" s="304"/>
      <c r="TTI1644" s="29" t="s">
        <v>5673</v>
      </c>
      <c r="TTJ1644" s="19">
        <v>75.113</v>
      </c>
      <c r="TTK1644" s="301" t="s">
        <v>2751</v>
      </c>
      <c r="TTL1644" s="378">
        <v>776</v>
      </c>
      <c r="TTM1644" s="298" t="s">
        <v>6677</v>
      </c>
      <c r="TTN1644" s="298"/>
      <c r="TTO1644" s="292" t="s">
        <v>6678</v>
      </c>
      <c r="TTP1644" s="285" t="s">
        <v>6679</v>
      </c>
      <c r="TTQ1644" s="285" t="s">
        <v>1283</v>
      </c>
      <c r="TTR1644" s="167" t="s">
        <v>6680</v>
      </c>
      <c r="TTS1644" s="297">
        <v>46053</v>
      </c>
      <c r="TTT1644" s="292"/>
      <c r="TTU1644" s="288" t="s">
        <v>15</v>
      </c>
      <c r="TTV1644" s="292"/>
      <c r="TTW1644" s="27"/>
      <c r="TTX1644" s="304"/>
      <c r="TTY1644" s="29" t="s">
        <v>5673</v>
      </c>
      <c r="TTZ1644" s="19">
        <v>75.113</v>
      </c>
      <c r="TUA1644" s="301" t="s">
        <v>2751</v>
      </c>
      <c r="TUB1644" s="378">
        <v>776</v>
      </c>
      <c r="TUC1644" s="298" t="s">
        <v>6677</v>
      </c>
      <c r="TUD1644" s="298"/>
      <c r="TUE1644" s="292" t="s">
        <v>6678</v>
      </c>
      <c r="TUF1644" s="285" t="s">
        <v>6679</v>
      </c>
      <c r="TUG1644" s="285" t="s">
        <v>1283</v>
      </c>
      <c r="TUH1644" s="167" t="s">
        <v>6680</v>
      </c>
      <c r="TUI1644" s="297">
        <v>46053</v>
      </c>
      <c r="TUJ1644" s="292"/>
      <c r="TUK1644" s="288" t="s">
        <v>15</v>
      </c>
      <c r="TUL1644" s="292"/>
      <c r="TUM1644" s="27"/>
      <c r="TUN1644" s="304"/>
      <c r="TUO1644" s="29" t="s">
        <v>5673</v>
      </c>
      <c r="TUP1644" s="19">
        <v>75.113</v>
      </c>
      <c r="TUQ1644" s="301" t="s">
        <v>2751</v>
      </c>
      <c r="TUR1644" s="378">
        <v>776</v>
      </c>
      <c r="TUS1644" s="298" t="s">
        <v>6677</v>
      </c>
      <c r="TUT1644" s="298"/>
      <c r="TUU1644" s="292" t="s">
        <v>6678</v>
      </c>
      <c r="TUV1644" s="285" t="s">
        <v>6679</v>
      </c>
      <c r="TUW1644" s="285" t="s">
        <v>1283</v>
      </c>
      <c r="TUX1644" s="167" t="s">
        <v>6680</v>
      </c>
      <c r="TUY1644" s="297">
        <v>46053</v>
      </c>
      <c r="TUZ1644" s="292"/>
      <c r="TVA1644" s="288" t="s">
        <v>15</v>
      </c>
      <c r="TVB1644" s="292"/>
      <c r="TVC1644" s="27"/>
      <c r="TVD1644" s="304"/>
      <c r="TVE1644" s="29" t="s">
        <v>5673</v>
      </c>
      <c r="TVF1644" s="19">
        <v>75.113</v>
      </c>
      <c r="TVG1644" s="301" t="s">
        <v>2751</v>
      </c>
      <c r="TVH1644" s="378">
        <v>776</v>
      </c>
      <c r="TVI1644" s="298" t="s">
        <v>6677</v>
      </c>
      <c r="TVJ1644" s="298"/>
      <c r="TVK1644" s="292" t="s">
        <v>6678</v>
      </c>
      <c r="TVL1644" s="285" t="s">
        <v>6679</v>
      </c>
      <c r="TVM1644" s="285" t="s">
        <v>1283</v>
      </c>
      <c r="TVN1644" s="167" t="s">
        <v>6680</v>
      </c>
      <c r="TVO1644" s="297">
        <v>46053</v>
      </c>
      <c r="TVP1644" s="292"/>
      <c r="TVQ1644" s="288" t="s">
        <v>15</v>
      </c>
      <c r="TVR1644" s="292"/>
      <c r="TVS1644" s="27"/>
      <c r="TVT1644" s="304"/>
      <c r="TVU1644" s="29" t="s">
        <v>5673</v>
      </c>
      <c r="TVV1644" s="19">
        <v>75.113</v>
      </c>
      <c r="TVW1644" s="301" t="s">
        <v>2751</v>
      </c>
      <c r="TVX1644" s="378">
        <v>776</v>
      </c>
      <c r="TVY1644" s="298" t="s">
        <v>6677</v>
      </c>
      <c r="TVZ1644" s="298"/>
      <c r="TWA1644" s="292" t="s">
        <v>6678</v>
      </c>
      <c r="TWB1644" s="285" t="s">
        <v>6679</v>
      </c>
      <c r="TWC1644" s="285" t="s">
        <v>1283</v>
      </c>
      <c r="TWD1644" s="167" t="s">
        <v>6680</v>
      </c>
      <c r="TWE1644" s="297">
        <v>46053</v>
      </c>
      <c r="TWF1644" s="292"/>
      <c r="TWG1644" s="288" t="s">
        <v>15</v>
      </c>
      <c r="TWH1644" s="292"/>
      <c r="TWI1644" s="27"/>
      <c r="TWJ1644" s="304"/>
      <c r="TWK1644" s="29" t="s">
        <v>5673</v>
      </c>
      <c r="TWL1644" s="19">
        <v>75.113</v>
      </c>
      <c r="TWM1644" s="301" t="s">
        <v>2751</v>
      </c>
      <c r="TWN1644" s="378">
        <v>776</v>
      </c>
      <c r="TWO1644" s="298" t="s">
        <v>6677</v>
      </c>
      <c r="TWP1644" s="298"/>
      <c r="TWQ1644" s="292" t="s">
        <v>6678</v>
      </c>
      <c r="TWR1644" s="285" t="s">
        <v>6679</v>
      </c>
      <c r="TWS1644" s="285" t="s">
        <v>1283</v>
      </c>
      <c r="TWT1644" s="167" t="s">
        <v>6680</v>
      </c>
      <c r="TWU1644" s="297">
        <v>46053</v>
      </c>
      <c r="TWV1644" s="292"/>
      <c r="TWW1644" s="288" t="s">
        <v>15</v>
      </c>
      <c r="TWX1644" s="292"/>
      <c r="TWY1644" s="27"/>
      <c r="TWZ1644" s="304"/>
      <c r="TXA1644" s="29" t="s">
        <v>5673</v>
      </c>
      <c r="TXB1644" s="19">
        <v>75.113</v>
      </c>
      <c r="TXC1644" s="301" t="s">
        <v>2751</v>
      </c>
      <c r="TXD1644" s="378">
        <v>776</v>
      </c>
      <c r="TXE1644" s="298" t="s">
        <v>6677</v>
      </c>
      <c r="TXF1644" s="298"/>
      <c r="TXG1644" s="292" t="s">
        <v>6678</v>
      </c>
      <c r="TXH1644" s="285" t="s">
        <v>6679</v>
      </c>
      <c r="TXI1644" s="285" t="s">
        <v>1283</v>
      </c>
      <c r="TXJ1644" s="167" t="s">
        <v>6680</v>
      </c>
      <c r="TXK1644" s="297">
        <v>46053</v>
      </c>
      <c r="TXL1644" s="292"/>
      <c r="TXM1644" s="288" t="s">
        <v>15</v>
      </c>
      <c r="TXN1644" s="292"/>
      <c r="TXO1644" s="27"/>
      <c r="TXP1644" s="304"/>
      <c r="TXQ1644" s="29" t="s">
        <v>5673</v>
      </c>
      <c r="TXR1644" s="19">
        <v>75.113</v>
      </c>
      <c r="TXS1644" s="301" t="s">
        <v>2751</v>
      </c>
      <c r="TXT1644" s="378">
        <v>776</v>
      </c>
      <c r="TXU1644" s="298" t="s">
        <v>6677</v>
      </c>
      <c r="TXV1644" s="298"/>
      <c r="TXW1644" s="292" t="s">
        <v>6678</v>
      </c>
      <c r="TXX1644" s="285" t="s">
        <v>6679</v>
      </c>
      <c r="TXY1644" s="285" t="s">
        <v>1283</v>
      </c>
      <c r="TXZ1644" s="167" t="s">
        <v>6680</v>
      </c>
      <c r="TYA1644" s="297">
        <v>46053</v>
      </c>
      <c r="TYB1644" s="292"/>
      <c r="TYC1644" s="288" t="s">
        <v>15</v>
      </c>
      <c r="TYD1644" s="292"/>
      <c r="TYE1644" s="27"/>
      <c r="TYF1644" s="304"/>
      <c r="TYG1644" s="29" t="s">
        <v>5673</v>
      </c>
      <c r="TYH1644" s="19">
        <v>75.113</v>
      </c>
      <c r="TYI1644" s="301" t="s">
        <v>2751</v>
      </c>
      <c r="TYJ1644" s="378">
        <v>776</v>
      </c>
      <c r="TYK1644" s="298" t="s">
        <v>6677</v>
      </c>
      <c r="TYL1644" s="298"/>
      <c r="TYM1644" s="292" t="s">
        <v>6678</v>
      </c>
      <c r="TYN1644" s="285" t="s">
        <v>6679</v>
      </c>
      <c r="TYO1644" s="285" t="s">
        <v>1283</v>
      </c>
      <c r="TYP1644" s="167" t="s">
        <v>6680</v>
      </c>
      <c r="TYQ1644" s="297">
        <v>46053</v>
      </c>
      <c r="TYR1644" s="292"/>
      <c r="TYS1644" s="288" t="s">
        <v>15</v>
      </c>
      <c r="TYT1644" s="292"/>
      <c r="TYU1644" s="27"/>
      <c r="TYV1644" s="304"/>
      <c r="TYW1644" s="29" t="s">
        <v>5673</v>
      </c>
      <c r="TYX1644" s="19">
        <v>75.113</v>
      </c>
      <c r="TYY1644" s="301" t="s">
        <v>2751</v>
      </c>
      <c r="TYZ1644" s="378">
        <v>776</v>
      </c>
      <c r="TZA1644" s="298" t="s">
        <v>6677</v>
      </c>
      <c r="TZB1644" s="298"/>
      <c r="TZC1644" s="292" t="s">
        <v>6678</v>
      </c>
      <c r="TZD1644" s="285" t="s">
        <v>6679</v>
      </c>
      <c r="TZE1644" s="285" t="s">
        <v>1283</v>
      </c>
      <c r="TZF1644" s="167" t="s">
        <v>6680</v>
      </c>
      <c r="TZG1644" s="297">
        <v>46053</v>
      </c>
      <c r="TZH1644" s="292"/>
      <c r="TZI1644" s="288" t="s">
        <v>15</v>
      </c>
      <c r="TZJ1644" s="292"/>
      <c r="TZK1644" s="27"/>
      <c r="TZL1644" s="304"/>
      <c r="TZM1644" s="29" t="s">
        <v>5673</v>
      </c>
      <c r="TZN1644" s="19">
        <v>75.113</v>
      </c>
      <c r="TZO1644" s="301" t="s">
        <v>2751</v>
      </c>
      <c r="TZP1644" s="378">
        <v>776</v>
      </c>
      <c r="TZQ1644" s="298" t="s">
        <v>6677</v>
      </c>
      <c r="TZR1644" s="298"/>
      <c r="TZS1644" s="292" t="s">
        <v>6678</v>
      </c>
      <c r="TZT1644" s="285" t="s">
        <v>6679</v>
      </c>
      <c r="TZU1644" s="285" t="s">
        <v>1283</v>
      </c>
      <c r="TZV1644" s="167" t="s">
        <v>6680</v>
      </c>
      <c r="TZW1644" s="297">
        <v>46053</v>
      </c>
      <c r="TZX1644" s="292"/>
      <c r="TZY1644" s="288" t="s">
        <v>15</v>
      </c>
      <c r="TZZ1644" s="292"/>
      <c r="UAA1644" s="27"/>
      <c r="UAB1644" s="304"/>
      <c r="UAC1644" s="29" t="s">
        <v>5673</v>
      </c>
      <c r="UAD1644" s="19">
        <v>75.113</v>
      </c>
      <c r="UAE1644" s="301" t="s">
        <v>2751</v>
      </c>
      <c r="UAF1644" s="378">
        <v>776</v>
      </c>
      <c r="UAG1644" s="298" t="s">
        <v>6677</v>
      </c>
      <c r="UAH1644" s="298"/>
      <c r="UAI1644" s="292" t="s">
        <v>6678</v>
      </c>
      <c r="UAJ1644" s="285" t="s">
        <v>6679</v>
      </c>
      <c r="UAK1644" s="285" t="s">
        <v>1283</v>
      </c>
      <c r="UAL1644" s="167" t="s">
        <v>6680</v>
      </c>
      <c r="UAM1644" s="297">
        <v>46053</v>
      </c>
      <c r="UAN1644" s="292"/>
      <c r="UAO1644" s="288" t="s">
        <v>15</v>
      </c>
      <c r="UAP1644" s="292"/>
      <c r="UAQ1644" s="27"/>
      <c r="UAR1644" s="304"/>
      <c r="UAS1644" s="29" t="s">
        <v>5673</v>
      </c>
      <c r="UAT1644" s="19">
        <v>75.113</v>
      </c>
      <c r="UAU1644" s="301" t="s">
        <v>2751</v>
      </c>
      <c r="UAV1644" s="378">
        <v>776</v>
      </c>
      <c r="UAW1644" s="298" t="s">
        <v>6677</v>
      </c>
      <c r="UAX1644" s="298"/>
      <c r="UAY1644" s="292" t="s">
        <v>6678</v>
      </c>
      <c r="UAZ1644" s="285" t="s">
        <v>6679</v>
      </c>
      <c r="UBA1644" s="285" t="s">
        <v>1283</v>
      </c>
      <c r="UBB1644" s="167" t="s">
        <v>6680</v>
      </c>
      <c r="UBC1644" s="297">
        <v>46053</v>
      </c>
      <c r="UBD1644" s="292"/>
      <c r="UBE1644" s="288" t="s">
        <v>15</v>
      </c>
      <c r="UBF1644" s="292"/>
      <c r="UBG1644" s="27"/>
      <c r="UBH1644" s="304"/>
      <c r="UBI1644" s="29" t="s">
        <v>5673</v>
      </c>
      <c r="UBJ1644" s="19">
        <v>75.113</v>
      </c>
      <c r="UBK1644" s="301" t="s">
        <v>2751</v>
      </c>
      <c r="UBL1644" s="378">
        <v>776</v>
      </c>
      <c r="UBM1644" s="298" t="s">
        <v>6677</v>
      </c>
      <c r="UBN1644" s="298"/>
      <c r="UBO1644" s="292" t="s">
        <v>6678</v>
      </c>
      <c r="UBP1644" s="285" t="s">
        <v>6679</v>
      </c>
      <c r="UBQ1644" s="285" t="s">
        <v>1283</v>
      </c>
      <c r="UBR1644" s="167" t="s">
        <v>6680</v>
      </c>
      <c r="UBS1644" s="297">
        <v>46053</v>
      </c>
      <c r="UBT1644" s="292"/>
      <c r="UBU1644" s="288" t="s">
        <v>15</v>
      </c>
      <c r="UBV1644" s="292"/>
      <c r="UBW1644" s="27"/>
      <c r="UBX1644" s="304"/>
      <c r="UBY1644" s="29" t="s">
        <v>5673</v>
      </c>
      <c r="UBZ1644" s="19">
        <v>75.113</v>
      </c>
      <c r="UCA1644" s="301" t="s">
        <v>2751</v>
      </c>
      <c r="UCB1644" s="378">
        <v>776</v>
      </c>
      <c r="UCC1644" s="298" t="s">
        <v>6677</v>
      </c>
      <c r="UCD1644" s="298"/>
      <c r="UCE1644" s="292" t="s">
        <v>6678</v>
      </c>
      <c r="UCF1644" s="285" t="s">
        <v>6679</v>
      </c>
      <c r="UCG1644" s="285" t="s">
        <v>1283</v>
      </c>
      <c r="UCH1644" s="167" t="s">
        <v>6680</v>
      </c>
      <c r="UCI1644" s="297">
        <v>46053</v>
      </c>
      <c r="UCJ1644" s="292"/>
      <c r="UCK1644" s="288" t="s">
        <v>15</v>
      </c>
      <c r="UCL1644" s="292"/>
      <c r="UCM1644" s="27"/>
      <c r="UCN1644" s="304"/>
      <c r="UCO1644" s="29" t="s">
        <v>5673</v>
      </c>
      <c r="UCP1644" s="19">
        <v>75.113</v>
      </c>
      <c r="UCQ1644" s="301" t="s">
        <v>2751</v>
      </c>
      <c r="UCR1644" s="378">
        <v>776</v>
      </c>
      <c r="UCS1644" s="298" t="s">
        <v>6677</v>
      </c>
      <c r="UCT1644" s="298"/>
      <c r="UCU1644" s="292" t="s">
        <v>6678</v>
      </c>
      <c r="UCV1644" s="285" t="s">
        <v>6679</v>
      </c>
      <c r="UCW1644" s="285" t="s">
        <v>1283</v>
      </c>
      <c r="UCX1644" s="167" t="s">
        <v>6680</v>
      </c>
      <c r="UCY1644" s="297">
        <v>46053</v>
      </c>
      <c r="UCZ1644" s="292"/>
      <c r="UDA1644" s="288" t="s">
        <v>15</v>
      </c>
      <c r="UDB1644" s="292"/>
      <c r="UDC1644" s="27"/>
      <c r="UDD1644" s="304"/>
      <c r="UDE1644" s="29" t="s">
        <v>5673</v>
      </c>
      <c r="UDF1644" s="19">
        <v>75.113</v>
      </c>
      <c r="UDG1644" s="301" t="s">
        <v>2751</v>
      </c>
      <c r="UDH1644" s="378">
        <v>776</v>
      </c>
      <c r="UDI1644" s="298" t="s">
        <v>6677</v>
      </c>
      <c r="UDJ1644" s="298"/>
      <c r="UDK1644" s="292" t="s">
        <v>6678</v>
      </c>
      <c r="UDL1644" s="285" t="s">
        <v>6679</v>
      </c>
      <c r="UDM1644" s="285" t="s">
        <v>1283</v>
      </c>
      <c r="UDN1644" s="167" t="s">
        <v>6680</v>
      </c>
      <c r="UDO1644" s="297">
        <v>46053</v>
      </c>
      <c r="UDP1644" s="292"/>
      <c r="UDQ1644" s="288" t="s">
        <v>15</v>
      </c>
      <c r="UDR1644" s="292"/>
      <c r="UDS1644" s="27"/>
      <c r="UDT1644" s="304"/>
      <c r="UDU1644" s="29" t="s">
        <v>5673</v>
      </c>
      <c r="UDV1644" s="19">
        <v>75.113</v>
      </c>
      <c r="UDW1644" s="301" t="s">
        <v>2751</v>
      </c>
      <c r="UDX1644" s="378">
        <v>776</v>
      </c>
      <c r="UDY1644" s="298" t="s">
        <v>6677</v>
      </c>
      <c r="UDZ1644" s="298"/>
      <c r="UEA1644" s="292" t="s">
        <v>6678</v>
      </c>
      <c r="UEB1644" s="285" t="s">
        <v>6679</v>
      </c>
      <c r="UEC1644" s="285" t="s">
        <v>1283</v>
      </c>
      <c r="UED1644" s="167" t="s">
        <v>6680</v>
      </c>
      <c r="UEE1644" s="297">
        <v>46053</v>
      </c>
      <c r="UEF1644" s="292"/>
      <c r="UEG1644" s="288" t="s">
        <v>15</v>
      </c>
      <c r="UEH1644" s="292"/>
      <c r="UEI1644" s="27"/>
      <c r="UEJ1644" s="304"/>
      <c r="UEK1644" s="29" t="s">
        <v>5673</v>
      </c>
      <c r="UEL1644" s="19">
        <v>75.113</v>
      </c>
      <c r="UEM1644" s="301" t="s">
        <v>2751</v>
      </c>
      <c r="UEN1644" s="378">
        <v>776</v>
      </c>
      <c r="UEO1644" s="298" t="s">
        <v>6677</v>
      </c>
      <c r="UEP1644" s="298"/>
      <c r="UEQ1644" s="292" t="s">
        <v>6678</v>
      </c>
      <c r="UER1644" s="285" t="s">
        <v>6679</v>
      </c>
      <c r="UES1644" s="285" t="s">
        <v>1283</v>
      </c>
      <c r="UET1644" s="167" t="s">
        <v>6680</v>
      </c>
      <c r="UEU1644" s="297">
        <v>46053</v>
      </c>
      <c r="UEV1644" s="292"/>
      <c r="UEW1644" s="288" t="s">
        <v>15</v>
      </c>
      <c r="UEX1644" s="292"/>
      <c r="UEY1644" s="27"/>
      <c r="UEZ1644" s="304"/>
      <c r="UFA1644" s="29" t="s">
        <v>5673</v>
      </c>
      <c r="UFB1644" s="19">
        <v>75.113</v>
      </c>
      <c r="UFC1644" s="301" t="s">
        <v>2751</v>
      </c>
      <c r="UFD1644" s="378">
        <v>776</v>
      </c>
      <c r="UFE1644" s="298" t="s">
        <v>6677</v>
      </c>
      <c r="UFF1644" s="298"/>
      <c r="UFG1644" s="292" t="s">
        <v>6678</v>
      </c>
      <c r="UFH1644" s="285" t="s">
        <v>6679</v>
      </c>
      <c r="UFI1644" s="285" t="s">
        <v>1283</v>
      </c>
      <c r="UFJ1644" s="167" t="s">
        <v>6680</v>
      </c>
      <c r="UFK1644" s="297">
        <v>46053</v>
      </c>
      <c r="UFL1644" s="292"/>
      <c r="UFM1644" s="288" t="s">
        <v>15</v>
      </c>
      <c r="UFN1644" s="292"/>
      <c r="UFO1644" s="27"/>
      <c r="UFP1644" s="304"/>
      <c r="UFQ1644" s="29" t="s">
        <v>5673</v>
      </c>
      <c r="UFR1644" s="19">
        <v>75.113</v>
      </c>
      <c r="UFS1644" s="301" t="s">
        <v>2751</v>
      </c>
      <c r="UFT1644" s="378">
        <v>776</v>
      </c>
      <c r="UFU1644" s="298" t="s">
        <v>6677</v>
      </c>
      <c r="UFV1644" s="298"/>
      <c r="UFW1644" s="292" t="s">
        <v>6678</v>
      </c>
      <c r="UFX1644" s="285" t="s">
        <v>6679</v>
      </c>
      <c r="UFY1644" s="285" t="s">
        <v>1283</v>
      </c>
      <c r="UFZ1644" s="167" t="s">
        <v>6680</v>
      </c>
      <c r="UGA1644" s="297">
        <v>46053</v>
      </c>
      <c r="UGB1644" s="292"/>
      <c r="UGC1644" s="288" t="s">
        <v>15</v>
      </c>
      <c r="UGD1644" s="292"/>
      <c r="UGE1644" s="27"/>
      <c r="UGF1644" s="304"/>
      <c r="UGG1644" s="29" t="s">
        <v>5673</v>
      </c>
      <c r="UGH1644" s="19">
        <v>75.113</v>
      </c>
      <c r="UGI1644" s="301" t="s">
        <v>2751</v>
      </c>
      <c r="UGJ1644" s="378">
        <v>776</v>
      </c>
      <c r="UGK1644" s="298" t="s">
        <v>6677</v>
      </c>
      <c r="UGL1644" s="298"/>
      <c r="UGM1644" s="292" t="s">
        <v>6678</v>
      </c>
      <c r="UGN1644" s="285" t="s">
        <v>6679</v>
      </c>
      <c r="UGO1644" s="285" t="s">
        <v>1283</v>
      </c>
      <c r="UGP1644" s="167" t="s">
        <v>6680</v>
      </c>
      <c r="UGQ1644" s="297">
        <v>46053</v>
      </c>
      <c r="UGR1644" s="292"/>
      <c r="UGS1644" s="288" t="s">
        <v>15</v>
      </c>
      <c r="UGT1644" s="292"/>
      <c r="UGU1644" s="27"/>
      <c r="UGV1644" s="304"/>
      <c r="UGW1644" s="29" t="s">
        <v>5673</v>
      </c>
      <c r="UGX1644" s="19">
        <v>75.113</v>
      </c>
      <c r="UGY1644" s="301" t="s">
        <v>2751</v>
      </c>
      <c r="UGZ1644" s="378">
        <v>776</v>
      </c>
      <c r="UHA1644" s="298" t="s">
        <v>6677</v>
      </c>
      <c r="UHB1644" s="298"/>
      <c r="UHC1644" s="292" t="s">
        <v>6678</v>
      </c>
      <c r="UHD1644" s="285" t="s">
        <v>6679</v>
      </c>
      <c r="UHE1644" s="285" t="s">
        <v>1283</v>
      </c>
      <c r="UHF1644" s="167" t="s">
        <v>6680</v>
      </c>
      <c r="UHG1644" s="297">
        <v>46053</v>
      </c>
      <c r="UHH1644" s="292"/>
      <c r="UHI1644" s="288" t="s">
        <v>15</v>
      </c>
      <c r="UHJ1644" s="292"/>
      <c r="UHK1644" s="27"/>
      <c r="UHL1644" s="304"/>
      <c r="UHM1644" s="29" t="s">
        <v>5673</v>
      </c>
      <c r="UHN1644" s="19">
        <v>75.113</v>
      </c>
      <c r="UHO1644" s="301" t="s">
        <v>2751</v>
      </c>
      <c r="UHP1644" s="378">
        <v>776</v>
      </c>
      <c r="UHQ1644" s="298" t="s">
        <v>6677</v>
      </c>
      <c r="UHR1644" s="298"/>
      <c r="UHS1644" s="292" t="s">
        <v>6678</v>
      </c>
      <c r="UHT1644" s="285" t="s">
        <v>6679</v>
      </c>
      <c r="UHU1644" s="285" t="s">
        <v>1283</v>
      </c>
      <c r="UHV1644" s="167" t="s">
        <v>6680</v>
      </c>
      <c r="UHW1644" s="297">
        <v>46053</v>
      </c>
      <c r="UHX1644" s="292"/>
      <c r="UHY1644" s="288" t="s">
        <v>15</v>
      </c>
      <c r="UHZ1644" s="292"/>
      <c r="UIA1644" s="27"/>
      <c r="UIB1644" s="304"/>
      <c r="UIC1644" s="29" t="s">
        <v>5673</v>
      </c>
      <c r="UID1644" s="19">
        <v>75.113</v>
      </c>
      <c r="UIE1644" s="301" t="s">
        <v>2751</v>
      </c>
      <c r="UIF1644" s="378">
        <v>776</v>
      </c>
      <c r="UIG1644" s="298" t="s">
        <v>6677</v>
      </c>
      <c r="UIH1644" s="298"/>
      <c r="UII1644" s="292" t="s">
        <v>6678</v>
      </c>
      <c r="UIJ1644" s="285" t="s">
        <v>6679</v>
      </c>
      <c r="UIK1644" s="285" t="s">
        <v>1283</v>
      </c>
      <c r="UIL1644" s="167" t="s">
        <v>6680</v>
      </c>
      <c r="UIM1644" s="297">
        <v>46053</v>
      </c>
      <c r="UIN1644" s="292"/>
      <c r="UIO1644" s="288" t="s">
        <v>15</v>
      </c>
      <c r="UIP1644" s="292"/>
      <c r="UIQ1644" s="27"/>
      <c r="UIR1644" s="304"/>
      <c r="UIS1644" s="29" t="s">
        <v>5673</v>
      </c>
      <c r="UIT1644" s="19">
        <v>75.113</v>
      </c>
      <c r="UIU1644" s="301" t="s">
        <v>2751</v>
      </c>
      <c r="UIV1644" s="378">
        <v>776</v>
      </c>
      <c r="UIW1644" s="298" t="s">
        <v>6677</v>
      </c>
      <c r="UIX1644" s="298"/>
      <c r="UIY1644" s="292" t="s">
        <v>6678</v>
      </c>
      <c r="UIZ1644" s="285" t="s">
        <v>6679</v>
      </c>
      <c r="UJA1644" s="285" t="s">
        <v>1283</v>
      </c>
      <c r="UJB1644" s="167" t="s">
        <v>6680</v>
      </c>
      <c r="UJC1644" s="297">
        <v>46053</v>
      </c>
      <c r="UJD1644" s="292"/>
      <c r="UJE1644" s="288" t="s">
        <v>15</v>
      </c>
      <c r="UJF1644" s="292"/>
      <c r="UJG1644" s="27"/>
      <c r="UJH1644" s="304"/>
      <c r="UJI1644" s="29" t="s">
        <v>5673</v>
      </c>
      <c r="UJJ1644" s="19">
        <v>75.113</v>
      </c>
      <c r="UJK1644" s="301" t="s">
        <v>2751</v>
      </c>
      <c r="UJL1644" s="378">
        <v>776</v>
      </c>
      <c r="UJM1644" s="298" t="s">
        <v>6677</v>
      </c>
      <c r="UJN1644" s="298"/>
      <c r="UJO1644" s="292" t="s">
        <v>6678</v>
      </c>
      <c r="UJP1644" s="285" t="s">
        <v>6679</v>
      </c>
      <c r="UJQ1644" s="285" t="s">
        <v>1283</v>
      </c>
      <c r="UJR1644" s="167" t="s">
        <v>6680</v>
      </c>
      <c r="UJS1644" s="297">
        <v>46053</v>
      </c>
      <c r="UJT1644" s="292"/>
      <c r="UJU1644" s="288" t="s">
        <v>15</v>
      </c>
      <c r="UJV1644" s="292"/>
      <c r="UJW1644" s="27"/>
      <c r="UJX1644" s="304"/>
      <c r="UJY1644" s="29" t="s">
        <v>5673</v>
      </c>
      <c r="UJZ1644" s="19">
        <v>75.113</v>
      </c>
      <c r="UKA1644" s="301" t="s">
        <v>2751</v>
      </c>
      <c r="UKB1644" s="378">
        <v>776</v>
      </c>
      <c r="UKC1644" s="298" t="s">
        <v>6677</v>
      </c>
      <c r="UKD1644" s="298"/>
      <c r="UKE1644" s="292" t="s">
        <v>6678</v>
      </c>
      <c r="UKF1644" s="285" t="s">
        <v>6679</v>
      </c>
      <c r="UKG1644" s="285" t="s">
        <v>1283</v>
      </c>
      <c r="UKH1644" s="167" t="s">
        <v>6680</v>
      </c>
      <c r="UKI1644" s="297">
        <v>46053</v>
      </c>
      <c r="UKJ1644" s="292"/>
      <c r="UKK1644" s="288" t="s">
        <v>15</v>
      </c>
      <c r="UKL1644" s="292"/>
      <c r="UKM1644" s="27"/>
      <c r="UKN1644" s="304"/>
      <c r="UKO1644" s="29" t="s">
        <v>5673</v>
      </c>
      <c r="UKP1644" s="19">
        <v>75.113</v>
      </c>
      <c r="UKQ1644" s="301" t="s">
        <v>2751</v>
      </c>
      <c r="UKR1644" s="378">
        <v>776</v>
      </c>
      <c r="UKS1644" s="298" t="s">
        <v>6677</v>
      </c>
      <c r="UKT1644" s="298"/>
      <c r="UKU1644" s="292" t="s">
        <v>6678</v>
      </c>
      <c r="UKV1644" s="285" t="s">
        <v>6679</v>
      </c>
      <c r="UKW1644" s="285" t="s">
        <v>1283</v>
      </c>
      <c r="UKX1644" s="167" t="s">
        <v>6680</v>
      </c>
      <c r="UKY1644" s="297">
        <v>46053</v>
      </c>
      <c r="UKZ1644" s="292"/>
      <c r="ULA1644" s="288" t="s">
        <v>15</v>
      </c>
      <c r="ULB1644" s="292"/>
      <c r="ULC1644" s="27"/>
      <c r="ULD1644" s="304"/>
      <c r="ULE1644" s="29" t="s">
        <v>5673</v>
      </c>
      <c r="ULF1644" s="19">
        <v>75.113</v>
      </c>
      <c r="ULG1644" s="301" t="s">
        <v>2751</v>
      </c>
      <c r="ULH1644" s="378">
        <v>776</v>
      </c>
      <c r="ULI1644" s="298" t="s">
        <v>6677</v>
      </c>
      <c r="ULJ1644" s="298"/>
      <c r="ULK1644" s="292" t="s">
        <v>6678</v>
      </c>
      <c r="ULL1644" s="285" t="s">
        <v>6679</v>
      </c>
      <c r="ULM1644" s="285" t="s">
        <v>1283</v>
      </c>
      <c r="ULN1644" s="167" t="s">
        <v>6680</v>
      </c>
      <c r="ULO1644" s="297">
        <v>46053</v>
      </c>
      <c r="ULP1644" s="292"/>
      <c r="ULQ1644" s="288" t="s">
        <v>15</v>
      </c>
      <c r="ULR1644" s="292"/>
      <c r="ULS1644" s="27"/>
      <c r="ULT1644" s="304"/>
      <c r="ULU1644" s="29" t="s">
        <v>5673</v>
      </c>
      <c r="ULV1644" s="19">
        <v>75.113</v>
      </c>
      <c r="ULW1644" s="301" t="s">
        <v>2751</v>
      </c>
      <c r="ULX1644" s="378">
        <v>776</v>
      </c>
      <c r="ULY1644" s="298" t="s">
        <v>6677</v>
      </c>
      <c r="ULZ1644" s="298"/>
      <c r="UMA1644" s="292" t="s">
        <v>6678</v>
      </c>
      <c r="UMB1644" s="285" t="s">
        <v>6679</v>
      </c>
      <c r="UMC1644" s="285" t="s">
        <v>1283</v>
      </c>
      <c r="UMD1644" s="167" t="s">
        <v>6680</v>
      </c>
      <c r="UME1644" s="297">
        <v>46053</v>
      </c>
      <c r="UMF1644" s="292"/>
      <c r="UMG1644" s="288" t="s">
        <v>15</v>
      </c>
      <c r="UMH1644" s="292"/>
      <c r="UMI1644" s="27"/>
      <c r="UMJ1644" s="304"/>
      <c r="UMK1644" s="29" t="s">
        <v>5673</v>
      </c>
      <c r="UML1644" s="19">
        <v>75.113</v>
      </c>
      <c r="UMM1644" s="301" t="s">
        <v>2751</v>
      </c>
      <c r="UMN1644" s="378">
        <v>776</v>
      </c>
      <c r="UMO1644" s="298" t="s">
        <v>6677</v>
      </c>
      <c r="UMP1644" s="298"/>
      <c r="UMQ1644" s="292" t="s">
        <v>6678</v>
      </c>
      <c r="UMR1644" s="285" t="s">
        <v>6679</v>
      </c>
      <c r="UMS1644" s="285" t="s">
        <v>1283</v>
      </c>
      <c r="UMT1644" s="167" t="s">
        <v>6680</v>
      </c>
      <c r="UMU1644" s="297">
        <v>46053</v>
      </c>
      <c r="UMV1644" s="292"/>
      <c r="UMW1644" s="288" t="s">
        <v>15</v>
      </c>
      <c r="UMX1644" s="292"/>
      <c r="UMY1644" s="27"/>
      <c r="UMZ1644" s="304"/>
      <c r="UNA1644" s="29" t="s">
        <v>5673</v>
      </c>
      <c r="UNB1644" s="19">
        <v>75.113</v>
      </c>
      <c r="UNC1644" s="301" t="s">
        <v>2751</v>
      </c>
      <c r="UND1644" s="378">
        <v>776</v>
      </c>
      <c r="UNE1644" s="298" t="s">
        <v>6677</v>
      </c>
      <c r="UNF1644" s="298"/>
      <c r="UNG1644" s="292" t="s">
        <v>6678</v>
      </c>
      <c r="UNH1644" s="285" t="s">
        <v>6679</v>
      </c>
      <c r="UNI1644" s="285" t="s">
        <v>1283</v>
      </c>
      <c r="UNJ1644" s="167" t="s">
        <v>6680</v>
      </c>
      <c r="UNK1644" s="297">
        <v>46053</v>
      </c>
      <c r="UNL1644" s="292"/>
      <c r="UNM1644" s="288" t="s">
        <v>15</v>
      </c>
      <c r="UNN1644" s="292"/>
      <c r="UNO1644" s="27"/>
      <c r="UNP1644" s="304"/>
      <c r="UNQ1644" s="29" t="s">
        <v>5673</v>
      </c>
      <c r="UNR1644" s="19">
        <v>75.113</v>
      </c>
      <c r="UNS1644" s="301" t="s">
        <v>2751</v>
      </c>
      <c r="UNT1644" s="378">
        <v>776</v>
      </c>
      <c r="UNU1644" s="298" t="s">
        <v>6677</v>
      </c>
      <c r="UNV1644" s="298"/>
      <c r="UNW1644" s="292" t="s">
        <v>6678</v>
      </c>
      <c r="UNX1644" s="285" t="s">
        <v>6679</v>
      </c>
      <c r="UNY1644" s="285" t="s">
        <v>1283</v>
      </c>
      <c r="UNZ1644" s="167" t="s">
        <v>6680</v>
      </c>
      <c r="UOA1644" s="297">
        <v>46053</v>
      </c>
      <c r="UOB1644" s="292"/>
      <c r="UOC1644" s="288" t="s">
        <v>15</v>
      </c>
      <c r="UOD1644" s="292"/>
      <c r="UOE1644" s="27"/>
      <c r="UOF1644" s="304"/>
      <c r="UOG1644" s="29" t="s">
        <v>5673</v>
      </c>
      <c r="UOH1644" s="19">
        <v>75.113</v>
      </c>
      <c r="UOI1644" s="301" t="s">
        <v>2751</v>
      </c>
      <c r="UOJ1644" s="378">
        <v>776</v>
      </c>
      <c r="UOK1644" s="298" t="s">
        <v>6677</v>
      </c>
      <c r="UOL1644" s="298"/>
      <c r="UOM1644" s="292" t="s">
        <v>6678</v>
      </c>
      <c r="UON1644" s="285" t="s">
        <v>6679</v>
      </c>
      <c r="UOO1644" s="285" t="s">
        <v>1283</v>
      </c>
      <c r="UOP1644" s="167" t="s">
        <v>6680</v>
      </c>
      <c r="UOQ1644" s="297">
        <v>46053</v>
      </c>
      <c r="UOR1644" s="292"/>
      <c r="UOS1644" s="288" t="s">
        <v>15</v>
      </c>
      <c r="UOT1644" s="292"/>
      <c r="UOU1644" s="27"/>
      <c r="UOV1644" s="304"/>
      <c r="UOW1644" s="29" t="s">
        <v>5673</v>
      </c>
      <c r="UOX1644" s="19">
        <v>75.113</v>
      </c>
      <c r="UOY1644" s="301" t="s">
        <v>2751</v>
      </c>
      <c r="UOZ1644" s="378">
        <v>776</v>
      </c>
      <c r="UPA1644" s="298" t="s">
        <v>6677</v>
      </c>
      <c r="UPB1644" s="298"/>
      <c r="UPC1644" s="292" t="s">
        <v>6678</v>
      </c>
      <c r="UPD1644" s="285" t="s">
        <v>6679</v>
      </c>
      <c r="UPE1644" s="285" t="s">
        <v>1283</v>
      </c>
      <c r="UPF1644" s="167" t="s">
        <v>6680</v>
      </c>
      <c r="UPG1644" s="297">
        <v>46053</v>
      </c>
      <c r="UPH1644" s="292"/>
      <c r="UPI1644" s="288" t="s">
        <v>15</v>
      </c>
      <c r="UPJ1644" s="292"/>
      <c r="UPK1644" s="27"/>
      <c r="UPL1644" s="304"/>
      <c r="UPM1644" s="29" t="s">
        <v>5673</v>
      </c>
      <c r="UPN1644" s="19">
        <v>75.113</v>
      </c>
      <c r="UPO1644" s="301" t="s">
        <v>2751</v>
      </c>
      <c r="UPP1644" s="378">
        <v>776</v>
      </c>
      <c r="UPQ1644" s="298" t="s">
        <v>6677</v>
      </c>
      <c r="UPR1644" s="298"/>
      <c r="UPS1644" s="292" t="s">
        <v>6678</v>
      </c>
      <c r="UPT1644" s="285" t="s">
        <v>6679</v>
      </c>
      <c r="UPU1644" s="285" t="s">
        <v>1283</v>
      </c>
      <c r="UPV1644" s="167" t="s">
        <v>6680</v>
      </c>
      <c r="UPW1644" s="297">
        <v>46053</v>
      </c>
      <c r="UPX1644" s="292"/>
      <c r="UPY1644" s="288" t="s">
        <v>15</v>
      </c>
      <c r="UPZ1644" s="292"/>
      <c r="UQA1644" s="27"/>
      <c r="UQB1644" s="304"/>
      <c r="UQC1644" s="29" t="s">
        <v>5673</v>
      </c>
      <c r="UQD1644" s="19">
        <v>75.113</v>
      </c>
      <c r="UQE1644" s="301" t="s">
        <v>2751</v>
      </c>
      <c r="UQF1644" s="378">
        <v>776</v>
      </c>
      <c r="UQG1644" s="298" t="s">
        <v>6677</v>
      </c>
      <c r="UQH1644" s="298"/>
      <c r="UQI1644" s="292" t="s">
        <v>6678</v>
      </c>
      <c r="UQJ1644" s="285" t="s">
        <v>6679</v>
      </c>
      <c r="UQK1644" s="285" t="s">
        <v>1283</v>
      </c>
      <c r="UQL1644" s="167" t="s">
        <v>6680</v>
      </c>
      <c r="UQM1644" s="297">
        <v>46053</v>
      </c>
      <c r="UQN1644" s="292"/>
      <c r="UQO1644" s="288" t="s">
        <v>15</v>
      </c>
      <c r="UQP1644" s="292"/>
      <c r="UQQ1644" s="27"/>
      <c r="UQR1644" s="304"/>
      <c r="UQS1644" s="29" t="s">
        <v>5673</v>
      </c>
      <c r="UQT1644" s="19">
        <v>75.113</v>
      </c>
      <c r="UQU1644" s="301" t="s">
        <v>2751</v>
      </c>
      <c r="UQV1644" s="378">
        <v>776</v>
      </c>
      <c r="UQW1644" s="298" t="s">
        <v>6677</v>
      </c>
      <c r="UQX1644" s="298"/>
      <c r="UQY1644" s="292" t="s">
        <v>6678</v>
      </c>
      <c r="UQZ1644" s="285" t="s">
        <v>6679</v>
      </c>
      <c r="URA1644" s="285" t="s">
        <v>1283</v>
      </c>
      <c r="URB1644" s="167" t="s">
        <v>6680</v>
      </c>
      <c r="URC1644" s="297">
        <v>46053</v>
      </c>
      <c r="URD1644" s="292"/>
      <c r="URE1644" s="288" t="s">
        <v>15</v>
      </c>
      <c r="URF1644" s="292"/>
      <c r="URG1644" s="27"/>
      <c r="URH1644" s="304"/>
      <c r="URI1644" s="29" t="s">
        <v>5673</v>
      </c>
      <c r="URJ1644" s="19">
        <v>75.113</v>
      </c>
      <c r="URK1644" s="301" t="s">
        <v>2751</v>
      </c>
      <c r="URL1644" s="378">
        <v>776</v>
      </c>
      <c r="URM1644" s="298" t="s">
        <v>6677</v>
      </c>
      <c r="URN1644" s="298"/>
      <c r="URO1644" s="292" t="s">
        <v>6678</v>
      </c>
      <c r="URP1644" s="285" t="s">
        <v>6679</v>
      </c>
      <c r="URQ1644" s="285" t="s">
        <v>1283</v>
      </c>
      <c r="URR1644" s="167" t="s">
        <v>6680</v>
      </c>
      <c r="URS1644" s="297">
        <v>46053</v>
      </c>
      <c r="URT1644" s="292"/>
      <c r="URU1644" s="288" t="s">
        <v>15</v>
      </c>
      <c r="URV1644" s="292"/>
      <c r="URW1644" s="27"/>
      <c r="URX1644" s="304"/>
      <c r="URY1644" s="29" t="s">
        <v>5673</v>
      </c>
      <c r="URZ1644" s="19">
        <v>75.113</v>
      </c>
      <c r="USA1644" s="301" t="s">
        <v>2751</v>
      </c>
      <c r="USB1644" s="378">
        <v>776</v>
      </c>
      <c r="USC1644" s="298" t="s">
        <v>6677</v>
      </c>
      <c r="USD1644" s="298"/>
      <c r="USE1644" s="292" t="s">
        <v>6678</v>
      </c>
      <c r="USF1644" s="285" t="s">
        <v>6679</v>
      </c>
      <c r="USG1644" s="285" t="s">
        <v>1283</v>
      </c>
      <c r="USH1644" s="167" t="s">
        <v>6680</v>
      </c>
      <c r="USI1644" s="297">
        <v>46053</v>
      </c>
      <c r="USJ1644" s="292"/>
      <c r="USK1644" s="288" t="s">
        <v>15</v>
      </c>
      <c r="USL1644" s="292"/>
      <c r="USM1644" s="27"/>
      <c r="USN1644" s="304"/>
      <c r="USO1644" s="29" t="s">
        <v>5673</v>
      </c>
      <c r="USP1644" s="19">
        <v>75.113</v>
      </c>
      <c r="USQ1644" s="301" t="s">
        <v>2751</v>
      </c>
      <c r="USR1644" s="378">
        <v>776</v>
      </c>
      <c r="USS1644" s="298" t="s">
        <v>6677</v>
      </c>
      <c r="UST1644" s="298"/>
      <c r="USU1644" s="292" t="s">
        <v>6678</v>
      </c>
      <c r="USV1644" s="285" t="s">
        <v>6679</v>
      </c>
      <c r="USW1644" s="285" t="s">
        <v>1283</v>
      </c>
      <c r="USX1644" s="167" t="s">
        <v>6680</v>
      </c>
      <c r="USY1644" s="297">
        <v>46053</v>
      </c>
      <c r="USZ1644" s="292"/>
      <c r="UTA1644" s="288" t="s">
        <v>15</v>
      </c>
      <c r="UTB1644" s="292"/>
      <c r="UTC1644" s="27"/>
      <c r="UTD1644" s="304"/>
      <c r="UTE1644" s="29" t="s">
        <v>5673</v>
      </c>
      <c r="UTF1644" s="19">
        <v>75.113</v>
      </c>
      <c r="UTG1644" s="301" t="s">
        <v>2751</v>
      </c>
      <c r="UTH1644" s="378">
        <v>776</v>
      </c>
      <c r="UTI1644" s="298" t="s">
        <v>6677</v>
      </c>
      <c r="UTJ1644" s="298"/>
      <c r="UTK1644" s="292" t="s">
        <v>6678</v>
      </c>
      <c r="UTL1644" s="285" t="s">
        <v>6679</v>
      </c>
      <c r="UTM1644" s="285" t="s">
        <v>1283</v>
      </c>
      <c r="UTN1644" s="167" t="s">
        <v>6680</v>
      </c>
      <c r="UTO1644" s="297">
        <v>46053</v>
      </c>
      <c r="UTP1644" s="292"/>
      <c r="UTQ1644" s="288" t="s">
        <v>15</v>
      </c>
      <c r="UTR1644" s="292"/>
      <c r="UTS1644" s="27"/>
      <c r="UTT1644" s="304"/>
      <c r="UTU1644" s="29" t="s">
        <v>5673</v>
      </c>
      <c r="UTV1644" s="19">
        <v>75.113</v>
      </c>
      <c r="UTW1644" s="301" t="s">
        <v>2751</v>
      </c>
      <c r="UTX1644" s="378">
        <v>776</v>
      </c>
      <c r="UTY1644" s="298" t="s">
        <v>6677</v>
      </c>
      <c r="UTZ1644" s="298"/>
      <c r="UUA1644" s="292" t="s">
        <v>6678</v>
      </c>
      <c r="UUB1644" s="285" t="s">
        <v>6679</v>
      </c>
      <c r="UUC1644" s="285" t="s">
        <v>1283</v>
      </c>
      <c r="UUD1644" s="167" t="s">
        <v>6680</v>
      </c>
      <c r="UUE1644" s="297">
        <v>46053</v>
      </c>
      <c r="UUF1644" s="292"/>
      <c r="UUG1644" s="288" t="s">
        <v>15</v>
      </c>
      <c r="UUH1644" s="292"/>
      <c r="UUI1644" s="27"/>
      <c r="UUJ1644" s="304"/>
      <c r="UUK1644" s="29" t="s">
        <v>5673</v>
      </c>
      <c r="UUL1644" s="19">
        <v>75.113</v>
      </c>
      <c r="UUM1644" s="301" t="s">
        <v>2751</v>
      </c>
      <c r="UUN1644" s="378">
        <v>776</v>
      </c>
      <c r="UUO1644" s="298" t="s">
        <v>6677</v>
      </c>
      <c r="UUP1644" s="298"/>
      <c r="UUQ1644" s="292" t="s">
        <v>6678</v>
      </c>
      <c r="UUR1644" s="285" t="s">
        <v>6679</v>
      </c>
      <c r="UUS1644" s="285" t="s">
        <v>1283</v>
      </c>
      <c r="UUT1644" s="167" t="s">
        <v>6680</v>
      </c>
      <c r="UUU1644" s="297">
        <v>46053</v>
      </c>
      <c r="UUV1644" s="292"/>
      <c r="UUW1644" s="288" t="s">
        <v>15</v>
      </c>
      <c r="UUX1644" s="292"/>
      <c r="UUY1644" s="27"/>
      <c r="UUZ1644" s="304"/>
      <c r="UVA1644" s="29" t="s">
        <v>5673</v>
      </c>
      <c r="UVB1644" s="19">
        <v>75.113</v>
      </c>
      <c r="UVC1644" s="301" t="s">
        <v>2751</v>
      </c>
      <c r="UVD1644" s="378">
        <v>776</v>
      </c>
      <c r="UVE1644" s="298" t="s">
        <v>6677</v>
      </c>
      <c r="UVF1644" s="298"/>
      <c r="UVG1644" s="292" t="s">
        <v>6678</v>
      </c>
      <c r="UVH1644" s="285" t="s">
        <v>6679</v>
      </c>
      <c r="UVI1644" s="285" t="s">
        <v>1283</v>
      </c>
      <c r="UVJ1644" s="167" t="s">
        <v>6680</v>
      </c>
      <c r="UVK1644" s="297">
        <v>46053</v>
      </c>
      <c r="UVL1644" s="292"/>
      <c r="UVM1644" s="288" t="s">
        <v>15</v>
      </c>
      <c r="UVN1644" s="292"/>
      <c r="UVO1644" s="27"/>
      <c r="UVP1644" s="304"/>
      <c r="UVQ1644" s="29" t="s">
        <v>5673</v>
      </c>
      <c r="UVR1644" s="19">
        <v>75.113</v>
      </c>
      <c r="UVS1644" s="301" t="s">
        <v>2751</v>
      </c>
      <c r="UVT1644" s="378">
        <v>776</v>
      </c>
      <c r="UVU1644" s="298" t="s">
        <v>6677</v>
      </c>
      <c r="UVV1644" s="298"/>
      <c r="UVW1644" s="292" t="s">
        <v>6678</v>
      </c>
      <c r="UVX1644" s="285" t="s">
        <v>6679</v>
      </c>
      <c r="UVY1644" s="285" t="s">
        <v>1283</v>
      </c>
      <c r="UVZ1644" s="167" t="s">
        <v>6680</v>
      </c>
      <c r="UWA1644" s="297">
        <v>46053</v>
      </c>
      <c r="UWB1644" s="292"/>
      <c r="UWC1644" s="288" t="s">
        <v>15</v>
      </c>
      <c r="UWD1644" s="292"/>
      <c r="UWE1644" s="27"/>
      <c r="UWF1644" s="304"/>
      <c r="UWG1644" s="29" t="s">
        <v>5673</v>
      </c>
      <c r="UWH1644" s="19">
        <v>75.113</v>
      </c>
      <c r="UWI1644" s="301" t="s">
        <v>2751</v>
      </c>
      <c r="UWJ1644" s="378">
        <v>776</v>
      </c>
      <c r="UWK1644" s="298" t="s">
        <v>6677</v>
      </c>
      <c r="UWL1644" s="298"/>
      <c r="UWM1644" s="292" t="s">
        <v>6678</v>
      </c>
      <c r="UWN1644" s="285" t="s">
        <v>6679</v>
      </c>
      <c r="UWO1644" s="285" t="s">
        <v>1283</v>
      </c>
      <c r="UWP1644" s="167" t="s">
        <v>6680</v>
      </c>
      <c r="UWQ1644" s="297">
        <v>46053</v>
      </c>
      <c r="UWR1644" s="292"/>
      <c r="UWS1644" s="288" t="s">
        <v>15</v>
      </c>
      <c r="UWT1644" s="292"/>
      <c r="UWU1644" s="27"/>
      <c r="UWV1644" s="304"/>
      <c r="UWW1644" s="29" t="s">
        <v>5673</v>
      </c>
      <c r="UWX1644" s="19">
        <v>75.113</v>
      </c>
      <c r="UWY1644" s="301" t="s">
        <v>2751</v>
      </c>
      <c r="UWZ1644" s="378">
        <v>776</v>
      </c>
      <c r="UXA1644" s="298" t="s">
        <v>6677</v>
      </c>
      <c r="UXB1644" s="298"/>
      <c r="UXC1644" s="292" t="s">
        <v>6678</v>
      </c>
      <c r="UXD1644" s="285" t="s">
        <v>6679</v>
      </c>
      <c r="UXE1644" s="285" t="s">
        <v>1283</v>
      </c>
      <c r="UXF1644" s="167" t="s">
        <v>6680</v>
      </c>
      <c r="UXG1644" s="297">
        <v>46053</v>
      </c>
      <c r="UXH1644" s="292"/>
      <c r="UXI1644" s="288" t="s">
        <v>15</v>
      </c>
      <c r="UXJ1644" s="292"/>
      <c r="UXK1644" s="27"/>
      <c r="UXL1644" s="304"/>
      <c r="UXM1644" s="29" t="s">
        <v>5673</v>
      </c>
      <c r="UXN1644" s="19">
        <v>75.113</v>
      </c>
      <c r="UXO1644" s="301" t="s">
        <v>2751</v>
      </c>
      <c r="UXP1644" s="378">
        <v>776</v>
      </c>
      <c r="UXQ1644" s="298" t="s">
        <v>6677</v>
      </c>
      <c r="UXR1644" s="298"/>
      <c r="UXS1644" s="292" t="s">
        <v>6678</v>
      </c>
      <c r="UXT1644" s="285" t="s">
        <v>6679</v>
      </c>
      <c r="UXU1644" s="285" t="s">
        <v>1283</v>
      </c>
      <c r="UXV1644" s="167" t="s">
        <v>6680</v>
      </c>
      <c r="UXW1644" s="297">
        <v>46053</v>
      </c>
      <c r="UXX1644" s="292"/>
      <c r="UXY1644" s="288" t="s">
        <v>15</v>
      </c>
      <c r="UXZ1644" s="292"/>
      <c r="UYA1644" s="27"/>
      <c r="UYB1644" s="304"/>
      <c r="UYC1644" s="29" t="s">
        <v>5673</v>
      </c>
      <c r="UYD1644" s="19">
        <v>75.113</v>
      </c>
      <c r="UYE1644" s="301" t="s">
        <v>2751</v>
      </c>
      <c r="UYF1644" s="378">
        <v>776</v>
      </c>
      <c r="UYG1644" s="298" t="s">
        <v>6677</v>
      </c>
      <c r="UYH1644" s="298"/>
      <c r="UYI1644" s="292" t="s">
        <v>6678</v>
      </c>
      <c r="UYJ1644" s="285" t="s">
        <v>6679</v>
      </c>
      <c r="UYK1644" s="285" t="s">
        <v>1283</v>
      </c>
      <c r="UYL1644" s="167" t="s">
        <v>6680</v>
      </c>
      <c r="UYM1644" s="297">
        <v>46053</v>
      </c>
      <c r="UYN1644" s="292"/>
      <c r="UYO1644" s="288" t="s">
        <v>15</v>
      </c>
      <c r="UYP1644" s="292"/>
      <c r="UYQ1644" s="27"/>
      <c r="UYR1644" s="304"/>
      <c r="UYS1644" s="29" t="s">
        <v>5673</v>
      </c>
      <c r="UYT1644" s="19">
        <v>75.113</v>
      </c>
      <c r="UYU1644" s="301" t="s">
        <v>2751</v>
      </c>
      <c r="UYV1644" s="378">
        <v>776</v>
      </c>
      <c r="UYW1644" s="298" t="s">
        <v>6677</v>
      </c>
      <c r="UYX1644" s="298"/>
      <c r="UYY1644" s="292" t="s">
        <v>6678</v>
      </c>
      <c r="UYZ1644" s="285" t="s">
        <v>6679</v>
      </c>
      <c r="UZA1644" s="285" t="s">
        <v>1283</v>
      </c>
      <c r="UZB1644" s="167" t="s">
        <v>6680</v>
      </c>
      <c r="UZC1644" s="297">
        <v>46053</v>
      </c>
      <c r="UZD1644" s="292"/>
      <c r="UZE1644" s="288" t="s">
        <v>15</v>
      </c>
      <c r="UZF1644" s="292"/>
      <c r="UZG1644" s="27"/>
      <c r="UZH1644" s="304"/>
      <c r="UZI1644" s="29" t="s">
        <v>5673</v>
      </c>
      <c r="UZJ1644" s="19">
        <v>75.113</v>
      </c>
      <c r="UZK1644" s="301" t="s">
        <v>2751</v>
      </c>
      <c r="UZL1644" s="378">
        <v>776</v>
      </c>
      <c r="UZM1644" s="298" t="s">
        <v>6677</v>
      </c>
      <c r="UZN1644" s="298"/>
      <c r="UZO1644" s="292" t="s">
        <v>6678</v>
      </c>
      <c r="UZP1644" s="285" t="s">
        <v>6679</v>
      </c>
      <c r="UZQ1644" s="285" t="s">
        <v>1283</v>
      </c>
      <c r="UZR1644" s="167" t="s">
        <v>6680</v>
      </c>
      <c r="UZS1644" s="297">
        <v>46053</v>
      </c>
      <c r="UZT1644" s="292"/>
      <c r="UZU1644" s="288" t="s">
        <v>15</v>
      </c>
      <c r="UZV1644" s="292"/>
      <c r="UZW1644" s="27"/>
      <c r="UZX1644" s="304"/>
      <c r="UZY1644" s="29" t="s">
        <v>5673</v>
      </c>
      <c r="UZZ1644" s="19">
        <v>75.113</v>
      </c>
      <c r="VAA1644" s="301" t="s">
        <v>2751</v>
      </c>
      <c r="VAB1644" s="378">
        <v>776</v>
      </c>
      <c r="VAC1644" s="298" t="s">
        <v>6677</v>
      </c>
      <c r="VAD1644" s="298"/>
      <c r="VAE1644" s="292" t="s">
        <v>6678</v>
      </c>
      <c r="VAF1644" s="285" t="s">
        <v>6679</v>
      </c>
      <c r="VAG1644" s="285" t="s">
        <v>1283</v>
      </c>
      <c r="VAH1644" s="167" t="s">
        <v>6680</v>
      </c>
      <c r="VAI1644" s="297">
        <v>46053</v>
      </c>
      <c r="VAJ1644" s="292"/>
      <c r="VAK1644" s="288" t="s">
        <v>15</v>
      </c>
      <c r="VAL1644" s="292"/>
      <c r="VAM1644" s="27"/>
      <c r="VAN1644" s="304"/>
      <c r="VAO1644" s="29" t="s">
        <v>5673</v>
      </c>
      <c r="VAP1644" s="19">
        <v>75.113</v>
      </c>
      <c r="VAQ1644" s="301" t="s">
        <v>2751</v>
      </c>
      <c r="VAR1644" s="378">
        <v>776</v>
      </c>
      <c r="VAS1644" s="298" t="s">
        <v>6677</v>
      </c>
      <c r="VAT1644" s="298"/>
      <c r="VAU1644" s="292" t="s">
        <v>6678</v>
      </c>
      <c r="VAV1644" s="285" t="s">
        <v>6679</v>
      </c>
      <c r="VAW1644" s="285" t="s">
        <v>1283</v>
      </c>
      <c r="VAX1644" s="167" t="s">
        <v>6680</v>
      </c>
      <c r="VAY1644" s="297">
        <v>46053</v>
      </c>
      <c r="VAZ1644" s="292"/>
      <c r="VBA1644" s="288" t="s">
        <v>15</v>
      </c>
      <c r="VBB1644" s="292"/>
      <c r="VBC1644" s="27"/>
      <c r="VBD1644" s="304"/>
      <c r="VBE1644" s="29" t="s">
        <v>5673</v>
      </c>
      <c r="VBF1644" s="19">
        <v>75.113</v>
      </c>
      <c r="VBG1644" s="301" t="s">
        <v>2751</v>
      </c>
      <c r="VBH1644" s="378">
        <v>776</v>
      </c>
      <c r="VBI1644" s="298" t="s">
        <v>6677</v>
      </c>
      <c r="VBJ1644" s="298"/>
      <c r="VBK1644" s="292" t="s">
        <v>6678</v>
      </c>
      <c r="VBL1644" s="285" t="s">
        <v>6679</v>
      </c>
      <c r="VBM1644" s="285" t="s">
        <v>1283</v>
      </c>
      <c r="VBN1644" s="167" t="s">
        <v>6680</v>
      </c>
      <c r="VBO1644" s="297">
        <v>46053</v>
      </c>
      <c r="VBP1644" s="292"/>
      <c r="VBQ1644" s="288" t="s">
        <v>15</v>
      </c>
      <c r="VBR1644" s="292"/>
      <c r="VBS1644" s="27"/>
      <c r="VBT1644" s="304"/>
      <c r="VBU1644" s="29" t="s">
        <v>5673</v>
      </c>
      <c r="VBV1644" s="19">
        <v>75.113</v>
      </c>
      <c r="VBW1644" s="301" t="s">
        <v>2751</v>
      </c>
      <c r="VBX1644" s="378">
        <v>776</v>
      </c>
      <c r="VBY1644" s="298" t="s">
        <v>6677</v>
      </c>
      <c r="VBZ1644" s="298"/>
      <c r="VCA1644" s="292" t="s">
        <v>6678</v>
      </c>
      <c r="VCB1644" s="285" t="s">
        <v>6679</v>
      </c>
      <c r="VCC1644" s="285" t="s">
        <v>1283</v>
      </c>
      <c r="VCD1644" s="167" t="s">
        <v>6680</v>
      </c>
      <c r="VCE1644" s="297">
        <v>46053</v>
      </c>
      <c r="VCF1644" s="292"/>
      <c r="VCG1644" s="288" t="s">
        <v>15</v>
      </c>
      <c r="VCH1644" s="292"/>
      <c r="VCI1644" s="27"/>
      <c r="VCJ1644" s="304"/>
      <c r="VCK1644" s="29" t="s">
        <v>5673</v>
      </c>
      <c r="VCL1644" s="19">
        <v>75.113</v>
      </c>
      <c r="VCM1644" s="301" t="s">
        <v>2751</v>
      </c>
      <c r="VCN1644" s="378">
        <v>776</v>
      </c>
      <c r="VCO1644" s="298" t="s">
        <v>6677</v>
      </c>
      <c r="VCP1644" s="298"/>
      <c r="VCQ1644" s="292" t="s">
        <v>6678</v>
      </c>
      <c r="VCR1644" s="285" t="s">
        <v>6679</v>
      </c>
      <c r="VCS1644" s="285" t="s">
        <v>1283</v>
      </c>
      <c r="VCT1644" s="167" t="s">
        <v>6680</v>
      </c>
      <c r="VCU1644" s="297">
        <v>46053</v>
      </c>
      <c r="VCV1644" s="292"/>
      <c r="VCW1644" s="288" t="s">
        <v>15</v>
      </c>
      <c r="VCX1644" s="292"/>
      <c r="VCY1644" s="27"/>
      <c r="VCZ1644" s="304"/>
      <c r="VDA1644" s="29" t="s">
        <v>5673</v>
      </c>
      <c r="VDB1644" s="19">
        <v>75.113</v>
      </c>
      <c r="VDC1644" s="301" t="s">
        <v>2751</v>
      </c>
      <c r="VDD1644" s="378">
        <v>776</v>
      </c>
      <c r="VDE1644" s="298" t="s">
        <v>6677</v>
      </c>
      <c r="VDF1644" s="298"/>
      <c r="VDG1644" s="292" t="s">
        <v>6678</v>
      </c>
      <c r="VDH1644" s="285" t="s">
        <v>6679</v>
      </c>
      <c r="VDI1644" s="285" t="s">
        <v>1283</v>
      </c>
      <c r="VDJ1644" s="167" t="s">
        <v>6680</v>
      </c>
      <c r="VDK1644" s="297">
        <v>46053</v>
      </c>
      <c r="VDL1644" s="292"/>
      <c r="VDM1644" s="288" t="s">
        <v>15</v>
      </c>
      <c r="VDN1644" s="292"/>
      <c r="VDO1644" s="27"/>
      <c r="VDP1644" s="304"/>
      <c r="VDQ1644" s="29" t="s">
        <v>5673</v>
      </c>
      <c r="VDR1644" s="19">
        <v>75.113</v>
      </c>
      <c r="VDS1644" s="301" t="s">
        <v>2751</v>
      </c>
      <c r="VDT1644" s="378">
        <v>776</v>
      </c>
      <c r="VDU1644" s="298" t="s">
        <v>6677</v>
      </c>
      <c r="VDV1644" s="298"/>
      <c r="VDW1644" s="292" t="s">
        <v>6678</v>
      </c>
      <c r="VDX1644" s="285" t="s">
        <v>6679</v>
      </c>
      <c r="VDY1644" s="285" t="s">
        <v>1283</v>
      </c>
      <c r="VDZ1644" s="167" t="s">
        <v>6680</v>
      </c>
      <c r="VEA1644" s="297">
        <v>46053</v>
      </c>
      <c r="VEB1644" s="292"/>
      <c r="VEC1644" s="288" t="s">
        <v>15</v>
      </c>
      <c r="VED1644" s="292"/>
      <c r="VEE1644" s="27"/>
      <c r="VEF1644" s="304"/>
      <c r="VEG1644" s="29" t="s">
        <v>5673</v>
      </c>
      <c r="VEH1644" s="19">
        <v>75.113</v>
      </c>
      <c r="VEI1644" s="301" t="s">
        <v>2751</v>
      </c>
      <c r="VEJ1644" s="378">
        <v>776</v>
      </c>
      <c r="VEK1644" s="298" t="s">
        <v>6677</v>
      </c>
      <c r="VEL1644" s="298"/>
      <c r="VEM1644" s="292" t="s">
        <v>6678</v>
      </c>
      <c r="VEN1644" s="285" t="s">
        <v>6679</v>
      </c>
      <c r="VEO1644" s="285" t="s">
        <v>1283</v>
      </c>
      <c r="VEP1644" s="167" t="s">
        <v>6680</v>
      </c>
      <c r="VEQ1644" s="297">
        <v>46053</v>
      </c>
      <c r="VER1644" s="292"/>
      <c r="VES1644" s="288" t="s">
        <v>15</v>
      </c>
      <c r="VET1644" s="292"/>
      <c r="VEU1644" s="27"/>
      <c r="VEV1644" s="304"/>
      <c r="VEW1644" s="29" t="s">
        <v>5673</v>
      </c>
      <c r="VEX1644" s="19">
        <v>75.113</v>
      </c>
      <c r="VEY1644" s="301" t="s">
        <v>2751</v>
      </c>
      <c r="VEZ1644" s="378">
        <v>776</v>
      </c>
      <c r="VFA1644" s="298" t="s">
        <v>6677</v>
      </c>
      <c r="VFB1644" s="298"/>
      <c r="VFC1644" s="292" t="s">
        <v>6678</v>
      </c>
      <c r="VFD1644" s="285" t="s">
        <v>6679</v>
      </c>
      <c r="VFE1644" s="285" t="s">
        <v>1283</v>
      </c>
      <c r="VFF1644" s="167" t="s">
        <v>6680</v>
      </c>
      <c r="VFG1644" s="297">
        <v>46053</v>
      </c>
      <c r="VFH1644" s="292"/>
      <c r="VFI1644" s="288" t="s">
        <v>15</v>
      </c>
      <c r="VFJ1644" s="292"/>
      <c r="VFK1644" s="27"/>
      <c r="VFL1644" s="304"/>
      <c r="VFM1644" s="29" t="s">
        <v>5673</v>
      </c>
      <c r="VFN1644" s="19">
        <v>75.113</v>
      </c>
      <c r="VFO1644" s="301" t="s">
        <v>2751</v>
      </c>
      <c r="VFP1644" s="378">
        <v>776</v>
      </c>
      <c r="VFQ1644" s="298" t="s">
        <v>6677</v>
      </c>
      <c r="VFR1644" s="298"/>
      <c r="VFS1644" s="292" t="s">
        <v>6678</v>
      </c>
      <c r="VFT1644" s="285" t="s">
        <v>6679</v>
      </c>
      <c r="VFU1644" s="285" t="s">
        <v>1283</v>
      </c>
      <c r="VFV1644" s="167" t="s">
        <v>6680</v>
      </c>
      <c r="VFW1644" s="297">
        <v>46053</v>
      </c>
      <c r="VFX1644" s="292"/>
      <c r="VFY1644" s="288" t="s">
        <v>15</v>
      </c>
      <c r="VFZ1644" s="292"/>
      <c r="VGA1644" s="27"/>
      <c r="VGB1644" s="304"/>
      <c r="VGC1644" s="29" t="s">
        <v>5673</v>
      </c>
      <c r="VGD1644" s="19">
        <v>75.113</v>
      </c>
      <c r="VGE1644" s="301" t="s">
        <v>2751</v>
      </c>
      <c r="VGF1644" s="378">
        <v>776</v>
      </c>
      <c r="VGG1644" s="298" t="s">
        <v>6677</v>
      </c>
      <c r="VGH1644" s="298"/>
      <c r="VGI1644" s="292" t="s">
        <v>6678</v>
      </c>
      <c r="VGJ1644" s="285" t="s">
        <v>6679</v>
      </c>
      <c r="VGK1644" s="285" t="s">
        <v>1283</v>
      </c>
      <c r="VGL1644" s="167" t="s">
        <v>6680</v>
      </c>
      <c r="VGM1644" s="297">
        <v>46053</v>
      </c>
      <c r="VGN1644" s="292"/>
      <c r="VGO1644" s="288" t="s">
        <v>15</v>
      </c>
      <c r="VGP1644" s="292"/>
      <c r="VGQ1644" s="27"/>
      <c r="VGR1644" s="304"/>
      <c r="VGS1644" s="29" t="s">
        <v>5673</v>
      </c>
      <c r="VGT1644" s="19">
        <v>75.113</v>
      </c>
      <c r="VGU1644" s="301" t="s">
        <v>2751</v>
      </c>
      <c r="VGV1644" s="378">
        <v>776</v>
      </c>
      <c r="VGW1644" s="298" t="s">
        <v>6677</v>
      </c>
      <c r="VGX1644" s="298"/>
      <c r="VGY1644" s="292" t="s">
        <v>6678</v>
      </c>
      <c r="VGZ1644" s="285" t="s">
        <v>6679</v>
      </c>
      <c r="VHA1644" s="285" t="s">
        <v>1283</v>
      </c>
      <c r="VHB1644" s="167" t="s">
        <v>6680</v>
      </c>
      <c r="VHC1644" s="297">
        <v>46053</v>
      </c>
      <c r="VHD1644" s="292"/>
      <c r="VHE1644" s="288" t="s">
        <v>15</v>
      </c>
      <c r="VHF1644" s="292"/>
      <c r="VHG1644" s="27"/>
      <c r="VHH1644" s="304"/>
      <c r="VHI1644" s="29" t="s">
        <v>5673</v>
      </c>
      <c r="VHJ1644" s="19">
        <v>75.113</v>
      </c>
      <c r="VHK1644" s="301" t="s">
        <v>2751</v>
      </c>
      <c r="VHL1644" s="378">
        <v>776</v>
      </c>
      <c r="VHM1644" s="298" t="s">
        <v>6677</v>
      </c>
      <c r="VHN1644" s="298"/>
      <c r="VHO1644" s="292" t="s">
        <v>6678</v>
      </c>
      <c r="VHP1644" s="285" t="s">
        <v>6679</v>
      </c>
      <c r="VHQ1644" s="285" t="s">
        <v>1283</v>
      </c>
      <c r="VHR1644" s="167" t="s">
        <v>6680</v>
      </c>
      <c r="VHS1644" s="297">
        <v>46053</v>
      </c>
      <c r="VHT1644" s="292"/>
      <c r="VHU1644" s="288" t="s">
        <v>15</v>
      </c>
      <c r="VHV1644" s="292"/>
      <c r="VHW1644" s="27"/>
      <c r="VHX1644" s="304"/>
      <c r="VHY1644" s="29" t="s">
        <v>5673</v>
      </c>
      <c r="VHZ1644" s="19">
        <v>75.113</v>
      </c>
      <c r="VIA1644" s="301" t="s">
        <v>2751</v>
      </c>
      <c r="VIB1644" s="378">
        <v>776</v>
      </c>
      <c r="VIC1644" s="298" t="s">
        <v>6677</v>
      </c>
      <c r="VID1644" s="298"/>
      <c r="VIE1644" s="292" t="s">
        <v>6678</v>
      </c>
      <c r="VIF1644" s="285" t="s">
        <v>6679</v>
      </c>
      <c r="VIG1644" s="285" t="s">
        <v>1283</v>
      </c>
      <c r="VIH1644" s="167" t="s">
        <v>6680</v>
      </c>
      <c r="VII1644" s="297">
        <v>46053</v>
      </c>
      <c r="VIJ1644" s="292"/>
      <c r="VIK1644" s="288" t="s">
        <v>15</v>
      </c>
      <c r="VIL1644" s="292"/>
      <c r="VIM1644" s="27"/>
      <c r="VIN1644" s="304"/>
      <c r="VIO1644" s="29" t="s">
        <v>5673</v>
      </c>
      <c r="VIP1644" s="19">
        <v>75.113</v>
      </c>
      <c r="VIQ1644" s="301" t="s">
        <v>2751</v>
      </c>
      <c r="VIR1644" s="378">
        <v>776</v>
      </c>
      <c r="VIS1644" s="298" t="s">
        <v>6677</v>
      </c>
      <c r="VIT1644" s="298"/>
      <c r="VIU1644" s="292" t="s">
        <v>6678</v>
      </c>
      <c r="VIV1644" s="285" t="s">
        <v>6679</v>
      </c>
      <c r="VIW1644" s="285" t="s">
        <v>1283</v>
      </c>
      <c r="VIX1644" s="167" t="s">
        <v>6680</v>
      </c>
      <c r="VIY1644" s="297">
        <v>46053</v>
      </c>
      <c r="VIZ1644" s="292"/>
      <c r="VJA1644" s="288" t="s">
        <v>15</v>
      </c>
      <c r="VJB1644" s="292"/>
      <c r="VJC1644" s="27"/>
      <c r="VJD1644" s="304"/>
      <c r="VJE1644" s="29" t="s">
        <v>5673</v>
      </c>
      <c r="VJF1644" s="19">
        <v>75.113</v>
      </c>
      <c r="VJG1644" s="301" t="s">
        <v>2751</v>
      </c>
      <c r="VJH1644" s="378">
        <v>776</v>
      </c>
      <c r="VJI1644" s="298" t="s">
        <v>6677</v>
      </c>
      <c r="VJJ1644" s="298"/>
      <c r="VJK1644" s="292" t="s">
        <v>6678</v>
      </c>
      <c r="VJL1644" s="285" t="s">
        <v>6679</v>
      </c>
      <c r="VJM1644" s="285" t="s">
        <v>1283</v>
      </c>
      <c r="VJN1644" s="167" t="s">
        <v>6680</v>
      </c>
      <c r="VJO1644" s="297">
        <v>46053</v>
      </c>
      <c r="VJP1644" s="292"/>
      <c r="VJQ1644" s="288" t="s">
        <v>15</v>
      </c>
      <c r="VJR1644" s="292"/>
      <c r="VJS1644" s="27"/>
      <c r="VJT1644" s="304"/>
      <c r="VJU1644" s="29" t="s">
        <v>5673</v>
      </c>
      <c r="VJV1644" s="19">
        <v>75.113</v>
      </c>
      <c r="VJW1644" s="301" t="s">
        <v>2751</v>
      </c>
      <c r="VJX1644" s="378">
        <v>776</v>
      </c>
      <c r="VJY1644" s="298" t="s">
        <v>6677</v>
      </c>
      <c r="VJZ1644" s="298"/>
      <c r="VKA1644" s="292" t="s">
        <v>6678</v>
      </c>
      <c r="VKB1644" s="285" t="s">
        <v>6679</v>
      </c>
      <c r="VKC1644" s="285" t="s">
        <v>1283</v>
      </c>
      <c r="VKD1644" s="167" t="s">
        <v>6680</v>
      </c>
      <c r="VKE1644" s="297">
        <v>46053</v>
      </c>
      <c r="VKF1644" s="292"/>
      <c r="VKG1644" s="288" t="s">
        <v>15</v>
      </c>
      <c r="VKH1644" s="292"/>
      <c r="VKI1644" s="27"/>
      <c r="VKJ1644" s="304"/>
      <c r="VKK1644" s="29" t="s">
        <v>5673</v>
      </c>
      <c r="VKL1644" s="19">
        <v>75.113</v>
      </c>
      <c r="VKM1644" s="301" t="s">
        <v>2751</v>
      </c>
      <c r="VKN1644" s="378">
        <v>776</v>
      </c>
      <c r="VKO1644" s="298" t="s">
        <v>6677</v>
      </c>
      <c r="VKP1644" s="298"/>
      <c r="VKQ1644" s="292" t="s">
        <v>6678</v>
      </c>
      <c r="VKR1644" s="285" t="s">
        <v>6679</v>
      </c>
      <c r="VKS1644" s="285" t="s">
        <v>1283</v>
      </c>
      <c r="VKT1644" s="167" t="s">
        <v>6680</v>
      </c>
      <c r="VKU1644" s="297">
        <v>46053</v>
      </c>
      <c r="VKV1644" s="292"/>
      <c r="VKW1644" s="288" t="s">
        <v>15</v>
      </c>
      <c r="VKX1644" s="292"/>
      <c r="VKY1644" s="27"/>
      <c r="VKZ1644" s="304"/>
      <c r="VLA1644" s="29" t="s">
        <v>5673</v>
      </c>
      <c r="VLB1644" s="19">
        <v>75.113</v>
      </c>
      <c r="VLC1644" s="301" t="s">
        <v>2751</v>
      </c>
      <c r="VLD1644" s="378">
        <v>776</v>
      </c>
      <c r="VLE1644" s="298" t="s">
        <v>6677</v>
      </c>
      <c r="VLF1644" s="298"/>
      <c r="VLG1644" s="292" t="s">
        <v>6678</v>
      </c>
      <c r="VLH1644" s="285" t="s">
        <v>6679</v>
      </c>
      <c r="VLI1644" s="285" t="s">
        <v>1283</v>
      </c>
      <c r="VLJ1644" s="167" t="s">
        <v>6680</v>
      </c>
      <c r="VLK1644" s="297">
        <v>46053</v>
      </c>
      <c r="VLL1644" s="292"/>
      <c r="VLM1644" s="288" t="s">
        <v>15</v>
      </c>
      <c r="VLN1644" s="292"/>
      <c r="VLO1644" s="27"/>
      <c r="VLP1644" s="304"/>
      <c r="VLQ1644" s="29" t="s">
        <v>5673</v>
      </c>
      <c r="VLR1644" s="19">
        <v>75.113</v>
      </c>
      <c r="VLS1644" s="301" t="s">
        <v>2751</v>
      </c>
      <c r="VLT1644" s="378">
        <v>776</v>
      </c>
      <c r="VLU1644" s="298" t="s">
        <v>6677</v>
      </c>
      <c r="VLV1644" s="298"/>
      <c r="VLW1644" s="292" t="s">
        <v>6678</v>
      </c>
      <c r="VLX1644" s="285" t="s">
        <v>6679</v>
      </c>
      <c r="VLY1644" s="285" t="s">
        <v>1283</v>
      </c>
      <c r="VLZ1644" s="167" t="s">
        <v>6680</v>
      </c>
      <c r="VMA1644" s="297">
        <v>46053</v>
      </c>
      <c r="VMB1644" s="292"/>
      <c r="VMC1644" s="288" t="s">
        <v>15</v>
      </c>
      <c r="VMD1644" s="292"/>
      <c r="VME1644" s="27"/>
      <c r="VMF1644" s="304"/>
      <c r="VMG1644" s="29" t="s">
        <v>5673</v>
      </c>
      <c r="VMH1644" s="19">
        <v>75.113</v>
      </c>
      <c r="VMI1644" s="301" t="s">
        <v>2751</v>
      </c>
      <c r="VMJ1644" s="378">
        <v>776</v>
      </c>
      <c r="VMK1644" s="298" t="s">
        <v>6677</v>
      </c>
      <c r="VML1644" s="298"/>
      <c r="VMM1644" s="292" t="s">
        <v>6678</v>
      </c>
      <c r="VMN1644" s="285" t="s">
        <v>6679</v>
      </c>
      <c r="VMO1644" s="285" t="s">
        <v>1283</v>
      </c>
      <c r="VMP1644" s="167" t="s">
        <v>6680</v>
      </c>
      <c r="VMQ1644" s="297">
        <v>46053</v>
      </c>
      <c r="VMR1644" s="292"/>
      <c r="VMS1644" s="288" t="s">
        <v>15</v>
      </c>
      <c r="VMT1644" s="292"/>
      <c r="VMU1644" s="27"/>
      <c r="VMV1644" s="304"/>
      <c r="VMW1644" s="29" t="s">
        <v>5673</v>
      </c>
      <c r="VMX1644" s="19">
        <v>75.113</v>
      </c>
      <c r="VMY1644" s="301" t="s">
        <v>2751</v>
      </c>
      <c r="VMZ1644" s="378">
        <v>776</v>
      </c>
      <c r="VNA1644" s="298" t="s">
        <v>6677</v>
      </c>
      <c r="VNB1644" s="298"/>
      <c r="VNC1644" s="292" t="s">
        <v>6678</v>
      </c>
      <c r="VND1644" s="285" t="s">
        <v>6679</v>
      </c>
      <c r="VNE1644" s="285" t="s">
        <v>1283</v>
      </c>
      <c r="VNF1644" s="167" t="s">
        <v>6680</v>
      </c>
      <c r="VNG1644" s="297">
        <v>46053</v>
      </c>
      <c r="VNH1644" s="292"/>
      <c r="VNI1644" s="288" t="s">
        <v>15</v>
      </c>
      <c r="VNJ1644" s="292"/>
      <c r="VNK1644" s="27"/>
      <c r="VNL1644" s="304"/>
      <c r="VNM1644" s="29" t="s">
        <v>5673</v>
      </c>
      <c r="VNN1644" s="19">
        <v>75.113</v>
      </c>
      <c r="VNO1644" s="301" t="s">
        <v>2751</v>
      </c>
      <c r="VNP1644" s="378">
        <v>776</v>
      </c>
      <c r="VNQ1644" s="298" t="s">
        <v>6677</v>
      </c>
      <c r="VNR1644" s="298"/>
      <c r="VNS1644" s="292" t="s">
        <v>6678</v>
      </c>
      <c r="VNT1644" s="285" t="s">
        <v>6679</v>
      </c>
      <c r="VNU1644" s="285" t="s">
        <v>1283</v>
      </c>
      <c r="VNV1644" s="167" t="s">
        <v>6680</v>
      </c>
      <c r="VNW1644" s="297">
        <v>46053</v>
      </c>
      <c r="VNX1644" s="292"/>
      <c r="VNY1644" s="288" t="s">
        <v>15</v>
      </c>
      <c r="VNZ1644" s="292"/>
      <c r="VOA1644" s="27"/>
      <c r="VOB1644" s="304"/>
      <c r="VOC1644" s="29" t="s">
        <v>5673</v>
      </c>
      <c r="VOD1644" s="19">
        <v>75.113</v>
      </c>
      <c r="VOE1644" s="301" t="s">
        <v>2751</v>
      </c>
      <c r="VOF1644" s="378">
        <v>776</v>
      </c>
      <c r="VOG1644" s="298" t="s">
        <v>6677</v>
      </c>
      <c r="VOH1644" s="298"/>
      <c r="VOI1644" s="292" t="s">
        <v>6678</v>
      </c>
      <c r="VOJ1644" s="285" t="s">
        <v>6679</v>
      </c>
      <c r="VOK1644" s="285" t="s">
        <v>1283</v>
      </c>
      <c r="VOL1644" s="167" t="s">
        <v>6680</v>
      </c>
      <c r="VOM1644" s="297">
        <v>46053</v>
      </c>
      <c r="VON1644" s="292"/>
      <c r="VOO1644" s="288" t="s">
        <v>15</v>
      </c>
      <c r="VOP1644" s="292"/>
      <c r="VOQ1644" s="27"/>
      <c r="VOR1644" s="304"/>
      <c r="VOS1644" s="29" t="s">
        <v>5673</v>
      </c>
      <c r="VOT1644" s="19">
        <v>75.113</v>
      </c>
      <c r="VOU1644" s="301" t="s">
        <v>2751</v>
      </c>
      <c r="VOV1644" s="378">
        <v>776</v>
      </c>
      <c r="VOW1644" s="298" t="s">
        <v>6677</v>
      </c>
      <c r="VOX1644" s="298"/>
      <c r="VOY1644" s="292" t="s">
        <v>6678</v>
      </c>
      <c r="VOZ1644" s="285" t="s">
        <v>6679</v>
      </c>
      <c r="VPA1644" s="285" t="s">
        <v>1283</v>
      </c>
      <c r="VPB1644" s="167" t="s">
        <v>6680</v>
      </c>
      <c r="VPC1644" s="297">
        <v>46053</v>
      </c>
      <c r="VPD1644" s="292"/>
      <c r="VPE1644" s="288" t="s">
        <v>15</v>
      </c>
      <c r="VPF1644" s="292"/>
      <c r="VPG1644" s="27"/>
      <c r="VPH1644" s="304"/>
      <c r="VPI1644" s="29" t="s">
        <v>5673</v>
      </c>
      <c r="VPJ1644" s="19">
        <v>75.113</v>
      </c>
      <c r="VPK1644" s="301" t="s">
        <v>2751</v>
      </c>
      <c r="VPL1644" s="378">
        <v>776</v>
      </c>
      <c r="VPM1644" s="298" t="s">
        <v>6677</v>
      </c>
      <c r="VPN1644" s="298"/>
      <c r="VPO1644" s="292" t="s">
        <v>6678</v>
      </c>
      <c r="VPP1644" s="285" t="s">
        <v>6679</v>
      </c>
      <c r="VPQ1644" s="285" t="s">
        <v>1283</v>
      </c>
      <c r="VPR1644" s="167" t="s">
        <v>6680</v>
      </c>
      <c r="VPS1644" s="297">
        <v>46053</v>
      </c>
      <c r="VPT1644" s="292"/>
      <c r="VPU1644" s="288" t="s">
        <v>15</v>
      </c>
      <c r="VPV1644" s="292"/>
      <c r="VPW1644" s="27"/>
      <c r="VPX1644" s="304"/>
      <c r="VPY1644" s="29" t="s">
        <v>5673</v>
      </c>
      <c r="VPZ1644" s="19">
        <v>75.113</v>
      </c>
      <c r="VQA1644" s="301" t="s">
        <v>2751</v>
      </c>
      <c r="VQB1644" s="378">
        <v>776</v>
      </c>
      <c r="VQC1644" s="298" t="s">
        <v>6677</v>
      </c>
      <c r="VQD1644" s="298"/>
      <c r="VQE1644" s="292" t="s">
        <v>6678</v>
      </c>
      <c r="VQF1644" s="285" t="s">
        <v>6679</v>
      </c>
      <c r="VQG1644" s="285" t="s">
        <v>1283</v>
      </c>
      <c r="VQH1644" s="167" t="s">
        <v>6680</v>
      </c>
      <c r="VQI1644" s="297">
        <v>46053</v>
      </c>
      <c r="VQJ1644" s="292"/>
      <c r="VQK1644" s="288" t="s">
        <v>15</v>
      </c>
      <c r="VQL1644" s="292"/>
      <c r="VQM1644" s="27"/>
      <c r="VQN1644" s="304"/>
      <c r="VQO1644" s="29" t="s">
        <v>5673</v>
      </c>
      <c r="VQP1644" s="19">
        <v>75.113</v>
      </c>
      <c r="VQQ1644" s="301" t="s">
        <v>2751</v>
      </c>
      <c r="VQR1644" s="378">
        <v>776</v>
      </c>
      <c r="VQS1644" s="298" t="s">
        <v>6677</v>
      </c>
      <c r="VQT1644" s="298"/>
      <c r="VQU1644" s="292" t="s">
        <v>6678</v>
      </c>
      <c r="VQV1644" s="285" t="s">
        <v>6679</v>
      </c>
      <c r="VQW1644" s="285" t="s">
        <v>1283</v>
      </c>
      <c r="VQX1644" s="167" t="s">
        <v>6680</v>
      </c>
      <c r="VQY1644" s="297">
        <v>46053</v>
      </c>
      <c r="VQZ1644" s="292"/>
      <c r="VRA1644" s="288" t="s">
        <v>15</v>
      </c>
      <c r="VRB1644" s="292"/>
      <c r="VRC1644" s="27"/>
      <c r="VRD1644" s="304"/>
      <c r="VRE1644" s="29" t="s">
        <v>5673</v>
      </c>
      <c r="VRF1644" s="19">
        <v>75.113</v>
      </c>
      <c r="VRG1644" s="301" t="s">
        <v>2751</v>
      </c>
      <c r="VRH1644" s="378">
        <v>776</v>
      </c>
      <c r="VRI1644" s="298" t="s">
        <v>6677</v>
      </c>
      <c r="VRJ1644" s="298"/>
      <c r="VRK1644" s="292" t="s">
        <v>6678</v>
      </c>
      <c r="VRL1644" s="285" t="s">
        <v>6679</v>
      </c>
      <c r="VRM1644" s="285" t="s">
        <v>1283</v>
      </c>
      <c r="VRN1644" s="167" t="s">
        <v>6680</v>
      </c>
      <c r="VRO1644" s="297">
        <v>46053</v>
      </c>
      <c r="VRP1644" s="292"/>
      <c r="VRQ1644" s="288" t="s">
        <v>15</v>
      </c>
      <c r="VRR1644" s="292"/>
      <c r="VRS1644" s="27"/>
      <c r="VRT1644" s="304"/>
      <c r="VRU1644" s="29" t="s">
        <v>5673</v>
      </c>
      <c r="VRV1644" s="19">
        <v>75.113</v>
      </c>
      <c r="VRW1644" s="301" t="s">
        <v>2751</v>
      </c>
      <c r="VRX1644" s="378">
        <v>776</v>
      </c>
      <c r="VRY1644" s="298" t="s">
        <v>6677</v>
      </c>
      <c r="VRZ1644" s="298"/>
      <c r="VSA1644" s="292" t="s">
        <v>6678</v>
      </c>
      <c r="VSB1644" s="285" t="s">
        <v>6679</v>
      </c>
      <c r="VSC1644" s="285" t="s">
        <v>1283</v>
      </c>
      <c r="VSD1644" s="167" t="s">
        <v>6680</v>
      </c>
      <c r="VSE1644" s="297">
        <v>46053</v>
      </c>
      <c r="VSF1644" s="292"/>
      <c r="VSG1644" s="288" t="s">
        <v>15</v>
      </c>
      <c r="VSH1644" s="292"/>
      <c r="VSI1644" s="27"/>
      <c r="VSJ1644" s="304"/>
      <c r="VSK1644" s="29" t="s">
        <v>5673</v>
      </c>
      <c r="VSL1644" s="19">
        <v>75.113</v>
      </c>
      <c r="VSM1644" s="301" t="s">
        <v>2751</v>
      </c>
      <c r="VSN1644" s="378">
        <v>776</v>
      </c>
      <c r="VSO1644" s="298" t="s">
        <v>6677</v>
      </c>
      <c r="VSP1644" s="298"/>
      <c r="VSQ1644" s="292" t="s">
        <v>6678</v>
      </c>
      <c r="VSR1644" s="285" t="s">
        <v>6679</v>
      </c>
      <c r="VSS1644" s="285" t="s">
        <v>1283</v>
      </c>
      <c r="VST1644" s="167" t="s">
        <v>6680</v>
      </c>
      <c r="VSU1644" s="297">
        <v>46053</v>
      </c>
      <c r="VSV1644" s="292"/>
      <c r="VSW1644" s="288" t="s">
        <v>15</v>
      </c>
      <c r="VSX1644" s="292"/>
      <c r="VSY1644" s="27"/>
      <c r="VSZ1644" s="304"/>
      <c r="VTA1644" s="29" t="s">
        <v>5673</v>
      </c>
      <c r="VTB1644" s="19">
        <v>75.113</v>
      </c>
      <c r="VTC1644" s="301" t="s">
        <v>2751</v>
      </c>
      <c r="VTD1644" s="378">
        <v>776</v>
      </c>
      <c r="VTE1644" s="298" t="s">
        <v>6677</v>
      </c>
      <c r="VTF1644" s="298"/>
      <c r="VTG1644" s="292" t="s">
        <v>6678</v>
      </c>
      <c r="VTH1644" s="285" t="s">
        <v>6679</v>
      </c>
      <c r="VTI1644" s="285" t="s">
        <v>1283</v>
      </c>
      <c r="VTJ1644" s="167" t="s">
        <v>6680</v>
      </c>
      <c r="VTK1644" s="297">
        <v>46053</v>
      </c>
      <c r="VTL1644" s="292"/>
      <c r="VTM1644" s="288" t="s">
        <v>15</v>
      </c>
      <c r="VTN1644" s="292"/>
      <c r="VTO1644" s="27"/>
      <c r="VTP1644" s="304"/>
      <c r="VTQ1644" s="29" t="s">
        <v>5673</v>
      </c>
      <c r="VTR1644" s="19">
        <v>75.113</v>
      </c>
      <c r="VTS1644" s="301" t="s">
        <v>2751</v>
      </c>
      <c r="VTT1644" s="378">
        <v>776</v>
      </c>
      <c r="VTU1644" s="298" t="s">
        <v>6677</v>
      </c>
      <c r="VTV1644" s="298"/>
      <c r="VTW1644" s="292" t="s">
        <v>6678</v>
      </c>
      <c r="VTX1644" s="285" t="s">
        <v>6679</v>
      </c>
      <c r="VTY1644" s="285" t="s">
        <v>1283</v>
      </c>
      <c r="VTZ1644" s="167" t="s">
        <v>6680</v>
      </c>
      <c r="VUA1644" s="297">
        <v>46053</v>
      </c>
      <c r="VUB1644" s="292"/>
      <c r="VUC1644" s="288" t="s">
        <v>15</v>
      </c>
      <c r="VUD1644" s="292"/>
      <c r="VUE1644" s="27"/>
      <c r="VUF1644" s="304"/>
      <c r="VUG1644" s="29" t="s">
        <v>5673</v>
      </c>
      <c r="VUH1644" s="19">
        <v>75.113</v>
      </c>
      <c r="VUI1644" s="301" t="s">
        <v>2751</v>
      </c>
      <c r="VUJ1644" s="378">
        <v>776</v>
      </c>
      <c r="VUK1644" s="298" t="s">
        <v>6677</v>
      </c>
      <c r="VUL1644" s="298"/>
      <c r="VUM1644" s="292" t="s">
        <v>6678</v>
      </c>
      <c r="VUN1644" s="285" t="s">
        <v>6679</v>
      </c>
      <c r="VUO1644" s="285" t="s">
        <v>1283</v>
      </c>
      <c r="VUP1644" s="167" t="s">
        <v>6680</v>
      </c>
      <c r="VUQ1644" s="297">
        <v>46053</v>
      </c>
      <c r="VUR1644" s="292"/>
      <c r="VUS1644" s="288" t="s">
        <v>15</v>
      </c>
      <c r="VUT1644" s="292"/>
      <c r="VUU1644" s="27"/>
      <c r="VUV1644" s="304"/>
      <c r="VUW1644" s="29" t="s">
        <v>5673</v>
      </c>
      <c r="VUX1644" s="19">
        <v>75.113</v>
      </c>
      <c r="VUY1644" s="301" t="s">
        <v>2751</v>
      </c>
      <c r="VUZ1644" s="378">
        <v>776</v>
      </c>
      <c r="VVA1644" s="298" t="s">
        <v>6677</v>
      </c>
      <c r="VVB1644" s="298"/>
      <c r="VVC1644" s="292" t="s">
        <v>6678</v>
      </c>
      <c r="VVD1644" s="285" t="s">
        <v>6679</v>
      </c>
      <c r="VVE1644" s="285" t="s">
        <v>1283</v>
      </c>
      <c r="VVF1644" s="167" t="s">
        <v>6680</v>
      </c>
      <c r="VVG1644" s="297">
        <v>46053</v>
      </c>
      <c r="VVH1644" s="292"/>
      <c r="VVI1644" s="288" t="s">
        <v>15</v>
      </c>
      <c r="VVJ1644" s="292"/>
      <c r="VVK1644" s="27"/>
      <c r="VVL1644" s="304"/>
      <c r="VVM1644" s="29" t="s">
        <v>5673</v>
      </c>
      <c r="VVN1644" s="19">
        <v>75.113</v>
      </c>
      <c r="VVO1644" s="301" t="s">
        <v>2751</v>
      </c>
      <c r="VVP1644" s="378">
        <v>776</v>
      </c>
      <c r="VVQ1644" s="298" t="s">
        <v>6677</v>
      </c>
      <c r="VVR1644" s="298"/>
      <c r="VVS1644" s="292" t="s">
        <v>6678</v>
      </c>
      <c r="VVT1644" s="285" t="s">
        <v>6679</v>
      </c>
      <c r="VVU1644" s="285" t="s">
        <v>1283</v>
      </c>
      <c r="VVV1644" s="167" t="s">
        <v>6680</v>
      </c>
      <c r="VVW1644" s="297">
        <v>46053</v>
      </c>
      <c r="VVX1644" s="292"/>
      <c r="VVY1644" s="288" t="s">
        <v>15</v>
      </c>
      <c r="VVZ1644" s="292"/>
      <c r="VWA1644" s="27"/>
      <c r="VWB1644" s="304"/>
      <c r="VWC1644" s="29" t="s">
        <v>5673</v>
      </c>
      <c r="VWD1644" s="19">
        <v>75.113</v>
      </c>
      <c r="VWE1644" s="301" t="s">
        <v>2751</v>
      </c>
      <c r="VWF1644" s="378">
        <v>776</v>
      </c>
      <c r="VWG1644" s="298" t="s">
        <v>6677</v>
      </c>
      <c r="VWH1644" s="298"/>
      <c r="VWI1644" s="292" t="s">
        <v>6678</v>
      </c>
      <c r="VWJ1644" s="285" t="s">
        <v>6679</v>
      </c>
      <c r="VWK1644" s="285" t="s">
        <v>1283</v>
      </c>
      <c r="VWL1644" s="167" t="s">
        <v>6680</v>
      </c>
      <c r="VWM1644" s="297">
        <v>46053</v>
      </c>
      <c r="VWN1644" s="292"/>
      <c r="VWO1644" s="288" t="s">
        <v>15</v>
      </c>
      <c r="VWP1644" s="292"/>
      <c r="VWQ1644" s="27"/>
      <c r="VWR1644" s="304"/>
      <c r="VWS1644" s="29" t="s">
        <v>5673</v>
      </c>
      <c r="VWT1644" s="19">
        <v>75.113</v>
      </c>
      <c r="VWU1644" s="301" t="s">
        <v>2751</v>
      </c>
      <c r="VWV1644" s="378">
        <v>776</v>
      </c>
      <c r="VWW1644" s="298" t="s">
        <v>6677</v>
      </c>
      <c r="VWX1644" s="298"/>
      <c r="VWY1644" s="292" t="s">
        <v>6678</v>
      </c>
      <c r="VWZ1644" s="285" t="s">
        <v>6679</v>
      </c>
      <c r="VXA1644" s="285" t="s">
        <v>1283</v>
      </c>
      <c r="VXB1644" s="167" t="s">
        <v>6680</v>
      </c>
      <c r="VXC1644" s="297">
        <v>46053</v>
      </c>
      <c r="VXD1644" s="292"/>
      <c r="VXE1644" s="288" t="s">
        <v>15</v>
      </c>
      <c r="VXF1644" s="292"/>
      <c r="VXG1644" s="27"/>
      <c r="VXH1644" s="304"/>
      <c r="VXI1644" s="29" t="s">
        <v>5673</v>
      </c>
      <c r="VXJ1644" s="19">
        <v>75.113</v>
      </c>
      <c r="VXK1644" s="301" t="s">
        <v>2751</v>
      </c>
      <c r="VXL1644" s="378">
        <v>776</v>
      </c>
      <c r="VXM1644" s="298" t="s">
        <v>6677</v>
      </c>
      <c r="VXN1644" s="298"/>
      <c r="VXO1644" s="292" t="s">
        <v>6678</v>
      </c>
      <c r="VXP1644" s="285" t="s">
        <v>6679</v>
      </c>
      <c r="VXQ1644" s="285" t="s">
        <v>1283</v>
      </c>
      <c r="VXR1644" s="167" t="s">
        <v>6680</v>
      </c>
      <c r="VXS1644" s="297">
        <v>46053</v>
      </c>
      <c r="VXT1644" s="292"/>
      <c r="VXU1644" s="288" t="s">
        <v>15</v>
      </c>
      <c r="VXV1644" s="292"/>
      <c r="VXW1644" s="27"/>
      <c r="VXX1644" s="304"/>
      <c r="VXY1644" s="29" t="s">
        <v>5673</v>
      </c>
      <c r="VXZ1644" s="19">
        <v>75.113</v>
      </c>
      <c r="VYA1644" s="301" t="s">
        <v>2751</v>
      </c>
      <c r="VYB1644" s="378">
        <v>776</v>
      </c>
      <c r="VYC1644" s="298" t="s">
        <v>6677</v>
      </c>
      <c r="VYD1644" s="298"/>
      <c r="VYE1644" s="292" t="s">
        <v>6678</v>
      </c>
      <c r="VYF1644" s="285" t="s">
        <v>6679</v>
      </c>
      <c r="VYG1644" s="285" t="s">
        <v>1283</v>
      </c>
      <c r="VYH1644" s="167" t="s">
        <v>6680</v>
      </c>
      <c r="VYI1644" s="297">
        <v>46053</v>
      </c>
      <c r="VYJ1644" s="292"/>
      <c r="VYK1644" s="288" t="s">
        <v>15</v>
      </c>
      <c r="VYL1644" s="292"/>
      <c r="VYM1644" s="27"/>
      <c r="VYN1644" s="304"/>
      <c r="VYO1644" s="29" t="s">
        <v>5673</v>
      </c>
      <c r="VYP1644" s="19">
        <v>75.113</v>
      </c>
      <c r="VYQ1644" s="301" t="s">
        <v>2751</v>
      </c>
      <c r="VYR1644" s="378">
        <v>776</v>
      </c>
      <c r="VYS1644" s="298" t="s">
        <v>6677</v>
      </c>
      <c r="VYT1644" s="298"/>
      <c r="VYU1644" s="292" t="s">
        <v>6678</v>
      </c>
      <c r="VYV1644" s="285" t="s">
        <v>6679</v>
      </c>
      <c r="VYW1644" s="285" t="s">
        <v>1283</v>
      </c>
      <c r="VYX1644" s="167" t="s">
        <v>6680</v>
      </c>
      <c r="VYY1644" s="297">
        <v>46053</v>
      </c>
      <c r="VYZ1644" s="292"/>
      <c r="VZA1644" s="288" t="s">
        <v>15</v>
      </c>
      <c r="VZB1644" s="292"/>
      <c r="VZC1644" s="27"/>
      <c r="VZD1644" s="304"/>
      <c r="VZE1644" s="29" t="s">
        <v>5673</v>
      </c>
      <c r="VZF1644" s="19">
        <v>75.113</v>
      </c>
      <c r="VZG1644" s="301" t="s">
        <v>2751</v>
      </c>
      <c r="VZH1644" s="378">
        <v>776</v>
      </c>
      <c r="VZI1644" s="298" t="s">
        <v>6677</v>
      </c>
      <c r="VZJ1644" s="298"/>
      <c r="VZK1644" s="292" t="s">
        <v>6678</v>
      </c>
      <c r="VZL1644" s="285" t="s">
        <v>6679</v>
      </c>
      <c r="VZM1644" s="285" t="s">
        <v>1283</v>
      </c>
      <c r="VZN1644" s="167" t="s">
        <v>6680</v>
      </c>
      <c r="VZO1644" s="297">
        <v>46053</v>
      </c>
      <c r="VZP1644" s="292"/>
      <c r="VZQ1644" s="288" t="s">
        <v>15</v>
      </c>
      <c r="VZR1644" s="292"/>
      <c r="VZS1644" s="27"/>
      <c r="VZT1644" s="304"/>
      <c r="VZU1644" s="29" t="s">
        <v>5673</v>
      </c>
      <c r="VZV1644" s="19">
        <v>75.113</v>
      </c>
      <c r="VZW1644" s="301" t="s">
        <v>2751</v>
      </c>
      <c r="VZX1644" s="378">
        <v>776</v>
      </c>
      <c r="VZY1644" s="298" t="s">
        <v>6677</v>
      </c>
      <c r="VZZ1644" s="298"/>
      <c r="WAA1644" s="292" t="s">
        <v>6678</v>
      </c>
      <c r="WAB1644" s="285" t="s">
        <v>6679</v>
      </c>
      <c r="WAC1644" s="285" t="s">
        <v>1283</v>
      </c>
      <c r="WAD1644" s="167" t="s">
        <v>6680</v>
      </c>
      <c r="WAE1644" s="297">
        <v>46053</v>
      </c>
      <c r="WAF1644" s="292"/>
      <c r="WAG1644" s="288" t="s">
        <v>15</v>
      </c>
      <c r="WAH1644" s="292"/>
      <c r="WAI1644" s="27"/>
      <c r="WAJ1644" s="304"/>
      <c r="WAK1644" s="29" t="s">
        <v>5673</v>
      </c>
      <c r="WAL1644" s="19">
        <v>75.113</v>
      </c>
      <c r="WAM1644" s="301" t="s">
        <v>2751</v>
      </c>
      <c r="WAN1644" s="378">
        <v>776</v>
      </c>
      <c r="WAO1644" s="298" t="s">
        <v>6677</v>
      </c>
      <c r="WAP1644" s="298"/>
      <c r="WAQ1644" s="292" t="s">
        <v>6678</v>
      </c>
      <c r="WAR1644" s="285" t="s">
        <v>6679</v>
      </c>
      <c r="WAS1644" s="285" t="s">
        <v>1283</v>
      </c>
      <c r="WAT1644" s="167" t="s">
        <v>6680</v>
      </c>
      <c r="WAU1644" s="297">
        <v>46053</v>
      </c>
      <c r="WAV1644" s="292"/>
      <c r="WAW1644" s="288" t="s">
        <v>15</v>
      </c>
      <c r="WAX1644" s="292"/>
      <c r="WAY1644" s="27"/>
      <c r="WAZ1644" s="304"/>
      <c r="WBA1644" s="29" t="s">
        <v>5673</v>
      </c>
      <c r="WBB1644" s="19">
        <v>75.113</v>
      </c>
      <c r="WBC1644" s="301" t="s">
        <v>2751</v>
      </c>
      <c r="WBD1644" s="378">
        <v>776</v>
      </c>
      <c r="WBE1644" s="298" t="s">
        <v>6677</v>
      </c>
      <c r="WBF1644" s="298"/>
      <c r="WBG1644" s="292" t="s">
        <v>6678</v>
      </c>
      <c r="WBH1644" s="285" t="s">
        <v>6679</v>
      </c>
      <c r="WBI1644" s="285" t="s">
        <v>1283</v>
      </c>
      <c r="WBJ1644" s="167" t="s">
        <v>6680</v>
      </c>
      <c r="WBK1644" s="297">
        <v>46053</v>
      </c>
      <c r="WBL1644" s="292"/>
      <c r="WBM1644" s="288" t="s">
        <v>15</v>
      </c>
      <c r="WBN1644" s="292"/>
      <c r="WBO1644" s="27"/>
      <c r="WBP1644" s="304"/>
      <c r="WBQ1644" s="29" t="s">
        <v>5673</v>
      </c>
      <c r="WBR1644" s="19">
        <v>75.113</v>
      </c>
      <c r="WBS1644" s="301" t="s">
        <v>2751</v>
      </c>
      <c r="WBT1644" s="378">
        <v>776</v>
      </c>
      <c r="WBU1644" s="298" t="s">
        <v>6677</v>
      </c>
      <c r="WBV1644" s="298"/>
      <c r="WBW1644" s="292" t="s">
        <v>6678</v>
      </c>
      <c r="WBX1644" s="285" t="s">
        <v>6679</v>
      </c>
      <c r="WBY1644" s="285" t="s">
        <v>1283</v>
      </c>
      <c r="WBZ1644" s="167" t="s">
        <v>6680</v>
      </c>
      <c r="WCA1644" s="297">
        <v>46053</v>
      </c>
      <c r="WCB1644" s="292"/>
      <c r="WCC1644" s="288" t="s">
        <v>15</v>
      </c>
      <c r="WCD1644" s="292"/>
      <c r="WCE1644" s="27"/>
      <c r="WCF1644" s="304"/>
      <c r="WCG1644" s="29" t="s">
        <v>5673</v>
      </c>
      <c r="WCH1644" s="19">
        <v>75.113</v>
      </c>
      <c r="WCI1644" s="301" t="s">
        <v>2751</v>
      </c>
      <c r="WCJ1644" s="378">
        <v>776</v>
      </c>
      <c r="WCK1644" s="298" t="s">
        <v>6677</v>
      </c>
      <c r="WCL1644" s="298"/>
      <c r="WCM1644" s="292" t="s">
        <v>6678</v>
      </c>
      <c r="WCN1644" s="285" t="s">
        <v>6679</v>
      </c>
      <c r="WCO1644" s="285" t="s">
        <v>1283</v>
      </c>
      <c r="WCP1644" s="167" t="s">
        <v>6680</v>
      </c>
      <c r="WCQ1644" s="297">
        <v>46053</v>
      </c>
      <c r="WCR1644" s="292"/>
      <c r="WCS1644" s="288" t="s">
        <v>15</v>
      </c>
      <c r="WCT1644" s="292"/>
      <c r="WCU1644" s="27"/>
      <c r="WCV1644" s="304"/>
      <c r="WCW1644" s="29" t="s">
        <v>5673</v>
      </c>
      <c r="WCX1644" s="19">
        <v>75.113</v>
      </c>
      <c r="WCY1644" s="301" t="s">
        <v>2751</v>
      </c>
      <c r="WCZ1644" s="378">
        <v>776</v>
      </c>
      <c r="WDA1644" s="298" t="s">
        <v>6677</v>
      </c>
      <c r="WDB1644" s="298"/>
      <c r="WDC1644" s="292" t="s">
        <v>6678</v>
      </c>
      <c r="WDD1644" s="285" t="s">
        <v>6679</v>
      </c>
      <c r="WDE1644" s="285" t="s">
        <v>1283</v>
      </c>
      <c r="WDF1644" s="167" t="s">
        <v>6680</v>
      </c>
      <c r="WDG1644" s="297">
        <v>46053</v>
      </c>
      <c r="WDH1644" s="292"/>
      <c r="WDI1644" s="288" t="s">
        <v>15</v>
      </c>
      <c r="WDJ1644" s="292"/>
      <c r="WDK1644" s="27"/>
      <c r="WDL1644" s="304"/>
      <c r="WDM1644" s="29" t="s">
        <v>5673</v>
      </c>
      <c r="WDN1644" s="19">
        <v>75.113</v>
      </c>
      <c r="WDO1644" s="301" t="s">
        <v>2751</v>
      </c>
      <c r="WDP1644" s="378">
        <v>776</v>
      </c>
      <c r="WDQ1644" s="298" t="s">
        <v>6677</v>
      </c>
      <c r="WDR1644" s="298"/>
      <c r="WDS1644" s="292" t="s">
        <v>6678</v>
      </c>
      <c r="WDT1644" s="285" t="s">
        <v>6679</v>
      </c>
      <c r="WDU1644" s="285" t="s">
        <v>1283</v>
      </c>
      <c r="WDV1644" s="167" t="s">
        <v>6680</v>
      </c>
      <c r="WDW1644" s="297">
        <v>46053</v>
      </c>
      <c r="WDX1644" s="292"/>
      <c r="WDY1644" s="288" t="s">
        <v>15</v>
      </c>
      <c r="WDZ1644" s="292"/>
      <c r="WEA1644" s="27"/>
      <c r="WEB1644" s="304"/>
      <c r="WEC1644" s="29" t="s">
        <v>5673</v>
      </c>
      <c r="WED1644" s="19">
        <v>75.113</v>
      </c>
      <c r="WEE1644" s="301" t="s">
        <v>2751</v>
      </c>
      <c r="WEF1644" s="378">
        <v>776</v>
      </c>
      <c r="WEG1644" s="298" t="s">
        <v>6677</v>
      </c>
      <c r="WEH1644" s="298"/>
      <c r="WEI1644" s="292" t="s">
        <v>6678</v>
      </c>
      <c r="WEJ1644" s="285" t="s">
        <v>6679</v>
      </c>
      <c r="WEK1644" s="285" t="s">
        <v>1283</v>
      </c>
      <c r="WEL1644" s="167" t="s">
        <v>6680</v>
      </c>
      <c r="WEM1644" s="297">
        <v>46053</v>
      </c>
      <c r="WEN1644" s="292"/>
      <c r="WEO1644" s="288" t="s">
        <v>15</v>
      </c>
      <c r="WEP1644" s="292"/>
      <c r="WEQ1644" s="27"/>
      <c r="WER1644" s="304"/>
      <c r="WES1644" s="29" t="s">
        <v>5673</v>
      </c>
      <c r="WET1644" s="19">
        <v>75.113</v>
      </c>
      <c r="WEU1644" s="301" t="s">
        <v>2751</v>
      </c>
      <c r="WEV1644" s="378">
        <v>776</v>
      </c>
      <c r="WEW1644" s="298" t="s">
        <v>6677</v>
      </c>
      <c r="WEX1644" s="298"/>
      <c r="WEY1644" s="292" t="s">
        <v>6678</v>
      </c>
      <c r="WEZ1644" s="285" t="s">
        <v>6679</v>
      </c>
      <c r="WFA1644" s="285" t="s">
        <v>1283</v>
      </c>
      <c r="WFB1644" s="167" t="s">
        <v>6680</v>
      </c>
      <c r="WFC1644" s="297">
        <v>46053</v>
      </c>
      <c r="WFD1644" s="292"/>
      <c r="WFE1644" s="288" t="s">
        <v>15</v>
      </c>
      <c r="WFF1644" s="292"/>
      <c r="WFG1644" s="27"/>
      <c r="WFH1644" s="304"/>
      <c r="WFI1644" s="29" t="s">
        <v>5673</v>
      </c>
      <c r="WFJ1644" s="19">
        <v>75.113</v>
      </c>
      <c r="WFK1644" s="301" t="s">
        <v>2751</v>
      </c>
      <c r="WFL1644" s="378">
        <v>776</v>
      </c>
      <c r="WFM1644" s="298" t="s">
        <v>6677</v>
      </c>
      <c r="WFN1644" s="298"/>
      <c r="WFO1644" s="292" t="s">
        <v>6678</v>
      </c>
      <c r="WFP1644" s="285" t="s">
        <v>6679</v>
      </c>
      <c r="WFQ1644" s="285" t="s">
        <v>1283</v>
      </c>
      <c r="WFR1644" s="167" t="s">
        <v>6680</v>
      </c>
      <c r="WFS1644" s="297">
        <v>46053</v>
      </c>
      <c r="WFT1644" s="292"/>
      <c r="WFU1644" s="288" t="s">
        <v>15</v>
      </c>
      <c r="WFV1644" s="292"/>
      <c r="WFW1644" s="27"/>
      <c r="WFX1644" s="304"/>
      <c r="WFY1644" s="29" t="s">
        <v>5673</v>
      </c>
      <c r="WFZ1644" s="19">
        <v>75.113</v>
      </c>
      <c r="WGA1644" s="301" t="s">
        <v>2751</v>
      </c>
      <c r="WGB1644" s="378">
        <v>776</v>
      </c>
      <c r="WGC1644" s="298" t="s">
        <v>6677</v>
      </c>
      <c r="WGD1644" s="298"/>
      <c r="WGE1644" s="292" t="s">
        <v>6678</v>
      </c>
      <c r="WGF1644" s="285" t="s">
        <v>6679</v>
      </c>
      <c r="WGG1644" s="285" t="s">
        <v>1283</v>
      </c>
      <c r="WGH1644" s="167" t="s">
        <v>6680</v>
      </c>
      <c r="WGI1644" s="297">
        <v>46053</v>
      </c>
      <c r="WGJ1644" s="292"/>
      <c r="WGK1644" s="288" t="s">
        <v>15</v>
      </c>
      <c r="WGL1644" s="292"/>
      <c r="WGM1644" s="27"/>
      <c r="WGN1644" s="304"/>
      <c r="WGO1644" s="29" t="s">
        <v>5673</v>
      </c>
      <c r="WGP1644" s="19">
        <v>75.113</v>
      </c>
      <c r="WGQ1644" s="301" t="s">
        <v>2751</v>
      </c>
      <c r="WGR1644" s="378">
        <v>776</v>
      </c>
      <c r="WGS1644" s="298" t="s">
        <v>6677</v>
      </c>
      <c r="WGT1644" s="298"/>
      <c r="WGU1644" s="292" t="s">
        <v>6678</v>
      </c>
      <c r="WGV1644" s="285" t="s">
        <v>6679</v>
      </c>
      <c r="WGW1644" s="285" t="s">
        <v>1283</v>
      </c>
      <c r="WGX1644" s="167" t="s">
        <v>6680</v>
      </c>
      <c r="WGY1644" s="297">
        <v>46053</v>
      </c>
      <c r="WGZ1644" s="292"/>
      <c r="WHA1644" s="288" t="s">
        <v>15</v>
      </c>
      <c r="WHB1644" s="292"/>
      <c r="WHC1644" s="27"/>
      <c r="WHD1644" s="304"/>
      <c r="WHE1644" s="29" t="s">
        <v>5673</v>
      </c>
      <c r="WHF1644" s="19">
        <v>75.113</v>
      </c>
      <c r="WHG1644" s="301" t="s">
        <v>2751</v>
      </c>
      <c r="WHH1644" s="378">
        <v>776</v>
      </c>
      <c r="WHI1644" s="298" t="s">
        <v>6677</v>
      </c>
      <c r="WHJ1644" s="298"/>
      <c r="WHK1644" s="292" t="s">
        <v>6678</v>
      </c>
      <c r="WHL1644" s="285" t="s">
        <v>6679</v>
      </c>
      <c r="WHM1644" s="285" t="s">
        <v>1283</v>
      </c>
      <c r="WHN1644" s="167" t="s">
        <v>6680</v>
      </c>
      <c r="WHO1644" s="297">
        <v>46053</v>
      </c>
      <c r="WHP1644" s="292"/>
      <c r="WHQ1644" s="288" t="s">
        <v>15</v>
      </c>
      <c r="WHR1644" s="292"/>
      <c r="WHS1644" s="27"/>
      <c r="WHT1644" s="304"/>
      <c r="WHU1644" s="29" t="s">
        <v>5673</v>
      </c>
      <c r="WHV1644" s="19">
        <v>75.113</v>
      </c>
      <c r="WHW1644" s="301" t="s">
        <v>2751</v>
      </c>
      <c r="WHX1644" s="378">
        <v>776</v>
      </c>
      <c r="WHY1644" s="298" t="s">
        <v>6677</v>
      </c>
      <c r="WHZ1644" s="298"/>
      <c r="WIA1644" s="292" t="s">
        <v>6678</v>
      </c>
      <c r="WIB1644" s="285" t="s">
        <v>6679</v>
      </c>
      <c r="WIC1644" s="285" t="s">
        <v>1283</v>
      </c>
      <c r="WID1644" s="167" t="s">
        <v>6680</v>
      </c>
      <c r="WIE1644" s="297">
        <v>46053</v>
      </c>
      <c r="WIF1644" s="292"/>
      <c r="WIG1644" s="288" t="s">
        <v>15</v>
      </c>
      <c r="WIH1644" s="292"/>
      <c r="WII1644" s="27"/>
      <c r="WIJ1644" s="304"/>
      <c r="WIK1644" s="29" t="s">
        <v>5673</v>
      </c>
      <c r="WIL1644" s="19">
        <v>75.113</v>
      </c>
      <c r="WIM1644" s="301" t="s">
        <v>2751</v>
      </c>
      <c r="WIN1644" s="378">
        <v>776</v>
      </c>
      <c r="WIO1644" s="298" t="s">
        <v>6677</v>
      </c>
      <c r="WIP1644" s="298"/>
      <c r="WIQ1644" s="292" t="s">
        <v>6678</v>
      </c>
      <c r="WIR1644" s="285" t="s">
        <v>6679</v>
      </c>
      <c r="WIS1644" s="285" t="s">
        <v>1283</v>
      </c>
      <c r="WIT1644" s="167" t="s">
        <v>6680</v>
      </c>
      <c r="WIU1644" s="297">
        <v>46053</v>
      </c>
      <c r="WIV1644" s="292"/>
      <c r="WIW1644" s="288" t="s">
        <v>15</v>
      </c>
      <c r="WIX1644" s="292"/>
      <c r="WIY1644" s="27"/>
      <c r="WIZ1644" s="304"/>
      <c r="WJA1644" s="29" t="s">
        <v>5673</v>
      </c>
      <c r="WJB1644" s="19">
        <v>75.113</v>
      </c>
      <c r="WJC1644" s="301" t="s">
        <v>2751</v>
      </c>
      <c r="WJD1644" s="378">
        <v>776</v>
      </c>
      <c r="WJE1644" s="298" t="s">
        <v>6677</v>
      </c>
      <c r="WJF1644" s="298"/>
      <c r="WJG1644" s="292" t="s">
        <v>6678</v>
      </c>
      <c r="WJH1644" s="285" t="s">
        <v>6679</v>
      </c>
      <c r="WJI1644" s="285" t="s">
        <v>1283</v>
      </c>
      <c r="WJJ1644" s="167" t="s">
        <v>6680</v>
      </c>
      <c r="WJK1644" s="297">
        <v>46053</v>
      </c>
      <c r="WJL1644" s="292"/>
      <c r="WJM1644" s="288" t="s">
        <v>15</v>
      </c>
      <c r="WJN1644" s="292"/>
      <c r="WJO1644" s="27"/>
      <c r="WJP1644" s="304"/>
      <c r="WJQ1644" s="29" t="s">
        <v>5673</v>
      </c>
      <c r="WJR1644" s="19">
        <v>75.113</v>
      </c>
      <c r="WJS1644" s="301" t="s">
        <v>2751</v>
      </c>
      <c r="WJT1644" s="378">
        <v>776</v>
      </c>
      <c r="WJU1644" s="298" t="s">
        <v>6677</v>
      </c>
      <c r="WJV1644" s="298"/>
      <c r="WJW1644" s="292" t="s">
        <v>6678</v>
      </c>
      <c r="WJX1644" s="285" t="s">
        <v>6679</v>
      </c>
      <c r="WJY1644" s="285" t="s">
        <v>1283</v>
      </c>
      <c r="WJZ1644" s="167" t="s">
        <v>6680</v>
      </c>
      <c r="WKA1644" s="297">
        <v>46053</v>
      </c>
      <c r="WKB1644" s="292"/>
      <c r="WKC1644" s="288" t="s">
        <v>15</v>
      </c>
      <c r="WKD1644" s="292"/>
      <c r="WKE1644" s="27"/>
      <c r="WKF1644" s="304"/>
      <c r="WKG1644" s="29" t="s">
        <v>5673</v>
      </c>
      <c r="WKH1644" s="19">
        <v>75.113</v>
      </c>
      <c r="WKI1644" s="301" t="s">
        <v>2751</v>
      </c>
      <c r="WKJ1644" s="378">
        <v>776</v>
      </c>
      <c r="WKK1644" s="298" t="s">
        <v>6677</v>
      </c>
      <c r="WKL1644" s="298"/>
      <c r="WKM1644" s="292" t="s">
        <v>6678</v>
      </c>
      <c r="WKN1644" s="285" t="s">
        <v>6679</v>
      </c>
      <c r="WKO1644" s="285" t="s">
        <v>1283</v>
      </c>
      <c r="WKP1644" s="167" t="s">
        <v>6680</v>
      </c>
      <c r="WKQ1644" s="297">
        <v>46053</v>
      </c>
      <c r="WKR1644" s="292"/>
      <c r="WKS1644" s="288" t="s">
        <v>15</v>
      </c>
      <c r="WKT1644" s="292"/>
      <c r="WKU1644" s="27"/>
      <c r="WKV1644" s="304"/>
      <c r="WKW1644" s="29" t="s">
        <v>5673</v>
      </c>
      <c r="WKX1644" s="19">
        <v>75.113</v>
      </c>
      <c r="WKY1644" s="301" t="s">
        <v>2751</v>
      </c>
      <c r="WKZ1644" s="378">
        <v>776</v>
      </c>
      <c r="WLA1644" s="298" t="s">
        <v>6677</v>
      </c>
      <c r="WLB1644" s="298"/>
      <c r="WLC1644" s="292" t="s">
        <v>6678</v>
      </c>
      <c r="WLD1644" s="285" t="s">
        <v>6679</v>
      </c>
      <c r="WLE1644" s="285" t="s">
        <v>1283</v>
      </c>
      <c r="WLF1644" s="167" t="s">
        <v>6680</v>
      </c>
      <c r="WLG1644" s="297">
        <v>46053</v>
      </c>
      <c r="WLH1644" s="292"/>
      <c r="WLI1644" s="288" t="s">
        <v>15</v>
      </c>
      <c r="WLJ1644" s="292"/>
      <c r="WLK1644" s="27"/>
      <c r="WLL1644" s="304"/>
      <c r="WLM1644" s="29" t="s">
        <v>5673</v>
      </c>
      <c r="WLN1644" s="19">
        <v>75.113</v>
      </c>
      <c r="WLO1644" s="301" t="s">
        <v>2751</v>
      </c>
      <c r="WLP1644" s="378">
        <v>776</v>
      </c>
      <c r="WLQ1644" s="298" t="s">
        <v>6677</v>
      </c>
      <c r="WLR1644" s="298"/>
      <c r="WLS1644" s="292" t="s">
        <v>6678</v>
      </c>
      <c r="WLT1644" s="285" t="s">
        <v>6679</v>
      </c>
      <c r="WLU1644" s="285" t="s">
        <v>1283</v>
      </c>
      <c r="WLV1644" s="167" t="s">
        <v>6680</v>
      </c>
      <c r="WLW1644" s="297">
        <v>46053</v>
      </c>
      <c r="WLX1644" s="292"/>
      <c r="WLY1644" s="288" t="s">
        <v>15</v>
      </c>
      <c r="WLZ1644" s="292"/>
      <c r="WMA1644" s="27"/>
      <c r="WMB1644" s="304"/>
      <c r="WMC1644" s="29" t="s">
        <v>5673</v>
      </c>
      <c r="WMD1644" s="19">
        <v>75.113</v>
      </c>
      <c r="WME1644" s="301" t="s">
        <v>2751</v>
      </c>
      <c r="WMF1644" s="378">
        <v>776</v>
      </c>
      <c r="WMG1644" s="298" t="s">
        <v>6677</v>
      </c>
      <c r="WMH1644" s="298"/>
      <c r="WMI1644" s="292" t="s">
        <v>6678</v>
      </c>
      <c r="WMJ1644" s="285" t="s">
        <v>6679</v>
      </c>
      <c r="WMK1644" s="285" t="s">
        <v>1283</v>
      </c>
      <c r="WML1644" s="167" t="s">
        <v>6680</v>
      </c>
      <c r="WMM1644" s="297">
        <v>46053</v>
      </c>
      <c r="WMN1644" s="292"/>
      <c r="WMO1644" s="288" t="s">
        <v>15</v>
      </c>
      <c r="WMP1644" s="292"/>
      <c r="WMQ1644" s="27"/>
      <c r="WMR1644" s="304"/>
      <c r="WMS1644" s="29" t="s">
        <v>5673</v>
      </c>
      <c r="WMT1644" s="19">
        <v>75.113</v>
      </c>
      <c r="WMU1644" s="301" t="s">
        <v>2751</v>
      </c>
      <c r="WMV1644" s="378">
        <v>776</v>
      </c>
      <c r="WMW1644" s="298" t="s">
        <v>6677</v>
      </c>
      <c r="WMX1644" s="298"/>
      <c r="WMY1644" s="292" t="s">
        <v>6678</v>
      </c>
      <c r="WMZ1644" s="285" t="s">
        <v>6679</v>
      </c>
      <c r="WNA1644" s="285" t="s">
        <v>1283</v>
      </c>
      <c r="WNB1644" s="167" t="s">
        <v>6680</v>
      </c>
      <c r="WNC1644" s="297">
        <v>46053</v>
      </c>
      <c r="WND1644" s="292"/>
      <c r="WNE1644" s="288" t="s">
        <v>15</v>
      </c>
      <c r="WNF1644" s="292"/>
      <c r="WNG1644" s="27"/>
      <c r="WNH1644" s="304"/>
      <c r="WNI1644" s="29" t="s">
        <v>5673</v>
      </c>
      <c r="WNJ1644" s="19">
        <v>75.113</v>
      </c>
      <c r="WNK1644" s="301" t="s">
        <v>2751</v>
      </c>
      <c r="WNL1644" s="378">
        <v>776</v>
      </c>
      <c r="WNM1644" s="298" t="s">
        <v>6677</v>
      </c>
      <c r="WNN1644" s="298"/>
      <c r="WNO1644" s="292" t="s">
        <v>6678</v>
      </c>
      <c r="WNP1644" s="285" t="s">
        <v>6679</v>
      </c>
      <c r="WNQ1644" s="285" t="s">
        <v>1283</v>
      </c>
      <c r="WNR1644" s="167" t="s">
        <v>6680</v>
      </c>
      <c r="WNS1644" s="297">
        <v>46053</v>
      </c>
      <c r="WNT1644" s="292"/>
      <c r="WNU1644" s="288" t="s">
        <v>15</v>
      </c>
      <c r="WNV1644" s="292"/>
      <c r="WNW1644" s="27"/>
      <c r="WNX1644" s="304"/>
      <c r="WNY1644" s="29" t="s">
        <v>5673</v>
      </c>
      <c r="WNZ1644" s="19">
        <v>75.113</v>
      </c>
      <c r="WOA1644" s="301" t="s">
        <v>2751</v>
      </c>
      <c r="WOB1644" s="378">
        <v>776</v>
      </c>
      <c r="WOC1644" s="298" t="s">
        <v>6677</v>
      </c>
      <c r="WOD1644" s="298"/>
      <c r="WOE1644" s="292" t="s">
        <v>6678</v>
      </c>
      <c r="WOF1644" s="285" t="s">
        <v>6679</v>
      </c>
      <c r="WOG1644" s="285" t="s">
        <v>1283</v>
      </c>
      <c r="WOH1644" s="167" t="s">
        <v>6680</v>
      </c>
      <c r="WOI1644" s="297">
        <v>46053</v>
      </c>
      <c r="WOJ1644" s="292"/>
      <c r="WOK1644" s="288" t="s">
        <v>15</v>
      </c>
      <c r="WOL1644" s="292"/>
      <c r="WOM1644" s="27"/>
      <c r="WON1644" s="304"/>
      <c r="WOO1644" s="29" t="s">
        <v>5673</v>
      </c>
      <c r="WOP1644" s="19">
        <v>75.113</v>
      </c>
      <c r="WOQ1644" s="301" t="s">
        <v>2751</v>
      </c>
      <c r="WOR1644" s="378">
        <v>776</v>
      </c>
      <c r="WOS1644" s="298" t="s">
        <v>6677</v>
      </c>
      <c r="WOT1644" s="298"/>
      <c r="WOU1644" s="292" t="s">
        <v>6678</v>
      </c>
      <c r="WOV1644" s="285" t="s">
        <v>6679</v>
      </c>
      <c r="WOW1644" s="285" t="s">
        <v>1283</v>
      </c>
      <c r="WOX1644" s="167" t="s">
        <v>6680</v>
      </c>
      <c r="WOY1644" s="297">
        <v>46053</v>
      </c>
      <c r="WOZ1644" s="292"/>
      <c r="WPA1644" s="288" t="s">
        <v>15</v>
      </c>
      <c r="WPB1644" s="292"/>
      <c r="WPC1644" s="27"/>
      <c r="WPD1644" s="304"/>
      <c r="WPE1644" s="29" t="s">
        <v>5673</v>
      </c>
      <c r="WPF1644" s="19">
        <v>75.113</v>
      </c>
      <c r="WPG1644" s="301" t="s">
        <v>2751</v>
      </c>
      <c r="WPH1644" s="378">
        <v>776</v>
      </c>
      <c r="WPI1644" s="298" t="s">
        <v>6677</v>
      </c>
      <c r="WPJ1644" s="298"/>
      <c r="WPK1644" s="292" t="s">
        <v>6678</v>
      </c>
      <c r="WPL1644" s="285" t="s">
        <v>6679</v>
      </c>
      <c r="WPM1644" s="285" t="s">
        <v>1283</v>
      </c>
      <c r="WPN1644" s="167" t="s">
        <v>6680</v>
      </c>
      <c r="WPO1644" s="297">
        <v>46053</v>
      </c>
      <c r="WPP1644" s="292"/>
      <c r="WPQ1644" s="288" t="s">
        <v>15</v>
      </c>
      <c r="WPR1644" s="292"/>
      <c r="WPS1644" s="27"/>
      <c r="WPT1644" s="304"/>
      <c r="WPU1644" s="29" t="s">
        <v>5673</v>
      </c>
      <c r="WPV1644" s="19">
        <v>75.113</v>
      </c>
      <c r="WPW1644" s="301" t="s">
        <v>2751</v>
      </c>
      <c r="WPX1644" s="378">
        <v>776</v>
      </c>
      <c r="WPY1644" s="298" t="s">
        <v>6677</v>
      </c>
      <c r="WPZ1644" s="298"/>
      <c r="WQA1644" s="292" t="s">
        <v>6678</v>
      </c>
      <c r="WQB1644" s="285" t="s">
        <v>6679</v>
      </c>
      <c r="WQC1644" s="285" t="s">
        <v>1283</v>
      </c>
      <c r="WQD1644" s="167" t="s">
        <v>6680</v>
      </c>
      <c r="WQE1644" s="297">
        <v>46053</v>
      </c>
      <c r="WQF1644" s="292"/>
      <c r="WQG1644" s="288" t="s">
        <v>15</v>
      </c>
      <c r="WQH1644" s="292"/>
      <c r="WQI1644" s="27"/>
      <c r="WQJ1644" s="304"/>
      <c r="WQK1644" s="29" t="s">
        <v>5673</v>
      </c>
      <c r="WQL1644" s="19">
        <v>75.113</v>
      </c>
      <c r="WQM1644" s="301" t="s">
        <v>2751</v>
      </c>
      <c r="WQN1644" s="378">
        <v>776</v>
      </c>
      <c r="WQO1644" s="298" t="s">
        <v>6677</v>
      </c>
      <c r="WQP1644" s="298"/>
      <c r="WQQ1644" s="292" t="s">
        <v>6678</v>
      </c>
      <c r="WQR1644" s="285" t="s">
        <v>6679</v>
      </c>
      <c r="WQS1644" s="285" t="s">
        <v>1283</v>
      </c>
      <c r="WQT1644" s="167" t="s">
        <v>6680</v>
      </c>
      <c r="WQU1644" s="297">
        <v>46053</v>
      </c>
      <c r="WQV1644" s="292"/>
      <c r="WQW1644" s="288" t="s">
        <v>15</v>
      </c>
      <c r="WQX1644" s="292"/>
      <c r="WQY1644" s="27"/>
      <c r="WQZ1644" s="304"/>
      <c r="WRA1644" s="29" t="s">
        <v>5673</v>
      </c>
      <c r="WRB1644" s="19">
        <v>75.113</v>
      </c>
      <c r="WRC1644" s="301" t="s">
        <v>2751</v>
      </c>
      <c r="WRD1644" s="378">
        <v>776</v>
      </c>
      <c r="WRE1644" s="298" t="s">
        <v>6677</v>
      </c>
      <c r="WRF1644" s="298"/>
      <c r="WRG1644" s="292" t="s">
        <v>6678</v>
      </c>
      <c r="WRH1644" s="285" t="s">
        <v>6679</v>
      </c>
      <c r="WRI1644" s="285" t="s">
        <v>1283</v>
      </c>
      <c r="WRJ1644" s="167" t="s">
        <v>6680</v>
      </c>
      <c r="WRK1644" s="297">
        <v>46053</v>
      </c>
      <c r="WRL1644" s="292"/>
      <c r="WRM1644" s="288" t="s">
        <v>15</v>
      </c>
      <c r="WRN1644" s="292"/>
      <c r="WRO1644" s="27"/>
      <c r="WRP1644" s="304"/>
      <c r="WRQ1644" s="29" t="s">
        <v>5673</v>
      </c>
      <c r="WRR1644" s="19">
        <v>75.113</v>
      </c>
      <c r="WRS1644" s="301" t="s">
        <v>2751</v>
      </c>
      <c r="WRT1644" s="378">
        <v>776</v>
      </c>
      <c r="WRU1644" s="298" t="s">
        <v>6677</v>
      </c>
      <c r="WRV1644" s="298"/>
      <c r="WRW1644" s="292" t="s">
        <v>6678</v>
      </c>
      <c r="WRX1644" s="285" t="s">
        <v>6679</v>
      </c>
      <c r="WRY1644" s="285" t="s">
        <v>1283</v>
      </c>
      <c r="WRZ1644" s="167" t="s">
        <v>6680</v>
      </c>
      <c r="WSA1644" s="297">
        <v>46053</v>
      </c>
      <c r="WSB1644" s="292"/>
      <c r="WSC1644" s="288" t="s">
        <v>15</v>
      </c>
      <c r="WSD1644" s="292"/>
      <c r="WSE1644" s="27"/>
      <c r="WSF1644" s="304"/>
      <c r="WSG1644" s="29" t="s">
        <v>5673</v>
      </c>
      <c r="WSH1644" s="19">
        <v>75.113</v>
      </c>
      <c r="WSI1644" s="301" t="s">
        <v>2751</v>
      </c>
      <c r="WSJ1644" s="378">
        <v>776</v>
      </c>
      <c r="WSK1644" s="298" t="s">
        <v>6677</v>
      </c>
      <c r="WSL1644" s="298"/>
      <c r="WSM1644" s="292" t="s">
        <v>6678</v>
      </c>
      <c r="WSN1644" s="285" t="s">
        <v>6679</v>
      </c>
      <c r="WSO1644" s="285" t="s">
        <v>1283</v>
      </c>
      <c r="WSP1644" s="167" t="s">
        <v>6680</v>
      </c>
      <c r="WSQ1644" s="297">
        <v>46053</v>
      </c>
      <c r="WSR1644" s="292"/>
      <c r="WSS1644" s="288" t="s">
        <v>15</v>
      </c>
      <c r="WST1644" s="292"/>
      <c r="WSU1644" s="27"/>
      <c r="WSV1644" s="304"/>
      <c r="WSW1644" s="29" t="s">
        <v>5673</v>
      </c>
      <c r="WSX1644" s="19">
        <v>75.113</v>
      </c>
      <c r="WSY1644" s="301" t="s">
        <v>2751</v>
      </c>
      <c r="WSZ1644" s="378">
        <v>776</v>
      </c>
      <c r="WTA1644" s="298" t="s">
        <v>6677</v>
      </c>
      <c r="WTB1644" s="298"/>
      <c r="WTC1644" s="292" t="s">
        <v>6678</v>
      </c>
      <c r="WTD1644" s="285" t="s">
        <v>6679</v>
      </c>
      <c r="WTE1644" s="285" t="s">
        <v>1283</v>
      </c>
      <c r="WTF1644" s="167" t="s">
        <v>6680</v>
      </c>
      <c r="WTG1644" s="297">
        <v>46053</v>
      </c>
      <c r="WTH1644" s="292"/>
      <c r="WTI1644" s="288" t="s">
        <v>15</v>
      </c>
      <c r="WTJ1644" s="292"/>
      <c r="WTK1644" s="27"/>
      <c r="WTL1644" s="304"/>
      <c r="WTM1644" s="29" t="s">
        <v>5673</v>
      </c>
      <c r="WTN1644" s="19">
        <v>75.113</v>
      </c>
      <c r="WTO1644" s="301" t="s">
        <v>2751</v>
      </c>
      <c r="WTP1644" s="378">
        <v>776</v>
      </c>
      <c r="WTQ1644" s="298" t="s">
        <v>6677</v>
      </c>
      <c r="WTR1644" s="298"/>
      <c r="WTS1644" s="292" t="s">
        <v>6678</v>
      </c>
      <c r="WTT1644" s="285" t="s">
        <v>6679</v>
      </c>
      <c r="WTU1644" s="285" t="s">
        <v>1283</v>
      </c>
      <c r="WTV1644" s="167" t="s">
        <v>6680</v>
      </c>
      <c r="WTW1644" s="297">
        <v>46053</v>
      </c>
      <c r="WTX1644" s="292"/>
      <c r="WTY1644" s="288" t="s">
        <v>15</v>
      </c>
      <c r="WTZ1644" s="292"/>
      <c r="WUA1644" s="27"/>
      <c r="WUB1644" s="304"/>
      <c r="WUC1644" s="29" t="s">
        <v>5673</v>
      </c>
      <c r="WUD1644" s="19">
        <v>75.113</v>
      </c>
      <c r="WUE1644" s="301" t="s">
        <v>2751</v>
      </c>
      <c r="WUF1644" s="378">
        <v>776</v>
      </c>
      <c r="WUG1644" s="298" t="s">
        <v>6677</v>
      </c>
      <c r="WUH1644" s="298"/>
      <c r="WUI1644" s="292" t="s">
        <v>6678</v>
      </c>
      <c r="WUJ1644" s="285" t="s">
        <v>6679</v>
      </c>
      <c r="WUK1644" s="285" t="s">
        <v>1283</v>
      </c>
      <c r="WUL1644" s="167" t="s">
        <v>6680</v>
      </c>
      <c r="WUM1644" s="297">
        <v>46053</v>
      </c>
      <c r="WUN1644" s="292"/>
      <c r="WUO1644" s="288" t="s">
        <v>15</v>
      </c>
      <c r="WUP1644" s="292"/>
      <c r="WUQ1644" s="27"/>
      <c r="WUR1644" s="304"/>
      <c r="WUS1644" s="29" t="s">
        <v>5673</v>
      </c>
      <c r="WUT1644" s="19">
        <v>75.113</v>
      </c>
      <c r="WUU1644" s="301" t="s">
        <v>2751</v>
      </c>
      <c r="WUV1644" s="378">
        <v>776</v>
      </c>
      <c r="WUW1644" s="298" t="s">
        <v>6677</v>
      </c>
      <c r="WUX1644" s="298"/>
      <c r="WUY1644" s="292" t="s">
        <v>6678</v>
      </c>
      <c r="WUZ1644" s="285" t="s">
        <v>6679</v>
      </c>
      <c r="WVA1644" s="285" t="s">
        <v>1283</v>
      </c>
      <c r="WVB1644" s="167" t="s">
        <v>6680</v>
      </c>
      <c r="WVC1644" s="297">
        <v>46053</v>
      </c>
      <c r="WVD1644" s="292"/>
      <c r="WVE1644" s="288" t="s">
        <v>15</v>
      </c>
      <c r="WVF1644" s="292"/>
      <c r="WVG1644" s="27"/>
      <c r="WVH1644" s="304"/>
      <c r="WVI1644" s="29" t="s">
        <v>5673</v>
      </c>
      <c r="WVJ1644" s="19">
        <v>75.113</v>
      </c>
      <c r="WVK1644" s="301" t="s">
        <v>2751</v>
      </c>
      <c r="WVL1644" s="378">
        <v>776</v>
      </c>
      <c r="WVM1644" s="298" t="s">
        <v>6677</v>
      </c>
      <c r="WVN1644" s="298"/>
      <c r="WVO1644" s="292" t="s">
        <v>6678</v>
      </c>
      <c r="WVP1644" s="285" t="s">
        <v>6679</v>
      </c>
      <c r="WVQ1644" s="285" t="s">
        <v>1283</v>
      </c>
      <c r="WVR1644" s="167" t="s">
        <v>6680</v>
      </c>
      <c r="WVS1644" s="297">
        <v>46053</v>
      </c>
      <c r="WVT1644" s="292"/>
      <c r="WVU1644" s="288" t="s">
        <v>15</v>
      </c>
      <c r="WVV1644" s="292"/>
      <c r="WVW1644" s="27"/>
      <c r="WVX1644" s="304"/>
      <c r="WVY1644" s="29" t="s">
        <v>5673</v>
      </c>
      <c r="WVZ1644" s="19">
        <v>75.113</v>
      </c>
      <c r="WWA1644" s="301" t="s">
        <v>2751</v>
      </c>
      <c r="WWB1644" s="378">
        <v>776</v>
      </c>
      <c r="WWC1644" s="298" t="s">
        <v>6677</v>
      </c>
      <c r="WWD1644" s="298"/>
      <c r="WWE1644" s="292" t="s">
        <v>6678</v>
      </c>
      <c r="WWF1644" s="285" t="s">
        <v>6679</v>
      </c>
      <c r="WWG1644" s="285" t="s">
        <v>1283</v>
      </c>
      <c r="WWH1644" s="167" t="s">
        <v>6680</v>
      </c>
      <c r="WWI1644" s="297">
        <v>46053</v>
      </c>
      <c r="WWJ1644" s="292"/>
      <c r="WWK1644" s="288" t="s">
        <v>15</v>
      </c>
      <c r="WWL1644" s="292"/>
      <c r="WWM1644" s="27"/>
      <c r="WWN1644" s="304"/>
      <c r="WWO1644" s="29" t="s">
        <v>5673</v>
      </c>
      <c r="WWP1644" s="19">
        <v>75.113</v>
      </c>
      <c r="WWQ1644" s="301" t="s">
        <v>2751</v>
      </c>
      <c r="WWR1644" s="378">
        <v>776</v>
      </c>
      <c r="WWS1644" s="298" t="s">
        <v>6677</v>
      </c>
      <c r="WWT1644" s="298"/>
      <c r="WWU1644" s="292" t="s">
        <v>6678</v>
      </c>
      <c r="WWV1644" s="285" t="s">
        <v>6679</v>
      </c>
      <c r="WWW1644" s="285" t="s">
        <v>1283</v>
      </c>
      <c r="WWX1644" s="167" t="s">
        <v>6680</v>
      </c>
      <c r="WWY1644" s="297">
        <v>46053</v>
      </c>
      <c r="WWZ1644" s="292"/>
      <c r="WXA1644" s="288" t="s">
        <v>15</v>
      </c>
      <c r="WXB1644" s="292"/>
      <c r="WXC1644" s="27"/>
      <c r="WXD1644" s="304"/>
      <c r="WXE1644" s="29" t="s">
        <v>5673</v>
      </c>
      <c r="WXF1644" s="19">
        <v>75.113</v>
      </c>
      <c r="WXG1644" s="301" t="s">
        <v>2751</v>
      </c>
      <c r="WXH1644" s="378">
        <v>776</v>
      </c>
      <c r="WXI1644" s="298" t="s">
        <v>6677</v>
      </c>
      <c r="WXJ1644" s="298"/>
      <c r="WXK1644" s="292" t="s">
        <v>6678</v>
      </c>
      <c r="WXL1644" s="285" t="s">
        <v>6679</v>
      </c>
      <c r="WXM1644" s="285" t="s">
        <v>1283</v>
      </c>
      <c r="WXN1644" s="167" t="s">
        <v>6680</v>
      </c>
      <c r="WXO1644" s="297">
        <v>46053</v>
      </c>
      <c r="WXP1644" s="292"/>
      <c r="WXQ1644" s="288" t="s">
        <v>15</v>
      </c>
      <c r="WXR1644" s="292"/>
      <c r="WXS1644" s="27"/>
      <c r="WXT1644" s="304"/>
      <c r="WXU1644" s="29" t="s">
        <v>5673</v>
      </c>
      <c r="WXV1644" s="19">
        <v>75.113</v>
      </c>
      <c r="WXW1644" s="301" t="s">
        <v>2751</v>
      </c>
      <c r="WXX1644" s="378">
        <v>776</v>
      </c>
      <c r="WXY1644" s="298" t="s">
        <v>6677</v>
      </c>
      <c r="WXZ1644" s="298"/>
      <c r="WYA1644" s="292" t="s">
        <v>6678</v>
      </c>
      <c r="WYB1644" s="285" t="s">
        <v>6679</v>
      </c>
      <c r="WYC1644" s="285" t="s">
        <v>1283</v>
      </c>
      <c r="WYD1644" s="167" t="s">
        <v>6680</v>
      </c>
      <c r="WYE1644" s="297">
        <v>46053</v>
      </c>
      <c r="WYF1644" s="292"/>
      <c r="WYG1644" s="288" t="s">
        <v>15</v>
      </c>
      <c r="WYH1644" s="292"/>
      <c r="WYI1644" s="27"/>
      <c r="WYJ1644" s="304"/>
      <c r="WYK1644" s="29" t="s">
        <v>5673</v>
      </c>
      <c r="WYL1644" s="19">
        <v>75.113</v>
      </c>
      <c r="WYM1644" s="301" t="s">
        <v>2751</v>
      </c>
      <c r="WYN1644" s="378">
        <v>776</v>
      </c>
      <c r="WYO1644" s="298" t="s">
        <v>6677</v>
      </c>
      <c r="WYP1644" s="298"/>
      <c r="WYQ1644" s="292" t="s">
        <v>6678</v>
      </c>
      <c r="WYR1644" s="285" t="s">
        <v>6679</v>
      </c>
      <c r="WYS1644" s="285" t="s">
        <v>1283</v>
      </c>
      <c r="WYT1644" s="167" t="s">
        <v>6680</v>
      </c>
      <c r="WYU1644" s="297">
        <v>46053</v>
      </c>
      <c r="WYV1644" s="292"/>
      <c r="WYW1644" s="288" t="s">
        <v>15</v>
      </c>
      <c r="WYX1644" s="292"/>
      <c r="WYY1644" s="27"/>
      <c r="WYZ1644" s="304"/>
      <c r="WZA1644" s="29" t="s">
        <v>5673</v>
      </c>
      <c r="WZB1644" s="19">
        <v>75.113</v>
      </c>
      <c r="WZC1644" s="301" t="s">
        <v>2751</v>
      </c>
      <c r="WZD1644" s="378">
        <v>776</v>
      </c>
      <c r="WZE1644" s="298" t="s">
        <v>6677</v>
      </c>
      <c r="WZF1644" s="298"/>
      <c r="WZG1644" s="292" t="s">
        <v>6678</v>
      </c>
      <c r="WZH1644" s="285" t="s">
        <v>6679</v>
      </c>
      <c r="WZI1644" s="285" t="s">
        <v>1283</v>
      </c>
      <c r="WZJ1644" s="167" t="s">
        <v>6680</v>
      </c>
      <c r="WZK1644" s="297">
        <v>46053</v>
      </c>
      <c r="WZL1644" s="292"/>
      <c r="WZM1644" s="288" t="s">
        <v>15</v>
      </c>
      <c r="WZN1644" s="292"/>
      <c r="WZO1644" s="27"/>
      <c r="WZP1644" s="304"/>
      <c r="WZQ1644" s="29" t="s">
        <v>5673</v>
      </c>
      <c r="WZR1644" s="19">
        <v>75.113</v>
      </c>
      <c r="WZS1644" s="301" t="s">
        <v>2751</v>
      </c>
      <c r="WZT1644" s="378">
        <v>776</v>
      </c>
      <c r="WZU1644" s="298" t="s">
        <v>6677</v>
      </c>
      <c r="WZV1644" s="298"/>
      <c r="WZW1644" s="292" t="s">
        <v>6678</v>
      </c>
      <c r="WZX1644" s="285" t="s">
        <v>6679</v>
      </c>
      <c r="WZY1644" s="285" t="s">
        <v>1283</v>
      </c>
      <c r="WZZ1644" s="167" t="s">
        <v>6680</v>
      </c>
      <c r="XAA1644" s="297">
        <v>46053</v>
      </c>
      <c r="XAB1644" s="292"/>
      <c r="XAC1644" s="288" t="s">
        <v>15</v>
      </c>
      <c r="XAD1644" s="292"/>
      <c r="XAE1644" s="27"/>
      <c r="XAF1644" s="304"/>
      <c r="XAG1644" s="29" t="s">
        <v>5673</v>
      </c>
      <c r="XAH1644" s="19">
        <v>75.113</v>
      </c>
      <c r="XAI1644" s="301" t="s">
        <v>2751</v>
      </c>
      <c r="XAJ1644" s="378">
        <v>776</v>
      </c>
      <c r="XAK1644" s="298" t="s">
        <v>6677</v>
      </c>
      <c r="XAL1644" s="298"/>
      <c r="XAM1644" s="292" t="s">
        <v>6678</v>
      </c>
      <c r="XAN1644" s="285" t="s">
        <v>6679</v>
      </c>
      <c r="XAO1644" s="285" t="s">
        <v>1283</v>
      </c>
      <c r="XAP1644" s="167" t="s">
        <v>6680</v>
      </c>
      <c r="XAQ1644" s="297">
        <v>46053</v>
      </c>
      <c r="XAR1644" s="292"/>
      <c r="XAS1644" s="288" t="s">
        <v>15</v>
      </c>
      <c r="XAT1644" s="292"/>
      <c r="XAU1644" s="27"/>
      <c r="XAV1644" s="304"/>
      <c r="XAW1644" s="29" t="s">
        <v>5673</v>
      </c>
      <c r="XAX1644" s="19">
        <v>75.113</v>
      </c>
      <c r="XAY1644" s="301" t="s">
        <v>2751</v>
      </c>
      <c r="XAZ1644" s="378">
        <v>776</v>
      </c>
      <c r="XBA1644" s="298" t="s">
        <v>6677</v>
      </c>
      <c r="XBB1644" s="298"/>
      <c r="XBC1644" s="292" t="s">
        <v>6678</v>
      </c>
      <c r="XBD1644" s="285" t="s">
        <v>6679</v>
      </c>
      <c r="XBE1644" s="285" t="s">
        <v>1283</v>
      </c>
      <c r="XBF1644" s="167" t="s">
        <v>6680</v>
      </c>
      <c r="XBG1644" s="297">
        <v>46053</v>
      </c>
      <c r="XBH1644" s="292"/>
      <c r="XBI1644" s="288" t="s">
        <v>15</v>
      </c>
      <c r="XBJ1644" s="292"/>
      <c r="XBK1644" s="27"/>
      <c r="XBL1644" s="304"/>
      <c r="XBM1644" s="29" t="s">
        <v>5673</v>
      </c>
      <c r="XBN1644" s="19">
        <v>75.113</v>
      </c>
      <c r="XBO1644" s="301" t="s">
        <v>2751</v>
      </c>
      <c r="XBP1644" s="378">
        <v>776</v>
      </c>
      <c r="XBQ1644" s="298" t="s">
        <v>6677</v>
      </c>
      <c r="XBR1644" s="298"/>
      <c r="XBS1644" s="292" t="s">
        <v>6678</v>
      </c>
      <c r="XBT1644" s="285" t="s">
        <v>6679</v>
      </c>
      <c r="XBU1644" s="285" t="s">
        <v>1283</v>
      </c>
      <c r="XBV1644" s="167" t="s">
        <v>6680</v>
      </c>
      <c r="XBW1644" s="297">
        <v>46053</v>
      </c>
      <c r="XBX1644" s="292"/>
      <c r="XBY1644" s="288" t="s">
        <v>15</v>
      </c>
      <c r="XBZ1644" s="292"/>
      <c r="XCA1644" s="27"/>
      <c r="XCB1644" s="304"/>
      <c r="XCC1644" s="29" t="s">
        <v>5673</v>
      </c>
      <c r="XCD1644" s="19">
        <v>75.113</v>
      </c>
      <c r="XCE1644" s="301" t="s">
        <v>2751</v>
      </c>
      <c r="XCF1644" s="378">
        <v>776</v>
      </c>
      <c r="XCG1644" s="298" t="s">
        <v>6677</v>
      </c>
      <c r="XCH1644" s="298"/>
      <c r="XCI1644" s="292" t="s">
        <v>6678</v>
      </c>
      <c r="XCJ1644" s="285" t="s">
        <v>6679</v>
      </c>
      <c r="XCK1644" s="285" t="s">
        <v>1283</v>
      </c>
      <c r="XCL1644" s="167" t="s">
        <v>6680</v>
      </c>
      <c r="XCM1644" s="297">
        <v>46053</v>
      </c>
      <c r="XCN1644" s="292"/>
      <c r="XCO1644" s="288" t="s">
        <v>15</v>
      </c>
      <c r="XCP1644" s="292"/>
      <c r="XCQ1644" s="27"/>
      <c r="XCR1644" s="304"/>
      <c r="XCS1644" s="29" t="s">
        <v>5673</v>
      </c>
      <c r="XCT1644" s="19">
        <v>75.113</v>
      </c>
      <c r="XCU1644" s="301" t="s">
        <v>2751</v>
      </c>
      <c r="XCV1644" s="378">
        <v>776</v>
      </c>
      <c r="XCW1644" s="298" t="s">
        <v>6677</v>
      </c>
      <c r="XCX1644" s="298"/>
      <c r="XCY1644" s="292" t="s">
        <v>6678</v>
      </c>
      <c r="XCZ1644" s="285" t="s">
        <v>6679</v>
      </c>
      <c r="XDA1644" s="285" t="s">
        <v>1283</v>
      </c>
      <c r="XDB1644" s="167" t="s">
        <v>6680</v>
      </c>
      <c r="XDC1644" s="297">
        <v>46053</v>
      </c>
      <c r="XDD1644" s="292"/>
      <c r="XDE1644" s="288" t="s">
        <v>15</v>
      </c>
      <c r="XDF1644" s="292"/>
      <c r="XDG1644" s="27"/>
      <c r="XDH1644" s="304"/>
      <c r="XDI1644" s="29" t="s">
        <v>5673</v>
      </c>
      <c r="XDJ1644" s="19">
        <v>75.113</v>
      </c>
      <c r="XDK1644" s="301" t="s">
        <v>2751</v>
      </c>
      <c r="XDL1644" s="378">
        <v>776</v>
      </c>
      <c r="XDM1644" s="298" t="s">
        <v>6677</v>
      </c>
      <c r="XDN1644" s="298"/>
      <c r="XDO1644" s="292" t="s">
        <v>6678</v>
      </c>
      <c r="XDP1644" s="285" t="s">
        <v>6679</v>
      </c>
      <c r="XDQ1644" s="285" t="s">
        <v>1283</v>
      </c>
      <c r="XDR1644" s="167" t="s">
        <v>6680</v>
      </c>
      <c r="XDS1644" s="297">
        <v>46053</v>
      </c>
      <c r="XDT1644" s="292"/>
      <c r="XDU1644" s="288" t="s">
        <v>15</v>
      </c>
      <c r="XDV1644" s="292"/>
      <c r="XDW1644" s="27"/>
      <c r="XDX1644" s="304"/>
      <c r="XDY1644" s="29" t="s">
        <v>5673</v>
      </c>
      <c r="XDZ1644" s="19">
        <v>75.113</v>
      </c>
      <c r="XEA1644" s="301" t="s">
        <v>2751</v>
      </c>
      <c r="XEB1644" s="378">
        <v>776</v>
      </c>
      <c r="XEC1644" s="298" t="s">
        <v>6677</v>
      </c>
      <c r="XED1644" s="298"/>
      <c r="XEE1644" s="292" t="s">
        <v>6678</v>
      </c>
      <c r="XEF1644" s="285" t="s">
        <v>6679</v>
      </c>
      <c r="XEG1644" s="285" t="s">
        <v>1283</v>
      </c>
      <c r="XEH1644" s="167" t="s">
        <v>6680</v>
      </c>
      <c r="XEI1644" s="297">
        <v>46053</v>
      </c>
      <c r="XEJ1644" s="292"/>
      <c r="XEK1644" s="288" t="s">
        <v>15</v>
      </c>
      <c r="XEL1644" s="292"/>
      <c r="XEM1644" s="27"/>
      <c r="XEN1644" s="304"/>
      <c r="XEO1644" s="29" t="s">
        <v>5673</v>
      </c>
      <c r="XEP1644" s="19">
        <v>75.113</v>
      </c>
      <c r="XEQ1644" s="301" t="s">
        <v>2751</v>
      </c>
      <c r="XER1644" s="378">
        <v>776</v>
      </c>
      <c r="XES1644" s="298" t="s">
        <v>6677</v>
      </c>
      <c r="XET1644" s="298"/>
      <c r="XEU1644" s="292" t="s">
        <v>6678</v>
      </c>
      <c r="XEV1644" s="285" t="s">
        <v>6679</v>
      </c>
      <c r="XEW1644" s="285" t="s">
        <v>1283</v>
      </c>
      <c r="XEX1644" s="167" t="s">
        <v>6680</v>
      </c>
      <c r="XEY1644" s="297">
        <v>46053</v>
      </c>
      <c r="XEZ1644" s="292"/>
      <c r="XFA1644" s="288" t="s">
        <v>15</v>
      </c>
      <c r="XFB1644" s="292"/>
      <c r="XFC1644" s="27"/>
      <c r="XFD1644" s="304"/>
    </row>
    <row r="1645" spans="1:16384" s="290" customFormat="1" ht="15" customHeight="1" x14ac:dyDescent="0.25">
      <c r="A1645" s="29" t="s">
        <v>16</v>
      </c>
      <c r="B1645" s="19">
        <v>75.114000000000004</v>
      </c>
      <c r="C1645" s="285" t="s">
        <v>6282</v>
      </c>
      <c r="D1645" s="286">
        <v>7763</v>
      </c>
      <c r="E1645" s="293" t="s">
        <v>6606</v>
      </c>
      <c r="F1645" s="300" t="s">
        <v>6607</v>
      </c>
      <c r="G1645" s="288" t="s">
        <v>6060</v>
      </c>
      <c r="H1645" s="344"/>
      <c r="I1645" s="344" t="s">
        <v>6608</v>
      </c>
      <c r="J1645" s="27" t="s">
        <v>6609</v>
      </c>
      <c r="K1645" s="289">
        <v>46538</v>
      </c>
      <c r="L1645" s="288" t="s">
        <v>15</v>
      </c>
      <c r="M1645" s="288" t="s">
        <v>15</v>
      </c>
      <c r="N1645" s="288" t="s">
        <v>19</v>
      </c>
      <c r="O1645" s="298" t="s">
        <v>6610</v>
      </c>
      <c r="P1645" s="306"/>
      <c r="Q1645" s="232"/>
      <c r="R1645" s="231"/>
      <c r="S1645" s="398"/>
      <c r="T1645" s="399"/>
      <c r="W1645" s="360"/>
      <c r="X1645" s="400"/>
      <c r="Y1645" s="400"/>
      <c r="Z1645" s="230"/>
      <c r="AA1645" s="401"/>
      <c r="AB1645" s="360"/>
      <c r="AC1645" s="325"/>
      <c r="AD1645" s="360"/>
      <c r="AE1645" s="402"/>
      <c r="AF1645" s="306"/>
      <c r="AG1645" s="232"/>
      <c r="AH1645" s="231"/>
      <c r="AI1645" s="398"/>
      <c r="AJ1645" s="399"/>
      <c r="AM1645" s="360"/>
      <c r="AN1645" s="400"/>
      <c r="AO1645" s="400"/>
      <c r="AP1645" s="230"/>
      <c r="AQ1645" s="401"/>
      <c r="AR1645" s="360"/>
      <c r="AS1645" s="325"/>
      <c r="AT1645" s="360"/>
      <c r="AU1645" s="402"/>
      <c r="AV1645" s="306"/>
      <c r="AW1645" s="232"/>
      <c r="AX1645" s="231"/>
      <c r="AY1645" s="398"/>
      <c r="AZ1645" s="399"/>
      <c r="BC1645" s="360"/>
      <c r="BD1645" s="400"/>
      <c r="BE1645" s="400"/>
      <c r="BF1645" s="230"/>
      <c r="BG1645" s="401"/>
      <c r="BH1645" s="360"/>
      <c r="BI1645" s="325"/>
      <c r="BJ1645" s="360"/>
      <c r="BK1645" s="402"/>
      <c r="BL1645" s="306"/>
      <c r="BM1645" s="232"/>
      <c r="BN1645" s="231"/>
      <c r="BO1645" s="398"/>
      <c r="BP1645" s="399"/>
      <c r="BS1645" s="360"/>
      <c r="BT1645" s="400"/>
      <c r="BU1645" s="400"/>
      <c r="BV1645" s="230"/>
      <c r="BW1645" s="401"/>
      <c r="BX1645" s="360"/>
      <c r="BY1645" s="325"/>
      <c r="BZ1645" s="360"/>
      <c r="CA1645" s="402"/>
      <c r="CB1645" s="306"/>
      <c r="CC1645" s="232"/>
      <c r="CD1645" s="231"/>
      <c r="CE1645" s="398"/>
      <c r="CF1645" s="399"/>
      <c r="CI1645" s="360"/>
      <c r="CJ1645" s="400"/>
      <c r="CK1645" s="400"/>
      <c r="CL1645" s="230"/>
      <c r="CM1645" s="401"/>
      <c r="CN1645" s="360"/>
      <c r="CO1645" s="325"/>
      <c r="CP1645" s="360"/>
      <c r="CQ1645" s="402"/>
      <c r="CR1645" s="306"/>
      <c r="CS1645" s="232"/>
      <c r="CT1645" s="231"/>
      <c r="CU1645" s="398"/>
      <c r="CV1645" s="399"/>
      <c r="CY1645" s="360"/>
      <c r="CZ1645" s="400"/>
      <c r="DA1645" s="400"/>
      <c r="DB1645" s="230"/>
      <c r="DC1645" s="401"/>
      <c r="DD1645" s="360"/>
      <c r="DE1645" s="325"/>
      <c r="DF1645" s="360"/>
      <c r="DG1645" s="402"/>
      <c r="DH1645" s="306"/>
      <c r="DI1645" s="232"/>
      <c r="DJ1645" s="231"/>
      <c r="DK1645" s="398"/>
      <c r="DL1645" s="399"/>
      <c r="DO1645" s="360"/>
      <c r="DP1645" s="400"/>
      <c r="DQ1645" s="400"/>
      <c r="DR1645" s="230"/>
      <c r="DS1645" s="401"/>
      <c r="DT1645" s="360"/>
      <c r="DU1645" s="325"/>
      <c r="DV1645" s="360"/>
      <c r="DW1645" s="402"/>
      <c r="DX1645" s="306"/>
      <c r="DY1645" s="232"/>
      <c r="DZ1645" s="231"/>
      <c r="EA1645" s="398"/>
      <c r="EB1645" s="399"/>
      <c r="EE1645" s="360"/>
      <c r="EF1645" s="400"/>
      <c r="EG1645" s="400"/>
      <c r="EH1645" s="230"/>
      <c r="EI1645" s="401"/>
      <c r="EJ1645" s="360"/>
      <c r="EK1645" s="325"/>
      <c r="EL1645" s="360"/>
      <c r="EM1645" s="402"/>
      <c r="EN1645" s="306"/>
      <c r="EO1645" s="232"/>
      <c r="EP1645" s="231"/>
      <c r="EQ1645" s="398"/>
      <c r="ER1645" s="399"/>
      <c r="EU1645" s="360"/>
      <c r="EV1645" s="400"/>
      <c r="EW1645" s="400"/>
      <c r="EX1645" s="230"/>
      <c r="EY1645" s="401"/>
      <c r="EZ1645" s="360"/>
      <c r="FA1645" s="325"/>
      <c r="FB1645" s="360"/>
      <c r="FC1645" s="402"/>
      <c r="FD1645" s="306"/>
      <c r="FE1645" s="232"/>
      <c r="FF1645" s="231"/>
      <c r="FG1645" s="398"/>
      <c r="FH1645" s="399"/>
      <c r="FK1645" s="360"/>
      <c r="FL1645" s="400"/>
      <c r="FM1645" s="400"/>
      <c r="FN1645" s="230"/>
      <c r="FO1645" s="401"/>
      <c r="FP1645" s="360"/>
      <c r="FQ1645" s="325"/>
      <c r="FR1645" s="360"/>
      <c r="FS1645" s="402"/>
      <c r="FT1645" s="306"/>
      <c r="FU1645" s="232"/>
      <c r="FV1645" s="231"/>
      <c r="FW1645" s="398"/>
      <c r="FX1645" s="399"/>
      <c r="GA1645" s="360"/>
      <c r="GB1645" s="400"/>
      <c r="GC1645" s="400"/>
      <c r="GD1645" s="230"/>
      <c r="GE1645" s="401"/>
      <c r="GF1645" s="360"/>
      <c r="GG1645" s="325"/>
      <c r="GH1645" s="360"/>
      <c r="GI1645" s="402"/>
      <c r="GJ1645" s="306"/>
      <c r="GK1645" s="232"/>
      <c r="GL1645" s="231"/>
      <c r="GM1645" s="398"/>
      <c r="GN1645" s="399"/>
      <c r="GQ1645" s="360"/>
      <c r="GR1645" s="400"/>
      <c r="GS1645" s="400"/>
      <c r="GT1645" s="230"/>
      <c r="GU1645" s="401"/>
      <c r="GV1645" s="360"/>
      <c r="GW1645" s="325"/>
      <c r="GX1645" s="360"/>
      <c r="GY1645" s="402"/>
      <c r="GZ1645" s="306"/>
      <c r="HA1645" s="232"/>
      <c r="HB1645" s="231"/>
      <c r="HC1645" s="398"/>
      <c r="HD1645" s="399"/>
      <c r="HG1645" s="360"/>
      <c r="HH1645" s="400"/>
      <c r="HI1645" s="400"/>
      <c r="HJ1645" s="230"/>
      <c r="HK1645" s="401"/>
      <c r="HL1645" s="360"/>
      <c r="HM1645" s="325"/>
      <c r="HN1645" s="360"/>
      <c r="HO1645" s="402"/>
      <c r="HP1645" s="306"/>
      <c r="HQ1645" s="232"/>
      <c r="HR1645" s="231"/>
      <c r="HS1645" s="398"/>
      <c r="HT1645" s="399"/>
      <c r="HW1645" s="360"/>
      <c r="HX1645" s="400"/>
      <c r="HY1645" s="400"/>
      <c r="HZ1645" s="230"/>
      <c r="IA1645" s="401"/>
      <c r="IB1645" s="360"/>
      <c r="IC1645" s="325"/>
      <c r="ID1645" s="360"/>
      <c r="IE1645" s="402"/>
      <c r="IF1645" s="306"/>
      <c r="IG1645" s="232"/>
      <c r="IH1645" s="231"/>
      <c r="II1645" s="398"/>
      <c r="IJ1645" s="399"/>
      <c r="IM1645" s="360"/>
      <c r="IN1645" s="400"/>
      <c r="IO1645" s="400"/>
      <c r="IP1645" s="230"/>
      <c r="IQ1645" s="401"/>
      <c r="IR1645" s="360"/>
      <c r="IS1645" s="325"/>
      <c r="IT1645" s="360"/>
      <c r="IU1645" s="402"/>
      <c r="IV1645" s="306"/>
      <c r="IW1645" s="232"/>
      <c r="IX1645" s="231"/>
      <c r="IY1645" s="398"/>
      <c r="IZ1645" s="399"/>
      <c r="JC1645" s="360"/>
      <c r="JD1645" s="400"/>
      <c r="JE1645" s="400"/>
      <c r="JF1645" s="230"/>
      <c r="JG1645" s="401"/>
      <c r="JH1645" s="360"/>
      <c r="JI1645" s="325"/>
      <c r="JJ1645" s="360"/>
      <c r="JK1645" s="402"/>
      <c r="JL1645" s="306"/>
      <c r="JM1645" s="232"/>
      <c r="JN1645" s="231"/>
      <c r="JO1645" s="398"/>
      <c r="JP1645" s="399"/>
      <c r="JS1645" s="360"/>
      <c r="JT1645" s="400"/>
      <c r="JU1645" s="400"/>
      <c r="JV1645" s="230"/>
      <c r="JW1645" s="401"/>
      <c r="JX1645" s="360"/>
      <c r="JY1645" s="325"/>
      <c r="JZ1645" s="360"/>
      <c r="KA1645" s="402"/>
      <c r="KB1645" s="306"/>
      <c r="KC1645" s="232"/>
      <c r="KD1645" s="231"/>
      <c r="KE1645" s="398"/>
      <c r="KF1645" s="399"/>
      <c r="KI1645" s="360"/>
      <c r="KJ1645" s="400"/>
      <c r="KK1645" s="400"/>
      <c r="KL1645" s="230"/>
      <c r="KM1645" s="401"/>
      <c r="KN1645" s="360"/>
      <c r="KO1645" s="325"/>
      <c r="KP1645" s="360"/>
      <c r="KQ1645" s="402"/>
      <c r="KR1645" s="306"/>
      <c r="KS1645" s="232"/>
      <c r="KT1645" s="231"/>
      <c r="KU1645" s="398"/>
      <c r="KV1645" s="399"/>
      <c r="KY1645" s="360"/>
      <c r="KZ1645" s="400"/>
      <c r="LA1645" s="400"/>
      <c r="LB1645" s="230"/>
      <c r="LC1645" s="401"/>
      <c r="LD1645" s="360"/>
      <c r="LE1645" s="325"/>
      <c r="LF1645" s="360"/>
      <c r="LG1645" s="402"/>
      <c r="LH1645" s="306"/>
      <c r="LI1645" s="232"/>
      <c r="LJ1645" s="231"/>
      <c r="LK1645" s="398"/>
      <c r="LL1645" s="399"/>
      <c r="LO1645" s="360"/>
      <c r="LP1645" s="400"/>
      <c r="LQ1645" s="400"/>
      <c r="LR1645" s="230"/>
      <c r="LS1645" s="401"/>
      <c r="LT1645" s="360"/>
      <c r="LU1645" s="325"/>
      <c r="LV1645" s="360"/>
      <c r="LW1645" s="402"/>
      <c r="LX1645" s="306"/>
      <c r="LY1645" s="232"/>
      <c r="LZ1645" s="231"/>
      <c r="MA1645" s="398"/>
      <c r="MB1645" s="399"/>
      <c r="ME1645" s="360"/>
      <c r="MF1645" s="400"/>
      <c r="MG1645" s="400"/>
      <c r="MH1645" s="230"/>
      <c r="MI1645" s="401"/>
      <c r="MJ1645" s="360"/>
      <c r="MK1645" s="325"/>
      <c r="ML1645" s="360"/>
      <c r="MM1645" s="402"/>
      <c r="MN1645" s="306"/>
      <c r="MO1645" s="232"/>
      <c r="MP1645" s="231"/>
      <c r="MQ1645" s="398"/>
      <c r="MR1645" s="399"/>
      <c r="MU1645" s="360"/>
      <c r="MV1645" s="400"/>
      <c r="MW1645" s="400"/>
      <c r="MX1645" s="230"/>
      <c r="MY1645" s="401"/>
      <c r="MZ1645" s="360"/>
      <c r="NA1645" s="325"/>
      <c r="NB1645" s="360"/>
      <c r="NC1645" s="402"/>
      <c r="ND1645" s="306"/>
      <c r="NE1645" s="232"/>
      <c r="NF1645" s="231"/>
      <c r="NG1645" s="398"/>
      <c r="NH1645" s="399"/>
      <c r="NK1645" s="360"/>
      <c r="NL1645" s="400"/>
      <c r="NM1645" s="400"/>
      <c r="NN1645" s="230"/>
      <c r="NO1645" s="401"/>
      <c r="NP1645" s="360"/>
      <c r="NQ1645" s="325"/>
      <c r="NR1645" s="360"/>
      <c r="NS1645" s="402"/>
      <c r="NT1645" s="306"/>
      <c r="NU1645" s="232"/>
      <c r="NV1645" s="231"/>
      <c r="NW1645" s="398"/>
      <c r="NX1645" s="399"/>
      <c r="OA1645" s="360"/>
      <c r="OB1645" s="400"/>
      <c r="OC1645" s="400"/>
      <c r="OD1645" s="230"/>
      <c r="OE1645" s="401"/>
      <c r="OF1645" s="360"/>
      <c r="OG1645" s="325"/>
      <c r="OH1645" s="360"/>
      <c r="OI1645" s="402"/>
      <c r="OJ1645" s="306"/>
      <c r="OK1645" s="232"/>
      <c r="OL1645" s="231"/>
      <c r="OM1645" s="398"/>
      <c r="ON1645" s="399"/>
      <c r="OQ1645" s="360"/>
      <c r="OR1645" s="400"/>
      <c r="OS1645" s="400"/>
      <c r="OT1645" s="230"/>
      <c r="OU1645" s="401"/>
      <c r="OV1645" s="360"/>
      <c r="OW1645" s="325"/>
      <c r="OX1645" s="360"/>
      <c r="OY1645" s="402"/>
      <c r="OZ1645" s="306"/>
      <c r="PA1645" s="232"/>
      <c r="PB1645" s="231"/>
      <c r="PC1645" s="398"/>
      <c r="PD1645" s="399"/>
      <c r="PG1645" s="360"/>
      <c r="PH1645" s="400"/>
      <c r="PI1645" s="400"/>
      <c r="PJ1645" s="230"/>
      <c r="PK1645" s="401"/>
      <c r="PL1645" s="360"/>
      <c r="PM1645" s="325"/>
      <c r="PN1645" s="360"/>
      <c r="PO1645" s="402"/>
      <c r="PP1645" s="306"/>
      <c r="PQ1645" s="232"/>
      <c r="PR1645" s="231"/>
      <c r="PS1645" s="398"/>
      <c r="PT1645" s="399"/>
      <c r="PW1645" s="360"/>
      <c r="PX1645" s="400"/>
      <c r="PY1645" s="400"/>
      <c r="PZ1645" s="230"/>
      <c r="QA1645" s="401"/>
      <c r="QB1645" s="360"/>
      <c r="QC1645" s="325"/>
      <c r="QD1645" s="360"/>
      <c r="QE1645" s="402"/>
      <c r="QF1645" s="306"/>
      <c r="QG1645" s="232"/>
      <c r="QH1645" s="231"/>
      <c r="QI1645" s="398"/>
      <c r="QJ1645" s="399"/>
      <c r="QM1645" s="360"/>
      <c r="QN1645" s="400"/>
      <c r="QO1645" s="400"/>
      <c r="QP1645" s="230"/>
      <c r="QQ1645" s="401"/>
      <c r="QR1645" s="360"/>
      <c r="QS1645" s="325"/>
      <c r="QT1645" s="360"/>
      <c r="QU1645" s="402"/>
      <c r="QV1645" s="306"/>
      <c r="QW1645" s="232"/>
      <c r="QX1645" s="231"/>
      <c r="QY1645" s="398"/>
      <c r="QZ1645" s="399"/>
      <c r="RC1645" s="360"/>
      <c r="RD1645" s="400"/>
      <c r="RE1645" s="400"/>
      <c r="RF1645" s="230"/>
      <c r="RG1645" s="401"/>
      <c r="RH1645" s="360"/>
      <c r="RI1645" s="325"/>
      <c r="RJ1645" s="360"/>
      <c r="RK1645" s="402"/>
      <c r="RL1645" s="306"/>
      <c r="RM1645" s="232"/>
      <c r="RN1645" s="231"/>
      <c r="RO1645" s="398"/>
      <c r="RP1645" s="399"/>
      <c r="RS1645" s="360"/>
      <c r="RT1645" s="400"/>
      <c r="RU1645" s="400"/>
      <c r="RV1645" s="230"/>
      <c r="RW1645" s="401"/>
      <c r="RX1645" s="360"/>
      <c r="RY1645" s="325"/>
      <c r="RZ1645" s="360"/>
      <c r="SA1645" s="402"/>
      <c r="SB1645" s="306"/>
      <c r="SC1645" s="232"/>
      <c r="SD1645" s="231"/>
      <c r="SE1645" s="398"/>
      <c r="SF1645" s="399"/>
      <c r="SI1645" s="360"/>
      <c r="SJ1645" s="400"/>
      <c r="SK1645" s="400"/>
      <c r="SL1645" s="230"/>
      <c r="SM1645" s="401"/>
      <c r="SN1645" s="360"/>
      <c r="SO1645" s="325"/>
      <c r="SP1645" s="360"/>
      <c r="SQ1645" s="402"/>
      <c r="SR1645" s="306"/>
      <c r="SS1645" s="232"/>
      <c r="ST1645" s="231"/>
      <c r="SU1645" s="398"/>
      <c r="SV1645" s="399"/>
      <c r="SY1645" s="360"/>
      <c r="SZ1645" s="400"/>
      <c r="TA1645" s="400"/>
      <c r="TB1645" s="230"/>
      <c r="TC1645" s="401"/>
      <c r="TD1645" s="360"/>
      <c r="TE1645" s="325"/>
      <c r="TF1645" s="360"/>
      <c r="TG1645" s="402"/>
      <c r="TH1645" s="306"/>
      <c r="TI1645" s="232"/>
      <c r="TJ1645" s="231"/>
      <c r="TK1645" s="398"/>
      <c r="TL1645" s="399"/>
      <c r="TO1645" s="360"/>
      <c r="TP1645" s="400"/>
      <c r="TQ1645" s="400"/>
      <c r="TR1645" s="230"/>
      <c r="TS1645" s="401"/>
      <c r="TT1645" s="360"/>
      <c r="TU1645" s="325"/>
      <c r="TV1645" s="360"/>
      <c r="TW1645" s="402"/>
      <c r="TX1645" s="306"/>
      <c r="TY1645" s="232"/>
      <c r="TZ1645" s="231"/>
      <c r="UA1645" s="398"/>
      <c r="UB1645" s="399"/>
      <c r="UE1645" s="360"/>
      <c r="UF1645" s="400"/>
      <c r="UG1645" s="400"/>
      <c r="UH1645" s="230"/>
      <c r="UI1645" s="401"/>
      <c r="UJ1645" s="360"/>
      <c r="UK1645" s="325"/>
      <c r="UL1645" s="360"/>
      <c r="UM1645" s="402"/>
      <c r="UN1645" s="306"/>
      <c r="UO1645" s="232"/>
      <c r="UP1645" s="231"/>
      <c r="UQ1645" s="398"/>
      <c r="UR1645" s="399"/>
      <c r="UU1645" s="360"/>
      <c r="UV1645" s="400"/>
      <c r="UW1645" s="400"/>
      <c r="UX1645" s="230"/>
      <c r="UY1645" s="401"/>
      <c r="UZ1645" s="360"/>
      <c r="VA1645" s="325"/>
      <c r="VB1645" s="360"/>
      <c r="VC1645" s="402"/>
      <c r="VD1645" s="306"/>
      <c r="VE1645" s="232"/>
      <c r="VF1645" s="231"/>
      <c r="VG1645" s="398"/>
      <c r="VH1645" s="399"/>
      <c r="VK1645" s="360"/>
      <c r="VL1645" s="400"/>
      <c r="VM1645" s="400"/>
      <c r="VN1645" s="230"/>
      <c r="VO1645" s="401"/>
      <c r="VP1645" s="360"/>
      <c r="VQ1645" s="325"/>
      <c r="VR1645" s="360"/>
      <c r="VS1645" s="402"/>
      <c r="VT1645" s="306"/>
      <c r="VU1645" s="232"/>
      <c r="VV1645" s="231"/>
      <c r="VW1645" s="398"/>
      <c r="VX1645" s="399"/>
      <c r="WA1645" s="360"/>
      <c r="WB1645" s="400"/>
      <c r="WC1645" s="400"/>
      <c r="WD1645" s="230"/>
      <c r="WE1645" s="401"/>
      <c r="WF1645" s="360"/>
      <c r="WG1645" s="325"/>
      <c r="WH1645" s="360"/>
      <c r="WI1645" s="402"/>
      <c r="WJ1645" s="306"/>
      <c r="WK1645" s="232"/>
      <c r="WL1645" s="231"/>
      <c r="WM1645" s="398"/>
      <c r="WN1645" s="399"/>
      <c r="WQ1645" s="360"/>
      <c r="WR1645" s="400"/>
      <c r="WS1645" s="400"/>
      <c r="WT1645" s="230"/>
      <c r="WU1645" s="401"/>
      <c r="WV1645" s="360"/>
      <c r="WW1645" s="325"/>
      <c r="WX1645" s="360"/>
      <c r="WY1645" s="402"/>
      <c r="WZ1645" s="306"/>
      <c r="XA1645" s="232"/>
      <c r="XB1645" s="231"/>
      <c r="XC1645" s="398"/>
      <c r="XD1645" s="399"/>
      <c r="XG1645" s="360"/>
      <c r="XH1645" s="400"/>
      <c r="XI1645" s="400"/>
      <c r="XJ1645" s="230"/>
      <c r="XK1645" s="401"/>
      <c r="XL1645" s="360"/>
      <c r="XM1645" s="325"/>
      <c r="XN1645" s="360"/>
      <c r="XO1645" s="402"/>
      <c r="XP1645" s="306"/>
      <c r="XQ1645" s="232"/>
      <c r="XR1645" s="231"/>
      <c r="XS1645" s="398"/>
      <c r="XT1645" s="399"/>
      <c r="XW1645" s="360"/>
      <c r="XX1645" s="400"/>
      <c r="XY1645" s="400"/>
      <c r="XZ1645" s="230"/>
      <c r="YA1645" s="401"/>
      <c r="YB1645" s="360"/>
      <c r="YC1645" s="325"/>
      <c r="YD1645" s="360"/>
      <c r="YE1645" s="402"/>
      <c r="YF1645" s="306"/>
      <c r="YG1645" s="232"/>
      <c r="YH1645" s="231"/>
      <c r="YI1645" s="398"/>
      <c r="YJ1645" s="399"/>
      <c r="YM1645" s="360"/>
      <c r="YN1645" s="400"/>
      <c r="YO1645" s="400"/>
      <c r="YP1645" s="230"/>
      <c r="YQ1645" s="401"/>
      <c r="YR1645" s="360"/>
      <c r="YS1645" s="325"/>
      <c r="YT1645" s="360"/>
      <c r="YU1645" s="402"/>
      <c r="YV1645" s="306"/>
      <c r="YW1645" s="232"/>
      <c r="YX1645" s="231"/>
      <c r="YY1645" s="398"/>
      <c r="YZ1645" s="399"/>
      <c r="ZC1645" s="360"/>
      <c r="ZD1645" s="400"/>
      <c r="ZE1645" s="400"/>
      <c r="ZF1645" s="230"/>
      <c r="ZG1645" s="401"/>
      <c r="ZH1645" s="360"/>
      <c r="ZI1645" s="325"/>
      <c r="ZJ1645" s="360"/>
      <c r="ZK1645" s="402"/>
      <c r="ZL1645" s="306"/>
      <c r="ZM1645" s="232"/>
      <c r="ZN1645" s="231"/>
      <c r="ZO1645" s="398"/>
      <c r="ZP1645" s="399"/>
      <c r="ZS1645" s="360"/>
      <c r="ZT1645" s="400"/>
      <c r="ZU1645" s="400"/>
      <c r="ZV1645" s="230"/>
      <c r="ZW1645" s="401"/>
      <c r="ZX1645" s="360"/>
      <c r="ZY1645" s="325"/>
      <c r="ZZ1645" s="360"/>
      <c r="AAA1645" s="402"/>
      <c r="AAB1645" s="306"/>
      <c r="AAC1645" s="232"/>
      <c r="AAD1645" s="231"/>
      <c r="AAE1645" s="398"/>
      <c r="AAF1645" s="399"/>
      <c r="AAI1645" s="360"/>
      <c r="AAJ1645" s="400"/>
      <c r="AAK1645" s="400"/>
      <c r="AAL1645" s="230"/>
      <c r="AAM1645" s="401"/>
      <c r="AAN1645" s="360"/>
      <c r="AAO1645" s="325"/>
      <c r="AAP1645" s="360"/>
      <c r="AAQ1645" s="402"/>
      <c r="AAR1645" s="306"/>
      <c r="AAS1645" s="232"/>
      <c r="AAT1645" s="231"/>
      <c r="AAU1645" s="398"/>
      <c r="AAV1645" s="399"/>
      <c r="AAY1645" s="360"/>
      <c r="AAZ1645" s="400"/>
      <c r="ABA1645" s="400"/>
      <c r="ABB1645" s="230"/>
      <c r="ABC1645" s="401"/>
      <c r="ABD1645" s="360"/>
      <c r="ABE1645" s="325"/>
      <c r="ABF1645" s="360"/>
      <c r="ABG1645" s="402"/>
      <c r="ABH1645" s="306"/>
      <c r="ABI1645" s="232"/>
      <c r="ABJ1645" s="231"/>
      <c r="ABK1645" s="398"/>
      <c r="ABL1645" s="399"/>
      <c r="ABO1645" s="360"/>
      <c r="ABP1645" s="400"/>
      <c r="ABQ1645" s="400"/>
      <c r="ABR1645" s="230"/>
      <c r="ABS1645" s="401"/>
      <c r="ABT1645" s="360"/>
      <c r="ABU1645" s="325"/>
      <c r="ABV1645" s="360"/>
      <c r="ABW1645" s="402"/>
      <c r="ABX1645" s="306"/>
      <c r="ABY1645" s="232"/>
      <c r="ABZ1645" s="231"/>
      <c r="ACA1645" s="398"/>
      <c r="ACB1645" s="399"/>
      <c r="ACE1645" s="360"/>
      <c r="ACF1645" s="400"/>
      <c r="ACG1645" s="400"/>
      <c r="ACH1645" s="230"/>
      <c r="ACI1645" s="401"/>
      <c r="ACJ1645" s="360"/>
      <c r="ACK1645" s="325"/>
      <c r="ACL1645" s="360"/>
      <c r="ACM1645" s="402"/>
      <c r="ACN1645" s="306"/>
      <c r="ACO1645" s="232"/>
      <c r="ACP1645" s="231"/>
      <c r="ACQ1645" s="398"/>
      <c r="ACR1645" s="399"/>
      <c r="ACU1645" s="360"/>
      <c r="ACV1645" s="400"/>
      <c r="ACW1645" s="400"/>
      <c r="ACX1645" s="230"/>
      <c r="ACY1645" s="401"/>
      <c r="ACZ1645" s="360"/>
      <c r="ADA1645" s="325"/>
      <c r="ADB1645" s="360"/>
      <c r="ADC1645" s="402"/>
      <c r="ADD1645" s="306"/>
      <c r="ADE1645" s="232"/>
      <c r="ADF1645" s="231"/>
      <c r="ADG1645" s="398"/>
      <c r="ADH1645" s="399"/>
      <c r="ADK1645" s="360"/>
      <c r="ADL1645" s="400"/>
      <c r="ADM1645" s="400"/>
      <c r="ADN1645" s="230"/>
      <c r="ADO1645" s="401"/>
      <c r="ADP1645" s="360"/>
      <c r="ADQ1645" s="325"/>
      <c r="ADR1645" s="360"/>
      <c r="ADS1645" s="402"/>
      <c r="ADT1645" s="306"/>
      <c r="ADU1645" s="232"/>
      <c r="ADV1645" s="231"/>
      <c r="ADW1645" s="398"/>
      <c r="ADX1645" s="399"/>
      <c r="AEA1645" s="360"/>
      <c r="AEB1645" s="400"/>
      <c r="AEC1645" s="400"/>
      <c r="AED1645" s="230"/>
      <c r="AEE1645" s="401"/>
      <c r="AEF1645" s="360"/>
      <c r="AEG1645" s="325"/>
      <c r="AEH1645" s="360"/>
      <c r="AEI1645" s="402"/>
      <c r="AEJ1645" s="306"/>
      <c r="AEK1645" s="232"/>
      <c r="AEL1645" s="231"/>
      <c r="AEM1645" s="398"/>
      <c r="AEN1645" s="399"/>
      <c r="AEQ1645" s="360"/>
      <c r="AER1645" s="400"/>
      <c r="AES1645" s="400"/>
      <c r="AET1645" s="230"/>
      <c r="AEU1645" s="401"/>
      <c r="AEV1645" s="360"/>
      <c r="AEW1645" s="325"/>
      <c r="AEX1645" s="360"/>
      <c r="AEY1645" s="402"/>
      <c r="AEZ1645" s="306"/>
      <c r="AFA1645" s="232"/>
      <c r="AFB1645" s="231"/>
      <c r="AFC1645" s="398"/>
      <c r="AFD1645" s="399"/>
      <c r="AFG1645" s="360"/>
      <c r="AFH1645" s="400"/>
      <c r="AFI1645" s="400"/>
      <c r="AFJ1645" s="230"/>
      <c r="AFK1645" s="401"/>
      <c r="AFL1645" s="360"/>
      <c r="AFM1645" s="325"/>
      <c r="AFN1645" s="360"/>
      <c r="AFO1645" s="402"/>
      <c r="AFP1645" s="306"/>
      <c r="AFQ1645" s="232"/>
      <c r="AFR1645" s="231"/>
      <c r="AFS1645" s="398"/>
      <c r="AFT1645" s="399"/>
      <c r="AFW1645" s="360"/>
      <c r="AFX1645" s="400"/>
      <c r="AFY1645" s="400"/>
      <c r="AFZ1645" s="230"/>
      <c r="AGA1645" s="401"/>
      <c r="AGB1645" s="360"/>
      <c r="AGC1645" s="325"/>
      <c r="AGD1645" s="360"/>
      <c r="AGE1645" s="402"/>
      <c r="AGF1645" s="306"/>
      <c r="AGG1645" s="232"/>
      <c r="AGH1645" s="231"/>
      <c r="AGI1645" s="398"/>
      <c r="AGJ1645" s="399"/>
      <c r="AGM1645" s="360"/>
      <c r="AGN1645" s="400"/>
      <c r="AGO1645" s="400"/>
      <c r="AGP1645" s="230"/>
      <c r="AGQ1645" s="401"/>
      <c r="AGR1645" s="360"/>
      <c r="AGS1645" s="325"/>
      <c r="AGT1645" s="360"/>
      <c r="AGU1645" s="402"/>
      <c r="AGV1645" s="306"/>
      <c r="AGW1645" s="232"/>
      <c r="AGX1645" s="231"/>
      <c r="AGY1645" s="398"/>
      <c r="AGZ1645" s="399"/>
      <c r="AHC1645" s="360"/>
      <c r="AHD1645" s="400"/>
      <c r="AHE1645" s="400"/>
      <c r="AHF1645" s="230"/>
      <c r="AHG1645" s="401"/>
      <c r="AHH1645" s="360"/>
      <c r="AHI1645" s="325"/>
      <c r="AHJ1645" s="360"/>
      <c r="AHK1645" s="402"/>
      <c r="AHL1645" s="306"/>
      <c r="AHM1645" s="232"/>
      <c r="AHN1645" s="231"/>
      <c r="AHO1645" s="398"/>
      <c r="AHP1645" s="399"/>
      <c r="AHS1645" s="360"/>
      <c r="AHT1645" s="400"/>
      <c r="AHU1645" s="400"/>
      <c r="AHV1645" s="230"/>
      <c r="AHW1645" s="401"/>
      <c r="AHX1645" s="360"/>
      <c r="AHY1645" s="325"/>
      <c r="AHZ1645" s="360"/>
      <c r="AIA1645" s="402"/>
      <c r="AIB1645" s="306"/>
      <c r="AIC1645" s="232"/>
      <c r="AID1645" s="231"/>
      <c r="AIE1645" s="398"/>
      <c r="AIF1645" s="399"/>
      <c r="AII1645" s="360"/>
      <c r="AIJ1645" s="400"/>
      <c r="AIK1645" s="400"/>
      <c r="AIL1645" s="230"/>
      <c r="AIM1645" s="401"/>
      <c r="AIN1645" s="360"/>
      <c r="AIO1645" s="325"/>
      <c r="AIP1645" s="360"/>
      <c r="AIQ1645" s="402"/>
      <c r="AIR1645" s="306"/>
      <c r="AIS1645" s="232"/>
      <c r="AIT1645" s="231"/>
      <c r="AIU1645" s="398"/>
      <c r="AIV1645" s="399"/>
      <c r="AIY1645" s="360"/>
      <c r="AIZ1645" s="400"/>
      <c r="AJA1645" s="400"/>
      <c r="AJB1645" s="230"/>
      <c r="AJC1645" s="401"/>
      <c r="AJD1645" s="360"/>
      <c r="AJE1645" s="325"/>
      <c r="AJF1645" s="360"/>
      <c r="AJG1645" s="402"/>
      <c r="AJH1645" s="306"/>
      <c r="AJI1645" s="232"/>
      <c r="AJJ1645" s="231"/>
      <c r="AJK1645" s="398"/>
      <c r="AJL1645" s="399"/>
      <c r="AJO1645" s="360"/>
      <c r="AJP1645" s="400"/>
      <c r="AJQ1645" s="400"/>
      <c r="AJR1645" s="230"/>
      <c r="AJS1645" s="401"/>
      <c r="AJT1645" s="360"/>
      <c r="AJU1645" s="325"/>
      <c r="AJV1645" s="360"/>
      <c r="AJW1645" s="402"/>
      <c r="AJX1645" s="306"/>
      <c r="AJY1645" s="232"/>
      <c r="AJZ1645" s="231"/>
      <c r="AKA1645" s="398"/>
      <c r="AKB1645" s="399"/>
      <c r="AKE1645" s="360"/>
      <c r="AKF1645" s="400"/>
      <c r="AKG1645" s="400"/>
      <c r="AKH1645" s="230"/>
      <c r="AKI1645" s="401"/>
      <c r="AKJ1645" s="360"/>
      <c r="AKK1645" s="325"/>
      <c r="AKL1645" s="360"/>
      <c r="AKM1645" s="402"/>
      <c r="AKN1645" s="306"/>
      <c r="AKO1645" s="232"/>
      <c r="AKP1645" s="231"/>
      <c r="AKQ1645" s="398"/>
      <c r="AKR1645" s="399"/>
      <c r="AKU1645" s="360"/>
      <c r="AKV1645" s="400"/>
      <c r="AKW1645" s="400"/>
      <c r="AKX1645" s="230"/>
      <c r="AKY1645" s="401"/>
      <c r="AKZ1645" s="360"/>
      <c r="ALA1645" s="325"/>
      <c r="ALB1645" s="360"/>
      <c r="ALC1645" s="402"/>
      <c r="ALD1645" s="306"/>
      <c r="ALE1645" s="232"/>
      <c r="ALF1645" s="231"/>
      <c r="ALG1645" s="398"/>
      <c r="ALH1645" s="399"/>
      <c r="ALK1645" s="360"/>
      <c r="ALL1645" s="400"/>
      <c r="ALM1645" s="400"/>
      <c r="ALN1645" s="230"/>
      <c r="ALO1645" s="401"/>
      <c r="ALP1645" s="360"/>
      <c r="ALQ1645" s="325"/>
      <c r="ALR1645" s="360"/>
      <c r="ALS1645" s="402"/>
      <c r="ALT1645" s="306"/>
      <c r="ALU1645" s="232"/>
      <c r="ALV1645" s="231"/>
      <c r="ALW1645" s="398"/>
      <c r="ALX1645" s="399"/>
      <c r="AMA1645" s="360"/>
      <c r="AMB1645" s="400"/>
      <c r="AMC1645" s="400"/>
      <c r="AMD1645" s="230"/>
      <c r="AME1645" s="401"/>
      <c r="AMF1645" s="360"/>
      <c r="AMG1645" s="325"/>
      <c r="AMH1645" s="360"/>
      <c r="AMI1645" s="402"/>
      <c r="AMJ1645" s="306"/>
      <c r="AMK1645" s="232"/>
      <c r="AML1645" s="231"/>
      <c r="AMM1645" s="398"/>
      <c r="AMN1645" s="399"/>
      <c r="AMQ1645" s="360"/>
      <c r="AMR1645" s="400"/>
      <c r="AMS1645" s="400"/>
      <c r="AMT1645" s="230"/>
      <c r="AMU1645" s="401"/>
      <c r="AMV1645" s="360"/>
      <c r="AMW1645" s="325"/>
      <c r="AMX1645" s="360"/>
      <c r="AMY1645" s="402"/>
      <c r="AMZ1645" s="306"/>
      <c r="ANA1645" s="232"/>
      <c r="ANB1645" s="231"/>
      <c r="ANC1645" s="398"/>
      <c r="AND1645" s="399"/>
      <c r="ANG1645" s="360"/>
      <c r="ANH1645" s="400"/>
      <c r="ANI1645" s="400"/>
      <c r="ANJ1645" s="230"/>
      <c r="ANK1645" s="401"/>
      <c r="ANL1645" s="360"/>
      <c r="ANM1645" s="325"/>
      <c r="ANN1645" s="360"/>
      <c r="ANO1645" s="402"/>
      <c r="ANP1645" s="306"/>
      <c r="ANQ1645" s="232"/>
      <c r="ANR1645" s="231"/>
      <c r="ANS1645" s="398"/>
      <c r="ANT1645" s="399"/>
      <c r="ANW1645" s="360"/>
      <c r="ANX1645" s="400"/>
      <c r="ANY1645" s="400"/>
      <c r="ANZ1645" s="230"/>
      <c r="AOA1645" s="401"/>
      <c r="AOB1645" s="360"/>
      <c r="AOC1645" s="325"/>
      <c r="AOD1645" s="360"/>
      <c r="AOE1645" s="402"/>
      <c r="AOF1645" s="306"/>
      <c r="AOG1645" s="232"/>
      <c r="AOH1645" s="231"/>
      <c r="AOI1645" s="398"/>
      <c r="AOJ1645" s="399"/>
      <c r="AOM1645" s="360"/>
      <c r="AON1645" s="400"/>
      <c r="AOO1645" s="400"/>
      <c r="AOP1645" s="230"/>
      <c r="AOQ1645" s="401"/>
      <c r="AOR1645" s="360"/>
      <c r="AOS1645" s="325"/>
      <c r="AOT1645" s="360"/>
      <c r="AOU1645" s="402"/>
      <c r="AOV1645" s="306"/>
      <c r="AOW1645" s="232"/>
      <c r="AOX1645" s="231"/>
      <c r="AOY1645" s="398"/>
      <c r="AOZ1645" s="399"/>
      <c r="APC1645" s="360"/>
      <c r="APD1645" s="400"/>
      <c r="APE1645" s="400"/>
      <c r="APF1645" s="230"/>
      <c r="APG1645" s="401"/>
      <c r="APH1645" s="360"/>
      <c r="API1645" s="325"/>
      <c r="APJ1645" s="360"/>
      <c r="APK1645" s="402"/>
      <c r="APL1645" s="306"/>
      <c r="APM1645" s="232"/>
      <c r="APN1645" s="231"/>
      <c r="APO1645" s="398"/>
      <c r="APP1645" s="399"/>
      <c r="APS1645" s="360"/>
      <c r="APT1645" s="400"/>
      <c r="APU1645" s="400"/>
      <c r="APV1645" s="230"/>
      <c r="APW1645" s="401"/>
      <c r="APX1645" s="360"/>
      <c r="APY1645" s="325"/>
      <c r="APZ1645" s="360"/>
      <c r="AQA1645" s="402"/>
      <c r="AQB1645" s="306"/>
      <c r="AQC1645" s="232"/>
      <c r="AQD1645" s="231"/>
      <c r="AQE1645" s="398"/>
      <c r="AQF1645" s="399"/>
      <c r="AQI1645" s="360"/>
      <c r="AQJ1645" s="400"/>
      <c r="AQK1645" s="400"/>
      <c r="AQL1645" s="230"/>
      <c r="AQM1645" s="401"/>
      <c r="AQN1645" s="360"/>
      <c r="AQO1645" s="325"/>
      <c r="AQP1645" s="360"/>
      <c r="AQQ1645" s="402"/>
      <c r="AQR1645" s="306"/>
      <c r="AQS1645" s="232"/>
      <c r="AQT1645" s="231"/>
      <c r="AQU1645" s="398"/>
      <c r="AQV1645" s="399"/>
      <c r="AQY1645" s="360"/>
      <c r="AQZ1645" s="400"/>
      <c r="ARA1645" s="400"/>
      <c r="ARB1645" s="230"/>
      <c r="ARC1645" s="401"/>
      <c r="ARD1645" s="360"/>
      <c r="ARE1645" s="325"/>
      <c r="ARF1645" s="360"/>
      <c r="ARG1645" s="402"/>
      <c r="ARH1645" s="306"/>
      <c r="ARI1645" s="232"/>
      <c r="ARJ1645" s="231"/>
      <c r="ARK1645" s="398"/>
      <c r="ARL1645" s="399"/>
      <c r="ARO1645" s="360"/>
      <c r="ARP1645" s="400"/>
      <c r="ARQ1645" s="400"/>
      <c r="ARR1645" s="230"/>
      <c r="ARS1645" s="401"/>
      <c r="ART1645" s="360"/>
      <c r="ARU1645" s="325"/>
      <c r="ARV1645" s="360"/>
      <c r="ARW1645" s="402"/>
      <c r="ARX1645" s="306"/>
      <c r="ARY1645" s="232"/>
      <c r="ARZ1645" s="231"/>
      <c r="ASA1645" s="398"/>
      <c r="ASB1645" s="399"/>
      <c r="ASE1645" s="360"/>
      <c r="ASF1645" s="400"/>
      <c r="ASG1645" s="400"/>
      <c r="ASH1645" s="230"/>
      <c r="ASI1645" s="401"/>
      <c r="ASJ1645" s="360"/>
      <c r="ASK1645" s="325"/>
      <c r="ASL1645" s="360"/>
      <c r="ASM1645" s="402"/>
      <c r="ASN1645" s="306"/>
      <c r="ASO1645" s="232"/>
      <c r="ASP1645" s="231"/>
      <c r="ASQ1645" s="398"/>
      <c r="ASR1645" s="399"/>
      <c r="ASU1645" s="360"/>
      <c r="ASV1645" s="400"/>
      <c r="ASW1645" s="400"/>
      <c r="ASX1645" s="230"/>
      <c r="ASY1645" s="401"/>
      <c r="ASZ1645" s="360"/>
      <c r="ATA1645" s="325"/>
      <c r="ATB1645" s="360"/>
      <c r="ATC1645" s="402"/>
      <c r="ATD1645" s="306"/>
      <c r="ATE1645" s="232"/>
      <c r="ATF1645" s="231"/>
      <c r="ATG1645" s="398"/>
      <c r="ATH1645" s="399"/>
      <c r="ATK1645" s="360"/>
      <c r="ATL1645" s="400"/>
      <c r="ATM1645" s="400"/>
      <c r="ATN1645" s="230"/>
      <c r="ATO1645" s="401"/>
      <c r="ATP1645" s="360"/>
      <c r="ATQ1645" s="325"/>
      <c r="ATR1645" s="360"/>
      <c r="ATS1645" s="402"/>
      <c r="ATT1645" s="306"/>
      <c r="ATU1645" s="232"/>
      <c r="ATV1645" s="231"/>
      <c r="ATW1645" s="398"/>
      <c r="ATX1645" s="399"/>
      <c r="AUA1645" s="360"/>
      <c r="AUB1645" s="400"/>
      <c r="AUC1645" s="400"/>
      <c r="AUD1645" s="230"/>
      <c r="AUE1645" s="401"/>
      <c r="AUF1645" s="360"/>
      <c r="AUG1645" s="325"/>
      <c r="AUH1645" s="360"/>
      <c r="AUI1645" s="402"/>
      <c r="AUJ1645" s="306"/>
      <c r="AUK1645" s="232"/>
      <c r="AUL1645" s="231"/>
      <c r="AUM1645" s="398"/>
      <c r="AUN1645" s="399"/>
      <c r="AUQ1645" s="360"/>
      <c r="AUR1645" s="400"/>
      <c r="AUS1645" s="400"/>
      <c r="AUT1645" s="230"/>
      <c r="AUU1645" s="401"/>
      <c r="AUV1645" s="360"/>
      <c r="AUW1645" s="325"/>
      <c r="AUX1645" s="360"/>
      <c r="AUY1645" s="402"/>
      <c r="AUZ1645" s="306"/>
      <c r="AVA1645" s="232"/>
      <c r="AVB1645" s="231"/>
      <c r="AVC1645" s="398"/>
      <c r="AVD1645" s="399"/>
      <c r="AVG1645" s="360"/>
      <c r="AVH1645" s="400"/>
      <c r="AVI1645" s="400"/>
      <c r="AVJ1645" s="230"/>
      <c r="AVK1645" s="401"/>
      <c r="AVL1645" s="360"/>
      <c r="AVM1645" s="325"/>
      <c r="AVN1645" s="360"/>
      <c r="AVO1645" s="402"/>
      <c r="AVP1645" s="306"/>
      <c r="AVQ1645" s="232"/>
      <c r="AVR1645" s="231"/>
      <c r="AVS1645" s="398"/>
      <c r="AVT1645" s="399"/>
      <c r="AVW1645" s="360"/>
      <c r="AVX1645" s="400"/>
      <c r="AVY1645" s="400"/>
      <c r="AVZ1645" s="230"/>
      <c r="AWA1645" s="401"/>
      <c r="AWB1645" s="360"/>
      <c r="AWC1645" s="325"/>
      <c r="AWD1645" s="360"/>
      <c r="AWE1645" s="402"/>
      <c r="AWF1645" s="306"/>
      <c r="AWG1645" s="232"/>
      <c r="AWH1645" s="231"/>
      <c r="AWI1645" s="398"/>
      <c r="AWJ1645" s="399"/>
      <c r="AWM1645" s="360"/>
      <c r="AWN1645" s="400"/>
      <c r="AWO1645" s="400"/>
      <c r="AWP1645" s="230"/>
      <c r="AWQ1645" s="401"/>
      <c r="AWR1645" s="360"/>
      <c r="AWS1645" s="325"/>
      <c r="AWT1645" s="360"/>
      <c r="AWU1645" s="402"/>
      <c r="AWV1645" s="306"/>
      <c r="AWW1645" s="232"/>
      <c r="AWX1645" s="231"/>
      <c r="AWY1645" s="398"/>
      <c r="AWZ1645" s="399"/>
      <c r="AXC1645" s="360"/>
      <c r="AXD1645" s="400"/>
      <c r="AXE1645" s="400"/>
      <c r="AXF1645" s="230"/>
      <c r="AXG1645" s="401"/>
      <c r="AXH1645" s="360"/>
      <c r="AXI1645" s="325"/>
      <c r="AXJ1645" s="360"/>
      <c r="AXK1645" s="402"/>
      <c r="AXL1645" s="306"/>
      <c r="AXM1645" s="232"/>
      <c r="AXN1645" s="231"/>
      <c r="AXO1645" s="398"/>
      <c r="AXP1645" s="399"/>
      <c r="AXS1645" s="360"/>
      <c r="AXT1645" s="400"/>
      <c r="AXU1645" s="400"/>
      <c r="AXV1645" s="230"/>
      <c r="AXW1645" s="401"/>
      <c r="AXX1645" s="360"/>
      <c r="AXY1645" s="325"/>
      <c r="AXZ1645" s="360"/>
      <c r="AYA1645" s="402"/>
      <c r="AYB1645" s="306"/>
      <c r="AYC1645" s="232"/>
      <c r="AYD1645" s="231"/>
      <c r="AYE1645" s="398"/>
      <c r="AYF1645" s="399"/>
      <c r="AYI1645" s="360"/>
      <c r="AYJ1645" s="400"/>
      <c r="AYK1645" s="400"/>
      <c r="AYL1645" s="230"/>
      <c r="AYM1645" s="401"/>
      <c r="AYN1645" s="360"/>
      <c r="AYO1645" s="325"/>
      <c r="AYP1645" s="360"/>
      <c r="AYQ1645" s="402"/>
      <c r="AYR1645" s="306"/>
      <c r="AYS1645" s="232"/>
      <c r="AYT1645" s="231"/>
      <c r="AYU1645" s="398"/>
      <c r="AYV1645" s="399"/>
      <c r="AYY1645" s="360"/>
      <c r="AYZ1645" s="400"/>
      <c r="AZA1645" s="400"/>
      <c r="AZB1645" s="230"/>
      <c r="AZC1645" s="401"/>
      <c r="AZD1645" s="360"/>
      <c r="AZE1645" s="325"/>
      <c r="AZF1645" s="360"/>
      <c r="AZG1645" s="402"/>
      <c r="AZH1645" s="306"/>
      <c r="AZI1645" s="232"/>
      <c r="AZJ1645" s="231"/>
      <c r="AZK1645" s="398"/>
      <c r="AZL1645" s="399"/>
      <c r="AZO1645" s="360"/>
      <c r="AZP1645" s="400"/>
      <c r="AZQ1645" s="400"/>
      <c r="AZR1645" s="230"/>
      <c r="AZS1645" s="401"/>
      <c r="AZT1645" s="360"/>
      <c r="AZU1645" s="325"/>
      <c r="AZV1645" s="360"/>
      <c r="AZW1645" s="402"/>
      <c r="AZX1645" s="306"/>
      <c r="AZY1645" s="232"/>
      <c r="AZZ1645" s="231"/>
      <c r="BAA1645" s="398"/>
      <c r="BAB1645" s="399"/>
      <c r="BAE1645" s="360"/>
      <c r="BAF1645" s="400"/>
      <c r="BAG1645" s="400"/>
      <c r="BAH1645" s="230"/>
      <c r="BAI1645" s="401"/>
      <c r="BAJ1645" s="360"/>
      <c r="BAK1645" s="325"/>
      <c r="BAL1645" s="360"/>
      <c r="BAM1645" s="402"/>
      <c r="BAN1645" s="306"/>
      <c r="BAO1645" s="232"/>
      <c r="BAP1645" s="231"/>
      <c r="BAQ1645" s="398"/>
      <c r="BAR1645" s="399"/>
      <c r="BAU1645" s="360"/>
      <c r="BAV1645" s="400"/>
      <c r="BAW1645" s="400"/>
      <c r="BAX1645" s="230"/>
      <c r="BAY1645" s="401"/>
      <c r="BAZ1645" s="360"/>
      <c r="BBA1645" s="325"/>
      <c r="BBB1645" s="360"/>
      <c r="BBC1645" s="402"/>
      <c r="BBD1645" s="306"/>
      <c r="BBE1645" s="232"/>
      <c r="BBF1645" s="231"/>
      <c r="BBG1645" s="398"/>
      <c r="BBH1645" s="399"/>
      <c r="BBK1645" s="360"/>
      <c r="BBL1645" s="400"/>
      <c r="BBM1645" s="400"/>
      <c r="BBN1645" s="230"/>
      <c r="BBO1645" s="401"/>
      <c r="BBP1645" s="360"/>
      <c r="BBQ1645" s="325"/>
      <c r="BBR1645" s="360"/>
      <c r="BBS1645" s="402"/>
      <c r="BBT1645" s="306"/>
      <c r="BBU1645" s="232"/>
      <c r="BBV1645" s="231"/>
      <c r="BBW1645" s="398"/>
      <c r="BBX1645" s="399"/>
      <c r="BCA1645" s="360"/>
      <c r="BCB1645" s="400"/>
      <c r="BCC1645" s="400"/>
      <c r="BCD1645" s="230"/>
      <c r="BCE1645" s="401"/>
      <c r="BCF1645" s="360"/>
      <c r="BCG1645" s="325"/>
      <c r="BCH1645" s="360"/>
      <c r="BCI1645" s="402"/>
      <c r="BCJ1645" s="306"/>
      <c r="BCK1645" s="232"/>
      <c r="BCL1645" s="231"/>
      <c r="BCM1645" s="398"/>
      <c r="BCN1645" s="399"/>
      <c r="BCQ1645" s="360"/>
      <c r="BCR1645" s="400"/>
      <c r="BCS1645" s="400"/>
      <c r="BCT1645" s="230"/>
      <c r="BCU1645" s="401"/>
      <c r="BCV1645" s="360"/>
      <c r="BCW1645" s="325"/>
      <c r="BCX1645" s="360"/>
      <c r="BCY1645" s="402"/>
      <c r="BCZ1645" s="306"/>
      <c r="BDA1645" s="232"/>
      <c r="BDB1645" s="231"/>
      <c r="BDC1645" s="398"/>
      <c r="BDD1645" s="399"/>
      <c r="BDG1645" s="360"/>
      <c r="BDH1645" s="400"/>
      <c r="BDI1645" s="400"/>
      <c r="BDJ1645" s="230"/>
      <c r="BDK1645" s="401"/>
      <c r="BDL1645" s="360"/>
      <c r="BDM1645" s="325"/>
      <c r="BDN1645" s="360"/>
      <c r="BDO1645" s="402"/>
      <c r="BDP1645" s="306"/>
      <c r="BDQ1645" s="232"/>
      <c r="BDR1645" s="231"/>
      <c r="BDS1645" s="398"/>
      <c r="BDT1645" s="399"/>
      <c r="BDW1645" s="360"/>
      <c r="BDX1645" s="400"/>
      <c r="BDY1645" s="400"/>
      <c r="BDZ1645" s="230"/>
      <c r="BEA1645" s="401"/>
      <c r="BEB1645" s="360"/>
      <c r="BEC1645" s="325"/>
      <c r="BED1645" s="360"/>
      <c r="BEE1645" s="402"/>
      <c r="BEF1645" s="306"/>
      <c r="BEG1645" s="232"/>
      <c r="BEH1645" s="231"/>
      <c r="BEI1645" s="398"/>
      <c r="BEJ1645" s="399"/>
      <c r="BEM1645" s="360"/>
      <c r="BEN1645" s="400"/>
      <c r="BEO1645" s="400"/>
      <c r="BEP1645" s="230"/>
      <c r="BEQ1645" s="401"/>
      <c r="BER1645" s="360"/>
      <c r="BES1645" s="325"/>
      <c r="BET1645" s="360"/>
      <c r="BEU1645" s="402"/>
      <c r="BEV1645" s="306"/>
      <c r="BEW1645" s="232"/>
      <c r="BEX1645" s="231"/>
      <c r="BEY1645" s="398"/>
      <c r="BEZ1645" s="399"/>
      <c r="BFC1645" s="360"/>
      <c r="BFD1645" s="400"/>
      <c r="BFE1645" s="400"/>
      <c r="BFF1645" s="230"/>
      <c r="BFG1645" s="401"/>
      <c r="BFH1645" s="360"/>
      <c r="BFI1645" s="325"/>
      <c r="BFJ1645" s="360"/>
      <c r="BFK1645" s="402"/>
      <c r="BFL1645" s="306"/>
      <c r="BFM1645" s="232"/>
      <c r="BFN1645" s="231"/>
      <c r="BFO1645" s="398"/>
      <c r="BFP1645" s="399"/>
      <c r="BFS1645" s="360"/>
      <c r="BFT1645" s="400"/>
      <c r="BFU1645" s="400"/>
      <c r="BFV1645" s="230"/>
      <c r="BFW1645" s="401"/>
      <c r="BFX1645" s="360"/>
      <c r="BFY1645" s="325"/>
      <c r="BFZ1645" s="360"/>
      <c r="BGA1645" s="402"/>
      <c r="BGB1645" s="306"/>
      <c r="BGC1645" s="232"/>
      <c r="BGD1645" s="231"/>
      <c r="BGE1645" s="398"/>
      <c r="BGF1645" s="399"/>
      <c r="BGI1645" s="360"/>
      <c r="BGJ1645" s="400"/>
      <c r="BGK1645" s="400"/>
      <c r="BGL1645" s="230"/>
      <c r="BGM1645" s="401"/>
      <c r="BGN1645" s="360"/>
      <c r="BGO1645" s="325"/>
      <c r="BGP1645" s="360"/>
      <c r="BGQ1645" s="402"/>
      <c r="BGR1645" s="306"/>
      <c r="BGS1645" s="232"/>
      <c r="BGT1645" s="231"/>
      <c r="BGU1645" s="398"/>
      <c r="BGV1645" s="399"/>
      <c r="BGY1645" s="360"/>
      <c r="BGZ1645" s="400"/>
      <c r="BHA1645" s="400"/>
      <c r="BHB1645" s="230"/>
      <c r="BHC1645" s="401"/>
      <c r="BHD1645" s="360"/>
      <c r="BHE1645" s="325"/>
      <c r="BHF1645" s="360"/>
      <c r="BHG1645" s="402"/>
      <c r="BHH1645" s="306"/>
      <c r="BHI1645" s="232"/>
      <c r="BHJ1645" s="231"/>
      <c r="BHK1645" s="398"/>
      <c r="BHL1645" s="399"/>
      <c r="BHO1645" s="360"/>
      <c r="BHP1645" s="400"/>
      <c r="BHQ1645" s="400"/>
      <c r="BHR1645" s="230"/>
      <c r="BHS1645" s="401"/>
      <c r="BHT1645" s="360"/>
      <c r="BHU1645" s="325"/>
      <c r="BHV1645" s="360"/>
      <c r="BHW1645" s="402"/>
      <c r="BHX1645" s="306"/>
      <c r="BHY1645" s="232"/>
      <c r="BHZ1645" s="231"/>
      <c r="BIA1645" s="398"/>
      <c r="BIB1645" s="399"/>
      <c r="BIE1645" s="360"/>
      <c r="BIF1645" s="400"/>
      <c r="BIG1645" s="400"/>
      <c r="BIH1645" s="230"/>
      <c r="BII1645" s="401"/>
      <c r="BIJ1645" s="360"/>
      <c r="BIK1645" s="325"/>
      <c r="BIL1645" s="360"/>
      <c r="BIM1645" s="402"/>
      <c r="BIN1645" s="306"/>
      <c r="BIO1645" s="232"/>
      <c r="BIP1645" s="231"/>
      <c r="BIQ1645" s="398"/>
      <c r="BIR1645" s="399"/>
      <c r="BIU1645" s="360"/>
      <c r="BIV1645" s="400"/>
      <c r="BIW1645" s="400"/>
      <c r="BIX1645" s="230"/>
      <c r="BIY1645" s="401"/>
      <c r="BIZ1645" s="360"/>
      <c r="BJA1645" s="325"/>
      <c r="BJB1645" s="360"/>
      <c r="BJC1645" s="402"/>
      <c r="BJD1645" s="306"/>
      <c r="BJE1645" s="232"/>
      <c r="BJF1645" s="231"/>
      <c r="BJG1645" s="398"/>
      <c r="BJH1645" s="399"/>
      <c r="BJK1645" s="360"/>
      <c r="BJL1645" s="400"/>
      <c r="BJM1645" s="400"/>
      <c r="BJN1645" s="230"/>
      <c r="BJO1645" s="401"/>
      <c r="BJP1645" s="360"/>
      <c r="BJQ1645" s="325"/>
      <c r="BJR1645" s="360"/>
      <c r="BJS1645" s="402"/>
      <c r="BJT1645" s="306"/>
      <c r="BJU1645" s="232"/>
      <c r="BJV1645" s="231"/>
      <c r="BJW1645" s="398"/>
      <c r="BJX1645" s="399"/>
      <c r="BKA1645" s="360"/>
      <c r="BKB1645" s="400"/>
      <c r="BKC1645" s="400"/>
      <c r="BKD1645" s="230"/>
      <c r="BKE1645" s="401"/>
      <c r="BKF1645" s="360"/>
      <c r="BKG1645" s="325"/>
      <c r="BKH1645" s="360"/>
      <c r="BKI1645" s="402"/>
      <c r="BKJ1645" s="306"/>
      <c r="BKK1645" s="232"/>
      <c r="BKL1645" s="231"/>
      <c r="BKM1645" s="398"/>
      <c r="BKN1645" s="399"/>
      <c r="BKQ1645" s="360"/>
      <c r="BKR1645" s="400"/>
      <c r="BKS1645" s="400"/>
      <c r="BKT1645" s="230"/>
      <c r="BKU1645" s="401"/>
      <c r="BKV1645" s="360"/>
      <c r="BKW1645" s="325"/>
      <c r="BKX1645" s="360"/>
      <c r="BKY1645" s="402"/>
      <c r="BKZ1645" s="306"/>
      <c r="BLA1645" s="232"/>
      <c r="BLB1645" s="231"/>
      <c r="BLC1645" s="398"/>
      <c r="BLD1645" s="399"/>
      <c r="BLG1645" s="360"/>
      <c r="BLH1645" s="400"/>
      <c r="BLI1645" s="400"/>
      <c r="BLJ1645" s="230"/>
      <c r="BLK1645" s="401"/>
      <c r="BLL1645" s="360"/>
      <c r="BLM1645" s="325"/>
      <c r="BLN1645" s="360"/>
      <c r="BLO1645" s="402"/>
      <c r="BLP1645" s="306"/>
      <c r="BLQ1645" s="232"/>
      <c r="BLR1645" s="231"/>
      <c r="BLS1645" s="398"/>
      <c r="BLT1645" s="399"/>
      <c r="BLW1645" s="360"/>
      <c r="BLX1645" s="400"/>
      <c r="BLY1645" s="400"/>
      <c r="BLZ1645" s="230"/>
      <c r="BMA1645" s="401"/>
      <c r="BMB1645" s="360"/>
      <c r="BMC1645" s="325"/>
      <c r="BMD1645" s="360"/>
      <c r="BME1645" s="402"/>
      <c r="BMF1645" s="306"/>
      <c r="BMG1645" s="232"/>
      <c r="BMH1645" s="231"/>
      <c r="BMI1645" s="398"/>
      <c r="BMJ1645" s="399"/>
      <c r="BMM1645" s="360"/>
      <c r="BMN1645" s="400"/>
      <c r="BMO1645" s="400"/>
      <c r="BMP1645" s="230"/>
      <c r="BMQ1645" s="401"/>
      <c r="BMR1645" s="360"/>
      <c r="BMS1645" s="325"/>
      <c r="BMT1645" s="360"/>
      <c r="BMU1645" s="402"/>
      <c r="BMV1645" s="306"/>
      <c r="BMW1645" s="232"/>
      <c r="BMX1645" s="231"/>
      <c r="BMY1645" s="398"/>
      <c r="BMZ1645" s="399"/>
      <c r="BNC1645" s="360"/>
      <c r="BND1645" s="400"/>
      <c r="BNE1645" s="400"/>
      <c r="BNF1645" s="230"/>
      <c r="BNG1645" s="401"/>
      <c r="BNH1645" s="360"/>
      <c r="BNI1645" s="325"/>
      <c r="BNJ1645" s="360"/>
      <c r="BNK1645" s="402"/>
      <c r="BNL1645" s="306"/>
      <c r="BNM1645" s="232"/>
      <c r="BNN1645" s="231"/>
      <c r="BNO1645" s="398"/>
      <c r="BNP1645" s="399"/>
      <c r="BNS1645" s="360"/>
      <c r="BNT1645" s="400"/>
      <c r="BNU1645" s="400"/>
      <c r="BNV1645" s="230"/>
      <c r="BNW1645" s="401"/>
      <c r="BNX1645" s="360"/>
      <c r="BNY1645" s="325"/>
      <c r="BNZ1645" s="360"/>
      <c r="BOA1645" s="402"/>
      <c r="BOB1645" s="306"/>
      <c r="BOC1645" s="232"/>
      <c r="BOD1645" s="231"/>
      <c r="BOE1645" s="398"/>
      <c r="BOF1645" s="399"/>
      <c r="BOI1645" s="360"/>
      <c r="BOJ1645" s="400"/>
      <c r="BOK1645" s="400"/>
      <c r="BOL1645" s="230"/>
      <c r="BOM1645" s="401"/>
      <c r="BON1645" s="360"/>
      <c r="BOO1645" s="325"/>
      <c r="BOP1645" s="360"/>
      <c r="BOQ1645" s="402"/>
      <c r="BOR1645" s="306"/>
      <c r="BOS1645" s="232"/>
      <c r="BOT1645" s="231"/>
      <c r="BOU1645" s="398"/>
      <c r="BOV1645" s="399"/>
      <c r="BOY1645" s="360"/>
      <c r="BOZ1645" s="400"/>
      <c r="BPA1645" s="400"/>
      <c r="BPB1645" s="230"/>
      <c r="BPC1645" s="401"/>
      <c r="BPD1645" s="360"/>
      <c r="BPE1645" s="325"/>
      <c r="BPF1645" s="360"/>
      <c r="BPG1645" s="402"/>
      <c r="BPH1645" s="306"/>
      <c r="BPI1645" s="232"/>
      <c r="BPJ1645" s="231"/>
      <c r="BPK1645" s="398"/>
      <c r="BPL1645" s="399"/>
      <c r="BPO1645" s="360"/>
      <c r="BPP1645" s="400"/>
      <c r="BPQ1645" s="400"/>
      <c r="BPR1645" s="230"/>
      <c r="BPS1645" s="401"/>
      <c r="BPT1645" s="360"/>
      <c r="BPU1645" s="325"/>
      <c r="BPV1645" s="360"/>
      <c r="BPW1645" s="402"/>
      <c r="BPX1645" s="306"/>
      <c r="BPY1645" s="232"/>
      <c r="BPZ1645" s="231"/>
      <c r="BQA1645" s="398"/>
      <c r="BQB1645" s="399"/>
      <c r="BQE1645" s="360"/>
      <c r="BQF1645" s="400"/>
      <c r="BQG1645" s="400"/>
      <c r="BQH1645" s="230"/>
      <c r="BQI1645" s="401"/>
      <c r="BQJ1645" s="360"/>
      <c r="BQK1645" s="325"/>
      <c r="BQL1645" s="360"/>
      <c r="BQM1645" s="402"/>
      <c r="BQN1645" s="306"/>
      <c r="BQO1645" s="232"/>
      <c r="BQP1645" s="231"/>
      <c r="BQQ1645" s="398"/>
      <c r="BQR1645" s="399"/>
      <c r="BQU1645" s="360"/>
      <c r="BQV1645" s="400"/>
      <c r="BQW1645" s="400"/>
      <c r="BQX1645" s="230"/>
      <c r="BQY1645" s="401"/>
      <c r="BQZ1645" s="360"/>
      <c r="BRA1645" s="325"/>
      <c r="BRB1645" s="360"/>
      <c r="BRC1645" s="402"/>
      <c r="BRD1645" s="306"/>
      <c r="BRE1645" s="232"/>
      <c r="BRF1645" s="231"/>
      <c r="BRG1645" s="398"/>
      <c r="BRH1645" s="399"/>
      <c r="BRK1645" s="360"/>
      <c r="BRL1645" s="400"/>
      <c r="BRM1645" s="400"/>
      <c r="BRN1645" s="230"/>
      <c r="BRO1645" s="401"/>
      <c r="BRP1645" s="360"/>
      <c r="BRQ1645" s="325"/>
      <c r="BRR1645" s="360"/>
      <c r="BRS1645" s="402"/>
      <c r="BRT1645" s="306"/>
      <c r="BRU1645" s="232"/>
      <c r="BRV1645" s="231"/>
      <c r="BRW1645" s="398"/>
      <c r="BRX1645" s="399"/>
      <c r="BSA1645" s="360"/>
      <c r="BSB1645" s="400"/>
      <c r="BSC1645" s="400"/>
      <c r="BSD1645" s="230"/>
      <c r="BSE1645" s="401"/>
      <c r="BSF1645" s="360"/>
      <c r="BSG1645" s="325"/>
      <c r="BSH1645" s="360"/>
      <c r="BSI1645" s="402"/>
      <c r="BSJ1645" s="306"/>
      <c r="BSK1645" s="232"/>
      <c r="BSL1645" s="231"/>
      <c r="BSM1645" s="398"/>
      <c r="BSN1645" s="399"/>
      <c r="BSQ1645" s="360"/>
      <c r="BSR1645" s="400"/>
      <c r="BSS1645" s="400"/>
      <c r="BST1645" s="230"/>
      <c r="BSU1645" s="401"/>
      <c r="BSV1645" s="360"/>
      <c r="BSW1645" s="325"/>
      <c r="BSX1645" s="360"/>
      <c r="BSY1645" s="402"/>
      <c r="BSZ1645" s="306"/>
      <c r="BTA1645" s="232"/>
      <c r="BTB1645" s="231"/>
      <c r="BTC1645" s="398"/>
      <c r="BTD1645" s="399"/>
      <c r="BTG1645" s="360"/>
      <c r="BTH1645" s="400"/>
      <c r="BTI1645" s="400"/>
      <c r="BTJ1645" s="230"/>
      <c r="BTK1645" s="401"/>
      <c r="BTL1645" s="360"/>
      <c r="BTM1645" s="325"/>
      <c r="BTN1645" s="360"/>
      <c r="BTO1645" s="402"/>
      <c r="BTP1645" s="306"/>
      <c r="BTQ1645" s="232"/>
      <c r="BTR1645" s="231"/>
      <c r="BTS1645" s="398"/>
      <c r="BTT1645" s="399"/>
      <c r="BTW1645" s="360"/>
      <c r="BTX1645" s="400"/>
      <c r="BTY1645" s="400"/>
      <c r="BTZ1645" s="230"/>
      <c r="BUA1645" s="401"/>
      <c r="BUB1645" s="360"/>
      <c r="BUC1645" s="325"/>
      <c r="BUD1645" s="360"/>
      <c r="BUE1645" s="402"/>
      <c r="BUF1645" s="306"/>
      <c r="BUG1645" s="232"/>
      <c r="BUH1645" s="231"/>
      <c r="BUI1645" s="398"/>
      <c r="BUJ1645" s="399"/>
      <c r="BUM1645" s="360"/>
      <c r="BUN1645" s="400"/>
      <c r="BUO1645" s="400"/>
      <c r="BUP1645" s="230"/>
      <c r="BUQ1645" s="401"/>
      <c r="BUR1645" s="360"/>
      <c r="BUS1645" s="325"/>
      <c r="BUT1645" s="360"/>
      <c r="BUU1645" s="402"/>
      <c r="BUV1645" s="306"/>
      <c r="BUW1645" s="232"/>
      <c r="BUX1645" s="231"/>
      <c r="BUY1645" s="398"/>
      <c r="BUZ1645" s="399"/>
      <c r="BVC1645" s="360"/>
      <c r="BVD1645" s="400"/>
      <c r="BVE1645" s="400"/>
      <c r="BVF1645" s="230"/>
      <c r="BVG1645" s="401"/>
      <c r="BVH1645" s="360"/>
      <c r="BVI1645" s="325"/>
      <c r="BVJ1645" s="360"/>
      <c r="BVK1645" s="402"/>
      <c r="BVL1645" s="306"/>
      <c r="BVM1645" s="232"/>
      <c r="BVN1645" s="231"/>
      <c r="BVO1645" s="398"/>
      <c r="BVP1645" s="399"/>
      <c r="BVS1645" s="360"/>
      <c r="BVT1645" s="400"/>
      <c r="BVU1645" s="400"/>
      <c r="BVV1645" s="230"/>
      <c r="BVW1645" s="401"/>
      <c r="BVX1645" s="360"/>
      <c r="BVY1645" s="325"/>
      <c r="BVZ1645" s="360"/>
      <c r="BWA1645" s="402"/>
      <c r="BWB1645" s="306"/>
      <c r="BWC1645" s="232"/>
      <c r="BWD1645" s="231"/>
      <c r="BWE1645" s="398"/>
      <c r="BWF1645" s="399"/>
      <c r="BWI1645" s="360"/>
      <c r="BWJ1645" s="400"/>
      <c r="BWK1645" s="400"/>
      <c r="BWL1645" s="230"/>
      <c r="BWM1645" s="401"/>
      <c r="BWN1645" s="360"/>
      <c r="BWO1645" s="325"/>
      <c r="BWP1645" s="360"/>
      <c r="BWQ1645" s="402"/>
      <c r="BWR1645" s="306"/>
      <c r="BWS1645" s="232"/>
      <c r="BWT1645" s="231"/>
      <c r="BWU1645" s="398"/>
      <c r="BWV1645" s="399"/>
      <c r="BWY1645" s="360"/>
      <c r="BWZ1645" s="400"/>
      <c r="BXA1645" s="400"/>
      <c r="BXB1645" s="230"/>
      <c r="BXC1645" s="401"/>
      <c r="BXD1645" s="360"/>
      <c r="BXE1645" s="325"/>
      <c r="BXF1645" s="360"/>
      <c r="BXG1645" s="402"/>
      <c r="BXH1645" s="306"/>
      <c r="BXI1645" s="232"/>
      <c r="BXJ1645" s="231"/>
      <c r="BXK1645" s="398"/>
      <c r="BXL1645" s="399"/>
      <c r="BXO1645" s="360"/>
      <c r="BXP1645" s="400"/>
      <c r="BXQ1645" s="400"/>
      <c r="BXR1645" s="230"/>
      <c r="BXS1645" s="401"/>
      <c r="BXT1645" s="360"/>
      <c r="BXU1645" s="325"/>
      <c r="BXV1645" s="360"/>
      <c r="BXW1645" s="402"/>
      <c r="BXX1645" s="306"/>
      <c r="BXY1645" s="232"/>
      <c r="BXZ1645" s="231"/>
      <c r="BYA1645" s="398"/>
      <c r="BYB1645" s="399"/>
      <c r="BYE1645" s="360"/>
      <c r="BYF1645" s="400"/>
      <c r="BYG1645" s="400"/>
      <c r="BYH1645" s="230"/>
      <c r="BYI1645" s="401"/>
      <c r="BYJ1645" s="360"/>
      <c r="BYK1645" s="325"/>
      <c r="BYL1645" s="360"/>
      <c r="BYM1645" s="402"/>
      <c r="BYN1645" s="306"/>
      <c r="BYO1645" s="232"/>
      <c r="BYP1645" s="231"/>
      <c r="BYQ1645" s="398"/>
      <c r="BYR1645" s="399"/>
      <c r="BYU1645" s="360"/>
      <c r="BYV1645" s="400"/>
      <c r="BYW1645" s="400"/>
      <c r="BYX1645" s="230"/>
      <c r="BYY1645" s="401"/>
      <c r="BYZ1645" s="360"/>
      <c r="BZA1645" s="325"/>
      <c r="BZB1645" s="360"/>
      <c r="BZC1645" s="402"/>
      <c r="BZD1645" s="306"/>
      <c r="BZE1645" s="232"/>
      <c r="BZF1645" s="231"/>
      <c r="BZG1645" s="398"/>
      <c r="BZH1645" s="399"/>
      <c r="BZK1645" s="360"/>
      <c r="BZL1645" s="400"/>
      <c r="BZM1645" s="400"/>
      <c r="BZN1645" s="230"/>
      <c r="BZO1645" s="401"/>
      <c r="BZP1645" s="360"/>
      <c r="BZQ1645" s="325"/>
      <c r="BZR1645" s="360"/>
      <c r="BZS1645" s="402"/>
      <c r="BZT1645" s="306"/>
      <c r="BZU1645" s="232"/>
      <c r="BZV1645" s="231"/>
      <c r="BZW1645" s="398"/>
      <c r="BZX1645" s="399"/>
      <c r="CAA1645" s="360"/>
      <c r="CAB1645" s="400"/>
      <c r="CAC1645" s="400"/>
      <c r="CAD1645" s="230"/>
      <c r="CAE1645" s="401"/>
      <c r="CAF1645" s="360"/>
      <c r="CAG1645" s="325"/>
      <c r="CAH1645" s="360"/>
      <c r="CAI1645" s="402"/>
      <c r="CAJ1645" s="306"/>
      <c r="CAK1645" s="232"/>
      <c r="CAL1645" s="231"/>
      <c r="CAM1645" s="398"/>
      <c r="CAN1645" s="399"/>
      <c r="CAQ1645" s="360"/>
      <c r="CAR1645" s="400"/>
      <c r="CAS1645" s="400"/>
      <c r="CAT1645" s="230"/>
      <c r="CAU1645" s="401"/>
      <c r="CAV1645" s="360"/>
      <c r="CAW1645" s="325"/>
      <c r="CAX1645" s="360"/>
      <c r="CAY1645" s="402"/>
      <c r="CAZ1645" s="306"/>
      <c r="CBA1645" s="232"/>
      <c r="CBB1645" s="231"/>
      <c r="CBC1645" s="398"/>
      <c r="CBD1645" s="399"/>
      <c r="CBG1645" s="360"/>
      <c r="CBH1645" s="400"/>
      <c r="CBI1645" s="400"/>
      <c r="CBJ1645" s="230"/>
      <c r="CBK1645" s="401"/>
      <c r="CBL1645" s="360"/>
      <c r="CBM1645" s="325"/>
      <c r="CBN1645" s="360"/>
      <c r="CBO1645" s="402"/>
      <c r="CBP1645" s="306"/>
      <c r="CBQ1645" s="232"/>
      <c r="CBR1645" s="231"/>
      <c r="CBS1645" s="398"/>
      <c r="CBT1645" s="399"/>
      <c r="CBW1645" s="360"/>
      <c r="CBX1645" s="400"/>
      <c r="CBY1645" s="400"/>
      <c r="CBZ1645" s="230"/>
      <c r="CCA1645" s="401"/>
      <c r="CCB1645" s="360"/>
      <c r="CCC1645" s="325"/>
      <c r="CCD1645" s="360"/>
      <c r="CCE1645" s="402"/>
      <c r="CCF1645" s="306"/>
      <c r="CCG1645" s="232"/>
      <c r="CCH1645" s="231"/>
      <c r="CCI1645" s="398"/>
      <c r="CCJ1645" s="399"/>
      <c r="CCM1645" s="360"/>
      <c r="CCN1645" s="400"/>
      <c r="CCO1645" s="400"/>
      <c r="CCP1645" s="230"/>
      <c r="CCQ1645" s="401"/>
      <c r="CCR1645" s="360"/>
      <c r="CCS1645" s="325"/>
      <c r="CCT1645" s="360"/>
      <c r="CCU1645" s="402"/>
      <c r="CCV1645" s="306"/>
      <c r="CCW1645" s="232"/>
      <c r="CCX1645" s="231"/>
      <c r="CCY1645" s="398"/>
      <c r="CCZ1645" s="399"/>
      <c r="CDC1645" s="360"/>
      <c r="CDD1645" s="400"/>
      <c r="CDE1645" s="400"/>
      <c r="CDF1645" s="230"/>
      <c r="CDG1645" s="401"/>
      <c r="CDH1645" s="360"/>
      <c r="CDI1645" s="325"/>
      <c r="CDJ1645" s="360"/>
      <c r="CDK1645" s="402"/>
      <c r="CDL1645" s="306"/>
      <c r="CDM1645" s="232"/>
      <c r="CDN1645" s="231"/>
      <c r="CDO1645" s="398"/>
      <c r="CDP1645" s="399"/>
      <c r="CDS1645" s="360"/>
      <c r="CDT1645" s="400"/>
      <c r="CDU1645" s="400"/>
      <c r="CDV1645" s="230"/>
      <c r="CDW1645" s="401"/>
      <c r="CDX1645" s="360"/>
      <c r="CDY1645" s="325"/>
      <c r="CDZ1645" s="360"/>
      <c r="CEA1645" s="402"/>
      <c r="CEB1645" s="306"/>
      <c r="CEC1645" s="232"/>
      <c r="CED1645" s="231"/>
      <c r="CEE1645" s="398"/>
      <c r="CEF1645" s="399"/>
      <c r="CEI1645" s="360"/>
      <c r="CEJ1645" s="400"/>
      <c r="CEK1645" s="400"/>
      <c r="CEL1645" s="230"/>
      <c r="CEM1645" s="401"/>
      <c r="CEN1645" s="360"/>
      <c r="CEO1645" s="325"/>
      <c r="CEP1645" s="360"/>
      <c r="CEQ1645" s="402"/>
      <c r="CER1645" s="306"/>
      <c r="CES1645" s="232"/>
      <c r="CET1645" s="231"/>
      <c r="CEU1645" s="398"/>
      <c r="CEV1645" s="399"/>
      <c r="CEY1645" s="360"/>
      <c r="CEZ1645" s="400"/>
      <c r="CFA1645" s="400"/>
      <c r="CFB1645" s="230"/>
      <c r="CFC1645" s="401"/>
      <c r="CFD1645" s="360"/>
      <c r="CFE1645" s="325"/>
      <c r="CFF1645" s="360"/>
      <c r="CFG1645" s="402"/>
      <c r="CFH1645" s="306"/>
      <c r="CFI1645" s="232"/>
      <c r="CFJ1645" s="231"/>
      <c r="CFK1645" s="398"/>
      <c r="CFL1645" s="399"/>
      <c r="CFO1645" s="360"/>
      <c r="CFP1645" s="400"/>
      <c r="CFQ1645" s="400"/>
      <c r="CFR1645" s="230"/>
      <c r="CFS1645" s="401"/>
      <c r="CFT1645" s="360"/>
      <c r="CFU1645" s="325"/>
      <c r="CFV1645" s="360"/>
      <c r="CFW1645" s="402"/>
      <c r="CFX1645" s="306"/>
      <c r="CFY1645" s="232"/>
      <c r="CFZ1645" s="231"/>
      <c r="CGA1645" s="398"/>
      <c r="CGB1645" s="399"/>
      <c r="CGE1645" s="360"/>
      <c r="CGF1645" s="400"/>
      <c r="CGG1645" s="400"/>
      <c r="CGH1645" s="230"/>
      <c r="CGI1645" s="401"/>
      <c r="CGJ1645" s="360"/>
      <c r="CGK1645" s="325"/>
      <c r="CGL1645" s="360"/>
      <c r="CGM1645" s="402"/>
      <c r="CGN1645" s="306"/>
      <c r="CGO1645" s="232"/>
      <c r="CGP1645" s="231"/>
      <c r="CGQ1645" s="398"/>
      <c r="CGR1645" s="399"/>
      <c r="CGU1645" s="360"/>
      <c r="CGV1645" s="400"/>
      <c r="CGW1645" s="400"/>
      <c r="CGX1645" s="230"/>
      <c r="CGY1645" s="401"/>
      <c r="CGZ1645" s="360"/>
      <c r="CHA1645" s="325"/>
      <c r="CHB1645" s="360"/>
      <c r="CHC1645" s="402"/>
      <c r="CHD1645" s="306"/>
      <c r="CHE1645" s="232"/>
      <c r="CHF1645" s="231"/>
      <c r="CHG1645" s="398"/>
      <c r="CHH1645" s="399"/>
      <c r="CHK1645" s="360"/>
      <c r="CHL1645" s="400"/>
      <c r="CHM1645" s="400"/>
      <c r="CHN1645" s="230"/>
      <c r="CHO1645" s="401"/>
      <c r="CHP1645" s="360"/>
      <c r="CHQ1645" s="325"/>
      <c r="CHR1645" s="360"/>
      <c r="CHS1645" s="402"/>
      <c r="CHT1645" s="306"/>
      <c r="CHU1645" s="232"/>
      <c r="CHV1645" s="231"/>
      <c r="CHW1645" s="398"/>
      <c r="CHX1645" s="399"/>
      <c r="CIA1645" s="360"/>
      <c r="CIB1645" s="400"/>
      <c r="CIC1645" s="400"/>
      <c r="CID1645" s="230"/>
      <c r="CIE1645" s="401"/>
      <c r="CIF1645" s="360"/>
      <c r="CIG1645" s="325"/>
      <c r="CIH1645" s="360"/>
      <c r="CII1645" s="402"/>
      <c r="CIJ1645" s="306"/>
      <c r="CIK1645" s="232"/>
      <c r="CIL1645" s="231"/>
      <c r="CIM1645" s="398"/>
      <c r="CIN1645" s="399"/>
      <c r="CIQ1645" s="360"/>
      <c r="CIR1645" s="400"/>
      <c r="CIS1645" s="400"/>
      <c r="CIT1645" s="230"/>
      <c r="CIU1645" s="401"/>
      <c r="CIV1645" s="360"/>
      <c r="CIW1645" s="325"/>
      <c r="CIX1645" s="360"/>
      <c r="CIY1645" s="402"/>
      <c r="CIZ1645" s="306"/>
      <c r="CJA1645" s="232"/>
      <c r="CJB1645" s="231"/>
      <c r="CJC1645" s="398"/>
      <c r="CJD1645" s="399"/>
      <c r="CJG1645" s="360"/>
      <c r="CJH1645" s="400"/>
      <c r="CJI1645" s="400"/>
      <c r="CJJ1645" s="230"/>
      <c r="CJK1645" s="401"/>
      <c r="CJL1645" s="360"/>
      <c r="CJM1645" s="325"/>
      <c r="CJN1645" s="360"/>
      <c r="CJO1645" s="402"/>
      <c r="CJP1645" s="306"/>
      <c r="CJQ1645" s="232"/>
      <c r="CJR1645" s="231"/>
      <c r="CJS1645" s="398"/>
      <c r="CJT1645" s="399"/>
      <c r="CJW1645" s="360"/>
      <c r="CJX1645" s="400"/>
      <c r="CJY1645" s="400"/>
      <c r="CJZ1645" s="230"/>
      <c r="CKA1645" s="401"/>
      <c r="CKB1645" s="360"/>
      <c r="CKC1645" s="325"/>
      <c r="CKD1645" s="360"/>
      <c r="CKE1645" s="402"/>
      <c r="CKF1645" s="306"/>
      <c r="CKG1645" s="232"/>
      <c r="CKH1645" s="231"/>
      <c r="CKI1645" s="398"/>
      <c r="CKJ1645" s="399"/>
      <c r="CKM1645" s="360"/>
      <c r="CKN1645" s="400"/>
      <c r="CKO1645" s="400"/>
      <c r="CKP1645" s="230"/>
      <c r="CKQ1645" s="401"/>
      <c r="CKR1645" s="360"/>
      <c r="CKS1645" s="325"/>
      <c r="CKT1645" s="360"/>
      <c r="CKU1645" s="402"/>
      <c r="CKV1645" s="306"/>
      <c r="CKW1645" s="232"/>
      <c r="CKX1645" s="231"/>
      <c r="CKY1645" s="398"/>
      <c r="CKZ1645" s="399"/>
      <c r="CLC1645" s="360"/>
      <c r="CLD1645" s="400"/>
      <c r="CLE1645" s="400"/>
      <c r="CLF1645" s="230"/>
      <c r="CLG1645" s="401"/>
      <c r="CLH1645" s="360"/>
      <c r="CLI1645" s="325"/>
      <c r="CLJ1645" s="360"/>
      <c r="CLK1645" s="402"/>
      <c r="CLL1645" s="306"/>
      <c r="CLM1645" s="232"/>
      <c r="CLN1645" s="231"/>
      <c r="CLO1645" s="398"/>
      <c r="CLP1645" s="399"/>
      <c r="CLS1645" s="360"/>
      <c r="CLT1645" s="400"/>
      <c r="CLU1645" s="400"/>
      <c r="CLV1645" s="230"/>
      <c r="CLW1645" s="401"/>
      <c r="CLX1645" s="360"/>
      <c r="CLY1645" s="325"/>
      <c r="CLZ1645" s="360"/>
      <c r="CMA1645" s="402"/>
      <c r="CMB1645" s="306"/>
      <c r="CMC1645" s="232"/>
      <c r="CMD1645" s="231"/>
      <c r="CME1645" s="398"/>
      <c r="CMF1645" s="399"/>
      <c r="CMI1645" s="360"/>
      <c r="CMJ1645" s="400"/>
      <c r="CMK1645" s="400"/>
      <c r="CML1645" s="230"/>
      <c r="CMM1645" s="401"/>
      <c r="CMN1645" s="360"/>
      <c r="CMO1645" s="325"/>
      <c r="CMP1645" s="360"/>
      <c r="CMQ1645" s="402"/>
      <c r="CMR1645" s="306"/>
      <c r="CMS1645" s="232"/>
      <c r="CMT1645" s="231"/>
      <c r="CMU1645" s="398"/>
      <c r="CMV1645" s="399"/>
      <c r="CMY1645" s="360"/>
      <c r="CMZ1645" s="400"/>
      <c r="CNA1645" s="400"/>
      <c r="CNB1645" s="230"/>
      <c r="CNC1645" s="401"/>
      <c r="CND1645" s="360"/>
      <c r="CNE1645" s="325"/>
      <c r="CNF1645" s="360"/>
      <c r="CNG1645" s="402"/>
      <c r="CNH1645" s="306"/>
      <c r="CNI1645" s="232"/>
      <c r="CNJ1645" s="231"/>
      <c r="CNK1645" s="398"/>
      <c r="CNL1645" s="399"/>
      <c r="CNO1645" s="360"/>
      <c r="CNP1645" s="400"/>
      <c r="CNQ1645" s="400"/>
      <c r="CNR1645" s="230"/>
      <c r="CNS1645" s="401"/>
      <c r="CNT1645" s="360"/>
      <c r="CNU1645" s="325"/>
      <c r="CNV1645" s="360"/>
      <c r="CNW1645" s="402"/>
      <c r="CNX1645" s="306"/>
      <c r="CNY1645" s="232"/>
      <c r="CNZ1645" s="231"/>
      <c r="COA1645" s="398"/>
      <c r="COB1645" s="399"/>
      <c r="COE1645" s="360"/>
      <c r="COF1645" s="400"/>
      <c r="COG1645" s="400"/>
      <c r="COH1645" s="230"/>
      <c r="COI1645" s="401"/>
      <c r="COJ1645" s="360"/>
      <c r="COK1645" s="325"/>
      <c r="COL1645" s="360"/>
      <c r="COM1645" s="402"/>
      <c r="CON1645" s="306"/>
      <c r="COO1645" s="232"/>
      <c r="COP1645" s="231"/>
      <c r="COQ1645" s="398"/>
      <c r="COR1645" s="399"/>
      <c r="COU1645" s="360"/>
      <c r="COV1645" s="400"/>
      <c r="COW1645" s="400"/>
      <c r="COX1645" s="230"/>
      <c r="COY1645" s="401"/>
      <c r="COZ1645" s="360"/>
      <c r="CPA1645" s="325"/>
      <c r="CPB1645" s="360"/>
      <c r="CPC1645" s="402"/>
      <c r="CPD1645" s="306"/>
      <c r="CPE1645" s="232"/>
      <c r="CPF1645" s="231"/>
      <c r="CPG1645" s="398"/>
      <c r="CPH1645" s="399"/>
      <c r="CPK1645" s="360"/>
      <c r="CPL1645" s="400"/>
      <c r="CPM1645" s="400"/>
      <c r="CPN1645" s="230"/>
      <c r="CPO1645" s="401"/>
      <c r="CPP1645" s="360"/>
      <c r="CPQ1645" s="325"/>
      <c r="CPR1645" s="360"/>
      <c r="CPS1645" s="402"/>
      <c r="CPT1645" s="306"/>
      <c r="CPU1645" s="232"/>
      <c r="CPV1645" s="231"/>
      <c r="CPW1645" s="398"/>
      <c r="CPX1645" s="399"/>
      <c r="CQA1645" s="360"/>
      <c r="CQB1645" s="400"/>
      <c r="CQC1645" s="400"/>
      <c r="CQD1645" s="230"/>
      <c r="CQE1645" s="401"/>
      <c r="CQF1645" s="360"/>
      <c r="CQG1645" s="325"/>
      <c r="CQH1645" s="360"/>
      <c r="CQI1645" s="402"/>
      <c r="CQJ1645" s="306"/>
      <c r="CQK1645" s="232"/>
      <c r="CQL1645" s="231"/>
      <c r="CQM1645" s="398"/>
      <c r="CQN1645" s="399"/>
      <c r="CQQ1645" s="360"/>
      <c r="CQR1645" s="400"/>
      <c r="CQS1645" s="400"/>
      <c r="CQT1645" s="230"/>
      <c r="CQU1645" s="401"/>
      <c r="CQV1645" s="360"/>
      <c r="CQW1645" s="325"/>
      <c r="CQX1645" s="360"/>
      <c r="CQY1645" s="402"/>
      <c r="CQZ1645" s="306"/>
      <c r="CRA1645" s="232"/>
      <c r="CRB1645" s="231"/>
      <c r="CRC1645" s="398"/>
      <c r="CRD1645" s="399"/>
      <c r="CRG1645" s="360"/>
      <c r="CRH1645" s="400"/>
      <c r="CRI1645" s="400"/>
      <c r="CRJ1645" s="230"/>
      <c r="CRK1645" s="401"/>
      <c r="CRL1645" s="360"/>
      <c r="CRM1645" s="325"/>
      <c r="CRN1645" s="360"/>
      <c r="CRO1645" s="402"/>
      <c r="CRP1645" s="306"/>
      <c r="CRQ1645" s="232"/>
      <c r="CRR1645" s="231"/>
      <c r="CRS1645" s="398"/>
      <c r="CRT1645" s="399"/>
      <c r="CRW1645" s="360"/>
      <c r="CRX1645" s="400"/>
      <c r="CRY1645" s="400"/>
      <c r="CRZ1645" s="230"/>
      <c r="CSA1645" s="401"/>
      <c r="CSB1645" s="360"/>
      <c r="CSC1645" s="325"/>
      <c r="CSD1645" s="360"/>
      <c r="CSE1645" s="402"/>
      <c r="CSF1645" s="306"/>
      <c r="CSG1645" s="232"/>
      <c r="CSH1645" s="231"/>
      <c r="CSI1645" s="398"/>
      <c r="CSJ1645" s="399"/>
      <c r="CSM1645" s="360"/>
      <c r="CSN1645" s="400"/>
      <c r="CSO1645" s="400"/>
      <c r="CSP1645" s="230"/>
      <c r="CSQ1645" s="401"/>
      <c r="CSR1645" s="360"/>
      <c r="CSS1645" s="325"/>
      <c r="CST1645" s="360"/>
      <c r="CSU1645" s="402"/>
      <c r="CSV1645" s="306"/>
      <c r="CSW1645" s="232"/>
      <c r="CSX1645" s="231"/>
      <c r="CSY1645" s="398"/>
      <c r="CSZ1645" s="399"/>
      <c r="CTC1645" s="360"/>
      <c r="CTD1645" s="400"/>
      <c r="CTE1645" s="400"/>
      <c r="CTF1645" s="230"/>
      <c r="CTG1645" s="401"/>
      <c r="CTH1645" s="360"/>
      <c r="CTI1645" s="325"/>
      <c r="CTJ1645" s="360"/>
      <c r="CTK1645" s="402"/>
      <c r="CTL1645" s="306"/>
      <c r="CTM1645" s="232"/>
      <c r="CTN1645" s="231"/>
      <c r="CTO1645" s="398"/>
      <c r="CTP1645" s="399"/>
      <c r="CTS1645" s="360"/>
      <c r="CTT1645" s="400"/>
      <c r="CTU1645" s="400"/>
      <c r="CTV1645" s="230"/>
      <c r="CTW1645" s="401"/>
      <c r="CTX1645" s="360"/>
      <c r="CTY1645" s="325"/>
      <c r="CTZ1645" s="360"/>
      <c r="CUA1645" s="402"/>
      <c r="CUB1645" s="306"/>
      <c r="CUC1645" s="232"/>
      <c r="CUD1645" s="231"/>
      <c r="CUE1645" s="398"/>
      <c r="CUF1645" s="399"/>
      <c r="CUI1645" s="360"/>
      <c r="CUJ1645" s="400"/>
      <c r="CUK1645" s="400"/>
      <c r="CUL1645" s="230"/>
      <c r="CUM1645" s="401"/>
      <c r="CUN1645" s="360"/>
      <c r="CUO1645" s="325"/>
      <c r="CUP1645" s="360"/>
      <c r="CUQ1645" s="402"/>
      <c r="CUR1645" s="306"/>
      <c r="CUS1645" s="232"/>
      <c r="CUT1645" s="231"/>
      <c r="CUU1645" s="398"/>
      <c r="CUV1645" s="399"/>
      <c r="CUY1645" s="360"/>
      <c r="CUZ1645" s="400"/>
      <c r="CVA1645" s="400"/>
      <c r="CVB1645" s="230"/>
      <c r="CVC1645" s="401"/>
      <c r="CVD1645" s="360"/>
      <c r="CVE1645" s="325"/>
      <c r="CVF1645" s="360"/>
      <c r="CVG1645" s="402"/>
      <c r="CVH1645" s="306"/>
      <c r="CVI1645" s="232"/>
      <c r="CVJ1645" s="231"/>
      <c r="CVK1645" s="398"/>
      <c r="CVL1645" s="399"/>
      <c r="CVO1645" s="360"/>
      <c r="CVP1645" s="400"/>
      <c r="CVQ1645" s="400"/>
      <c r="CVR1645" s="230"/>
      <c r="CVS1645" s="401"/>
      <c r="CVT1645" s="360"/>
      <c r="CVU1645" s="325"/>
      <c r="CVV1645" s="360"/>
      <c r="CVW1645" s="402"/>
      <c r="CVX1645" s="306"/>
      <c r="CVY1645" s="232"/>
      <c r="CVZ1645" s="231"/>
      <c r="CWA1645" s="398"/>
      <c r="CWB1645" s="399"/>
      <c r="CWE1645" s="360"/>
      <c r="CWF1645" s="400"/>
      <c r="CWG1645" s="400"/>
      <c r="CWH1645" s="230"/>
      <c r="CWI1645" s="401"/>
      <c r="CWJ1645" s="360"/>
      <c r="CWK1645" s="325"/>
      <c r="CWL1645" s="360"/>
      <c r="CWM1645" s="402"/>
      <c r="CWN1645" s="306"/>
      <c r="CWO1645" s="232"/>
      <c r="CWP1645" s="231"/>
      <c r="CWQ1645" s="398"/>
      <c r="CWR1645" s="399"/>
      <c r="CWU1645" s="360"/>
      <c r="CWV1645" s="400"/>
      <c r="CWW1645" s="400"/>
      <c r="CWX1645" s="230"/>
      <c r="CWY1645" s="401"/>
      <c r="CWZ1645" s="360"/>
      <c r="CXA1645" s="325"/>
      <c r="CXB1645" s="360"/>
      <c r="CXC1645" s="402"/>
      <c r="CXD1645" s="306"/>
      <c r="CXE1645" s="232"/>
      <c r="CXF1645" s="231"/>
      <c r="CXG1645" s="398"/>
      <c r="CXH1645" s="399"/>
      <c r="CXK1645" s="360"/>
      <c r="CXL1645" s="400"/>
      <c r="CXM1645" s="400"/>
      <c r="CXN1645" s="230"/>
      <c r="CXO1645" s="401"/>
      <c r="CXP1645" s="360"/>
      <c r="CXQ1645" s="325"/>
      <c r="CXR1645" s="360"/>
      <c r="CXS1645" s="402"/>
      <c r="CXT1645" s="306"/>
      <c r="CXU1645" s="232"/>
      <c r="CXV1645" s="231"/>
      <c r="CXW1645" s="398"/>
      <c r="CXX1645" s="399"/>
      <c r="CYA1645" s="360"/>
      <c r="CYB1645" s="400"/>
      <c r="CYC1645" s="400"/>
      <c r="CYD1645" s="230"/>
      <c r="CYE1645" s="401"/>
      <c r="CYF1645" s="360"/>
      <c r="CYG1645" s="325"/>
      <c r="CYH1645" s="360"/>
      <c r="CYI1645" s="402"/>
      <c r="CYJ1645" s="306"/>
      <c r="CYK1645" s="232"/>
      <c r="CYL1645" s="231"/>
      <c r="CYM1645" s="398"/>
      <c r="CYN1645" s="399"/>
      <c r="CYQ1645" s="360"/>
      <c r="CYR1645" s="400"/>
      <c r="CYS1645" s="400"/>
      <c r="CYT1645" s="230"/>
      <c r="CYU1645" s="401"/>
      <c r="CYV1645" s="360"/>
      <c r="CYW1645" s="325"/>
      <c r="CYX1645" s="360"/>
      <c r="CYY1645" s="402"/>
      <c r="CYZ1645" s="306"/>
      <c r="CZA1645" s="232"/>
      <c r="CZB1645" s="231"/>
      <c r="CZC1645" s="398"/>
      <c r="CZD1645" s="399"/>
      <c r="CZG1645" s="360"/>
      <c r="CZH1645" s="400"/>
      <c r="CZI1645" s="400"/>
      <c r="CZJ1645" s="230"/>
      <c r="CZK1645" s="401"/>
      <c r="CZL1645" s="360"/>
      <c r="CZM1645" s="325"/>
      <c r="CZN1645" s="360"/>
      <c r="CZO1645" s="402"/>
      <c r="CZP1645" s="306"/>
      <c r="CZQ1645" s="232"/>
      <c r="CZR1645" s="231"/>
      <c r="CZS1645" s="398"/>
      <c r="CZT1645" s="399"/>
      <c r="CZW1645" s="360"/>
      <c r="CZX1645" s="400"/>
      <c r="CZY1645" s="400"/>
      <c r="CZZ1645" s="230"/>
      <c r="DAA1645" s="401"/>
      <c r="DAB1645" s="360"/>
      <c r="DAC1645" s="325"/>
      <c r="DAD1645" s="360"/>
      <c r="DAE1645" s="402"/>
      <c r="DAF1645" s="306"/>
      <c r="DAG1645" s="232"/>
      <c r="DAH1645" s="231"/>
      <c r="DAI1645" s="398"/>
      <c r="DAJ1645" s="399"/>
      <c r="DAM1645" s="360"/>
      <c r="DAN1645" s="400"/>
      <c r="DAO1645" s="400"/>
      <c r="DAP1645" s="230"/>
      <c r="DAQ1645" s="401"/>
      <c r="DAR1645" s="360"/>
      <c r="DAS1645" s="325"/>
      <c r="DAT1645" s="360"/>
      <c r="DAU1645" s="402"/>
      <c r="DAV1645" s="306"/>
      <c r="DAW1645" s="232"/>
      <c r="DAX1645" s="231"/>
      <c r="DAY1645" s="398"/>
      <c r="DAZ1645" s="399"/>
      <c r="DBC1645" s="360"/>
      <c r="DBD1645" s="400"/>
      <c r="DBE1645" s="400"/>
      <c r="DBF1645" s="230"/>
      <c r="DBG1645" s="401"/>
      <c r="DBH1645" s="360"/>
      <c r="DBI1645" s="325"/>
      <c r="DBJ1645" s="360"/>
      <c r="DBK1645" s="402"/>
      <c r="DBL1645" s="306"/>
      <c r="DBM1645" s="232"/>
      <c r="DBN1645" s="231"/>
      <c r="DBO1645" s="398"/>
      <c r="DBP1645" s="399"/>
      <c r="DBS1645" s="360"/>
      <c r="DBT1645" s="400"/>
      <c r="DBU1645" s="400"/>
      <c r="DBV1645" s="230"/>
      <c r="DBW1645" s="401"/>
      <c r="DBX1645" s="360"/>
      <c r="DBY1645" s="325"/>
      <c r="DBZ1645" s="360"/>
      <c r="DCA1645" s="402"/>
      <c r="DCB1645" s="306"/>
      <c r="DCC1645" s="232"/>
      <c r="DCD1645" s="231"/>
      <c r="DCE1645" s="398"/>
      <c r="DCF1645" s="399"/>
      <c r="DCI1645" s="360"/>
      <c r="DCJ1645" s="400"/>
      <c r="DCK1645" s="400"/>
      <c r="DCL1645" s="230"/>
      <c r="DCM1645" s="401"/>
      <c r="DCN1645" s="360"/>
      <c r="DCO1645" s="325"/>
      <c r="DCP1645" s="360"/>
      <c r="DCQ1645" s="402"/>
      <c r="DCR1645" s="306"/>
      <c r="DCS1645" s="232"/>
      <c r="DCT1645" s="231"/>
      <c r="DCU1645" s="398"/>
      <c r="DCV1645" s="399"/>
      <c r="DCY1645" s="360"/>
      <c r="DCZ1645" s="400"/>
      <c r="DDA1645" s="400"/>
      <c r="DDB1645" s="230"/>
      <c r="DDC1645" s="401"/>
      <c r="DDD1645" s="360"/>
      <c r="DDE1645" s="325"/>
      <c r="DDF1645" s="360"/>
      <c r="DDG1645" s="402"/>
      <c r="DDH1645" s="306"/>
      <c r="DDI1645" s="232"/>
      <c r="DDJ1645" s="231"/>
      <c r="DDK1645" s="398"/>
      <c r="DDL1645" s="399"/>
      <c r="DDO1645" s="360"/>
      <c r="DDP1645" s="400"/>
      <c r="DDQ1645" s="400"/>
      <c r="DDR1645" s="230"/>
      <c r="DDS1645" s="401"/>
      <c r="DDT1645" s="360"/>
      <c r="DDU1645" s="325"/>
      <c r="DDV1645" s="360"/>
      <c r="DDW1645" s="402"/>
      <c r="DDX1645" s="306"/>
      <c r="DDY1645" s="232"/>
      <c r="DDZ1645" s="231"/>
      <c r="DEA1645" s="398"/>
      <c r="DEB1645" s="399"/>
      <c r="DEE1645" s="360"/>
      <c r="DEF1645" s="400"/>
      <c r="DEG1645" s="400"/>
      <c r="DEH1645" s="230"/>
      <c r="DEI1645" s="401"/>
      <c r="DEJ1645" s="360"/>
      <c r="DEK1645" s="325"/>
      <c r="DEL1645" s="360"/>
      <c r="DEM1645" s="402"/>
      <c r="DEN1645" s="306"/>
      <c r="DEO1645" s="232"/>
      <c r="DEP1645" s="231"/>
      <c r="DEQ1645" s="398"/>
      <c r="DER1645" s="399"/>
      <c r="DEU1645" s="360"/>
      <c r="DEV1645" s="400"/>
      <c r="DEW1645" s="400"/>
      <c r="DEX1645" s="230"/>
      <c r="DEY1645" s="401"/>
      <c r="DEZ1645" s="360"/>
      <c r="DFA1645" s="325"/>
      <c r="DFB1645" s="360"/>
      <c r="DFC1645" s="402"/>
      <c r="DFD1645" s="306"/>
      <c r="DFE1645" s="232"/>
      <c r="DFF1645" s="231"/>
      <c r="DFG1645" s="398"/>
      <c r="DFH1645" s="399"/>
      <c r="DFK1645" s="360"/>
      <c r="DFL1645" s="400"/>
      <c r="DFM1645" s="400"/>
      <c r="DFN1645" s="230"/>
      <c r="DFO1645" s="401"/>
      <c r="DFP1645" s="360"/>
      <c r="DFQ1645" s="325"/>
      <c r="DFR1645" s="360"/>
      <c r="DFS1645" s="402"/>
      <c r="DFT1645" s="306"/>
      <c r="DFU1645" s="232"/>
      <c r="DFV1645" s="231"/>
      <c r="DFW1645" s="398"/>
      <c r="DFX1645" s="399"/>
      <c r="DGA1645" s="360"/>
      <c r="DGB1645" s="400"/>
      <c r="DGC1645" s="400"/>
      <c r="DGD1645" s="230"/>
      <c r="DGE1645" s="401"/>
      <c r="DGF1645" s="360"/>
      <c r="DGG1645" s="325"/>
      <c r="DGH1645" s="360"/>
      <c r="DGI1645" s="402"/>
      <c r="DGJ1645" s="306"/>
      <c r="DGK1645" s="232"/>
      <c r="DGL1645" s="231"/>
      <c r="DGM1645" s="398"/>
      <c r="DGN1645" s="399"/>
      <c r="DGQ1645" s="360"/>
      <c r="DGR1645" s="400"/>
      <c r="DGS1645" s="400"/>
      <c r="DGT1645" s="230"/>
      <c r="DGU1645" s="401"/>
      <c r="DGV1645" s="360"/>
      <c r="DGW1645" s="325"/>
      <c r="DGX1645" s="360"/>
      <c r="DGY1645" s="402"/>
      <c r="DGZ1645" s="306"/>
      <c r="DHA1645" s="232"/>
      <c r="DHB1645" s="231"/>
      <c r="DHC1645" s="398"/>
      <c r="DHD1645" s="399"/>
      <c r="DHG1645" s="360"/>
      <c r="DHH1645" s="400"/>
      <c r="DHI1645" s="400"/>
      <c r="DHJ1645" s="230"/>
      <c r="DHK1645" s="401"/>
      <c r="DHL1645" s="360"/>
      <c r="DHM1645" s="325"/>
      <c r="DHN1645" s="360"/>
      <c r="DHO1645" s="402"/>
      <c r="DHP1645" s="306"/>
      <c r="DHQ1645" s="232"/>
      <c r="DHR1645" s="231"/>
      <c r="DHS1645" s="398"/>
      <c r="DHT1645" s="399"/>
      <c r="DHW1645" s="360"/>
      <c r="DHX1645" s="400"/>
      <c r="DHY1645" s="400"/>
      <c r="DHZ1645" s="230"/>
      <c r="DIA1645" s="401"/>
      <c r="DIB1645" s="360"/>
      <c r="DIC1645" s="325"/>
      <c r="DID1645" s="360"/>
      <c r="DIE1645" s="402"/>
      <c r="DIF1645" s="306"/>
      <c r="DIG1645" s="232"/>
      <c r="DIH1645" s="231"/>
      <c r="DII1645" s="398"/>
      <c r="DIJ1645" s="399"/>
      <c r="DIM1645" s="360"/>
      <c r="DIN1645" s="400"/>
      <c r="DIO1645" s="400"/>
      <c r="DIP1645" s="230"/>
      <c r="DIQ1645" s="401"/>
      <c r="DIR1645" s="360"/>
      <c r="DIS1645" s="325"/>
      <c r="DIT1645" s="360"/>
      <c r="DIU1645" s="402"/>
      <c r="DIV1645" s="306"/>
      <c r="DIW1645" s="232"/>
      <c r="DIX1645" s="231"/>
      <c r="DIY1645" s="398"/>
      <c r="DIZ1645" s="399"/>
      <c r="DJC1645" s="360"/>
      <c r="DJD1645" s="400"/>
      <c r="DJE1645" s="400"/>
      <c r="DJF1645" s="230"/>
      <c r="DJG1645" s="401"/>
      <c r="DJH1645" s="360"/>
      <c r="DJI1645" s="325"/>
      <c r="DJJ1645" s="360"/>
      <c r="DJK1645" s="402"/>
      <c r="DJL1645" s="306"/>
      <c r="DJM1645" s="232"/>
      <c r="DJN1645" s="231"/>
      <c r="DJO1645" s="398"/>
      <c r="DJP1645" s="399"/>
      <c r="DJS1645" s="360"/>
      <c r="DJT1645" s="400"/>
      <c r="DJU1645" s="400"/>
      <c r="DJV1645" s="230"/>
      <c r="DJW1645" s="401"/>
      <c r="DJX1645" s="360"/>
      <c r="DJY1645" s="325"/>
      <c r="DJZ1645" s="360"/>
      <c r="DKA1645" s="402"/>
      <c r="DKB1645" s="306"/>
      <c r="DKC1645" s="232"/>
      <c r="DKD1645" s="231"/>
      <c r="DKE1645" s="398"/>
      <c r="DKF1645" s="399"/>
      <c r="DKI1645" s="360"/>
      <c r="DKJ1645" s="400"/>
      <c r="DKK1645" s="400"/>
      <c r="DKL1645" s="230"/>
      <c r="DKM1645" s="401"/>
      <c r="DKN1645" s="360"/>
      <c r="DKO1645" s="325"/>
      <c r="DKP1645" s="360"/>
      <c r="DKQ1645" s="402"/>
      <c r="DKR1645" s="306"/>
      <c r="DKS1645" s="232"/>
      <c r="DKT1645" s="231"/>
      <c r="DKU1645" s="398"/>
      <c r="DKV1645" s="399"/>
      <c r="DKY1645" s="360"/>
      <c r="DKZ1645" s="400"/>
      <c r="DLA1645" s="400"/>
      <c r="DLB1645" s="230"/>
      <c r="DLC1645" s="401"/>
      <c r="DLD1645" s="360"/>
      <c r="DLE1645" s="325"/>
      <c r="DLF1645" s="360"/>
      <c r="DLG1645" s="402"/>
      <c r="DLH1645" s="306"/>
      <c r="DLI1645" s="232"/>
      <c r="DLJ1645" s="231"/>
      <c r="DLK1645" s="398"/>
      <c r="DLL1645" s="399"/>
      <c r="DLO1645" s="360"/>
      <c r="DLP1645" s="400"/>
      <c r="DLQ1645" s="400"/>
      <c r="DLR1645" s="230"/>
      <c r="DLS1645" s="401"/>
      <c r="DLT1645" s="360"/>
      <c r="DLU1645" s="325"/>
      <c r="DLV1645" s="360"/>
      <c r="DLW1645" s="402"/>
      <c r="DLX1645" s="306"/>
      <c r="DLY1645" s="232"/>
      <c r="DLZ1645" s="231"/>
      <c r="DMA1645" s="398"/>
      <c r="DMB1645" s="399"/>
      <c r="DME1645" s="360"/>
      <c r="DMF1645" s="400"/>
      <c r="DMG1645" s="400"/>
      <c r="DMH1645" s="230"/>
      <c r="DMI1645" s="401"/>
      <c r="DMJ1645" s="360"/>
      <c r="DMK1645" s="325"/>
      <c r="DML1645" s="360"/>
      <c r="DMM1645" s="402"/>
      <c r="DMN1645" s="306"/>
      <c r="DMO1645" s="232"/>
      <c r="DMP1645" s="231"/>
      <c r="DMQ1645" s="398"/>
      <c r="DMR1645" s="399"/>
      <c r="DMU1645" s="360"/>
      <c r="DMV1645" s="400"/>
      <c r="DMW1645" s="400"/>
      <c r="DMX1645" s="230"/>
      <c r="DMY1645" s="401"/>
      <c r="DMZ1645" s="360"/>
      <c r="DNA1645" s="325"/>
      <c r="DNB1645" s="360"/>
      <c r="DNC1645" s="402"/>
      <c r="DND1645" s="306"/>
      <c r="DNE1645" s="232"/>
      <c r="DNF1645" s="231"/>
      <c r="DNG1645" s="398"/>
      <c r="DNH1645" s="399"/>
      <c r="DNK1645" s="360"/>
      <c r="DNL1645" s="400"/>
      <c r="DNM1645" s="400"/>
      <c r="DNN1645" s="230"/>
      <c r="DNO1645" s="401"/>
      <c r="DNP1645" s="360"/>
      <c r="DNQ1645" s="325"/>
      <c r="DNR1645" s="360"/>
      <c r="DNS1645" s="402"/>
      <c r="DNT1645" s="306"/>
      <c r="DNU1645" s="232"/>
      <c r="DNV1645" s="231"/>
      <c r="DNW1645" s="398"/>
      <c r="DNX1645" s="399"/>
      <c r="DOA1645" s="360"/>
      <c r="DOB1645" s="400"/>
      <c r="DOC1645" s="400"/>
      <c r="DOD1645" s="230"/>
      <c r="DOE1645" s="401"/>
      <c r="DOF1645" s="360"/>
      <c r="DOG1645" s="325"/>
      <c r="DOH1645" s="360"/>
      <c r="DOI1645" s="402"/>
      <c r="DOJ1645" s="306"/>
      <c r="DOK1645" s="232"/>
      <c r="DOL1645" s="231"/>
      <c r="DOM1645" s="398"/>
      <c r="DON1645" s="399"/>
      <c r="DOQ1645" s="360"/>
      <c r="DOR1645" s="400"/>
      <c r="DOS1645" s="400"/>
      <c r="DOT1645" s="230"/>
      <c r="DOU1645" s="401"/>
      <c r="DOV1645" s="360"/>
      <c r="DOW1645" s="325"/>
      <c r="DOX1645" s="360"/>
      <c r="DOY1645" s="402"/>
      <c r="DOZ1645" s="306"/>
      <c r="DPA1645" s="232"/>
      <c r="DPB1645" s="231"/>
      <c r="DPC1645" s="398"/>
      <c r="DPD1645" s="399"/>
      <c r="DPG1645" s="360"/>
      <c r="DPH1645" s="400"/>
      <c r="DPI1645" s="400"/>
      <c r="DPJ1645" s="230"/>
      <c r="DPK1645" s="401"/>
      <c r="DPL1645" s="360"/>
      <c r="DPM1645" s="325"/>
      <c r="DPN1645" s="360"/>
      <c r="DPO1645" s="402"/>
      <c r="DPP1645" s="306"/>
      <c r="DPQ1645" s="232"/>
      <c r="DPR1645" s="231"/>
      <c r="DPS1645" s="398"/>
      <c r="DPT1645" s="399"/>
      <c r="DPW1645" s="360"/>
      <c r="DPX1645" s="400"/>
      <c r="DPY1645" s="400"/>
      <c r="DPZ1645" s="230"/>
      <c r="DQA1645" s="401"/>
      <c r="DQB1645" s="360"/>
      <c r="DQC1645" s="325"/>
      <c r="DQD1645" s="360"/>
      <c r="DQE1645" s="402"/>
      <c r="DQF1645" s="306"/>
      <c r="DQG1645" s="232"/>
      <c r="DQH1645" s="231"/>
      <c r="DQI1645" s="398"/>
      <c r="DQJ1645" s="399"/>
      <c r="DQM1645" s="360"/>
      <c r="DQN1645" s="400"/>
      <c r="DQO1645" s="400"/>
      <c r="DQP1645" s="230"/>
      <c r="DQQ1645" s="401"/>
      <c r="DQR1645" s="360"/>
      <c r="DQS1645" s="325"/>
      <c r="DQT1645" s="360"/>
      <c r="DQU1645" s="402"/>
      <c r="DQV1645" s="306"/>
      <c r="DQW1645" s="232"/>
      <c r="DQX1645" s="231"/>
      <c r="DQY1645" s="398"/>
      <c r="DQZ1645" s="399"/>
      <c r="DRC1645" s="360"/>
      <c r="DRD1645" s="400"/>
      <c r="DRE1645" s="400"/>
      <c r="DRF1645" s="230"/>
      <c r="DRG1645" s="401"/>
      <c r="DRH1645" s="360"/>
      <c r="DRI1645" s="325"/>
      <c r="DRJ1645" s="360"/>
      <c r="DRK1645" s="402"/>
      <c r="DRL1645" s="306"/>
      <c r="DRM1645" s="232"/>
      <c r="DRN1645" s="231"/>
      <c r="DRO1645" s="398"/>
      <c r="DRP1645" s="399"/>
      <c r="DRS1645" s="360"/>
      <c r="DRT1645" s="400"/>
      <c r="DRU1645" s="400"/>
      <c r="DRV1645" s="230"/>
      <c r="DRW1645" s="401"/>
      <c r="DRX1645" s="360"/>
      <c r="DRY1645" s="325"/>
      <c r="DRZ1645" s="360"/>
      <c r="DSA1645" s="402"/>
      <c r="DSB1645" s="306"/>
      <c r="DSC1645" s="232"/>
      <c r="DSD1645" s="231"/>
      <c r="DSE1645" s="398"/>
      <c r="DSF1645" s="399"/>
      <c r="DSI1645" s="360"/>
      <c r="DSJ1645" s="400"/>
      <c r="DSK1645" s="400"/>
      <c r="DSL1645" s="230"/>
      <c r="DSM1645" s="401"/>
      <c r="DSN1645" s="360"/>
      <c r="DSO1645" s="325"/>
      <c r="DSP1645" s="360"/>
      <c r="DSQ1645" s="402"/>
      <c r="DSR1645" s="306"/>
      <c r="DSS1645" s="232"/>
      <c r="DST1645" s="231"/>
      <c r="DSU1645" s="398"/>
      <c r="DSV1645" s="399"/>
      <c r="DSY1645" s="360"/>
      <c r="DSZ1645" s="400"/>
      <c r="DTA1645" s="400"/>
      <c r="DTB1645" s="230"/>
      <c r="DTC1645" s="401"/>
      <c r="DTD1645" s="360"/>
      <c r="DTE1645" s="325"/>
      <c r="DTF1645" s="360"/>
      <c r="DTG1645" s="402"/>
      <c r="DTH1645" s="306"/>
      <c r="DTI1645" s="232"/>
      <c r="DTJ1645" s="231"/>
      <c r="DTK1645" s="398"/>
      <c r="DTL1645" s="399"/>
      <c r="DTO1645" s="360"/>
      <c r="DTP1645" s="400"/>
      <c r="DTQ1645" s="400"/>
      <c r="DTR1645" s="230"/>
      <c r="DTS1645" s="401"/>
      <c r="DTT1645" s="360"/>
      <c r="DTU1645" s="325"/>
      <c r="DTV1645" s="360"/>
      <c r="DTW1645" s="402"/>
      <c r="DTX1645" s="306"/>
      <c r="DTY1645" s="232"/>
      <c r="DTZ1645" s="231"/>
      <c r="DUA1645" s="398"/>
      <c r="DUB1645" s="399"/>
      <c r="DUE1645" s="360"/>
      <c r="DUF1645" s="400"/>
      <c r="DUG1645" s="400"/>
      <c r="DUH1645" s="230"/>
      <c r="DUI1645" s="401"/>
      <c r="DUJ1645" s="360"/>
      <c r="DUK1645" s="325"/>
      <c r="DUL1645" s="360"/>
      <c r="DUM1645" s="402"/>
      <c r="DUN1645" s="306"/>
      <c r="DUO1645" s="232"/>
      <c r="DUP1645" s="231"/>
      <c r="DUQ1645" s="398"/>
      <c r="DUR1645" s="399"/>
      <c r="DUU1645" s="360"/>
      <c r="DUV1645" s="400"/>
      <c r="DUW1645" s="400"/>
      <c r="DUX1645" s="230"/>
      <c r="DUY1645" s="401"/>
      <c r="DUZ1645" s="360"/>
      <c r="DVA1645" s="325"/>
      <c r="DVB1645" s="360"/>
      <c r="DVC1645" s="402"/>
      <c r="DVD1645" s="306"/>
      <c r="DVE1645" s="232"/>
      <c r="DVF1645" s="231"/>
      <c r="DVG1645" s="398"/>
      <c r="DVH1645" s="399"/>
      <c r="DVK1645" s="360"/>
      <c r="DVL1645" s="400"/>
      <c r="DVM1645" s="400"/>
      <c r="DVN1645" s="230"/>
      <c r="DVO1645" s="401"/>
      <c r="DVP1645" s="360"/>
      <c r="DVQ1645" s="325"/>
      <c r="DVR1645" s="360"/>
      <c r="DVS1645" s="402"/>
      <c r="DVT1645" s="306"/>
      <c r="DVU1645" s="232"/>
      <c r="DVV1645" s="231"/>
      <c r="DVW1645" s="398"/>
      <c r="DVX1645" s="399"/>
      <c r="DWA1645" s="360"/>
      <c r="DWB1645" s="400"/>
      <c r="DWC1645" s="400"/>
      <c r="DWD1645" s="230"/>
      <c r="DWE1645" s="401"/>
      <c r="DWF1645" s="360"/>
      <c r="DWG1645" s="325"/>
      <c r="DWH1645" s="360"/>
      <c r="DWI1645" s="402"/>
      <c r="DWJ1645" s="306"/>
      <c r="DWK1645" s="232"/>
      <c r="DWL1645" s="231"/>
      <c r="DWM1645" s="398"/>
      <c r="DWN1645" s="399"/>
      <c r="DWQ1645" s="360"/>
      <c r="DWR1645" s="400"/>
      <c r="DWS1645" s="400"/>
      <c r="DWT1645" s="230"/>
      <c r="DWU1645" s="401"/>
      <c r="DWV1645" s="360"/>
      <c r="DWW1645" s="325"/>
      <c r="DWX1645" s="360"/>
      <c r="DWY1645" s="402"/>
      <c r="DWZ1645" s="306"/>
      <c r="DXA1645" s="232"/>
      <c r="DXB1645" s="231"/>
      <c r="DXC1645" s="398"/>
      <c r="DXD1645" s="399"/>
      <c r="DXG1645" s="360"/>
      <c r="DXH1645" s="400"/>
      <c r="DXI1645" s="400"/>
      <c r="DXJ1645" s="230"/>
      <c r="DXK1645" s="401"/>
      <c r="DXL1645" s="360"/>
      <c r="DXM1645" s="325"/>
      <c r="DXN1645" s="360"/>
      <c r="DXO1645" s="402"/>
      <c r="DXP1645" s="306"/>
      <c r="DXQ1645" s="232"/>
      <c r="DXR1645" s="231"/>
      <c r="DXS1645" s="398"/>
      <c r="DXT1645" s="399"/>
      <c r="DXW1645" s="360"/>
      <c r="DXX1645" s="400"/>
      <c r="DXY1645" s="400"/>
      <c r="DXZ1645" s="230"/>
      <c r="DYA1645" s="401"/>
      <c r="DYB1645" s="360"/>
      <c r="DYC1645" s="325"/>
      <c r="DYD1645" s="360"/>
      <c r="DYE1645" s="402"/>
      <c r="DYF1645" s="306"/>
      <c r="DYG1645" s="232"/>
      <c r="DYH1645" s="231"/>
      <c r="DYI1645" s="398"/>
      <c r="DYJ1645" s="399"/>
      <c r="DYM1645" s="360"/>
      <c r="DYN1645" s="400"/>
      <c r="DYO1645" s="400"/>
      <c r="DYP1645" s="230"/>
      <c r="DYQ1645" s="401"/>
      <c r="DYR1645" s="360"/>
      <c r="DYS1645" s="325"/>
      <c r="DYT1645" s="360"/>
      <c r="DYU1645" s="402"/>
      <c r="DYV1645" s="306"/>
      <c r="DYW1645" s="232"/>
      <c r="DYX1645" s="231"/>
      <c r="DYY1645" s="398"/>
      <c r="DYZ1645" s="399"/>
      <c r="DZC1645" s="360"/>
      <c r="DZD1645" s="400"/>
      <c r="DZE1645" s="400"/>
      <c r="DZF1645" s="230"/>
      <c r="DZG1645" s="401"/>
      <c r="DZH1645" s="360"/>
      <c r="DZI1645" s="325"/>
      <c r="DZJ1645" s="360"/>
      <c r="DZK1645" s="402"/>
      <c r="DZL1645" s="306"/>
      <c r="DZM1645" s="232"/>
      <c r="DZN1645" s="231"/>
      <c r="DZO1645" s="398"/>
      <c r="DZP1645" s="399"/>
      <c r="DZS1645" s="360"/>
      <c r="DZT1645" s="400"/>
      <c r="DZU1645" s="400"/>
      <c r="DZV1645" s="230"/>
      <c r="DZW1645" s="401"/>
      <c r="DZX1645" s="360"/>
      <c r="DZY1645" s="325"/>
      <c r="DZZ1645" s="360"/>
      <c r="EAA1645" s="402"/>
      <c r="EAB1645" s="306"/>
      <c r="EAC1645" s="232"/>
      <c r="EAD1645" s="231"/>
      <c r="EAE1645" s="398"/>
      <c r="EAF1645" s="399"/>
      <c r="EAI1645" s="360"/>
      <c r="EAJ1645" s="400"/>
      <c r="EAK1645" s="400"/>
      <c r="EAL1645" s="230"/>
      <c r="EAM1645" s="401"/>
      <c r="EAN1645" s="360"/>
      <c r="EAO1645" s="325"/>
      <c r="EAP1645" s="360"/>
      <c r="EAQ1645" s="402"/>
      <c r="EAR1645" s="306"/>
      <c r="EAS1645" s="232"/>
      <c r="EAT1645" s="231"/>
      <c r="EAU1645" s="398"/>
      <c r="EAV1645" s="399"/>
      <c r="EAY1645" s="360"/>
      <c r="EAZ1645" s="400"/>
      <c r="EBA1645" s="400"/>
      <c r="EBB1645" s="230"/>
      <c r="EBC1645" s="401"/>
      <c r="EBD1645" s="360"/>
      <c r="EBE1645" s="325"/>
      <c r="EBF1645" s="360"/>
      <c r="EBG1645" s="402"/>
      <c r="EBH1645" s="306"/>
      <c r="EBI1645" s="232"/>
      <c r="EBJ1645" s="231"/>
      <c r="EBK1645" s="398"/>
      <c r="EBL1645" s="399"/>
      <c r="EBO1645" s="360"/>
      <c r="EBP1645" s="400"/>
      <c r="EBQ1645" s="400"/>
      <c r="EBR1645" s="230"/>
      <c r="EBS1645" s="401"/>
      <c r="EBT1645" s="360"/>
      <c r="EBU1645" s="325"/>
      <c r="EBV1645" s="360"/>
      <c r="EBW1645" s="402"/>
      <c r="EBX1645" s="306"/>
      <c r="EBY1645" s="232"/>
      <c r="EBZ1645" s="231"/>
      <c r="ECA1645" s="398"/>
      <c r="ECB1645" s="399"/>
      <c r="ECE1645" s="360"/>
      <c r="ECF1645" s="400"/>
      <c r="ECG1645" s="400"/>
      <c r="ECH1645" s="230"/>
      <c r="ECI1645" s="401"/>
      <c r="ECJ1645" s="360"/>
      <c r="ECK1645" s="325"/>
      <c r="ECL1645" s="360"/>
      <c r="ECM1645" s="402"/>
      <c r="ECN1645" s="306"/>
      <c r="ECO1645" s="232"/>
      <c r="ECP1645" s="231"/>
      <c r="ECQ1645" s="398"/>
      <c r="ECR1645" s="399"/>
      <c r="ECU1645" s="360"/>
      <c r="ECV1645" s="400"/>
      <c r="ECW1645" s="400"/>
      <c r="ECX1645" s="230"/>
      <c r="ECY1645" s="401"/>
      <c r="ECZ1645" s="360"/>
      <c r="EDA1645" s="325"/>
      <c r="EDB1645" s="360"/>
      <c r="EDC1645" s="402"/>
      <c r="EDD1645" s="306"/>
      <c r="EDE1645" s="232"/>
      <c r="EDF1645" s="231"/>
      <c r="EDG1645" s="398"/>
      <c r="EDH1645" s="399"/>
      <c r="EDK1645" s="360"/>
      <c r="EDL1645" s="400"/>
      <c r="EDM1645" s="400"/>
      <c r="EDN1645" s="230"/>
      <c r="EDO1645" s="401"/>
      <c r="EDP1645" s="360"/>
      <c r="EDQ1645" s="325"/>
      <c r="EDR1645" s="360"/>
      <c r="EDS1645" s="402"/>
      <c r="EDT1645" s="306"/>
      <c r="EDU1645" s="232"/>
      <c r="EDV1645" s="231"/>
      <c r="EDW1645" s="398"/>
      <c r="EDX1645" s="399"/>
      <c r="EEA1645" s="360"/>
      <c r="EEB1645" s="400"/>
      <c r="EEC1645" s="400"/>
      <c r="EED1645" s="230"/>
      <c r="EEE1645" s="401"/>
      <c r="EEF1645" s="360"/>
      <c r="EEG1645" s="325"/>
      <c r="EEH1645" s="360"/>
      <c r="EEI1645" s="402"/>
      <c r="EEJ1645" s="306"/>
      <c r="EEK1645" s="232"/>
      <c r="EEL1645" s="231"/>
      <c r="EEM1645" s="398"/>
      <c r="EEN1645" s="399"/>
      <c r="EEQ1645" s="360"/>
      <c r="EER1645" s="400"/>
      <c r="EES1645" s="400"/>
      <c r="EET1645" s="230"/>
      <c r="EEU1645" s="401"/>
      <c r="EEV1645" s="360"/>
      <c r="EEW1645" s="325"/>
      <c r="EEX1645" s="360"/>
      <c r="EEY1645" s="402"/>
      <c r="EEZ1645" s="306"/>
      <c r="EFA1645" s="232"/>
      <c r="EFB1645" s="231"/>
      <c r="EFC1645" s="398"/>
      <c r="EFD1645" s="399"/>
      <c r="EFG1645" s="360"/>
      <c r="EFH1645" s="400"/>
      <c r="EFI1645" s="400"/>
      <c r="EFJ1645" s="230"/>
      <c r="EFK1645" s="401"/>
      <c r="EFL1645" s="360"/>
      <c r="EFM1645" s="325"/>
      <c r="EFN1645" s="360"/>
      <c r="EFO1645" s="402"/>
      <c r="EFP1645" s="306"/>
      <c r="EFQ1645" s="232"/>
      <c r="EFR1645" s="231"/>
      <c r="EFS1645" s="398"/>
      <c r="EFT1645" s="399"/>
      <c r="EFW1645" s="360"/>
      <c r="EFX1645" s="400"/>
      <c r="EFY1645" s="400"/>
      <c r="EFZ1645" s="230"/>
      <c r="EGA1645" s="401"/>
      <c r="EGB1645" s="360"/>
      <c r="EGC1645" s="325"/>
      <c r="EGD1645" s="360"/>
      <c r="EGE1645" s="402"/>
      <c r="EGF1645" s="306"/>
      <c r="EGG1645" s="232"/>
      <c r="EGH1645" s="231"/>
      <c r="EGI1645" s="398"/>
      <c r="EGJ1645" s="399"/>
      <c r="EGM1645" s="360"/>
      <c r="EGN1645" s="400"/>
      <c r="EGO1645" s="400"/>
      <c r="EGP1645" s="230"/>
      <c r="EGQ1645" s="401"/>
      <c r="EGR1645" s="360"/>
      <c r="EGS1645" s="325"/>
      <c r="EGT1645" s="360"/>
      <c r="EGU1645" s="402"/>
      <c r="EGV1645" s="306"/>
      <c r="EGW1645" s="232"/>
      <c r="EGX1645" s="231"/>
      <c r="EGY1645" s="398"/>
      <c r="EGZ1645" s="399"/>
      <c r="EHC1645" s="360"/>
      <c r="EHD1645" s="400"/>
      <c r="EHE1645" s="400"/>
      <c r="EHF1645" s="230"/>
      <c r="EHG1645" s="401"/>
      <c r="EHH1645" s="360"/>
      <c r="EHI1645" s="325"/>
      <c r="EHJ1645" s="360"/>
      <c r="EHK1645" s="402"/>
      <c r="EHL1645" s="306"/>
      <c r="EHM1645" s="232"/>
      <c r="EHN1645" s="231"/>
      <c r="EHO1645" s="398"/>
      <c r="EHP1645" s="399"/>
      <c r="EHS1645" s="360"/>
      <c r="EHT1645" s="400"/>
      <c r="EHU1645" s="400"/>
      <c r="EHV1645" s="230"/>
      <c r="EHW1645" s="401"/>
      <c r="EHX1645" s="360"/>
      <c r="EHY1645" s="325"/>
      <c r="EHZ1645" s="360"/>
      <c r="EIA1645" s="402"/>
      <c r="EIB1645" s="306"/>
      <c r="EIC1645" s="232"/>
      <c r="EID1645" s="231"/>
      <c r="EIE1645" s="398"/>
      <c r="EIF1645" s="399"/>
      <c r="EII1645" s="360"/>
      <c r="EIJ1645" s="400"/>
      <c r="EIK1645" s="400"/>
      <c r="EIL1645" s="230"/>
      <c r="EIM1645" s="401"/>
      <c r="EIN1645" s="360"/>
      <c r="EIO1645" s="325"/>
      <c r="EIP1645" s="360"/>
      <c r="EIQ1645" s="402"/>
      <c r="EIR1645" s="306"/>
      <c r="EIS1645" s="232"/>
      <c r="EIT1645" s="231"/>
      <c r="EIU1645" s="398"/>
      <c r="EIV1645" s="399"/>
      <c r="EIY1645" s="360"/>
      <c r="EIZ1645" s="400"/>
      <c r="EJA1645" s="400"/>
      <c r="EJB1645" s="230"/>
      <c r="EJC1645" s="401"/>
      <c r="EJD1645" s="360"/>
      <c r="EJE1645" s="325"/>
      <c r="EJF1645" s="360"/>
      <c r="EJG1645" s="402"/>
      <c r="EJH1645" s="306"/>
      <c r="EJI1645" s="232"/>
      <c r="EJJ1645" s="231"/>
      <c r="EJK1645" s="398"/>
      <c r="EJL1645" s="399"/>
      <c r="EJO1645" s="360"/>
      <c r="EJP1645" s="400"/>
      <c r="EJQ1645" s="400"/>
      <c r="EJR1645" s="230"/>
      <c r="EJS1645" s="401"/>
      <c r="EJT1645" s="360"/>
      <c r="EJU1645" s="325"/>
      <c r="EJV1645" s="360"/>
      <c r="EJW1645" s="402"/>
      <c r="EJX1645" s="306"/>
      <c r="EJY1645" s="232"/>
      <c r="EJZ1645" s="231"/>
      <c r="EKA1645" s="398"/>
      <c r="EKB1645" s="399"/>
      <c r="EKE1645" s="360"/>
      <c r="EKF1645" s="400"/>
      <c r="EKG1645" s="400"/>
      <c r="EKH1645" s="230"/>
      <c r="EKI1645" s="401"/>
      <c r="EKJ1645" s="360"/>
      <c r="EKK1645" s="325"/>
      <c r="EKL1645" s="360"/>
      <c r="EKM1645" s="402"/>
      <c r="EKN1645" s="306"/>
      <c r="EKO1645" s="232"/>
      <c r="EKP1645" s="231"/>
      <c r="EKQ1645" s="398"/>
      <c r="EKR1645" s="399"/>
      <c r="EKU1645" s="360"/>
      <c r="EKV1645" s="400"/>
      <c r="EKW1645" s="400"/>
      <c r="EKX1645" s="230"/>
      <c r="EKY1645" s="401"/>
      <c r="EKZ1645" s="360"/>
      <c r="ELA1645" s="325"/>
      <c r="ELB1645" s="360"/>
      <c r="ELC1645" s="402"/>
      <c r="ELD1645" s="306"/>
      <c r="ELE1645" s="232"/>
      <c r="ELF1645" s="231"/>
      <c r="ELG1645" s="398"/>
      <c r="ELH1645" s="399"/>
      <c r="ELK1645" s="360"/>
      <c r="ELL1645" s="400"/>
      <c r="ELM1645" s="400"/>
      <c r="ELN1645" s="230"/>
      <c r="ELO1645" s="401"/>
      <c r="ELP1645" s="360"/>
      <c r="ELQ1645" s="325"/>
      <c r="ELR1645" s="360"/>
      <c r="ELS1645" s="402"/>
      <c r="ELT1645" s="306"/>
      <c r="ELU1645" s="232"/>
      <c r="ELV1645" s="231"/>
      <c r="ELW1645" s="398"/>
      <c r="ELX1645" s="399"/>
      <c r="EMA1645" s="360"/>
      <c r="EMB1645" s="400"/>
      <c r="EMC1645" s="400"/>
      <c r="EMD1645" s="230"/>
      <c r="EME1645" s="401"/>
      <c r="EMF1645" s="360"/>
      <c r="EMG1645" s="325"/>
      <c r="EMH1645" s="360"/>
      <c r="EMI1645" s="402"/>
      <c r="EMJ1645" s="306"/>
      <c r="EMK1645" s="232"/>
      <c r="EML1645" s="231"/>
      <c r="EMM1645" s="398"/>
      <c r="EMN1645" s="399"/>
      <c r="EMQ1645" s="360"/>
      <c r="EMR1645" s="400"/>
      <c r="EMS1645" s="400"/>
      <c r="EMT1645" s="230"/>
      <c r="EMU1645" s="401"/>
      <c r="EMV1645" s="360"/>
      <c r="EMW1645" s="325"/>
      <c r="EMX1645" s="360"/>
      <c r="EMY1645" s="402"/>
      <c r="EMZ1645" s="306"/>
      <c r="ENA1645" s="232"/>
      <c r="ENB1645" s="231"/>
      <c r="ENC1645" s="398"/>
      <c r="END1645" s="399"/>
      <c r="ENG1645" s="360"/>
      <c r="ENH1645" s="400"/>
      <c r="ENI1645" s="400"/>
      <c r="ENJ1645" s="230"/>
      <c r="ENK1645" s="401"/>
      <c r="ENL1645" s="360"/>
      <c r="ENM1645" s="325"/>
      <c r="ENN1645" s="360"/>
      <c r="ENO1645" s="402"/>
      <c r="ENP1645" s="306"/>
      <c r="ENQ1645" s="232"/>
      <c r="ENR1645" s="231"/>
      <c r="ENS1645" s="398"/>
      <c r="ENT1645" s="399"/>
      <c r="ENW1645" s="360"/>
      <c r="ENX1645" s="400"/>
      <c r="ENY1645" s="400"/>
      <c r="ENZ1645" s="230"/>
      <c r="EOA1645" s="401"/>
      <c r="EOB1645" s="360"/>
      <c r="EOC1645" s="325"/>
      <c r="EOD1645" s="360"/>
      <c r="EOE1645" s="402"/>
      <c r="EOF1645" s="306"/>
      <c r="EOG1645" s="232"/>
      <c r="EOH1645" s="231"/>
      <c r="EOI1645" s="398"/>
      <c r="EOJ1645" s="399"/>
      <c r="EOM1645" s="360"/>
      <c r="EON1645" s="400"/>
      <c r="EOO1645" s="400"/>
      <c r="EOP1645" s="230"/>
      <c r="EOQ1645" s="401"/>
      <c r="EOR1645" s="360"/>
      <c r="EOS1645" s="325"/>
      <c r="EOT1645" s="360"/>
      <c r="EOU1645" s="402"/>
      <c r="EOV1645" s="306"/>
      <c r="EOW1645" s="232"/>
      <c r="EOX1645" s="231"/>
      <c r="EOY1645" s="398"/>
      <c r="EOZ1645" s="399"/>
      <c r="EPC1645" s="360"/>
      <c r="EPD1645" s="400"/>
      <c r="EPE1645" s="400"/>
      <c r="EPF1645" s="230"/>
      <c r="EPG1645" s="401"/>
      <c r="EPH1645" s="360"/>
      <c r="EPI1645" s="325"/>
      <c r="EPJ1645" s="360"/>
      <c r="EPK1645" s="402"/>
      <c r="EPL1645" s="306"/>
      <c r="EPM1645" s="232"/>
      <c r="EPN1645" s="231"/>
      <c r="EPO1645" s="398"/>
      <c r="EPP1645" s="399"/>
      <c r="EPS1645" s="360"/>
      <c r="EPT1645" s="400"/>
      <c r="EPU1645" s="400"/>
      <c r="EPV1645" s="230"/>
      <c r="EPW1645" s="401"/>
      <c r="EPX1645" s="360"/>
      <c r="EPY1645" s="325"/>
      <c r="EPZ1645" s="360"/>
      <c r="EQA1645" s="402"/>
      <c r="EQB1645" s="306"/>
      <c r="EQC1645" s="232"/>
      <c r="EQD1645" s="231"/>
      <c r="EQE1645" s="398"/>
      <c r="EQF1645" s="399"/>
      <c r="EQI1645" s="360"/>
      <c r="EQJ1645" s="400"/>
      <c r="EQK1645" s="400"/>
      <c r="EQL1645" s="230"/>
      <c r="EQM1645" s="401"/>
      <c r="EQN1645" s="360"/>
      <c r="EQO1645" s="325"/>
      <c r="EQP1645" s="360"/>
      <c r="EQQ1645" s="402"/>
      <c r="EQR1645" s="306"/>
      <c r="EQS1645" s="232"/>
      <c r="EQT1645" s="231"/>
      <c r="EQU1645" s="398"/>
      <c r="EQV1645" s="399"/>
      <c r="EQY1645" s="360"/>
      <c r="EQZ1645" s="400"/>
      <c r="ERA1645" s="400"/>
      <c r="ERB1645" s="230"/>
      <c r="ERC1645" s="401"/>
      <c r="ERD1645" s="360"/>
      <c r="ERE1645" s="325"/>
      <c r="ERF1645" s="360"/>
      <c r="ERG1645" s="402"/>
      <c r="ERH1645" s="306"/>
      <c r="ERI1645" s="232"/>
      <c r="ERJ1645" s="231"/>
      <c r="ERK1645" s="398"/>
      <c r="ERL1645" s="399"/>
      <c r="ERO1645" s="360"/>
      <c r="ERP1645" s="400"/>
      <c r="ERQ1645" s="400"/>
      <c r="ERR1645" s="230"/>
      <c r="ERS1645" s="401"/>
      <c r="ERT1645" s="360"/>
      <c r="ERU1645" s="325"/>
      <c r="ERV1645" s="360"/>
      <c r="ERW1645" s="402"/>
      <c r="ERX1645" s="306"/>
      <c r="ERY1645" s="232"/>
      <c r="ERZ1645" s="231"/>
      <c r="ESA1645" s="398"/>
      <c r="ESB1645" s="399"/>
      <c r="ESE1645" s="360"/>
      <c r="ESF1645" s="400"/>
      <c r="ESG1645" s="400"/>
      <c r="ESH1645" s="230"/>
      <c r="ESI1645" s="401"/>
      <c r="ESJ1645" s="360"/>
      <c r="ESK1645" s="325"/>
      <c r="ESL1645" s="360"/>
      <c r="ESM1645" s="402"/>
      <c r="ESN1645" s="306"/>
      <c r="ESO1645" s="232"/>
      <c r="ESP1645" s="231"/>
      <c r="ESQ1645" s="398"/>
      <c r="ESR1645" s="399"/>
      <c r="ESU1645" s="360"/>
      <c r="ESV1645" s="400"/>
      <c r="ESW1645" s="400"/>
      <c r="ESX1645" s="230"/>
      <c r="ESY1645" s="401"/>
      <c r="ESZ1645" s="360"/>
      <c r="ETA1645" s="325"/>
      <c r="ETB1645" s="360"/>
      <c r="ETC1645" s="402"/>
      <c r="ETD1645" s="306"/>
      <c r="ETE1645" s="232"/>
      <c r="ETF1645" s="231"/>
      <c r="ETG1645" s="398"/>
      <c r="ETH1645" s="399"/>
      <c r="ETK1645" s="360"/>
      <c r="ETL1645" s="400"/>
      <c r="ETM1645" s="400"/>
      <c r="ETN1645" s="230"/>
      <c r="ETO1645" s="401"/>
      <c r="ETP1645" s="360"/>
      <c r="ETQ1645" s="325"/>
      <c r="ETR1645" s="360"/>
      <c r="ETS1645" s="402"/>
      <c r="ETT1645" s="306"/>
      <c r="ETU1645" s="232"/>
      <c r="ETV1645" s="231"/>
      <c r="ETW1645" s="398"/>
      <c r="ETX1645" s="399"/>
      <c r="EUA1645" s="360"/>
      <c r="EUB1645" s="400"/>
      <c r="EUC1645" s="400"/>
      <c r="EUD1645" s="230"/>
      <c r="EUE1645" s="401"/>
      <c r="EUF1645" s="360"/>
      <c r="EUG1645" s="325"/>
      <c r="EUH1645" s="360"/>
      <c r="EUI1645" s="402"/>
      <c r="EUJ1645" s="306"/>
      <c r="EUK1645" s="232"/>
      <c r="EUL1645" s="231"/>
      <c r="EUM1645" s="398"/>
      <c r="EUN1645" s="399"/>
      <c r="EUQ1645" s="360"/>
      <c r="EUR1645" s="400"/>
      <c r="EUS1645" s="400"/>
      <c r="EUT1645" s="230"/>
      <c r="EUU1645" s="401"/>
      <c r="EUV1645" s="360"/>
      <c r="EUW1645" s="325"/>
      <c r="EUX1645" s="360"/>
      <c r="EUY1645" s="402"/>
      <c r="EUZ1645" s="306"/>
      <c r="EVA1645" s="232"/>
      <c r="EVB1645" s="231"/>
      <c r="EVC1645" s="398"/>
      <c r="EVD1645" s="399"/>
      <c r="EVG1645" s="360"/>
      <c r="EVH1645" s="400"/>
      <c r="EVI1645" s="400"/>
      <c r="EVJ1645" s="230"/>
      <c r="EVK1645" s="401"/>
      <c r="EVL1645" s="360"/>
      <c r="EVM1645" s="325"/>
      <c r="EVN1645" s="360"/>
      <c r="EVO1645" s="402"/>
      <c r="EVP1645" s="306"/>
      <c r="EVQ1645" s="232"/>
      <c r="EVR1645" s="231"/>
      <c r="EVS1645" s="398"/>
      <c r="EVT1645" s="399"/>
      <c r="EVW1645" s="360"/>
      <c r="EVX1645" s="400"/>
      <c r="EVY1645" s="400"/>
      <c r="EVZ1645" s="230"/>
      <c r="EWA1645" s="401"/>
      <c r="EWB1645" s="360"/>
      <c r="EWC1645" s="325"/>
      <c r="EWD1645" s="360"/>
      <c r="EWE1645" s="402"/>
      <c r="EWF1645" s="306"/>
      <c r="EWG1645" s="232"/>
      <c r="EWH1645" s="231"/>
      <c r="EWI1645" s="398"/>
      <c r="EWJ1645" s="399"/>
      <c r="EWM1645" s="360"/>
      <c r="EWN1645" s="400"/>
      <c r="EWO1645" s="400"/>
      <c r="EWP1645" s="230"/>
      <c r="EWQ1645" s="401"/>
      <c r="EWR1645" s="360"/>
      <c r="EWS1645" s="325"/>
      <c r="EWT1645" s="360"/>
      <c r="EWU1645" s="402"/>
      <c r="EWV1645" s="306"/>
      <c r="EWW1645" s="232"/>
      <c r="EWX1645" s="231"/>
      <c r="EWY1645" s="398"/>
      <c r="EWZ1645" s="399"/>
      <c r="EXC1645" s="360"/>
      <c r="EXD1645" s="400"/>
      <c r="EXE1645" s="400"/>
      <c r="EXF1645" s="230"/>
      <c r="EXG1645" s="401"/>
      <c r="EXH1645" s="360"/>
      <c r="EXI1645" s="325"/>
      <c r="EXJ1645" s="360"/>
      <c r="EXK1645" s="402"/>
      <c r="EXL1645" s="306"/>
      <c r="EXM1645" s="232"/>
      <c r="EXN1645" s="231"/>
      <c r="EXO1645" s="398"/>
      <c r="EXP1645" s="399"/>
      <c r="EXS1645" s="360"/>
      <c r="EXT1645" s="400"/>
      <c r="EXU1645" s="400"/>
      <c r="EXV1645" s="230"/>
      <c r="EXW1645" s="401"/>
      <c r="EXX1645" s="360"/>
      <c r="EXY1645" s="325"/>
      <c r="EXZ1645" s="360"/>
      <c r="EYA1645" s="402"/>
      <c r="EYB1645" s="306"/>
      <c r="EYC1645" s="232"/>
      <c r="EYD1645" s="231"/>
      <c r="EYE1645" s="398"/>
      <c r="EYF1645" s="399"/>
      <c r="EYI1645" s="360"/>
      <c r="EYJ1645" s="400"/>
      <c r="EYK1645" s="400"/>
      <c r="EYL1645" s="230"/>
      <c r="EYM1645" s="401"/>
      <c r="EYN1645" s="360"/>
      <c r="EYO1645" s="325"/>
      <c r="EYP1645" s="360"/>
      <c r="EYQ1645" s="402"/>
      <c r="EYR1645" s="306"/>
      <c r="EYS1645" s="232"/>
      <c r="EYT1645" s="231"/>
      <c r="EYU1645" s="398"/>
      <c r="EYV1645" s="399"/>
      <c r="EYY1645" s="360"/>
      <c r="EYZ1645" s="400"/>
      <c r="EZA1645" s="400"/>
      <c r="EZB1645" s="230"/>
      <c r="EZC1645" s="401"/>
      <c r="EZD1645" s="360"/>
      <c r="EZE1645" s="325"/>
      <c r="EZF1645" s="360"/>
      <c r="EZG1645" s="402"/>
      <c r="EZH1645" s="306"/>
      <c r="EZI1645" s="232"/>
      <c r="EZJ1645" s="231"/>
      <c r="EZK1645" s="398"/>
      <c r="EZL1645" s="399"/>
      <c r="EZO1645" s="360"/>
      <c r="EZP1645" s="400"/>
      <c r="EZQ1645" s="400"/>
      <c r="EZR1645" s="230"/>
      <c r="EZS1645" s="401"/>
      <c r="EZT1645" s="360"/>
      <c r="EZU1645" s="325"/>
      <c r="EZV1645" s="360"/>
      <c r="EZW1645" s="402"/>
      <c r="EZX1645" s="306"/>
      <c r="EZY1645" s="232"/>
      <c r="EZZ1645" s="231"/>
      <c r="FAA1645" s="398"/>
      <c r="FAB1645" s="399"/>
      <c r="FAE1645" s="360"/>
      <c r="FAF1645" s="400"/>
      <c r="FAG1645" s="400"/>
      <c r="FAH1645" s="230"/>
      <c r="FAI1645" s="401"/>
      <c r="FAJ1645" s="360"/>
      <c r="FAK1645" s="325"/>
      <c r="FAL1645" s="360"/>
      <c r="FAM1645" s="402"/>
      <c r="FAN1645" s="306"/>
      <c r="FAO1645" s="232"/>
      <c r="FAP1645" s="231"/>
      <c r="FAQ1645" s="398"/>
      <c r="FAR1645" s="399"/>
      <c r="FAU1645" s="360"/>
      <c r="FAV1645" s="400"/>
      <c r="FAW1645" s="400"/>
      <c r="FAX1645" s="230"/>
      <c r="FAY1645" s="401"/>
      <c r="FAZ1645" s="360"/>
      <c r="FBA1645" s="325"/>
      <c r="FBB1645" s="360"/>
      <c r="FBC1645" s="402"/>
      <c r="FBD1645" s="306"/>
      <c r="FBE1645" s="232"/>
      <c r="FBF1645" s="231"/>
      <c r="FBG1645" s="398"/>
      <c r="FBH1645" s="399"/>
      <c r="FBK1645" s="360"/>
      <c r="FBL1645" s="400"/>
      <c r="FBM1645" s="400"/>
      <c r="FBN1645" s="230"/>
      <c r="FBO1645" s="401"/>
      <c r="FBP1645" s="360"/>
      <c r="FBQ1645" s="325"/>
      <c r="FBR1645" s="360"/>
      <c r="FBS1645" s="402"/>
      <c r="FBT1645" s="306"/>
      <c r="FBU1645" s="232"/>
      <c r="FBV1645" s="231"/>
      <c r="FBW1645" s="398"/>
      <c r="FBX1645" s="399"/>
      <c r="FCA1645" s="360"/>
      <c r="FCB1645" s="400"/>
      <c r="FCC1645" s="400"/>
      <c r="FCD1645" s="230"/>
      <c r="FCE1645" s="401"/>
      <c r="FCF1645" s="360"/>
      <c r="FCG1645" s="325"/>
      <c r="FCH1645" s="360"/>
      <c r="FCI1645" s="402"/>
      <c r="FCJ1645" s="306"/>
      <c r="FCK1645" s="232"/>
      <c r="FCL1645" s="231"/>
      <c r="FCM1645" s="398"/>
      <c r="FCN1645" s="399"/>
      <c r="FCQ1645" s="360"/>
      <c r="FCR1645" s="400"/>
      <c r="FCS1645" s="400"/>
      <c r="FCT1645" s="230"/>
      <c r="FCU1645" s="401"/>
      <c r="FCV1645" s="360"/>
      <c r="FCW1645" s="325"/>
      <c r="FCX1645" s="360"/>
      <c r="FCY1645" s="402"/>
      <c r="FCZ1645" s="306"/>
      <c r="FDA1645" s="232"/>
      <c r="FDB1645" s="231"/>
      <c r="FDC1645" s="398"/>
      <c r="FDD1645" s="399"/>
      <c r="FDG1645" s="360"/>
      <c r="FDH1645" s="400"/>
      <c r="FDI1645" s="400"/>
      <c r="FDJ1645" s="230"/>
      <c r="FDK1645" s="401"/>
      <c r="FDL1645" s="360"/>
      <c r="FDM1645" s="325"/>
      <c r="FDN1645" s="360"/>
      <c r="FDO1645" s="402"/>
      <c r="FDP1645" s="306"/>
      <c r="FDQ1645" s="232"/>
      <c r="FDR1645" s="231"/>
      <c r="FDS1645" s="398"/>
      <c r="FDT1645" s="399"/>
      <c r="FDW1645" s="360"/>
      <c r="FDX1645" s="400"/>
      <c r="FDY1645" s="400"/>
      <c r="FDZ1645" s="230"/>
      <c r="FEA1645" s="401"/>
      <c r="FEB1645" s="360"/>
      <c r="FEC1645" s="325"/>
      <c r="FED1645" s="360"/>
      <c r="FEE1645" s="402"/>
      <c r="FEF1645" s="306"/>
      <c r="FEG1645" s="232"/>
      <c r="FEH1645" s="231"/>
      <c r="FEI1645" s="398"/>
      <c r="FEJ1645" s="399"/>
      <c r="FEM1645" s="360"/>
      <c r="FEN1645" s="400"/>
      <c r="FEO1645" s="400"/>
      <c r="FEP1645" s="230"/>
      <c r="FEQ1645" s="401"/>
      <c r="FER1645" s="360"/>
      <c r="FES1645" s="325"/>
      <c r="FET1645" s="360"/>
      <c r="FEU1645" s="402"/>
      <c r="FEV1645" s="306"/>
      <c r="FEW1645" s="232"/>
      <c r="FEX1645" s="231"/>
      <c r="FEY1645" s="398"/>
      <c r="FEZ1645" s="399"/>
      <c r="FFC1645" s="360"/>
      <c r="FFD1645" s="400"/>
      <c r="FFE1645" s="400"/>
      <c r="FFF1645" s="230"/>
      <c r="FFG1645" s="401"/>
      <c r="FFH1645" s="360"/>
      <c r="FFI1645" s="325"/>
      <c r="FFJ1645" s="360"/>
      <c r="FFK1645" s="402"/>
      <c r="FFL1645" s="306"/>
      <c r="FFM1645" s="232"/>
      <c r="FFN1645" s="231"/>
      <c r="FFO1645" s="398"/>
      <c r="FFP1645" s="399"/>
      <c r="FFS1645" s="360"/>
      <c r="FFT1645" s="400"/>
      <c r="FFU1645" s="400"/>
      <c r="FFV1645" s="230"/>
      <c r="FFW1645" s="401"/>
      <c r="FFX1645" s="360"/>
      <c r="FFY1645" s="325"/>
      <c r="FFZ1645" s="360"/>
      <c r="FGA1645" s="402"/>
      <c r="FGB1645" s="306"/>
      <c r="FGC1645" s="232"/>
      <c r="FGD1645" s="231"/>
      <c r="FGE1645" s="398"/>
      <c r="FGF1645" s="399"/>
      <c r="FGI1645" s="360"/>
      <c r="FGJ1645" s="400"/>
      <c r="FGK1645" s="400"/>
      <c r="FGL1645" s="230"/>
      <c r="FGM1645" s="401"/>
      <c r="FGN1645" s="360"/>
      <c r="FGO1645" s="325"/>
      <c r="FGP1645" s="360"/>
      <c r="FGQ1645" s="402"/>
      <c r="FGR1645" s="306"/>
      <c r="FGS1645" s="232"/>
      <c r="FGT1645" s="231"/>
      <c r="FGU1645" s="398"/>
      <c r="FGV1645" s="399"/>
      <c r="FGY1645" s="360"/>
      <c r="FGZ1645" s="400"/>
      <c r="FHA1645" s="400"/>
      <c r="FHB1645" s="230"/>
      <c r="FHC1645" s="401"/>
      <c r="FHD1645" s="360"/>
      <c r="FHE1645" s="325"/>
      <c r="FHF1645" s="360"/>
      <c r="FHG1645" s="402"/>
      <c r="FHH1645" s="306"/>
      <c r="FHI1645" s="232"/>
      <c r="FHJ1645" s="231"/>
      <c r="FHK1645" s="398"/>
      <c r="FHL1645" s="399"/>
      <c r="FHO1645" s="360"/>
      <c r="FHP1645" s="400"/>
      <c r="FHQ1645" s="400"/>
      <c r="FHR1645" s="230"/>
      <c r="FHS1645" s="401"/>
      <c r="FHT1645" s="360"/>
      <c r="FHU1645" s="325"/>
      <c r="FHV1645" s="360"/>
      <c r="FHW1645" s="402"/>
      <c r="FHX1645" s="306"/>
      <c r="FHY1645" s="232"/>
      <c r="FHZ1645" s="231"/>
      <c r="FIA1645" s="398"/>
      <c r="FIB1645" s="399"/>
      <c r="FIE1645" s="360"/>
      <c r="FIF1645" s="400"/>
      <c r="FIG1645" s="400"/>
      <c r="FIH1645" s="230"/>
      <c r="FII1645" s="401"/>
      <c r="FIJ1645" s="360"/>
      <c r="FIK1645" s="325"/>
      <c r="FIL1645" s="360"/>
      <c r="FIM1645" s="402"/>
      <c r="FIN1645" s="306"/>
      <c r="FIO1645" s="232"/>
      <c r="FIP1645" s="231"/>
      <c r="FIQ1645" s="398"/>
      <c r="FIR1645" s="399"/>
      <c r="FIU1645" s="360"/>
      <c r="FIV1645" s="400"/>
      <c r="FIW1645" s="400"/>
      <c r="FIX1645" s="230"/>
      <c r="FIY1645" s="401"/>
      <c r="FIZ1645" s="360"/>
      <c r="FJA1645" s="325"/>
      <c r="FJB1645" s="360"/>
      <c r="FJC1645" s="402"/>
      <c r="FJD1645" s="306"/>
      <c r="FJE1645" s="232"/>
      <c r="FJF1645" s="231"/>
      <c r="FJG1645" s="398"/>
      <c r="FJH1645" s="399"/>
      <c r="FJK1645" s="360"/>
      <c r="FJL1645" s="400"/>
      <c r="FJM1645" s="400"/>
      <c r="FJN1645" s="230"/>
      <c r="FJO1645" s="401"/>
      <c r="FJP1645" s="360"/>
      <c r="FJQ1645" s="325"/>
      <c r="FJR1645" s="360"/>
      <c r="FJS1645" s="402"/>
      <c r="FJT1645" s="306"/>
      <c r="FJU1645" s="232"/>
      <c r="FJV1645" s="231"/>
      <c r="FJW1645" s="398"/>
      <c r="FJX1645" s="399"/>
      <c r="FKA1645" s="360"/>
      <c r="FKB1645" s="400"/>
      <c r="FKC1645" s="400"/>
      <c r="FKD1645" s="230"/>
      <c r="FKE1645" s="401"/>
      <c r="FKF1645" s="360"/>
      <c r="FKG1645" s="325"/>
      <c r="FKH1645" s="360"/>
      <c r="FKI1645" s="402"/>
      <c r="FKJ1645" s="306"/>
      <c r="FKK1645" s="232"/>
      <c r="FKL1645" s="231"/>
      <c r="FKM1645" s="398"/>
      <c r="FKN1645" s="399"/>
      <c r="FKQ1645" s="360"/>
      <c r="FKR1645" s="400"/>
      <c r="FKS1645" s="400"/>
      <c r="FKT1645" s="230"/>
      <c r="FKU1645" s="401"/>
      <c r="FKV1645" s="360"/>
      <c r="FKW1645" s="325"/>
      <c r="FKX1645" s="360"/>
      <c r="FKY1645" s="402"/>
      <c r="FKZ1645" s="306"/>
      <c r="FLA1645" s="232"/>
      <c r="FLB1645" s="231"/>
      <c r="FLC1645" s="398"/>
      <c r="FLD1645" s="399"/>
      <c r="FLG1645" s="360"/>
      <c r="FLH1645" s="400"/>
      <c r="FLI1645" s="400"/>
      <c r="FLJ1645" s="230"/>
      <c r="FLK1645" s="401"/>
      <c r="FLL1645" s="360"/>
      <c r="FLM1645" s="325"/>
      <c r="FLN1645" s="360"/>
      <c r="FLO1645" s="402"/>
      <c r="FLP1645" s="306"/>
      <c r="FLQ1645" s="232"/>
      <c r="FLR1645" s="231"/>
      <c r="FLS1645" s="398"/>
      <c r="FLT1645" s="399"/>
      <c r="FLW1645" s="360"/>
      <c r="FLX1645" s="400"/>
      <c r="FLY1645" s="400"/>
      <c r="FLZ1645" s="230"/>
      <c r="FMA1645" s="401"/>
      <c r="FMB1645" s="360"/>
      <c r="FMC1645" s="325"/>
      <c r="FMD1645" s="360"/>
      <c r="FME1645" s="402"/>
      <c r="FMF1645" s="306"/>
      <c r="FMG1645" s="232"/>
      <c r="FMH1645" s="231"/>
      <c r="FMI1645" s="398"/>
      <c r="FMJ1645" s="399"/>
      <c r="FMM1645" s="360"/>
      <c r="FMN1645" s="400"/>
      <c r="FMO1645" s="400"/>
      <c r="FMP1645" s="230"/>
      <c r="FMQ1645" s="401"/>
      <c r="FMR1645" s="360"/>
      <c r="FMS1645" s="325"/>
      <c r="FMT1645" s="360"/>
      <c r="FMU1645" s="402"/>
      <c r="FMV1645" s="306"/>
      <c r="FMW1645" s="232"/>
      <c r="FMX1645" s="231"/>
      <c r="FMY1645" s="398"/>
      <c r="FMZ1645" s="399"/>
      <c r="FNC1645" s="360"/>
      <c r="FND1645" s="400"/>
      <c r="FNE1645" s="400"/>
      <c r="FNF1645" s="230"/>
      <c r="FNG1645" s="401"/>
      <c r="FNH1645" s="360"/>
      <c r="FNI1645" s="325"/>
      <c r="FNJ1645" s="360"/>
      <c r="FNK1645" s="402"/>
      <c r="FNL1645" s="306"/>
      <c r="FNM1645" s="232"/>
      <c r="FNN1645" s="231"/>
      <c r="FNO1645" s="398"/>
      <c r="FNP1645" s="399"/>
      <c r="FNS1645" s="360"/>
      <c r="FNT1645" s="400"/>
      <c r="FNU1645" s="400"/>
      <c r="FNV1645" s="230"/>
      <c r="FNW1645" s="401"/>
      <c r="FNX1645" s="360"/>
      <c r="FNY1645" s="325"/>
      <c r="FNZ1645" s="360"/>
      <c r="FOA1645" s="402"/>
      <c r="FOB1645" s="306"/>
      <c r="FOC1645" s="232"/>
      <c r="FOD1645" s="231"/>
      <c r="FOE1645" s="398"/>
      <c r="FOF1645" s="399"/>
      <c r="FOI1645" s="360"/>
      <c r="FOJ1645" s="400"/>
      <c r="FOK1645" s="400"/>
      <c r="FOL1645" s="230"/>
      <c r="FOM1645" s="401"/>
      <c r="FON1645" s="360"/>
      <c r="FOO1645" s="325"/>
      <c r="FOP1645" s="360"/>
      <c r="FOQ1645" s="402"/>
      <c r="FOR1645" s="306"/>
      <c r="FOS1645" s="232"/>
      <c r="FOT1645" s="231"/>
      <c r="FOU1645" s="398"/>
      <c r="FOV1645" s="399"/>
      <c r="FOY1645" s="360"/>
      <c r="FOZ1645" s="400"/>
      <c r="FPA1645" s="400"/>
      <c r="FPB1645" s="230"/>
      <c r="FPC1645" s="401"/>
      <c r="FPD1645" s="360"/>
      <c r="FPE1645" s="325"/>
      <c r="FPF1645" s="360"/>
      <c r="FPG1645" s="402"/>
      <c r="FPH1645" s="306"/>
      <c r="FPI1645" s="232"/>
      <c r="FPJ1645" s="231"/>
      <c r="FPK1645" s="398"/>
      <c r="FPL1645" s="399"/>
      <c r="FPO1645" s="360"/>
      <c r="FPP1645" s="400"/>
      <c r="FPQ1645" s="400"/>
      <c r="FPR1645" s="230"/>
      <c r="FPS1645" s="401"/>
      <c r="FPT1645" s="360"/>
      <c r="FPU1645" s="325"/>
      <c r="FPV1645" s="360"/>
      <c r="FPW1645" s="402"/>
      <c r="FPX1645" s="306"/>
      <c r="FPY1645" s="232"/>
      <c r="FPZ1645" s="231"/>
      <c r="FQA1645" s="398"/>
      <c r="FQB1645" s="399"/>
      <c r="FQE1645" s="360"/>
      <c r="FQF1645" s="400"/>
      <c r="FQG1645" s="400"/>
      <c r="FQH1645" s="230"/>
      <c r="FQI1645" s="401"/>
      <c r="FQJ1645" s="360"/>
      <c r="FQK1645" s="325"/>
      <c r="FQL1645" s="360"/>
      <c r="FQM1645" s="402"/>
      <c r="FQN1645" s="306"/>
      <c r="FQO1645" s="232"/>
      <c r="FQP1645" s="231"/>
      <c r="FQQ1645" s="398"/>
      <c r="FQR1645" s="399"/>
      <c r="FQU1645" s="360"/>
      <c r="FQV1645" s="400"/>
      <c r="FQW1645" s="400"/>
      <c r="FQX1645" s="230"/>
      <c r="FQY1645" s="401"/>
      <c r="FQZ1645" s="360"/>
      <c r="FRA1645" s="325"/>
      <c r="FRB1645" s="360"/>
      <c r="FRC1645" s="402"/>
      <c r="FRD1645" s="306"/>
      <c r="FRE1645" s="232"/>
      <c r="FRF1645" s="231"/>
      <c r="FRG1645" s="398"/>
      <c r="FRH1645" s="399"/>
      <c r="FRK1645" s="360"/>
      <c r="FRL1645" s="400"/>
      <c r="FRM1645" s="400"/>
      <c r="FRN1645" s="230"/>
      <c r="FRO1645" s="401"/>
      <c r="FRP1645" s="360"/>
      <c r="FRQ1645" s="325"/>
      <c r="FRR1645" s="360"/>
      <c r="FRS1645" s="402"/>
      <c r="FRT1645" s="306"/>
      <c r="FRU1645" s="232"/>
      <c r="FRV1645" s="231"/>
      <c r="FRW1645" s="398"/>
      <c r="FRX1645" s="399"/>
      <c r="FSA1645" s="360"/>
      <c r="FSB1645" s="400"/>
      <c r="FSC1645" s="400"/>
      <c r="FSD1645" s="230"/>
      <c r="FSE1645" s="401"/>
      <c r="FSF1645" s="360"/>
      <c r="FSG1645" s="325"/>
      <c r="FSH1645" s="360"/>
      <c r="FSI1645" s="402"/>
      <c r="FSJ1645" s="306"/>
      <c r="FSK1645" s="232"/>
      <c r="FSL1645" s="231"/>
      <c r="FSM1645" s="398"/>
      <c r="FSN1645" s="399"/>
      <c r="FSQ1645" s="360"/>
      <c r="FSR1645" s="400"/>
      <c r="FSS1645" s="400"/>
      <c r="FST1645" s="230"/>
      <c r="FSU1645" s="401"/>
      <c r="FSV1645" s="360"/>
      <c r="FSW1645" s="325"/>
      <c r="FSX1645" s="360"/>
      <c r="FSY1645" s="402"/>
      <c r="FSZ1645" s="306"/>
      <c r="FTA1645" s="232"/>
      <c r="FTB1645" s="231"/>
      <c r="FTC1645" s="398"/>
      <c r="FTD1645" s="399"/>
      <c r="FTG1645" s="360"/>
      <c r="FTH1645" s="400"/>
      <c r="FTI1645" s="400"/>
      <c r="FTJ1645" s="230"/>
      <c r="FTK1645" s="401"/>
      <c r="FTL1645" s="360"/>
      <c r="FTM1645" s="325"/>
      <c r="FTN1645" s="360"/>
      <c r="FTO1645" s="402"/>
      <c r="FTP1645" s="306"/>
      <c r="FTQ1645" s="232"/>
      <c r="FTR1645" s="231"/>
      <c r="FTS1645" s="398"/>
      <c r="FTT1645" s="399"/>
      <c r="FTW1645" s="360"/>
      <c r="FTX1645" s="400"/>
      <c r="FTY1645" s="400"/>
      <c r="FTZ1645" s="230"/>
      <c r="FUA1645" s="401"/>
      <c r="FUB1645" s="360"/>
      <c r="FUC1645" s="325"/>
      <c r="FUD1645" s="360"/>
      <c r="FUE1645" s="402"/>
      <c r="FUF1645" s="306"/>
      <c r="FUG1645" s="232"/>
      <c r="FUH1645" s="231"/>
      <c r="FUI1645" s="398"/>
      <c r="FUJ1645" s="399"/>
      <c r="FUM1645" s="360"/>
      <c r="FUN1645" s="400"/>
      <c r="FUO1645" s="400"/>
      <c r="FUP1645" s="230"/>
      <c r="FUQ1645" s="401"/>
      <c r="FUR1645" s="360"/>
      <c r="FUS1645" s="325"/>
      <c r="FUT1645" s="360"/>
      <c r="FUU1645" s="402"/>
      <c r="FUV1645" s="306"/>
      <c r="FUW1645" s="232"/>
      <c r="FUX1645" s="231"/>
      <c r="FUY1645" s="398"/>
      <c r="FUZ1645" s="399"/>
      <c r="FVC1645" s="360"/>
      <c r="FVD1645" s="400"/>
      <c r="FVE1645" s="400"/>
      <c r="FVF1645" s="230"/>
      <c r="FVG1645" s="401"/>
      <c r="FVH1645" s="360"/>
      <c r="FVI1645" s="325"/>
      <c r="FVJ1645" s="360"/>
      <c r="FVK1645" s="402"/>
      <c r="FVL1645" s="306"/>
      <c r="FVM1645" s="232"/>
      <c r="FVN1645" s="231"/>
      <c r="FVO1645" s="398"/>
      <c r="FVP1645" s="399"/>
      <c r="FVS1645" s="360"/>
      <c r="FVT1645" s="400"/>
      <c r="FVU1645" s="400"/>
      <c r="FVV1645" s="230"/>
      <c r="FVW1645" s="401"/>
      <c r="FVX1645" s="360"/>
      <c r="FVY1645" s="325"/>
      <c r="FVZ1645" s="360"/>
      <c r="FWA1645" s="402"/>
      <c r="FWB1645" s="306"/>
      <c r="FWC1645" s="232"/>
      <c r="FWD1645" s="231"/>
      <c r="FWE1645" s="398"/>
      <c r="FWF1645" s="399"/>
      <c r="FWI1645" s="360"/>
      <c r="FWJ1645" s="400"/>
      <c r="FWK1645" s="400"/>
      <c r="FWL1645" s="230"/>
      <c r="FWM1645" s="401"/>
      <c r="FWN1645" s="360"/>
      <c r="FWO1645" s="325"/>
      <c r="FWP1645" s="360"/>
      <c r="FWQ1645" s="402"/>
      <c r="FWR1645" s="306"/>
      <c r="FWS1645" s="232"/>
      <c r="FWT1645" s="231"/>
      <c r="FWU1645" s="398"/>
      <c r="FWV1645" s="399"/>
      <c r="FWY1645" s="360"/>
      <c r="FWZ1645" s="400"/>
      <c r="FXA1645" s="400"/>
      <c r="FXB1645" s="230"/>
      <c r="FXC1645" s="401"/>
      <c r="FXD1645" s="360"/>
      <c r="FXE1645" s="325"/>
      <c r="FXF1645" s="360"/>
      <c r="FXG1645" s="402"/>
      <c r="FXH1645" s="306"/>
      <c r="FXI1645" s="232"/>
      <c r="FXJ1645" s="231"/>
      <c r="FXK1645" s="398"/>
      <c r="FXL1645" s="399"/>
      <c r="FXO1645" s="360"/>
      <c r="FXP1645" s="400"/>
      <c r="FXQ1645" s="400"/>
      <c r="FXR1645" s="230"/>
      <c r="FXS1645" s="401"/>
      <c r="FXT1645" s="360"/>
      <c r="FXU1645" s="325"/>
      <c r="FXV1645" s="360"/>
      <c r="FXW1645" s="402"/>
      <c r="FXX1645" s="306"/>
      <c r="FXY1645" s="232"/>
      <c r="FXZ1645" s="231"/>
      <c r="FYA1645" s="398"/>
      <c r="FYB1645" s="399"/>
      <c r="FYE1645" s="360"/>
      <c r="FYF1645" s="400"/>
      <c r="FYG1645" s="400"/>
      <c r="FYH1645" s="230"/>
      <c r="FYI1645" s="401"/>
      <c r="FYJ1645" s="360"/>
      <c r="FYK1645" s="325"/>
      <c r="FYL1645" s="360"/>
      <c r="FYM1645" s="402"/>
      <c r="FYN1645" s="306"/>
      <c r="FYO1645" s="232"/>
      <c r="FYP1645" s="231"/>
      <c r="FYQ1645" s="398"/>
      <c r="FYR1645" s="399"/>
      <c r="FYU1645" s="360"/>
      <c r="FYV1645" s="400"/>
      <c r="FYW1645" s="400"/>
      <c r="FYX1645" s="230"/>
      <c r="FYY1645" s="401"/>
      <c r="FYZ1645" s="360"/>
      <c r="FZA1645" s="325"/>
      <c r="FZB1645" s="360"/>
      <c r="FZC1645" s="402"/>
      <c r="FZD1645" s="306"/>
      <c r="FZE1645" s="232"/>
      <c r="FZF1645" s="231"/>
      <c r="FZG1645" s="398"/>
      <c r="FZH1645" s="399"/>
      <c r="FZK1645" s="360"/>
      <c r="FZL1645" s="400"/>
      <c r="FZM1645" s="400"/>
      <c r="FZN1645" s="230"/>
      <c r="FZO1645" s="401"/>
      <c r="FZP1645" s="360"/>
      <c r="FZQ1645" s="325"/>
      <c r="FZR1645" s="360"/>
      <c r="FZS1645" s="402"/>
      <c r="FZT1645" s="306"/>
      <c r="FZU1645" s="232"/>
      <c r="FZV1645" s="231"/>
      <c r="FZW1645" s="398"/>
      <c r="FZX1645" s="399"/>
      <c r="GAA1645" s="360"/>
      <c r="GAB1645" s="400"/>
      <c r="GAC1645" s="400"/>
      <c r="GAD1645" s="230"/>
      <c r="GAE1645" s="401"/>
      <c r="GAF1645" s="360"/>
      <c r="GAG1645" s="325"/>
      <c r="GAH1645" s="360"/>
      <c r="GAI1645" s="402"/>
      <c r="GAJ1645" s="306"/>
      <c r="GAK1645" s="232"/>
      <c r="GAL1645" s="231"/>
      <c r="GAM1645" s="398"/>
      <c r="GAN1645" s="399"/>
      <c r="GAQ1645" s="360"/>
      <c r="GAR1645" s="400"/>
      <c r="GAS1645" s="400"/>
      <c r="GAT1645" s="230"/>
      <c r="GAU1645" s="401"/>
      <c r="GAV1645" s="360"/>
      <c r="GAW1645" s="325"/>
      <c r="GAX1645" s="360"/>
      <c r="GAY1645" s="402"/>
      <c r="GAZ1645" s="306"/>
      <c r="GBA1645" s="232"/>
      <c r="GBB1645" s="231"/>
      <c r="GBC1645" s="398"/>
      <c r="GBD1645" s="399"/>
      <c r="GBG1645" s="360"/>
      <c r="GBH1645" s="400"/>
      <c r="GBI1645" s="400"/>
      <c r="GBJ1645" s="230"/>
      <c r="GBK1645" s="401"/>
      <c r="GBL1645" s="360"/>
      <c r="GBM1645" s="325"/>
      <c r="GBN1645" s="360"/>
      <c r="GBO1645" s="402"/>
      <c r="GBP1645" s="306"/>
      <c r="GBQ1645" s="232"/>
      <c r="GBR1645" s="231"/>
      <c r="GBS1645" s="398"/>
      <c r="GBT1645" s="399"/>
      <c r="GBW1645" s="360"/>
      <c r="GBX1645" s="400"/>
      <c r="GBY1645" s="400"/>
      <c r="GBZ1645" s="230"/>
      <c r="GCA1645" s="401"/>
      <c r="GCB1645" s="360"/>
      <c r="GCC1645" s="325"/>
      <c r="GCD1645" s="360"/>
      <c r="GCE1645" s="402"/>
      <c r="GCF1645" s="306"/>
      <c r="GCG1645" s="232"/>
      <c r="GCH1645" s="231"/>
      <c r="GCI1645" s="398"/>
      <c r="GCJ1645" s="399"/>
      <c r="GCM1645" s="360"/>
      <c r="GCN1645" s="400"/>
      <c r="GCO1645" s="400"/>
      <c r="GCP1645" s="230"/>
      <c r="GCQ1645" s="401"/>
      <c r="GCR1645" s="360"/>
      <c r="GCS1645" s="325"/>
      <c r="GCT1645" s="360"/>
      <c r="GCU1645" s="402"/>
      <c r="GCV1645" s="306"/>
      <c r="GCW1645" s="232"/>
      <c r="GCX1645" s="231"/>
      <c r="GCY1645" s="398"/>
      <c r="GCZ1645" s="399"/>
      <c r="GDC1645" s="360"/>
      <c r="GDD1645" s="400"/>
      <c r="GDE1645" s="400"/>
      <c r="GDF1645" s="230"/>
      <c r="GDG1645" s="401"/>
      <c r="GDH1645" s="360"/>
      <c r="GDI1645" s="325"/>
      <c r="GDJ1645" s="360"/>
      <c r="GDK1645" s="402"/>
      <c r="GDL1645" s="306"/>
      <c r="GDM1645" s="232"/>
      <c r="GDN1645" s="231"/>
      <c r="GDO1645" s="398"/>
      <c r="GDP1645" s="399"/>
      <c r="GDS1645" s="360"/>
      <c r="GDT1645" s="400"/>
      <c r="GDU1645" s="400"/>
      <c r="GDV1645" s="230"/>
      <c r="GDW1645" s="401"/>
      <c r="GDX1645" s="360"/>
      <c r="GDY1645" s="325"/>
      <c r="GDZ1645" s="360"/>
      <c r="GEA1645" s="402"/>
      <c r="GEB1645" s="306"/>
      <c r="GEC1645" s="232"/>
      <c r="GED1645" s="231"/>
      <c r="GEE1645" s="398"/>
      <c r="GEF1645" s="399"/>
      <c r="GEI1645" s="360"/>
      <c r="GEJ1645" s="400"/>
      <c r="GEK1645" s="400"/>
      <c r="GEL1645" s="230"/>
      <c r="GEM1645" s="401"/>
      <c r="GEN1645" s="360"/>
      <c r="GEO1645" s="325"/>
      <c r="GEP1645" s="360"/>
      <c r="GEQ1645" s="402"/>
      <c r="GER1645" s="306"/>
      <c r="GES1645" s="232"/>
      <c r="GET1645" s="231"/>
      <c r="GEU1645" s="398"/>
      <c r="GEV1645" s="399"/>
      <c r="GEY1645" s="360"/>
      <c r="GEZ1645" s="400"/>
      <c r="GFA1645" s="400"/>
      <c r="GFB1645" s="230"/>
      <c r="GFC1645" s="401"/>
      <c r="GFD1645" s="360"/>
      <c r="GFE1645" s="325"/>
      <c r="GFF1645" s="360"/>
      <c r="GFG1645" s="402"/>
      <c r="GFH1645" s="306"/>
      <c r="GFI1645" s="232"/>
      <c r="GFJ1645" s="231"/>
      <c r="GFK1645" s="398"/>
      <c r="GFL1645" s="399"/>
      <c r="GFO1645" s="360"/>
      <c r="GFP1645" s="400"/>
      <c r="GFQ1645" s="400"/>
      <c r="GFR1645" s="230"/>
      <c r="GFS1645" s="401"/>
      <c r="GFT1645" s="360"/>
      <c r="GFU1645" s="325"/>
      <c r="GFV1645" s="360"/>
      <c r="GFW1645" s="402"/>
      <c r="GFX1645" s="306"/>
      <c r="GFY1645" s="232"/>
      <c r="GFZ1645" s="231"/>
      <c r="GGA1645" s="398"/>
      <c r="GGB1645" s="399"/>
      <c r="GGE1645" s="360"/>
      <c r="GGF1645" s="400"/>
      <c r="GGG1645" s="400"/>
      <c r="GGH1645" s="230"/>
      <c r="GGI1645" s="401"/>
      <c r="GGJ1645" s="360"/>
      <c r="GGK1645" s="325"/>
      <c r="GGL1645" s="360"/>
      <c r="GGM1645" s="402"/>
      <c r="GGN1645" s="306"/>
      <c r="GGO1645" s="232"/>
      <c r="GGP1645" s="231"/>
      <c r="GGQ1645" s="398"/>
      <c r="GGR1645" s="399"/>
      <c r="GGU1645" s="360"/>
      <c r="GGV1645" s="400"/>
      <c r="GGW1645" s="400"/>
      <c r="GGX1645" s="230"/>
      <c r="GGY1645" s="401"/>
      <c r="GGZ1645" s="360"/>
      <c r="GHA1645" s="325"/>
      <c r="GHB1645" s="360"/>
      <c r="GHC1645" s="402"/>
      <c r="GHD1645" s="306"/>
      <c r="GHE1645" s="232"/>
      <c r="GHF1645" s="231"/>
      <c r="GHG1645" s="398"/>
      <c r="GHH1645" s="399"/>
      <c r="GHK1645" s="360"/>
      <c r="GHL1645" s="400"/>
      <c r="GHM1645" s="400"/>
      <c r="GHN1645" s="230"/>
      <c r="GHO1645" s="401"/>
      <c r="GHP1645" s="360"/>
      <c r="GHQ1645" s="325"/>
      <c r="GHR1645" s="360"/>
      <c r="GHS1645" s="402"/>
      <c r="GHT1645" s="306"/>
      <c r="GHU1645" s="232"/>
      <c r="GHV1645" s="231"/>
      <c r="GHW1645" s="398"/>
      <c r="GHX1645" s="399"/>
      <c r="GIA1645" s="360"/>
      <c r="GIB1645" s="400"/>
      <c r="GIC1645" s="400"/>
      <c r="GID1645" s="230"/>
      <c r="GIE1645" s="401"/>
      <c r="GIF1645" s="360"/>
      <c r="GIG1645" s="325"/>
      <c r="GIH1645" s="360"/>
      <c r="GII1645" s="402"/>
      <c r="GIJ1645" s="306"/>
      <c r="GIK1645" s="232"/>
      <c r="GIL1645" s="231"/>
      <c r="GIM1645" s="398"/>
      <c r="GIN1645" s="399"/>
      <c r="GIQ1645" s="360"/>
      <c r="GIR1645" s="400"/>
      <c r="GIS1645" s="400"/>
      <c r="GIT1645" s="230"/>
      <c r="GIU1645" s="401"/>
      <c r="GIV1645" s="360"/>
      <c r="GIW1645" s="325"/>
      <c r="GIX1645" s="360"/>
      <c r="GIY1645" s="402"/>
      <c r="GIZ1645" s="306"/>
      <c r="GJA1645" s="232"/>
      <c r="GJB1645" s="231"/>
      <c r="GJC1645" s="398"/>
      <c r="GJD1645" s="399"/>
      <c r="GJG1645" s="360"/>
      <c r="GJH1645" s="400"/>
      <c r="GJI1645" s="400"/>
      <c r="GJJ1645" s="230"/>
      <c r="GJK1645" s="401"/>
      <c r="GJL1645" s="360"/>
      <c r="GJM1645" s="325"/>
      <c r="GJN1645" s="360"/>
      <c r="GJO1645" s="402"/>
      <c r="GJP1645" s="306"/>
      <c r="GJQ1645" s="232"/>
      <c r="GJR1645" s="231"/>
      <c r="GJS1645" s="398"/>
      <c r="GJT1645" s="399"/>
      <c r="GJW1645" s="360"/>
      <c r="GJX1645" s="400"/>
      <c r="GJY1645" s="400"/>
      <c r="GJZ1645" s="230"/>
      <c r="GKA1645" s="401"/>
      <c r="GKB1645" s="360"/>
      <c r="GKC1645" s="325"/>
      <c r="GKD1645" s="360"/>
      <c r="GKE1645" s="402"/>
      <c r="GKF1645" s="306"/>
      <c r="GKG1645" s="232"/>
      <c r="GKH1645" s="231"/>
      <c r="GKI1645" s="398"/>
      <c r="GKJ1645" s="399"/>
      <c r="GKM1645" s="360"/>
      <c r="GKN1645" s="400"/>
      <c r="GKO1645" s="400"/>
      <c r="GKP1645" s="230"/>
      <c r="GKQ1645" s="401"/>
      <c r="GKR1645" s="360"/>
      <c r="GKS1645" s="325"/>
      <c r="GKT1645" s="360"/>
      <c r="GKU1645" s="402"/>
      <c r="GKV1645" s="306"/>
      <c r="GKW1645" s="232"/>
      <c r="GKX1645" s="231"/>
      <c r="GKY1645" s="398"/>
      <c r="GKZ1645" s="399"/>
      <c r="GLC1645" s="360"/>
      <c r="GLD1645" s="400"/>
      <c r="GLE1645" s="400"/>
      <c r="GLF1645" s="230"/>
      <c r="GLG1645" s="401"/>
      <c r="GLH1645" s="360"/>
      <c r="GLI1645" s="325"/>
      <c r="GLJ1645" s="360"/>
      <c r="GLK1645" s="402"/>
      <c r="GLL1645" s="306"/>
      <c r="GLM1645" s="232"/>
      <c r="GLN1645" s="231"/>
      <c r="GLO1645" s="398"/>
      <c r="GLP1645" s="399"/>
      <c r="GLS1645" s="360"/>
      <c r="GLT1645" s="400"/>
      <c r="GLU1645" s="400"/>
      <c r="GLV1645" s="230"/>
      <c r="GLW1645" s="401"/>
      <c r="GLX1645" s="360"/>
      <c r="GLY1645" s="325"/>
      <c r="GLZ1645" s="360"/>
      <c r="GMA1645" s="402"/>
      <c r="GMB1645" s="306"/>
      <c r="GMC1645" s="232"/>
      <c r="GMD1645" s="231"/>
      <c r="GME1645" s="398"/>
      <c r="GMF1645" s="399"/>
      <c r="GMI1645" s="360"/>
      <c r="GMJ1645" s="400"/>
      <c r="GMK1645" s="400"/>
      <c r="GML1645" s="230"/>
      <c r="GMM1645" s="401"/>
      <c r="GMN1645" s="360"/>
      <c r="GMO1645" s="325"/>
      <c r="GMP1645" s="360"/>
      <c r="GMQ1645" s="402"/>
      <c r="GMR1645" s="306"/>
      <c r="GMS1645" s="232"/>
      <c r="GMT1645" s="231"/>
      <c r="GMU1645" s="398"/>
      <c r="GMV1645" s="399"/>
      <c r="GMY1645" s="360"/>
      <c r="GMZ1645" s="400"/>
      <c r="GNA1645" s="400"/>
      <c r="GNB1645" s="230"/>
      <c r="GNC1645" s="401"/>
      <c r="GND1645" s="360"/>
      <c r="GNE1645" s="325"/>
      <c r="GNF1645" s="360"/>
      <c r="GNG1645" s="402"/>
      <c r="GNH1645" s="306"/>
      <c r="GNI1645" s="232"/>
      <c r="GNJ1645" s="231"/>
      <c r="GNK1645" s="398"/>
      <c r="GNL1645" s="399"/>
      <c r="GNO1645" s="360"/>
      <c r="GNP1645" s="400"/>
      <c r="GNQ1645" s="400"/>
      <c r="GNR1645" s="230"/>
      <c r="GNS1645" s="401"/>
      <c r="GNT1645" s="360"/>
      <c r="GNU1645" s="325"/>
      <c r="GNV1645" s="360"/>
      <c r="GNW1645" s="402"/>
      <c r="GNX1645" s="306"/>
      <c r="GNY1645" s="232"/>
      <c r="GNZ1645" s="231"/>
      <c r="GOA1645" s="398"/>
      <c r="GOB1645" s="399"/>
      <c r="GOE1645" s="360"/>
      <c r="GOF1645" s="400"/>
      <c r="GOG1645" s="400"/>
      <c r="GOH1645" s="230"/>
      <c r="GOI1645" s="401"/>
      <c r="GOJ1645" s="360"/>
      <c r="GOK1645" s="325"/>
      <c r="GOL1645" s="360"/>
      <c r="GOM1645" s="402"/>
      <c r="GON1645" s="306"/>
      <c r="GOO1645" s="232"/>
      <c r="GOP1645" s="231"/>
      <c r="GOQ1645" s="398"/>
      <c r="GOR1645" s="399"/>
      <c r="GOU1645" s="360"/>
      <c r="GOV1645" s="400"/>
      <c r="GOW1645" s="400"/>
      <c r="GOX1645" s="230"/>
      <c r="GOY1645" s="401"/>
      <c r="GOZ1645" s="360"/>
      <c r="GPA1645" s="325"/>
      <c r="GPB1645" s="360"/>
      <c r="GPC1645" s="402"/>
      <c r="GPD1645" s="306"/>
      <c r="GPE1645" s="232"/>
      <c r="GPF1645" s="231"/>
      <c r="GPG1645" s="398"/>
      <c r="GPH1645" s="399"/>
      <c r="GPK1645" s="360"/>
      <c r="GPL1645" s="400"/>
      <c r="GPM1645" s="400"/>
      <c r="GPN1645" s="230"/>
      <c r="GPO1645" s="401"/>
      <c r="GPP1645" s="360"/>
      <c r="GPQ1645" s="325"/>
      <c r="GPR1645" s="360"/>
      <c r="GPS1645" s="402"/>
      <c r="GPT1645" s="306"/>
      <c r="GPU1645" s="232"/>
      <c r="GPV1645" s="231"/>
      <c r="GPW1645" s="398"/>
      <c r="GPX1645" s="399"/>
      <c r="GQA1645" s="360"/>
      <c r="GQB1645" s="400"/>
      <c r="GQC1645" s="400"/>
      <c r="GQD1645" s="230"/>
      <c r="GQE1645" s="401"/>
      <c r="GQF1645" s="360"/>
      <c r="GQG1645" s="325"/>
      <c r="GQH1645" s="360"/>
      <c r="GQI1645" s="402"/>
      <c r="GQJ1645" s="306"/>
      <c r="GQK1645" s="232"/>
      <c r="GQL1645" s="231"/>
      <c r="GQM1645" s="398"/>
      <c r="GQN1645" s="399"/>
      <c r="GQQ1645" s="360"/>
      <c r="GQR1645" s="400"/>
      <c r="GQS1645" s="400"/>
      <c r="GQT1645" s="230"/>
      <c r="GQU1645" s="401"/>
      <c r="GQV1645" s="360"/>
      <c r="GQW1645" s="325"/>
      <c r="GQX1645" s="360"/>
      <c r="GQY1645" s="402"/>
      <c r="GQZ1645" s="306"/>
      <c r="GRA1645" s="232"/>
      <c r="GRB1645" s="231"/>
      <c r="GRC1645" s="398"/>
      <c r="GRD1645" s="399"/>
      <c r="GRG1645" s="360"/>
      <c r="GRH1645" s="400"/>
      <c r="GRI1645" s="400"/>
      <c r="GRJ1645" s="230"/>
      <c r="GRK1645" s="401"/>
      <c r="GRL1645" s="360"/>
      <c r="GRM1645" s="325"/>
      <c r="GRN1645" s="360"/>
      <c r="GRO1645" s="402"/>
      <c r="GRP1645" s="306"/>
      <c r="GRQ1645" s="232"/>
      <c r="GRR1645" s="231"/>
      <c r="GRS1645" s="398"/>
      <c r="GRT1645" s="399"/>
      <c r="GRW1645" s="360"/>
      <c r="GRX1645" s="400"/>
      <c r="GRY1645" s="400"/>
      <c r="GRZ1645" s="230"/>
      <c r="GSA1645" s="401"/>
      <c r="GSB1645" s="360"/>
      <c r="GSC1645" s="325"/>
      <c r="GSD1645" s="360"/>
      <c r="GSE1645" s="402"/>
      <c r="GSF1645" s="306"/>
      <c r="GSG1645" s="232"/>
      <c r="GSH1645" s="231"/>
      <c r="GSI1645" s="398"/>
      <c r="GSJ1645" s="399"/>
      <c r="GSM1645" s="360"/>
      <c r="GSN1645" s="400"/>
      <c r="GSO1645" s="400"/>
      <c r="GSP1645" s="230"/>
      <c r="GSQ1645" s="401"/>
      <c r="GSR1645" s="360"/>
      <c r="GSS1645" s="325"/>
      <c r="GST1645" s="360"/>
      <c r="GSU1645" s="402"/>
      <c r="GSV1645" s="306"/>
      <c r="GSW1645" s="232"/>
      <c r="GSX1645" s="231"/>
      <c r="GSY1645" s="398"/>
      <c r="GSZ1645" s="399"/>
      <c r="GTC1645" s="360"/>
      <c r="GTD1645" s="400"/>
      <c r="GTE1645" s="400"/>
      <c r="GTF1645" s="230"/>
      <c r="GTG1645" s="401"/>
      <c r="GTH1645" s="360"/>
      <c r="GTI1645" s="325"/>
      <c r="GTJ1645" s="360"/>
      <c r="GTK1645" s="402"/>
      <c r="GTL1645" s="306"/>
      <c r="GTM1645" s="232"/>
      <c r="GTN1645" s="231"/>
      <c r="GTO1645" s="398"/>
      <c r="GTP1645" s="399"/>
      <c r="GTS1645" s="360"/>
      <c r="GTT1645" s="400"/>
      <c r="GTU1645" s="400"/>
      <c r="GTV1645" s="230"/>
      <c r="GTW1645" s="401"/>
      <c r="GTX1645" s="360"/>
      <c r="GTY1645" s="325"/>
      <c r="GTZ1645" s="360"/>
      <c r="GUA1645" s="402"/>
      <c r="GUB1645" s="306"/>
      <c r="GUC1645" s="232"/>
      <c r="GUD1645" s="231"/>
      <c r="GUE1645" s="398"/>
      <c r="GUF1645" s="399"/>
      <c r="GUI1645" s="360"/>
      <c r="GUJ1645" s="400"/>
      <c r="GUK1645" s="400"/>
      <c r="GUL1645" s="230"/>
      <c r="GUM1645" s="401"/>
      <c r="GUN1645" s="360"/>
      <c r="GUO1645" s="325"/>
      <c r="GUP1645" s="360"/>
      <c r="GUQ1645" s="402"/>
      <c r="GUR1645" s="306"/>
      <c r="GUS1645" s="232"/>
      <c r="GUT1645" s="231"/>
      <c r="GUU1645" s="398"/>
      <c r="GUV1645" s="399"/>
      <c r="GUY1645" s="360"/>
      <c r="GUZ1645" s="400"/>
      <c r="GVA1645" s="400"/>
      <c r="GVB1645" s="230"/>
      <c r="GVC1645" s="401"/>
      <c r="GVD1645" s="360"/>
      <c r="GVE1645" s="325"/>
      <c r="GVF1645" s="360"/>
      <c r="GVG1645" s="402"/>
      <c r="GVH1645" s="306"/>
      <c r="GVI1645" s="232"/>
      <c r="GVJ1645" s="231"/>
      <c r="GVK1645" s="398"/>
      <c r="GVL1645" s="399"/>
      <c r="GVO1645" s="360"/>
      <c r="GVP1645" s="400"/>
      <c r="GVQ1645" s="400"/>
      <c r="GVR1645" s="230"/>
      <c r="GVS1645" s="401"/>
      <c r="GVT1645" s="360"/>
      <c r="GVU1645" s="325"/>
      <c r="GVV1645" s="360"/>
      <c r="GVW1645" s="402"/>
      <c r="GVX1645" s="306"/>
      <c r="GVY1645" s="232"/>
      <c r="GVZ1645" s="231"/>
      <c r="GWA1645" s="398"/>
      <c r="GWB1645" s="399"/>
      <c r="GWE1645" s="360"/>
      <c r="GWF1645" s="400"/>
      <c r="GWG1645" s="400"/>
      <c r="GWH1645" s="230"/>
      <c r="GWI1645" s="401"/>
      <c r="GWJ1645" s="360"/>
      <c r="GWK1645" s="325"/>
      <c r="GWL1645" s="360"/>
      <c r="GWM1645" s="402"/>
      <c r="GWN1645" s="306"/>
      <c r="GWO1645" s="232"/>
      <c r="GWP1645" s="231"/>
      <c r="GWQ1645" s="398"/>
      <c r="GWR1645" s="399"/>
      <c r="GWU1645" s="360"/>
      <c r="GWV1645" s="400"/>
      <c r="GWW1645" s="400"/>
      <c r="GWX1645" s="230"/>
      <c r="GWY1645" s="401"/>
      <c r="GWZ1645" s="360"/>
      <c r="GXA1645" s="325"/>
      <c r="GXB1645" s="360"/>
      <c r="GXC1645" s="402"/>
      <c r="GXD1645" s="306"/>
      <c r="GXE1645" s="232"/>
      <c r="GXF1645" s="231"/>
      <c r="GXG1645" s="398"/>
      <c r="GXH1645" s="399"/>
      <c r="GXK1645" s="360"/>
      <c r="GXL1645" s="400"/>
      <c r="GXM1645" s="400"/>
      <c r="GXN1645" s="230"/>
      <c r="GXO1645" s="401"/>
      <c r="GXP1645" s="360"/>
      <c r="GXQ1645" s="325"/>
      <c r="GXR1645" s="360"/>
      <c r="GXS1645" s="402"/>
      <c r="GXT1645" s="306"/>
      <c r="GXU1645" s="232"/>
      <c r="GXV1645" s="231"/>
      <c r="GXW1645" s="398"/>
      <c r="GXX1645" s="399"/>
      <c r="GYA1645" s="360"/>
      <c r="GYB1645" s="400"/>
      <c r="GYC1645" s="400"/>
      <c r="GYD1645" s="230"/>
      <c r="GYE1645" s="401"/>
      <c r="GYF1645" s="360"/>
      <c r="GYG1645" s="325"/>
      <c r="GYH1645" s="360"/>
      <c r="GYI1645" s="402"/>
      <c r="GYJ1645" s="306"/>
      <c r="GYK1645" s="232"/>
      <c r="GYL1645" s="231"/>
      <c r="GYM1645" s="398"/>
      <c r="GYN1645" s="399"/>
      <c r="GYQ1645" s="360"/>
      <c r="GYR1645" s="400"/>
      <c r="GYS1645" s="400"/>
      <c r="GYT1645" s="230"/>
      <c r="GYU1645" s="401"/>
      <c r="GYV1645" s="360"/>
      <c r="GYW1645" s="325"/>
      <c r="GYX1645" s="360"/>
      <c r="GYY1645" s="402"/>
      <c r="GYZ1645" s="306"/>
      <c r="GZA1645" s="232"/>
      <c r="GZB1645" s="231"/>
      <c r="GZC1645" s="398"/>
      <c r="GZD1645" s="399"/>
      <c r="GZG1645" s="360"/>
      <c r="GZH1645" s="400"/>
      <c r="GZI1645" s="400"/>
      <c r="GZJ1645" s="230"/>
      <c r="GZK1645" s="401"/>
      <c r="GZL1645" s="360"/>
      <c r="GZM1645" s="325"/>
      <c r="GZN1645" s="360"/>
      <c r="GZO1645" s="402"/>
      <c r="GZP1645" s="306"/>
      <c r="GZQ1645" s="232"/>
      <c r="GZR1645" s="231"/>
      <c r="GZS1645" s="398"/>
      <c r="GZT1645" s="399"/>
      <c r="GZW1645" s="360"/>
      <c r="GZX1645" s="400"/>
      <c r="GZY1645" s="400"/>
      <c r="GZZ1645" s="230"/>
      <c r="HAA1645" s="401"/>
      <c r="HAB1645" s="360"/>
      <c r="HAC1645" s="325"/>
      <c r="HAD1645" s="360"/>
      <c r="HAE1645" s="402"/>
      <c r="HAF1645" s="306"/>
      <c r="HAG1645" s="232"/>
      <c r="HAH1645" s="231"/>
      <c r="HAI1645" s="398"/>
      <c r="HAJ1645" s="399"/>
      <c r="HAM1645" s="360"/>
      <c r="HAN1645" s="400"/>
      <c r="HAO1645" s="400"/>
      <c r="HAP1645" s="230"/>
      <c r="HAQ1645" s="401"/>
      <c r="HAR1645" s="360"/>
      <c r="HAS1645" s="325"/>
      <c r="HAT1645" s="360"/>
      <c r="HAU1645" s="402"/>
      <c r="HAV1645" s="306"/>
      <c r="HAW1645" s="232"/>
      <c r="HAX1645" s="231"/>
      <c r="HAY1645" s="398"/>
      <c r="HAZ1645" s="399"/>
      <c r="HBC1645" s="360"/>
      <c r="HBD1645" s="400"/>
      <c r="HBE1645" s="400"/>
      <c r="HBF1645" s="230"/>
      <c r="HBG1645" s="401"/>
      <c r="HBH1645" s="360"/>
      <c r="HBI1645" s="325"/>
      <c r="HBJ1645" s="360"/>
      <c r="HBK1645" s="402"/>
      <c r="HBL1645" s="306"/>
      <c r="HBM1645" s="232"/>
      <c r="HBN1645" s="231"/>
      <c r="HBO1645" s="398"/>
      <c r="HBP1645" s="399"/>
      <c r="HBS1645" s="360"/>
      <c r="HBT1645" s="400"/>
      <c r="HBU1645" s="400"/>
      <c r="HBV1645" s="230"/>
      <c r="HBW1645" s="401"/>
      <c r="HBX1645" s="360"/>
      <c r="HBY1645" s="325"/>
      <c r="HBZ1645" s="360"/>
      <c r="HCA1645" s="402"/>
      <c r="HCB1645" s="306"/>
      <c r="HCC1645" s="232"/>
      <c r="HCD1645" s="231"/>
      <c r="HCE1645" s="398"/>
      <c r="HCF1645" s="399"/>
      <c r="HCI1645" s="360"/>
      <c r="HCJ1645" s="400"/>
      <c r="HCK1645" s="400"/>
      <c r="HCL1645" s="230"/>
      <c r="HCM1645" s="401"/>
      <c r="HCN1645" s="360"/>
      <c r="HCO1645" s="325"/>
      <c r="HCP1645" s="360"/>
      <c r="HCQ1645" s="402"/>
      <c r="HCR1645" s="306"/>
      <c r="HCS1645" s="232"/>
      <c r="HCT1645" s="231"/>
      <c r="HCU1645" s="398"/>
      <c r="HCV1645" s="399"/>
      <c r="HCY1645" s="360"/>
      <c r="HCZ1645" s="400"/>
      <c r="HDA1645" s="400"/>
      <c r="HDB1645" s="230"/>
      <c r="HDC1645" s="401"/>
      <c r="HDD1645" s="360"/>
      <c r="HDE1645" s="325"/>
      <c r="HDF1645" s="360"/>
      <c r="HDG1645" s="402"/>
      <c r="HDH1645" s="306"/>
      <c r="HDI1645" s="232"/>
      <c r="HDJ1645" s="231"/>
      <c r="HDK1645" s="398"/>
      <c r="HDL1645" s="399"/>
      <c r="HDO1645" s="360"/>
      <c r="HDP1645" s="400"/>
      <c r="HDQ1645" s="400"/>
      <c r="HDR1645" s="230"/>
      <c r="HDS1645" s="401"/>
      <c r="HDT1645" s="360"/>
      <c r="HDU1645" s="325"/>
      <c r="HDV1645" s="360"/>
      <c r="HDW1645" s="402"/>
      <c r="HDX1645" s="306"/>
      <c r="HDY1645" s="232"/>
      <c r="HDZ1645" s="231"/>
      <c r="HEA1645" s="398"/>
      <c r="HEB1645" s="399"/>
      <c r="HEE1645" s="360"/>
      <c r="HEF1645" s="400"/>
      <c r="HEG1645" s="400"/>
      <c r="HEH1645" s="230"/>
      <c r="HEI1645" s="401"/>
      <c r="HEJ1645" s="360"/>
      <c r="HEK1645" s="325"/>
      <c r="HEL1645" s="360"/>
      <c r="HEM1645" s="402"/>
      <c r="HEN1645" s="306"/>
      <c r="HEO1645" s="232"/>
      <c r="HEP1645" s="231"/>
      <c r="HEQ1645" s="398"/>
      <c r="HER1645" s="399"/>
      <c r="HEU1645" s="360"/>
      <c r="HEV1645" s="400"/>
      <c r="HEW1645" s="400"/>
      <c r="HEX1645" s="230"/>
      <c r="HEY1645" s="401"/>
      <c r="HEZ1645" s="360"/>
      <c r="HFA1645" s="325"/>
      <c r="HFB1645" s="360"/>
      <c r="HFC1645" s="402"/>
      <c r="HFD1645" s="306"/>
      <c r="HFE1645" s="232"/>
      <c r="HFF1645" s="231"/>
      <c r="HFG1645" s="398"/>
      <c r="HFH1645" s="399"/>
      <c r="HFK1645" s="360"/>
      <c r="HFL1645" s="400"/>
      <c r="HFM1645" s="400"/>
      <c r="HFN1645" s="230"/>
      <c r="HFO1645" s="401"/>
      <c r="HFP1645" s="360"/>
      <c r="HFQ1645" s="325"/>
      <c r="HFR1645" s="360"/>
      <c r="HFS1645" s="402"/>
      <c r="HFT1645" s="306"/>
      <c r="HFU1645" s="232"/>
      <c r="HFV1645" s="231"/>
      <c r="HFW1645" s="398"/>
      <c r="HFX1645" s="399"/>
      <c r="HGA1645" s="360"/>
      <c r="HGB1645" s="400"/>
      <c r="HGC1645" s="400"/>
      <c r="HGD1645" s="230"/>
      <c r="HGE1645" s="401"/>
      <c r="HGF1645" s="360"/>
      <c r="HGG1645" s="325"/>
      <c r="HGH1645" s="360"/>
      <c r="HGI1645" s="402"/>
      <c r="HGJ1645" s="306"/>
      <c r="HGK1645" s="232"/>
      <c r="HGL1645" s="231"/>
      <c r="HGM1645" s="398"/>
      <c r="HGN1645" s="399"/>
      <c r="HGQ1645" s="360"/>
      <c r="HGR1645" s="400"/>
      <c r="HGS1645" s="400"/>
      <c r="HGT1645" s="230"/>
      <c r="HGU1645" s="401"/>
      <c r="HGV1645" s="360"/>
      <c r="HGW1645" s="325"/>
      <c r="HGX1645" s="360"/>
      <c r="HGY1645" s="402"/>
      <c r="HGZ1645" s="306"/>
      <c r="HHA1645" s="232"/>
      <c r="HHB1645" s="231"/>
      <c r="HHC1645" s="398"/>
      <c r="HHD1645" s="399"/>
      <c r="HHG1645" s="360"/>
      <c r="HHH1645" s="400"/>
      <c r="HHI1645" s="400"/>
      <c r="HHJ1645" s="230"/>
      <c r="HHK1645" s="401"/>
      <c r="HHL1645" s="360"/>
      <c r="HHM1645" s="325"/>
      <c r="HHN1645" s="360"/>
      <c r="HHO1645" s="402"/>
      <c r="HHP1645" s="306"/>
      <c r="HHQ1645" s="232"/>
      <c r="HHR1645" s="231"/>
      <c r="HHS1645" s="398"/>
      <c r="HHT1645" s="399"/>
      <c r="HHW1645" s="360"/>
      <c r="HHX1645" s="400"/>
      <c r="HHY1645" s="400"/>
      <c r="HHZ1645" s="230"/>
      <c r="HIA1645" s="401"/>
      <c r="HIB1645" s="360"/>
      <c r="HIC1645" s="325"/>
      <c r="HID1645" s="360"/>
      <c r="HIE1645" s="402"/>
      <c r="HIF1645" s="306"/>
      <c r="HIG1645" s="232"/>
      <c r="HIH1645" s="231"/>
      <c r="HII1645" s="398"/>
      <c r="HIJ1645" s="399"/>
      <c r="HIM1645" s="360"/>
      <c r="HIN1645" s="400"/>
      <c r="HIO1645" s="400"/>
      <c r="HIP1645" s="230"/>
      <c r="HIQ1645" s="401"/>
      <c r="HIR1645" s="360"/>
      <c r="HIS1645" s="325"/>
      <c r="HIT1645" s="360"/>
      <c r="HIU1645" s="402"/>
      <c r="HIV1645" s="306"/>
      <c r="HIW1645" s="232"/>
      <c r="HIX1645" s="231"/>
      <c r="HIY1645" s="398"/>
      <c r="HIZ1645" s="399"/>
      <c r="HJC1645" s="360"/>
      <c r="HJD1645" s="400"/>
      <c r="HJE1645" s="400"/>
      <c r="HJF1645" s="230"/>
      <c r="HJG1645" s="401"/>
      <c r="HJH1645" s="360"/>
      <c r="HJI1645" s="325"/>
      <c r="HJJ1645" s="360"/>
      <c r="HJK1645" s="402"/>
      <c r="HJL1645" s="306"/>
      <c r="HJM1645" s="232"/>
      <c r="HJN1645" s="231"/>
      <c r="HJO1645" s="398"/>
      <c r="HJP1645" s="399"/>
      <c r="HJS1645" s="360"/>
      <c r="HJT1645" s="400"/>
      <c r="HJU1645" s="400"/>
      <c r="HJV1645" s="230"/>
      <c r="HJW1645" s="401"/>
      <c r="HJX1645" s="360"/>
      <c r="HJY1645" s="325"/>
      <c r="HJZ1645" s="360"/>
      <c r="HKA1645" s="402"/>
      <c r="HKB1645" s="306"/>
      <c r="HKC1645" s="232"/>
      <c r="HKD1645" s="231"/>
      <c r="HKE1645" s="398"/>
      <c r="HKF1645" s="399"/>
      <c r="HKI1645" s="360"/>
      <c r="HKJ1645" s="400"/>
      <c r="HKK1645" s="400"/>
      <c r="HKL1645" s="230"/>
      <c r="HKM1645" s="401"/>
      <c r="HKN1645" s="360"/>
      <c r="HKO1645" s="325"/>
      <c r="HKP1645" s="360"/>
      <c r="HKQ1645" s="402"/>
      <c r="HKR1645" s="306"/>
      <c r="HKS1645" s="232"/>
      <c r="HKT1645" s="231"/>
      <c r="HKU1645" s="398"/>
      <c r="HKV1645" s="399"/>
      <c r="HKY1645" s="360"/>
      <c r="HKZ1645" s="400"/>
      <c r="HLA1645" s="400"/>
      <c r="HLB1645" s="230"/>
      <c r="HLC1645" s="401"/>
      <c r="HLD1645" s="360"/>
      <c r="HLE1645" s="325"/>
      <c r="HLF1645" s="360"/>
      <c r="HLG1645" s="402"/>
      <c r="HLH1645" s="306"/>
      <c r="HLI1645" s="232"/>
      <c r="HLJ1645" s="231"/>
      <c r="HLK1645" s="398"/>
      <c r="HLL1645" s="399"/>
      <c r="HLO1645" s="360"/>
      <c r="HLP1645" s="400"/>
      <c r="HLQ1645" s="400"/>
      <c r="HLR1645" s="230"/>
      <c r="HLS1645" s="401"/>
      <c r="HLT1645" s="360"/>
      <c r="HLU1645" s="325"/>
      <c r="HLV1645" s="360"/>
      <c r="HLW1645" s="402"/>
      <c r="HLX1645" s="306"/>
      <c r="HLY1645" s="232"/>
      <c r="HLZ1645" s="231"/>
      <c r="HMA1645" s="398"/>
      <c r="HMB1645" s="399"/>
      <c r="HME1645" s="360"/>
      <c r="HMF1645" s="400"/>
      <c r="HMG1645" s="400"/>
      <c r="HMH1645" s="230"/>
      <c r="HMI1645" s="401"/>
      <c r="HMJ1645" s="360"/>
      <c r="HMK1645" s="325"/>
      <c r="HML1645" s="360"/>
      <c r="HMM1645" s="402"/>
      <c r="HMN1645" s="306"/>
      <c r="HMO1645" s="232"/>
      <c r="HMP1645" s="231"/>
      <c r="HMQ1645" s="398"/>
      <c r="HMR1645" s="399"/>
      <c r="HMU1645" s="360"/>
      <c r="HMV1645" s="400"/>
      <c r="HMW1645" s="400"/>
      <c r="HMX1645" s="230"/>
      <c r="HMY1645" s="401"/>
      <c r="HMZ1645" s="360"/>
      <c r="HNA1645" s="325"/>
      <c r="HNB1645" s="360"/>
      <c r="HNC1645" s="402"/>
      <c r="HND1645" s="306"/>
      <c r="HNE1645" s="232"/>
      <c r="HNF1645" s="231"/>
      <c r="HNG1645" s="398"/>
      <c r="HNH1645" s="399"/>
      <c r="HNK1645" s="360"/>
      <c r="HNL1645" s="400"/>
      <c r="HNM1645" s="400"/>
      <c r="HNN1645" s="230"/>
      <c r="HNO1645" s="401"/>
      <c r="HNP1645" s="360"/>
      <c r="HNQ1645" s="325"/>
      <c r="HNR1645" s="360"/>
      <c r="HNS1645" s="402"/>
      <c r="HNT1645" s="306"/>
      <c r="HNU1645" s="232"/>
      <c r="HNV1645" s="231"/>
      <c r="HNW1645" s="398"/>
      <c r="HNX1645" s="399"/>
      <c r="HOA1645" s="360"/>
      <c r="HOB1645" s="400"/>
      <c r="HOC1645" s="400"/>
      <c r="HOD1645" s="230"/>
      <c r="HOE1645" s="401"/>
      <c r="HOF1645" s="360"/>
      <c r="HOG1645" s="325"/>
      <c r="HOH1645" s="360"/>
      <c r="HOI1645" s="402"/>
      <c r="HOJ1645" s="306"/>
      <c r="HOK1645" s="232"/>
      <c r="HOL1645" s="231"/>
      <c r="HOM1645" s="398"/>
      <c r="HON1645" s="399"/>
      <c r="HOQ1645" s="360"/>
      <c r="HOR1645" s="400"/>
      <c r="HOS1645" s="400"/>
      <c r="HOT1645" s="230"/>
      <c r="HOU1645" s="401"/>
      <c r="HOV1645" s="360"/>
      <c r="HOW1645" s="325"/>
      <c r="HOX1645" s="360"/>
      <c r="HOY1645" s="402"/>
      <c r="HOZ1645" s="306"/>
      <c r="HPA1645" s="232"/>
      <c r="HPB1645" s="231"/>
      <c r="HPC1645" s="398"/>
      <c r="HPD1645" s="399"/>
      <c r="HPG1645" s="360"/>
      <c r="HPH1645" s="400"/>
      <c r="HPI1645" s="400"/>
      <c r="HPJ1645" s="230"/>
      <c r="HPK1645" s="401"/>
      <c r="HPL1645" s="360"/>
      <c r="HPM1645" s="325"/>
      <c r="HPN1645" s="360"/>
      <c r="HPO1645" s="402"/>
      <c r="HPP1645" s="306"/>
      <c r="HPQ1645" s="232"/>
      <c r="HPR1645" s="231"/>
      <c r="HPS1645" s="398"/>
      <c r="HPT1645" s="399"/>
      <c r="HPW1645" s="360"/>
      <c r="HPX1645" s="400"/>
      <c r="HPY1645" s="400"/>
      <c r="HPZ1645" s="230"/>
      <c r="HQA1645" s="401"/>
      <c r="HQB1645" s="360"/>
      <c r="HQC1645" s="325"/>
      <c r="HQD1645" s="360"/>
      <c r="HQE1645" s="402"/>
      <c r="HQF1645" s="306"/>
      <c r="HQG1645" s="232"/>
      <c r="HQH1645" s="231"/>
      <c r="HQI1645" s="398"/>
      <c r="HQJ1645" s="399"/>
      <c r="HQM1645" s="360"/>
      <c r="HQN1645" s="400"/>
      <c r="HQO1645" s="400"/>
      <c r="HQP1645" s="230"/>
      <c r="HQQ1645" s="401"/>
      <c r="HQR1645" s="360"/>
      <c r="HQS1645" s="325"/>
      <c r="HQT1645" s="360"/>
      <c r="HQU1645" s="402"/>
      <c r="HQV1645" s="306"/>
      <c r="HQW1645" s="232"/>
      <c r="HQX1645" s="231"/>
      <c r="HQY1645" s="398"/>
      <c r="HQZ1645" s="399"/>
      <c r="HRC1645" s="360"/>
      <c r="HRD1645" s="400"/>
      <c r="HRE1645" s="400"/>
      <c r="HRF1645" s="230"/>
      <c r="HRG1645" s="401"/>
      <c r="HRH1645" s="360"/>
      <c r="HRI1645" s="325"/>
      <c r="HRJ1645" s="360"/>
      <c r="HRK1645" s="402"/>
      <c r="HRL1645" s="306"/>
      <c r="HRM1645" s="232"/>
      <c r="HRN1645" s="231"/>
      <c r="HRO1645" s="398"/>
      <c r="HRP1645" s="399"/>
      <c r="HRS1645" s="360"/>
      <c r="HRT1645" s="400"/>
      <c r="HRU1645" s="400"/>
      <c r="HRV1645" s="230"/>
      <c r="HRW1645" s="401"/>
      <c r="HRX1645" s="360"/>
      <c r="HRY1645" s="325"/>
      <c r="HRZ1645" s="360"/>
      <c r="HSA1645" s="402"/>
      <c r="HSB1645" s="306"/>
      <c r="HSC1645" s="232"/>
      <c r="HSD1645" s="231"/>
      <c r="HSE1645" s="398"/>
      <c r="HSF1645" s="399"/>
      <c r="HSI1645" s="360"/>
      <c r="HSJ1645" s="400"/>
      <c r="HSK1645" s="400"/>
      <c r="HSL1645" s="230"/>
      <c r="HSM1645" s="401"/>
      <c r="HSN1645" s="360"/>
      <c r="HSO1645" s="325"/>
      <c r="HSP1645" s="360"/>
      <c r="HSQ1645" s="402"/>
      <c r="HSR1645" s="306"/>
      <c r="HSS1645" s="232"/>
      <c r="HST1645" s="231"/>
      <c r="HSU1645" s="398"/>
      <c r="HSV1645" s="399"/>
      <c r="HSY1645" s="360"/>
      <c r="HSZ1645" s="400"/>
      <c r="HTA1645" s="400"/>
      <c r="HTB1645" s="230"/>
      <c r="HTC1645" s="401"/>
      <c r="HTD1645" s="360"/>
      <c r="HTE1645" s="325"/>
      <c r="HTF1645" s="360"/>
      <c r="HTG1645" s="402"/>
      <c r="HTH1645" s="306"/>
      <c r="HTI1645" s="232"/>
      <c r="HTJ1645" s="231"/>
      <c r="HTK1645" s="398"/>
      <c r="HTL1645" s="399"/>
      <c r="HTO1645" s="360"/>
      <c r="HTP1645" s="400"/>
      <c r="HTQ1645" s="400"/>
      <c r="HTR1645" s="230"/>
      <c r="HTS1645" s="401"/>
      <c r="HTT1645" s="360"/>
      <c r="HTU1645" s="325"/>
      <c r="HTV1645" s="360"/>
      <c r="HTW1645" s="402"/>
      <c r="HTX1645" s="306"/>
      <c r="HTY1645" s="232"/>
      <c r="HTZ1645" s="231"/>
      <c r="HUA1645" s="398"/>
      <c r="HUB1645" s="399"/>
      <c r="HUE1645" s="360"/>
      <c r="HUF1645" s="400"/>
      <c r="HUG1645" s="400"/>
      <c r="HUH1645" s="230"/>
      <c r="HUI1645" s="401"/>
      <c r="HUJ1645" s="360"/>
      <c r="HUK1645" s="325"/>
      <c r="HUL1645" s="360"/>
      <c r="HUM1645" s="402"/>
      <c r="HUN1645" s="306"/>
      <c r="HUO1645" s="232"/>
      <c r="HUP1645" s="231"/>
      <c r="HUQ1645" s="398"/>
      <c r="HUR1645" s="399"/>
      <c r="HUU1645" s="360"/>
      <c r="HUV1645" s="400"/>
      <c r="HUW1645" s="400"/>
      <c r="HUX1645" s="230"/>
      <c r="HUY1645" s="401"/>
      <c r="HUZ1645" s="360"/>
      <c r="HVA1645" s="325"/>
      <c r="HVB1645" s="360"/>
      <c r="HVC1645" s="402"/>
      <c r="HVD1645" s="306"/>
      <c r="HVE1645" s="232"/>
      <c r="HVF1645" s="231"/>
      <c r="HVG1645" s="398"/>
      <c r="HVH1645" s="399"/>
      <c r="HVK1645" s="360"/>
      <c r="HVL1645" s="400"/>
      <c r="HVM1645" s="400"/>
      <c r="HVN1645" s="230"/>
      <c r="HVO1645" s="401"/>
      <c r="HVP1645" s="360"/>
      <c r="HVQ1645" s="325"/>
      <c r="HVR1645" s="360"/>
      <c r="HVS1645" s="402"/>
      <c r="HVT1645" s="306"/>
      <c r="HVU1645" s="232"/>
      <c r="HVV1645" s="231"/>
      <c r="HVW1645" s="398"/>
      <c r="HVX1645" s="399"/>
      <c r="HWA1645" s="360"/>
      <c r="HWB1645" s="400"/>
      <c r="HWC1645" s="400"/>
      <c r="HWD1645" s="230"/>
      <c r="HWE1645" s="401"/>
      <c r="HWF1645" s="360"/>
      <c r="HWG1645" s="325"/>
      <c r="HWH1645" s="360"/>
      <c r="HWI1645" s="402"/>
      <c r="HWJ1645" s="306"/>
      <c r="HWK1645" s="232"/>
      <c r="HWL1645" s="231"/>
      <c r="HWM1645" s="398"/>
      <c r="HWN1645" s="399"/>
      <c r="HWQ1645" s="360"/>
      <c r="HWR1645" s="400"/>
      <c r="HWS1645" s="400"/>
      <c r="HWT1645" s="230"/>
      <c r="HWU1645" s="401"/>
      <c r="HWV1645" s="360"/>
      <c r="HWW1645" s="325"/>
      <c r="HWX1645" s="360"/>
      <c r="HWY1645" s="402"/>
      <c r="HWZ1645" s="306"/>
      <c r="HXA1645" s="232"/>
      <c r="HXB1645" s="231"/>
      <c r="HXC1645" s="398"/>
      <c r="HXD1645" s="399"/>
      <c r="HXG1645" s="360"/>
      <c r="HXH1645" s="400"/>
      <c r="HXI1645" s="400"/>
      <c r="HXJ1645" s="230"/>
      <c r="HXK1645" s="401"/>
      <c r="HXL1645" s="360"/>
      <c r="HXM1645" s="325"/>
      <c r="HXN1645" s="360"/>
      <c r="HXO1645" s="402"/>
      <c r="HXP1645" s="306"/>
      <c r="HXQ1645" s="232"/>
      <c r="HXR1645" s="231"/>
      <c r="HXS1645" s="398"/>
      <c r="HXT1645" s="399"/>
      <c r="HXW1645" s="360"/>
      <c r="HXX1645" s="400"/>
      <c r="HXY1645" s="400"/>
      <c r="HXZ1645" s="230"/>
      <c r="HYA1645" s="401"/>
      <c r="HYB1645" s="360"/>
      <c r="HYC1645" s="325"/>
      <c r="HYD1645" s="360"/>
      <c r="HYE1645" s="402"/>
      <c r="HYF1645" s="306"/>
      <c r="HYG1645" s="232"/>
      <c r="HYH1645" s="231"/>
      <c r="HYI1645" s="398"/>
      <c r="HYJ1645" s="399"/>
      <c r="HYM1645" s="360"/>
      <c r="HYN1645" s="400"/>
      <c r="HYO1645" s="400"/>
      <c r="HYP1645" s="230"/>
      <c r="HYQ1645" s="401"/>
      <c r="HYR1645" s="360"/>
      <c r="HYS1645" s="325"/>
      <c r="HYT1645" s="360"/>
      <c r="HYU1645" s="402"/>
      <c r="HYV1645" s="306"/>
      <c r="HYW1645" s="232"/>
      <c r="HYX1645" s="231"/>
      <c r="HYY1645" s="398"/>
      <c r="HYZ1645" s="399"/>
      <c r="HZC1645" s="360"/>
      <c r="HZD1645" s="400"/>
      <c r="HZE1645" s="400"/>
      <c r="HZF1645" s="230"/>
      <c r="HZG1645" s="401"/>
      <c r="HZH1645" s="360"/>
      <c r="HZI1645" s="325"/>
      <c r="HZJ1645" s="360"/>
      <c r="HZK1645" s="402"/>
      <c r="HZL1645" s="306"/>
      <c r="HZM1645" s="232"/>
      <c r="HZN1645" s="231"/>
      <c r="HZO1645" s="398"/>
      <c r="HZP1645" s="399"/>
      <c r="HZS1645" s="360"/>
      <c r="HZT1645" s="400"/>
      <c r="HZU1645" s="400"/>
      <c r="HZV1645" s="230"/>
      <c r="HZW1645" s="401"/>
      <c r="HZX1645" s="360"/>
      <c r="HZY1645" s="325"/>
      <c r="HZZ1645" s="360"/>
      <c r="IAA1645" s="402"/>
      <c r="IAB1645" s="306"/>
      <c r="IAC1645" s="232"/>
      <c r="IAD1645" s="231"/>
      <c r="IAE1645" s="398"/>
      <c r="IAF1645" s="399"/>
      <c r="IAI1645" s="360"/>
      <c r="IAJ1645" s="400"/>
      <c r="IAK1645" s="400"/>
      <c r="IAL1645" s="230"/>
      <c r="IAM1645" s="401"/>
      <c r="IAN1645" s="360"/>
      <c r="IAO1645" s="325"/>
      <c r="IAP1645" s="360"/>
      <c r="IAQ1645" s="402"/>
      <c r="IAR1645" s="306"/>
      <c r="IAS1645" s="232"/>
      <c r="IAT1645" s="231"/>
      <c r="IAU1645" s="398"/>
      <c r="IAV1645" s="399"/>
      <c r="IAY1645" s="360"/>
      <c r="IAZ1645" s="400"/>
      <c r="IBA1645" s="400"/>
      <c r="IBB1645" s="230"/>
      <c r="IBC1645" s="401"/>
      <c r="IBD1645" s="360"/>
      <c r="IBE1645" s="325"/>
      <c r="IBF1645" s="360"/>
      <c r="IBG1645" s="402"/>
      <c r="IBH1645" s="306"/>
      <c r="IBI1645" s="232"/>
      <c r="IBJ1645" s="231"/>
      <c r="IBK1645" s="398"/>
      <c r="IBL1645" s="399"/>
      <c r="IBO1645" s="360"/>
      <c r="IBP1645" s="400"/>
      <c r="IBQ1645" s="400"/>
      <c r="IBR1645" s="230"/>
      <c r="IBS1645" s="401"/>
      <c r="IBT1645" s="360"/>
      <c r="IBU1645" s="325"/>
      <c r="IBV1645" s="360"/>
      <c r="IBW1645" s="402"/>
      <c r="IBX1645" s="306"/>
      <c r="IBY1645" s="232"/>
      <c r="IBZ1645" s="231"/>
      <c r="ICA1645" s="398"/>
      <c r="ICB1645" s="399"/>
      <c r="ICE1645" s="360"/>
      <c r="ICF1645" s="400"/>
      <c r="ICG1645" s="400"/>
      <c r="ICH1645" s="230"/>
      <c r="ICI1645" s="401"/>
      <c r="ICJ1645" s="360"/>
      <c r="ICK1645" s="325"/>
      <c r="ICL1645" s="360"/>
      <c r="ICM1645" s="402"/>
      <c r="ICN1645" s="306"/>
      <c r="ICO1645" s="232"/>
      <c r="ICP1645" s="231"/>
      <c r="ICQ1645" s="398"/>
      <c r="ICR1645" s="399"/>
      <c r="ICU1645" s="360"/>
      <c r="ICV1645" s="400"/>
      <c r="ICW1645" s="400"/>
      <c r="ICX1645" s="230"/>
      <c r="ICY1645" s="401"/>
      <c r="ICZ1645" s="360"/>
      <c r="IDA1645" s="325"/>
      <c r="IDB1645" s="360"/>
      <c r="IDC1645" s="402"/>
      <c r="IDD1645" s="306"/>
      <c r="IDE1645" s="232"/>
      <c r="IDF1645" s="231"/>
      <c r="IDG1645" s="398"/>
      <c r="IDH1645" s="399"/>
      <c r="IDK1645" s="360"/>
      <c r="IDL1645" s="400"/>
      <c r="IDM1645" s="400"/>
      <c r="IDN1645" s="230"/>
      <c r="IDO1645" s="401"/>
      <c r="IDP1645" s="360"/>
      <c r="IDQ1645" s="325"/>
      <c r="IDR1645" s="360"/>
      <c r="IDS1645" s="402"/>
      <c r="IDT1645" s="306"/>
      <c r="IDU1645" s="232"/>
      <c r="IDV1645" s="231"/>
      <c r="IDW1645" s="398"/>
      <c r="IDX1645" s="399"/>
      <c r="IEA1645" s="360"/>
      <c r="IEB1645" s="400"/>
      <c r="IEC1645" s="400"/>
      <c r="IED1645" s="230"/>
      <c r="IEE1645" s="401"/>
      <c r="IEF1645" s="360"/>
      <c r="IEG1645" s="325"/>
      <c r="IEH1645" s="360"/>
      <c r="IEI1645" s="402"/>
      <c r="IEJ1645" s="306"/>
      <c r="IEK1645" s="232"/>
      <c r="IEL1645" s="231"/>
      <c r="IEM1645" s="398"/>
      <c r="IEN1645" s="399"/>
      <c r="IEQ1645" s="360"/>
      <c r="IER1645" s="400"/>
      <c r="IES1645" s="400"/>
      <c r="IET1645" s="230"/>
      <c r="IEU1645" s="401"/>
      <c r="IEV1645" s="360"/>
      <c r="IEW1645" s="325"/>
      <c r="IEX1645" s="360"/>
      <c r="IEY1645" s="402"/>
      <c r="IEZ1645" s="306"/>
      <c r="IFA1645" s="232"/>
      <c r="IFB1645" s="231"/>
      <c r="IFC1645" s="398"/>
      <c r="IFD1645" s="399"/>
      <c r="IFG1645" s="360"/>
      <c r="IFH1645" s="400"/>
      <c r="IFI1645" s="400"/>
      <c r="IFJ1645" s="230"/>
      <c r="IFK1645" s="401"/>
      <c r="IFL1645" s="360"/>
      <c r="IFM1645" s="325"/>
      <c r="IFN1645" s="360"/>
      <c r="IFO1645" s="402"/>
      <c r="IFP1645" s="306"/>
      <c r="IFQ1645" s="232"/>
      <c r="IFR1645" s="231"/>
      <c r="IFS1645" s="398"/>
      <c r="IFT1645" s="399"/>
      <c r="IFW1645" s="360"/>
      <c r="IFX1645" s="400"/>
      <c r="IFY1645" s="400"/>
      <c r="IFZ1645" s="230"/>
      <c r="IGA1645" s="401"/>
      <c r="IGB1645" s="360"/>
      <c r="IGC1645" s="325"/>
      <c r="IGD1645" s="360"/>
      <c r="IGE1645" s="402"/>
      <c r="IGF1645" s="306"/>
      <c r="IGG1645" s="232"/>
      <c r="IGH1645" s="231"/>
      <c r="IGI1645" s="398"/>
      <c r="IGJ1645" s="399"/>
      <c r="IGM1645" s="360"/>
      <c r="IGN1645" s="400"/>
      <c r="IGO1645" s="400"/>
      <c r="IGP1645" s="230"/>
      <c r="IGQ1645" s="401"/>
      <c r="IGR1645" s="360"/>
      <c r="IGS1645" s="325"/>
      <c r="IGT1645" s="360"/>
      <c r="IGU1645" s="402"/>
      <c r="IGV1645" s="306"/>
      <c r="IGW1645" s="232"/>
      <c r="IGX1645" s="231"/>
      <c r="IGY1645" s="398"/>
      <c r="IGZ1645" s="399"/>
      <c r="IHC1645" s="360"/>
      <c r="IHD1645" s="400"/>
      <c r="IHE1645" s="400"/>
      <c r="IHF1645" s="230"/>
      <c r="IHG1645" s="401"/>
      <c r="IHH1645" s="360"/>
      <c r="IHI1645" s="325"/>
      <c r="IHJ1645" s="360"/>
      <c r="IHK1645" s="402"/>
      <c r="IHL1645" s="306"/>
      <c r="IHM1645" s="232"/>
      <c r="IHN1645" s="231"/>
      <c r="IHO1645" s="398"/>
      <c r="IHP1645" s="399"/>
      <c r="IHS1645" s="360"/>
      <c r="IHT1645" s="400"/>
      <c r="IHU1645" s="400"/>
      <c r="IHV1645" s="230"/>
      <c r="IHW1645" s="401"/>
      <c r="IHX1645" s="360"/>
      <c r="IHY1645" s="325"/>
      <c r="IHZ1645" s="360"/>
      <c r="IIA1645" s="402"/>
      <c r="IIB1645" s="306"/>
      <c r="IIC1645" s="232"/>
      <c r="IID1645" s="231"/>
      <c r="IIE1645" s="398"/>
      <c r="IIF1645" s="399"/>
      <c r="III1645" s="360"/>
      <c r="IIJ1645" s="400"/>
      <c r="IIK1645" s="400"/>
      <c r="IIL1645" s="230"/>
      <c r="IIM1645" s="401"/>
      <c r="IIN1645" s="360"/>
      <c r="IIO1645" s="325"/>
      <c r="IIP1645" s="360"/>
      <c r="IIQ1645" s="402"/>
      <c r="IIR1645" s="306"/>
      <c r="IIS1645" s="232"/>
      <c r="IIT1645" s="231"/>
      <c r="IIU1645" s="398"/>
      <c r="IIV1645" s="399"/>
      <c r="IIY1645" s="360"/>
      <c r="IIZ1645" s="400"/>
      <c r="IJA1645" s="400"/>
      <c r="IJB1645" s="230"/>
      <c r="IJC1645" s="401"/>
      <c r="IJD1645" s="360"/>
      <c r="IJE1645" s="325"/>
      <c r="IJF1645" s="360"/>
      <c r="IJG1645" s="402"/>
      <c r="IJH1645" s="306"/>
      <c r="IJI1645" s="232"/>
      <c r="IJJ1645" s="231"/>
      <c r="IJK1645" s="398"/>
      <c r="IJL1645" s="399"/>
      <c r="IJO1645" s="360"/>
      <c r="IJP1645" s="400"/>
      <c r="IJQ1645" s="400"/>
      <c r="IJR1645" s="230"/>
      <c r="IJS1645" s="401"/>
      <c r="IJT1645" s="360"/>
      <c r="IJU1645" s="325"/>
      <c r="IJV1645" s="360"/>
      <c r="IJW1645" s="402"/>
      <c r="IJX1645" s="306"/>
      <c r="IJY1645" s="232"/>
      <c r="IJZ1645" s="231"/>
      <c r="IKA1645" s="398"/>
      <c r="IKB1645" s="399"/>
      <c r="IKE1645" s="360"/>
      <c r="IKF1645" s="400"/>
      <c r="IKG1645" s="400"/>
      <c r="IKH1645" s="230"/>
      <c r="IKI1645" s="401"/>
      <c r="IKJ1645" s="360"/>
      <c r="IKK1645" s="325"/>
      <c r="IKL1645" s="360"/>
      <c r="IKM1645" s="402"/>
      <c r="IKN1645" s="306"/>
      <c r="IKO1645" s="232"/>
      <c r="IKP1645" s="231"/>
      <c r="IKQ1645" s="398"/>
      <c r="IKR1645" s="399"/>
      <c r="IKU1645" s="360"/>
      <c r="IKV1645" s="400"/>
      <c r="IKW1645" s="400"/>
      <c r="IKX1645" s="230"/>
      <c r="IKY1645" s="401"/>
      <c r="IKZ1645" s="360"/>
      <c r="ILA1645" s="325"/>
      <c r="ILB1645" s="360"/>
      <c r="ILC1645" s="402"/>
      <c r="ILD1645" s="306"/>
      <c r="ILE1645" s="232"/>
      <c r="ILF1645" s="231"/>
      <c r="ILG1645" s="398"/>
      <c r="ILH1645" s="399"/>
      <c r="ILK1645" s="360"/>
      <c r="ILL1645" s="400"/>
      <c r="ILM1645" s="400"/>
      <c r="ILN1645" s="230"/>
      <c r="ILO1645" s="401"/>
      <c r="ILP1645" s="360"/>
      <c r="ILQ1645" s="325"/>
      <c r="ILR1645" s="360"/>
      <c r="ILS1645" s="402"/>
      <c r="ILT1645" s="306"/>
      <c r="ILU1645" s="232"/>
      <c r="ILV1645" s="231"/>
      <c r="ILW1645" s="398"/>
      <c r="ILX1645" s="399"/>
      <c r="IMA1645" s="360"/>
      <c r="IMB1645" s="400"/>
      <c r="IMC1645" s="400"/>
      <c r="IMD1645" s="230"/>
      <c r="IME1645" s="401"/>
      <c r="IMF1645" s="360"/>
      <c r="IMG1645" s="325"/>
      <c r="IMH1645" s="360"/>
      <c r="IMI1645" s="402"/>
      <c r="IMJ1645" s="306"/>
      <c r="IMK1645" s="232"/>
      <c r="IML1645" s="231"/>
      <c r="IMM1645" s="398"/>
      <c r="IMN1645" s="399"/>
      <c r="IMQ1645" s="360"/>
      <c r="IMR1645" s="400"/>
      <c r="IMS1645" s="400"/>
      <c r="IMT1645" s="230"/>
      <c r="IMU1645" s="401"/>
      <c r="IMV1645" s="360"/>
      <c r="IMW1645" s="325"/>
      <c r="IMX1645" s="360"/>
      <c r="IMY1645" s="402"/>
      <c r="IMZ1645" s="306"/>
      <c r="INA1645" s="232"/>
      <c r="INB1645" s="231"/>
      <c r="INC1645" s="398"/>
      <c r="IND1645" s="399"/>
      <c r="ING1645" s="360"/>
      <c r="INH1645" s="400"/>
      <c r="INI1645" s="400"/>
      <c r="INJ1645" s="230"/>
      <c r="INK1645" s="401"/>
      <c r="INL1645" s="360"/>
      <c r="INM1645" s="325"/>
      <c r="INN1645" s="360"/>
      <c r="INO1645" s="402"/>
      <c r="INP1645" s="306"/>
      <c r="INQ1645" s="232"/>
      <c r="INR1645" s="231"/>
      <c r="INS1645" s="398"/>
      <c r="INT1645" s="399"/>
      <c r="INW1645" s="360"/>
      <c r="INX1645" s="400"/>
      <c r="INY1645" s="400"/>
      <c r="INZ1645" s="230"/>
      <c r="IOA1645" s="401"/>
      <c r="IOB1645" s="360"/>
      <c r="IOC1645" s="325"/>
      <c r="IOD1645" s="360"/>
      <c r="IOE1645" s="402"/>
      <c r="IOF1645" s="306"/>
      <c r="IOG1645" s="232"/>
      <c r="IOH1645" s="231"/>
      <c r="IOI1645" s="398"/>
      <c r="IOJ1645" s="399"/>
      <c r="IOM1645" s="360"/>
      <c r="ION1645" s="400"/>
      <c r="IOO1645" s="400"/>
      <c r="IOP1645" s="230"/>
      <c r="IOQ1645" s="401"/>
      <c r="IOR1645" s="360"/>
      <c r="IOS1645" s="325"/>
      <c r="IOT1645" s="360"/>
      <c r="IOU1645" s="402"/>
      <c r="IOV1645" s="306"/>
      <c r="IOW1645" s="232"/>
      <c r="IOX1645" s="231"/>
      <c r="IOY1645" s="398"/>
      <c r="IOZ1645" s="399"/>
      <c r="IPC1645" s="360"/>
      <c r="IPD1645" s="400"/>
      <c r="IPE1645" s="400"/>
      <c r="IPF1645" s="230"/>
      <c r="IPG1645" s="401"/>
      <c r="IPH1645" s="360"/>
      <c r="IPI1645" s="325"/>
      <c r="IPJ1645" s="360"/>
      <c r="IPK1645" s="402"/>
      <c r="IPL1645" s="306"/>
      <c r="IPM1645" s="232"/>
      <c r="IPN1645" s="231"/>
      <c r="IPO1645" s="398"/>
      <c r="IPP1645" s="399"/>
      <c r="IPS1645" s="360"/>
      <c r="IPT1645" s="400"/>
      <c r="IPU1645" s="400"/>
      <c r="IPV1645" s="230"/>
      <c r="IPW1645" s="401"/>
      <c r="IPX1645" s="360"/>
      <c r="IPY1645" s="325"/>
      <c r="IPZ1645" s="360"/>
      <c r="IQA1645" s="402"/>
      <c r="IQB1645" s="306"/>
      <c r="IQC1645" s="232"/>
      <c r="IQD1645" s="231"/>
      <c r="IQE1645" s="398"/>
      <c r="IQF1645" s="399"/>
      <c r="IQI1645" s="360"/>
      <c r="IQJ1645" s="400"/>
      <c r="IQK1645" s="400"/>
      <c r="IQL1645" s="230"/>
      <c r="IQM1645" s="401"/>
      <c r="IQN1645" s="360"/>
      <c r="IQO1645" s="325"/>
      <c r="IQP1645" s="360"/>
      <c r="IQQ1645" s="402"/>
      <c r="IQR1645" s="306"/>
      <c r="IQS1645" s="232"/>
      <c r="IQT1645" s="231"/>
      <c r="IQU1645" s="398"/>
      <c r="IQV1645" s="399"/>
      <c r="IQY1645" s="360"/>
      <c r="IQZ1645" s="400"/>
      <c r="IRA1645" s="400"/>
      <c r="IRB1645" s="230"/>
      <c r="IRC1645" s="401"/>
      <c r="IRD1645" s="360"/>
      <c r="IRE1645" s="325"/>
      <c r="IRF1645" s="360"/>
      <c r="IRG1645" s="402"/>
      <c r="IRH1645" s="306"/>
      <c r="IRI1645" s="232"/>
      <c r="IRJ1645" s="231"/>
      <c r="IRK1645" s="398"/>
      <c r="IRL1645" s="399"/>
      <c r="IRO1645" s="360"/>
      <c r="IRP1645" s="400"/>
      <c r="IRQ1645" s="400"/>
      <c r="IRR1645" s="230"/>
      <c r="IRS1645" s="401"/>
      <c r="IRT1645" s="360"/>
      <c r="IRU1645" s="325"/>
      <c r="IRV1645" s="360"/>
      <c r="IRW1645" s="402"/>
      <c r="IRX1645" s="306"/>
      <c r="IRY1645" s="232"/>
      <c r="IRZ1645" s="231"/>
      <c r="ISA1645" s="398"/>
      <c r="ISB1645" s="399"/>
      <c r="ISE1645" s="360"/>
      <c r="ISF1645" s="400"/>
      <c r="ISG1645" s="400"/>
      <c r="ISH1645" s="230"/>
      <c r="ISI1645" s="401"/>
      <c r="ISJ1645" s="360"/>
      <c r="ISK1645" s="325"/>
      <c r="ISL1645" s="360"/>
      <c r="ISM1645" s="402"/>
      <c r="ISN1645" s="306"/>
      <c r="ISO1645" s="232"/>
      <c r="ISP1645" s="231"/>
      <c r="ISQ1645" s="398"/>
      <c r="ISR1645" s="399"/>
      <c r="ISU1645" s="360"/>
      <c r="ISV1645" s="400"/>
      <c r="ISW1645" s="400"/>
      <c r="ISX1645" s="230"/>
      <c r="ISY1645" s="401"/>
      <c r="ISZ1645" s="360"/>
      <c r="ITA1645" s="325"/>
      <c r="ITB1645" s="360"/>
      <c r="ITC1645" s="402"/>
      <c r="ITD1645" s="306"/>
      <c r="ITE1645" s="232"/>
      <c r="ITF1645" s="231"/>
      <c r="ITG1645" s="398"/>
      <c r="ITH1645" s="399"/>
      <c r="ITK1645" s="360"/>
      <c r="ITL1645" s="400"/>
      <c r="ITM1645" s="400"/>
      <c r="ITN1645" s="230"/>
      <c r="ITO1645" s="401"/>
      <c r="ITP1645" s="360"/>
      <c r="ITQ1645" s="325"/>
      <c r="ITR1645" s="360"/>
      <c r="ITS1645" s="402"/>
      <c r="ITT1645" s="306"/>
      <c r="ITU1645" s="232"/>
      <c r="ITV1645" s="231"/>
      <c r="ITW1645" s="398"/>
      <c r="ITX1645" s="399"/>
      <c r="IUA1645" s="360"/>
      <c r="IUB1645" s="400"/>
      <c r="IUC1645" s="400"/>
      <c r="IUD1645" s="230"/>
      <c r="IUE1645" s="401"/>
      <c r="IUF1645" s="360"/>
      <c r="IUG1645" s="325"/>
      <c r="IUH1645" s="360"/>
      <c r="IUI1645" s="402"/>
      <c r="IUJ1645" s="306"/>
      <c r="IUK1645" s="232"/>
      <c r="IUL1645" s="231"/>
      <c r="IUM1645" s="398"/>
      <c r="IUN1645" s="399"/>
      <c r="IUQ1645" s="360"/>
      <c r="IUR1645" s="400"/>
      <c r="IUS1645" s="400"/>
      <c r="IUT1645" s="230"/>
      <c r="IUU1645" s="401"/>
      <c r="IUV1645" s="360"/>
      <c r="IUW1645" s="325"/>
      <c r="IUX1645" s="360"/>
      <c r="IUY1645" s="402"/>
      <c r="IUZ1645" s="306"/>
      <c r="IVA1645" s="232"/>
      <c r="IVB1645" s="231"/>
      <c r="IVC1645" s="398"/>
      <c r="IVD1645" s="399"/>
      <c r="IVG1645" s="360"/>
      <c r="IVH1645" s="400"/>
      <c r="IVI1645" s="400"/>
      <c r="IVJ1645" s="230"/>
      <c r="IVK1645" s="401"/>
      <c r="IVL1645" s="360"/>
      <c r="IVM1645" s="325"/>
      <c r="IVN1645" s="360"/>
      <c r="IVO1645" s="402"/>
      <c r="IVP1645" s="306"/>
      <c r="IVQ1645" s="232"/>
      <c r="IVR1645" s="231"/>
      <c r="IVS1645" s="398"/>
      <c r="IVT1645" s="399"/>
      <c r="IVW1645" s="360"/>
      <c r="IVX1645" s="400"/>
      <c r="IVY1645" s="400"/>
      <c r="IVZ1645" s="230"/>
      <c r="IWA1645" s="401"/>
      <c r="IWB1645" s="360"/>
      <c r="IWC1645" s="325"/>
      <c r="IWD1645" s="360"/>
      <c r="IWE1645" s="402"/>
      <c r="IWF1645" s="306"/>
      <c r="IWG1645" s="232"/>
      <c r="IWH1645" s="231"/>
      <c r="IWI1645" s="398"/>
      <c r="IWJ1645" s="399"/>
      <c r="IWM1645" s="360"/>
      <c r="IWN1645" s="400"/>
      <c r="IWO1645" s="400"/>
      <c r="IWP1645" s="230"/>
      <c r="IWQ1645" s="401"/>
      <c r="IWR1645" s="360"/>
      <c r="IWS1645" s="325"/>
      <c r="IWT1645" s="360"/>
      <c r="IWU1645" s="402"/>
      <c r="IWV1645" s="306"/>
      <c r="IWW1645" s="232"/>
      <c r="IWX1645" s="231"/>
      <c r="IWY1645" s="398"/>
      <c r="IWZ1645" s="399"/>
      <c r="IXC1645" s="360"/>
      <c r="IXD1645" s="400"/>
      <c r="IXE1645" s="400"/>
      <c r="IXF1645" s="230"/>
      <c r="IXG1645" s="401"/>
      <c r="IXH1645" s="360"/>
      <c r="IXI1645" s="325"/>
      <c r="IXJ1645" s="360"/>
      <c r="IXK1645" s="402"/>
      <c r="IXL1645" s="306"/>
      <c r="IXM1645" s="232"/>
      <c r="IXN1645" s="231"/>
      <c r="IXO1645" s="398"/>
      <c r="IXP1645" s="399"/>
      <c r="IXS1645" s="360"/>
      <c r="IXT1645" s="400"/>
      <c r="IXU1645" s="400"/>
      <c r="IXV1645" s="230"/>
      <c r="IXW1645" s="401"/>
      <c r="IXX1645" s="360"/>
      <c r="IXY1645" s="325"/>
      <c r="IXZ1645" s="360"/>
      <c r="IYA1645" s="402"/>
      <c r="IYB1645" s="306"/>
      <c r="IYC1645" s="232"/>
      <c r="IYD1645" s="231"/>
      <c r="IYE1645" s="398"/>
      <c r="IYF1645" s="399"/>
      <c r="IYI1645" s="360"/>
      <c r="IYJ1645" s="400"/>
      <c r="IYK1645" s="400"/>
      <c r="IYL1645" s="230"/>
      <c r="IYM1645" s="401"/>
      <c r="IYN1645" s="360"/>
      <c r="IYO1645" s="325"/>
      <c r="IYP1645" s="360"/>
      <c r="IYQ1645" s="402"/>
      <c r="IYR1645" s="306"/>
      <c r="IYS1645" s="232"/>
      <c r="IYT1645" s="231"/>
      <c r="IYU1645" s="398"/>
      <c r="IYV1645" s="399"/>
      <c r="IYY1645" s="360"/>
      <c r="IYZ1645" s="400"/>
      <c r="IZA1645" s="400"/>
      <c r="IZB1645" s="230"/>
      <c r="IZC1645" s="401"/>
      <c r="IZD1645" s="360"/>
      <c r="IZE1645" s="325"/>
      <c r="IZF1645" s="360"/>
      <c r="IZG1645" s="402"/>
      <c r="IZH1645" s="306"/>
      <c r="IZI1645" s="232"/>
      <c r="IZJ1645" s="231"/>
      <c r="IZK1645" s="398"/>
      <c r="IZL1645" s="399"/>
      <c r="IZO1645" s="360"/>
      <c r="IZP1645" s="400"/>
      <c r="IZQ1645" s="400"/>
      <c r="IZR1645" s="230"/>
      <c r="IZS1645" s="401"/>
      <c r="IZT1645" s="360"/>
      <c r="IZU1645" s="325"/>
      <c r="IZV1645" s="360"/>
      <c r="IZW1645" s="402"/>
      <c r="IZX1645" s="306"/>
      <c r="IZY1645" s="232"/>
      <c r="IZZ1645" s="231"/>
      <c r="JAA1645" s="398"/>
      <c r="JAB1645" s="399"/>
      <c r="JAE1645" s="360"/>
      <c r="JAF1645" s="400"/>
      <c r="JAG1645" s="400"/>
      <c r="JAH1645" s="230"/>
      <c r="JAI1645" s="401"/>
      <c r="JAJ1645" s="360"/>
      <c r="JAK1645" s="325"/>
      <c r="JAL1645" s="360"/>
      <c r="JAM1645" s="402"/>
      <c r="JAN1645" s="306"/>
      <c r="JAO1645" s="232"/>
      <c r="JAP1645" s="231"/>
      <c r="JAQ1645" s="398"/>
      <c r="JAR1645" s="399"/>
      <c r="JAU1645" s="360"/>
      <c r="JAV1645" s="400"/>
      <c r="JAW1645" s="400"/>
      <c r="JAX1645" s="230"/>
      <c r="JAY1645" s="401"/>
      <c r="JAZ1645" s="360"/>
      <c r="JBA1645" s="325"/>
      <c r="JBB1645" s="360"/>
      <c r="JBC1645" s="402"/>
      <c r="JBD1645" s="306"/>
      <c r="JBE1645" s="232"/>
      <c r="JBF1645" s="231"/>
      <c r="JBG1645" s="398"/>
      <c r="JBH1645" s="399"/>
      <c r="JBK1645" s="360"/>
      <c r="JBL1645" s="400"/>
      <c r="JBM1645" s="400"/>
      <c r="JBN1645" s="230"/>
      <c r="JBO1645" s="401"/>
      <c r="JBP1645" s="360"/>
      <c r="JBQ1645" s="325"/>
      <c r="JBR1645" s="360"/>
      <c r="JBS1645" s="402"/>
      <c r="JBT1645" s="306"/>
      <c r="JBU1645" s="232"/>
      <c r="JBV1645" s="231"/>
      <c r="JBW1645" s="398"/>
      <c r="JBX1645" s="399"/>
      <c r="JCA1645" s="360"/>
      <c r="JCB1645" s="400"/>
      <c r="JCC1645" s="400"/>
      <c r="JCD1645" s="230"/>
      <c r="JCE1645" s="401"/>
      <c r="JCF1645" s="360"/>
      <c r="JCG1645" s="325"/>
      <c r="JCH1645" s="360"/>
      <c r="JCI1645" s="402"/>
      <c r="JCJ1645" s="306"/>
      <c r="JCK1645" s="232"/>
      <c r="JCL1645" s="231"/>
      <c r="JCM1645" s="398"/>
      <c r="JCN1645" s="399"/>
      <c r="JCQ1645" s="360"/>
      <c r="JCR1645" s="400"/>
      <c r="JCS1645" s="400"/>
      <c r="JCT1645" s="230"/>
      <c r="JCU1645" s="401"/>
      <c r="JCV1645" s="360"/>
      <c r="JCW1645" s="325"/>
      <c r="JCX1645" s="360"/>
      <c r="JCY1645" s="402"/>
      <c r="JCZ1645" s="306"/>
      <c r="JDA1645" s="232"/>
      <c r="JDB1645" s="231"/>
      <c r="JDC1645" s="398"/>
      <c r="JDD1645" s="399"/>
      <c r="JDG1645" s="360"/>
      <c r="JDH1645" s="400"/>
      <c r="JDI1645" s="400"/>
      <c r="JDJ1645" s="230"/>
      <c r="JDK1645" s="401"/>
      <c r="JDL1645" s="360"/>
      <c r="JDM1645" s="325"/>
      <c r="JDN1645" s="360"/>
      <c r="JDO1645" s="402"/>
      <c r="JDP1645" s="306"/>
      <c r="JDQ1645" s="232"/>
      <c r="JDR1645" s="231"/>
      <c r="JDS1645" s="398"/>
      <c r="JDT1645" s="399"/>
      <c r="JDW1645" s="360"/>
      <c r="JDX1645" s="400"/>
      <c r="JDY1645" s="400"/>
      <c r="JDZ1645" s="230"/>
      <c r="JEA1645" s="401"/>
      <c r="JEB1645" s="360"/>
      <c r="JEC1645" s="325"/>
      <c r="JED1645" s="360"/>
      <c r="JEE1645" s="402"/>
      <c r="JEF1645" s="306"/>
      <c r="JEG1645" s="232"/>
      <c r="JEH1645" s="231"/>
      <c r="JEI1645" s="398"/>
      <c r="JEJ1645" s="399"/>
      <c r="JEM1645" s="360"/>
      <c r="JEN1645" s="400"/>
      <c r="JEO1645" s="400"/>
      <c r="JEP1645" s="230"/>
      <c r="JEQ1645" s="401"/>
      <c r="JER1645" s="360"/>
      <c r="JES1645" s="325"/>
      <c r="JET1645" s="360"/>
      <c r="JEU1645" s="402"/>
      <c r="JEV1645" s="306"/>
      <c r="JEW1645" s="232"/>
      <c r="JEX1645" s="231"/>
      <c r="JEY1645" s="398"/>
      <c r="JEZ1645" s="399"/>
      <c r="JFC1645" s="360"/>
      <c r="JFD1645" s="400"/>
      <c r="JFE1645" s="400"/>
      <c r="JFF1645" s="230"/>
      <c r="JFG1645" s="401"/>
      <c r="JFH1645" s="360"/>
      <c r="JFI1645" s="325"/>
      <c r="JFJ1645" s="360"/>
      <c r="JFK1645" s="402"/>
      <c r="JFL1645" s="306"/>
      <c r="JFM1645" s="232"/>
      <c r="JFN1645" s="231"/>
      <c r="JFO1645" s="398"/>
      <c r="JFP1645" s="399"/>
      <c r="JFS1645" s="360"/>
      <c r="JFT1645" s="400"/>
      <c r="JFU1645" s="400"/>
      <c r="JFV1645" s="230"/>
      <c r="JFW1645" s="401"/>
      <c r="JFX1645" s="360"/>
      <c r="JFY1645" s="325"/>
      <c r="JFZ1645" s="360"/>
      <c r="JGA1645" s="402"/>
      <c r="JGB1645" s="306"/>
      <c r="JGC1645" s="232"/>
      <c r="JGD1645" s="231"/>
      <c r="JGE1645" s="398"/>
      <c r="JGF1645" s="399"/>
      <c r="JGI1645" s="360"/>
      <c r="JGJ1645" s="400"/>
      <c r="JGK1645" s="400"/>
      <c r="JGL1645" s="230"/>
      <c r="JGM1645" s="401"/>
      <c r="JGN1645" s="360"/>
      <c r="JGO1645" s="325"/>
      <c r="JGP1645" s="360"/>
      <c r="JGQ1645" s="402"/>
      <c r="JGR1645" s="306"/>
      <c r="JGS1645" s="232"/>
      <c r="JGT1645" s="231"/>
      <c r="JGU1645" s="398"/>
      <c r="JGV1645" s="399"/>
      <c r="JGY1645" s="360"/>
      <c r="JGZ1645" s="400"/>
      <c r="JHA1645" s="400"/>
      <c r="JHB1645" s="230"/>
      <c r="JHC1645" s="401"/>
      <c r="JHD1645" s="360"/>
      <c r="JHE1645" s="325"/>
      <c r="JHF1645" s="360"/>
      <c r="JHG1645" s="402"/>
      <c r="JHH1645" s="306"/>
      <c r="JHI1645" s="232"/>
      <c r="JHJ1645" s="231"/>
      <c r="JHK1645" s="398"/>
      <c r="JHL1645" s="399"/>
      <c r="JHO1645" s="360"/>
      <c r="JHP1645" s="400"/>
      <c r="JHQ1645" s="400"/>
      <c r="JHR1645" s="230"/>
      <c r="JHS1645" s="401"/>
      <c r="JHT1645" s="360"/>
      <c r="JHU1645" s="325"/>
      <c r="JHV1645" s="360"/>
      <c r="JHW1645" s="402"/>
      <c r="JHX1645" s="306"/>
      <c r="JHY1645" s="232"/>
      <c r="JHZ1645" s="231"/>
      <c r="JIA1645" s="398"/>
      <c r="JIB1645" s="399"/>
      <c r="JIE1645" s="360"/>
      <c r="JIF1645" s="400"/>
      <c r="JIG1645" s="400"/>
      <c r="JIH1645" s="230"/>
      <c r="JII1645" s="401"/>
      <c r="JIJ1645" s="360"/>
      <c r="JIK1645" s="325"/>
      <c r="JIL1645" s="360"/>
      <c r="JIM1645" s="402"/>
      <c r="JIN1645" s="306"/>
      <c r="JIO1645" s="232"/>
      <c r="JIP1645" s="231"/>
      <c r="JIQ1645" s="398"/>
      <c r="JIR1645" s="399"/>
      <c r="JIU1645" s="360"/>
      <c r="JIV1645" s="400"/>
      <c r="JIW1645" s="400"/>
      <c r="JIX1645" s="230"/>
      <c r="JIY1645" s="401"/>
      <c r="JIZ1645" s="360"/>
      <c r="JJA1645" s="325"/>
      <c r="JJB1645" s="360"/>
      <c r="JJC1645" s="402"/>
      <c r="JJD1645" s="306"/>
      <c r="JJE1645" s="232"/>
      <c r="JJF1645" s="231"/>
      <c r="JJG1645" s="398"/>
      <c r="JJH1645" s="399"/>
      <c r="JJK1645" s="360"/>
      <c r="JJL1645" s="400"/>
      <c r="JJM1645" s="400"/>
      <c r="JJN1645" s="230"/>
      <c r="JJO1645" s="401"/>
      <c r="JJP1645" s="360"/>
      <c r="JJQ1645" s="325"/>
      <c r="JJR1645" s="360"/>
      <c r="JJS1645" s="402"/>
      <c r="JJT1645" s="306"/>
      <c r="JJU1645" s="232"/>
      <c r="JJV1645" s="231"/>
      <c r="JJW1645" s="398"/>
      <c r="JJX1645" s="399"/>
      <c r="JKA1645" s="360"/>
      <c r="JKB1645" s="400"/>
      <c r="JKC1645" s="400"/>
      <c r="JKD1645" s="230"/>
      <c r="JKE1645" s="401"/>
      <c r="JKF1645" s="360"/>
      <c r="JKG1645" s="325"/>
      <c r="JKH1645" s="360"/>
      <c r="JKI1645" s="402"/>
      <c r="JKJ1645" s="306"/>
      <c r="JKK1645" s="232"/>
      <c r="JKL1645" s="231"/>
      <c r="JKM1645" s="398"/>
      <c r="JKN1645" s="399"/>
      <c r="JKQ1645" s="360"/>
      <c r="JKR1645" s="400"/>
      <c r="JKS1645" s="400"/>
      <c r="JKT1645" s="230"/>
      <c r="JKU1645" s="401"/>
      <c r="JKV1645" s="360"/>
      <c r="JKW1645" s="325"/>
      <c r="JKX1645" s="360"/>
      <c r="JKY1645" s="402"/>
      <c r="JKZ1645" s="306"/>
      <c r="JLA1645" s="232"/>
      <c r="JLB1645" s="231"/>
      <c r="JLC1645" s="398"/>
      <c r="JLD1645" s="399"/>
      <c r="JLG1645" s="360"/>
      <c r="JLH1645" s="400"/>
      <c r="JLI1645" s="400"/>
      <c r="JLJ1645" s="230"/>
      <c r="JLK1645" s="401"/>
      <c r="JLL1645" s="360"/>
      <c r="JLM1645" s="325"/>
      <c r="JLN1645" s="360"/>
      <c r="JLO1645" s="402"/>
      <c r="JLP1645" s="306"/>
      <c r="JLQ1645" s="232"/>
      <c r="JLR1645" s="231"/>
      <c r="JLS1645" s="398"/>
      <c r="JLT1645" s="399"/>
      <c r="JLW1645" s="360"/>
      <c r="JLX1645" s="400"/>
      <c r="JLY1645" s="400"/>
      <c r="JLZ1645" s="230"/>
      <c r="JMA1645" s="401"/>
      <c r="JMB1645" s="360"/>
      <c r="JMC1645" s="325"/>
      <c r="JMD1645" s="360"/>
      <c r="JME1645" s="402"/>
      <c r="JMF1645" s="306"/>
      <c r="JMG1645" s="232"/>
      <c r="JMH1645" s="231"/>
      <c r="JMI1645" s="398"/>
      <c r="JMJ1645" s="399"/>
      <c r="JMM1645" s="360"/>
      <c r="JMN1645" s="400"/>
      <c r="JMO1645" s="400"/>
      <c r="JMP1645" s="230"/>
      <c r="JMQ1645" s="401"/>
      <c r="JMR1645" s="360"/>
      <c r="JMS1645" s="325"/>
      <c r="JMT1645" s="360"/>
      <c r="JMU1645" s="402"/>
      <c r="JMV1645" s="306"/>
      <c r="JMW1645" s="232"/>
      <c r="JMX1645" s="231"/>
      <c r="JMY1645" s="398"/>
      <c r="JMZ1645" s="399"/>
      <c r="JNC1645" s="360"/>
      <c r="JND1645" s="400"/>
      <c r="JNE1645" s="400"/>
      <c r="JNF1645" s="230"/>
      <c r="JNG1645" s="401"/>
      <c r="JNH1645" s="360"/>
      <c r="JNI1645" s="325"/>
      <c r="JNJ1645" s="360"/>
      <c r="JNK1645" s="402"/>
      <c r="JNL1645" s="306"/>
      <c r="JNM1645" s="232"/>
      <c r="JNN1645" s="231"/>
      <c r="JNO1645" s="398"/>
      <c r="JNP1645" s="399"/>
      <c r="JNS1645" s="360"/>
      <c r="JNT1645" s="400"/>
      <c r="JNU1645" s="400"/>
      <c r="JNV1645" s="230"/>
      <c r="JNW1645" s="401"/>
      <c r="JNX1645" s="360"/>
      <c r="JNY1645" s="325"/>
      <c r="JNZ1645" s="360"/>
      <c r="JOA1645" s="402"/>
      <c r="JOB1645" s="306"/>
      <c r="JOC1645" s="232"/>
      <c r="JOD1645" s="231"/>
      <c r="JOE1645" s="398"/>
      <c r="JOF1645" s="399"/>
      <c r="JOI1645" s="360"/>
      <c r="JOJ1645" s="400"/>
      <c r="JOK1645" s="400"/>
      <c r="JOL1645" s="230"/>
      <c r="JOM1645" s="401"/>
      <c r="JON1645" s="360"/>
      <c r="JOO1645" s="325"/>
      <c r="JOP1645" s="360"/>
      <c r="JOQ1645" s="402"/>
      <c r="JOR1645" s="306"/>
      <c r="JOS1645" s="232"/>
      <c r="JOT1645" s="231"/>
      <c r="JOU1645" s="398"/>
      <c r="JOV1645" s="399"/>
      <c r="JOY1645" s="360"/>
      <c r="JOZ1645" s="400"/>
      <c r="JPA1645" s="400"/>
      <c r="JPB1645" s="230"/>
      <c r="JPC1645" s="401"/>
      <c r="JPD1645" s="360"/>
      <c r="JPE1645" s="325"/>
      <c r="JPF1645" s="360"/>
      <c r="JPG1645" s="402"/>
      <c r="JPH1645" s="306"/>
      <c r="JPI1645" s="232"/>
      <c r="JPJ1645" s="231"/>
      <c r="JPK1645" s="398"/>
      <c r="JPL1645" s="399"/>
      <c r="JPO1645" s="360"/>
      <c r="JPP1645" s="400"/>
      <c r="JPQ1645" s="400"/>
      <c r="JPR1645" s="230"/>
      <c r="JPS1645" s="401"/>
      <c r="JPT1645" s="360"/>
      <c r="JPU1645" s="325"/>
      <c r="JPV1645" s="360"/>
      <c r="JPW1645" s="402"/>
      <c r="JPX1645" s="306"/>
      <c r="JPY1645" s="232"/>
      <c r="JPZ1645" s="231"/>
      <c r="JQA1645" s="398"/>
      <c r="JQB1645" s="399"/>
      <c r="JQE1645" s="360"/>
      <c r="JQF1645" s="400"/>
      <c r="JQG1645" s="400"/>
      <c r="JQH1645" s="230"/>
      <c r="JQI1645" s="401"/>
      <c r="JQJ1645" s="360"/>
      <c r="JQK1645" s="325"/>
      <c r="JQL1645" s="360"/>
      <c r="JQM1645" s="402"/>
      <c r="JQN1645" s="306"/>
      <c r="JQO1645" s="232"/>
      <c r="JQP1645" s="231"/>
      <c r="JQQ1645" s="398"/>
      <c r="JQR1645" s="399"/>
      <c r="JQU1645" s="360"/>
      <c r="JQV1645" s="400"/>
      <c r="JQW1645" s="400"/>
      <c r="JQX1645" s="230"/>
      <c r="JQY1645" s="401"/>
      <c r="JQZ1645" s="360"/>
      <c r="JRA1645" s="325"/>
      <c r="JRB1645" s="360"/>
      <c r="JRC1645" s="402"/>
      <c r="JRD1645" s="306"/>
      <c r="JRE1645" s="232"/>
      <c r="JRF1645" s="231"/>
      <c r="JRG1645" s="398"/>
      <c r="JRH1645" s="399"/>
      <c r="JRK1645" s="360"/>
      <c r="JRL1645" s="400"/>
      <c r="JRM1645" s="400"/>
      <c r="JRN1645" s="230"/>
      <c r="JRO1645" s="401"/>
      <c r="JRP1645" s="360"/>
      <c r="JRQ1645" s="325"/>
      <c r="JRR1645" s="360"/>
      <c r="JRS1645" s="402"/>
      <c r="JRT1645" s="306"/>
      <c r="JRU1645" s="232"/>
      <c r="JRV1645" s="231"/>
      <c r="JRW1645" s="398"/>
      <c r="JRX1645" s="399"/>
      <c r="JSA1645" s="360"/>
      <c r="JSB1645" s="400"/>
      <c r="JSC1645" s="400"/>
      <c r="JSD1645" s="230"/>
      <c r="JSE1645" s="401"/>
      <c r="JSF1645" s="360"/>
      <c r="JSG1645" s="325"/>
      <c r="JSH1645" s="360"/>
      <c r="JSI1645" s="402"/>
      <c r="JSJ1645" s="306"/>
      <c r="JSK1645" s="232"/>
      <c r="JSL1645" s="231"/>
      <c r="JSM1645" s="398"/>
      <c r="JSN1645" s="399"/>
      <c r="JSQ1645" s="360"/>
      <c r="JSR1645" s="400"/>
      <c r="JSS1645" s="400"/>
      <c r="JST1645" s="230"/>
      <c r="JSU1645" s="401"/>
      <c r="JSV1645" s="360"/>
      <c r="JSW1645" s="325"/>
      <c r="JSX1645" s="360"/>
      <c r="JSY1645" s="402"/>
      <c r="JSZ1645" s="306"/>
      <c r="JTA1645" s="232"/>
      <c r="JTB1645" s="231"/>
      <c r="JTC1645" s="398"/>
      <c r="JTD1645" s="399"/>
      <c r="JTG1645" s="360"/>
      <c r="JTH1645" s="400"/>
      <c r="JTI1645" s="400"/>
      <c r="JTJ1645" s="230"/>
      <c r="JTK1645" s="401"/>
      <c r="JTL1645" s="360"/>
      <c r="JTM1645" s="325"/>
      <c r="JTN1645" s="360"/>
      <c r="JTO1645" s="402"/>
      <c r="JTP1645" s="306"/>
      <c r="JTQ1645" s="232"/>
      <c r="JTR1645" s="231"/>
      <c r="JTS1645" s="398"/>
      <c r="JTT1645" s="399"/>
      <c r="JTW1645" s="360"/>
      <c r="JTX1645" s="400"/>
      <c r="JTY1645" s="400"/>
      <c r="JTZ1645" s="230"/>
      <c r="JUA1645" s="401"/>
      <c r="JUB1645" s="360"/>
      <c r="JUC1645" s="325"/>
      <c r="JUD1645" s="360"/>
      <c r="JUE1645" s="402"/>
      <c r="JUF1645" s="306"/>
      <c r="JUG1645" s="232"/>
      <c r="JUH1645" s="231"/>
      <c r="JUI1645" s="398"/>
      <c r="JUJ1645" s="399"/>
      <c r="JUM1645" s="360"/>
      <c r="JUN1645" s="400"/>
      <c r="JUO1645" s="400"/>
      <c r="JUP1645" s="230"/>
      <c r="JUQ1645" s="401"/>
      <c r="JUR1645" s="360"/>
      <c r="JUS1645" s="325"/>
      <c r="JUT1645" s="360"/>
      <c r="JUU1645" s="402"/>
      <c r="JUV1645" s="306"/>
      <c r="JUW1645" s="232"/>
      <c r="JUX1645" s="231"/>
      <c r="JUY1645" s="398"/>
      <c r="JUZ1645" s="399"/>
      <c r="JVC1645" s="360"/>
      <c r="JVD1645" s="400"/>
      <c r="JVE1645" s="400"/>
      <c r="JVF1645" s="230"/>
      <c r="JVG1645" s="401"/>
      <c r="JVH1645" s="360"/>
      <c r="JVI1645" s="325"/>
      <c r="JVJ1645" s="360"/>
      <c r="JVK1645" s="402"/>
      <c r="JVL1645" s="306"/>
      <c r="JVM1645" s="232"/>
      <c r="JVN1645" s="231"/>
      <c r="JVO1645" s="398"/>
      <c r="JVP1645" s="399"/>
      <c r="JVS1645" s="360"/>
      <c r="JVT1645" s="400"/>
      <c r="JVU1645" s="400"/>
      <c r="JVV1645" s="230"/>
      <c r="JVW1645" s="401"/>
      <c r="JVX1645" s="360"/>
      <c r="JVY1645" s="325"/>
      <c r="JVZ1645" s="360"/>
      <c r="JWA1645" s="402"/>
      <c r="JWB1645" s="306"/>
      <c r="JWC1645" s="232"/>
      <c r="JWD1645" s="231"/>
      <c r="JWE1645" s="398"/>
      <c r="JWF1645" s="399"/>
      <c r="JWI1645" s="360"/>
      <c r="JWJ1645" s="400"/>
      <c r="JWK1645" s="400"/>
      <c r="JWL1645" s="230"/>
      <c r="JWM1645" s="401"/>
      <c r="JWN1645" s="360"/>
      <c r="JWO1645" s="325"/>
      <c r="JWP1645" s="360"/>
      <c r="JWQ1645" s="402"/>
      <c r="JWR1645" s="306"/>
      <c r="JWS1645" s="232"/>
      <c r="JWT1645" s="231"/>
      <c r="JWU1645" s="398"/>
      <c r="JWV1645" s="399"/>
      <c r="JWY1645" s="360"/>
      <c r="JWZ1645" s="400"/>
      <c r="JXA1645" s="400"/>
      <c r="JXB1645" s="230"/>
      <c r="JXC1645" s="401"/>
      <c r="JXD1645" s="360"/>
      <c r="JXE1645" s="325"/>
      <c r="JXF1645" s="360"/>
      <c r="JXG1645" s="402"/>
      <c r="JXH1645" s="306"/>
      <c r="JXI1645" s="232"/>
      <c r="JXJ1645" s="231"/>
      <c r="JXK1645" s="398"/>
      <c r="JXL1645" s="399"/>
      <c r="JXO1645" s="360"/>
      <c r="JXP1645" s="400"/>
      <c r="JXQ1645" s="400"/>
      <c r="JXR1645" s="230"/>
      <c r="JXS1645" s="401"/>
      <c r="JXT1645" s="360"/>
      <c r="JXU1645" s="325"/>
      <c r="JXV1645" s="360"/>
      <c r="JXW1645" s="402"/>
      <c r="JXX1645" s="306"/>
      <c r="JXY1645" s="232"/>
      <c r="JXZ1645" s="231"/>
      <c r="JYA1645" s="398"/>
      <c r="JYB1645" s="399"/>
      <c r="JYE1645" s="360"/>
      <c r="JYF1645" s="400"/>
      <c r="JYG1645" s="400"/>
      <c r="JYH1645" s="230"/>
      <c r="JYI1645" s="401"/>
      <c r="JYJ1645" s="360"/>
      <c r="JYK1645" s="325"/>
      <c r="JYL1645" s="360"/>
      <c r="JYM1645" s="402"/>
      <c r="JYN1645" s="306"/>
      <c r="JYO1645" s="232"/>
      <c r="JYP1645" s="231"/>
      <c r="JYQ1645" s="398"/>
      <c r="JYR1645" s="399"/>
      <c r="JYU1645" s="360"/>
      <c r="JYV1645" s="400"/>
      <c r="JYW1645" s="400"/>
      <c r="JYX1645" s="230"/>
      <c r="JYY1645" s="401"/>
      <c r="JYZ1645" s="360"/>
      <c r="JZA1645" s="325"/>
      <c r="JZB1645" s="360"/>
      <c r="JZC1645" s="402"/>
      <c r="JZD1645" s="306"/>
      <c r="JZE1645" s="232"/>
      <c r="JZF1645" s="231"/>
      <c r="JZG1645" s="398"/>
      <c r="JZH1645" s="399"/>
      <c r="JZK1645" s="360"/>
      <c r="JZL1645" s="400"/>
      <c r="JZM1645" s="400"/>
      <c r="JZN1645" s="230"/>
      <c r="JZO1645" s="401"/>
      <c r="JZP1645" s="360"/>
      <c r="JZQ1645" s="325"/>
      <c r="JZR1645" s="360"/>
      <c r="JZS1645" s="402"/>
      <c r="JZT1645" s="306"/>
      <c r="JZU1645" s="232"/>
      <c r="JZV1645" s="231"/>
      <c r="JZW1645" s="398"/>
      <c r="JZX1645" s="399"/>
      <c r="KAA1645" s="360"/>
      <c r="KAB1645" s="400"/>
      <c r="KAC1645" s="400"/>
      <c r="KAD1645" s="230"/>
      <c r="KAE1645" s="401"/>
      <c r="KAF1645" s="360"/>
      <c r="KAG1645" s="325"/>
      <c r="KAH1645" s="360"/>
      <c r="KAI1645" s="402"/>
      <c r="KAJ1645" s="306"/>
      <c r="KAK1645" s="232"/>
      <c r="KAL1645" s="231"/>
      <c r="KAM1645" s="398"/>
      <c r="KAN1645" s="399"/>
      <c r="KAQ1645" s="360"/>
      <c r="KAR1645" s="400"/>
      <c r="KAS1645" s="400"/>
      <c r="KAT1645" s="230"/>
      <c r="KAU1645" s="401"/>
      <c r="KAV1645" s="360"/>
      <c r="KAW1645" s="325"/>
      <c r="KAX1645" s="360"/>
      <c r="KAY1645" s="402"/>
      <c r="KAZ1645" s="306"/>
      <c r="KBA1645" s="232"/>
      <c r="KBB1645" s="231"/>
      <c r="KBC1645" s="398"/>
      <c r="KBD1645" s="399"/>
      <c r="KBG1645" s="360"/>
      <c r="KBH1645" s="400"/>
      <c r="KBI1645" s="400"/>
      <c r="KBJ1645" s="230"/>
      <c r="KBK1645" s="401"/>
      <c r="KBL1645" s="360"/>
      <c r="KBM1645" s="325"/>
      <c r="KBN1645" s="360"/>
      <c r="KBO1645" s="402"/>
      <c r="KBP1645" s="306"/>
      <c r="KBQ1645" s="232"/>
      <c r="KBR1645" s="231"/>
      <c r="KBS1645" s="398"/>
      <c r="KBT1645" s="399"/>
      <c r="KBW1645" s="360"/>
      <c r="KBX1645" s="400"/>
      <c r="KBY1645" s="400"/>
      <c r="KBZ1645" s="230"/>
      <c r="KCA1645" s="401"/>
      <c r="KCB1645" s="360"/>
      <c r="KCC1645" s="325"/>
      <c r="KCD1645" s="360"/>
      <c r="KCE1645" s="402"/>
      <c r="KCF1645" s="306"/>
      <c r="KCG1645" s="232"/>
      <c r="KCH1645" s="231"/>
      <c r="KCI1645" s="398"/>
      <c r="KCJ1645" s="399"/>
      <c r="KCM1645" s="360"/>
      <c r="KCN1645" s="400"/>
      <c r="KCO1645" s="400"/>
      <c r="KCP1645" s="230"/>
      <c r="KCQ1645" s="401"/>
      <c r="KCR1645" s="360"/>
      <c r="KCS1645" s="325"/>
      <c r="KCT1645" s="360"/>
      <c r="KCU1645" s="402"/>
      <c r="KCV1645" s="306"/>
      <c r="KCW1645" s="232"/>
      <c r="KCX1645" s="231"/>
      <c r="KCY1645" s="398"/>
      <c r="KCZ1645" s="399"/>
      <c r="KDC1645" s="360"/>
      <c r="KDD1645" s="400"/>
      <c r="KDE1645" s="400"/>
      <c r="KDF1645" s="230"/>
      <c r="KDG1645" s="401"/>
      <c r="KDH1645" s="360"/>
      <c r="KDI1645" s="325"/>
      <c r="KDJ1645" s="360"/>
      <c r="KDK1645" s="402"/>
      <c r="KDL1645" s="306"/>
      <c r="KDM1645" s="232"/>
      <c r="KDN1645" s="231"/>
      <c r="KDO1645" s="398"/>
      <c r="KDP1645" s="399"/>
      <c r="KDS1645" s="360"/>
      <c r="KDT1645" s="400"/>
      <c r="KDU1645" s="400"/>
      <c r="KDV1645" s="230"/>
      <c r="KDW1645" s="401"/>
      <c r="KDX1645" s="360"/>
      <c r="KDY1645" s="325"/>
      <c r="KDZ1645" s="360"/>
      <c r="KEA1645" s="402"/>
      <c r="KEB1645" s="306"/>
      <c r="KEC1645" s="232"/>
      <c r="KED1645" s="231"/>
      <c r="KEE1645" s="398"/>
      <c r="KEF1645" s="399"/>
      <c r="KEI1645" s="360"/>
      <c r="KEJ1645" s="400"/>
      <c r="KEK1645" s="400"/>
      <c r="KEL1645" s="230"/>
      <c r="KEM1645" s="401"/>
      <c r="KEN1645" s="360"/>
      <c r="KEO1645" s="325"/>
      <c r="KEP1645" s="360"/>
      <c r="KEQ1645" s="402"/>
      <c r="KER1645" s="306"/>
      <c r="KES1645" s="232"/>
      <c r="KET1645" s="231"/>
      <c r="KEU1645" s="398"/>
      <c r="KEV1645" s="399"/>
      <c r="KEY1645" s="360"/>
      <c r="KEZ1645" s="400"/>
      <c r="KFA1645" s="400"/>
      <c r="KFB1645" s="230"/>
      <c r="KFC1645" s="401"/>
      <c r="KFD1645" s="360"/>
      <c r="KFE1645" s="325"/>
      <c r="KFF1645" s="360"/>
      <c r="KFG1645" s="402"/>
      <c r="KFH1645" s="306"/>
      <c r="KFI1645" s="232"/>
      <c r="KFJ1645" s="231"/>
      <c r="KFK1645" s="398"/>
      <c r="KFL1645" s="399"/>
      <c r="KFO1645" s="360"/>
      <c r="KFP1645" s="400"/>
      <c r="KFQ1645" s="400"/>
      <c r="KFR1645" s="230"/>
      <c r="KFS1645" s="401"/>
      <c r="KFT1645" s="360"/>
      <c r="KFU1645" s="325"/>
      <c r="KFV1645" s="360"/>
      <c r="KFW1645" s="402"/>
      <c r="KFX1645" s="306"/>
      <c r="KFY1645" s="232"/>
      <c r="KFZ1645" s="231"/>
      <c r="KGA1645" s="398"/>
      <c r="KGB1645" s="399"/>
      <c r="KGE1645" s="360"/>
      <c r="KGF1645" s="400"/>
      <c r="KGG1645" s="400"/>
      <c r="KGH1645" s="230"/>
      <c r="KGI1645" s="401"/>
      <c r="KGJ1645" s="360"/>
      <c r="KGK1645" s="325"/>
      <c r="KGL1645" s="360"/>
      <c r="KGM1645" s="402"/>
      <c r="KGN1645" s="306"/>
      <c r="KGO1645" s="232"/>
      <c r="KGP1645" s="231"/>
      <c r="KGQ1645" s="398"/>
      <c r="KGR1645" s="399"/>
      <c r="KGU1645" s="360"/>
      <c r="KGV1645" s="400"/>
      <c r="KGW1645" s="400"/>
      <c r="KGX1645" s="230"/>
      <c r="KGY1645" s="401"/>
      <c r="KGZ1645" s="360"/>
      <c r="KHA1645" s="325"/>
      <c r="KHB1645" s="360"/>
      <c r="KHC1645" s="402"/>
      <c r="KHD1645" s="306"/>
      <c r="KHE1645" s="232"/>
      <c r="KHF1645" s="231"/>
      <c r="KHG1645" s="398"/>
      <c r="KHH1645" s="399"/>
      <c r="KHK1645" s="360"/>
      <c r="KHL1645" s="400"/>
      <c r="KHM1645" s="400"/>
      <c r="KHN1645" s="230"/>
      <c r="KHO1645" s="401"/>
      <c r="KHP1645" s="360"/>
      <c r="KHQ1645" s="325"/>
      <c r="KHR1645" s="360"/>
      <c r="KHS1645" s="402"/>
      <c r="KHT1645" s="306"/>
      <c r="KHU1645" s="232"/>
      <c r="KHV1645" s="231"/>
      <c r="KHW1645" s="398"/>
      <c r="KHX1645" s="399"/>
      <c r="KIA1645" s="360"/>
      <c r="KIB1645" s="400"/>
      <c r="KIC1645" s="400"/>
      <c r="KID1645" s="230"/>
      <c r="KIE1645" s="401"/>
      <c r="KIF1645" s="360"/>
      <c r="KIG1645" s="325"/>
      <c r="KIH1645" s="360"/>
      <c r="KII1645" s="402"/>
      <c r="KIJ1645" s="306"/>
      <c r="KIK1645" s="232"/>
      <c r="KIL1645" s="231"/>
      <c r="KIM1645" s="398"/>
      <c r="KIN1645" s="399"/>
      <c r="KIQ1645" s="360"/>
      <c r="KIR1645" s="400"/>
      <c r="KIS1645" s="400"/>
      <c r="KIT1645" s="230"/>
      <c r="KIU1645" s="401"/>
      <c r="KIV1645" s="360"/>
      <c r="KIW1645" s="325"/>
      <c r="KIX1645" s="360"/>
      <c r="KIY1645" s="402"/>
      <c r="KIZ1645" s="306"/>
      <c r="KJA1645" s="232"/>
      <c r="KJB1645" s="231"/>
      <c r="KJC1645" s="398"/>
      <c r="KJD1645" s="399"/>
      <c r="KJG1645" s="360"/>
      <c r="KJH1645" s="400"/>
      <c r="KJI1645" s="400"/>
      <c r="KJJ1645" s="230"/>
      <c r="KJK1645" s="401"/>
      <c r="KJL1645" s="360"/>
      <c r="KJM1645" s="325"/>
      <c r="KJN1645" s="360"/>
      <c r="KJO1645" s="402"/>
      <c r="KJP1645" s="306"/>
      <c r="KJQ1645" s="232"/>
      <c r="KJR1645" s="231"/>
      <c r="KJS1645" s="398"/>
      <c r="KJT1645" s="399"/>
      <c r="KJW1645" s="360"/>
      <c r="KJX1645" s="400"/>
      <c r="KJY1645" s="400"/>
      <c r="KJZ1645" s="230"/>
      <c r="KKA1645" s="401"/>
      <c r="KKB1645" s="360"/>
      <c r="KKC1645" s="325"/>
      <c r="KKD1645" s="360"/>
      <c r="KKE1645" s="402"/>
      <c r="KKF1645" s="306"/>
      <c r="KKG1645" s="232"/>
      <c r="KKH1645" s="231"/>
      <c r="KKI1645" s="398"/>
      <c r="KKJ1645" s="399"/>
      <c r="KKM1645" s="360"/>
      <c r="KKN1645" s="400"/>
      <c r="KKO1645" s="400"/>
      <c r="KKP1645" s="230"/>
      <c r="KKQ1645" s="401"/>
      <c r="KKR1645" s="360"/>
      <c r="KKS1645" s="325"/>
      <c r="KKT1645" s="360"/>
      <c r="KKU1645" s="402"/>
      <c r="KKV1645" s="306"/>
      <c r="KKW1645" s="232"/>
      <c r="KKX1645" s="231"/>
      <c r="KKY1645" s="398"/>
      <c r="KKZ1645" s="399"/>
      <c r="KLC1645" s="360"/>
      <c r="KLD1645" s="400"/>
      <c r="KLE1645" s="400"/>
      <c r="KLF1645" s="230"/>
      <c r="KLG1645" s="401"/>
      <c r="KLH1645" s="360"/>
      <c r="KLI1645" s="325"/>
      <c r="KLJ1645" s="360"/>
      <c r="KLK1645" s="402"/>
      <c r="KLL1645" s="306"/>
      <c r="KLM1645" s="232"/>
      <c r="KLN1645" s="231"/>
      <c r="KLO1645" s="398"/>
      <c r="KLP1645" s="399"/>
      <c r="KLS1645" s="360"/>
      <c r="KLT1645" s="400"/>
      <c r="KLU1645" s="400"/>
      <c r="KLV1645" s="230"/>
      <c r="KLW1645" s="401"/>
      <c r="KLX1645" s="360"/>
      <c r="KLY1645" s="325"/>
      <c r="KLZ1645" s="360"/>
      <c r="KMA1645" s="402"/>
      <c r="KMB1645" s="306"/>
      <c r="KMC1645" s="232"/>
      <c r="KMD1645" s="231"/>
      <c r="KME1645" s="398"/>
      <c r="KMF1645" s="399"/>
      <c r="KMI1645" s="360"/>
      <c r="KMJ1645" s="400"/>
      <c r="KMK1645" s="400"/>
      <c r="KML1645" s="230"/>
      <c r="KMM1645" s="401"/>
      <c r="KMN1645" s="360"/>
      <c r="KMO1645" s="325"/>
      <c r="KMP1645" s="360"/>
      <c r="KMQ1645" s="402"/>
      <c r="KMR1645" s="306"/>
      <c r="KMS1645" s="232"/>
      <c r="KMT1645" s="231"/>
      <c r="KMU1645" s="398"/>
      <c r="KMV1645" s="399"/>
      <c r="KMY1645" s="360"/>
      <c r="KMZ1645" s="400"/>
      <c r="KNA1645" s="400"/>
      <c r="KNB1645" s="230"/>
      <c r="KNC1645" s="401"/>
      <c r="KND1645" s="360"/>
      <c r="KNE1645" s="325"/>
      <c r="KNF1645" s="360"/>
      <c r="KNG1645" s="402"/>
      <c r="KNH1645" s="306"/>
      <c r="KNI1645" s="232"/>
      <c r="KNJ1645" s="231"/>
      <c r="KNK1645" s="398"/>
      <c r="KNL1645" s="399"/>
      <c r="KNO1645" s="360"/>
      <c r="KNP1645" s="400"/>
      <c r="KNQ1645" s="400"/>
      <c r="KNR1645" s="230"/>
      <c r="KNS1645" s="401"/>
      <c r="KNT1645" s="360"/>
      <c r="KNU1645" s="325"/>
      <c r="KNV1645" s="360"/>
      <c r="KNW1645" s="402"/>
      <c r="KNX1645" s="306"/>
      <c r="KNY1645" s="232"/>
      <c r="KNZ1645" s="231"/>
      <c r="KOA1645" s="398"/>
      <c r="KOB1645" s="399"/>
      <c r="KOE1645" s="360"/>
      <c r="KOF1645" s="400"/>
      <c r="KOG1645" s="400"/>
      <c r="KOH1645" s="230"/>
      <c r="KOI1645" s="401"/>
      <c r="KOJ1645" s="360"/>
      <c r="KOK1645" s="325"/>
      <c r="KOL1645" s="360"/>
      <c r="KOM1645" s="402"/>
      <c r="KON1645" s="306"/>
      <c r="KOO1645" s="232"/>
      <c r="KOP1645" s="231"/>
      <c r="KOQ1645" s="398"/>
      <c r="KOR1645" s="399"/>
      <c r="KOU1645" s="360"/>
      <c r="KOV1645" s="400"/>
      <c r="KOW1645" s="400"/>
      <c r="KOX1645" s="230"/>
      <c r="KOY1645" s="401"/>
      <c r="KOZ1645" s="360"/>
      <c r="KPA1645" s="325"/>
      <c r="KPB1645" s="360"/>
      <c r="KPC1645" s="402"/>
      <c r="KPD1645" s="306"/>
      <c r="KPE1645" s="232"/>
      <c r="KPF1645" s="231"/>
      <c r="KPG1645" s="398"/>
      <c r="KPH1645" s="399"/>
      <c r="KPK1645" s="360"/>
      <c r="KPL1645" s="400"/>
      <c r="KPM1645" s="400"/>
      <c r="KPN1645" s="230"/>
      <c r="KPO1645" s="401"/>
      <c r="KPP1645" s="360"/>
      <c r="KPQ1645" s="325"/>
      <c r="KPR1645" s="360"/>
      <c r="KPS1645" s="402"/>
      <c r="KPT1645" s="306"/>
      <c r="KPU1645" s="232"/>
      <c r="KPV1645" s="231"/>
      <c r="KPW1645" s="398"/>
      <c r="KPX1645" s="399"/>
      <c r="KQA1645" s="360"/>
      <c r="KQB1645" s="400"/>
      <c r="KQC1645" s="400"/>
      <c r="KQD1645" s="230"/>
      <c r="KQE1645" s="401"/>
      <c r="KQF1645" s="360"/>
      <c r="KQG1645" s="325"/>
      <c r="KQH1645" s="360"/>
      <c r="KQI1645" s="402"/>
      <c r="KQJ1645" s="306"/>
      <c r="KQK1645" s="232"/>
      <c r="KQL1645" s="231"/>
      <c r="KQM1645" s="398"/>
      <c r="KQN1645" s="399"/>
      <c r="KQQ1645" s="360"/>
      <c r="KQR1645" s="400"/>
      <c r="KQS1645" s="400"/>
      <c r="KQT1645" s="230"/>
      <c r="KQU1645" s="401"/>
      <c r="KQV1645" s="360"/>
      <c r="KQW1645" s="325"/>
      <c r="KQX1645" s="360"/>
      <c r="KQY1645" s="402"/>
      <c r="KQZ1645" s="306"/>
      <c r="KRA1645" s="232"/>
      <c r="KRB1645" s="231"/>
      <c r="KRC1645" s="398"/>
      <c r="KRD1645" s="399"/>
      <c r="KRG1645" s="360"/>
      <c r="KRH1645" s="400"/>
      <c r="KRI1645" s="400"/>
      <c r="KRJ1645" s="230"/>
      <c r="KRK1645" s="401"/>
      <c r="KRL1645" s="360"/>
      <c r="KRM1645" s="325"/>
      <c r="KRN1645" s="360"/>
      <c r="KRO1645" s="402"/>
      <c r="KRP1645" s="306"/>
      <c r="KRQ1645" s="232"/>
      <c r="KRR1645" s="231"/>
      <c r="KRS1645" s="398"/>
      <c r="KRT1645" s="399"/>
      <c r="KRW1645" s="360"/>
      <c r="KRX1645" s="400"/>
      <c r="KRY1645" s="400"/>
      <c r="KRZ1645" s="230"/>
      <c r="KSA1645" s="401"/>
      <c r="KSB1645" s="360"/>
      <c r="KSC1645" s="325"/>
      <c r="KSD1645" s="360"/>
      <c r="KSE1645" s="402"/>
      <c r="KSF1645" s="306"/>
      <c r="KSG1645" s="232"/>
      <c r="KSH1645" s="231"/>
      <c r="KSI1645" s="398"/>
      <c r="KSJ1645" s="399"/>
      <c r="KSM1645" s="360"/>
      <c r="KSN1645" s="400"/>
      <c r="KSO1645" s="400"/>
      <c r="KSP1645" s="230"/>
      <c r="KSQ1645" s="401"/>
      <c r="KSR1645" s="360"/>
      <c r="KSS1645" s="325"/>
      <c r="KST1645" s="360"/>
      <c r="KSU1645" s="402"/>
      <c r="KSV1645" s="306"/>
      <c r="KSW1645" s="232"/>
      <c r="KSX1645" s="231"/>
      <c r="KSY1645" s="398"/>
      <c r="KSZ1645" s="399"/>
      <c r="KTC1645" s="360"/>
      <c r="KTD1645" s="400"/>
      <c r="KTE1645" s="400"/>
      <c r="KTF1645" s="230"/>
      <c r="KTG1645" s="401"/>
      <c r="KTH1645" s="360"/>
      <c r="KTI1645" s="325"/>
      <c r="KTJ1645" s="360"/>
      <c r="KTK1645" s="402"/>
      <c r="KTL1645" s="306"/>
      <c r="KTM1645" s="232"/>
      <c r="KTN1645" s="231"/>
      <c r="KTO1645" s="398"/>
      <c r="KTP1645" s="399"/>
      <c r="KTS1645" s="360"/>
      <c r="KTT1645" s="400"/>
      <c r="KTU1645" s="400"/>
      <c r="KTV1645" s="230"/>
      <c r="KTW1645" s="401"/>
      <c r="KTX1645" s="360"/>
      <c r="KTY1645" s="325"/>
      <c r="KTZ1645" s="360"/>
      <c r="KUA1645" s="402"/>
      <c r="KUB1645" s="306"/>
      <c r="KUC1645" s="232"/>
      <c r="KUD1645" s="231"/>
      <c r="KUE1645" s="398"/>
      <c r="KUF1645" s="399"/>
      <c r="KUI1645" s="360"/>
      <c r="KUJ1645" s="400"/>
      <c r="KUK1645" s="400"/>
      <c r="KUL1645" s="230"/>
      <c r="KUM1645" s="401"/>
      <c r="KUN1645" s="360"/>
      <c r="KUO1645" s="325"/>
      <c r="KUP1645" s="360"/>
      <c r="KUQ1645" s="402"/>
      <c r="KUR1645" s="306"/>
      <c r="KUS1645" s="232"/>
      <c r="KUT1645" s="231"/>
      <c r="KUU1645" s="398"/>
      <c r="KUV1645" s="399"/>
      <c r="KUY1645" s="360"/>
      <c r="KUZ1645" s="400"/>
      <c r="KVA1645" s="400"/>
      <c r="KVB1645" s="230"/>
      <c r="KVC1645" s="401"/>
      <c r="KVD1645" s="360"/>
      <c r="KVE1645" s="325"/>
      <c r="KVF1645" s="360"/>
      <c r="KVG1645" s="402"/>
      <c r="KVH1645" s="306"/>
      <c r="KVI1645" s="232"/>
      <c r="KVJ1645" s="231"/>
      <c r="KVK1645" s="398"/>
      <c r="KVL1645" s="399"/>
      <c r="KVO1645" s="360"/>
      <c r="KVP1645" s="400"/>
      <c r="KVQ1645" s="400"/>
      <c r="KVR1645" s="230"/>
      <c r="KVS1645" s="401"/>
      <c r="KVT1645" s="360"/>
      <c r="KVU1645" s="325"/>
      <c r="KVV1645" s="360"/>
      <c r="KVW1645" s="402"/>
      <c r="KVX1645" s="306"/>
      <c r="KVY1645" s="232"/>
      <c r="KVZ1645" s="231"/>
      <c r="KWA1645" s="398"/>
      <c r="KWB1645" s="399"/>
      <c r="KWE1645" s="360"/>
      <c r="KWF1645" s="400"/>
      <c r="KWG1645" s="400"/>
      <c r="KWH1645" s="230"/>
      <c r="KWI1645" s="401"/>
      <c r="KWJ1645" s="360"/>
      <c r="KWK1645" s="325"/>
      <c r="KWL1645" s="360"/>
      <c r="KWM1645" s="402"/>
      <c r="KWN1645" s="306"/>
      <c r="KWO1645" s="232"/>
      <c r="KWP1645" s="231"/>
      <c r="KWQ1645" s="398"/>
      <c r="KWR1645" s="399"/>
      <c r="KWU1645" s="360"/>
      <c r="KWV1645" s="400"/>
      <c r="KWW1645" s="400"/>
      <c r="KWX1645" s="230"/>
      <c r="KWY1645" s="401"/>
      <c r="KWZ1645" s="360"/>
      <c r="KXA1645" s="325"/>
      <c r="KXB1645" s="360"/>
      <c r="KXC1645" s="402"/>
      <c r="KXD1645" s="306"/>
      <c r="KXE1645" s="232"/>
      <c r="KXF1645" s="231"/>
      <c r="KXG1645" s="398"/>
      <c r="KXH1645" s="399"/>
      <c r="KXK1645" s="360"/>
      <c r="KXL1645" s="400"/>
      <c r="KXM1645" s="400"/>
      <c r="KXN1645" s="230"/>
      <c r="KXO1645" s="401"/>
      <c r="KXP1645" s="360"/>
      <c r="KXQ1645" s="325"/>
      <c r="KXR1645" s="360"/>
      <c r="KXS1645" s="402"/>
      <c r="KXT1645" s="306"/>
      <c r="KXU1645" s="232"/>
      <c r="KXV1645" s="231"/>
      <c r="KXW1645" s="398"/>
      <c r="KXX1645" s="399"/>
      <c r="KYA1645" s="360"/>
      <c r="KYB1645" s="400"/>
      <c r="KYC1645" s="400"/>
      <c r="KYD1645" s="230"/>
      <c r="KYE1645" s="401"/>
      <c r="KYF1645" s="360"/>
      <c r="KYG1645" s="325"/>
      <c r="KYH1645" s="360"/>
      <c r="KYI1645" s="402"/>
      <c r="KYJ1645" s="306"/>
      <c r="KYK1645" s="232"/>
      <c r="KYL1645" s="231"/>
      <c r="KYM1645" s="398"/>
      <c r="KYN1645" s="399"/>
      <c r="KYQ1645" s="360"/>
      <c r="KYR1645" s="400"/>
      <c r="KYS1645" s="400"/>
      <c r="KYT1645" s="230"/>
      <c r="KYU1645" s="401"/>
      <c r="KYV1645" s="360"/>
      <c r="KYW1645" s="325"/>
      <c r="KYX1645" s="360"/>
      <c r="KYY1645" s="402"/>
      <c r="KYZ1645" s="306"/>
      <c r="KZA1645" s="232"/>
      <c r="KZB1645" s="231"/>
      <c r="KZC1645" s="398"/>
      <c r="KZD1645" s="399"/>
      <c r="KZG1645" s="360"/>
      <c r="KZH1645" s="400"/>
      <c r="KZI1645" s="400"/>
      <c r="KZJ1645" s="230"/>
      <c r="KZK1645" s="401"/>
      <c r="KZL1645" s="360"/>
      <c r="KZM1645" s="325"/>
      <c r="KZN1645" s="360"/>
      <c r="KZO1645" s="402"/>
      <c r="KZP1645" s="306"/>
      <c r="KZQ1645" s="232"/>
      <c r="KZR1645" s="231"/>
      <c r="KZS1645" s="398"/>
      <c r="KZT1645" s="399"/>
      <c r="KZW1645" s="360"/>
      <c r="KZX1645" s="400"/>
      <c r="KZY1645" s="400"/>
      <c r="KZZ1645" s="230"/>
      <c r="LAA1645" s="401"/>
      <c r="LAB1645" s="360"/>
      <c r="LAC1645" s="325"/>
      <c r="LAD1645" s="360"/>
      <c r="LAE1645" s="402"/>
      <c r="LAF1645" s="306"/>
      <c r="LAG1645" s="232"/>
      <c r="LAH1645" s="231"/>
      <c r="LAI1645" s="398"/>
      <c r="LAJ1645" s="399"/>
      <c r="LAM1645" s="360"/>
      <c r="LAN1645" s="400"/>
      <c r="LAO1645" s="400"/>
      <c r="LAP1645" s="230"/>
      <c r="LAQ1645" s="401"/>
      <c r="LAR1645" s="360"/>
      <c r="LAS1645" s="325"/>
      <c r="LAT1645" s="360"/>
      <c r="LAU1645" s="402"/>
      <c r="LAV1645" s="306"/>
      <c r="LAW1645" s="232"/>
      <c r="LAX1645" s="231"/>
      <c r="LAY1645" s="398"/>
      <c r="LAZ1645" s="399"/>
      <c r="LBC1645" s="360"/>
      <c r="LBD1645" s="400"/>
      <c r="LBE1645" s="400"/>
      <c r="LBF1645" s="230"/>
      <c r="LBG1645" s="401"/>
      <c r="LBH1645" s="360"/>
      <c r="LBI1645" s="325"/>
      <c r="LBJ1645" s="360"/>
      <c r="LBK1645" s="402"/>
      <c r="LBL1645" s="306"/>
      <c r="LBM1645" s="232"/>
      <c r="LBN1645" s="231"/>
      <c r="LBO1645" s="398"/>
      <c r="LBP1645" s="399"/>
      <c r="LBS1645" s="360"/>
      <c r="LBT1645" s="400"/>
      <c r="LBU1645" s="400"/>
      <c r="LBV1645" s="230"/>
      <c r="LBW1645" s="401"/>
      <c r="LBX1645" s="360"/>
      <c r="LBY1645" s="325"/>
      <c r="LBZ1645" s="360"/>
      <c r="LCA1645" s="402"/>
      <c r="LCB1645" s="306"/>
      <c r="LCC1645" s="232"/>
      <c r="LCD1645" s="231"/>
      <c r="LCE1645" s="398"/>
      <c r="LCF1645" s="399"/>
      <c r="LCI1645" s="360"/>
      <c r="LCJ1645" s="400"/>
      <c r="LCK1645" s="400"/>
      <c r="LCL1645" s="230"/>
      <c r="LCM1645" s="401"/>
      <c r="LCN1645" s="360"/>
      <c r="LCO1645" s="325"/>
      <c r="LCP1645" s="360"/>
      <c r="LCQ1645" s="402"/>
      <c r="LCR1645" s="306"/>
      <c r="LCS1645" s="232"/>
      <c r="LCT1645" s="231"/>
      <c r="LCU1645" s="398"/>
      <c r="LCV1645" s="399"/>
      <c r="LCY1645" s="360"/>
      <c r="LCZ1645" s="400"/>
      <c r="LDA1645" s="400"/>
      <c r="LDB1645" s="230"/>
      <c r="LDC1645" s="401"/>
      <c r="LDD1645" s="360"/>
      <c r="LDE1645" s="325"/>
      <c r="LDF1645" s="360"/>
      <c r="LDG1645" s="402"/>
      <c r="LDH1645" s="306"/>
      <c r="LDI1645" s="232"/>
      <c r="LDJ1645" s="231"/>
      <c r="LDK1645" s="398"/>
      <c r="LDL1645" s="399"/>
      <c r="LDO1645" s="360"/>
      <c r="LDP1645" s="400"/>
      <c r="LDQ1645" s="400"/>
      <c r="LDR1645" s="230"/>
      <c r="LDS1645" s="401"/>
      <c r="LDT1645" s="360"/>
      <c r="LDU1645" s="325"/>
      <c r="LDV1645" s="360"/>
      <c r="LDW1645" s="402"/>
      <c r="LDX1645" s="306"/>
      <c r="LDY1645" s="232"/>
      <c r="LDZ1645" s="231"/>
      <c r="LEA1645" s="398"/>
      <c r="LEB1645" s="399"/>
      <c r="LEE1645" s="360"/>
      <c r="LEF1645" s="400"/>
      <c r="LEG1645" s="400"/>
      <c r="LEH1645" s="230"/>
      <c r="LEI1645" s="401"/>
      <c r="LEJ1645" s="360"/>
      <c r="LEK1645" s="325"/>
      <c r="LEL1645" s="360"/>
      <c r="LEM1645" s="402"/>
      <c r="LEN1645" s="306"/>
      <c r="LEO1645" s="232"/>
      <c r="LEP1645" s="231"/>
      <c r="LEQ1645" s="398"/>
      <c r="LER1645" s="399"/>
      <c r="LEU1645" s="360"/>
      <c r="LEV1645" s="400"/>
      <c r="LEW1645" s="400"/>
      <c r="LEX1645" s="230"/>
      <c r="LEY1645" s="401"/>
      <c r="LEZ1645" s="360"/>
      <c r="LFA1645" s="325"/>
      <c r="LFB1645" s="360"/>
      <c r="LFC1645" s="402"/>
      <c r="LFD1645" s="306"/>
      <c r="LFE1645" s="232"/>
      <c r="LFF1645" s="231"/>
      <c r="LFG1645" s="398"/>
      <c r="LFH1645" s="399"/>
      <c r="LFK1645" s="360"/>
      <c r="LFL1645" s="400"/>
      <c r="LFM1645" s="400"/>
      <c r="LFN1645" s="230"/>
      <c r="LFO1645" s="401"/>
      <c r="LFP1645" s="360"/>
      <c r="LFQ1645" s="325"/>
      <c r="LFR1645" s="360"/>
      <c r="LFS1645" s="402"/>
      <c r="LFT1645" s="306"/>
      <c r="LFU1645" s="232"/>
      <c r="LFV1645" s="231"/>
      <c r="LFW1645" s="398"/>
      <c r="LFX1645" s="399"/>
      <c r="LGA1645" s="360"/>
      <c r="LGB1645" s="400"/>
      <c r="LGC1645" s="400"/>
      <c r="LGD1645" s="230"/>
      <c r="LGE1645" s="401"/>
      <c r="LGF1645" s="360"/>
      <c r="LGG1645" s="325"/>
      <c r="LGH1645" s="360"/>
      <c r="LGI1645" s="402"/>
      <c r="LGJ1645" s="306"/>
      <c r="LGK1645" s="232"/>
      <c r="LGL1645" s="231"/>
      <c r="LGM1645" s="398"/>
      <c r="LGN1645" s="399"/>
      <c r="LGQ1645" s="360"/>
      <c r="LGR1645" s="400"/>
      <c r="LGS1645" s="400"/>
      <c r="LGT1645" s="230"/>
      <c r="LGU1645" s="401"/>
      <c r="LGV1645" s="360"/>
      <c r="LGW1645" s="325"/>
      <c r="LGX1645" s="360"/>
      <c r="LGY1645" s="402"/>
      <c r="LGZ1645" s="306"/>
      <c r="LHA1645" s="232"/>
      <c r="LHB1645" s="231"/>
      <c r="LHC1645" s="398"/>
      <c r="LHD1645" s="399"/>
      <c r="LHG1645" s="360"/>
      <c r="LHH1645" s="400"/>
      <c r="LHI1645" s="400"/>
      <c r="LHJ1645" s="230"/>
      <c r="LHK1645" s="401"/>
      <c r="LHL1645" s="360"/>
      <c r="LHM1645" s="325"/>
      <c r="LHN1645" s="360"/>
      <c r="LHO1645" s="402"/>
      <c r="LHP1645" s="306"/>
      <c r="LHQ1645" s="232"/>
      <c r="LHR1645" s="231"/>
      <c r="LHS1645" s="398"/>
      <c r="LHT1645" s="399"/>
      <c r="LHW1645" s="360"/>
      <c r="LHX1645" s="400"/>
      <c r="LHY1645" s="400"/>
      <c r="LHZ1645" s="230"/>
      <c r="LIA1645" s="401"/>
      <c r="LIB1645" s="360"/>
      <c r="LIC1645" s="325"/>
      <c r="LID1645" s="360"/>
      <c r="LIE1645" s="402"/>
      <c r="LIF1645" s="306"/>
      <c r="LIG1645" s="232"/>
      <c r="LIH1645" s="231"/>
      <c r="LII1645" s="398"/>
      <c r="LIJ1645" s="399"/>
      <c r="LIM1645" s="360"/>
      <c r="LIN1645" s="400"/>
      <c r="LIO1645" s="400"/>
      <c r="LIP1645" s="230"/>
      <c r="LIQ1645" s="401"/>
      <c r="LIR1645" s="360"/>
      <c r="LIS1645" s="325"/>
      <c r="LIT1645" s="360"/>
      <c r="LIU1645" s="402"/>
      <c r="LIV1645" s="306"/>
      <c r="LIW1645" s="232"/>
      <c r="LIX1645" s="231"/>
      <c r="LIY1645" s="398"/>
      <c r="LIZ1645" s="399"/>
      <c r="LJC1645" s="360"/>
      <c r="LJD1645" s="400"/>
      <c r="LJE1645" s="400"/>
      <c r="LJF1645" s="230"/>
      <c r="LJG1645" s="401"/>
      <c r="LJH1645" s="360"/>
      <c r="LJI1645" s="325"/>
      <c r="LJJ1645" s="360"/>
      <c r="LJK1645" s="402"/>
      <c r="LJL1645" s="306"/>
      <c r="LJM1645" s="232"/>
      <c r="LJN1645" s="231"/>
      <c r="LJO1645" s="398"/>
      <c r="LJP1645" s="399"/>
      <c r="LJS1645" s="360"/>
      <c r="LJT1645" s="400"/>
      <c r="LJU1645" s="400"/>
      <c r="LJV1645" s="230"/>
      <c r="LJW1645" s="401"/>
      <c r="LJX1645" s="360"/>
      <c r="LJY1645" s="325"/>
      <c r="LJZ1645" s="360"/>
      <c r="LKA1645" s="402"/>
      <c r="LKB1645" s="306"/>
      <c r="LKC1645" s="232"/>
      <c r="LKD1645" s="231"/>
      <c r="LKE1645" s="398"/>
      <c r="LKF1645" s="399"/>
      <c r="LKI1645" s="360"/>
      <c r="LKJ1645" s="400"/>
      <c r="LKK1645" s="400"/>
      <c r="LKL1645" s="230"/>
      <c r="LKM1645" s="401"/>
      <c r="LKN1645" s="360"/>
      <c r="LKO1645" s="325"/>
      <c r="LKP1645" s="360"/>
      <c r="LKQ1645" s="402"/>
      <c r="LKR1645" s="306"/>
      <c r="LKS1645" s="232"/>
      <c r="LKT1645" s="231"/>
      <c r="LKU1645" s="398"/>
      <c r="LKV1645" s="399"/>
      <c r="LKY1645" s="360"/>
      <c r="LKZ1645" s="400"/>
      <c r="LLA1645" s="400"/>
      <c r="LLB1645" s="230"/>
      <c r="LLC1645" s="401"/>
      <c r="LLD1645" s="360"/>
      <c r="LLE1645" s="325"/>
      <c r="LLF1645" s="360"/>
      <c r="LLG1645" s="402"/>
      <c r="LLH1645" s="306"/>
      <c r="LLI1645" s="232"/>
      <c r="LLJ1645" s="231"/>
      <c r="LLK1645" s="398"/>
      <c r="LLL1645" s="399"/>
      <c r="LLO1645" s="360"/>
      <c r="LLP1645" s="400"/>
      <c r="LLQ1645" s="400"/>
      <c r="LLR1645" s="230"/>
      <c r="LLS1645" s="401"/>
      <c r="LLT1645" s="360"/>
      <c r="LLU1645" s="325"/>
      <c r="LLV1645" s="360"/>
      <c r="LLW1645" s="402"/>
      <c r="LLX1645" s="306"/>
      <c r="LLY1645" s="232"/>
      <c r="LLZ1645" s="231"/>
      <c r="LMA1645" s="398"/>
      <c r="LMB1645" s="399"/>
      <c r="LME1645" s="360"/>
      <c r="LMF1645" s="400"/>
      <c r="LMG1645" s="400"/>
      <c r="LMH1645" s="230"/>
      <c r="LMI1645" s="401"/>
      <c r="LMJ1645" s="360"/>
      <c r="LMK1645" s="325"/>
      <c r="LML1645" s="360"/>
      <c r="LMM1645" s="402"/>
      <c r="LMN1645" s="306"/>
      <c r="LMO1645" s="232"/>
      <c r="LMP1645" s="231"/>
      <c r="LMQ1645" s="398"/>
      <c r="LMR1645" s="399"/>
      <c r="LMU1645" s="360"/>
      <c r="LMV1645" s="400"/>
      <c r="LMW1645" s="400"/>
      <c r="LMX1645" s="230"/>
      <c r="LMY1645" s="401"/>
      <c r="LMZ1645" s="360"/>
      <c r="LNA1645" s="325"/>
      <c r="LNB1645" s="360"/>
      <c r="LNC1645" s="402"/>
      <c r="LND1645" s="306"/>
      <c r="LNE1645" s="232"/>
      <c r="LNF1645" s="231"/>
      <c r="LNG1645" s="398"/>
      <c r="LNH1645" s="399"/>
      <c r="LNK1645" s="360"/>
      <c r="LNL1645" s="400"/>
      <c r="LNM1645" s="400"/>
      <c r="LNN1645" s="230"/>
      <c r="LNO1645" s="401"/>
      <c r="LNP1645" s="360"/>
      <c r="LNQ1645" s="325"/>
      <c r="LNR1645" s="360"/>
      <c r="LNS1645" s="402"/>
      <c r="LNT1645" s="306"/>
      <c r="LNU1645" s="232"/>
      <c r="LNV1645" s="231"/>
      <c r="LNW1645" s="398"/>
      <c r="LNX1645" s="399"/>
      <c r="LOA1645" s="360"/>
      <c r="LOB1645" s="400"/>
      <c r="LOC1645" s="400"/>
      <c r="LOD1645" s="230"/>
      <c r="LOE1645" s="401"/>
      <c r="LOF1645" s="360"/>
      <c r="LOG1645" s="325"/>
      <c r="LOH1645" s="360"/>
      <c r="LOI1645" s="402"/>
      <c r="LOJ1645" s="306"/>
      <c r="LOK1645" s="232"/>
      <c r="LOL1645" s="231"/>
      <c r="LOM1645" s="398"/>
      <c r="LON1645" s="399"/>
      <c r="LOQ1645" s="360"/>
      <c r="LOR1645" s="400"/>
      <c r="LOS1645" s="400"/>
      <c r="LOT1645" s="230"/>
      <c r="LOU1645" s="401"/>
      <c r="LOV1645" s="360"/>
      <c r="LOW1645" s="325"/>
      <c r="LOX1645" s="360"/>
      <c r="LOY1645" s="402"/>
      <c r="LOZ1645" s="306"/>
      <c r="LPA1645" s="232"/>
      <c r="LPB1645" s="231"/>
      <c r="LPC1645" s="398"/>
      <c r="LPD1645" s="399"/>
      <c r="LPG1645" s="360"/>
      <c r="LPH1645" s="400"/>
      <c r="LPI1645" s="400"/>
      <c r="LPJ1645" s="230"/>
      <c r="LPK1645" s="401"/>
      <c r="LPL1645" s="360"/>
      <c r="LPM1645" s="325"/>
      <c r="LPN1645" s="360"/>
      <c r="LPO1645" s="402"/>
      <c r="LPP1645" s="306"/>
      <c r="LPQ1645" s="232"/>
      <c r="LPR1645" s="231"/>
      <c r="LPS1645" s="398"/>
      <c r="LPT1645" s="399"/>
      <c r="LPW1645" s="360"/>
      <c r="LPX1645" s="400"/>
      <c r="LPY1645" s="400"/>
      <c r="LPZ1645" s="230"/>
      <c r="LQA1645" s="401"/>
      <c r="LQB1645" s="360"/>
      <c r="LQC1645" s="325"/>
      <c r="LQD1645" s="360"/>
      <c r="LQE1645" s="402"/>
      <c r="LQF1645" s="306"/>
      <c r="LQG1645" s="232"/>
      <c r="LQH1645" s="231"/>
      <c r="LQI1645" s="398"/>
      <c r="LQJ1645" s="399"/>
      <c r="LQM1645" s="360"/>
      <c r="LQN1645" s="400"/>
      <c r="LQO1645" s="400"/>
      <c r="LQP1645" s="230"/>
      <c r="LQQ1645" s="401"/>
      <c r="LQR1645" s="360"/>
      <c r="LQS1645" s="325"/>
      <c r="LQT1645" s="360"/>
      <c r="LQU1645" s="402"/>
      <c r="LQV1645" s="306"/>
      <c r="LQW1645" s="232"/>
      <c r="LQX1645" s="231"/>
      <c r="LQY1645" s="398"/>
      <c r="LQZ1645" s="399"/>
      <c r="LRC1645" s="360"/>
      <c r="LRD1645" s="400"/>
      <c r="LRE1645" s="400"/>
      <c r="LRF1645" s="230"/>
      <c r="LRG1645" s="401"/>
      <c r="LRH1645" s="360"/>
      <c r="LRI1645" s="325"/>
      <c r="LRJ1645" s="360"/>
      <c r="LRK1645" s="402"/>
      <c r="LRL1645" s="306"/>
      <c r="LRM1645" s="232"/>
      <c r="LRN1645" s="231"/>
      <c r="LRO1645" s="398"/>
      <c r="LRP1645" s="399"/>
      <c r="LRS1645" s="360"/>
      <c r="LRT1645" s="400"/>
      <c r="LRU1645" s="400"/>
      <c r="LRV1645" s="230"/>
      <c r="LRW1645" s="401"/>
      <c r="LRX1645" s="360"/>
      <c r="LRY1645" s="325"/>
      <c r="LRZ1645" s="360"/>
      <c r="LSA1645" s="402"/>
      <c r="LSB1645" s="306"/>
      <c r="LSC1645" s="232"/>
      <c r="LSD1645" s="231"/>
      <c r="LSE1645" s="398"/>
      <c r="LSF1645" s="399"/>
      <c r="LSI1645" s="360"/>
      <c r="LSJ1645" s="400"/>
      <c r="LSK1645" s="400"/>
      <c r="LSL1645" s="230"/>
      <c r="LSM1645" s="401"/>
      <c r="LSN1645" s="360"/>
      <c r="LSO1645" s="325"/>
      <c r="LSP1645" s="360"/>
      <c r="LSQ1645" s="402"/>
      <c r="LSR1645" s="306"/>
      <c r="LSS1645" s="232"/>
      <c r="LST1645" s="231"/>
      <c r="LSU1645" s="398"/>
      <c r="LSV1645" s="399"/>
      <c r="LSY1645" s="360"/>
      <c r="LSZ1645" s="400"/>
      <c r="LTA1645" s="400"/>
      <c r="LTB1645" s="230"/>
      <c r="LTC1645" s="401"/>
      <c r="LTD1645" s="360"/>
      <c r="LTE1645" s="325"/>
      <c r="LTF1645" s="360"/>
      <c r="LTG1645" s="402"/>
      <c r="LTH1645" s="306"/>
      <c r="LTI1645" s="232"/>
      <c r="LTJ1645" s="231"/>
      <c r="LTK1645" s="398"/>
      <c r="LTL1645" s="399"/>
      <c r="LTO1645" s="360"/>
      <c r="LTP1645" s="400"/>
      <c r="LTQ1645" s="400"/>
      <c r="LTR1645" s="230"/>
      <c r="LTS1645" s="401"/>
      <c r="LTT1645" s="360"/>
      <c r="LTU1645" s="325"/>
      <c r="LTV1645" s="360"/>
      <c r="LTW1645" s="402"/>
      <c r="LTX1645" s="306"/>
      <c r="LTY1645" s="232"/>
      <c r="LTZ1645" s="231"/>
      <c r="LUA1645" s="398"/>
      <c r="LUB1645" s="399"/>
      <c r="LUE1645" s="360"/>
      <c r="LUF1645" s="400"/>
      <c r="LUG1645" s="400"/>
      <c r="LUH1645" s="230"/>
      <c r="LUI1645" s="401"/>
      <c r="LUJ1645" s="360"/>
      <c r="LUK1645" s="325"/>
      <c r="LUL1645" s="360"/>
      <c r="LUM1645" s="402"/>
      <c r="LUN1645" s="306"/>
      <c r="LUO1645" s="232"/>
      <c r="LUP1645" s="231"/>
      <c r="LUQ1645" s="398"/>
      <c r="LUR1645" s="399"/>
      <c r="LUU1645" s="360"/>
      <c r="LUV1645" s="400"/>
      <c r="LUW1645" s="400"/>
      <c r="LUX1645" s="230"/>
      <c r="LUY1645" s="401"/>
      <c r="LUZ1645" s="360"/>
      <c r="LVA1645" s="325"/>
      <c r="LVB1645" s="360"/>
      <c r="LVC1645" s="402"/>
      <c r="LVD1645" s="306"/>
      <c r="LVE1645" s="232"/>
      <c r="LVF1645" s="231"/>
      <c r="LVG1645" s="398"/>
      <c r="LVH1645" s="399"/>
      <c r="LVK1645" s="360"/>
      <c r="LVL1645" s="400"/>
      <c r="LVM1645" s="400"/>
      <c r="LVN1645" s="230"/>
      <c r="LVO1645" s="401"/>
      <c r="LVP1645" s="360"/>
      <c r="LVQ1645" s="325"/>
      <c r="LVR1645" s="360"/>
      <c r="LVS1645" s="402"/>
      <c r="LVT1645" s="306"/>
      <c r="LVU1645" s="232"/>
      <c r="LVV1645" s="231"/>
      <c r="LVW1645" s="398"/>
      <c r="LVX1645" s="399"/>
      <c r="LWA1645" s="360"/>
      <c r="LWB1645" s="400"/>
      <c r="LWC1645" s="400"/>
      <c r="LWD1645" s="230"/>
      <c r="LWE1645" s="401"/>
      <c r="LWF1645" s="360"/>
      <c r="LWG1645" s="325"/>
      <c r="LWH1645" s="360"/>
      <c r="LWI1645" s="402"/>
      <c r="LWJ1645" s="306"/>
      <c r="LWK1645" s="232"/>
      <c r="LWL1645" s="231"/>
      <c r="LWM1645" s="398"/>
      <c r="LWN1645" s="399"/>
      <c r="LWQ1645" s="360"/>
      <c r="LWR1645" s="400"/>
      <c r="LWS1645" s="400"/>
      <c r="LWT1645" s="230"/>
      <c r="LWU1645" s="401"/>
      <c r="LWV1645" s="360"/>
      <c r="LWW1645" s="325"/>
      <c r="LWX1645" s="360"/>
      <c r="LWY1645" s="402"/>
      <c r="LWZ1645" s="306"/>
      <c r="LXA1645" s="232"/>
      <c r="LXB1645" s="231"/>
      <c r="LXC1645" s="398"/>
      <c r="LXD1645" s="399"/>
      <c r="LXG1645" s="360"/>
      <c r="LXH1645" s="400"/>
      <c r="LXI1645" s="400"/>
      <c r="LXJ1645" s="230"/>
      <c r="LXK1645" s="401"/>
      <c r="LXL1645" s="360"/>
      <c r="LXM1645" s="325"/>
      <c r="LXN1645" s="360"/>
      <c r="LXO1645" s="402"/>
      <c r="LXP1645" s="306"/>
      <c r="LXQ1645" s="232"/>
      <c r="LXR1645" s="231"/>
      <c r="LXS1645" s="398"/>
      <c r="LXT1645" s="399"/>
      <c r="LXW1645" s="360"/>
      <c r="LXX1645" s="400"/>
      <c r="LXY1645" s="400"/>
      <c r="LXZ1645" s="230"/>
      <c r="LYA1645" s="401"/>
      <c r="LYB1645" s="360"/>
      <c r="LYC1645" s="325"/>
      <c r="LYD1645" s="360"/>
      <c r="LYE1645" s="402"/>
      <c r="LYF1645" s="306"/>
      <c r="LYG1645" s="232"/>
      <c r="LYH1645" s="231"/>
      <c r="LYI1645" s="398"/>
      <c r="LYJ1645" s="399"/>
      <c r="LYM1645" s="360"/>
      <c r="LYN1645" s="400"/>
      <c r="LYO1645" s="400"/>
      <c r="LYP1645" s="230"/>
      <c r="LYQ1645" s="401"/>
      <c r="LYR1645" s="360"/>
      <c r="LYS1645" s="325"/>
      <c r="LYT1645" s="360"/>
      <c r="LYU1645" s="402"/>
      <c r="LYV1645" s="306"/>
      <c r="LYW1645" s="232"/>
      <c r="LYX1645" s="231"/>
      <c r="LYY1645" s="398"/>
      <c r="LYZ1645" s="399"/>
      <c r="LZC1645" s="360"/>
      <c r="LZD1645" s="400"/>
      <c r="LZE1645" s="400"/>
      <c r="LZF1645" s="230"/>
      <c r="LZG1645" s="401"/>
      <c r="LZH1645" s="360"/>
      <c r="LZI1645" s="325"/>
      <c r="LZJ1645" s="360"/>
      <c r="LZK1645" s="402"/>
      <c r="LZL1645" s="306"/>
      <c r="LZM1645" s="232"/>
      <c r="LZN1645" s="231"/>
      <c r="LZO1645" s="398"/>
      <c r="LZP1645" s="399"/>
      <c r="LZS1645" s="360"/>
      <c r="LZT1645" s="400"/>
      <c r="LZU1645" s="400"/>
      <c r="LZV1645" s="230"/>
      <c r="LZW1645" s="401"/>
      <c r="LZX1645" s="360"/>
      <c r="LZY1645" s="325"/>
      <c r="LZZ1645" s="360"/>
      <c r="MAA1645" s="402"/>
      <c r="MAB1645" s="306"/>
      <c r="MAC1645" s="232"/>
      <c r="MAD1645" s="231"/>
      <c r="MAE1645" s="398"/>
      <c r="MAF1645" s="399"/>
      <c r="MAI1645" s="360"/>
      <c r="MAJ1645" s="400"/>
      <c r="MAK1645" s="400"/>
      <c r="MAL1645" s="230"/>
      <c r="MAM1645" s="401"/>
      <c r="MAN1645" s="360"/>
      <c r="MAO1645" s="325"/>
      <c r="MAP1645" s="360"/>
      <c r="MAQ1645" s="402"/>
      <c r="MAR1645" s="306"/>
      <c r="MAS1645" s="232"/>
      <c r="MAT1645" s="231"/>
      <c r="MAU1645" s="398"/>
      <c r="MAV1645" s="399"/>
      <c r="MAY1645" s="360"/>
      <c r="MAZ1645" s="400"/>
      <c r="MBA1645" s="400"/>
      <c r="MBB1645" s="230"/>
      <c r="MBC1645" s="401"/>
      <c r="MBD1645" s="360"/>
      <c r="MBE1645" s="325"/>
      <c r="MBF1645" s="360"/>
      <c r="MBG1645" s="402"/>
      <c r="MBH1645" s="306"/>
      <c r="MBI1645" s="232"/>
      <c r="MBJ1645" s="231"/>
      <c r="MBK1645" s="398"/>
      <c r="MBL1645" s="399"/>
      <c r="MBO1645" s="360"/>
      <c r="MBP1645" s="400"/>
      <c r="MBQ1645" s="400"/>
      <c r="MBR1645" s="230"/>
      <c r="MBS1645" s="401"/>
      <c r="MBT1645" s="360"/>
      <c r="MBU1645" s="325"/>
      <c r="MBV1645" s="360"/>
      <c r="MBW1645" s="402"/>
      <c r="MBX1645" s="306"/>
      <c r="MBY1645" s="232"/>
      <c r="MBZ1645" s="231"/>
      <c r="MCA1645" s="398"/>
      <c r="MCB1645" s="399"/>
      <c r="MCE1645" s="360"/>
      <c r="MCF1645" s="400"/>
      <c r="MCG1645" s="400"/>
      <c r="MCH1645" s="230"/>
      <c r="MCI1645" s="401"/>
      <c r="MCJ1645" s="360"/>
      <c r="MCK1645" s="325"/>
      <c r="MCL1645" s="360"/>
      <c r="MCM1645" s="402"/>
      <c r="MCN1645" s="306"/>
      <c r="MCO1645" s="232"/>
      <c r="MCP1645" s="231"/>
      <c r="MCQ1645" s="398"/>
      <c r="MCR1645" s="399"/>
      <c r="MCU1645" s="360"/>
      <c r="MCV1645" s="400"/>
      <c r="MCW1645" s="400"/>
      <c r="MCX1645" s="230"/>
      <c r="MCY1645" s="401"/>
      <c r="MCZ1645" s="360"/>
      <c r="MDA1645" s="325"/>
      <c r="MDB1645" s="360"/>
      <c r="MDC1645" s="402"/>
      <c r="MDD1645" s="306"/>
      <c r="MDE1645" s="232"/>
      <c r="MDF1645" s="231"/>
      <c r="MDG1645" s="398"/>
      <c r="MDH1645" s="399"/>
      <c r="MDK1645" s="360"/>
      <c r="MDL1645" s="400"/>
      <c r="MDM1645" s="400"/>
      <c r="MDN1645" s="230"/>
      <c r="MDO1645" s="401"/>
      <c r="MDP1645" s="360"/>
      <c r="MDQ1645" s="325"/>
      <c r="MDR1645" s="360"/>
      <c r="MDS1645" s="402"/>
      <c r="MDT1645" s="306"/>
      <c r="MDU1645" s="232"/>
      <c r="MDV1645" s="231"/>
      <c r="MDW1645" s="398"/>
      <c r="MDX1645" s="399"/>
      <c r="MEA1645" s="360"/>
      <c r="MEB1645" s="400"/>
      <c r="MEC1645" s="400"/>
      <c r="MED1645" s="230"/>
      <c r="MEE1645" s="401"/>
      <c r="MEF1645" s="360"/>
      <c r="MEG1645" s="325"/>
      <c r="MEH1645" s="360"/>
      <c r="MEI1645" s="402"/>
      <c r="MEJ1645" s="306"/>
      <c r="MEK1645" s="232"/>
      <c r="MEL1645" s="231"/>
      <c r="MEM1645" s="398"/>
      <c r="MEN1645" s="399"/>
      <c r="MEQ1645" s="360"/>
      <c r="MER1645" s="400"/>
      <c r="MES1645" s="400"/>
      <c r="MET1645" s="230"/>
      <c r="MEU1645" s="401"/>
      <c r="MEV1645" s="360"/>
      <c r="MEW1645" s="325"/>
      <c r="MEX1645" s="360"/>
      <c r="MEY1645" s="402"/>
      <c r="MEZ1645" s="306"/>
      <c r="MFA1645" s="232"/>
      <c r="MFB1645" s="231"/>
      <c r="MFC1645" s="398"/>
      <c r="MFD1645" s="399"/>
      <c r="MFG1645" s="360"/>
      <c r="MFH1645" s="400"/>
      <c r="MFI1645" s="400"/>
      <c r="MFJ1645" s="230"/>
      <c r="MFK1645" s="401"/>
      <c r="MFL1645" s="360"/>
      <c r="MFM1645" s="325"/>
      <c r="MFN1645" s="360"/>
      <c r="MFO1645" s="402"/>
      <c r="MFP1645" s="306"/>
      <c r="MFQ1645" s="232"/>
      <c r="MFR1645" s="231"/>
      <c r="MFS1645" s="398"/>
      <c r="MFT1645" s="399"/>
      <c r="MFW1645" s="360"/>
      <c r="MFX1645" s="400"/>
      <c r="MFY1645" s="400"/>
      <c r="MFZ1645" s="230"/>
      <c r="MGA1645" s="401"/>
      <c r="MGB1645" s="360"/>
      <c r="MGC1645" s="325"/>
      <c r="MGD1645" s="360"/>
      <c r="MGE1645" s="402"/>
      <c r="MGF1645" s="306"/>
      <c r="MGG1645" s="232"/>
      <c r="MGH1645" s="231"/>
      <c r="MGI1645" s="398"/>
      <c r="MGJ1645" s="399"/>
      <c r="MGM1645" s="360"/>
      <c r="MGN1645" s="400"/>
      <c r="MGO1645" s="400"/>
      <c r="MGP1645" s="230"/>
      <c r="MGQ1645" s="401"/>
      <c r="MGR1645" s="360"/>
      <c r="MGS1645" s="325"/>
      <c r="MGT1645" s="360"/>
      <c r="MGU1645" s="402"/>
      <c r="MGV1645" s="306"/>
      <c r="MGW1645" s="232"/>
      <c r="MGX1645" s="231"/>
      <c r="MGY1645" s="398"/>
      <c r="MGZ1645" s="399"/>
      <c r="MHC1645" s="360"/>
      <c r="MHD1645" s="400"/>
      <c r="MHE1645" s="400"/>
      <c r="MHF1645" s="230"/>
      <c r="MHG1645" s="401"/>
      <c r="MHH1645" s="360"/>
      <c r="MHI1645" s="325"/>
      <c r="MHJ1645" s="360"/>
      <c r="MHK1645" s="402"/>
      <c r="MHL1645" s="306"/>
      <c r="MHM1645" s="232"/>
      <c r="MHN1645" s="231"/>
      <c r="MHO1645" s="398"/>
      <c r="MHP1645" s="399"/>
      <c r="MHS1645" s="360"/>
      <c r="MHT1645" s="400"/>
      <c r="MHU1645" s="400"/>
      <c r="MHV1645" s="230"/>
      <c r="MHW1645" s="401"/>
      <c r="MHX1645" s="360"/>
      <c r="MHY1645" s="325"/>
      <c r="MHZ1645" s="360"/>
      <c r="MIA1645" s="402"/>
      <c r="MIB1645" s="306"/>
      <c r="MIC1645" s="232"/>
      <c r="MID1645" s="231"/>
      <c r="MIE1645" s="398"/>
      <c r="MIF1645" s="399"/>
      <c r="MII1645" s="360"/>
      <c r="MIJ1645" s="400"/>
      <c r="MIK1645" s="400"/>
      <c r="MIL1645" s="230"/>
      <c r="MIM1645" s="401"/>
      <c r="MIN1645" s="360"/>
      <c r="MIO1645" s="325"/>
      <c r="MIP1645" s="360"/>
      <c r="MIQ1645" s="402"/>
      <c r="MIR1645" s="306"/>
      <c r="MIS1645" s="232"/>
      <c r="MIT1645" s="231"/>
      <c r="MIU1645" s="398"/>
      <c r="MIV1645" s="399"/>
      <c r="MIY1645" s="360"/>
      <c r="MIZ1645" s="400"/>
      <c r="MJA1645" s="400"/>
      <c r="MJB1645" s="230"/>
      <c r="MJC1645" s="401"/>
      <c r="MJD1645" s="360"/>
      <c r="MJE1645" s="325"/>
      <c r="MJF1645" s="360"/>
      <c r="MJG1645" s="402"/>
      <c r="MJH1645" s="306"/>
      <c r="MJI1645" s="232"/>
      <c r="MJJ1645" s="231"/>
      <c r="MJK1645" s="398"/>
      <c r="MJL1645" s="399"/>
      <c r="MJO1645" s="360"/>
      <c r="MJP1645" s="400"/>
      <c r="MJQ1645" s="400"/>
      <c r="MJR1645" s="230"/>
      <c r="MJS1645" s="401"/>
      <c r="MJT1645" s="360"/>
      <c r="MJU1645" s="325"/>
      <c r="MJV1645" s="360"/>
      <c r="MJW1645" s="402"/>
      <c r="MJX1645" s="306"/>
      <c r="MJY1645" s="232"/>
      <c r="MJZ1645" s="231"/>
      <c r="MKA1645" s="398"/>
      <c r="MKB1645" s="399"/>
      <c r="MKE1645" s="360"/>
      <c r="MKF1645" s="400"/>
      <c r="MKG1645" s="400"/>
      <c r="MKH1645" s="230"/>
      <c r="MKI1645" s="401"/>
      <c r="MKJ1645" s="360"/>
      <c r="MKK1645" s="325"/>
      <c r="MKL1645" s="360"/>
      <c r="MKM1645" s="402"/>
      <c r="MKN1645" s="306"/>
      <c r="MKO1645" s="232"/>
      <c r="MKP1645" s="231"/>
      <c r="MKQ1645" s="398"/>
      <c r="MKR1645" s="399"/>
      <c r="MKU1645" s="360"/>
      <c r="MKV1645" s="400"/>
      <c r="MKW1645" s="400"/>
      <c r="MKX1645" s="230"/>
      <c r="MKY1645" s="401"/>
      <c r="MKZ1645" s="360"/>
      <c r="MLA1645" s="325"/>
      <c r="MLB1645" s="360"/>
      <c r="MLC1645" s="402"/>
      <c r="MLD1645" s="306"/>
      <c r="MLE1645" s="232"/>
      <c r="MLF1645" s="231"/>
      <c r="MLG1645" s="398"/>
      <c r="MLH1645" s="399"/>
      <c r="MLK1645" s="360"/>
      <c r="MLL1645" s="400"/>
      <c r="MLM1645" s="400"/>
      <c r="MLN1645" s="230"/>
      <c r="MLO1645" s="401"/>
      <c r="MLP1645" s="360"/>
      <c r="MLQ1645" s="325"/>
      <c r="MLR1645" s="360"/>
      <c r="MLS1645" s="402"/>
      <c r="MLT1645" s="306"/>
      <c r="MLU1645" s="232"/>
      <c r="MLV1645" s="231"/>
      <c r="MLW1645" s="398"/>
      <c r="MLX1645" s="399"/>
      <c r="MMA1645" s="360"/>
      <c r="MMB1645" s="400"/>
      <c r="MMC1645" s="400"/>
      <c r="MMD1645" s="230"/>
      <c r="MME1645" s="401"/>
      <c r="MMF1645" s="360"/>
      <c r="MMG1645" s="325"/>
      <c r="MMH1645" s="360"/>
      <c r="MMI1645" s="402"/>
      <c r="MMJ1645" s="306"/>
      <c r="MMK1645" s="232"/>
      <c r="MML1645" s="231"/>
      <c r="MMM1645" s="398"/>
      <c r="MMN1645" s="399"/>
      <c r="MMQ1645" s="360"/>
      <c r="MMR1645" s="400"/>
      <c r="MMS1645" s="400"/>
      <c r="MMT1645" s="230"/>
      <c r="MMU1645" s="401"/>
      <c r="MMV1645" s="360"/>
      <c r="MMW1645" s="325"/>
      <c r="MMX1645" s="360"/>
      <c r="MMY1645" s="402"/>
      <c r="MMZ1645" s="306"/>
      <c r="MNA1645" s="232"/>
      <c r="MNB1645" s="231"/>
      <c r="MNC1645" s="398"/>
      <c r="MND1645" s="399"/>
      <c r="MNG1645" s="360"/>
      <c r="MNH1645" s="400"/>
      <c r="MNI1645" s="400"/>
      <c r="MNJ1645" s="230"/>
      <c r="MNK1645" s="401"/>
      <c r="MNL1645" s="360"/>
      <c r="MNM1645" s="325"/>
      <c r="MNN1645" s="360"/>
      <c r="MNO1645" s="402"/>
      <c r="MNP1645" s="306"/>
      <c r="MNQ1645" s="232"/>
      <c r="MNR1645" s="231"/>
      <c r="MNS1645" s="398"/>
      <c r="MNT1645" s="399"/>
      <c r="MNW1645" s="360"/>
      <c r="MNX1645" s="400"/>
      <c r="MNY1645" s="400"/>
      <c r="MNZ1645" s="230"/>
      <c r="MOA1645" s="401"/>
      <c r="MOB1645" s="360"/>
      <c r="MOC1645" s="325"/>
      <c r="MOD1645" s="360"/>
      <c r="MOE1645" s="402"/>
      <c r="MOF1645" s="306"/>
      <c r="MOG1645" s="232"/>
      <c r="MOH1645" s="231"/>
      <c r="MOI1645" s="398"/>
      <c r="MOJ1645" s="399"/>
      <c r="MOM1645" s="360"/>
      <c r="MON1645" s="400"/>
      <c r="MOO1645" s="400"/>
      <c r="MOP1645" s="230"/>
      <c r="MOQ1645" s="401"/>
      <c r="MOR1645" s="360"/>
      <c r="MOS1645" s="325"/>
      <c r="MOT1645" s="360"/>
      <c r="MOU1645" s="402"/>
      <c r="MOV1645" s="306"/>
      <c r="MOW1645" s="232"/>
      <c r="MOX1645" s="231"/>
      <c r="MOY1645" s="398"/>
      <c r="MOZ1645" s="399"/>
      <c r="MPC1645" s="360"/>
      <c r="MPD1645" s="400"/>
      <c r="MPE1645" s="400"/>
      <c r="MPF1645" s="230"/>
      <c r="MPG1645" s="401"/>
      <c r="MPH1645" s="360"/>
      <c r="MPI1645" s="325"/>
      <c r="MPJ1645" s="360"/>
      <c r="MPK1645" s="402"/>
      <c r="MPL1645" s="306"/>
      <c r="MPM1645" s="232"/>
      <c r="MPN1645" s="231"/>
      <c r="MPO1645" s="398"/>
      <c r="MPP1645" s="399"/>
      <c r="MPS1645" s="360"/>
      <c r="MPT1645" s="400"/>
      <c r="MPU1645" s="400"/>
      <c r="MPV1645" s="230"/>
      <c r="MPW1645" s="401"/>
      <c r="MPX1645" s="360"/>
      <c r="MPY1645" s="325"/>
      <c r="MPZ1645" s="360"/>
      <c r="MQA1645" s="402"/>
      <c r="MQB1645" s="306"/>
      <c r="MQC1645" s="232"/>
      <c r="MQD1645" s="231"/>
      <c r="MQE1645" s="398"/>
      <c r="MQF1645" s="399"/>
      <c r="MQI1645" s="360"/>
      <c r="MQJ1645" s="400"/>
      <c r="MQK1645" s="400"/>
      <c r="MQL1645" s="230"/>
      <c r="MQM1645" s="401"/>
      <c r="MQN1645" s="360"/>
      <c r="MQO1645" s="325"/>
      <c r="MQP1645" s="360"/>
      <c r="MQQ1645" s="402"/>
      <c r="MQR1645" s="306"/>
      <c r="MQS1645" s="232"/>
      <c r="MQT1645" s="231"/>
      <c r="MQU1645" s="398"/>
      <c r="MQV1645" s="399"/>
      <c r="MQY1645" s="360"/>
      <c r="MQZ1645" s="400"/>
      <c r="MRA1645" s="400"/>
      <c r="MRB1645" s="230"/>
      <c r="MRC1645" s="401"/>
      <c r="MRD1645" s="360"/>
      <c r="MRE1645" s="325"/>
      <c r="MRF1645" s="360"/>
      <c r="MRG1645" s="402"/>
      <c r="MRH1645" s="306"/>
      <c r="MRI1645" s="232"/>
      <c r="MRJ1645" s="231"/>
      <c r="MRK1645" s="398"/>
      <c r="MRL1645" s="399"/>
      <c r="MRO1645" s="360"/>
      <c r="MRP1645" s="400"/>
      <c r="MRQ1645" s="400"/>
      <c r="MRR1645" s="230"/>
      <c r="MRS1645" s="401"/>
      <c r="MRT1645" s="360"/>
      <c r="MRU1645" s="325"/>
      <c r="MRV1645" s="360"/>
      <c r="MRW1645" s="402"/>
      <c r="MRX1645" s="306"/>
      <c r="MRY1645" s="232"/>
      <c r="MRZ1645" s="231"/>
      <c r="MSA1645" s="398"/>
      <c r="MSB1645" s="399"/>
      <c r="MSE1645" s="360"/>
      <c r="MSF1645" s="400"/>
      <c r="MSG1645" s="400"/>
      <c r="MSH1645" s="230"/>
      <c r="MSI1645" s="401"/>
      <c r="MSJ1645" s="360"/>
      <c r="MSK1645" s="325"/>
      <c r="MSL1645" s="360"/>
      <c r="MSM1645" s="402"/>
      <c r="MSN1645" s="306"/>
      <c r="MSO1645" s="232"/>
      <c r="MSP1645" s="231"/>
      <c r="MSQ1645" s="398"/>
      <c r="MSR1645" s="399"/>
      <c r="MSU1645" s="360"/>
      <c r="MSV1645" s="400"/>
      <c r="MSW1645" s="400"/>
      <c r="MSX1645" s="230"/>
      <c r="MSY1645" s="401"/>
      <c r="MSZ1645" s="360"/>
      <c r="MTA1645" s="325"/>
      <c r="MTB1645" s="360"/>
      <c r="MTC1645" s="402"/>
      <c r="MTD1645" s="306"/>
      <c r="MTE1645" s="232"/>
      <c r="MTF1645" s="231"/>
      <c r="MTG1645" s="398"/>
      <c r="MTH1645" s="399"/>
      <c r="MTK1645" s="360"/>
      <c r="MTL1645" s="400"/>
      <c r="MTM1645" s="400"/>
      <c r="MTN1645" s="230"/>
      <c r="MTO1645" s="401"/>
      <c r="MTP1645" s="360"/>
      <c r="MTQ1645" s="325"/>
      <c r="MTR1645" s="360"/>
      <c r="MTS1645" s="402"/>
      <c r="MTT1645" s="306"/>
      <c r="MTU1645" s="232"/>
      <c r="MTV1645" s="231"/>
      <c r="MTW1645" s="398"/>
      <c r="MTX1645" s="399"/>
      <c r="MUA1645" s="360"/>
      <c r="MUB1645" s="400"/>
      <c r="MUC1645" s="400"/>
      <c r="MUD1645" s="230"/>
      <c r="MUE1645" s="401"/>
      <c r="MUF1645" s="360"/>
      <c r="MUG1645" s="325"/>
      <c r="MUH1645" s="360"/>
      <c r="MUI1645" s="402"/>
      <c r="MUJ1645" s="306"/>
      <c r="MUK1645" s="232"/>
      <c r="MUL1645" s="231"/>
      <c r="MUM1645" s="398"/>
      <c r="MUN1645" s="399"/>
      <c r="MUQ1645" s="360"/>
      <c r="MUR1645" s="400"/>
      <c r="MUS1645" s="400"/>
      <c r="MUT1645" s="230"/>
      <c r="MUU1645" s="401"/>
      <c r="MUV1645" s="360"/>
      <c r="MUW1645" s="325"/>
      <c r="MUX1645" s="360"/>
      <c r="MUY1645" s="402"/>
      <c r="MUZ1645" s="306"/>
      <c r="MVA1645" s="232"/>
      <c r="MVB1645" s="231"/>
      <c r="MVC1645" s="398"/>
      <c r="MVD1645" s="399"/>
      <c r="MVG1645" s="360"/>
      <c r="MVH1645" s="400"/>
      <c r="MVI1645" s="400"/>
      <c r="MVJ1645" s="230"/>
      <c r="MVK1645" s="401"/>
      <c r="MVL1645" s="360"/>
      <c r="MVM1645" s="325"/>
      <c r="MVN1645" s="360"/>
      <c r="MVO1645" s="402"/>
      <c r="MVP1645" s="306"/>
      <c r="MVQ1645" s="232"/>
      <c r="MVR1645" s="231"/>
      <c r="MVS1645" s="398"/>
      <c r="MVT1645" s="399"/>
      <c r="MVW1645" s="360"/>
      <c r="MVX1645" s="400"/>
      <c r="MVY1645" s="400"/>
      <c r="MVZ1645" s="230"/>
      <c r="MWA1645" s="401"/>
      <c r="MWB1645" s="360"/>
      <c r="MWC1645" s="325"/>
      <c r="MWD1645" s="360"/>
      <c r="MWE1645" s="402"/>
      <c r="MWF1645" s="306"/>
      <c r="MWG1645" s="232"/>
      <c r="MWH1645" s="231"/>
      <c r="MWI1645" s="398"/>
      <c r="MWJ1645" s="399"/>
      <c r="MWM1645" s="360"/>
      <c r="MWN1645" s="400"/>
      <c r="MWO1645" s="400"/>
      <c r="MWP1645" s="230"/>
      <c r="MWQ1645" s="401"/>
      <c r="MWR1645" s="360"/>
      <c r="MWS1645" s="325"/>
      <c r="MWT1645" s="360"/>
      <c r="MWU1645" s="402"/>
      <c r="MWV1645" s="306"/>
      <c r="MWW1645" s="232"/>
      <c r="MWX1645" s="231"/>
      <c r="MWY1645" s="398"/>
      <c r="MWZ1645" s="399"/>
      <c r="MXC1645" s="360"/>
      <c r="MXD1645" s="400"/>
      <c r="MXE1645" s="400"/>
      <c r="MXF1645" s="230"/>
      <c r="MXG1645" s="401"/>
      <c r="MXH1645" s="360"/>
      <c r="MXI1645" s="325"/>
      <c r="MXJ1645" s="360"/>
      <c r="MXK1645" s="402"/>
      <c r="MXL1645" s="306"/>
      <c r="MXM1645" s="232"/>
      <c r="MXN1645" s="231"/>
      <c r="MXO1645" s="398"/>
      <c r="MXP1645" s="399"/>
      <c r="MXS1645" s="360"/>
      <c r="MXT1645" s="400"/>
      <c r="MXU1645" s="400"/>
      <c r="MXV1645" s="230"/>
      <c r="MXW1645" s="401"/>
      <c r="MXX1645" s="360"/>
      <c r="MXY1645" s="325"/>
      <c r="MXZ1645" s="360"/>
      <c r="MYA1645" s="402"/>
      <c r="MYB1645" s="306"/>
      <c r="MYC1645" s="232"/>
      <c r="MYD1645" s="231"/>
      <c r="MYE1645" s="398"/>
      <c r="MYF1645" s="399"/>
      <c r="MYI1645" s="360"/>
      <c r="MYJ1645" s="400"/>
      <c r="MYK1645" s="400"/>
      <c r="MYL1645" s="230"/>
      <c r="MYM1645" s="401"/>
      <c r="MYN1645" s="360"/>
      <c r="MYO1645" s="325"/>
      <c r="MYP1645" s="360"/>
      <c r="MYQ1645" s="402"/>
      <c r="MYR1645" s="306"/>
      <c r="MYS1645" s="232"/>
      <c r="MYT1645" s="231"/>
      <c r="MYU1645" s="398"/>
      <c r="MYV1645" s="399"/>
      <c r="MYY1645" s="360"/>
      <c r="MYZ1645" s="400"/>
      <c r="MZA1645" s="400"/>
      <c r="MZB1645" s="230"/>
      <c r="MZC1645" s="401"/>
      <c r="MZD1645" s="360"/>
      <c r="MZE1645" s="325"/>
      <c r="MZF1645" s="360"/>
      <c r="MZG1645" s="402"/>
      <c r="MZH1645" s="306"/>
      <c r="MZI1645" s="232"/>
      <c r="MZJ1645" s="231"/>
      <c r="MZK1645" s="398"/>
      <c r="MZL1645" s="399"/>
      <c r="MZO1645" s="360"/>
      <c r="MZP1645" s="400"/>
      <c r="MZQ1645" s="400"/>
      <c r="MZR1645" s="230"/>
      <c r="MZS1645" s="401"/>
      <c r="MZT1645" s="360"/>
      <c r="MZU1645" s="325"/>
      <c r="MZV1645" s="360"/>
      <c r="MZW1645" s="402"/>
      <c r="MZX1645" s="306"/>
      <c r="MZY1645" s="232"/>
      <c r="MZZ1645" s="231"/>
      <c r="NAA1645" s="398"/>
      <c r="NAB1645" s="399"/>
      <c r="NAE1645" s="360"/>
      <c r="NAF1645" s="400"/>
      <c r="NAG1645" s="400"/>
      <c r="NAH1645" s="230"/>
      <c r="NAI1645" s="401"/>
      <c r="NAJ1645" s="360"/>
      <c r="NAK1645" s="325"/>
      <c r="NAL1645" s="360"/>
      <c r="NAM1645" s="402"/>
      <c r="NAN1645" s="306"/>
      <c r="NAO1645" s="232"/>
      <c r="NAP1645" s="231"/>
      <c r="NAQ1645" s="398"/>
      <c r="NAR1645" s="399"/>
      <c r="NAU1645" s="360"/>
      <c r="NAV1645" s="400"/>
      <c r="NAW1645" s="400"/>
      <c r="NAX1645" s="230"/>
      <c r="NAY1645" s="401"/>
      <c r="NAZ1645" s="360"/>
      <c r="NBA1645" s="325"/>
      <c r="NBB1645" s="360"/>
      <c r="NBC1645" s="402"/>
      <c r="NBD1645" s="306"/>
      <c r="NBE1645" s="232"/>
      <c r="NBF1645" s="231"/>
      <c r="NBG1645" s="398"/>
      <c r="NBH1645" s="399"/>
      <c r="NBK1645" s="360"/>
      <c r="NBL1645" s="400"/>
      <c r="NBM1645" s="400"/>
      <c r="NBN1645" s="230"/>
      <c r="NBO1645" s="401"/>
      <c r="NBP1645" s="360"/>
      <c r="NBQ1645" s="325"/>
      <c r="NBR1645" s="360"/>
      <c r="NBS1645" s="402"/>
      <c r="NBT1645" s="306"/>
      <c r="NBU1645" s="232"/>
      <c r="NBV1645" s="231"/>
      <c r="NBW1645" s="398"/>
      <c r="NBX1645" s="399"/>
      <c r="NCA1645" s="360"/>
      <c r="NCB1645" s="400"/>
      <c r="NCC1645" s="400"/>
      <c r="NCD1645" s="230"/>
      <c r="NCE1645" s="401"/>
      <c r="NCF1645" s="360"/>
      <c r="NCG1645" s="325"/>
      <c r="NCH1645" s="360"/>
      <c r="NCI1645" s="402"/>
      <c r="NCJ1645" s="306"/>
      <c r="NCK1645" s="232"/>
      <c r="NCL1645" s="231"/>
      <c r="NCM1645" s="398"/>
      <c r="NCN1645" s="399"/>
      <c r="NCQ1645" s="360"/>
      <c r="NCR1645" s="400"/>
      <c r="NCS1645" s="400"/>
      <c r="NCT1645" s="230"/>
      <c r="NCU1645" s="401"/>
      <c r="NCV1645" s="360"/>
      <c r="NCW1645" s="325"/>
      <c r="NCX1645" s="360"/>
      <c r="NCY1645" s="402"/>
      <c r="NCZ1645" s="306"/>
      <c r="NDA1645" s="232"/>
      <c r="NDB1645" s="231"/>
      <c r="NDC1645" s="398"/>
      <c r="NDD1645" s="399"/>
      <c r="NDG1645" s="360"/>
      <c r="NDH1645" s="400"/>
      <c r="NDI1645" s="400"/>
      <c r="NDJ1645" s="230"/>
      <c r="NDK1645" s="401"/>
      <c r="NDL1645" s="360"/>
      <c r="NDM1645" s="325"/>
      <c r="NDN1645" s="360"/>
      <c r="NDO1645" s="402"/>
      <c r="NDP1645" s="306"/>
      <c r="NDQ1645" s="232"/>
      <c r="NDR1645" s="231"/>
      <c r="NDS1645" s="398"/>
      <c r="NDT1645" s="399"/>
      <c r="NDW1645" s="360"/>
      <c r="NDX1645" s="400"/>
      <c r="NDY1645" s="400"/>
      <c r="NDZ1645" s="230"/>
      <c r="NEA1645" s="401"/>
      <c r="NEB1645" s="360"/>
      <c r="NEC1645" s="325"/>
      <c r="NED1645" s="360"/>
      <c r="NEE1645" s="402"/>
      <c r="NEF1645" s="306"/>
      <c r="NEG1645" s="232"/>
      <c r="NEH1645" s="231"/>
      <c r="NEI1645" s="398"/>
      <c r="NEJ1645" s="399"/>
      <c r="NEM1645" s="360"/>
      <c r="NEN1645" s="400"/>
      <c r="NEO1645" s="400"/>
      <c r="NEP1645" s="230"/>
      <c r="NEQ1645" s="401"/>
      <c r="NER1645" s="360"/>
      <c r="NES1645" s="325"/>
      <c r="NET1645" s="360"/>
      <c r="NEU1645" s="402"/>
      <c r="NEV1645" s="306"/>
      <c r="NEW1645" s="232"/>
      <c r="NEX1645" s="231"/>
      <c r="NEY1645" s="398"/>
      <c r="NEZ1645" s="399"/>
      <c r="NFC1645" s="360"/>
      <c r="NFD1645" s="400"/>
      <c r="NFE1645" s="400"/>
      <c r="NFF1645" s="230"/>
      <c r="NFG1645" s="401"/>
      <c r="NFH1645" s="360"/>
      <c r="NFI1645" s="325"/>
      <c r="NFJ1645" s="360"/>
      <c r="NFK1645" s="402"/>
      <c r="NFL1645" s="306"/>
      <c r="NFM1645" s="232"/>
      <c r="NFN1645" s="231"/>
      <c r="NFO1645" s="398"/>
      <c r="NFP1645" s="399"/>
      <c r="NFS1645" s="360"/>
      <c r="NFT1645" s="400"/>
      <c r="NFU1645" s="400"/>
      <c r="NFV1645" s="230"/>
      <c r="NFW1645" s="401"/>
      <c r="NFX1645" s="360"/>
      <c r="NFY1645" s="325"/>
      <c r="NFZ1645" s="360"/>
      <c r="NGA1645" s="402"/>
      <c r="NGB1645" s="306"/>
      <c r="NGC1645" s="232"/>
      <c r="NGD1645" s="231"/>
      <c r="NGE1645" s="398"/>
      <c r="NGF1645" s="399"/>
      <c r="NGI1645" s="360"/>
      <c r="NGJ1645" s="400"/>
      <c r="NGK1645" s="400"/>
      <c r="NGL1645" s="230"/>
      <c r="NGM1645" s="401"/>
      <c r="NGN1645" s="360"/>
      <c r="NGO1645" s="325"/>
      <c r="NGP1645" s="360"/>
      <c r="NGQ1645" s="402"/>
      <c r="NGR1645" s="306"/>
      <c r="NGS1645" s="232"/>
      <c r="NGT1645" s="231"/>
      <c r="NGU1645" s="398"/>
      <c r="NGV1645" s="399"/>
      <c r="NGY1645" s="360"/>
      <c r="NGZ1645" s="400"/>
      <c r="NHA1645" s="400"/>
      <c r="NHB1645" s="230"/>
      <c r="NHC1645" s="401"/>
      <c r="NHD1645" s="360"/>
      <c r="NHE1645" s="325"/>
      <c r="NHF1645" s="360"/>
      <c r="NHG1645" s="402"/>
      <c r="NHH1645" s="306"/>
      <c r="NHI1645" s="232"/>
      <c r="NHJ1645" s="231"/>
      <c r="NHK1645" s="398"/>
      <c r="NHL1645" s="399"/>
      <c r="NHO1645" s="360"/>
      <c r="NHP1645" s="400"/>
      <c r="NHQ1645" s="400"/>
      <c r="NHR1645" s="230"/>
      <c r="NHS1645" s="401"/>
      <c r="NHT1645" s="360"/>
      <c r="NHU1645" s="325"/>
      <c r="NHV1645" s="360"/>
      <c r="NHW1645" s="402"/>
      <c r="NHX1645" s="306"/>
      <c r="NHY1645" s="232"/>
      <c r="NHZ1645" s="231"/>
      <c r="NIA1645" s="398"/>
      <c r="NIB1645" s="399"/>
      <c r="NIE1645" s="360"/>
      <c r="NIF1645" s="400"/>
      <c r="NIG1645" s="400"/>
      <c r="NIH1645" s="230"/>
      <c r="NII1645" s="401"/>
      <c r="NIJ1645" s="360"/>
      <c r="NIK1645" s="325"/>
      <c r="NIL1645" s="360"/>
      <c r="NIM1645" s="402"/>
      <c r="NIN1645" s="306"/>
      <c r="NIO1645" s="232"/>
      <c r="NIP1645" s="231"/>
      <c r="NIQ1645" s="398"/>
      <c r="NIR1645" s="399"/>
      <c r="NIU1645" s="360"/>
      <c r="NIV1645" s="400"/>
      <c r="NIW1645" s="400"/>
      <c r="NIX1645" s="230"/>
      <c r="NIY1645" s="401"/>
      <c r="NIZ1645" s="360"/>
      <c r="NJA1645" s="325"/>
      <c r="NJB1645" s="360"/>
      <c r="NJC1645" s="402"/>
      <c r="NJD1645" s="306"/>
      <c r="NJE1645" s="232"/>
      <c r="NJF1645" s="231"/>
      <c r="NJG1645" s="398"/>
      <c r="NJH1645" s="399"/>
      <c r="NJK1645" s="360"/>
      <c r="NJL1645" s="400"/>
      <c r="NJM1645" s="400"/>
      <c r="NJN1645" s="230"/>
      <c r="NJO1645" s="401"/>
      <c r="NJP1645" s="360"/>
      <c r="NJQ1645" s="325"/>
      <c r="NJR1645" s="360"/>
      <c r="NJS1645" s="402"/>
      <c r="NJT1645" s="306"/>
      <c r="NJU1645" s="232"/>
      <c r="NJV1645" s="231"/>
      <c r="NJW1645" s="398"/>
      <c r="NJX1645" s="399"/>
      <c r="NKA1645" s="360"/>
      <c r="NKB1645" s="400"/>
      <c r="NKC1645" s="400"/>
      <c r="NKD1645" s="230"/>
      <c r="NKE1645" s="401"/>
      <c r="NKF1645" s="360"/>
      <c r="NKG1645" s="325"/>
      <c r="NKH1645" s="360"/>
      <c r="NKI1645" s="402"/>
      <c r="NKJ1645" s="306"/>
      <c r="NKK1645" s="232"/>
      <c r="NKL1645" s="231"/>
      <c r="NKM1645" s="398"/>
      <c r="NKN1645" s="399"/>
      <c r="NKQ1645" s="360"/>
      <c r="NKR1645" s="400"/>
      <c r="NKS1645" s="400"/>
      <c r="NKT1645" s="230"/>
      <c r="NKU1645" s="401"/>
      <c r="NKV1645" s="360"/>
      <c r="NKW1645" s="325"/>
      <c r="NKX1645" s="360"/>
      <c r="NKY1645" s="402"/>
      <c r="NKZ1645" s="306"/>
      <c r="NLA1645" s="232"/>
      <c r="NLB1645" s="231"/>
      <c r="NLC1645" s="398"/>
      <c r="NLD1645" s="399"/>
      <c r="NLG1645" s="360"/>
      <c r="NLH1645" s="400"/>
      <c r="NLI1645" s="400"/>
      <c r="NLJ1645" s="230"/>
      <c r="NLK1645" s="401"/>
      <c r="NLL1645" s="360"/>
      <c r="NLM1645" s="325"/>
      <c r="NLN1645" s="360"/>
      <c r="NLO1645" s="402"/>
      <c r="NLP1645" s="306"/>
      <c r="NLQ1645" s="232"/>
      <c r="NLR1645" s="231"/>
      <c r="NLS1645" s="398"/>
      <c r="NLT1645" s="399"/>
      <c r="NLW1645" s="360"/>
      <c r="NLX1645" s="400"/>
      <c r="NLY1645" s="400"/>
      <c r="NLZ1645" s="230"/>
      <c r="NMA1645" s="401"/>
      <c r="NMB1645" s="360"/>
      <c r="NMC1645" s="325"/>
      <c r="NMD1645" s="360"/>
      <c r="NME1645" s="402"/>
      <c r="NMF1645" s="306"/>
      <c r="NMG1645" s="232"/>
      <c r="NMH1645" s="231"/>
      <c r="NMI1645" s="398"/>
      <c r="NMJ1645" s="399"/>
      <c r="NMM1645" s="360"/>
      <c r="NMN1645" s="400"/>
      <c r="NMO1645" s="400"/>
      <c r="NMP1645" s="230"/>
      <c r="NMQ1645" s="401"/>
      <c r="NMR1645" s="360"/>
      <c r="NMS1645" s="325"/>
      <c r="NMT1645" s="360"/>
      <c r="NMU1645" s="402"/>
      <c r="NMV1645" s="306"/>
      <c r="NMW1645" s="232"/>
      <c r="NMX1645" s="231"/>
      <c r="NMY1645" s="398"/>
      <c r="NMZ1645" s="399"/>
      <c r="NNC1645" s="360"/>
      <c r="NND1645" s="400"/>
      <c r="NNE1645" s="400"/>
      <c r="NNF1645" s="230"/>
      <c r="NNG1645" s="401"/>
      <c r="NNH1645" s="360"/>
      <c r="NNI1645" s="325"/>
      <c r="NNJ1645" s="360"/>
      <c r="NNK1645" s="402"/>
      <c r="NNL1645" s="306"/>
      <c r="NNM1645" s="232"/>
      <c r="NNN1645" s="231"/>
      <c r="NNO1645" s="398"/>
      <c r="NNP1645" s="399"/>
      <c r="NNS1645" s="360"/>
      <c r="NNT1645" s="400"/>
      <c r="NNU1645" s="400"/>
      <c r="NNV1645" s="230"/>
      <c r="NNW1645" s="401"/>
      <c r="NNX1645" s="360"/>
      <c r="NNY1645" s="325"/>
      <c r="NNZ1645" s="360"/>
      <c r="NOA1645" s="402"/>
      <c r="NOB1645" s="306"/>
      <c r="NOC1645" s="232"/>
      <c r="NOD1645" s="231"/>
      <c r="NOE1645" s="398"/>
      <c r="NOF1645" s="399"/>
      <c r="NOI1645" s="360"/>
      <c r="NOJ1645" s="400"/>
      <c r="NOK1645" s="400"/>
      <c r="NOL1645" s="230"/>
      <c r="NOM1645" s="401"/>
      <c r="NON1645" s="360"/>
      <c r="NOO1645" s="325"/>
      <c r="NOP1645" s="360"/>
      <c r="NOQ1645" s="402"/>
      <c r="NOR1645" s="306"/>
      <c r="NOS1645" s="232"/>
      <c r="NOT1645" s="231"/>
      <c r="NOU1645" s="398"/>
      <c r="NOV1645" s="399"/>
      <c r="NOY1645" s="360"/>
      <c r="NOZ1645" s="400"/>
      <c r="NPA1645" s="400"/>
      <c r="NPB1645" s="230"/>
      <c r="NPC1645" s="401"/>
      <c r="NPD1645" s="360"/>
      <c r="NPE1645" s="325"/>
      <c r="NPF1645" s="360"/>
      <c r="NPG1645" s="402"/>
      <c r="NPH1645" s="306"/>
      <c r="NPI1645" s="232"/>
      <c r="NPJ1645" s="231"/>
      <c r="NPK1645" s="398"/>
      <c r="NPL1645" s="399"/>
      <c r="NPO1645" s="360"/>
      <c r="NPP1645" s="400"/>
      <c r="NPQ1645" s="400"/>
      <c r="NPR1645" s="230"/>
      <c r="NPS1645" s="401"/>
      <c r="NPT1645" s="360"/>
      <c r="NPU1645" s="325"/>
      <c r="NPV1645" s="360"/>
      <c r="NPW1645" s="402"/>
      <c r="NPX1645" s="306"/>
      <c r="NPY1645" s="232"/>
      <c r="NPZ1645" s="231"/>
      <c r="NQA1645" s="398"/>
      <c r="NQB1645" s="399"/>
      <c r="NQE1645" s="360"/>
      <c r="NQF1645" s="400"/>
      <c r="NQG1645" s="400"/>
      <c r="NQH1645" s="230"/>
      <c r="NQI1645" s="401"/>
      <c r="NQJ1645" s="360"/>
      <c r="NQK1645" s="325"/>
      <c r="NQL1645" s="360"/>
      <c r="NQM1645" s="402"/>
      <c r="NQN1645" s="306"/>
      <c r="NQO1645" s="232"/>
      <c r="NQP1645" s="231"/>
      <c r="NQQ1645" s="398"/>
      <c r="NQR1645" s="399"/>
      <c r="NQU1645" s="360"/>
      <c r="NQV1645" s="400"/>
      <c r="NQW1645" s="400"/>
      <c r="NQX1645" s="230"/>
      <c r="NQY1645" s="401"/>
      <c r="NQZ1645" s="360"/>
      <c r="NRA1645" s="325"/>
      <c r="NRB1645" s="360"/>
      <c r="NRC1645" s="402"/>
      <c r="NRD1645" s="306"/>
      <c r="NRE1645" s="232"/>
      <c r="NRF1645" s="231"/>
      <c r="NRG1645" s="398"/>
      <c r="NRH1645" s="399"/>
      <c r="NRK1645" s="360"/>
      <c r="NRL1645" s="400"/>
      <c r="NRM1645" s="400"/>
      <c r="NRN1645" s="230"/>
      <c r="NRO1645" s="401"/>
      <c r="NRP1645" s="360"/>
      <c r="NRQ1645" s="325"/>
      <c r="NRR1645" s="360"/>
      <c r="NRS1645" s="402"/>
      <c r="NRT1645" s="306"/>
      <c r="NRU1645" s="232"/>
      <c r="NRV1645" s="231"/>
      <c r="NRW1645" s="398"/>
      <c r="NRX1645" s="399"/>
      <c r="NSA1645" s="360"/>
      <c r="NSB1645" s="400"/>
      <c r="NSC1645" s="400"/>
      <c r="NSD1645" s="230"/>
      <c r="NSE1645" s="401"/>
      <c r="NSF1645" s="360"/>
      <c r="NSG1645" s="325"/>
      <c r="NSH1645" s="360"/>
      <c r="NSI1645" s="402"/>
      <c r="NSJ1645" s="306"/>
      <c r="NSK1645" s="232"/>
      <c r="NSL1645" s="231"/>
      <c r="NSM1645" s="398"/>
      <c r="NSN1645" s="399"/>
      <c r="NSQ1645" s="360"/>
      <c r="NSR1645" s="400"/>
      <c r="NSS1645" s="400"/>
      <c r="NST1645" s="230"/>
      <c r="NSU1645" s="401"/>
      <c r="NSV1645" s="360"/>
      <c r="NSW1645" s="325"/>
      <c r="NSX1645" s="360"/>
      <c r="NSY1645" s="402"/>
      <c r="NSZ1645" s="306"/>
      <c r="NTA1645" s="232"/>
      <c r="NTB1645" s="231"/>
      <c r="NTC1645" s="398"/>
      <c r="NTD1645" s="399"/>
      <c r="NTG1645" s="360"/>
      <c r="NTH1645" s="400"/>
      <c r="NTI1645" s="400"/>
      <c r="NTJ1645" s="230"/>
      <c r="NTK1645" s="401"/>
      <c r="NTL1645" s="360"/>
      <c r="NTM1645" s="325"/>
      <c r="NTN1645" s="360"/>
      <c r="NTO1645" s="402"/>
      <c r="NTP1645" s="306"/>
      <c r="NTQ1645" s="232"/>
      <c r="NTR1645" s="231"/>
      <c r="NTS1645" s="398"/>
      <c r="NTT1645" s="399"/>
      <c r="NTW1645" s="360"/>
      <c r="NTX1645" s="400"/>
      <c r="NTY1645" s="400"/>
      <c r="NTZ1645" s="230"/>
      <c r="NUA1645" s="401"/>
      <c r="NUB1645" s="360"/>
      <c r="NUC1645" s="325"/>
      <c r="NUD1645" s="360"/>
      <c r="NUE1645" s="402"/>
      <c r="NUF1645" s="306"/>
      <c r="NUG1645" s="232"/>
      <c r="NUH1645" s="231"/>
      <c r="NUI1645" s="398"/>
      <c r="NUJ1645" s="399"/>
      <c r="NUM1645" s="360"/>
      <c r="NUN1645" s="400"/>
      <c r="NUO1645" s="400"/>
      <c r="NUP1645" s="230"/>
      <c r="NUQ1645" s="401"/>
      <c r="NUR1645" s="360"/>
      <c r="NUS1645" s="325"/>
      <c r="NUT1645" s="360"/>
      <c r="NUU1645" s="402"/>
      <c r="NUV1645" s="306"/>
      <c r="NUW1645" s="232"/>
      <c r="NUX1645" s="231"/>
      <c r="NUY1645" s="398"/>
      <c r="NUZ1645" s="399"/>
      <c r="NVC1645" s="360"/>
      <c r="NVD1645" s="400"/>
      <c r="NVE1645" s="400"/>
      <c r="NVF1645" s="230"/>
      <c r="NVG1645" s="401"/>
      <c r="NVH1645" s="360"/>
      <c r="NVI1645" s="325"/>
      <c r="NVJ1645" s="360"/>
      <c r="NVK1645" s="402"/>
      <c r="NVL1645" s="306"/>
      <c r="NVM1645" s="232"/>
      <c r="NVN1645" s="231"/>
      <c r="NVO1645" s="398"/>
      <c r="NVP1645" s="399"/>
      <c r="NVS1645" s="360"/>
      <c r="NVT1645" s="400"/>
      <c r="NVU1645" s="400"/>
      <c r="NVV1645" s="230"/>
      <c r="NVW1645" s="401"/>
      <c r="NVX1645" s="360"/>
      <c r="NVY1645" s="325"/>
      <c r="NVZ1645" s="360"/>
      <c r="NWA1645" s="402"/>
      <c r="NWB1645" s="306"/>
      <c r="NWC1645" s="232"/>
      <c r="NWD1645" s="231"/>
      <c r="NWE1645" s="398"/>
      <c r="NWF1645" s="399"/>
      <c r="NWI1645" s="360"/>
      <c r="NWJ1645" s="400"/>
      <c r="NWK1645" s="400"/>
      <c r="NWL1645" s="230"/>
      <c r="NWM1645" s="401"/>
      <c r="NWN1645" s="360"/>
      <c r="NWO1645" s="325"/>
      <c r="NWP1645" s="360"/>
      <c r="NWQ1645" s="402"/>
      <c r="NWR1645" s="306"/>
      <c r="NWS1645" s="232"/>
      <c r="NWT1645" s="231"/>
      <c r="NWU1645" s="398"/>
      <c r="NWV1645" s="399"/>
      <c r="NWY1645" s="360"/>
      <c r="NWZ1645" s="400"/>
      <c r="NXA1645" s="400"/>
      <c r="NXB1645" s="230"/>
      <c r="NXC1645" s="401"/>
      <c r="NXD1645" s="360"/>
      <c r="NXE1645" s="325"/>
      <c r="NXF1645" s="360"/>
      <c r="NXG1645" s="402"/>
      <c r="NXH1645" s="306"/>
      <c r="NXI1645" s="232"/>
      <c r="NXJ1645" s="231"/>
      <c r="NXK1645" s="398"/>
      <c r="NXL1645" s="399"/>
      <c r="NXO1645" s="360"/>
      <c r="NXP1645" s="400"/>
      <c r="NXQ1645" s="400"/>
      <c r="NXR1645" s="230"/>
      <c r="NXS1645" s="401"/>
      <c r="NXT1645" s="360"/>
      <c r="NXU1645" s="325"/>
      <c r="NXV1645" s="360"/>
      <c r="NXW1645" s="402"/>
      <c r="NXX1645" s="306"/>
      <c r="NXY1645" s="232"/>
      <c r="NXZ1645" s="231"/>
      <c r="NYA1645" s="398"/>
      <c r="NYB1645" s="399"/>
      <c r="NYE1645" s="360"/>
      <c r="NYF1645" s="400"/>
      <c r="NYG1645" s="400"/>
      <c r="NYH1645" s="230"/>
      <c r="NYI1645" s="401"/>
      <c r="NYJ1645" s="360"/>
      <c r="NYK1645" s="325"/>
      <c r="NYL1645" s="360"/>
      <c r="NYM1645" s="402"/>
      <c r="NYN1645" s="306"/>
      <c r="NYO1645" s="232"/>
      <c r="NYP1645" s="231"/>
      <c r="NYQ1645" s="398"/>
      <c r="NYR1645" s="399"/>
      <c r="NYU1645" s="360"/>
      <c r="NYV1645" s="400"/>
      <c r="NYW1645" s="400"/>
      <c r="NYX1645" s="230"/>
      <c r="NYY1645" s="401"/>
      <c r="NYZ1645" s="360"/>
      <c r="NZA1645" s="325"/>
      <c r="NZB1645" s="360"/>
      <c r="NZC1645" s="402"/>
      <c r="NZD1645" s="306"/>
      <c r="NZE1645" s="232"/>
      <c r="NZF1645" s="231"/>
      <c r="NZG1645" s="398"/>
      <c r="NZH1645" s="399"/>
      <c r="NZK1645" s="360"/>
      <c r="NZL1645" s="400"/>
      <c r="NZM1645" s="400"/>
      <c r="NZN1645" s="230"/>
      <c r="NZO1645" s="401"/>
      <c r="NZP1645" s="360"/>
      <c r="NZQ1645" s="325"/>
      <c r="NZR1645" s="360"/>
      <c r="NZS1645" s="402"/>
      <c r="NZT1645" s="306"/>
      <c r="NZU1645" s="232"/>
      <c r="NZV1645" s="231"/>
      <c r="NZW1645" s="398"/>
      <c r="NZX1645" s="399"/>
      <c r="OAA1645" s="360"/>
      <c r="OAB1645" s="400"/>
      <c r="OAC1645" s="400"/>
      <c r="OAD1645" s="230"/>
      <c r="OAE1645" s="401"/>
      <c r="OAF1645" s="360"/>
      <c r="OAG1645" s="325"/>
      <c r="OAH1645" s="360"/>
      <c r="OAI1645" s="402"/>
      <c r="OAJ1645" s="306"/>
      <c r="OAK1645" s="232"/>
      <c r="OAL1645" s="231"/>
      <c r="OAM1645" s="398"/>
      <c r="OAN1645" s="399"/>
      <c r="OAQ1645" s="360"/>
      <c r="OAR1645" s="400"/>
      <c r="OAS1645" s="400"/>
      <c r="OAT1645" s="230"/>
      <c r="OAU1645" s="401"/>
      <c r="OAV1645" s="360"/>
      <c r="OAW1645" s="325"/>
      <c r="OAX1645" s="360"/>
      <c r="OAY1645" s="402"/>
      <c r="OAZ1645" s="306"/>
      <c r="OBA1645" s="232"/>
      <c r="OBB1645" s="231"/>
      <c r="OBC1645" s="398"/>
      <c r="OBD1645" s="399"/>
      <c r="OBG1645" s="360"/>
      <c r="OBH1645" s="400"/>
      <c r="OBI1645" s="400"/>
      <c r="OBJ1645" s="230"/>
      <c r="OBK1645" s="401"/>
      <c r="OBL1645" s="360"/>
      <c r="OBM1645" s="325"/>
      <c r="OBN1645" s="360"/>
      <c r="OBO1645" s="402"/>
      <c r="OBP1645" s="306"/>
      <c r="OBQ1645" s="232"/>
      <c r="OBR1645" s="231"/>
      <c r="OBS1645" s="398"/>
      <c r="OBT1645" s="399"/>
      <c r="OBW1645" s="360"/>
      <c r="OBX1645" s="400"/>
      <c r="OBY1645" s="400"/>
      <c r="OBZ1645" s="230"/>
      <c r="OCA1645" s="401"/>
      <c r="OCB1645" s="360"/>
      <c r="OCC1645" s="325"/>
      <c r="OCD1645" s="360"/>
      <c r="OCE1645" s="402"/>
      <c r="OCF1645" s="306"/>
      <c r="OCG1645" s="232"/>
      <c r="OCH1645" s="231"/>
      <c r="OCI1645" s="398"/>
      <c r="OCJ1645" s="399"/>
      <c r="OCM1645" s="360"/>
      <c r="OCN1645" s="400"/>
      <c r="OCO1645" s="400"/>
      <c r="OCP1645" s="230"/>
      <c r="OCQ1645" s="401"/>
      <c r="OCR1645" s="360"/>
      <c r="OCS1645" s="325"/>
      <c r="OCT1645" s="360"/>
      <c r="OCU1645" s="402"/>
      <c r="OCV1645" s="306"/>
      <c r="OCW1645" s="232"/>
      <c r="OCX1645" s="231"/>
      <c r="OCY1645" s="398"/>
      <c r="OCZ1645" s="399"/>
      <c r="ODC1645" s="360"/>
      <c r="ODD1645" s="400"/>
      <c r="ODE1645" s="400"/>
      <c r="ODF1645" s="230"/>
      <c r="ODG1645" s="401"/>
      <c r="ODH1645" s="360"/>
      <c r="ODI1645" s="325"/>
      <c r="ODJ1645" s="360"/>
      <c r="ODK1645" s="402"/>
      <c r="ODL1645" s="306"/>
      <c r="ODM1645" s="232"/>
      <c r="ODN1645" s="231"/>
      <c r="ODO1645" s="398"/>
      <c r="ODP1645" s="399"/>
      <c r="ODS1645" s="360"/>
      <c r="ODT1645" s="400"/>
      <c r="ODU1645" s="400"/>
      <c r="ODV1645" s="230"/>
      <c r="ODW1645" s="401"/>
      <c r="ODX1645" s="360"/>
      <c r="ODY1645" s="325"/>
      <c r="ODZ1645" s="360"/>
      <c r="OEA1645" s="402"/>
      <c r="OEB1645" s="306"/>
      <c r="OEC1645" s="232"/>
      <c r="OED1645" s="231"/>
      <c r="OEE1645" s="398"/>
      <c r="OEF1645" s="399"/>
      <c r="OEI1645" s="360"/>
      <c r="OEJ1645" s="400"/>
      <c r="OEK1645" s="400"/>
      <c r="OEL1645" s="230"/>
      <c r="OEM1645" s="401"/>
      <c r="OEN1645" s="360"/>
      <c r="OEO1645" s="325"/>
      <c r="OEP1645" s="360"/>
      <c r="OEQ1645" s="402"/>
      <c r="OER1645" s="306"/>
      <c r="OES1645" s="232"/>
      <c r="OET1645" s="231"/>
      <c r="OEU1645" s="398"/>
      <c r="OEV1645" s="399"/>
      <c r="OEY1645" s="360"/>
      <c r="OEZ1645" s="400"/>
      <c r="OFA1645" s="400"/>
      <c r="OFB1645" s="230"/>
      <c r="OFC1645" s="401"/>
      <c r="OFD1645" s="360"/>
      <c r="OFE1645" s="325"/>
      <c r="OFF1645" s="360"/>
      <c r="OFG1645" s="402"/>
      <c r="OFH1645" s="306"/>
      <c r="OFI1645" s="232"/>
      <c r="OFJ1645" s="231"/>
      <c r="OFK1645" s="398"/>
      <c r="OFL1645" s="399"/>
      <c r="OFO1645" s="360"/>
      <c r="OFP1645" s="400"/>
      <c r="OFQ1645" s="400"/>
      <c r="OFR1645" s="230"/>
      <c r="OFS1645" s="401"/>
      <c r="OFT1645" s="360"/>
      <c r="OFU1645" s="325"/>
      <c r="OFV1645" s="360"/>
      <c r="OFW1645" s="402"/>
      <c r="OFX1645" s="306"/>
      <c r="OFY1645" s="232"/>
      <c r="OFZ1645" s="231"/>
      <c r="OGA1645" s="398"/>
      <c r="OGB1645" s="399"/>
      <c r="OGE1645" s="360"/>
      <c r="OGF1645" s="400"/>
      <c r="OGG1645" s="400"/>
      <c r="OGH1645" s="230"/>
      <c r="OGI1645" s="401"/>
      <c r="OGJ1645" s="360"/>
      <c r="OGK1645" s="325"/>
      <c r="OGL1645" s="360"/>
      <c r="OGM1645" s="402"/>
      <c r="OGN1645" s="306"/>
      <c r="OGO1645" s="232"/>
      <c r="OGP1645" s="231"/>
      <c r="OGQ1645" s="398"/>
      <c r="OGR1645" s="399"/>
      <c r="OGU1645" s="360"/>
      <c r="OGV1645" s="400"/>
      <c r="OGW1645" s="400"/>
      <c r="OGX1645" s="230"/>
      <c r="OGY1645" s="401"/>
      <c r="OGZ1645" s="360"/>
      <c r="OHA1645" s="325"/>
      <c r="OHB1645" s="360"/>
      <c r="OHC1645" s="402"/>
      <c r="OHD1645" s="306"/>
      <c r="OHE1645" s="232"/>
      <c r="OHF1645" s="231"/>
      <c r="OHG1645" s="398"/>
      <c r="OHH1645" s="399"/>
      <c r="OHK1645" s="360"/>
      <c r="OHL1645" s="400"/>
      <c r="OHM1645" s="400"/>
      <c r="OHN1645" s="230"/>
      <c r="OHO1645" s="401"/>
      <c r="OHP1645" s="360"/>
      <c r="OHQ1645" s="325"/>
      <c r="OHR1645" s="360"/>
      <c r="OHS1645" s="402"/>
      <c r="OHT1645" s="306"/>
      <c r="OHU1645" s="232"/>
      <c r="OHV1645" s="231"/>
      <c r="OHW1645" s="398"/>
      <c r="OHX1645" s="399"/>
      <c r="OIA1645" s="360"/>
      <c r="OIB1645" s="400"/>
      <c r="OIC1645" s="400"/>
      <c r="OID1645" s="230"/>
      <c r="OIE1645" s="401"/>
      <c r="OIF1645" s="360"/>
      <c r="OIG1645" s="325"/>
      <c r="OIH1645" s="360"/>
      <c r="OII1645" s="402"/>
      <c r="OIJ1645" s="306"/>
      <c r="OIK1645" s="232"/>
      <c r="OIL1645" s="231"/>
      <c r="OIM1645" s="398"/>
      <c r="OIN1645" s="399"/>
      <c r="OIQ1645" s="360"/>
      <c r="OIR1645" s="400"/>
      <c r="OIS1645" s="400"/>
      <c r="OIT1645" s="230"/>
      <c r="OIU1645" s="401"/>
      <c r="OIV1645" s="360"/>
      <c r="OIW1645" s="325"/>
      <c r="OIX1645" s="360"/>
      <c r="OIY1645" s="402"/>
      <c r="OIZ1645" s="306"/>
      <c r="OJA1645" s="232"/>
      <c r="OJB1645" s="231"/>
      <c r="OJC1645" s="398"/>
      <c r="OJD1645" s="399"/>
      <c r="OJG1645" s="360"/>
      <c r="OJH1645" s="400"/>
      <c r="OJI1645" s="400"/>
      <c r="OJJ1645" s="230"/>
      <c r="OJK1645" s="401"/>
      <c r="OJL1645" s="360"/>
      <c r="OJM1645" s="325"/>
      <c r="OJN1645" s="360"/>
      <c r="OJO1645" s="402"/>
      <c r="OJP1645" s="306"/>
      <c r="OJQ1645" s="232"/>
      <c r="OJR1645" s="231"/>
      <c r="OJS1645" s="398"/>
      <c r="OJT1645" s="399"/>
      <c r="OJW1645" s="360"/>
      <c r="OJX1645" s="400"/>
      <c r="OJY1645" s="400"/>
      <c r="OJZ1645" s="230"/>
      <c r="OKA1645" s="401"/>
      <c r="OKB1645" s="360"/>
      <c r="OKC1645" s="325"/>
      <c r="OKD1645" s="360"/>
      <c r="OKE1645" s="402"/>
      <c r="OKF1645" s="306"/>
      <c r="OKG1645" s="232"/>
      <c r="OKH1645" s="231"/>
      <c r="OKI1645" s="398"/>
      <c r="OKJ1645" s="399"/>
      <c r="OKM1645" s="360"/>
      <c r="OKN1645" s="400"/>
      <c r="OKO1645" s="400"/>
      <c r="OKP1645" s="230"/>
      <c r="OKQ1645" s="401"/>
      <c r="OKR1645" s="360"/>
      <c r="OKS1645" s="325"/>
      <c r="OKT1645" s="360"/>
      <c r="OKU1645" s="402"/>
      <c r="OKV1645" s="306"/>
      <c r="OKW1645" s="232"/>
      <c r="OKX1645" s="231"/>
      <c r="OKY1645" s="398"/>
      <c r="OKZ1645" s="399"/>
      <c r="OLC1645" s="360"/>
      <c r="OLD1645" s="400"/>
      <c r="OLE1645" s="400"/>
      <c r="OLF1645" s="230"/>
      <c r="OLG1645" s="401"/>
      <c r="OLH1645" s="360"/>
      <c r="OLI1645" s="325"/>
      <c r="OLJ1645" s="360"/>
      <c r="OLK1645" s="402"/>
      <c r="OLL1645" s="306"/>
      <c r="OLM1645" s="232"/>
      <c r="OLN1645" s="231"/>
      <c r="OLO1645" s="398"/>
      <c r="OLP1645" s="399"/>
      <c r="OLS1645" s="360"/>
      <c r="OLT1645" s="400"/>
      <c r="OLU1645" s="400"/>
      <c r="OLV1645" s="230"/>
      <c r="OLW1645" s="401"/>
      <c r="OLX1645" s="360"/>
      <c r="OLY1645" s="325"/>
      <c r="OLZ1645" s="360"/>
      <c r="OMA1645" s="402"/>
      <c r="OMB1645" s="306"/>
      <c r="OMC1645" s="232"/>
      <c r="OMD1645" s="231"/>
      <c r="OME1645" s="398"/>
      <c r="OMF1645" s="399"/>
      <c r="OMI1645" s="360"/>
      <c r="OMJ1645" s="400"/>
      <c r="OMK1645" s="400"/>
      <c r="OML1645" s="230"/>
      <c r="OMM1645" s="401"/>
      <c r="OMN1645" s="360"/>
      <c r="OMO1645" s="325"/>
      <c r="OMP1645" s="360"/>
      <c r="OMQ1645" s="402"/>
      <c r="OMR1645" s="306"/>
      <c r="OMS1645" s="232"/>
      <c r="OMT1645" s="231"/>
      <c r="OMU1645" s="398"/>
      <c r="OMV1645" s="399"/>
      <c r="OMY1645" s="360"/>
      <c r="OMZ1645" s="400"/>
      <c r="ONA1645" s="400"/>
      <c r="ONB1645" s="230"/>
      <c r="ONC1645" s="401"/>
      <c r="OND1645" s="360"/>
      <c r="ONE1645" s="325"/>
      <c r="ONF1645" s="360"/>
      <c r="ONG1645" s="402"/>
      <c r="ONH1645" s="306"/>
      <c r="ONI1645" s="232"/>
      <c r="ONJ1645" s="231"/>
      <c r="ONK1645" s="398"/>
      <c r="ONL1645" s="399"/>
      <c r="ONO1645" s="360"/>
      <c r="ONP1645" s="400"/>
      <c r="ONQ1645" s="400"/>
      <c r="ONR1645" s="230"/>
      <c r="ONS1645" s="401"/>
      <c r="ONT1645" s="360"/>
      <c r="ONU1645" s="325"/>
      <c r="ONV1645" s="360"/>
      <c r="ONW1645" s="402"/>
      <c r="ONX1645" s="306"/>
      <c r="ONY1645" s="232"/>
      <c r="ONZ1645" s="231"/>
      <c r="OOA1645" s="398"/>
      <c r="OOB1645" s="399"/>
      <c r="OOE1645" s="360"/>
      <c r="OOF1645" s="400"/>
      <c r="OOG1645" s="400"/>
      <c r="OOH1645" s="230"/>
      <c r="OOI1645" s="401"/>
      <c r="OOJ1645" s="360"/>
      <c r="OOK1645" s="325"/>
      <c r="OOL1645" s="360"/>
      <c r="OOM1645" s="402"/>
      <c r="OON1645" s="306"/>
      <c r="OOO1645" s="232"/>
      <c r="OOP1645" s="231"/>
      <c r="OOQ1645" s="398"/>
      <c r="OOR1645" s="399"/>
      <c r="OOU1645" s="360"/>
      <c r="OOV1645" s="400"/>
      <c r="OOW1645" s="400"/>
      <c r="OOX1645" s="230"/>
      <c r="OOY1645" s="401"/>
      <c r="OOZ1645" s="360"/>
      <c r="OPA1645" s="325"/>
      <c r="OPB1645" s="360"/>
      <c r="OPC1645" s="402"/>
      <c r="OPD1645" s="306"/>
      <c r="OPE1645" s="232"/>
      <c r="OPF1645" s="231"/>
      <c r="OPG1645" s="398"/>
      <c r="OPH1645" s="399"/>
      <c r="OPK1645" s="360"/>
      <c r="OPL1645" s="400"/>
      <c r="OPM1645" s="400"/>
      <c r="OPN1645" s="230"/>
      <c r="OPO1645" s="401"/>
      <c r="OPP1645" s="360"/>
      <c r="OPQ1645" s="325"/>
      <c r="OPR1645" s="360"/>
      <c r="OPS1645" s="402"/>
      <c r="OPT1645" s="306"/>
      <c r="OPU1645" s="232"/>
      <c r="OPV1645" s="231"/>
      <c r="OPW1645" s="398"/>
      <c r="OPX1645" s="399"/>
      <c r="OQA1645" s="360"/>
      <c r="OQB1645" s="400"/>
      <c r="OQC1645" s="400"/>
      <c r="OQD1645" s="230"/>
      <c r="OQE1645" s="401"/>
      <c r="OQF1645" s="360"/>
      <c r="OQG1645" s="325"/>
      <c r="OQH1645" s="360"/>
      <c r="OQI1645" s="402"/>
      <c r="OQJ1645" s="306"/>
      <c r="OQK1645" s="232"/>
      <c r="OQL1645" s="231"/>
      <c r="OQM1645" s="398"/>
      <c r="OQN1645" s="399"/>
      <c r="OQQ1645" s="360"/>
      <c r="OQR1645" s="400"/>
      <c r="OQS1645" s="400"/>
      <c r="OQT1645" s="230"/>
      <c r="OQU1645" s="401"/>
      <c r="OQV1645" s="360"/>
      <c r="OQW1645" s="325"/>
      <c r="OQX1645" s="360"/>
      <c r="OQY1645" s="402"/>
      <c r="OQZ1645" s="306"/>
      <c r="ORA1645" s="232"/>
      <c r="ORB1645" s="231"/>
      <c r="ORC1645" s="398"/>
      <c r="ORD1645" s="399"/>
      <c r="ORG1645" s="360"/>
      <c r="ORH1645" s="400"/>
      <c r="ORI1645" s="400"/>
      <c r="ORJ1645" s="230"/>
      <c r="ORK1645" s="401"/>
      <c r="ORL1645" s="360"/>
      <c r="ORM1645" s="325"/>
      <c r="ORN1645" s="360"/>
      <c r="ORO1645" s="402"/>
      <c r="ORP1645" s="306"/>
      <c r="ORQ1645" s="232"/>
      <c r="ORR1645" s="231"/>
      <c r="ORS1645" s="398"/>
      <c r="ORT1645" s="399"/>
      <c r="ORW1645" s="360"/>
      <c r="ORX1645" s="400"/>
      <c r="ORY1645" s="400"/>
      <c r="ORZ1645" s="230"/>
      <c r="OSA1645" s="401"/>
      <c r="OSB1645" s="360"/>
      <c r="OSC1645" s="325"/>
      <c r="OSD1645" s="360"/>
      <c r="OSE1645" s="402"/>
      <c r="OSF1645" s="306"/>
      <c r="OSG1645" s="232"/>
      <c r="OSH1645" s="231"/>
      <c r="OSI1645" s="398"/>
      <c r="OSJ1645" s="399"/>
      <c r="OSM1645" s="360"/>
      <c r="OSN1645" s="400"/>
      <c r="OSO1645" s="400"/>
      <c r="OSP1645" s="230"/>
      <c r="OSQ1645" s="401"/>
      <c r="OSR1645" s="360"/>
      <c r="OSS1645" s="325"/>
      <c r="OST1645" s="360"/>
      <c r="OSU1645" s="402"/>
      <c r="OSV1645" s="306"/>
      <c r="OSW1645" s="232"/>
      <c r="OSX1645" s="231"/>
      <c r="OSY1645" s="398"/>
      <c r="OSZ1645" s="399"/>
      <c r="OTC1645" s="360"/>
      <c r="OTD1645" s="400"/>
      <c r="OTE1645" s="400"/>
      <c r="OTF1645" s="230"/>
      <c r="OTG1645" s="401"/>
      <c r="OTH1645" s="360"/>
      <c r="OTI1645" s="325"/>
      <c r="OTJ1645" s="360"/>
      <c r="OTK1645" s="402"/>
      <c r="OTL1645" s="306"/>
      <c r="OTM1645" s="232"/>
      <c r="OTN1645" s="231"/>
      <c r="OTO1645" s="398"/>
      <c r="OTP1645" s="399"/>
      <c r="OTS1645" s="360"/>
      <c r="OTT1645" s="400"/>
      <c r="OTU1645" s="400"/>
      <c r="OTV1645" s="230"/>
      <c r="OTW1645" s="401"/>
      <c r="OTX1645" s="360"/>
      <c r="OTY1645" s="325"/>
      <c r="OTZ1645" s="360"/>
      <c r="OUA1645" s="402"/>
      <c r="OUB1645" s="306"/>
      <c r="OUC1645" s="232"/>
      <c r="OUD1645" s="231"/>
      <c r="OUE1645" s="398"/>
      <c r="OUF1645" s="399"/>
      <c r="OUI1645" s="360"/>
      <c r="OUJ1645" s="400"/>
      <c r="OUK1645" s="400"/>
      <c r="OUL1645" s="230"/>
      <c r="OUM1645" s="401"/>
      <c r="OUN1645" s="360"/>
      <c r="OUO1645" s="325"/>
      <c r="OUP1645" s="360"/>
      <c r="OUQ1645" s="402"/>
      <c r="OUR1645" s="306"/>
      <c r="OUS1645" s="232"/>
      <c r="OUT1645" s="231"/>
      <c r="OUU1645" s="398"/>
      <c r="OUV1645" s="399"/>
      <c r="OUY1645" s="360"/>
      <c r="OUZ1645" s="400"/>
      <c r="OVA1645" s="400"/>
      <c r="OVB1645" s="230"/>
      <c r="OVC1645" s="401"/>
      <c r="OVD1645" s="360"/>
      <c r="OVE1645" s="325"/>
      <c r="OVF1645" s="360"/>
      <c r="OVG1645" s="402"/>
      <c r="OVH1645" s="306"/>
      <c r="OVI1645" s="232"/>
      <c r="OVJ1645" s="231"/>
      <c r="OVK1645" s="398"/>
      <c r="OVL1645" s="399"/>
      <c r="OVO1645" s="360"/>
      <c r="OVP1645" s="400"/>
      <c r="OVQ1645" s="400"/>
      <c r="OVR1645" s="230"/>
      <c r="OVS1645" s="401"/>
      <c r="OVT1645" s="360"/>
      <c r="OVU1645" s="325"/>
      <c r="OVV1645" s="360"/>
      <c r="OVW1645" s="402"/>
      <c r="OVX1645" s="306"/>
      <c r="OVY1645" s="232"/>
      <c r="OVZ1645" s="231"/>
      <c r="OWA1645" s="398"/>
      <c r="OWB1645" s="399"/>
      <c r="OWE1645" s="360"/>
      <c r="OWF1645" s="400"/>
      <c r="OWG1645" s="400"/>
      <c r="OWH1645" s="230"/>
      <c r="OWI1645" s="401"/>
      <c r="OWJ1645" s="360"/>
      <c r="OWK1645" s="325"/>
      <c r="OWL1645" s="360"/>
      <c r="OWM1645" s="402"/>
      <c r="OWN1645" s="306"/>
      <c r="OWO1645" s="232"/>
      <c r="OWP1645" s="231"/>
      <c r="OWQ1645" s="398"/>
      <c r="OWR1645" s="399"/>
      <c r="OWU1645" s="360"/>
      <c r="OWV1645" s="400"/>
      <c r="OWW1645" s="400"/>
      <c r="OWX1645" s="230"/>
      <c r="OWY1645" s="401"/>
      <c r="OWZ1645" s="360"/>
      <c r="OXA1645" s="325"/>
      <c r="OXB1645" s="360"/>
      <c r="OXC1645" s="402"/>
      <c r="OXD1645" s="306"/>
      <c r="OXE1645" s="232"/>
      <c r="OXF1645" s="231"/>
      <c r="OXG1645" s="398"/>
      <c r="OXH1645" s="399"/>
      <c r="OXK1645" s="360"/>
      <c r="OXL1645" s="400"/>
      <c r="OXM1645" s="400"/>
      <c r="OXN1645" s="230"/>
      <c r="OXO1645" s="401"/>
      <c r="OXP1645" s="360"/>
      <c r="OXQ1645" s="325"/>
      <c r="OXR1645" s="360"/>
      <c r="OXS1645" s="402"/>
      <c r="OXT1645" s="306"/>
      <c r="OXU1645" s="232"/>
      <c r="OXV1645" s="231"/>
      <c r="OXW1645" s="398"/>
      <c r="OXX1645" s="399"/>
      <c r="OYA1645" s="360"/>
      <c r="OYB1645" s="400"/>
      <c r="OYC1645" s="400"/>
      <c r="OYD1645" s="230"/>
      <c r="OYE1645" s="401"/>
      <c r="OYF1645" s="360"/>
      <c r="OYG1645" s="325"/>
      <c r="OYH1645" s="360"/>
      <c r="OYI1645" s="402"/>
      <c r="OYJ1645" s="306"/>
      <c r="OYK1645" s="232"/>
      <c r="OYL1645" s="231"/>
      <c r="OYM1645" s="398"/>
      <c r="OYN1645" s="399"/>
      <c r="OYQ1645" s="360"/>
      <c r="OYR1645" s="400"/>
      <c r="OYS1645" s="400"/>
      <c r="OYT1645" s="230"/>
      <c r="OYU1645" s="401"/>
      <c r="OYV1645" s="360"/>
      <c r="OYW1645" s="325"/>
      <c r="OYX1645" s="360"/>
      <c r="OYY1645" s="402"/>
      <c r="OYZ1645" s="306"/>
      <c r="OZA1645" s="232"/>
      <c r="OZB1645" s="231"/>
      <c r="OZC1645" s="398"/>
      <c r="OZD1645" s="399"/>
      <c r="OZG1645" s="360"/>
      <c r="OZH1645" s="400"/>
      <c r="OZI1645" s="400"/>
      <c r="OZJ1645" s="230"/>
      <c r="OZK1645" s="401"/>
      <c r="OZL1645" s="360"/>
      <c r="OZM1645" s="325"/>
      <c r="OZN1645" s="360"/>
      <c r="OZO1645" s="402"/>
      <c r="OZP1645" s="306"/>
      <c r="OZQ1645" s="232"/>
      <c r="OZR1645" s="231"/>
      <c r="OZS1645" s="398"/>
      <c r="OZT1645" s="399"/>
      <c r="OZW1645" s="360"/>
      <c r="OZX1645" s="400"/>
      <c r="OZY1645" s="400"/>
      <c r="OZZ1645" s="230"/>
      <c r="PAA1645" s="401"/>
      <c r="PAB1645" s="360"/>
      <c r="PAC1645" s="325"/>
      <c r="PAD1645" s="360"/>
      <c r="PAE1645" s="402"/>
      <c r="PAF1645" s="306"/>
      <c r="PAG1645" s="232"/>
      <c r="PAH1645" s="231"/>
      <c r="PAI1645" s="398"/>
      <c r="PAJ1645" s="399"/>
      <c r="PAM1645" s="360"/>
      <c r="PAN1645" s="400"/>
      <c r="PAO1645" s="400"/>
      <c r="PAP1645" s="230"/>
      <c r="PAQ1645" s="401"/>
      <c r="PAR1645" s="360"/>
      <c r="PAS1645" s="325"/>
      <c r="PAT1645" s="360"/>
      <c r="PAU1645" s="402"/>
      <c r="PAV1645" s="306"/>
      <c r="PAW1645" s="232"/>
      <c r="PAX1645" s="231"/>
      <c r="PAY1645" s="398"/>
      <c r="PAZ1645" s="399"/>
      <c r="PBC1645" s="360"/>
      <c r="PBD1645" s="400"/>
      <c r="PBE1645" s="400"/>
      <c r="PBF1645" s="230"/>
      <c r="PBG1645" s="401"/>
      <c r="PBH1645" s="360"/>
      <c r="PBI1645" s="325"/>
      <c r="PBJ1645" s="360"/>
      <c r="PBK1645" s="402"/>
      <c r="PBL1645" s="306"/>
      <c r="PBM1645" s="232"/>
      <c r="PBN1645" s="231"/>
      <c r="PBO1645" s="398"/>
      <c r="PBP1645" s="399"/>
      <c r="PBS1645" s="360"/>
      <c r="PBT1645" s="400"/>
      <c r="PBU1645" s="400"/>
      <c r="PBV1645" s="230"/>
      <c r="PBW1645" s="401"/>
      <c r="PBX1645" s="360"/>
      <c r="PBY1645" s="325"/>
      <c r="PBZ1645" s="360"/>
      <c r="PCA1645" s="402"/>
      <c r="PCB1645" s="306"/>
      <c r="PCC1645" s="232"/>
      <c r="PCD1645" s="231"/>
      <c r="PCE1645" s="398"/>
      <c r="PCF1645" s="399"/>
      <c r="PCI1645" s="360"/>
      <c r="PCJ1645" s="400"/>
      <c r="PCK1645" s="400"/>
      <c r="PCL1645" s="230"/>
      <c r="PCM1645" s="401"/>
      <c r="PCN1645" s="360"/>
      <c r="PCO1645" s="325"/>
      <c r="PCP1645" s="360"/>
      <c r="PCQ1645" s="402"/>
      <c r="PCR1645" s="306"/>
      <c r="PCS1645" s="232"/>
      <c r="PCT1645" s="231"/>
      <c r="PCU1645" s="398"/>
      <c r="PCV1645" s="399"/>
      <c r="PCY1645" s="360"/>
      <c r="PCZ1645" s="400"/>
      <c r="PDA1645" s="400"/>
      <c r="PDB1645" s="230"/>
      <c r="PDC1645" s="401"/>
      <c r="PDD1645" s="360"/>
      <c r="PDE1645" s="325"/>
      <c r="PDF1645" s="360"/>
      <c r="PDG1645" s="402"/>
      <c r="PDH1645" s="306"/>
      <c r="PDI1645" s="232"/>
      <c r="PDJ1645" s="231"/>
      <c r="PDK1645" s="398"/>
      <c r="PDL1645" s="399"/>
      <c r="PDO1645" s="360"/>
      <c r="PDP1645" s="400"/>
      <c r="PDQ1645" s="400"/>
      <c r="PDR1645" s="230"/>
      <c r="PDS1645" s="401"/>
      <c r="PDT1645" s="360"/>
      <c r="PDU1645" s="325"/>
      <c r="PDV1645" s="360"/>
      <c r="PDW1645" s="402"/>
      <c r="PDX1645" s="306"/>
      <c r="PDY1645" s="232"/>
      <c r="PDZ1645" s="231"/>
      <c r="PEA1645" s="398"/>
      <c r="PEB1645" s="399"/>
      <c r="PEE1645" s="360"/>
      <c r="PEF1645" s="400"/>
      <c r="PEG1645" s="400"/>
      <c r="PEH1645" s="230"/>
      <c r="PEI1645" s="401"/>
      <c r="PEJ1645" s="360"/>
      <c r="PEK1645" s="325"/>
      <c r="PEL1645" s="360"/>
      <c r="PEM1645" s="402"/>
      <c r="PEN1645" s="306"/>
      <c r="PEO1645" s="232"/>
      <c r="PEP1645" s="231"/>
      <c r="PEQ1645" s="398"/>
      <c r="PER1645" s="399"/>
      <c r="PEU1645" s="360"/>
      <c r="PEV1645" s="400"/>
      <c r="PEW1645" s="400"/>
      <c r="PEX1645" s="230"/>
      <c r="PEY1645" s="401"/>
      <c r="PEZ1645" s="360"/>
      <c r="PFA1645" s="325"/>
      <c r="PFB1645" s="360"/>
      <c r="PFC1645" s="402"/>
      <c r="PFD1645" s="306"/>
      <c r="PFE1645" s="232"/>
      <c r="PFF1645" s="231"/>
      <c r="PFG1645" s="398"/>
      <c r="PFH1645" s="399"/>
      <c r="PFK1645" s="360"/>
      <c r="PFL1645" s="400"/>
      <c r="PFM1645" s="400"/>
      <c r="PFN1645" s="230"/>
      <c r="PFO1645" s="401"/>
      <c r="PFP1645" s="360"/>
      <c r="PFQ1645" s="325"/>
      <c r="PFR1645" s="360"/>
      <c r="PFS1645" s="402"/>
      <c r="PFT1645" s="306"/>
      <c r="PFU1645" s="232"/>
      <c r="PFV1645" s="231"/>
      <c r="PFW1645" s="398"/>
      <c r="PFX1645" s="399"/>
      <c r="PGA1645" s="360"/>
      <c r="PGB1645" s="400"/>
      <c r="PGC1645" s="400"/>
      <c r="PGD1645" s="230"/>
      <c r="PGE1645" s="401"/>
      <c r="PGF1645" s="360"/>
      <c r="PGG1645" s="325"/>
      <c r="PGH1645" s="360"/>
      <c r="PGI1645" s="402"/>
      <c r="PGJ1645" s="306"/>
      <c r="PGK1645" s="232"/>
      <c r="PGL1645" s="231"/>
      <c r="PGM1645" s="398"/>
      <c r="PGN1645" s="399"/>
      <c r="PGQ1645" s="360"/>
      <c r="PGR1645" s="400"/>
      <c r="PGS1645" s="400"/>
      <c r="PGT1645" s="230"/>
      <c r="PGU1645" s="401"/>
      <c r="PGV1645" s="360"/>
      <c r="PGW1645" s="325"/>
      <c r="PGX1645" s="360"/>
      <c r="PGY1645" s="402"/>
      <c r="PGZ1645" s="306"/>
      <c r="PHA1645" s="232"/>
      <c r="PHB1645" s="231"/>
      <c r="PHC1645" s="398"/>
      <c r="PHD1645" s="399"/>
      <c r="PHG1645" s="360"/>
      <c r="PHH1645" s="400"/>
      <c r="PHI1645" s="400"/>
      <c r="PHJ1645" s="230"/>
      <c r="PHK1645" s="401"/>
      <c r="PHL1645" s="360"/>
      <c r="PHM1645" s="325"/>
      <c r="PHN1645" s="360"/>
      <c r="PHO1645" s="402"/>
      <c r="PHP1645" s="306"/>
      <c r="PHQ1645" s="232"/>
      <c r="PHR1645" s="231"/>
      <c r="PHS1645" s="398"/>
      <c r="PHT1645" s="399"/>
      <c r="PHW1645" s="360"/>
      <c r="PHX1645" s="400"/>
      <c r="PHY1645" s="400"/>
      <c r="PHZ1645" s="230"/>
      <c r="PIA1645" s="401"/>
      <c r="PIB1645" s="360"/>
      <c r="PIC1645" s="325"/>
      <c r="PID1645" s="360"/>
      <c r="PIE1645" s="402"/>
      <c r="PIF1645" s="306"/>
      <c r="PIG1645" s="232"/>
      <c r="PIH1645" s="231"/>
      <c r="PII1645" s="398"/>
      <c r="PIJ1645" s="399"/>
      <c r="PIM1645" s="360"/>
      <c r="PIN1645" s="400"/>
      <c r="PIO1645" s="400"/>
      <c r="PIP1645" s="230"/>
      <c r="PIQ1645" s="401"/>
      <c r="PIR1645" s="360"/>
      <c r="PIS1645" s="325"/>
      <c r="PIT1645" s="360"/>
      <c r="PIU1645" s="402"/>
      <c r="PIV1645" s="306"/>
      <c r="PIW1645" s="232"/>
      <c r="PIX1645" s="231"/>
      <c r="PIY1645" s="398"/>
      <c r="PIZ1645" s="399"/>
      <c r="PJC1645" s="360"/>
      <c r="PJD1645" s="400"/>
      <c r="PJE1645" s="400"/>
      <c r="PJF1645" s="230"/>
      <c r="PJG1645" s="401"/>
      <c r="PJH1645" s="360"/>
      <c r="PJI1645" s="325"/>
      <c r="PJJ1645" s="360"/>
      <c r="PJK1645" s="402"/>
      <c r="PJL1645" s="306"/>
      <c r="PJM1645" s="232"/>
      <c r="PJN1645" s="231"/>
      <c r="PJO1645" s="398"/>
      <c r="PJP1645" s="399"/>
      <c r="PJS1645" s="360"/>
      <c r="PJT1645" s="400"/>
      <c r="PJU1645" s="400"/>
      <c r="PJV1645" s="230"/>
      <c r="PJW1645" s="401"/>
      <c r="PJX1645" s="360"/>
      <c r="PJY1645" s="325"/>
      <c r="PJZ1645" s="360"/>
      <c r="PKA1645" s="402"/>
      <c r="PKB1645" s="306"/>
      <c r="PKC1645" s="232"/>
      <c r="PKD1645" s="231"/>
      <c r="PKE1645" s="398"/>
      <c r="PKF1645" s="399"/>
      <c r="PKI1645" s="360"/>
      <c r="PKJ1645" s="400"/>
      <c r="PKK1645" s="400"/>
      <c r="PKL1645" s="230"/>
      <c r="PKM1645" s="401"/>
      <c r="PKN1645" s="360"/>
      <c r="PKO1645" s="325"/>
      <c r="PKP1645" s="360"/>
      <c r="PKQ1645" s="402"/>
      <c r="PKR1645" s="306"/>
      <c r="PKS1645" s="232"/>
      <c r="PKT1645" s="231"/>
      <c r="PKU1645" s="398"/>
      <c r="PKV1645" s="399"/>
      <c r="PKY1645" s="360"/>
      <c r="PKZ1645" s="400"/>
      <c r="PLA1645" s="400"/>
      <c r="PLB1645" s="230"/>
      <c r="PLC1645" s="401"/>
      <c r="PLD1645" s="360"/>
      <c r="PLE1645" s="325"/>
      <c r="PLF1645" s="360"/>
      <c r="PLG1645" s="402"/>
      <c r="PLH1645" s="306"/>
      <c r="PLI1645" s="232"/>
      <c r="PLJ1645" s="231"/>
      <c r="PLK1645" s="398"/>
      <c r="PLL1645" s="399"/>
      <c r="PLO1645" s="360"/>
      <c r="PLP1645" s="400"/>
      <c r="PLQ1645" s="400"/>
      <c r="PLR1645" s="230"/>
      <c r="PLS1645" s="401"/>
      <c r="PLT1645" s="360"/>
      <c r="PLU1645" s="325"/>
      <c r="PLV1645" s="360"/>
      <c r="PLW1645" s="402"/>
      <c r="PLX1645" s="306"/>
      <c r="PLY1645" s="232"/>
      <c r="PLZ1645" s="231"/>
      <c r="PMA1645" s="398"/>
      <c r="PMB1645" s="399"/>
      <c r="PME1645" s="360"/>
      <c r="PMF1645" s="400"/>
      <c r="PMG1645" s="400"/>
      <c r="PMH1645" s="230"/>
      <c r="PMI1645" s="401"/>
      <c r="PMJ1645" s="360"/>
      <c r="PMK1645" s="325"/>
      <c r="PML1645" s="360"/>
      <c r="PMM1645" s="402"/>
      <c r="PMN1645" s="306"/>
      <c r="PMO1645" s="232"/>
      <c r="PMP1645" s="231"/>
      <c r="PMQ1645" s="398"/>
      <c r="PMR1645" s="399"/>
      <c r="PMU1645" s="360"/>
      <c r="PMV1645" s="400"/>
      <c r="PMW1645" s="400"/>
      <c r="PMX1645" s="230"/>
      <c r="PMY1645" s="401"/>
      <c r="PMZ1645" s="360"/>
      <c r="PNA1645" s="325"/>
      <c r="PNB1645" s="360"/>
      <c r="PNC1645" s="402"/>
      <c r="PND1645" s="306"/>
      <c r="PNE1645" s="232"/>
      <c r="PNF1645" s="231"/>
      <c r="PNG1645" s="398"/>
      <c r="PNH1645" s="399"/>
      <c r="PNK1645" s="360"/>
      <c r="PNL1645" s="400"/>
      <c r="PNM1645" s="400"/>
      <c r="PNN1645" s="230"/>
      <c r="PNO1645" s="401"/>
      <c r="PNP1645" s="360"/>
      <c r="PNQ1645" s="325"/>
      <c r="PNR1645" s="360"/>
      <c r="PNS1645" s="402"/>
      <c r="PNT1645" s="306"/>
      <c r="PNU1645" s="232"/>
      <c r="PNV1645" s="231"/>
      <c r="PNW1645" s="398"/>
      <c r="PNX1645" s="399"/>
      <c r="POA1645" s="360"/>
      <c r="POB1645" s="400"/>
      <c r="POC1645" s="400"/>
      <c r="POD1645" s="230"/>
      <c r="POE1645" s="401"/>
      <c r="POF1645" s="360"/>
      <c r="POG1645" s="325"/>
      <c r="POH1645" s="360"/>
      <c r="POI1645" s="402"/>
      <c r="POJ1645" s="306"/>
      <c r="POK1645" s="232"/>
      <c r="POL1645" s="231"/>
      <c r="POM1645" s="398"/>
      <c r="PON1645" s="399"/>
      <c r="POQ1645" s="360"/>
      <c r="POR1645" s="400"/>
      <c r="POS1645" s="400"/>
      <c r="POT1645" s="230"/>
      <c r="POU1645" s="401"/>
      <c r="POV1645" s="360"/>
      <c r="POW1645" s="325"/>
      <c r="POX1645" s="360"/>
      <c r="POY1645" s="402"/>
      <c r="POZ1645" s="306"/>
      <c r="PPA1645" s="232"/>
      <c r="PPB1645" s="231"/>
      <c r="PPC1645" s="398"/>
      <c r="PPD1645" s="399"/>
      <c r="PPG1645" s="360"/>
      <c r="PPH1645" s="400"/>
      <c r="PPI1645" s="400"/>
      <c r="PPJ1645" s="230"/>
      <c r="PPK1645" s="401"/>
      <c r="PPL1645" s="360"/>
      <c r="PPM1645" s="325"/>
      <c r="PPN1645" s="360"/>
      <c r="PPO1645" s="402"/>
      <c r="PPP1645" s="306"/>
      <c r="PPQ1645" s="232"/>
      <c r="PPR1645" s="231"/>
      <c r="PPS1645" s="398"/>
      <c r="PPT1645" s="399"/>
      <c r="PPW1645" s="360"/>
      <c r="PPX1645" s="400"/>
      <c r="PPY1645" s="400"/>
      <c r="PPZ1645" s="230"/>
      <c r="PQA1645" s="401"/>
      <c r="PQB1645" s="360"/>
      <c r="PQC1645" s="325"/>
      <c r="PQD1645" s="360"/>
      <c r="PQE1645" s="402"/>
      <c r="PQF1645" s="306"/>
      <c r="PQG1645" s="232"/>
      <c r="PQH1645" s="231"/>
      <c r="PQI1645" s="398"/>
      <c r="PQJ1645" s="399"/>
      <c r="PQM1645" s="360"/>
      <c r="PQN1645" s="400"/>
      <c r="PQO1645" s="400"/>
      <c r="PQP1645" s="230"/>
      <c r="PQQ1645" s="401"/>
      <c r="PQR1645" s="360"/>
      <c r="PQS1645" s="325"/>
      <c r="PQT1645" s="360"/>
      <c r="PQU1645" s="402"/>
      <c r="PQV1645" s="306"/>
      <c r="PQW1645" s="232"/>
      <c r="PQX1645" s="231"/>
      <c r="PQY1645" s="398"/>
      <c r="PQZ1645" s="399"/>
      <c r="PRC1645" s="360"/>
      <c r="PRD1645" s="400"/>
      <c r="PRE1645" s="400"/>
      <c r="PRF1645" s="230"/>
      <c r="PRG1645" s="401"/>
      <c r="PRH1645" s="360"/>
      <c r="PRI1645" s="325"/>
      <c r="PRJ1645" s="360"/>
      <c r="PRK1645" s="402"/>
      <c r="PRL1645" s="306"/>
      <c r="PRM1645" s="232"/>
      <c r="PRN1645" s="231"/>
      <c r="PRO1645" s="398"/>
      <c r="PRP1645" s="399"/>
      <c r="PRS1645" s="360"/>
      <c r="PRT1645" s="400"/>
      <c r="PRU1645" s="400"/>
      <c r="PRV1645" s="230"/>
      <c r="PRW1645" s="401"/>
      <c r="PRX1645" s="360"/>
      <c r="PRY1645" s="325"/>
      <c r="PRZ1645" s="360"/>
      <c r="PSA1645" s="402"/>
      <c r="PSB1645" s="306"/>
      <c r="PSC1645" s="232"/>
      <c r="PSD1645" s="231"/>
      <c r="PSE1645" s="398"/>
      <c r="PSF1645" s="399"/>
      <c r="PSI1645" s="360"/>
      <c r="PSJ1645" s="400"/>
      <c r="PSK1645" s="400"/>
      <c r="PSL1645" s="230"/>
      <c r="PSM1645" s="401"/>
      <c r="PSN1645" s="360"/>
      <c r="PSO1645" s="325"/>
      <c r="PSP1645" s="360"/>
      <c r="PSQ1645" s="402"/>
      <c r="PSR1645" s="306"/>
      <c r="PSS1645" s="232"/>
      <c r="PST1645" s="231"/>
      <c r="PSU1645" s="398"/>
      <c r="PSV1645" s="399"/>
      <c r="PSY1645" s="360"/>
      <c r="PSZ1645" s="400"/>
      <c r="PTA1645" s="400"/>
      <c r="PTB1645" s="230"/>
      <c r="PTC1645" s="401"/>
      <c r="PTD1645" s="360"/>
      <c r="PTE1645" s="325"/>
      <c r="PTF1645" s="360"/>
      <c r="PTG1645" s="402"/>
      <c r="PTH1645" s="306"/>
      <c r="PTI1645" s="232"/>
      <c r="PTJ1645" s="231"/>
      <c r="PTK1645" s="398"/>
      <c r="PTL1645" s="399"/>
      <c r="PTO1645" s="360"/>
      <c r="PTP1645" s="400"/>
      <c r="PTQ1645" s="400"/>
      <c r="PTR1645" s="230"/>
      <c r="PTS1645" s="401"/>
      <c r="PTT1645" s="360"/>
      <c r="PTU1645" s="325"/>
      <c r="PTV1645" s="360"/>
      <c r="PTW1645" s="402"/>
      <c r="PTX1645" s="306"/>
      <c r="PTY1645" s="232"/>
      <c r="PTZ1645" s="231"/>
      <c r="PUA1645" s="398"/>
      <c r="PUB1645" s="399"/>
      <c r="PUE1645" s="360"/>
      <c r="PUF1645" s="400"/>
      <c r="PUG1645" s="400"/>
      <c r="PUH1645" s="230"/>
      <c r="PUI1645" s="401"/>
      <c r="PUJ1645" s="360"/>
      <c r="PUK1645" s="325"/>
      <c r="PUL1645" s="360"/>
      <c r="PUM1645" s="402"/>
      <c r="PUN1645" s="306"/>
      <c r="PUO1645" s="232"/>
      <c r="PUP1645" s="231"/>
      <c r="PUQ1645" s="398"/>
      <c r="PUR1645" s="399"/>
      <c r="PUU1645" s="360"/>
      <c r="PUV1645" s="400"/>
      <c r="PUW1645" s="400"/>
      <c r="PUX1645" s="230"/>
      <c r="PUY1645" s="401"/>
      <c r="PUZ1645" s="360"/>
      <c r="PVA1645" s="325"/>
      <c r="PVB1645" s="360"/>
      <c r="PVC1645" s="402"/>
      <c r="PVD1645" s="306"/>
      <c r="PVE1645" s="232"/>
      <c r="PVF1645" s="231"/>
      <c r="PVG1645" s="398"/>
      <c r="PVH1645" s="399"/>
      <c r="PVK1645" s="360"/>
      <c r="PVL1645" s="400"/>
      <c r="PVM1645" s="400"/>
      <c r="PVN1645" s="230"/>
      <c r="PVO1645" s="401"/>
      <c r="PVP1645" s="360"/>
      <c r="PVQ1645" s="325"/>
      <c r="PVR1645" s="360"/>
      <c r="PVS1645" s="402"/>
      <c r="PVT1645" s="306"/>
      <c r="PVU1645" s="232"/>
      <c r="PVV1645" s="231"/>
      <c r="PVW1645" s="398"/>
      <c r="PVX1645" s="399"/>
      <c r="PWA1645" s="360"/>
      <c r="PWB1645" s="400"/>
      <c r="PWC1645" s="400"/>
      <c r="PWD1645" s="230"/>
      <c r="PWE1645" s="401"/>
      <c r="PWF1645" s="360"/>
      <c r="PWG1645" s="325"/>
      <c r="PWH1645" s="360"/>
      <c r="PWI1645" s="402"/>
      <c r="PWJ1645" s="306"/>
      <c r="PWK1645" s="232"/>
      <c r="PWL1645" s="231"/>
      <c r="PWM1645" s="398"/>
      <c r="PWN1645" s="399"/>
      <c r="PWQ1645" s="360"/>
      <c r="PWR1645" s="400"/>
      <c r="PWS1645" s="400"/>
      <c r="PWT1645" s="230"/>
      <c r="PWU1645" s="401"/>
      <c r="PWV1645" s="360"/>
      <c r="PWW1645" s="325"/>
      <c r="PWX1645" s="360"/>
      <c r="PWY1645" s="402"/>
      <c r="PWZ1645" s="306"/>
      <c r="PXA1645" s="232"/>
      <c r="PXB1645" s="231"/>
      <c r="PXC1645" s="398"/>
      <c r="PXD1645" s="399"/>
      <c r="PXG1645" s="360"/>
      <c r="PXH1645" s="400"/>
      <c r="PXI1645" s="400"/>
      <c r="PXJ1645" s="230"/>
      <c r="PXK1645" s="401"/>
      <c r="PXL1645" s="360"/>
      <c r="PXM1645" s="325"/>
      <c r="PXN1645" s="360"/>
      <c r="PXO1645" s="402"/>
      <c r="PXP1645" s="306"/>
      <c r="PXQ1645" s="232"/>
      <c r="PXR1645" s="231"/>
      <c r="PXS1645" s="398"/>
      <c r="PXT1645" s="399"/>
      <c r="PXW1645" s="360"/>
      <c r="PXX1645" s="400"/>
      <c r="PXY1645" s="400"/>
      <c r="PXZ1645" s="230"/>
      <c r="PYA1645" s="401"/>
      <c r="PYB1645" s="360"/>
      <c r="PYC1645" s="325"/>
      <c r="PYD1645" s="360"/>
      <c r="PYE1645" s="402"/>
      <c r="PYF1645" s="306"/>
      <c r="PYG1645" s="232"/>
      <c r="PYH1645" s="231"/>
      <c r="PYI1645" s="398"/>
      <c r="PYJ1645" s="399"/>
      <c r="PYM1645" s="360"/>
      <c r="PYN1645" s="400"/>
      <c r="PYO1645" s="400"/>
      <c r="PYP1645" s="230"/>
      <c r="PYQ1645" s="401"/>
      <c r="PYR1645" s="360"/>
      <c r="PYS1645" s="325"/>
      <c r="PYT1645" s="360"/>
      <c r="PYU1645" s="402"/>
      <c r="PYV1645" s="306"/>
      <c r="PYW1645" s="232"/>
      <c r="PYX1645" s="231"/>
      <c r="PYY1645" s="398"/>
      <c r="PYZ1645" s="399"/>
      <c r="PZC1645" s="360"/>
      <c r="PZD1645" s="400"/>
      <c r="PZE1645" s="400"/>
      <c r="PZF1645" s="230"/>
      <c r="PZG1645" s="401"/>
      <c r="PZH1645" s="360"/>
      <c r="PZI1645" s="325"/>
      <c r="PZJ1645" s="360"/>
      <c r="PZK1645" s="402"/>
      <c r="PZL1645" s="306"/>
      <c r="PZM1645" s="232"/>
      <c r="PZN1645" s="231"/>
      <c r="PZO1645" s="398"/>
      <c r="PZP1645" s="399"/>
      <c r="PZS1645" s="360"/>
      <c r="PZT1645" s="400"/>
      <c r="PZU1645" s="400"/>
      <c r="PZV1645" s="230"/>
      <c r="PZW1645" s="401"/>
      <c r="PZX1645" s="360"/>
      <c r="PZY1645" s="325"/>
      <c r="PZZ1645" s="360"/>
      <c r="QAA1645" s="402"/>
      <c r="QAB1645" s="306"/>
      <c r="QAC1645" s="232"/>
      <c r="QAD1645" s="231"/>
      <c r="QAE1645" s="398"/>
      <c r="QAF1645" s="399"/>
      <c r="QAI1645" s="360"/>
      <c r="QAJ1645" s="400"/>
      <c r="QAK1645" s="400"/>
      <c r="QAL1645" s="230"/>
      <c r="QAM1645" s="401"/>
      <c r="QAN1645" s="360"/>
      <c r="QAO1645" s="325"/>
      <c r="QAP1645" s="360"/>
      <c r="QAQ1645" s="402"/>
      <c r="QAR1645" s="306"/>
      <c r="QAS1645" s="232"/>
      <c r="QAT1645" s="231"/>
      <c r="QAU1645" s="398"/>
      <c r="QAV1645" s="399"/>
      <c r="QAY1645" s="360"/>
      <c r="QAZ1645" s="400"/>
      <c r="QBA1645" s="400"/>
      <c r="QBB1645" s="230"/>
      <c r="QBC1645" s="401"/>
      <c r="QBD1645" s="360"/>
      <c r="QBE1645" s="325"/>
      <c r="QBF1645" s="360"/>
      <c r="QBG1645" s="402"/>
      <c r="QBH1645" s="306"/>
      <c r="QBI1645" s="232"/>
      <c r="QBJ1645" s="231"/>
      <c r="QBK1645" s="398"/>
      <c r="QBL1645" s="399"/>
      <c r="QBO1645" s="360"/>
      <c r="QBP1645" s="400"/>
      <c r="QBQ1645" s="400"/>
      <c r="QBR1645" s="230"/>
      <c r="QBS1645" s="401"/>
      <c r="QBT1645" s="360"/>
      <c r="QBU1645" s="325"/>
      <c r="QBV1645" s="360"/>
      <c r="QBW1645" s="402"/>
      <c r="QBX1645" s="306"/>
      <c r="QBY1645" s="232"/>
      <c r="QBZ1645" s="231"/>
      <c r="QCA1645" s="398"/>
      <c r="QCB1645" s="399"/>
      <c r="QCE1645" s="360"/>
      <c r="QCF1645" s="400"/>
      <c r="QCG1645" s="400"/>
      <c r="QCH1645" s="230"/>
      <c r="QCI1645" s="401"/>
      <c r="QCJ1645" s="360"/>
      <c r="QCK1645" s="325"/>
      <c r="QCL1645" s="360"/>
      <c r="QCM1645" s="402"/>
      <c r="QCN1645" s="306"/>
      <c r="QCO1645" s="232"/>
      <c r="QCP1645" s="231"/>
      <c r="QCQ1645" s="398"/>
      <c r="QCR1645" s="399"/>
      <c r="QCU1645" s="360"/>
      <c r="QCV1645" s="400"/>
      <c r="QCW1645" s="400"/>
      <c r="QCX1645" s="230"/>
      <c r="QCY1645" s="401"/>
      <c r="QCZ1645" s="360"/>
      <c r="QDA1645" s="325"/>
      <c r="QDB1645" s="360"/>
      <c r="QDC1645" s="402"/>
      <c r="QDD1645" s="306"/>
      <c r="QDE1645" s="232"/>
      <c r="QDF1645" s="231"/>
      <c r="QDG1645" s="398"/>
      <c r="QDH1645" s="399"/>
      <c r="QDK1645" s="360"/>
      <c r="QDL1645" s="400"/>
      <c r="QDM1645" s="400"/>
      <c r="QDN1645" s="230"/>
      <c r="QDO1645" s="401"/>
      <c r="QDP1645" s="360"/>
      <c r="QDQ1645" s="325"/>
      <c r="QDR1645" s="360"/>
      <c r="QDS1645" s="402"/>
      <c r="QDT1645" s="306"/>
      <c r="QDU1645" s="232"/>
      <c r="QDV1645" s="231"/>
      <c r="QDW1645" s="398"/>
      <c r="QDX1645" s="399"/>
      <c r="QEA1645" s="360"/>
      <c r="QEB1645" s="400"/>
      <c r="QEC1645" s="400"/>
      <c r="QED1645" s="230"/>
      <c r="QEE1645" s="401"/>
      <c r="QEF1645" s="360"/>
      <c r="QEG1645" s="325"/>
      <c r="QEH1645" s="360"/>
      <c r="QEI1645" s="402"/>
      <c r="QEJ1645" s="306"/>
      <c r="QEK1645" s="232"/>
      <c r="QEL1645" s="231"/>
      <c r="QEM1645" s="398"/>
      <c r="QEN1645" s="399"/>
      <c r="QEQ1645" s="360"/>
      <c r="QER1645" s="400"/>
      <c r="QES1645" s="400"/>
      <c r="QET1645" s="230"/>
      <c r="QEU1645" s="401"/>
      <c r="QEV1645" s="360"/>
      <c r="QEW1645" s="325"/>
      <c r="QEX1645" s="360"/>
      <c r="QEY1645" s="402"/>
      <c r="QEZ1645" s="306"/>
      <c r="QFA1645" s="232"/>
      <c r="QFB1645" s="231"/>
      <c r="QFC1645" s="398"/>
      <c r="QFD1645" s="399"/>
      <c r="QFG1645" s="360"/>
      <c r="QFH1645" s="400"/>
      <c r="QFI1645" s="400"/>
      <c r="QFJ1645" s="230"/>
      <c r="QFK1645" s="401"/>
      <c r="QFL1645" s="360"/>
      <c r="QFM1645" s="325"/>
      <c r="QFN1645" s="360"/>
      <c r="QFO1645" s="402"/>
      <c r="QFP1645" s="306"/>
      <c r="QFQ1645" s="232"/>
      <c r="QFR1645" s="231"/>
      <c r="QFS1645" s="398"/>
      <c r="QFT1645" s="399"/>
      <c r="QFW1645" s="360"/>
      <c r="QFX1645" s="400"/>
      <c r="QFY1645" s="400"/>
      <c r="QFZ1645" s="230"/>
      <c r="QGA1645" s="401"/>
      <c r="QGB1645" s="360"/>
      <c r="QGC1645" s="325"/>
      <c r="QGD1645" s="360"/>
      <c r="QGE1645" s="402"/>
      <c r="QGF1645" s="306"/>
      <c r="QGG1645" s="232"/>
      <c r="QGH1645" s="231"/>
      <c r="QGI1645" s="398"/>
      <c r="QGJ1645" s="399"/>
      <c r="QGM1645" s="360"/>
      <c r="QGN1645" s="400"/>
      <c r="QGO1645" s="400"/>
      <c r="QGP1645" s="230"/>
      <c r="QGQ1645" s="401"/>
      <c r="QGR1645" s="360"/>
      <c r="QGS1645" s="325"/>
      <c r="QGT1645" s="360"/>
      <c r="QGU1645" s="402"/>
      <c r="QGV1645" s="306"/>
      <c r="QGW1645" s="232"/>
      <c r="QGX1645" s="231"/>
      <c r="QGY1645" s="398"/>
      <c r="QGZ1645" s="399"/>
      <c r="QHC1645" s="360"/>
      <c r="QHD1645" s="400"/>
      <c r="QHE1645" s="400"/>
      <c r="QHF1645" s="230"/>
      <c r="QHG1645" s="401"/>
      <c r="QHH1645" s="360"/>
      <c r="QHI1645" s="325"/>
      <c r="QHJ1645" s="360"/>
      <c r="QHK1645" s="402"/>
      <c r="QHL1645" s="306"/>
      <c r="QHM1645" s="232"/>
      <c r="QHN1645" s="231"/>
      <c r="QHO1645" s="398"/>
      <c r="QHP1645" s="399"/>
      <c r="QHS1645" s="360"/>
      <c r="QHT1645" s="400"/>
      <c r="QHU1645" s="400"/>
      <c r="QHV1645" s="230"/>
      <c r="QHW1645" s="401"/>
      <c r="QHX1645" s="360"/>
      <c r="QHY1645" s="325"/>
      <c r="QHZ1645" s="360"/>
      <c r="QIA1645" s="402"/>
      <c r="QIB1645" s="306"/>
      <c r="QIC1645" s="232"/>
      <c r="QID1645" s="231"/>
      <c r="QIE1645" s="398"/>
      <c r="QIF1645" s="399"/>
      <c r="QII1645" s="360"/>
      <c r="QIJ1645" s="400"/>
      <c r="QIK1645" s="400"/>
      <c r="QIL1645" s="230"/>
      <c r="QIM1645" s="401"/>
      <c r="QIN1645" s="360"/>
      <c r="QIO1645" s="325"/>
      <c r="QIP1645" s="360"/>
      <c r="QIQ1645" s="402"/>
      <c r="QIR1645" s="306"/>
      <c r="QIS1645" s="232"/>
      <c r="QIT1645" s="231"/>
      <c r="QIU1645" s="398"/>
      <c r="QIV1645" s="399"/>
      <c r="QIY1645" s="360"/>
      <c r="QIZ1645" s="400"/>
      <c r="QJA1645" s="400"/>
      <c r="QJB1645" s="230"/>
      <c r="QJC1645" s="401"/>
      <c r="QJD1645" s="360"/>
      <c r="QJE1645" s="325"/>
      <c r="QJF1645" s="360"/>
      <c r="QJG1645" s="402"/>
      <c r="QJH1645" s="306"/>
      <c r="QJI1645" s="232"/>
      <c r="QJJ1645" s="231"/>
      <c r="QJK1645" s="398"/>
      <c r="QJL1645" s="399"/>
      <c r="QJO1645" s="360"/>
      <c r="QJP1645" s="400"/>
      <c r="QJQ1645" s="400"/>
      <c r="QJR1645" s="230"/>
      <c r="QJS1645" s="401"/>
      <c r="QJT1645" s="360"/>
      <c r="QJU1645" s="325"/>
      <c r="QJV1645" s="360"/>
      <c r="QJW1645" s="402"/>
      <c r="QJX1645" s="306"/>
      <c r="QJY1645" s="232"/>
      <c r="QJZ1645" s="231"/>
      <c r="QKA1645" s="398"/>
      <c r="QKB1645" s="399"/>
      <c r="QKE1645" s="360"/>
      <c r="QKF1645" s="400"/>
      <c r="QKG1645" s="400"/>
      <c r="QKH1645" s="230"/>
      <c r="QKI1645" s="401"/>
      <c r="QKJ1645" s="360"/>
      <c r="QKK1645" s="325"/>
      <c r="QKL1645" s="360"/>
      <c r="QKM1645" s="402"/>
      <c r="QKN1645" s="306"/>
      <c r="QKO1645" s="232"/>
      <c r="QKP1645" s="231"/>
      <c r="QKQ1645" s="398"/>
      <c r="QKR1645" s="399"/>
      <c r="QKU1645" s="360"/>
      <c r="QKV1645" s="400"/>
      <c r="QKW1645" s="400"/>
      <c r="QKX1645" s="230"/>
      <c r="QKY1645" s="401"/>
      <c r="QKZ1645" s="360"/>
      <c r="QLA1645" s="325"/>
      <c r="QLB1645" s="360"/>
      <c r="QLC1645" s="402"/>
      <c r="QLD1645" s="306"/>
      <c r="QLE1645" s="232"/>
      <c r="QLF1645" s="231"/>
      <c r="QLG1645" s="398"/>
      <c r="QLH1645" s="399"/>
      <c r="QLK1645" s="360"/>
      <c r="QLL1645" s="400"/>
      <c r="QLM1645" s="400"/>
      <c r="QLN1645" s="230"/>
      <c r="QLO1645" s="401"/>
      <c r="QLP1645" s="360"/>
      <c r="QLQ1645" s="325"/>
      <c r="QLR1645" s="360"/>
      <c r="QLS1645" s="402"/>
      <c r="QLT1645" s="306"/>
      <c r="QLU1645" s="232"/>
      <c r="QLV1645" s="231"/>
      <c r="QLW1645" s="398"/>
      <c r="QLX1645" s="399"/>
      <c r="QMA1645" s="360"/>
      <c r="QMB1645" s="400"/>
      <c r="QMC1645" s="400"/>
      <c r="QMD1645" s="230"/>
      <c r="QME1645" s="401"/>
      <c r="QMF1645" s="360"/>
      <c r="QMG1645" s="325"/>
      <c r="QMH1645" s="360"/>
      <c r="QMI1645" s="402"/>
      <c r="QMJ1645" s="306"/>
      <c r="QMK1645" s="232"/>
      <c r="QML1645" s="231"/>
      <c r="QMM1645" s="398"/>
      <c r="QMN1645" s="399"/>
      <c r="QMQ1645" s="360"/>
      <c r="QMR1645" s="400"/>
      <c r="QMS1645" s="400"/>
      <c r="QMT1645" s="230"/>
      <c r="QMU1645" s="401"/>
      <c r="QMV1645" s="360"/>
      <c r="QMW1645" s="325"/>
      <c r="QMX1645" s="360"/>
      <c r="QMY1645" s="402"/>
      <c r="QMZ1645" s="306"/>
      <c r="QNA1645" s="232"/>
      <c r="QNB1645" s="231"/>
      <c r="QNC1645" s="398"/>
      <c r="QND1645" s="399"/>
      <c r="QNG1645" s="360"/>
      <c r="QNH1645" s="400"/>
      <c r="QNI1645" s="400"/>
      <c r="QNJ1645" s="230"/>
      <c r="QNK1645" s="401"/>
      <c r="QNL1645" s="360"/>
      <c r="QNM1645" s="325"/>
      <c r="QNN1645" s="360"/>
      <c r="QNO1645" s="402"/>
      <c r="QNP1645" s="306"/>
      <c r="QNQ1645" s="232"/>
      <c r="QNR1645" s="231"/>
      <c r="QNS1645" s="398"/>
      <c r="QNT1645" s="399"/>
      <c r="QNW1645" s="360"/>
      <c r="QNX1645" s="400"/>
      <c r="QNY1645" s="400"/>
      <c r="QNZ1645" s="230"/>
      <c r="QOA1645" s="401"/>
      <c r="QOB1645" s="360"/>
      <c r="QOC1645" s="325"/>
      <c r="QOD1645" s="360"/>
      <c r="QOE1645" s="402"/>
      <c r="QOF1645" s="306"/>
      <c r="QOG1645" s="232"/>
      <c r="QOH1645" s="231"/>
      <c r="QOI1645" s="398"/>
      <c r="QOJ1645" s="399"/>
      <c r="QOM1645" s="360"/>
      <c r="QON1645" s="400"/>
      <c r="QOO1645" s="400"/>
      <c r="QOP1645" s="230"/>
      <c r="QOQ1645" s="401"/>
      <c r="QOR1645" s="360"/>
      <c r="QOS1645" s="325"/>
      <c r="QOT1645" s="360"/>
      <c r="QOU1645" s="402"/>
      <c r="QOV1645" s="306"/>
      <c r="QOW1645" s="232"/>
      <c r="QOX1645" s="231"/>
      <c r="QOY1645" s="398"/>
      <c r="QOZ1645" s="399"/>
      <c r="QPC1645" s="360"/>
      <c r="QPD1645" s="400"/>
      <c r="QPE1645" s="400"/>
      <c r="QPF1645" s="230"/>
      <c r="QPG1645" s="401"/>
      <c r="QPH1645" s="360"/>
      <c r="QPI1645" s="325"/>
      <c r="QPJ1645" s="360"/>
      <c r="QPK1645" s="402"/>
      <c r="QPL1645" s="306"/>
      <c r="QPM1645" s="232"/>
      <c r="QPN1645" s="231"/>
      <c r="QPO1645" s="398"/>
      <c r="QPP1645" s="399"/>
      <c r="QPS1645" s="360"/>
      <c r="QPT1645" s="400"/>
      <c r="QPU1645" s="400"/>
      <c r="QPV1645" s="230"/>
      <c r="QPW1645" s="401"/>
      <c r="QPX1645" s="360"/>
      <c r="QPY1645" s="325"/>
      <c r="QPZ1645" s="360"/>
      <c r="QQA1645" s="402"/>
      <c r="QQB1645" s="306"/>
      <c r="QQC1645" s="232"/>
      <c r="QQD1645" s="231"/>
      <c r="QQE1645" s="398"/>
      <c r="QQF1645" s="399"/>
      <c r="QQI1645" s="360"/>
      <c r="QQJ1645" s="400"/>
      <c r="QQK1645" s="400"/>
      <c r="QQL1645" s="230"/>
      <c r="QQM1645" s="401"/>
      <c r="QQN1645" s="360"/>
      <c r="QQO1645" s="325"/>
      <c r="QQP1645" s="360"/>
      <c r="QQQ1645" s="402"/>
      <c r="QQR1645" s="306"/>
      <c r="QQS1645" s="232"/>
      <c r="QQT1645" s="231"/>
      <c r="QQU1645" s="398"/>
      <c r="QQV1645" s="399"/>
      <c r="QQY1645" s="360"/>
      <c r="QQZ1645" s="400"/>
      <c r="QRA1645" s="400"/>
      <c r="QRB1645" s="230"/>
      <c r="QRC1645" s="401"/>
      <c r="QRD1645" s="360"/>
      <c r="QRE1645" s="325"/>
      <c r="QRF1645" s="360"/>
      <c r="QRG1645" s="402"/>
      <c r="QRH1645" s="306"/>
      <c r="QRI1645" s="232"/>
      <c r="QRJ1645" s="231"/>
      <c r="QRK1645" s="398"/>
      <c r="QRL1645" s="399"/>
      <c r="QRO1645" s="360"/>
      <c r="QRP1645" s="400"/>
      <c r="QRQ1645" s="400"/>
      <c r="QRR1645" s="230"/>
      <c r="QRS1645" s="401"/>
      <c r="QRT1645" s="360"/>
      <c r="QRU1645" s="325"/>
      <c r="QRV1645" s="360"/>
      <c r="QRW1645" s="402"/>
      <c r="QRX1645" s="306"/>
      <c r="QRY1645" s="232"/>
      <c r="QRZ1645" s="231"/>
      <c r="QSA1645" s="398"/>
      <c r="QSB1645" s="399"/>
      <c r="QSE1645" s="360"/>
      <c r="QSF1645" s="400"/>
      <c r="QSG1645" s="400"/>
      <c r="QSH1645" s="230"/>
      <c r="QSI1645" s="401"/>
      <c r="QSJ1645" s="360"/>
      <c r="QSK1645" s="325"/>
      <c r="QSL1645" s="360"/>
      <c r="QSM1645" s="402"/>
      <c r="QSN1645" s="306"/>
      <c r="QSO1645" s="232"/>
      <c r="QSP1645" s="231"/>
      <c r="QSQ1645" s="398"/>
      <c r="QSR1645" s="399"/>
      <c r="QSU1645" s="360"/>
      <c r="QSV1645" s="400"/>
      <c r="QSW1645" s="400"/>
      <c r="QSX1645" s="230"/>
      <c r="QSY1645" s="401"/>
      <c r="QSZ1645" s="360"/>
      <c r="QTA1645" s="325"/>
      <c r="QTB1645" s="360"/>
      <c r="QTC1645" s="402"/>
      <c r="QTD1645" s="306"/>
      <c r="QTE1645" s="232"/>
      <c r="QTF1645" s="231"/>
      <c r="QTG1645" s="398"/>
      <c r="QTH1645" s="399"/>
      <c r="QTK1645" s="360"/>
      <c r="QTL1645" s="400"/>
      <c r="QTM1645" s="400"/>
      <c r="QTN1645" s="230"/>
      <c r="QTO1645" s="401"/>
      <c r="QTP1645" s="360"/>
      <c r="QTQ1645" s="325"/>
      <c r="QTR1645" s="360"/>
      <c r="QTS1645" s="402"/>
      <c r="QTT1645" s="306"/>
      <c r="QTU1645" s="232"/>
      <c r="QTV1645" s="231"/>
      <c r="QTW1645" s="398"/>
      <c r="QTX1645" s="399"/>
      <c r="QUA1645" s="360"/>
      <c r="QUB1645" s="400"/>
      <c r="QUC1645" s="400"/>
      <c r="QUD1645" s="230"/>
      <c r="QUE1645" s="401"/>
      <c r="QUF1645" s="360"/>
      <c r="QUG1645" s="325"/>
      <c r="QUH1645" s="360"/>
      <c r="QUI1645" s="402"/>
      <c r="QUJ1645" s="306"/>
      <c r="QUK1645" s="232"/>
      <c r="QUL1645" s="231"/>
      <c r="QUM1645" s="398"/>
      <c r="QUN1645" s="399"/>
      <c r="QUQ1645" s="360"/>
      <c r="QUR1645" s="400"/>
      <c r="QUS1645" s="400"/>
      <c r="QUT1645" s="230"/>
      <c r="QUU1645" s="401"/>
      <c r="QUV1645" s="360"/>
      <c r="QUW1645" s="325"/>
      <c r="QUX1645" s="360"/>
      <c r="QUY1645" s="402"/>
      <c r="QUZ1645" s="306"/>
      <c r="QVA1645" s="232"/>
      <c r="QVB1645" s="231"/>
      <c r="QVC1645" s="398"/>
      <c r="QVD1645" s="399"/>
      <c r="QVG1645" s="360"/>
      <c r="QVH1645" s="400"/>
      <c r="QVI1645" s="400"/>
      <c r="QVJ1645" s="230"/>
      <c r="QVK1645" s="401"/>
      <c r="QVL1645" s="360"/>
      <c r="QVM1645" s="325"/>
      <c r="QVN1645" s="360"/>
      <c r="QVO1645" s="402"/>
      <c r="QVP1645" s="306"/>
      <c r="QVQ1645" s="232"/>
      <c r="QVR1645" s="231"/>
      <c r="QVS1645" s="398"/>
      <c r="QVT1645" s="399"/>
      <c r="QVW1645" s="360"/>
      <c r="QVX1645" s="400"/>
      <c r="QVY1645" s="400"/>
      <c r="QVZ1645" s="230"/>
      <c r="QWA1645" s="401"/>
      <c r="QWB1645" s="360"/>
      <c r="QWC1645" s="325"/>
      <c r="QWD1645" s="360"/>
      <c r="QWE1645" s="402"/>
      <c r="QWF1645" s="306"/>
      <c r="QWG1645" s="232"/>
      <c r="QWH1645" s="231"/>
      <c r="QWI1645" s="398"/>
      <c r="QWJ1645" s="399"/>
      <c r="QWM1645" s="360"/>
      <c r="QWN1645" s="400"/>
      <c r="QWO1645" s="400"/>
      <c r="QWP1645" s="230"/>
      <c r="QWQ1645" s="401"/>
      <c r="QWR1645" s="360"/>
      <c r="QWS1645" s="325"/>
      <c r="QWT1645" s="360"/>
      <c r="QWU1645" s="402"/>
      <c r="QWV1645" s="306"/>
      <c r="QWW1645" s="232"/>
      <c r="QWX1645" s="231"/>
      <c r="QWY1645" s="398"/>
      <c r="QWZ1645" s="399"/>
      <c r="QXC1645" s="360"/>
      <c r="QXD1645" s="400"/>
      <c r="QXE1645" s="400"/>
      <c r="QXF1645" s="230"/>
      <c r="QXG1645" s="401"/>
      <c r="QXH1645" s="360"/>
      <c r="QXI1645" s="325"/>
      <c r="QXJ1645" s="360"/>
      <c r="QXK1645" s="402"/>
      <c r="QXL1645" s="306"/>
      <c r="QXM1645" s="232"/>
      <c r="QXN1645" s="231"/>
      <c r="QXO1645" s="398"/>
      <c r="QXP1645" s="399"/>
      <c r="QXS1645" s="360"/>
      <c r="QXT1645" s="400"/>
      <c r="QXU1645" s="400"/>
      <c r="QXV1645" s="230"/>
      <c r="QXW1645" s="401"/>
      <c r="QXX1645" s="360"/>
      <c r="QXY1645" s="325"/>
      <c r="QXZ1645" s="360"/>
      <c r="QYA1645" s="402"/>
      <c r="QYB1645" s="306"/>
      <c r="QYC1645" s="232"/>
      <c r="QYD1645" s="231"/>
      <c r="QYE1645" s="398"/>
      <c r="QYF1645" s="399"/>
      <c r="QYI1645" s="360"/>
      <c r="QYJ1645" s="400"/>
      <c r="QYK1645" s="400"/>
      <c r="QYL1645" s="230"/>
      <c r="QYM1645" s="401"/>
      <c r="QYN1645" s="360"/>
      <c r="QYO1645" s="325"/>
      <c r="QYP1645" s="360"/>
      <c r="QYQ1645" s="402"/>
      <c r="QYR1645" s="306"/>
      <c r="QYS1645" s="232"/>
      <c r="QYT1645" s="231"/>
      <c r="QYU1645" s="398"/>
      <c r="QYV1645" s="399"/>
      <c r="QYY1645" s="360"/>
      <c r="QYZ1645" s="400"/>
      <c r="QZA1645" s="400"/>
      <c r="QZB1645" s="230"/>
      <c r="QZC1645" s="401"/>
      <c r="QZD1645" s="360"/>
      <c r="QZE1645" s="325"/>
      <c r="QZF1645" s="360"/>
      <c r="QZG1645" s="402"/>
      <c r="QZH1645" s="306"/>
      <c r="QZI1645" s="232"/>
      <c r="QZJ1645" s="231"/>
      <c r="QZK1645" s="398"/>
      <c r="QZL1645" s="399"/>
      <c r="QZO1645" s="360"/>
      <c r="QZP1645" s="400"/>
      <c r="QZQ1645" s="400"/>
      <c r="QZR1645" s="230"/>
      <c r="QZS1645" s="401"/>
      <c r="QZT1645" s="360"/>
      <c r="QZU1645" s="325"/>
      <c r="QZV1645" s="360"/>
      <c r="QZW1645" s="402"/>
      <c r="QZX1645" s="306"/>
      <c r="QZY1645" s="232"/>
      <c r="QZZ1645" s="231"/>
      <c r="RAA1645" s="398"/>
      <c r="RAB1645" s="399"/>
      <c r="RAE1645" s="360"/>
      <c r="RAF1645" s="400"/>
      <c r="RAG1645" s="400"/>
      <c r="RAH1645" s="230"/>
      <c r="RAI1645" s="401"/>
      <c r="RAJ1645" s="360"/>
      <c r="RAK1645" s="325"/>
      <c r="RAL1645" s="360"/>
      <c r="RAM1645" s="402"/>
      <c r="RAN1645" s="306"/>
      <c r="RAO1645" s="232"/>
      <c r="RAP1645" s="231"/>
      <c r="RAQ1645" s="398"/>
      <c r="RAR1645" s="399"/>
      <c r="RAU1645" s="360"/>
      <c r="RAV1645" s="400"/>
      <c r="RAW1645" s="400"/>
      <c r="RAX1645" s="230"/>
      <c r="RAY1645" s="401"/>
      <c r="RAZ1645" s="360"/>
      <c r="RBA1645" s="325"/>
      <c r="RBB1645" s="360"/>
      <c r="RBC1645" s="402"/>
      <c r="RBD1645" s="306"/>
      <c r="RBE1645" s="232"/>
      <c r="RBF1645" s="231"/>
      <c r="RBG1645" s="398"/>
      <c r="RBH1645" s="399"/>
      <c r="RBK1645" s="360"/>
      <c r="RBL1645" s="400"/>
      <c r="RBM1645" s="400"/>
      <c r="RBN1645" s="230"/>
      <c r="RBO1645" s="401"/>
      <c r="RBP1645" s="360"/>
      <c r="RBQ1645" s="325"/>
      <c r="RBR1645" s="360"/>
      <c r="RBS1645" s="402"/>
      <c r="RBT1645" s="306"/>
      <c r="RBU1645" s="232"/>
      <c r="RBV1645" s="231"/>
      <c r="RBW1645" s="398"/>
      <c r="RBX1645" s="399"/>
      <c r="RCA1645" s="360"/>
      <c r="RCB1645" s="400"/>
      <c r="RCC1645" s="400"/>
      <c r="RCD1645" s="230"/>
      <c r="RCE1645" s="401"/>
      <c r="RCF1645" s="360"/>
      <c r="RCG1645" s="325"/>
      <c r="RCH1645" s="360"/>
      <c r="RCI1645" s="402"/>
      <c r="RCJ1645" s="306"/>
      <c r="RCK1645" s="232"/>
      <c r="RCL1645" s="231"/>
      <c r="RCM1645" s="398"/>
      <c r="RCN1645" s="399"/>
      <c r="RCQ1645" s="360"/>
      <c r="RCR1645" s="400"/>
      <c r="RCS1645" s="400"/>
      <c r="RCT1645" s="230"/>
      <c r="RCU1645" s="401"/>
      <c r="RCV1645" s="360"/>
      <c r="RCW1645" s="325"/>
      <c r="RCX1645" s="360"/>
      <c r="RCY1645" s="402"/>
      <c r="RCZ1645" s="306"/>
      <c r="RDA1645" s="232"/>
      <c r="RDB1645" s="231"/>
      <c r="RDC1645" s="398"/>
      <c r="RDD1645" s="399"/>
      <c r="RDG1645" s="360"/>
      <c r="RDH1645" s="400"/>
      <c r="RDI1645" s="400"/>
      <c r="RDJ1645" s="230"/>
      <c r="RDK1645" s="401"/>
      <c r="RDL1645" s="360"/>
      <c r="RDM1645" s="325"/>
      <c r="RDN1645" s="360"/>
      <c r="RDO1645" s="402"/>
      <c r="RDP1645" s="306"/>
      <c r="RDQ1645" s="232"/>
      <c r="RDR1645" s="231"/>
      <c r="RDS1645" s="398"/>
      <c r="RDT1645" s="399"/>
      <c r="RDW1645" s="360"/>
      <c r="RDX1645" s="400"/>
      <c r="RDY1645" s="400"/>
      <c r="RDZ1645" s="230"/>
      <c r="REA1645" s="401"/>
      <c r="REB1645" s="360"/>
      <c r="REC1645" s="325"/>
      <c r="RED1645" s="360"/>
      <c r="REE1645" s="402"/>
      <c r="REF1645" s="306"/>
      <c r="REG1645" s="232"/>
      <c r="REH1645" s="231"/>
      <c r="REI1645" s="398"/>
      <c r="REJ1645" s="399"/>
      <c r="REM1645" s="360"/>
      <c r="REN1645" s="400"/>
      <c r="REO1645" s="400"/>
      <c r="REP1645" s="230"/>
      <c r="REQ1645" s="401"/>
      <c r="RER1645" s="360"/>
      <c r="RES1645" s="325"/>
      <c r="RET1645" s="360"/>
      <c r="REU1645" s="402"/>
      <c r="REV1645" s="306"/>
      <c r="REW1645" s="232"/>
      <c r="REX1645" s="231"/>
      <c r="REY1645" s="398"/>
      <c r="REZ1645" s="399"/>
      <c r="RFC1645" s="360"/>
      <c r="RFD1645" s="400"/>
      <c r="RFE1645" s="400"/>
      <c r="RFF1645" s="230"/>
      <c r="RFG1645" s="401"/>
      <c r="RFH1645" s="360"/>
      <c r="RFI1645" s="325"/>
      <c r="RFJ1645" s="360"/>
      <c r="RFK1645" s="402"/>
      <c r="RFL1645" s="306"/>
      <c r="RFM1645" s="232"/>
      <c r="RFN1645" s="231"/>
      <c r="RFO1645" s="398"/>
      <c r="RFP1645" s="399"/>
      <c r="RFS1645" s="360"/>
      <c r="RFT1645" s="400"/>
      <c r="RFU1645" s="400"/>
      <c r="RFV1645" s="230"/>
      <c r="RFW1645" s="401"/>
      <c r="RFX1645" s="360"/>
      <c r="RFY1645" s="325"/>
      <c r="RFZ1645" s="360"/>
      <c r="RGA1645" s="402"/>
      <c r="RGB1645" s="306"/>
      <c r="RGC1645" s="232"/>
      <c r="RGD1645" s="231"/>
      <c r="RGE1645" s="398"/>
      <c r="RGF1645" s="399"/>
      <c r="RGI1645" s="360"/>
      <c r="RGJ1645" s="400"/>
      <c r="RGK1645" s="400"/>
      <c r="RGL1645" s="230"/>
      <c r="RGM1645" s="401"/>
      <c r="RGN1645" s="360"/>
      <c r="RGO1645" s="325"/>
      <c r="RGP1645" s="360"/>
      <c r="RGQ1645" s="402"/>
      <c r="RGR1645" s="306"/>
      <c r="RGS1645" s="232"/>
      <c r="RGT1645" s="231"/>
      <c r="RGU1645" s="398"/>
      <c r="RGV1645" s="399"/>
      <c r="RGY1645" s="360"/>
      <c r="RGZ1645" s="400"/>
      <c r="RHA1645" s="400"/>
      <c r="RHB1645" s="230"/>
      <c r="RHC1645" s="401"/>
      <c r="RHD1645" s="360"/>
      <c r="RHE1645" s="325"/>
      <c r="RHF1645" s="360"/>
      <c r="RHG1645" s="402"/>
      <c r="RHH1645" s="306"/>
      <c r="RHI1645" s="232"/>
      <c r="RHJ1645" s="231"/>
      <c r="RHK1645" s="398"/>
      <c r="RHL1645" s="399"/>
      <c r="RHO1645" s="360"/>
      <c r="RHP1645" s="400"/>
      <c r="RHQ1645" s="400"/>
      <c r="RHR1645" s="230"/>
      <c r="RHS1645" s="401"/>
      <c r="RHT1645" s="360"/>
      <c r="RHU1645" s="325"/>
      <c r="RHV1645" s="360"/>
      <c r="RHW1645" s="402"/>
      <c r="RHX1645" s="306"/>
      <c r="RHY1645" s="232"/>
      <c r="RHZ1645" s="231"/>
      <c r="RIA1645" s="398"/>
      <c r="RIB1645" s="399"/>
      <c r="RIE1645" s="360"/>
      <c r="RIF1645" s="400"/>
      <c r="RIG1645" s="400"/>
      <c r="RIH1645" s="230"/>
      <c r="RII1645" s="401"/>
      <c r="RIJ1645" s="360"/>
      <c r="RIK1645" s="325"/>
      <c r="RIL1645" s="360"/>
      <c r="RIM1645" s="402"/>
      <c r="RIN1645" s="306"/>
      <c r="RIO1645" s="232"/>
      <c r="RIP1645" s="231"/>
      <c r="RIQ1645" s="398"/>
      <c r="RIR1645" s="399"/>
      <c r="RIU1645" s="360"/>
      <c r="RIV1645" s="400"/>
      <c r="RIW1645" s="400"/>
      <c r="RIX1645" s="230"/>
      <c r="RIY1645" s="401"/>
      <c r="RIZ1645" s="360"/>
      <c r="RJA1645" s="325"/>
      <c r="RJB1645" s="360"/>
      <c r="RJC1645" s="402"/>
      <c r="RJD1645" s="306"/>
      <c r="RJE1645" s="232"/>
      <c r="RJF1645" s="231"/>
      <c r="RJG1645" s="398"/>
      <c r="RJH1645" s="399"/>
      <c r="RJK1645" s="360"/>
      <c r="RJL1645" s="400"/>
      <c r="RJM1645" s="400"/>
      <c r="RJN1645" s="230"/>
      <c r="RJO1645" s="401"/>
      <c r="RJP1645" s="360"/>
      <c r="RJQ1645" s="325"/>
      <c r="RJR1645" s="360"/>
      <c r="RJS1645" s="402"/>
      <c r="RJT1645" s="306"/>
      <c r="RJU1645" s="232"/>
      <c r="RJV1645" s="231"/>
      <c r="RJW1645" s="398"/>
      <c r="RJX1645" s="399"/>
      <c r="RKA1645" s="360"/>
      <c r="RKB1645" s="400"/>
      <c r="RKC1645" s="400"/>
      <c r="RKD1645" s="230"/>
      <c r="RKE1645" s="401"/>
      <c r="RKF1645" s="360"/>
      <c r="RKG1645" s="325"/>
      <c r="RKH1645" s="360"/>
      <c r="RKI1645" s="402"/>
      <c r="RKJ1645" s="306"/>
      <c r="RKK1645" s="232"/>
      <c r="RKL1645" s="231"/>
      <c r="RKM1645" s="398"/>
      <c r="RKN1645" s="399"/>
      <c r="RKQ1645" s="360"/>
      <c r="RKR1645" s="400"/>
      <c r="RKS1645" s="400"/>
      <c r="RKT1645" s="230"/>
      <c r="RKU1645" s="401"/>
      <c r="RKV1645" s="360"/>
      <c r="RKW1645" s="325"/>
      <c r="RKX1645" s="360"/>
      <c r="RKY1645" s="402"/>
      <c r="RKZ1645" s="306"/>
      <c r="RLA1645" s="232"/>
      <c r="RLB1645" s="231"/>
      <c r="RLC1645" s="398"/>
      <c r="RLD1645" s="399"/>
      <c r="RLG1645" s="360"/>
      <c r="RLH1645" s="400"/>
      <c r="RLI1645" s="400"/>
      <c r="RLJ1645" s="230"/>
      <c r="RLK1645" s="401"/>
      <c r="RLL1645" s="360"/>
      <c r="RLM1645" s="325"/>
      <c r="RLN1645" s="360"/>
      <c r="RLO1645" s="402"/>
      <c r="RLP1645" s="306"/>
      <c r="RLQ1645" s="232"/>
      <c r="RLR1645" s="231"/>
      <c r="RLS1645" s="398"/>
      <c r="RLT1645" s="399"/>
      <c r="RLW1645" s="360"/>
      <c r="RLX1645" s="400"/>
      <c r="RLY1645" s="400"/>
      <c r="RLZ1645" s="230"/>
      <c r="RMA1645" s="401"/>
      <c r="RMB1645" s="360"/>
      <c r="RMC1645" s="325"/>
      <c r="RMD1645" s="360"/>
      <c r="RME1645" s="402"/>
      <c r="RMF1645" s="306"/>
      <c r="RMG1645" s="232"/>
      <c r="RMH1645" s="231"/>
      <c r="RMI1645" s="398"/>
      <c r="RMJ1645" s="399"/>
      <c r="RMM1645" s="360"/>
      <c r="RMN1645" s="400"/>
      <c r="RMO1645" s="400"/>
      <c r="RMP1645" s="230"/>
      <c r="RMQ1645" s="401"/>
      <c r="RMR1645" s="360"/>
      <c r="RMS1645" s="325"/>
      <c r="RMT1645" s="360"/>
      <c r="RMU1645" s="402"/>
      <c r="RMV1645" s="306"/>
      <c r="RMW1645" s="232"/>
      <c r="RMX1645" s="231"/>
      <c r="RMY1645" s="398"/>
      <c r="RMZ1645" s="399"/>
      <c r="RNC1645" s="360"/>
      <c r="RND1645" s="400"/>
      <c r="RNE1645" s="400"/>
      <c r="RNF1645" s="230"/>
      <c r="RNG1645" s="401"/>
      <c r="RNH1645" s="360"/>
      <c r="RNI1645" s="325"/>
      <c r="RNJ1645" s="360"/>
      <c r="RNK1645" s="402"/>
      <c r="RNL1645" s="306"/>
      <c r="RNM1645" s="232"/>
      <c r="RNN1645" s="231"/>
      <c r="RNO1645" s="398"/>
      <c r="RNP1645" s="399"/>
      <c r="RNS1645" s="360"/>
      <c r="RNT1645" s="400"/>
      <c r="RNU1645" s="400"/>
      <c r="RNV1645" s="230"/>
      <c r="RNW1645" s="401"/>
      <c r="RNX1645" s="360"/>
      <c r="RNY1645" s="325"/>
      <c r="RNZ1645" s="360"/>
      <c r="ROA1645" s="402"/>
      <c r="ROB1645" s="306"/>
      <c r="ROC1645" s="232"/>
      <c r="ROD1645" s="231"/>
      <c r="ROE1645" s="398"/>
      <c r="ROF1645" s="399"/>
      <c r="ROI1645" s="360"/>
      <c r="ROJ1645" s="400"/>
      <c r="ROK1645" s="400"/>
      <c r="ROL1645" s="230"/>
      <c r="ROM1645" s="401"/>
      <c r="RON1645" s="360"/>
      <c r="ROO1645" s="325"/>
      <c r="ROP1645" s="360"/>
      <c r="ROQ1645" s="402"/>
      <c r="ROR1645" s="306"/>
      <c r="ROS1645" s="232"/>
      <c r="ROT1645" s="231"/>
      <c r="ROU1645" s="398"/>
      <c r="ROV1645" s="399"/>
      <c r="ROY1645" s="360"/>
      <c r="ROZ1645" s="400"/>
      <c r="RPA1645" s="400"/>
      <c r="RPB1645" s="230"/>
      <c r="RPC1645" s="401"/>
      <c r="RPD1645" s="360"/>
      <c r="RPE1645" s="325"/>
      <c r="RPF1645" s="360"/>
      <c r="RPG1645" s="402"/>
      <c r="RPH1645" s="306"/>
      <c r="RPI1645" s="232"/>
      <c r="RPJ1645" s="231"/>
      <c r="RPK1645" s="398"/>
      <c r="RPL1645" s="399"/>
      <c r="RPO1645" s="360"/>
      <c r="RPP1645" s="400"/>
      <c r="RPQ1645" s="400"/>
      <c r="RPR1645" s="230"/>
      <c r="RPS1645" s="401"/>
      <c r="RPT1645" s="360"/>
      <c r="RPU1645" s="325"/>
      <c r="RPV1645" s="360"/>
      <c r="RPW1645" s="402"/>
      <c r="RPX1645" s="306"/>
      <c r="RPY1645" s="232"/>
      <c r="RPZ1645" s="231"/>
      <c r="RQA1645" s="398"/>
      <c r="RQB1645" s="399"/>
      <c r="RQE1645" s="360"/>
      <c r="RQF1645" s="400"/>
      <c r="RQG1645" s="400"/>
      <c r="RQH1645" s="230"/>
      <c r="RQI1645" s="401"/>
      <c r="RQJ1645" s="360"/>
      <c r="RQK1645" s="325"/>
      <c r="RQL1645" s="360"/>
      <c r="RQM1645" s="402"/>
      <c r="RQN1645" s="306"/>
      <c r="RQO1645" s="232"/>
      <c r="RQP1645" s="231"/>
      <c r="RQQ1645" s="398"/>
      <c r="RQR1645" s="399"/>
      <c r="RQU1645" s="360"/>
      <c r="RQV1645" s="400"/>
      <c r="RQW1645" s="400"/>
      <c r="RQX1645" s="230"/>
      <c r="RQY1645" s="401"/>
      <c r="RQZ1645" s="360"/>
      <c r="RRA1645" s="325"/>
      <c r="RRB1645" s="360"/>
      <c r="RRC1645" s="402"/>
      <c r="RRD1645" s="306"/>
      <c r="RRE1645" s="232"/>
      <c r="RRF1645" s="231"/>
      <c r="RRG1645" s="398"/>
      <c r="RRH1645" s="399"/>
      <c r="RRK1645" s="360"/>
      <c r="RRL1645" s="400"/>
      <c r="RRM1645" s="400"/>
      <c r="RRN1645" s="230"/>
      <c r="RRO1645" s="401"/>
      <c r="RRP1645" s="360"/>
      <c r="RRQ1645" s="325"/>
      <c r="RRR1645" s="360"/>
      <c r="RRS1645" s="402"/>
      <c r="RRT1645" s="306"/>
      <c r="RRU1645" s="232"/>
      <c r="RRV1645" s="231"/>
      <c r="RRW1645" s="398"/>
      <c r="RRX1645" s="399"/>
      <c r="RSA1645" s="360"/>
      <c r="RSB1645" s="400"/>
      <c r="RSC1645" s="400"/>
      <c r="RSD1645" s="230"/>
      <c r="RSE1645" s="401"/>
      <c r="RSF1645" s="360"/>
      <c r="RSG1645" s="325"/>
      <c r="RSH1645" s="360"/>
      <c r="RSI1645" s="402"/>
      <c r="RSJ1645" s="306"/>
      <c r="RSK1645" s="232"/>
      <c r="RSL1645" s="231"/>
      <c r="RSM1645" s="398"/>
      <c r="RSN1645" s="399"/>
      <c r="RSQ1645" s="360"/>
      <c r="RSR1645" s="400"/>
      <c r="RSS1645" s="400"/>
      <c r="RST1645" s="230"/>
      <c r="RSU1645" s="401"/>
      <c r="RSV1645" s="360"/>
      <c r="RSW1645" s="325"/>
      <c r="RSX1645" s="360"/>
      <c r="RSY1645" s="402"/>
      <c r="RSZ1645" s="306"/>
      <c r="RTA1645" s="232"/>
      <c r="RTB1645" s="231"/>
      <c r="RTC1645" s="398"/>
      <c r="RTD1645" s="399"/>
      <c r="RTG1645" s="360"/>
      <c r="RTH1645" s="400"/>
      <c r="RTI1645" s="400"/>
      <c r="RTJ1645" s="230"/>
      <c r="RTK1645" s="401"/>
      <c r="RTL1645" s="360"/>
      <c r="RTM1645" s="325"/>
      <c r="RTN1645" s="360"/>
      <c r="RTO1645" s="402"/>
      <c r="RTP1645" s="306"/>
      <c r="RTQ1645" s="232"/>
      <c r="RTR1645" s="231"/>
      <c r="RTS1645" s="398"/>
      <c r="RTT1645" s="399"/>
      <c r="RTW1645" s="360"/>
      <c r="RTX1645" s="400"/>
      <c r="RTY1645" s="400"/>
      <c r="RTZ1645" s="230"/>
      <c r="RUA1645" s="401"/>
      <c r="RUB1645" s="360"/>
      <c r="RUC1645" s="325"/>
      <c r="RUD1645" s="360"/>
      <c r="RUE1645" s="402"/>
      <c r="RUF1645" s="306"/>
      <c r="RUG1645" s="232"/>
      <c r="RUH1645" s="231"/>
      <c r="RUI1645" s="398"/>
      <c r="RUJ1645" s="399"/>
      <c r="RUM1645" s="360"/>
      <c r="RUN1645" s="400"/>
      <c r="RUO1645" s="400"/>
      <c r="RUP1645" s="230"/>
      <c r="RUQ1645" s="401"/>
      <c r="RUR1645" s="360"/>
      <c r="RUS1645" s="325"/>
      <c r="RUT1645" s="360"/>
      <c r="RUU1645" s="402"/>
      <c r="RUV1645" s="306"/>
      <c r="RUW1645" s="232"/>
      <c r="RUX1645" s="231"/>
      <c r="RUY1645" s="398"/>
      <c r="RUZ1645" s="399"/>
      <c r="RVC1645" s="360"/>
      <c r="RVD1645" s="400"/>
      <c r="RVE1645" s="400"/>
      <c r="RVF1645" s="230"/>
      <c r="RVG1645" s="401"/>
      <c r="RVH1645" s="360"/>
      <c r="RVI1645" s="325"/>
      <c r="RVJ1645" s="360"/>
      <c r="RVK1645" s="402"/>
      <c r="RVL1645" s="306"/>
      <c r="RVM1645" s="232"/>
      <c r="RVN1645" s="231"/>
      <c r="RVO1645" s="398"/>
      <c r="RVP1645" s="399"/>
      <c r="RVS1645" s="360"/>
      <c r="RVT1645" s="400"/>
      <c r="RVU1645" s="400"/>
      <c r="RVV1645" s="230"/>
      <c r="RVW1645" s="401"/>
      <c r="RVX1645" s="360"/>
      <c r="RVY1645" s="325"/>
      <c r="RVZ1645" s="360"/>
      <c r="RWA1645" s="402"/>
      <c r="RWB1645" s="306"/>
      <c r="RWC1645" s="232"/>
      <c r="RWD1645" s="231"/>
      <c r="RWE1645" s="398"/>
      <c r="RWF1645" s="399"/>
      <c r="RWI1645" s="360"/>
      <c r="RWJ1645" s="400"/>
      <c r="RWK1645" s="400"/>
      <c r="RWL1645" s="230"/>
      <c r="RWM1645" s="401"/>
      <c r="RWN1645" s="360"/>
      <c r="RWO1645" s="325"/>
      <c r="RWP1645" s="360"/>
      <c r="RWQ1645" s="402"/>
      <c r="RWR1645" s="306"/>
      <c r="RWS1645" s="232"/>
      <c r="RWT1645" s="231"/>
      <c r="RWU1645" s="398"/>
      <c r="RWV1645" s="399"/>
      <c r="RWY1645" s="360"/>
      <c r="RWZ1645" s="400"/>
      <c r="RXA1645" s="400"/>
      <c r="RXB1645" s="230"/>
      <c r="RXC1645" s="401"/>
      <c r="RXD1645" s="360"/>
      <c r="RXE1645" s="325"/>
      <c r="RXF1645" s="360"/>
      <c r="RXG1645" s="402"/>
      <c r="RXH1645" s="306"/>
      <c r="RXI1645" s="232"/>
      <c r="RXJ1645" s="231"/>
      <c r="RXK1645" s="398"/>
      <c r="RXL1645" s="399"/>
      <c r="RXO1645" s="360"/>
      <c r="RXP1645" s="400"/>
      <c r="RXQ1645" s="400"/>
      <c r="RXR1645" s="230"/>
      <c r="RXS1645" s="401"/>
      <c r="RXT1645" s="360"/>
      <c r="RXU1645" s="325"/>
      <c r="RXV1645" s="360"/>
      <c r="RXW1645" s="402"/>
      <c r="RXX1645" s="306"/>
      <c r="RXY1645" s="232"/>
      <c r="RXZ1645" s="231"/>
      <c r="RYA1645" s="398"/>
      <c r="RYB1645" s="399"/>
      <c r="RYE1645" s="360"/>
      <c r="RYF1645" s="400"/>
      <c r="RYG1645" s="400"/>
      <c r="RYH1645" s="230"/>
      <c r="RYI1645" s="401"/>
      <c r="RYJ1645" s="360"/>
      <c r="RYK1645" s="325"/>
      <c r="RYL1645" s="360"/>
      <c r="RYM1645" s="402"/>
      <c r="RYN1645" s="306"/>
      <c r="RYO1645" s="232"/>
      <c r="RYP1645" s="231"/>
      <c r="RYQ1645" s="398"/>
      <c r="RYR1645" s="399"/>
      <c r="RYU1645" s="360"/>
      <c r="RYV1645" s="400"/>
      <c r="RYW1645" s="400"/>
      <c r="RYX1645" s="230"/>
      <c r="RYY1645" s="401"/>
      <c r="RYZ1645" s="360"/>
      <c r="RZA1645" s="325"/>
      <c r="RZB1645" s="360"/>
      <c r="RZC1645" s="402"/>
      <c r="RZD1645" s="306"/>
      <c r="RZE1645" s="232"/>
      <c r="RZF1645" s="231"/>
      <c r="RZG1645" s="398"/>
      <c r="RZH1645" s="399"/>
      <c r="RZK1645" s="360"/>
      <c r="RZL1645" s="400"/>
      <c r="RZM1645" s="400"/>
      <c r="RZN1645" s="230"/>
      <c r="RZO1645" s="401"/>
      <c r="RZP1645" s="360"/>
      <c r="RZQ1645" s="325"/>
      <c r="RZR1645" s="360"/>
      <c r="RZS1645" s="402"/>
      <c r="RZT1645" s="306"/>
      <c r="RZU1645" s="232"/>
      <c r="RZV1645" s="231"/>
      <c r="RZW1645" s="398"/>
      <c r="RZX1645" s="399"/>
      <c r="SAA1645" s="360"/>
      <c r="SAB1645" s="400"/>
      <c r="SAC1645" s="400"/>
      <c r="SAD1645" s="230"/>
      <c r="SAE1645" s="401"/>
      <c r="SAF1645" s="360"/>
      <c r="SAG1645" s="325"/>
      <c r="SAH1645" s="360"/>
      <c r="SAI1645" s="402"/>
      <c r="SAJ1645" s="306"/>
      <c r="SAK1645" s="232"/>
      <c r="SAL1645" s="231"/>
      <c r="SAM1645" s="398"/>
      <c r="SAN1645" s="399"/>
      <c r="SAQ1645" s="360"/>
      <c r="SAR1645" s="400"/>
      <c r="SAS1645" s="400"/>
      <c r="SAT1645" s="230"/>
      <c r="SAU1645" s="401"/>
      <c r="SAV1645" s="360"/>
      <c r="SAW1645" s="325"/>
      <c r="SAX1645" s="360"/>
      <c r="SAY1645" s="402"/>
      <c r="SAZ1645" s="306"/>
      <c r="SBA1645" s="232"/>
      <c r="SBB1645" s="231"/>
      <c r="SBC1645" s="398"/>
      <c r="SBD1645" s="399"/>
      <c r="SBG1645" s="360"/>
      <c r="SBH1645" s="400"/>
      <c r="SBI1645" s="400"/>
      <c r="SBJ1645" s="230"/>
      <c r="SBK1645" s="401"/>
      <c r="SBL1645" s="360"/>
      <c r="SBM1645" s="325"/>
      <c r="SBN1645" s="360"/>
      <c r="SBO1645" s="402"/>
      <c r="SBP1645" s="306"/>
      <c r="SBQ1645" s="232"/>
      <c r="SBR1645" s="231"/>
      <c r="SBS1645" s="398"/>
      <c r="SBT1645" s="399"/>
      <c r="SBW1645" s="360"/>
      <c r="SBX1645" s="400"/>
      <c r="SBY1645" s="400"/>
      <c r="SBZ1645" s="230"/>
      <c r="SCA1645" s="401"/>
      <c r="SCB1645" s="360"/>
      <c r="SCC1645" s="325"/>
      <c r="SCD1645" s="360"/>
      <c r="SCE1645" s="402"/>
      <c r="SCF1645" s="306"/>
      <c r="SCG1645" s="232"/>
      <c r="SCH1645" s="231"/>
      <c r="SCI1645" s="398"/>
      <c r="SCJ1645" s="399"/>
      <c r="SCM1645" s="360"/>
      <c r="SCN1645" s="400"/>
      <c r="SCO1645" s="400"/>
      <c r="SCP1645" s="230"/>
      <c r="SCQ1645" s="401"/>
      <c r="SCR1645" s="360"/>
      <c r="SCS1645" s="325"/>
      <c r="SCT1645" s="360"/>
      <c r="SCU1645" s="402"/>
      <c r="SCV1645" s="306"/>
      <c r="SCW1645" s="232"/>
      <c r="SCX1645" s="231"/>
      <c r="SCY1645" s="398"/>
      <c r="SCZ1645" s="399"/>
      <c r="SDC1645" s="360"/>
      <c r="SDD1645" s="400"/>
      <c r="SDE1645" s="400"/>
      <c r="SDF1645" s="230"/>
      <c r="SDG1645" s="401"/>
      <c r="SDH1645" s="360"/>
      <c r="SDI1645" s="325"/>
      <c r="SDJ1645" s="360"/>
      <c r="SDK1645" s="402"/>
      <c r="SDL1645" s="306"/>
      <c r="SDM1645" s="232"/>
      <c r="SDN1645" s="231"/>
      <c r="SDO1645" s="398"/>
      <c r="SDP1645" s="399"/>
      <c r="SDS1645" s="360"/>
      <c r="SDT1645" s="400"/>
      <c r="SDU1645" s="400"/>
      <c r="SDV1645" s="230"/>
      <c r="SDW1645" s="401"/>
      <c r="SDX1645" s="360"/>
      <c r="SDY1645" s="325"/>
      <c r="SDZ1645" s="360"/>
      <c r="SEA1645" s="402"/>
      <c r="SEB1645" s="306"/>
      <c r="SEC1645" s="232"/>
      <c r="SED1645" s="231"/>
      <c r="SEE1645" s="398"/>
      <c r="SEF1645" s="399"/>
      <c r="SEI1645" s="360"/>
      <c r="SEJ1645" s="400"/>
      <c r="SEK1645" s="400"/>
      <c r="SEL1645" s="230"/>
      <c r="SEM1645" s="401"/>
      <c r="SEN1645" s="360"/>
      <c r="SEO1645" s="325"/>
      <c r="SEP1645" s="360"/>
      <c r="SEQ1645" s="402"/>
      <c r="SER1645" s="306"/>
      <c r="SES1645" s="232"/>
      <c r="SET1645" s="231"/>
      <c r="SEU1645" s="398"/>
      <c r="SEV1645" s="399"/>
      <c r="SEY1645" s="360"/>
      <c r="SEZ1645" s="400"/>
      <c r="SFA1645" s="400"/>
      <c r="SFB1645" s="230"/>
      <c r="SFC1645" s="401"/>
      <c r="SFD1645" s="360"/>
      <c r="SFE1645" s="325"/>
      <c r="SFF1645" s="360"/>
      <c r="SFG1645" s="402"/>
      <c r="SFH1645" s="306"/>
      <c r="SFI1645" s="232"/>
      <c r="SFJ1645" s="231"/>
      <c r="SFK1645" s="398"/>
      <c r="SFL1645" s="399"/>
      <c r="SFO1645" s="360"/>
      <c r="SFP1645" s="400"/>
      <c r="SFQ1645" s="400"/>
      <c r="SFR1645" s="230"/>
      <c r="SFS1645" s="401"/>
      <c r="SFT1645" s="360"/>
      <c r="SFU1645" s="325"/>
      <c r="SFV1645" s="360"/>
      <c r="SFW1645" s="402"/>
      <c r="SFX1645" s="306"/>
      <c r="SFY1645" s="232"/>
      <c r="SFZ1645" s="231"/>
      <c r="SGA1645" s="398"/>
      <c r="SGB1645" s="399"/>
      <c r="SGE1645" s="360"/>
      <c r="SGF1645" s="400"/>
      <c r="SGG1645" s="400"/>
      <c r="SGH1645" s="230"/>
      <c r="SGI1645" s="401"/>
      <c r="SGJ1645" s="360"/>
      <c r="SGK1645" s="325"/>
      <c r="SGL1645" s="360"/>
      <c r="SGM1645" s="402"/>
      <c r="SGN1645" s="306"/>
      <c r="SGO1645" s="232"/>
      <c r="SGP1645" s="231"/>
      <c r="SGQ1645" s="398"/>
      <c r="SGR1645" s="399"/>
      <c r="SGU1645" s="360"/>
      <c r="SGV1645" s="400"/>
      <c r="SGW1645" s="400"/>
      <c r="SGX1645" s="230"/>
      <c r="SGY1645" s="401"/>
      <c r="SGZ1645" s="360"/>
      <c r="SHA1645" s="325"/>
      <c r="SHB1645" s="360"/>
      <c r="SHC1645" s="402"/>
      <c r="SHD1645" s="306"/>
      <c r="SHE1645" s="232"/>
      <c r="SHF1645" s="231"/>
      <c r="SHG1645" s="398"/>
      <c r="SHH1645" s="399"/>
      <c r="SHK1645" s="360"/>
      <c r="SHL1645" s="400"/>
      <c r="SHM1645" s="400"/>
      <c r="SHN1645" s="230"/>
      <c r="SHO1645" s="401"/>
      <c r="SHP1645" s="360"/>
      <c r="SHQ1645" s="325"/>
      <c r="SHR1645" s="360"/>
      <c r="SHS1645" s="402"/>
      <c r="SHT1645" s="306"/>
      <c r="SHU1645" s="232"/>
      <c r="SHV1645" s="231"/>
      <c r="SHW1645" s="398"/>
      <c r="SHX1645" s="399"/>
      <c r="SIA1645" s="360"/>
      <c r="SIB1645" s="400"/>
      <c r="SIC1645" s="400"/>
      <c r="SID1645" s="230"/>
      <c r="SIE1645" s="401"/>
      <c r="SIF1645" s="360"/>
      <c r="SIG1645" s="325"/>
      <c r="SIH1645" s="360"/>
      <c r="SII1645" s="402"/>
      <c r="SIJ1645" s="306"/>
      <c r="SIK1645" s="232"/>
      <c r="SIL1645" s="231"/>
      <c r="SIM1645" s="398"/>
      <c r="SIN1645" s="399"/>
      <c r="SIQ1645" s="360"/>
      <c r="SIR1645" s="400"/>
      <c r="SIS1645" s="400"/>
      <c r="SIT1645" s="230"/>
      <c r="SIU1645" s="401"/>
      <c r="SIV1645" s="360"/>
      <c r="SIW1645" s="325"/>
      <c r="SIX1645" s="360"/>
      <c r="SIY1645" s="402"/>
      <c r="SIZ1645" s="306"/>
      <c r="SJA1645" s="232"/>
      <c r="SJB1645" s="231"/>
      <c r="SJC1645" s="398"/>
      <c r="SJD1645" s="399"/>
      <c r="SJG1645" s="360"/>
      <c r="SJH1645" s="400"/>
      <c r="SJI1645" s="400"/>
      <c r="SJJ1645" s="230"/>
      <c r="SJK1645" s="401"/>
      <c r="SJL1645" s="360"/>
      <c r="SJM1645" s="325"/>
      <c r="SJN1645" s="360"/>
      <c r="SJO1645" s="402"/>
      <c r="SJP1645" s="306"/>
      <c r="SJQ1645" s="232"/>
      <c r="SJR1645" s="231"/>
      <c r="SJS1645" s="398"/>
      <c r="SJT1645" s="399"/>
      <c r="SJW1645" s="360"/>
      <c r="SJX1645" s="400"/>
      <c r="SJY1645" s="400"/>
      <c r="SJZ1645" s="230"/>
      <c r="SKA1645" s="401"/>
      <c r="SKB1645" s="360"/>
      <c r="SKC1645" s="325"/>
      <c r="SKD1645" s="360"/>
      <c r="SKE1645" s="402"/>
      <c r="SKF1645" s="306"/>
      <c r="SKG1645" s="232"/>
      <c r="SKH1645" s="231"/>
      <c r="SKI1645" s="398"/>
      <c r="SKJ1645" s="399"/>
      <c r="SKM1645" s="360"/>
      <c r="SKN1645" s="400"/>
      <c r="SKO1645" s="400"/>
      <c r="SKP1645" s="230"/>
      <c r="SKQ1645" s="401"/>
      <c r="SKR1645" s="360"/>
      <c r="SKS1645" s="325"/>
      <c r="SKT1645" s="360"/>
      <c r="SKU1645" s="402"/>
      <c r="SKV1645" s="306"/>
      <c r="SKW1645" s="232"/>
      <c r="SKX1645" s="231"/>
      <c r="SKY1645" s="398"/>
      <c r="SKZ1645" s="399"/>
      <c r="SLC1645" s="360"/>
      <c r="SLD1645" s="400"/>
      <c r="SLE1645" s="400"/>
      <c r="SLF1645" s="230"/>
      <c r="SLG1645" s="401"/>
      <c r="SLH1645" s="360"/>
      <c r="SLI1645" s="325"/>
      <c r="SLJ1645" s="360"/>
      <c r="SLK1645" s="402"/>
      <c r="SLL1645" s="306"/>
      <c r="SLM1645" s="232"/>
      <c r="SLN1645" s="231"/>
      <c r="SLO1645" s="398"/>
      <c r="SLP1645" s="399"/>
      <c r="SLS1645" s="360"/>
      <c r="SLT1645" s="400"/>
      <c r="SLU1645" s="400"/>
      <c r="SLV1645" s="230"/>
      <c r="SLW1645" s="401"/>
      <c r="SLX1645" s="360"/>
      <c r="SLY1645" s="325"/>
      <c r="SLZ1645" s="360"/>
      <c r="SMA1645" s="402"/>
      <c r="SMB1645" s="306"/>
      <c r="SMC1645" s="232"/>
      <c r="SMD1645" s="231"/>
      <c r="SME1645" s="398"/>
      <c r="SMF1645" s="399"/>
      <c r="SMI1645" s="360"/>
      <c r="SMJ1645" s="400"/>
      <c r="SMK1645" s="400"/>
      <c r="SML1645" s="230"/>
      <c r="SMM1645" s="401"/>
      <c r="SMN1645" s="360"/>
      <c r="SMO1645" s="325"/>
      <c r="SMP1645" s="360"/>
      <c r="SMQ1645" s="402"/>
      <c r="SMR1645" s="306"/>
      <c r="SMS1645" s="232"/>
      <c r="SMT1645" s="231"/>
      <c r="SMU1645" s="398"/>
      <c r="SMV1645" s="399"/>
      <c r="SMY1645" s="360"/>
      <c r="SMZ1645" s="400"/>
      <c r="SNA1645" s="400"/>
      <c r="SNB1645" s="230"/>
      <c r="SNC1645" s="401"/>
      <c r="SND1645" s="360"/>
      <c r="SNE1645" s="325"/>
      <c r="SNF1645" s="360"/>
      <c r="SNG1645" s="402"/>
      <c r="SNH1645" s="306"/>
      <c r="SNI1645" s="232"/>
      <c r="SNJ1645" s="231"/>
      <c r="SNK1645" s="398"/>
      <c r="SNL1645" s="399"/>
      <c r="SNO1645" s="360"/>
      <c r="SNP1645" s="400"/>
      <c r="SNQ1645" s="400"/>
      <c r="SNR1645" s="230"/>
      <c r="SNS1645" s="401"/>
      <c r="SNT1645" s="360"/>
      <c r="SNU1645" s="325"/>
      <c r="SNV1645" s="360"/>
      <c r="SNW1645" s="402"/>
      <c r="SNX1645" s="306"/>
      <c r="SNY1645" s="232"/>
      <c r="SNZ1645" s="231"/>
      <c r="SOA1645" s="398"/>
      <c r="SOB1645" s="399"/>
      <c r="SOE1645" s="360"/>
      <c r="SOF1645" s="400"/>
      <c r="SOG1645" s="400"/>
      <c r="SOH1645" s="230"/>
      <c r="SOI1645" s="401"/>
      <c r="SOJ1645" s="360"/>
      <c r="SOK1645" s="325"/>
      <c r="SOL1645" s="360"/>
      <c r="SOM1645" s="402"/>
      <c r="SON1645" s="306"/>
      <c r="SOO1645" s="232"/>
      <c r="SOP1645" s="231"/>
      <c r="SOQ1645" s="398"/>
      <c r="SOR1645" s="399"/>
      <c r="SOU1645" s="360"/>
      <c r="SOV1645" s="400"/>
      <c r="SOW1645" s="400"/>
      <c r="SOX1645" s="230"/>
      <c r="SOY1645" s="401"/>
      <c r="SOZ1645" s="360"/>
      <c r="SPA1645" s="325"/>
      <c r="SPB1645" s="360"/>
      <c r="SPC1645" s="402"/>
      <c r="SPD1645" s="306"/>
      <c r="SPE1645" s="232"/>
      <c r="SPF1645" s="231"/>
      <c r="SPG1645" s="398"/>
      <c r="SPH1645" s="399"/>
      <c r="SPK1645" s="360"/>
      <c r="SPL1645" s="400"/>
      <c r="SPM1645" s="400"/>
      <c r="SPN1645" s="230"/>
      <c r="SPO1645" s="401"/>
      <c r="SPP1645" s="360"/>
      <c r="SPQ1645" s="325"/>
      <c r="SPR1645" s="360"/>
      <c r="SPS1645" s="402"/>
      <c r="SPT1645" s="306"/>
      <c r="SPU1645" s="232"/>
      <c r="SPV1645" s="231"/>
      <c r="SPW1645" s="398"/>
      <c r="SPX1645" s="399"/>
      <c r="SQA1645" s="360"/>
      <c r="SQB1645" s="400"/>
      <c r="SQC1645" s="400"/>
      <c r="SQD1645" s="230"/>
      <c r="SQE1645" s="401"/>
      <c r="SQF1645" s="360"/>
      <c r="SQG1645" s="325"/>
      <c r="SQH1645" s="360"/>
      <c r="SQI1645" s="402"/>
      <c r="SQJ1645" s="306"/>
      <c r="SQK1645" s="232"/>
      <c r="SQL1645" s="231"/>
      <c r="SQM1645" s="398"/>
      <c r="SQN1645" s="399"/>
      <c r="SQQ1645" s="360"/>
      <c r="SQR1645" s="400"/>
      <c r="SQS1645" s="400"/>
      <c r="SQT1645" s="230"/>
      <c r="SQU1645" s="401"/>
      <c r="SQV1645" s="360"/>
      <c r="SQW1645" s="325"/>
      <c r="SQX1645" s="360"/>
      <c r="SQY1645" s="402"/>
      <c r="SQZ1645" s="306"/>
      <c r="SRA1645" s="232"/>
      <c r="SRB1645" s="231"/>
      <c r="SRC1645" s="398"/>
      <c r="SRD1645" s="399"/>
      <c r="SRG1645" s="360"/>
      <c r="SRH1645" s="400"/>
      <c r="SRI1645" s="400"/>
      <c r="SRJ1645" s="230"/>
      <c r="SRK1645" s="401"/>
      <c r="SRL1645" s="360"/>
      <c r="SRM1645" s="325"/>
      <c r="SRN1645" s="360"/>
      <c r="SRO1645" s="402"/>
      <c r="SRP1645" s="306"/>
      <c r="SRQ1645" s="232"/>
      <c r="SRR1645" s="231"/>
      <c r="SRS1645" s="398"/>
      <c r="SRT1645" s="399"/>
      <c r="SRW1645" s="360"/>
      <c r="SRX1645" s="400"/>
      <c r="SRY1645" s="400"/>
      <c r="SRZ1645" s="230"/>
      <c r="SSA1645" s="401"/>
      <c r="SSB1645" s="360"/>
      <c r="SSC1645" s="325"/>
      <c r="SSD1645" s="360"/>
      <c r="SSE1645" s="402"/>
      <c r="SSF1645" s="306"/>
      <c r="SSG1645" s="232"/>
      <c r="SSH1645" s="231"/>
      <c r="SSI1645" s="398"/>
      <c r="SSJ1645" s="399"/>
      <c r="SSM1645" s="360"/>
      <c r="SSN1645" s="400"/>
      <c r="SSO1645" s="400"/>
      <c r="SSP1645" s="230"/>
      <c r="SSQ1645" s="401"/>
      <c r="SSR1645" s="360"/>
      <c r="SSS1645" s="325"/>
      <c r="SST1645" s="360"/>
      <c r="SSU1645" s="402"/>
      <c r="SSV1645" s="306"/>
      <c r="SSW1645" s="232"/>
      <c r="SSX1645" s="231"/>
      <c r="SSY1645" s="398"/>
      <c r="SSZ1645" s="399"/>
      <c r="STC1645" s="360"/>
      <c r="STD1645" s="400"/>
      <c r="STE1645" s="400"/>
      <c r="STF1645" s="230"/>
      <c r="STG1645" s="401"/>
      <c r="STH1645" s="360"/>
      <c r="STI1645" s="325"/>
      <c r="STJ1645" s="360"/>
      <c r="STK1645" s="402"/>
      <c r="STL1645" s="306"/>
      <c r="STM1645" s="232"/>
      <c r="STN1645" s="231"/>
      <c r="STO1645" s="398"/>
      <c r="STP1645" s="399"/>
      <c r="STS1645" s="360"/>
      <c r="STT1645" s="400"/>
      <c r="STU1645" s="400"/>
      <c r="STV1645" s="230"/>
      <c r="STW1645" s="401"/>
      <c r="STX1645" s="360"/>
      <c r="STY1645" s="325"/>
      <c r="STZ1645" s="360"/>
      <c r="SUA1645" s="402"/>
      <c r="SUB1645" s="306"/>
      <c r="SUC1645" s="232"/>
      <c r="SUD1645" s="231"/>
      <c r="SUE1645" s="398"/>
      <c r="SUF1645" s="399"/>
      <c r="SUI1645" s="360"/>
      <c r="SUJ1645" s="400"/>
      <c r="SUK1645" s="400"/>
      <c r="SUL1645" s="230"/>
      <c r="SUM1645" s="401"/>
      <c r="SUN1645" s="360"/>
      <c r="SUO1645" s="325"/>
      <c r="SUP1645" s="360"/>
      <c r="SUQ1645" s="402"/>
      <c r="SUR1645" s="306"/>
      <c r="SUS1645" s="232"/>
      <c r="SUT1645" s="231"/>
      <c r="SUU1645" s="398"/>
      <c r="SUV1645" s="399"/>
      <c r="SUY1645" s="360"/>
      <c r="SUZ1645" s="400"/>
      <c r="SVA1645" s="400"/>
      <c r="SVB1645" s="230"/>
      <c r="SVC1645" s="401"/>
      <c r="SVD1645" s="360"/>
      <c r="SVE1645" s="325"/>
      <c r="SVF1645" s="360"/>
      <c r="SVG1645" s="402"/>
      <c r="SVH1645" s="306"/>
      <c r="SVI1645" s="232"/>
      <c r="SVJ1645" s="231"/>
      <c r="SVK1645" s="398"/>
      <c r="SVL1645" s="399"/>
      <c r="SVO1645" s="360"/>
      <c r="SVP1645" s="400"/>
      <c r="SVQ1645" s="400"/>
      <c r="SVR1645" s="230"/>
      <c r="SVS1645" s="401"/>
      <c r="SVT1645" s="360"/>
      <c r="SVU1645" s="325"/>
      <c r="SVV1645" s="360"/>
      <c r="SVW1645" s="402"/>
      <c r="SVX1645" s="306"/>
      <c r="SVY1645" s="232"/>
      <c r="SVZ1645" s="231"/>
      <c r="SWA1645" s="398"/>
      <c r="SWB1645" s="399"/>
      <c r="SWE1645" s="360"/>
      <c r="SWF1645" s="400"/>
      <c r="SWG1645" s="400"/>
      <c r="SWH1645" s="230"/>
      <c r="SWI1645" s="401"/>
      <c r="SWJ1645" s="360"/>
      <c r="SWK1645" s="325"/>
      <c r="SWL1645" s="360"/>
      <c r="SWM1645" s="402"/>
      <c r="SWN1645" s="306"/>
      <c r="SWO1645" s="232"/>
      <c r="SWP1645" s="231"/>
      <c r="SWQ1645" s="398"/>
      <c r="SWR1645" s="399"/>
      <c r="SWU1645" s="360"/>
      <c r="SWV1645" s="400"/>
      <c r="SWW1645" s="400"/>
      <c r="SWX1645" s="230"/>
      <c r="SWY1645" s="401"/>
      <c r="SWZ1645" s="360"/>
      <c r="SXA1645" s="325"/>
      <c r="SXB1645" s="360"/>
      <c r="SXC1645" s="402"/>
      <c r="SXD1645" s="306"/>
      <c r="SXE1645" s="232"/>
      <c r="SXF1645" s="231"/>
      <c r="SXG1645" s="398"/>
      <c r="SXH1645" s="399"/>
      <c r="SXK1645" s="360"/>
      <c r="SXL1645" s="400"/>
      <c r="SXM1645" s="400"/>
      <c r="SXN1645" s="230"/>
      <c r="SXO1645" s="401"/>
      <c r="SXP1645" s="360"/>
      <c r="SXQ1645" s="325"/>
      <c r="SXR1645" s="360"/>
      <c r="SXS1645" s="402"/>
      <c r="SXT1645" s="306"/>
      <c r="SXU1645" s="232"/>
      <c r="SXV1645" s="231"/>
      <c r="SXW1645" s="398"/>
      <c r="SXX1645" s="399"/>
      <c r="SYA1645" s="360"/>
      <c r="SYB1645" s="400"/>
      <c r="SYC1645" s="400"/>
      <c r="SYD1645" s="230"/>
      <c r="SYE1645" s="401"/>
      <c r="SYF1645" s="360"/>
      <c r="SYG1645" s="325"/>
      <c r="SYH1645" s="360"/>
      <c r="SYI1645" s="402"/>
      <c r="SYJ1645" s="306"/>
      <c r="SYK1645" s="232"/>
      <c r="SYL1645" s="231"/>
      <c r="SYM1645" s="398"/>
      <c r="SYN1645" s="399"/>
      <c r="SYQ1645" s="360"/>
      <c r="SYR1645" s="400"/>
      <c r="SYS1645" s="400"/>
      <c r="SYT1645" s="230"/>
      <c r="SYU1645" s="401"/>
      <c r="SYV1645" s="360"/>
      <c r="SYW1645" s="325"/>
      <c r="SYX1645" s="360"/>
      <c r="SYY1645" s="402"/>
      <c r="SYZ1645" s="306"/>
      <c r="SZA1645" s="232"/>
      <c r="SZB1645" s="231"/>
      <c r="SZC1645" s="398"/>
      <c r="SZD1645" s="399"/>
      <c r="SZG1645" s="360"/>
      <c r="SZH1645" s="400"/>
      <c r="SZI1645" s="400"/>
      <c r="SZJ1645" s="230"/>
      <c r="SZK1645" s="401"/>
      <c r="SZL1645" s="360"/>
      <c r="SZM1645" s="325"/>
      <c r="SZN1645" s="360"/>
      <c r="SZO1645" s="402"/>
      <c r="SZP1645" s="306"/>
      <c r="SZQ1645" s="232"/>
      <c r="SZR1645" s="231"/>
      <c r="SZS1645" s="398"/>
      <c r="SZT1645" s="399"/>
      <c r="SZW1645" s="360"/>
      <c r="SZX1645" s="400"/>
      <c r="SZY1645" s="400"/>
      <c r="SZZ1645" s="230"/>
      <c r="TAA1645" s="401"/>
      <c r="TAB1645" s="360"/>
      <c r="TAC1645" s="325"/>
      <c r="TAD1645" s="360"/>
      <c r="TAE1645" s="402"/>
      <c r="TAF1645" s="306"/>
      <c r="TAG1645" s="232"/>
      <c r="TAH1645" s="231"/>
      <c r="TAI1645" s="398"/>
      <c r="TAJ1645" s="399"/>
      <c r="TAM1645" s="360"/>
      <c r="TAN1645" s="400"/>
      <c r="TAO1645" s="400"/>
      <c r="TAP1645" s="230"/>
      <c r="TAQ1645" s="401"/>
      <c r="TAR1645" s="360"/>
      <c r="TAS1645" s="325"/>
      <c r="TAT1645" s="360"/>
      <c r="TAU1645" s="402"/>
      <c r="TAV1645" s="306"/>
      <c r="TAW1645" s="232"/>
      <c r="TAX1645" s="231"/>
      <c r="TAY1645" s="398"/>
      <c r="TAZ1645" s="399"/>
      <c r="TBC1645" s="360"/>
      <c r="TBD1645" s="400"/>
      <c r="TBE1645" s="400"/>
      <c r="TBF1645" s="230"/>
      <c r="TBG1645" s="401"/>
      <c r="TBH1645" s="360"/>
      <c r="TBI1645" s="325"/>
      <c r="TBJ1645" s="360"/>
      <c r="TBK1645" s="402"/>
      <c r="TBL1645" s="306"/>
      <c r="TBM1645" s="232"/>
      <c r="TBN1645" s="231"/>
      <c r="TBO1645" s="398"/>
      <c r="TBP1645" s="399"/>
      <c r="TBS1645" s="360"/>
      <c r="TBT1645" s="400"/>
      <c r="TBU1645" s="400"/>
      <c r="TBV1645" s="230"/>
      <c r="TBW1645" s="401"/>
      <c r="TBX1645" s="360"/>
      <c r="TBY1645" s="325"/>
      <c r="TBZ1645" s="360"/>
      <c r="TCA1645" s="402"/>
      <c r="TCB1645" s="306"/>
      <c r="TCC1645" s="232"/>
      <c r="TCD1645" s="231"/>
      <c r="TCE1645" s="398"/>
      <c r="TCF1645" s="399"/>
      <c r="TCI1645" s="360"/>
      <c r="TCJ1645" s="400"/>
      <c r="TCK1645" s="400"/>
      <c r="TCL1645" s="230"/>
      <c r="TCM1645" s="401"/>
      <c r="TCN1645" s="360"/>
      <c r="TCO1645" s="325"/>
      <c r="TCP1645" s="360"/>
      <c r="TCQ1645" s="402"/>
      <c r="TCR1645" s="306"/>
      <c r="TCS1645" s="232"/>
      <c r="TCT1645" s="231"/>
      <c r="TCU1645" s="398"/>
      <c r="TCV1645" s="399"/>
      <c r="TCY1645" s="360"/>
      <c r="TCZ1645" s="400"/>
      <c r="TDA1645" s="400"/>
      <c r="TDB1645" s="230"/>
      <c r="TDC1645" s="401"/>
      <c r="TDD1645" s="360"/>
      <c r="TDE1645" s="325"/>
      <c r="TDF1645" s="360"/>
      <c r="TDG1645" s="402"/>
      <c r="TDH1645" s="306"/>
      <c r="TDI1645" s="232"/>
      <c r="TDJ1645" s="231"/>
      <c r="TDK1645" s="398"/>
      <c r="TDL1645" s="399"/>
      <c r="TDO1645" s="360"/>
      <c r="TDP1645" s="400"/>
      <c r="TDQ1645" s="400"/>
      <c r="TDR1645" s="230"/>
      <c r="TDS1645" s="401"/>
      <c r="TDT1645" s="360"/>
      <c r="TDU1645" s="325"/>
      <c r="TDV1645" s="360"/>
      <c r="TDW1645" s="402"/>
      <c r="TDX1645" s="306"/>
      <c r="TDY1645" s="232"/>
      <c r="TDZ1645" s="231"/>
      <c r="TEA1645" s="398"/>
      <c r="TEB1645" s="399"/>
      <c r="TEE1645" s="360"/>
      <c r="TEF1645" s="400"/>
      <c r="TEG1645" s="400"/>
      <c r="TEH1645" s="230"/>
      <c r="TEI1645" s="401"/>
      <c r="TEJ1645" s="360"/>
      <c r="TEK1645" s="325"/>
      <c r="TEL1645" s="360"/>
      <c r="TEM1645" s="402"/>
      <c r="TEN1645" s="306"/>
      <c r="TEO1645" s="232"/>
      <c r="TEP1645" s="231"/>
      <c r="TEQ1645" s="398"/>
      <c r="TER1645" s="399"/>
      <c r="TEU1645" s="360"/>
      <c r="TEV1645" s="400"/>
      <c r="TEW1645" s="400"/>
      <c r="TEX1645" s="230"/>
      <c r="TEY1645" s="401"/>
      <c r="TEZ1645" s="360"/>
      <c r="TFA1645" s="325"/>
      <c r="TFB1645" s="360"/>
      <c r="TFC1645" s="402"/>
      <c r="TFD1645" s="306"/>
      <c r="TFE1645" s="232"/>
      <c r="TFF1645" s="231"/>
      <c r="TFG1645" s="398"/>
      <c r="TFH1645" s="399"/>
      <c r="TFK1645" s="360"/>
      <c r="TFL1645" s="400"/>
      <c r="TFM1645" s="400"/>
      <c r="TFN1645" s="230"/>
      <c r="TFO1645" s="401"/>
      <c r="TFP1645" s="360"/>
      <c r="TFQ1645" s="325"/>
      <c r="TFR1645" s="360"/>
      <c r="TFS1645" s="402"/>
      <c r="TFT1645" s="306"/>
      <c r="TFU1645" s="232"/>
      <c r="TFV1645" s="231"/>
      <c r="TFW1645" s="398"/>
      <c r="TFX1645" s="399"/>
      <c r="TGA1645" s="360"/>
      <c r="TGB1645" s="400"/>
      <c r="TGC1645" s="400"/>
      <c r="TGD1645" s="230"/>
      <c r="TGE1645" s="401"/>
      <c r="TGF1645" s="360"/>
      <c r="TGG1645" s="325"/>
      <c r="TGH1645" s="360"/>
      <c r="TGI1645" s="402"/>
      <c r="TGJ1645" s="306"/>
      <c r="TGK1645" s="232"/>
      <c r="TGL1645" s="231"/>
      <c r="TGM1645" s="398"/>
      <c r="TGN1645" s="399"/>
      <c r="TGQ1645" s="360"/>
      <c r="TGR1645" s="400"/>
      <c r="TGS1645" s="400"/>
      <c r="TGT1645" s="230"/>
      <c r="TGU1645" s="401"/>
      <c r="TGV1645" s="360"/>
      <c r="TGW1645" s="325"/>
      <c r="TGX1645" s="360"/>
      <c r="TGY1645" s="402"/>
      <c r="TGZ1645" s="306"/>
      <c r="THA1645" s="232"/>
      <c r="THB1645" s="231"/>
      <c r="THC1645" s="398"/>
      <c r="THD1645" s="399"/>
      <c r="THG1645" s="360"/>
      <c r="THH1645" s="400"/>
      <c r="THI1645" s="400"/>
      <c r="THJ1645" s="230"/>
      <c r="THK1645" s="401"/>
      <c r="THL1645" s="360"/>
      <c r="THM1645" s="325"/>
      <c r="THN1645" s="360"/>
      <c r="THO1645" s="402"/>
      <c r="THP1645" s="306"/>
      <c r="THQ1645" s="232"/>
      <c r="THR1645" s="231"/>
      <c r="THS1645" s="398"/>
      <c r="THT1645" s="399"/>
      <c r="THW1645" s="360"/>
      <c r="THX1645" s="400"/>
      <c r="THY1645" s="400"/>
      <c r="THZ1645" s="230"/>
      <c r="TIA1645" s="401"/>
      <c r="TIB1645" s="360"/>
      <c r="TIC1645" s="325"/>
      <c r="TID1645" s="360"/>
      <c r="TIE1645" s="402"/>
      <c r="TIF1645" s="306"/>
      <c r="TIG1645" s="232"/>
      <c r="TIH1645" s="231"/>
      <c r="TII1645" s="398"/>
      <c r="TIJ1645" s="399"/>
      <c r="TIM1645" s="360"/>
      <c r="TIN1645" s="400"/>
      <c r="TIO1645" s="400"/>
      <c r="TIP1645" s="230"/>
      <c r="TIQ1645" s="401"/>
      <c r="TIR1645" s="360"/>
      <c r="TIS1645" s="325"/>
      <c r="TIT1645" s="360"/>
      <c r="TIU1645" s="402"/>
      <c r="TIV1645" s="306"/>
      <c r="TIW1645" s="232"/>
      <c r="TIX1645" s="231"/>
      <c r="TIY1645" s="398"/>
      <c r="TIZ1645" s="399"/>
      <c r="TJC1645" s="360"/>
      <c r="TJD1645" s="400"/>
      <c r="TJE1645" s="400"/>
      <c r="TJF1645" s="230"/>
      <c r="TJG1645" s="401"/>
      <c r="TJH1645" s="360"/>
      <c r="TJI1645" s="325"/>
      <c r="TJJ1645" s="360"/>
      <c r="TJK1645" s="402"/>
      <c r="TJL1645" s="306"/>
      <c r="TJM1645" s="232"/>
      <c r="TJN1645" s="231"/>
      <c r="TJO1645" s="398"/>
      <c r="TJP1645" s="399"/>
      <c r="TJS1645" s="360"/>
      <c r="TJT1645" s="400"/>
      <c r="TJU1645" s="400"/>
      <c r="TJV1645" s="230"/>
      <c r="TJW1645" s="401"/>
      <c r="TJX1645" s="360"/>
      <c r="TJY1645" s="325"/>
      <c r="TJZ1645" s="360"/>
      <c r="TKA1645" s="402"/>
      <c r="TKB1645" s="306"/>
      <c r="TKC1645" s="232"/>
      <c r="TKD1645" s="231"/>
      <c r="TKE1645" s="398"/>
      <c r="TKF1645" s="399"/>
      <c r="TKI1645" s="360"/>
      <c r="TKJ1645" s="400"/>
      <c r="TKK1645" s="400"/>
      <c r="TKL1645" s="230"/>
      <c r="TKM1645" s="401"/>
      <c r="TKN1645" s="360"/>
      <c r="TKO1645" s="325"/>
      <c r="TKP1645" s="360"/>
      <c r="TKQ1645" s="402"/>
      <c r="TKR1645" s="306"/>
      <c r="TKS1645" s="232"/>
      <c r="TKT1645" s="231"/>
      <c r="TKU1645" s="398"/>
      <c r="TKV1645" s="399"/>
      <c r="TKY1645" s="360"/>
      <c r="TKZ1645" s="400"/>
      <c r="TLA1645" s="400"/>
      <c r="TLB1645" s="230"/>
      <c r="TLC1645" s="401"/>
      <c r="TLD1645" s="360"/>
      <c r="TLE1645" s="325"/>
      <c r="TLF1645" s="360"/>
      <c r="TLG1645" s="402"/>
      <c r="TLH1645" s="306"/>
      <c r="TLI1645" s="232"/>
      <c r="TLJ1645" s="231"/>
      <c r="TLK1645" s="398"/>
      <c r="TLL1645" s="399"/>
      <c r="TLO1645" s="360"/>
      <c r="TLP1645" s="400"/>
      <c r="TLQ1645" s="400"/>
      <c r="TLR1645" s="230"/>
      <c r="TLS1645" s="401"/>
      <c r="TLT1645" s="360"/>
      <c r="TLU1645" s="325"/>
      <c r="TLV1645" s="360"/>
      <c r="TLW1645" s="402"/>
      <c r="TLX1645" s="306"/>
      <c r="TLY1645" s="232"/>
      <c r="TLZ1645" s="231"/>
      <c r="TMA1645" s="398"/>
      <c r="TMB1645" s="399"/>
      <c r="TME1645" s="360"/>
      <c r="TMF1645" s="400"/>
      <c r="TMG1645" s="400"/>
      <c r="TMH1645" s="230"/>
      <c r="TMI1645" s="401"/>
      <c r="TMJ1645" s="360"/>
      <c r="TMK1645" s="325"/>
      <c r="TML1645" s="360"/>
      <c r="TMM1645" s="402"/>
      <c r="TMN1645" s="306"/>
      <c r="TMO1645" s="232"/>
      <c r="TMP1645" s="231"/>
      <c r="TMQ1645" s="398"/>
      <c r="TMR1645" s="399"/>
      <c r="TMU1645" s="360"/>
      <c r="TMV1645" s="400"/>
      <c r="TMW1645" s="400"/>
      <c r="TMX1645" s="230"/>
      <c r="TMY1645" s="401"/>
      <c r="TMZ1645" s="360"/>
      <c r="TNA1645" s="325"/>
      <c r="TNB1645" s="360"/>
      <c r="TNC1645" s="402"/>
      <c r="TND1645" s="306"/>
      <c r="TNE1645" s="232"/>
      <c r="TNF1645" s="231"/>
      <c r="TNG1645" s="398"/>
      <c r="TNH1645" s="399"/>
      <c r="TNK1645" s="360"/>
      <c r="TNL1645" s="400"/>
      <c r="TNM1645" s="400"/>
      <c r="TNN1645" s="230"/>
      <c r="TNO1645" s="401"/>
      <c r="TNP1645" s="360"/>
      <c r="TNQ1645" s="325"/>
      <c r="TNR1645" s="360"/>
      <c r="TNS1645" s="402"/>
      <c r="TNT1645" s="306"/>
      <c r="TNU1645" s="232"/>
      <c r="TNV1645" s="231"/>
      <c r="TNW1645" s="398"/>
      <c r="TNX1645" s="399"/>
      <c r="TOA1645" s="360"/>
      <c r="TOB1645" s="400"/>
      <c r="TOC1645" s="400"/>
      <c r="TOD1645" s="230"/>
      <c r="TOE1645" s="401"/>
      <c r="TOF1645" s="360"/>
      <c r="TOG1645" s="325"/>
      <c r="TOH1645" s="360"/>
      <c r="TOI1645" s="402"/>
      <c r="TOJ1645" s="306"/>
      <c r="TOK1645" s="232"/>
      <c r="TOL1645" s="231"/>
      <c r="TOM1645" s="398"/>
      <c r="TON1645" s="399"/>
      <c r="TOQ1645" s="360"/>
      <c r="TOR1645" s="400"/>
      <c r="TOS1645" s="400"/>
      <c r="TOT1645" s="230"/>
      <c r="TOU1645" s="401"/>
      <c r="TOV1645" s="360"/>
      <c r="TOW1645" s="325"/>
      <c r="TOX1645" s="360"/>
      <c r="TOY1645" s="402"/>
      <c r="TOZ1645" s="306"/>
      <c r="TPA1645" s="232"/>
      <c r="TPB1645" s="231"/>
      <c r="TPC1645" s="398"/>
      <c r="TPD1645" s="399"/>
      <c r="TPG1645" s="360"/>
      <c r="TPH1645" s="400"/>
      <c r="TPI1645" s="400"/>
      <c r="TPJ1645" s="230"/>
      <c r="TPK1645" s="401"/>
      <c r="TPL1645" s="360"/>
      <c r="TPM1645" s="325"/>
      <c r="TPN1645" s="360"/>
      <c r="TPO1645" s="402"/>
      <c r="TPP1645" s="306"/>
      <c r="TPQ1645" s="232"/>
      <c r="TPR1645" s="231"/>
      <c r="TPS1645" s="398"/>
      <c r="TPT1645" s="399"/>
      <c r="TPW1645" s="360"/>
      <c r="TPX1645" s="400"/>
      <c r="TPY1645" s="400"/>
      <c r="TPZ1645" s="230"/>
      <c r="TQA1645" s="401"/>
      <c r="TQB1645" s="360"/>
      <c r="TQC1645" s="325"/>
      <c r="TQD1645" s="360"/>
      <c r="TQE1645" s="402"/>
      <c r="TQF1645" s="306"/>
      <c r="TQG1645" s="232"/>
      <c r="TQH1645" s="231"/>
      <c r="TQI1645" s="398"/>
      <c r="TQJ1645" s="399"/>
      <c r="TQM1645" s="360"/>
      <c r="TQN1645" s="400"/>
      <c r="TQO1645" s="400"/>
      <c r="TQP1645" s="230"/>
      <c r="TQQ1645" s="401"/>
      <c r="TQR1645" s="360"/>
      <c r="TQS1645" s="325"/>
      <c r="TQT1645" s="360"/>
      <c r="TQU1645" s="402"/>
      <c r="TQV1645" s="306"/>
      <c r="TQW1645" s="232"/>
      <c r="TQX1645" s="231"/>
      <c r="TQY1645" s="398"/>
      <c r="TQZ1645" s="399"/>
      <c r="TRC1645" s="360"/>
      <c r="TRD1645" s="400"/>
      <c r="TRE1645" s="400"/>
      <c r="TRF1645" s="230"/>
      <c r="TRG1645" s="401"/>
      <c r="TRH1645" s="360"/>
      <c r="TRI1645" s="325"/>
      <c r="TRJ1645" s="360"/>
      <c r="TRK1645" s="402"/>
      <c r="TRL1645" s="306"/>
      <c r="TRM1645" s="232"/>
      <c r="TRN1645" s="231"/>
      <c r="TRO1645" s="398"/>
      <c r="TRP1645" s="399"/>
      <c r="TRS1645" s="360"/>
      <c r="TRT1645" s="400"/>
      <c r="TRU1645" s="400"/>
      <c r="TRV1645" s="230"/>
      <c r="TRW1645" s="401"/>
      <c r="TRX1645" s="360"/>
      <c r="TRY1645" s="325"/>
      <c r="TRZ1645" s="360"/>
      <c r="TSA1645" s="402"/>
      <c r="TSB1645" s="306"/>
      <c r="TSC1645" s="232"/>
      <c r="TSD1645" s="231"/>
      <c r="TSE1645" s="398"/>
      <c r="TSF1645" s="399"/>
      <c r="TSI1645" s="360"/>
      <c r="TSJ1645" s="400"/>
      <c r="TSK1645" s="400"/>
      <c r="TSL1645" s="230"/>
      <c r="TSM1645" s="401"/>
      <c r="TSN1645" s="360"/>
      <c r="TSO1645" s="325"/>
      <c r="TSP1645" s="360"/>
      <c r="TSQ1645" s="402"/>
      <c r="TSR1645" s="306"/>
      <c r="TSS1645" s="232"/>
      <c r="TST1645" s="231"/>
      <c r="TSU1645" s="398"/>
      <c r="TSV1645" s="399"/>
      <c r="TSY1645" s="360"/>
      <c r="TSZ1645" s="400"/>
      <c r="TTA1645" s="400"/>
      <c r="TTB1645" s="230"/>
      <c r="TTC1645" s="401"/>
      <c r="TTD1645" s="360"/>
      <c r="TTE1645" s="325"/>
      <c r="TTF1645" s="360"/>
      <c r="TTG1645" s="402"/>
      <c r="TTH1645" s="306"/>
      <c r="TTI1645" s="232"/>
      <c r="TTJ1645" s="231"/>
      <c r="TTK1645" s="398"/>
      <c r="TTL1645" s="399"/>
      <c r="TTO1645" s="360"/>
      <c r="TTP1645" s="400"/>
      <c r="TTQ1645" s="400"/>
      <c r="TTR1645" s="230"/>
      <c r="TTS1645" s="401"/>
      <c r="TTT1645" s="360"/>
      <c r="TTU1645" s="325"/>
      <c r="TTV1645" s="360"/>
      <c r="TTW1645" s="402"/>
      <c r="TTX1645" s="306"/>
      <c r="TTY1645" s="232"/>
      <c r="TTZ1645" s="231"/>
      <c r="TUA1645" s="398"/>
      <c r="TUB1645" s="399"/>
      <c r="TUE1645" s="360"/>
      <c r="TUF1645" s="400"/>
      <c r="TUG1645" s="400"/>
      <c r="TUH1645" s="230"/>
      <c r="TUI1645" s="401"/>
      <c r="TUJ1645" s="360"/>
      <c r="TUK1645" s="325"/>
      <c r="TUL1645" s="360"/>
      <c r="TUM1645" s="402"/>
      <c r="TUN1645" s="306"/>
      <c r="TUO1645" s="232"/>
      <c r="TUP1645" s="231"/>
      <c r="TUQ1645" s="398"/>
      <c r="TUR1645" s="399"/>
      <c r="TUU1645" s="360"/>
      <c r="TUV1645" s="400"/>
      <c r="TUW1645" s="400"/>
      <c r="TUX1645" s="230"/>
      <c r="TUY1645" s="401"/>
      <c r="TUZ1645" s="360"/>
      <c r="TVA1645" s="325"/>
      <c r="TVB1645" s="360"/>
      <c r="TVC1645" s="402"/>
      <c r="TVD1645" s="306"/>
      <c r="TVE1645" s="232"/>
      <c r="TVF1645" s="231"/>
      <c r="TVG1645" s="398"/>
      <c r="TVH1645" s="399"/>
      <c r="TVK1645" s="360"/>
      <c r="TVL1645" s="400"/>
      <c r="TVM1645" s="400"/>
      <c r="TVN1645" s="230"/>
      <c r="TVO1645" s="401"/>
      <c r="TVP1645" s="360"/>
      <c r="TVQ1645" s="325"/>
      <c r="TVR1645" s="360"/>
      <c r="TVS1645" s="402"/>
      <c r="TVT1645" s="306"/>
      <c r="TVU1645" s="232"/>
      <c r="TVV1645" s="231"/>
      <c r="TVW1645" s="398"/>
      <c r="TVX1645" s="399"/>
      <c r="TWA1645" s="360"/>
      <c r="TWB1645" s="400"/>
      <c r="TWC1645" s="400"/>
      <c r="TWD1645" s="230"/>
      <c r="TWE1645" s="401"/>
      <c r="TWF1645" s="360"/>
      <c r="TWG1645" s="325"/>
      <c r="TWH1645" s="360"/>
      <c r="TWI1645" s="402"/>
      <c r="TWJ1645" s="306"/>
      <c r="TWK1645" s="232"/>
      <c r="TWL1645" s="231"/>
      <c r="TWM1645" s="398"/>
      <c r="TWN1645" s="399"/>
      <c r="TWQ1645" s="360"/>
      <c r="TWR1645" s="400"/>
      <c r="TWS1645" s="400"/>
      <c r="TWT1645" s="230"/>
      <c r="TWU1645" s="401"/>
      <c r="TWV1645" s="360"/>
      <c r="TWW1645" s="325"/>
      <c r="TWX1645" s="360"/>
      <c r="TWY1645" s="402"/>
      <c r="TWZ1645" s="306"/>
      <c r="TXA1645" s="232"/>
      <c r="TXB1645" s="231"/>
      <c r="TXC1645" s="398"/>
      <c r="TXD1645" s="399"/>
      <c r="TXG1645" s="360"/>
      <c r="TXH1645" s="400"/>
      <c r="TXI1645" s="400"/>
      <c r="TXJ1645" s="230"/>
      <c r="TXK1645" s="401"/>
      <c r="TXL1645" s="360"/>
      <c r="TXM1645" s="325"/>
      <c r="TXN1645" s="360"/>
      <c r="TXO1645" s="402"/>
      <c r="TXP1645" s="306"/>
      <c r="TXQ1645" s="232"/>
      <c r="TXR1645" s="231"/>
      <c r="TXS1645" s="398"/>
      <c r="TXT1645" s="399"/>
      <c r="TXW1645" s="360"/>
      <c r="TXX1645" s="400"/>
      <c r="TXY1645" s="400"/>
      <c r="TXZ1645" s="230"/>
      <c r="TYA1645" s="401"/>
      <c r="TYB1645" s="360"/>
      <c r="TYC1645" s="325"/>
      <c r="TYD1645" s="360"/>
      <c r="TYE1645" s="402"/>
      <c r="TYF1645" s="306"/>
      <c r="TYG1645" s="232"/>
      <c r="TYH1645" s="231"/>
      <c r="TYI1645" s="398"/>
      <c r="TYJ1645" s="399"/>
      <c r="TYM1645" s="360"/>
      <c r="TYN1645" s="400"/>
      <c r="TYO1645" s="400"/>
      <c r="TYP1645" s="230"/>
      <c r="TYQ1645" s="401"/>
      <c r="TYR1645" s="360"/>
      <c r="TYS1645" s="325"/>
      <c r="TYT1645" s="360"/>
      <c r="TYU1645" s="402"/>
      <c r="TYV1645" s="306"/>
      <c r="TYW1645" s="232"/>
      <c r="TYX1645" s="231"/>
      <c r="TYY1645" s="398"/>
      <c r="TYZ1645" s="399"/>
      <c r="TZC1645" s="360"/>
      <c r="TZD1645" s="400"/>
      <c r="TZE1645" s="400"/>
      <c r="TZF1645" s="230"/>
      <c r="TZG1645" s="401"/>
      <c r="TZH1645" s="360"/>
      <c r="TZI1645" s="325"/>
      <c r="TZJ1645" s="360"/>
      <c r="TZK1645" s="402"/>
      <c r="TZL1645" s="306"/>
      <c r="TZM1645" s="232"/>
      <c r="TZN1645" s="231"/>
      <c r="TZO1645" s="398"/>
      <c r="TZP1645" s="399"/>
      <c r="TZS1645" s="360"/>
      <c r="TZT1645" s="400"/>
      <c r="TZU1645" s="400"/>
      <c r="TZV1645" s="230"/>
      <c r="TZW1645" s="401"/>
      <c r="TZX1645" s="360"/>
      <c r="TZY1645" s="325"/>
      <c r="TZZ1645" s="360"/>
      <c r="UAA1645" s="402"/>
      <c r="UAB1645" s="306"/>
      <c r="UAC1645" s="232"/>
      <c r="UAD1645" s="231"/>
      <c r="UAE1645" s="398"/>
      <c r="UAF1645" s="399"/>
      <c r="UAI1645" s="360"/>
      <c r="UAJ1645" s="400"/>
      <c r="UAK1645" s="400"/>
      <c r="UAL1645" s="230"/>
      <c r="UAM1645" s="401"/>
      <c r="UAN1645" s="360"/>
      <c r="UAO1645" s="325"/>
      <c r="UAP1645" s="360"/>
      <c r="UAQ1645" s="402"/>
      <c r="UAR1645" s="306"/>
      <c r="UAS1645" s="232"/>
      <c r="UAT1645" s="231"/>
      <c r="UAU1645" s="398"/>
      <c r="UAV1645" s="399"/>
      <c r="UAY1645" s="360"/>
      <c r="UAZ1645" s="400"/>
      <c r="UBA1645" s="400"/>
      <c r="UBB1645" s="230"/>
      <c r="UBC1645" s="401"/>
      <c r="UBD1645" s="360"/>
      <c r="UBE1645" s="325"/>
      <c r="UBF1645" s="360"/>
      <c r="UBG1645" s="402"/>
      <c r="UBH1645" s="306"/>
      <c r="UBI1645" s="232"/>
      <c r="UBJ1645" s="231"/>
      <c r="UBK1645" s="398"/>
      <c r="UBL1645" s="399"/>
      <c r="UBO1645" s="360"/>
      <c r="UBP1645" s="400"/>
      <c r="UBQ1645" s="400"/>
      <c r="UBR1645" s="230"/>
      <c r="UBS1645" s="401"/>
      <c r="UBT1645" s="360"/>
      <c r="UBU1645" s="325"/>
      <c r="UBV1645" s="360"/>
      <c r="UBW1645" s="402"/>
      <c r="UBX1645" s="306"/>
      <c r="UBY1645" s="232"/>
      <c r="UBZ1645" s="231"/>
      <c r="UCA1645" s="398"/>
      <c r="UCB1645" s="399"/>
      <c r="UCE1645" s="360"/>
      <c r="UCF1645" s="400"/>
      <c r="UCG1645" s="400"/>
      <c r="UCH1645" s="230"/>
      <c r="UCI1645" s="401"/>
      <c r="UCJ1645" s="360"/>
      <c r="UCK1645" s="325"/>
      <c r="UCL1645" s="360"/>
      <c r="UCM1645" s="402"/>
      <c r="UCN1645" s="306"/>
      <c r="UCO1645" s="232"/>
      <c r="UCP1645" s="231"/>
      <c r="UCQ1645" s="398"/>
      <c r="UCR1645" s="399"/>
      <c r="UCU1645" s="360"/>
      <c r="UCV1645" s="400"/>
      <c r="UCW1645" s="400"/>
      <c r="UCX1645" s="230"/>
      <c r="UCY1645" s="401"/>
      <c r="UCZ1645" s="360"/>
      <c r="UDA1645" s="325"/>
      <c r="UDB1645" s="360"/>
      <c r="UDC1645" s="402"/>
      <c r="UDD1645" s="306"/>
      <c r="UDE1645" s="232"/>
      <c r="UDF1645" s="231"/>
      <c r="UDG1645" s="398"/>
      <c r="UDH1645" s="399"/>
      <c r="UDK1645" s="360"/>
      <c r="UDL1645" s="400"/>
      <c r="UDM1645" s="400"/>
      <c r="UDN1645" s="230"/>
      <c r="UDO1645" s="401"/>
      <c r="UDP1645" s="360"/>
      <c r="UDQ1645" s="325"/>
      <c r="UDR1645" s="360"/>
      <c r="UDS1645" s="402"/>
      <c r="UDT1645" s="306"/>
      <c r="UDU1645" s="232"/>
      <c r="UDV1645" s="231"/>
      <c r="UDW1645" s="398"/>
      <c r="UDX1645" s="399"/>
      <c r="UEA1645" s="360"/>
      <c r="UEB1645" s="400"/>
      <c r="UEC1645" s="400"/>
      <c r="UED1645" s="230"/>
      <c r="UEE1645" s="401"/>
      <c r="UEF1645" s="360"/>
      <c r="UEG1645" s="325"/>
      <c r="UEH1645" s="360"/>
      <c r="UEI1645" s="402"/>
      <c r="UEJ1645" s="306"/>
      <c r="UEK1645" s="232"/>
      <c r="UEL1645" s="231"/>
      <c r="UEM1645" s="398"/>
      <c r="UEN1645" s="399"/>
      <c r="UEQ1645" s="360"/>
      <c r="UER1645" s="400"/>
      <c r="UES1645" s="400"/>
      <c r="UET1645" s="230"/>
      <c r="UEU1645" s="401"/>
      <c r="UEV1645" s="360"/>
      <c r="UEW1645" s="325"/>
      <c r="UEX1645" s="360"/>
      <c r="UEY1645" s="402"/>
      <c r="UEZ1645" s="306"/>
      <c r="UFA1645" s="232"/>
      <c r="UFB1645" s="231"/>
      <c r="UFC1645" s="398"/>
      <c r="UFD1645" s="399"/>
      <c r="UFG1645" s="360"/>
      <c r="UFH1645" s="400"/>
      <c r="UFI1645" s="400"/>
      <c r="UFJ1645" s="230"/>
      <c r="UFK1645" s="401"/>
      <c r="UFL1645" s="360"/>
      <c r="UFM1645" s="325"/>
      <c r="UFN1645" s="360"/>
      <c r="UFO1645" s="402"/>
      <c r="UFP1645" s="306"/>
      <c r="UFQ1645" s="232"/>
      <c r="UFR1645" s="231"/>
      <c r="UFS1645" s="398"/>
      <c r="UFT1645" s="399"/>
      <c r="UFW1645" s="360"/>
      <c r="UFX1645" s="400"/>
      <c r="UFY1645" s="400"/>
      <c r="UFZ1645" s="230"/>
      <c r="UGA1645" s="401"/>
      <c r="UGB1645" s="360"/>
      <c r="UGC1645" s="325"/>
      <c r="UGD1645" s="360"/>
      <c r="UGE1645" s="402"/>
      <c r="UGF1645" s="306"/>
      <c r="UGG1645" s="232"/>
      <c r="UGH1645" s="231"/>
      <c r="UGI1645" s="398"/>
      <c r="UGJ1645" s="399"/>
      <c r="UGM1645" s="360"/>
      <c r="UGN1645" s="400"/>
      <c r="UGO1645" s="400"/>
      <c r="UGP1645" s="230"/>
      <c r="UGQ1645" s="401"/>
      <c r="UGR1645" s="360"/>
      <c r="UGS1645" s="325"/>
      <c r="UGT1645" s="360"/>
      <c r="UGU1645" s="402"/>
      <c r="UGV1645" s="306"/>
      <c r="UGW1645" s="232"/>
      <c r="UGX1645" s="231"/>
      <c r="UGY1645" s="398"/>
      <c r="UGZ1645" s="399"/>
      <c r="UHC1645" s="360"/>
      <c r="UHD1645" s="400"/>
      <c r="UHE1645" s="400"/>
      <c r="UHF1645" s="230"/>
      <c r="UHG1645" s="401"/>
      <c r="UHH1645" s="360"/>
      <c r="UHI1645" s="325"/>
      <c r="UHJ1645" s="360"/>
      <c r="UHK1645" s="402"/>
      <c r="UHL1645" s="306"/>
      <c r="UHM1645" s="232"/>
      <c r="UHN1645" s="231"/>
      <c r="UHO1645" s="398"/>
      <c r="UHP1645" s="399"/>
      <c r="UHS1645" s="360"/>
      <c r="UHT1645" s="400"/>
      <c r="UHU1645" s="400"/>
      <c r="UHV1645" s="230"/>
      <c r="UHW1645" s="401"/>
      <c r="UHX1645" s="360"/>
      <c r="UHY1645" s="325"/>
      <c r="UHZ1645" s="360"/>
      <c r="UIA1645" s="402"/>
      <c r="UIB1645" s="306"/>
      <c r="UIC1645" s="232"/>
      <c r="UID1645" s="231"/>
      <c r="UIE1645" s="398"/>
      <c r="UIF1645" s="399"/>
      <c r="UII1645" s="360"/>
      <c r="UIJ1645" s="400"/>
      <c r="UIK1645" s="400"/>
      <c r="UIL1645" s="230"/>
      <c r="UIM1645" s="401"/>
      <c r="UIN1645" s="360"/>
      <c r="UIO1645" s="325"/>
      <c r="UIP1645" s="360"/>
      <c r="UIQ1645" s="402"/>
      <c r="UIR1645" s="306"/>
      <c r="UIS1645" s="232"/>
      <c r="UIT1645" s="231"/>
      <c r="UIU1645" s="398"/>
      <c r="UIV1645" s="399"/>
      <c r="UIY1645" s="360"/>
      <c r="UIZ1645" s="400"/>
      <c r="UJA1645" s="400"/>
      <c r="UJB1645" s="230"/>
      <c r="UJC1645" s="401"/>
      <c r="UJD1645" s="360"/>
      <c r="UJE1645" s="325"/>
      <c r="UJF1645" s="360"/>
      <c r="UJG1645" s="402"/>
      <c r="UJH1645" s="306"/>
      <c r="UJI1645" s="232"/>
      <c r="UJJ1645" s="231"/>
      <c r="UJK1645" s="398"/>
      <c r="UJL1645" s="399"/>
      <c r="UJO1645" s="360"/>
      <c r="UJP1645" s="400"/>
      <c r="UJQ1645" s="400"/>
      <c r="UJR1645" s="230"/>
      <c r="UJS1645" s="401"/>
      <c r="UJT1645" s="360"/>
      <c r="UJU1645" s="325"/>
      <c r="UJV1645" s="360"/>
      <c r="UJW1645" s="402"/>
      <c r="UJX1645" s="306"/>
      <c r="UJY1645" s="232"/>
      <c r="UJZ1645" s="231"/>
      <c r="UKA1645" s="398"/>
      <c r="UKB1645" s="399"/>
      <c r="UKE1645" s="360"/>
      <c r="UKF1645" s="400"/>
      <c r="UKG1645" s="400"/>
      <c r="UKH1645" s="230"/>
      <c r="UKI1645" s="401"/>
      <c r="UKJ1645" s="360"/>
      <c r="UKK1645" s="325"/>
      <c r="UKL1645" s="360"/>
      <c r="UKM1645" s="402"/>
      <c r="UKN1645" s="306"/>
      <c r="UKO1645" s="232"/>
      <c r="UKP1645" s="231"/>
      <c r="UKQ1645" s="398"/>
      <c r="UKR1645" s="399"/>
      <c r="UKU1645" s="360"/>
      <c r="UKV1645" s="400"/>
      <c r="UKW1645" s="400"/>
      <c r="UKX1645" s="230"/>
      <c r="UKY1645" s="401"/>
      <c r="UKZ1645" s="360"/>
      <c r="ULA1645" s="325"/>
      <c r="ULB1645" s="360"/>
      <c r="ULC1645" s="402"/>
      <c r="ULD1645" s="306"/>
      <c r="ULE1645" s="232"/>
      <c r="ULF1645" s="231"/>
      <c r="ULG1645" s="398"/>
      <c r="ULH1645" s="399"/>
      <c r="ULK1645" s="360"/>
      <c r="ULL1645" s="400"/>
      <c r="ULM1645" s="400"/>
      <c r="ULN1645" s="230"/>
      <c r="ULO1645" s="401"/>
      <c r="ULP1645" s="360"/>
      <c r="ULQ1645" s="325"/>
      <c r="ULR1645" s="360"/>
      <c r="ULS1645" s="402"/>
      <c r="ULT1645" s="306"/>
      <c r="ULU1645" s="232"/>
      <c r="ULV1645" s="231"/>
      <c r="ULW1645" s="398"/>
      <c r="ULX1645" s="399"/>
      <c r="UMA1645" s="360"/>
      <c r="UMB1645" s="400"/>
      <c r="UMC1645" s="400"/>
      <c r="UMD1645" s="230"/>
      <c r="UME1645" s="401"/>
      <c r="UMF1645" s="360"/>
      <c r="UMG1645" s="325"/>
      <c r="UMH1645" s="360"/>
      <c r="UMI1645" s="402"/>
      <c r="UMJ1645" s="306"/>
      <c r="UMK1645" s="232"/>
      <c r="UML1645" s="231"/>
      <c r="UMM1645" s="398"/>
      <c r="UMN1645" s="399"/>
      <c r="UMQ1645" s="360"/>
      <c r="UMR1645" s="400"/>
      <c r="UMS1645" s="400"/>
      <c r="UMT1645" s="230"/>
      <c r="UMU1645" s="401"/>
      <c r="UMV1645" s="360"/>
      <c r="UMW1645" s="325"/>
      <c r="UMX1645" s="360"/>
      <c r="UMY1645" s="402"/>
      <c r="UMZ1645" s="306"/>
      <c r="UNA1645" s="232"/>
      <c r="UNB1645" s="231"/>
      <c r="UNC1645" s="398"/>
      <c r="UND1645" s="399"/>
      <c r="UNG1645" s="360"/>
      <c r="UNH1645" s="400"/>
      <c r="UNI1645" s="400"/>
      <c r="UNJ1645" s="230"/>
      <c r="UNK1645" s="401"/>
      <c r="UNL1645" s="360"/>
      <c r="UNM1645" s="325"/>
      <c r="UNN1645" s="360"/>
      <c r="UNO1645" s="402"/>
      <c r="UNP1645" s="306"/>
      <c r="UNQ1645" s="232"/>
      <c r="UNR1645" s="231"/>
      <c r="UNS1645" s="398"/>
      <c r="UNT1645" s="399"/>
      <c r="UNW1645" s="360"/>
      <c r="UNX1645" s="400"/>
      <c r="UNY1645" s="400"/>
      <c r="UNZ1645" s="230"/>
      <c r="UOA1645" s="401"/>
      <c r="UOB1645" s="360"/>
      <c r="UOC1645" s="325"/>
      <c r="UOD1645" s="360"/>
      <c r="UOE1645" s="402"/>
      <c r="UOF1645" s="306"/>
      <c r="UOG1645" s="232"/>
      <c r="UOH1645" s="231"/>
      <c r="UOI1645" s="398"/>
      <c r="UOJ1645" s="399"/>
      <c r="UOM1645" s="360"/>
      <c r="UON1645" s="400"/>
      <c r="UOO1645" s="400"/>
      <c r="UOP1645" s="230"/>
      <c r="UOQ1645" s="401"/>
      <c r="UOR1645" s="360"/>
      <c r="UOS1645" s="325"/>
      <c r="UOT1645" s="360"/>
      <c r="UOU1645" s="402"/>
      <c r="UOV1645" s="306"/>
      <c r="UOW1645" s="232"/>
      <c r="UOX1645" s="231"/>
      <c r="UOY1645" s="398"/>
      <c r="UOZ1645" s="399"/>
      <c r="UPC1645" s="360"/>
      <c r="UPD1645" s="400"/>
      <c r="UPE1645" s="400"/>
      <c r="UPF1645" s="230"/>
      <c r="UPG1645" s="401"/>
      <c r="UPH1645" s="360"/>
      <c r="UPI1645" s="325"/>
      <c r="UPJ1645" s="360"/>
      <c r="UPK1645" s="402"/>
      <c r="UPL1645" s="306"/>
      <c r="UPM1645" s="232"/>
      <c r="UPN1645" s="231"/>
      <c r="UPO1645" s="398"/>
      <c r="UPP1645" s="399"/>
      <c r="UPS1645" s="360"/>
      <c r="UPT1645" s="400"/>
      <c r="UPU1645" s="400"/>
      <c r="UPV1645" s="230"/>
      <c r="UPW1645" s="401"/>
      <c r="UPX1645" s="360"/>
      <c r="UPY1645" s="325"/>
      <c r="UPZ1645" s="360"/>
      <c r="UQA1645" s="402"/>
      <c r="UQB1645" s="306"/>
      <c r="UQC1645" s="232"/>
      <c r="UQD1645" s="231"/>
      <c r="UQE1645" s="398"/>
      <c r="UQF1645" s="399"/>
      <c r="UQI1645" s="360"/>
      <c r="UQJ1645" s="400"/>
      <c r="UQK1645" s="400"/>
      <c r="UQL1645" s="230"/>
      <c r="UQM1645" s="401"/>
      <c r="UQN1645" s="360"/>
      <c r="UQO1645" s="325"/>
      <c r="UQP1645" s="360"/>
      <c r="UQQ1645" s="402"/>
      <c r="UQR1645" s="306"/>
      <c r="UQS1645" s="232"/>
      <c r="UQT1645" s="231"/>
      <c r="UQU1645" s="398"/>
      <c r="UQV1645" s="399"/>
      <c r="UQY1645" s="360"/>
      <c r="UQZ1645" s="400"/>
      <c r="URA1645" s="400"/>
      <c r="URB1645" s="230"/>
      <c r="URC1645" s="401"/>
      <c r="URD1645" s="360"/>
      <c r="URE1645" s="325"/>
      <c r="URF1645" s="360"/>
      <c r="URG1645" s="402"/>
      <c r="URH1645" s="306"/>
      <c r="URI1645" s="232"/>
      <c r="URJ1645" s="231"/>
      <c r="URK1645" s="398"/>
      <c r="URL1645" s="399"/>
      <c r="URO1645" s="360"/>
      <c r="URP1645" s="400"/>
      <c r="URQ1645" s="400"/>
      <c r="URR1645" s="230"/>
      <c r="URS1645" s="401"/>
      <c r="URT1645" s="360"/>
      <c r="URU1645" s="325"/>
      <c r="URV1645" s="360"/>
      <c r="URW1645" s="402"/>
      <c r="URX1645" s="306"/>
      <c r="URY1645" s="232"/>
      <c r="URZ1645" s="231"/>
      <c r="USA1645" s="398"/>
      <c r="USB1645" s="399"/>
      <c r="USE1645" s="360"/>
      <c r="USF1645" s="400"/>
      <c r="USG1645" s="400"/>
      <c r="USH1645" s="230"/>
      <c r="USI1645" s="401"/>
      <c r="USJ1645" s="360"/>
      <c r="USK1645" s="325"/>
      <c r="USL1645" s="360"/>
      <c r="USM1645" s="402"/>
      <c r="USN1645" s="306"/>
      <c r="USO1645" s="232"/>
      <c r="USP1645" s="231"/>
      <c r="USQ1645" s="398"/>
      <c r="USR1645" s="399"/>
      <c r="USU1645" s="360"/>
      <c r="USV1645" s="400"/>
      <c r="USW1645" s="400"/>
      <c r="USX1645" s="230"/>
      <c r="USY1645" s="401"/>
      <c r="USZ1645" s="360"/>
      <c r="UTA1645" s="325"/>
      <c r="UTB1645" s="360"/>
      <c r="UTC1645" s="402"/>
      <c r="UTD1645" s="306"/>
      <c r="UTE1645" s="232"/>
      <c r="UTF1645" s="231"/>
      <c r="UTG1645" s="398"/>
      <c r="UTH1645" s="399"/>
      <c r="UTK1645" s="360"/>
      <c r="UTL1645" s="400"/>
      <c r="UTM1645" s="400"/>
      <c r="UTN1645" s="230"/>
      <c r="UTO1645" s="401"/>
      <c r="UTP1645" s="360"/>
      <c r="UTQ1645" s="325"/>
      <c r="UTR1645" s="360"/>
      <c r="UTS1645" s="402"/>
      <c r="UTT1645" s="306"/>
      <c r="UTU1645" s="232"/>
      <c r="UTV1645" s="231"/>
      <c r="UTW1645" s="398"/>
      <c r="UTX1645" s="399"/>
      <c r="UUA1645" s="360"/>
      <c r="UUB1645" s="400"/>
      <c r="UUC1645" s="400"/>
      <c r="UUD1645" s="230"/>
      <c r="UUE1645" s="401"/>
      <c r="UUF1645" s="360"/>
      <c r="UUG1645" s="325"/>
      <c r="UUH1645" s="360"/>
      <c r="UUI1645" s="402"/>
      <c r="UUJ1645" s="306"/>
      <c r="UUK1645" s="232"/>
      <c r="UUL1645" s="231"/>
      <c r="UUM1645" s="398"/>
      <c r="UUN1645" s="399"/>
      <c r="UUQ1645" s="360"/>
      <c r="UUR1645" s="400"/>
      <c r="UUS1645" s="400"/>
      <c r="UUT1645" s="230"/>
      <c r="UUU1645" s="401"/>
      <c r="UUV1645" s="360"/>
      <c r="UUW1645" s="325"/>
      <c r="UUX1645" s="360"/>
      <c r="UUY1645" s="402"/>
      <c r="UUZ1645" s="306"/>
      <c r="UVA1645" s="232"/>
      <c r="UVB1645" s="231"/>
      <c r="UVC1645" s="398"/>
      <c r="UVD1645" s="399"/>
      <c r="UVG1645" s="360"/>
      <c r="UVH1645" s="400"/>
      <c r="UVI1645" s="400"/>
      <c r="UVJ1645" s="230"/>
      <c r="UVK1645" s="401"/>
      <c r="UVL1645" s="360"/>
      <c r="UVM1645" s="325"/>
      <c r="UVN1645" s="360"/>
      <c r="UVO1645" s="402"/>
      <c r="UVP1645" s="306"/>
      <c r="UVQ1645" s="232"/>
      <c r="UVR1645" s="231"/>
      <c r="UVS1645" s="398"/>
      <c r="UVT1645" s="399"/>
      <c r="UVW1645" s="360"/>
      <c r="UVX1645" s="400"/>
      <c r="UVY1645" s="400"/>
      <c r="UVZ1645" s="230"/>
      <c r="UWA1645" s="401"/>
      <c r="UWB1645" s="360"/>
      <c r="UWC1645" s="325"/>
      <c r="UWD1645" s="360"/>
      <c r="UWE1645" s="402"/>
      <c r="UWF1645" s="306"/>
      <c r="UWG1645" s="232"/>
      <c r="UWH1645" s="231"/>
      <c r="UWI1645" s="398"/>
      <c r="UWJ1645" s="399"/>
      <c r="UWM1645" s="360"/>
      <c r="UWN1645" s="400"/>
      <c r="UWO1645" s="400"/>
      <c r="UWP1645" s="230"/>
      <c r="UWQ1645" s="401"/>
      <c r="UWR1645" s="360"/>
      <c r="UWS1645" s="325"/>
      <c r="UWT1645" s="360"/>
      <c r="UWU1645" s="402"/>
      <c r="UWV1645" s="306"/>
      <c r="UWW1645" s="232"/>
      <c r="UWX1645" s="231"/>
      <c r="UWY1645" s="398"/>
      <c r="UWZ1645" s="399"/>
      <c r="UXC1645" s="360"/>
      <c r="UXD1645" s="400"/>
      <c r="UXE1645" s="400"/>
      <c r="UXF1645" s="230"/>
      <c r="UXG1645" s="401"/>
      <c r="UXH1645" s="360"/>
      <c r="UXI1645" s="325"/>
      <c r="UXJ1645" s="360"/>
      <c r="UXK1645" s="402"/>
      <c r="UXL1645" s="306"/>
      <c r="UXM1645" s="232"/>
      <c r="UXN1645" s="231"/>
      <c r="UXO1645" s="398"/>
      <c r="UXP1645" s="399"/>
      <c r="UXS1645" s="360"/>
      <c r="UXT1645" s="400"/>
      <c r="UXU1645" s="400"/>
      <c r="UXV1645" s="230"/>
      <c r="UXW1645" s="401"/>
      <c r="UXX1645" s="360"/>
      <c r="UXY1645" s="325"/>
      <c r="UXZ1645" s="360"/>
      <c r="UYA1645" s="402"/>
      <c r="UYB1645" s="306"/>
      <c r="UYC1645" s="232"/>
      <c r="UYD1645" s="231"/>
      <c r="UYE1645" s="398"/>
      <c r="UYF1645" s="399"/>
      <c r="UYI1645" s="360"/>
      <c r="UYJ1645" s="400"/>
      <c r="UYK1645" s="400"/>
      <c r="UYL1645" s="230"/>
      <c r="UYM1645" s="401"/>
      <c r="UYN1645" s="360"/>
      <c r="UYO1645" s="325"/>
      <c r="UYP1645" s="360"/>
      <c r="UYQ1645" s="402"/>
      <c r="UYR1645" s="306"/>
      <c r="UYS1645" s="232"/>
      <c r="UYT1645" s="231"/>
      <c r="UYU1645" s="398"/>
      <c r="UYV1645" s="399"/>
      <c r="UYY1645" s="360"/>
      <c r="UYZ1645" s="400"/>
      <c r="UZA1645" s="400"/>
      <c r="UZB1645" s="230"/>
      <c r="UZC1645" s="401"/>
      <c r="UZD1645" s="360"/>
      <c r="UZE1645" s="325"/>
      <c r="UZF1645" s="360"/>
      <c r="UZG1645" s="402"/>
      <c r="UZH1645" s="306"/>
      <c r="UZI1645" s="232"/>
      <c r="UZJ1645" s="231"/>
      <c r="UZK1645" s="398"/>
      <c r="UZL1645" s="399"/>
      <c r="UZO1645" s="360"/>
      <c r="UZP1645" s="400"/>
      <c r="UZQ1645" s="400"/>
      <c r="UZR1645" s="230"/>
      <c r="UZS1645" s="401"/>
      <c r="UZT1645" s="360"/>
      <c r="UZU1645" s="325"/>
      <c r="UZV1645" s="360"/>
      <c r="UZW1645" s="402"/>
      <c r="UZX1645" s="306"/>
      <c r="UZY1645" s="232"/>
      <c r="UZZ1645" s="231"/>
      <c r="VAA1645" s="398"/>
      <c r="VAB1645" s="399"/>
      <c r="VAE1645" s="360"/>
      <c r="VAF1645" s="400"/>
      <c r="VAG1645" s="400"/>
      <c r="VAH1645" s="230"/>
      <c r="VAI1645" s="401"/>
      <c r="VAJ1645" s="360"/>
      <c r="VAK1645" s="325"/>
      <c r="VAL1645" s="360"/>
      <c r="VAM1645" s="402"/>
      <c r="VAN1645" s="306"/>
      <c r="VAO1645" s="232"/>
      <c r="VAP1645" s="231"/>
      <c r="VAQ1645" s="398"/>
      <c r="VAR1645" s="399"/>
      <c r="VAU1645" s="360"/>
      <c r="VAV1645" s="400"/>
      <c r="VAW1645" s="400"/>
      <c r="VAX1645" s="230"/>
      <c r="VAY1645" s="401"/>
      <c r="VAZ1645" s="360"/>
      <c r="VBA1645" s="325"/>
      <c r="VBB1645" s="360"/>
      <c r="VBC1645" s="402"/>
      <c r="VBD1645" s="306"/>
      <c r="VBE1645" s="232"/>
      <c r="VBF1645" s="231"/>
      <c r="VBG1645" s="398"/>
      <c r="VBH1645" s="399"/>
      <c r="VBK1645" s="360"/>
      <c r="VBL1645" s="400"/>
      <c r="VBM1645" s="400"/>
      <c r="VBN1645" s="230"/>
      <c r="VBO1645" s="401"/>
      <c r="VBP1645" s="360"/>
      <c r="VBQ1645" s="325"/>
      <c r="VBR1645" s="360"/>
      <c r="VBS1645" s="402"/>
      <c r="VBT1645" s="306"/>
      <c r="VBU1645" s="232"/>
      <c r="VBV1645" s="231"/>
      <c r="VBW1645" s="398"/>
      <c r="VBX1645" s="399"/>
      <c r="VCA1645" s="360"/>
      <c r="VCB1645" s="400"/>
      <c r="VCC1645" s="400"/>
      <c r="VCD1645" s="230"/>
      <c r="VCE1645" s="401"/>
      <c r="VCF1645" s="360"/>
      <c r="VCG1645" s="325"/>
      <c r="VCH1645" s="360"/>
      <c r="VCI1645" s="402"/>
      <c r="VCJ1645" s="306"/>
      <c r="VCK1645" s="232"/>
      <c r="VCL1645" s="231"/>
      <c r="VCM1645" s="398"/>
      <c r="VCN1645" s="399"/>
      <c r="VCQ1645" s="360"/>
      <c r="VCR1645" s="400"/>
      <c r="VCS1645" s="400"/>
      <c r="VCT1645" s="230"/>
      <c r="VCU1645" s="401"/>
      <c r="VCV1645" s="360"/>
      <c r="VCW1645" s="325"/>
      <c r="VCX1645" s="360"/>
      <c r="VCY1645" s="402"/>
      <c r="VCZ1645" s="306"/>
      <c r="VDA1645" s="232"/>
      <c r="VDB1645" s="231"/>
      <c r="VDC1645" s="398"/>
      <c r="VDD1645" s="399"/>
      <c r="VDG1645" s="360"/>
      <c r="VDH1645" s="400"/>
      <c r="VDI1645" s="400"/>
      <c r="VDJ1645" s="230"/>
      <c r="VDK1645" s="401"/>
      <c r="VDL1645" s="360"/>
      <c r="VDM1645" s="325"/>
      <c r="VDN1645" s="360"/>
      <c r="VDO1645" s="402"/>
      <c r="VDP1645" s="306"/>
      <c r="VDQ1645" s="232"/>
      <c r="VDR1645" s="231"/>
      <c r="VDS1645" s="398"/>
      <c r="VDT1645" s="399"/>
      <c r="VDW1645" s="360"/>
      <c r="VDX1645" s="400"/>
      <c r="VDY1645" s="400"/>
      <c r="VDZ1645" s="230"/>
      <c r="VEA1645" s="401"/>
      <c r="VEB1645" s="360"/>
      <c r="VEC1645" s="325"/>
      <c r="VED1645" s="360"/>
      <c r="VEE1645" s="402"/>
      <c r="VEF1645" s="306"/>
      <c r="VEG1645" s="232"/>
      <c r="VEH1645" s="231"/>
      <c r="VEI1645" s="398"/>
      <c r="VEJ1645" s="399"/>
      <c r="VEM1645" s="360"/>
      <c r="VEN1645" s="400"/>
      <c r="VEO1645" s="400"/>
      <c r="VEP1645" s="230"/>
      <c r="VEQ1645" s="401"/>
      <c r="VER1645" s="360"/>
      <c r="VES1645" s="325"/>
      <c r="VET1645" s="360"/>
      <c r="VEU1645" s="402"/>
      <c r="VEV1645" s="306"/>
      <c r="VEW1645" s="232"/>
      <c r="VEX1645" s="231"/>
      <c r="VEY1645" s="398"/>
      <c r="VEZ1645" s="399"/>
      <c r="VFC1645" s="360"/>
      <c r="VFD1645" s="400"/>
      <c r="VFE1645" s="400"/>
      <c r="VFF1645" s="230"/>
      <c r="VFG1645" s="401"/>
      <c r="VFH1645" s="360"/>
      <c r="VFI1645" s="325"/>
      <c r="VFJ1645" s="360"/>
      <c r="VFK1645" s="402"/>
      <c r="VFL1645" s="306"/>
      <c r="VFM1645" s="232"/>
      <c r="VFN1645" s="231"/>
      <c r="VFO1645" s="398"/>
      <c r="VFP1645" s="399"/>
      <c r="VFS1645" s="360"/>
      <c r="VFT1645" s="400"/>
      <c r="VFU1645" s="400"/>
      <c r="VFV1645" s="230"/>
      <c r="VFW1645" s="401"/>
      <c r="VFX1645" s="360"/>
      <c r="VFY1645" s="325"/>
      <c r="VFZ1645" s="360"/>
      <c r="VGA1645" s="402"/>
      <c r="VGB1645" s="306"/>
      <c r="VGC1645" s="232"/>
      <c r="VGD1645" s="231"/>
      <c r="VGE1645" s="398"/>
      <c r="VGF1645" s="399"/>
      <c r="VGI1645" s="360"/>
      <c r="VGJ1645" s="400"/>
      <c r="VGK1645" s="400"/>
      <c r="VGL1645" s="230"/>
      <c r="VGM1645" s="401"/>
      <c r="VGN1645" s="360"/>
      <c r="VGO1645" s="325"/>
      <c r="VGP1645" s="360"/>
      <c r="VGQ1645" s="402"/>
      <c r="VGR1645" s="306"/>
      <c r="VGS1645" s="232"/>
      <c r="VGT1645" s="231"/>
      <c r="VGU1645" s="398"/>
      <c r="VGV1645" s="399"/>
      <c r="VGY1645" s="360"/>
      <c r="VGZ1645" s="400"/>
      <c r="VHA1645" s="400"/>
      <c r="VHB1645" s="230"/>
      <c r="VHC1645" s="401"/>
      <c r="VHD1645" s="360"/>
      <c r="VHE1645" s="325"/>
      <c r="VHF1645" s="360"/>
      <c r="VHG1645" s="402"/>
      <c r="VHH1645" s="306"/>
      <c r="VHI1645" s="232"/>
      <c r="VHJ1645" s="231"/>
      <c r="VHK1645" s="398"/>
      <c r="VHL1645" s="399"/>
      <c r="VHO1645" s="360"/>
      <c r="VHP1645" s="400"/>
      <c r="VHQ1645" s="400"/>
      <c r="VHR1645" s="230"/>
      <c r="VHS1645" s="401"/>
      <c r="VHT1645" s="360"/>
      <c r="VHU1645" s="325"/>
      <c r="VHV1645" s="360"/>
      <c r="VHW1645" s="402"/>
      <c r="VHX1645" s="306"/>
      <c r="VHY1645" s="232"/>
      <c r="VHZ1645" s="231"/>
      <c r="VIA1645" s="398"/>
      <c r="VIB1645" s="399"/>
      <c r="VIE1645" s="360"/>
      <c r="VIF1645" s="400"/>
      <c r="VIG1645" s="400"/>
      <c r="VIH1645" s="230"/>
      <c r="VII1645" s="401"/>
      <c r="VIJ1645" s="360"/>
      <c r="VIK1645" s="325"/>
      <c r="VIL1645" s="360"/>
      <c r="VIM1645" s="402"/>
      <c r="VIN1645" s="306"/>
      <c r="VIO1645" s="232"/>
      <c r="VIP1645" s="231"/>
      <c r="VIQ1645" s="398"/>
      <c r="VIR1645" s="399"/>
      <c r="VIU1645" s="360"/>
      <c r="VIV1645" s="400"/>
      <c r="VIW1645" s="400"/>
      <c r="VIX1645" s="230"/>
      <c r="VIY1645" s="401"/>
      <c r="VIZ1645" s="360"/>
      <c r="VJA1645" s="325"/>
      <c r="VJB1645" s="360"/>
      <c r="VJC1645" s="402"/>
      <c r="VJD1645" s="306"/>
      <c r="VJE1645" s="232"/>
      <c r="VJF1645" s="231"/>
      <c r="VJG1645" s="398"/>
      <c r="VJH1645" s="399"/>
      <c r="VJK1645" s="360"/>
      <c r="VJL1645" s="400"/>
      <c r="VJM1645" s="400"/>
      <c r="VJN1645" s="230"/>
      <c r="VJO1645" s="401"/>
      <c r="VJP1645" s="360"/>
      <c r="VJQ1645" s="325"/>
      <c r="VJR1645" s="360"/>
      <c r="VJS1645" s="402"/>
      <c r="VJT1645" s="306"/>
      <c r="VJU1645" s="232"/>
      <c r="VJV1645" s="231"/>
      <c r="VJW1645" s="398"/>
      <c r="VJX1645" s="399"/>
      <c r="VKA1645" s="360"/>
      <c r="VKB1645" s="400"/>
      <c r="VKC1645" s="400"/>
      <c r="VKD1645" s="230"/>
      <c r="VKE1645" s="401"/>
      <c r="VKF1645" s="360"/>
      <c r="VKG1645" s="325"/>
      <c r="VKH1645" s="360"/>
      <c r="VKI1645" s="402"/>
      <c r="VKJ1645" s="306"/>
      <c r="VKK1645" s="232"/>
      <c r="VKL1645" s="231"/>
      <c r="VKM1645" s="398"/>
      <c r="VKN1645" s="399"/>
      <c r="VKQ1645" s="360"/>
      <c r="VKR1645" s="400"/>
      <c r="VKS1645" s="400"/>
      <c r="VKT1645" s="230"/>
      <c r="VKU1645" s="401"/>
      <c r="VKV1645" s="360"/>
      <c r="VKW1645" s="325"/>
      <c r="VKX1645" s="360"/>
      <c r="VKY1645" s="402"/>
      <c r="VKZ1645" s="306"/>
      <c r="VLA1645" s="232"/>
      <c r="VLB1645" s="231"/>
      <c r="VLC1645" s="398"/>
      <c r="VLD1645" s="399"/>
      <c r="VLG1645" s="360"/>
      <c r="VLH1645" s="400"/>
      <c r="VLI1645" s="400"/>
      <c r="VLJ1645" s="230"/>
      <c r="VLK1645" s="401"/>
      <c r="VLL1645" s="360"/>
      <c r="VLM1645" s="325"/>
      <c r="VLN1645" s="360"/>
      <c r="VLO1645" s="402"/>
      <c r="VLP1645" s="306"/>
      <c r="VLQ1645" s="232"/>
      <c r="VLR1645" s="231"/>
      <c r="VLS1645" s="398"/>
      <c r="VLT1645" s="399"/>
      <c r="VLW1645" s="360"/>
      <c r="VLX1645" s="400"/>
      <c r="VLY1645" s="400"/>
      <c r="VLZ1645" s="230"/>
      <c r="VMA1645" s="401"/>
      <c r="VMB1645" s="360"/>
      <c r="VMC1645" s="325"/>
      <c r="VMD1645" s="360"/>
      <c r="VME1645" s="402"/>
      <c r="VMF1645" s="306"/>
      <c r="VMG1645" s="232"/>
      <c r="VMH1645" s="231"/>
      <c r="VMI1645" s="398"/>
      <c r="VMJ1645" s="399"/>
      <c r="VMM1645" s="360"/>
      <c r="VMN1645" s="400"/>
      <c r="VMO1645" s="400"/>
      <c r="VMP1645" s="230"/>
      <c r="VMQ1645" s="401"/>
      <c r="VMR1645" s="360"/>
      <c r="VMS1645" s="325"/>
      <c r="VMT1645" s="360"/>
      <c r="VMU1645" s="402"/>
      <c r="VMV1645" s="306"/>
      <c r="VMW1645" s="232"/>
      <c r="VMX1645" s="231"/>
      <c r="VMY1645" s="398"/>
      <c r="VMZ1645" s="399"/>
      <c r="VNC1645" s="360"/>
      <c r="VND1645" s="400"/>
      <c r="VNE1645" s="400"/>
      <c r="VNF1645" s="230"/>
      <c r="VNG1645" s="401"/>
      <c r="VNH1645" s="360"/>
      <c r="VNI1645" s="325"/>
      <c r="VNJ1645" s="360"/>
      <c r="VNK1645" s="402"/>
      <c r="VNL1645" s="306"/>
      <c r="VNM1645" s="232"/>
      <c r="VNN1645" s="231"/>
      <c r="VNO1645" s="398"/>
      <c r="VNP1645" s="399"/>
      <c r="VNS1645" s="360"/>
      <c r="VNT1645" s="400"/>
      <c r="VNU1645" s="400"/>
      <c r="VNV1645" s="230"/>
      <c r="VNW1645" s="401"/>
      <c r="VNX1645" s="360"/>
      <c r="VNY1645" s="325"/>
      <c r="VNZ1645" s="360"/>
      <c r="VOA1645" s="402"/>
      <c r="VOB1645" s="306"/>
      <c r="VOC1645" s="232"/>
      <c r="VOD1645" s="231"/>
      <c r="VOE1645" s="398"/>
      <c r="VOF1645" s="399"/>
      <c r="VOI1645" s="360"/>
      <c r="VOJ1645" s="400"/>
      <c r="VOK1645" s="400"/>
      <c r="VOL1645" s="230"/>
      <c r="VOM1645" s="401"/>
      <c r="VON1645" s="360"/>
      <c r="VOO1645" s="325"/>
      <c r="VOP1645" s="360"/>
      <c r="VOQ1645" s="402"/>
      <c r="VOR1645" s="306"/>
      <c r="VOS1645" s="232"/>
      <c r="VOT1645" s="231"/>
      <c r="VOU1645" s="398"/>
      <c r="VOV1645" s="399"/>
      <c r="VOY1645" s="360"/>
      <c r="VOZ1645" s="400"/>
      <c r="VPA1645" s="400"/>
      <c r="VPB1645" s="230"/>
      <c r="VPC1645" s="401"/>
      <c r="VPD1645" s="360"/>
      <c r="VPE1645" s="325"/>
      <c r="VPF1645" s="360"/>
      <c r="VPG1645" s="402"/>
      <c r="VPH1645" s="306"/>
      <c r="VPI1645" s="232"/>
      <c r="VPJ1645" s="231"/>
      <c r="VPK1645" s="398"/>
      <c r="VPL1645" s="399"/>
      <c r="VPO1645" s="360"/>
      <c r="VPP1645" s="400"/>
      <c r="VPQ1645" s="400"/>
      <c r="VPR1645" s="230"/>
      <c r="VPS1645" s="401"/>
      <c r="VPT1645" s="360"/>
      <c r="VPU1645" s="325"/>
      <c r="VPV1645" s="360"/>
      <c r="VPW1645" s="402"/>
      <c r="VPX1645" s="306"/>
      <c r="VPY1645" s="232"/>
      <c r="VPZ1645" s="231"/>
      <c r="VQA1645" s="398"/>
      <c r="VQB1645" s="399"/>
      <c r="VQE1645" s="360"/>
      <c r="VQF1645" s="400"/>
      <c r="VQG1645" s="400"/>
      <c r="VQH1645" s="230"/>
      <c r="VQI1645" s="401"/>
      <c r="VQJ1645" s="360"/>
      <c r="VQK1645" s="325"/>
      <c r="VQL1645" s="360"/>
      <c r="VQM1645" s="402"/>
      <c r="VQN1645" s="306"/>
      <c r="VQO1645" s="232"/>
      <c r="VQP1645" s="231"/>
      <c r="VQQ1645" s="398"/>
      <c r="VQR1645" s="399"/>
      <c r="VQU1645" s="360"/>
      <c r="VQV1645" s="400"/>
      <c r="VQW1645" s="400"/>
      <c r="VQX1645" s="230"/>
      <c r="VQY1645" s="401"/>
      <c r="VQZ1645" s="360"/>
      <c r="VRA1645" s="325"/>
      <c r="VRB1645" s="360"/>
      <c r="VRC1645" s="402"/>
      <c r="VRD1645" s="306"/>
      <c r="VRE1645" s="232"/>
      <c r="VRF1645" s="231"/>
      <c r="VRG1645" s="398"/>
      <c r="VRH1645" s="399"/>
      <c r="VRK1645" s="360"/>
      <c r="VRL1645" s="400"/>
      <c r="VRM1645" s="400"/>
      <c r="VRN1645" s="230"/>
      <c r="VRO1645" s="401"/>
      <c r="VRP1645" s="360"/>
      <c r="VRQ1645" s="325"/>
      <c r="VRR1645" s="360"/>
      <c r="VRS1645" s="402"/>
      <c r="VRT1645" s="306"/>
      <c r="VRU1645" s="232"/>
      <c r="VRV1645" s="231"/>
      <c r="VRW1645" s="398"/>
      <c r="VRX1645" s="399"/>
      <c r="VSA1645" s="360"/>
      <c r="VSB1645" s="400"/>
      <c r="VSC1645" s="400"/>
      <c r="VSD1645" s="230"/>
      <c r="VSE1645" s="401"/>
      <c r="VSF1645" s="360"/>
      <c r="VSG1645" s="325"/>
      <c r="VSH1645" s="360"/>
      <c r="VSI1645" s="402"/>
      <c r="VSJ1645" s="306"/>
      <c r="VSK1645" s="232"/>
      <c r="VSL1645" s="231"/>
      <c r="VSM1645" s="398"/>
      <c r="VSN1645" s="399"/>
      <c r="VSQ1645" s="360"/>
      <c r="VSR1645" s="400"/>
      <c r="VSS1645" s="400"/>
      <c r="VST1645" s="230"/>
      <c r="VSU1645" s="401"/>
      <c r="VSV1645" s="360"/>
      <c r="VSW1645" s="325"/>
      <c r="VSX1645" s="360"/>
      <c r="VSY1645" s="402"/>
      <c r="VSZ1645" s="306"/>
      <c r="VTA1645" s="232"/>
      <c r="VTB1645" s="231"/>
      <c r="VTC1645" s="398"/>
      <c r="VTD1645" s="399"/>
      <c r="VTG1645" s="360"/>
      <c r="VTH1645" s="400"/>
      <c r="VTI1645" s="400"/>
      <c r="VTJ1645" s="230"/>
      <c r="VTK1645" s="401"/>
      <c r="VTL1645" s="360"/>
      <c r="VTM1645" s="325"/>
      <c r="VTN1645" s="360"/>
      <c r="VTO1645" s="402"/>
      <c r="VTP1645" s="306"/>
      <c r="VTQ1645" s="232"/>
      <c r="VTR1645" s="231"/>
      <c r="VTS1645" s="398"/>
      <c r="VTT1645" s="399"/>
      <c r="VTW1645" s="360"/>
      <c r="VTX1645" s="400"/>
      <c r="VTY1645" s="400"/>
      <c r="VTZ1645" s="230"/>
      <c r="VUA1645" s="401"/>
      <c r="VUB1645" s="360"/>
      <c r="VUC1645" s="325"/>
      <c r="VUD1645" s="360"/>
      <c r="VUE1645" s="402"/>
      <c r="VUF1645" s="306"/>
      <c r="VUG1645" s="232"/>
      <c r="VUH1645" s="231"/>
      <c r="VUI1645" s="398"/>
      <c r="VUJ1645" s="399"/>
      <c r="VUM1645" s="360"/>
      <c r="VUN1645" s="400"/>
      <c r="VUO1645" s="400"/>
      <c r="VUP1645" s="230"/>
      <c r="VUQ1645" s="401"/>
      <c r="VUR1645" s="360"/>
      <c r="VUS1645" s="325"/>
      <c r="VUT1645" s="360"/>
      <c r="VUU1645" s="402"/>
      <c r="VUV1645" s="306"/>
      <c r="VUW1645" s="232"/>
      <c r="VUX1645" s="231"/>
      <c r="VUY1645" s="398"/>
      <c r="VUZ1645" s="399"/>
      <c r="VVC1645" s="360"/>
      <c r="VVD1645" s="400"/>
      <c r="VVE1645" s="400"/>
      <c r="VVF1645" s="230"/>
      <c r="VVG1645" s="401"/>
      <c r="VVH1645" s="360"/>
      <c r="VVI1645" s="325"/>
      <c r="VVJ1645" s="360"/>
      <c r="VVK1645" s="402"/>
      <c r="VVL1645" s="306"/>
      <c r="VVM1645" s="232"/>
      <c r="VVN1645" s="231"/>
      <c r="VVO1645" s="398"/>
      <c r="VVP1645" s="399"/>
      <c r="VVS1645" s="360"/>
      <c r="VVT1645" s="400"/>
      <c r="VVU1645" s="400"/>
      <c r="VVV1645" s="230"/>
      <c r="VVW1645" s="401"/>
      <c r="VVX1645" s="360"/>
      <c r="VVY1645" s="325"/>
      <c r="VVZ1645" s="360"/>
      <c r="VWA1645" s="402"/>
      <c r="VWB1645" s="306"/>
      <c r="VWC1645" s="232"/>
      <c r="VWD1645" s="231"/>
      <c r="VWE1645" s="398"/>
      <c r="VWF1645" s="399"/>
      <c r="VWI1645" s="360"/>
      <c r="VWJ1645" s="400"/>
      <c r="VWK1645" s="400"/>
      <c r="VWL1645" s="230"/>
      <c r="VWM1645" s="401"/>
      <c r="VWN1645" s="360"/>
      <c r="VWO1645" s="325"/>
      <c r="VWP1645" s="360"/>
      <c r="VWQ1645" s="402"/>
      <c r="VWR1645" s="306"/>
      <c r="VWS1645" s="232"/>
      <c r="VWT1645" s="231"/>
      <c r="VWU1645" s="398"/>
      <c r="VWV1645" s="399"/>
      <c r="VWY1645" s="360"/>
      <c r="VWZ1645" s="400"/>
      <c r="VXA1645" s="400"/>
      <c r="VXB1645" s="230"/>
      <c r="VXC1645" s="401"/>
      <c r="VXD1645" s="360"/>
      <c r="VXE1645" s="325"/>
      <c r="VXF1645" s="360"/>
      <c r="VXG1645" s="402"/>
      <c r="VXH1645" s="306"/>
      <c r="VXI1645" s="232"/>
      <c r="VXJ1645" s="231"/>
      <c r="VXK1645" s="398"/>
      <c r="VXL1645" s="399"/>
      <c r="VXO1645" s="360"/>
      <c r="VXP1645" s="400"/>
      <c r="VXQ1645" s="400"/>
      <c r="VXR1645" s="230"/>
      <c r="VXS1645" s="401"/>
      <c r="VXT1645" s="360"/>
      <c r="VXU1645" s="325"/>
      <c r="VXV1645" s="360"/>
      <c r="VXW1645" s="402"/>
      <c r="VXX1645" s="306"/>
      <c r="VXY1645" s="232"/>
      <c r="VXZ1645" s="231"/>
      <c r="VYA1645" s="398"/>
      <c r="VYB1645" s="399"/>
      <c r="VYE1645" s="360"/>
      <c r="VYF1645" s="400"/>
      <c r="VYG1645" s="400"/>
      <c r="VYH1645" s="230"/>
      <c r="VYI1645" s="401"/>
      <c r="VYJ1645" s="360"/>
      <c r="VYK1645" s="325"/>
      <c r="VYL1645" s="360"/>
      <c r="VYM1645" s="402"/>
      <c r="VYN1645" s="306"/>
      <c r="VYO1645" s="232"/>
      <c r="VYP1645" s="231"/>
      <c r="VYQ1645" s="398"/>
      <c r="VYR1645" s="399"/>
      <c r="VYU1645" s="360"/>
      <c r="VYV1645" s="400"/>
      <c r="VYW1645" s="400"/>
      <c r="VYX1645" s="230"/>
      <c r="VYY1645" s="401"/>
      <c r="VYZ1645" s="360"/>
      <c r="VZA1645" s="325"/>
      <c r="VZB1645" s="360"/>
      <c r="VZC1645" s="402"/>
      <c r="VZD1645" s="306"/>
      <c r="VZE1645" s="232"/>
      <c r="VZF1645" s="231"/>
      <c r="VZG1645" s="398"/>
      <c r="VZH1645" s="399"/>
      <c r="VZK1645" s="360"/>
      <c r="VZL1645" s="400"/>
      <c r="VZM1645" s="400"/>
      <c r="VZN1645" s="230"/>
      <c r="VZO1645" s="401"/>
      <c r="VZP1645" s="360"/>
      <c r="VZQ1645" s="325"/>
      <c r="VZR1645" s="360"/>
      <c r="VZS1645" s="402"/>
      <c r="VZT1645" s="306"/>
      <c r="VZU1645" s="232"/>
      <c r="VZV1645" s="231"/>
      <c r="VZW1645" s="398"/>
      <c r="VZX1645" s="399"/>
      <c r="WAA1645" s="360"/>
      <c r="WAB1645" s="400"/>
      <c r="WAC1645" s="400"/>
      <c r="WAD1645" s="230"/>
      <c r="WAE1645" s="401"/>
      <c r="WAF1645" s="360"/>
      <c r="WAG1645" s="325"/>
      <c r="WAH1645" s="360"/>
      <c r="WAI1645" s="402"/>
      <c r="WAJ1645" s="306"/>
      <c r="WAK1645" s="232"/>
      <c r="WAL1645" s="231"/>
      <c r="WAM1645" s="398"/>
      <c r="WAN1645" s="399"/>
      <c r="WAQ1645" s="360"/>
      <c r="WAR1645" s="400"/>
      <c r="WAS1645" s="400"/>
      <c r="WAT1645" s="230"/>
      <c r="WAU1645" s="401"/>
      <c r="WAV1645" s="360"/>
      <c r="WAW1645" s="325"/>
      <c r="WAX1645" s="360"/>
      <c r="WAY1645" s="402"/>
      <c r="WAZ1645" s="306"/>
      <c r="WBA1645" s="232"/>
      <c r="WBB1645" s="231"/>
      <c r="WBC1645" s="398"/>
      <c r="WBD1645" s="399"/>
      <c r="WBG1645" s="360"/>
      <c r="WBH1645" s="400"/>
      <c r="WBI1645" s="400"/>
      <c r="WBJ1645" s="230"/>
      <c r="WBK1645" s="401"/>
      <c r="WBL1645" s="360"/>
      <c r="WBM1645" s="325"/>
      <c r="WBN1645" s="360"/>
      <c r="WBO1645" s="402"/>
      <c r="WBP1645" s="306"/>
      <c r="WBQ1645" s="232"/>
      <c r="WBR1645" s="231"/>
      <c r="WBS1645" s="398"/>
      <c r="WBT1645" s="399"/>
      <c r="WBW1645" s="360"/>
      <c r="WBX1645" s="400"/>
      <c r="WBY1645" s="400"/>
      <c r="WBZ1645" s="230"/>
      <c r="WCA1645" s="401"/>
      <c r="WCB1645" s="360"/>
      <c r="WCC1645" s="325"/>
      <c r="WCD1645" s="360"/>
      <c r="WCE1645" s="402"/>
      <c r="WCF1645" s="306"/>
      <c r="WCG1645" s="232"/>
      <c r="WCH1645" s="231"/>
      <c r="WCI1645" s="398"/>
      <c r="WCJ1645" s="399"/>
      <c r="WCM1645" s="360"/>
      <c r="WCN1645" s="400"/>
      <c r="WCO1645" s="400"/>
      <c r="WCP1645" s="230"/>
      <c r="WCQ1645" s="401"/>
      <c r="WCR1645" s="360"/>
      <c r="WCS1645" s="325"/>
      <c r="WCT1645" s="360"/>
      <c r="WCU1645" s="402"/>
      <c r="WCV1645" s="306"/>
      <c r="WCW1645" s="232"/>
      <c r="WCX1645" s="231"/>
      <c r="WCY1645" s="398"/>
      <c r="WCZ1645" s="399"/>
      <c r="WDC1645" s="360"/>
      <c r="WDD1645" s="400"/>
      <c r="WDE1645" s="400"/>
      <c r="WDF1645" s="230"/>
      <c r="WDG1645" s="401"/>
      <c r="WDH1645" s="360"/>
      <c r="WDI1645" s="325"/>
      <c r="WDJ1645" s="360"/>
      <c r="WDK1645" s="402"/>
      <c r="WDL1645" s="306"/>
      <c r="WDM1645" s="232"/>
      <c r="WDN1645" s="231"/>
      <c r="WDO1645" s="398"/>
      <c r="WDP1645" s="399"/>
      <c r="WDS1645" s="360"/>
      <c r="WDT1645" s="400"/>
      <c r="WDU1645" s="400"/>
      <c r="WDV1645" s="230"/>
      <c r="WDW1645" s="401"/>
      <c r="WDX1645" s="360"/>
      <c r="WDY1645" s="325"/>
      <c r="WDZ1645" s="360"/>
      <c r="WEA1645" s="402"/>
      <c r="WEB1645" s="306"/>
      <c r="WEC1645" s="232"/>
      <c r="WED1645" s="231"/>
      <c r="WEE1645" s="398"/>
      <c r="WEF1645" s="399"/>
      <c r="WEI1645" s="360"/>
      <c r="WEJ1645" s="400"/>
      <c r="WEK1645" s="400"/>
      <c r="WEL1645" s="230"/>
      <c r="WEM1645" s="401"/>
      <c r="WEN1645" s="360"/>
      <c r="WEO1645" s="325"/>
      <c r="WEP1645" s="360"/>
      <c r="WEQ1645" s="402"/>
      <c r="WER1645" s="306"/>
      <c r="WES1645" s="232"/>
      <c r="WET1645" s="231"/>
      <c r="WEU1645" s="398"/>
      <c r="WEV1645" s="399"/>
      <c r="WEY1645" s="360"/>
      <c r="WEZ1645" s="400"/>
      <c r="WFA1645" s="400"/>
      <c r="WFB1645" s="230"/>
      <c r="WFC1645" s="401"/>
      <c r="WFD1645" s="360"/>
      <c r="WFE1645" s="325"/>
      <c r="WFF1645" s="360"/>
      <c r="WFG1645" s="402"/>
      <c r="WFH1645" s="306"/>
      <c r="WFI1645" s="232"/>
      <c r="WFJ1645" s="231"/>
      <c r="WFK1645" s="398"/>
      <c r="WFL1645" s="399"/>
      <c r="WFO1645" s="360"/>
      <c r="WFP1645" s="400"/>
      <c r="WFQ1645" s="400"/>
      <c r="WFR1645" s="230"/>
      <c r="WFS1645" s="401"/>
      <c r="WFT1645" s="360"/>
      <c r="WFU1645" s="325"/>
      <c r="WFV1645" s="360"/>
      <c r="WFW1645" s="402"/>
      <c r="WFX1645" s="306"/>
      <c r="WFY1645" s="232"/>
      <c r="WFZ1645" s="231"/>
      <c r="WGA1645" s="398"/>
      <c r="WGB1645" s="399"/>
      <c r="WGE1645" s="360"/>
      <c r="WGF1645" s="400"/>
      <c r="WGG1645" s="400"/>
      <c r="WGH1645" s="230"/>
      <c r="WGI1645" s="401"/>
      <c r="WGJ1645" s="360"/>
      <c r="WGK1645" s="325"/>
      <c r="WGL1645" s="360"/>
      <c r="WGM1645" s="402"/>
      <c r="WGN1645" s="306"/>
      <c r="WGO1645" s="232"/>
      <c r="WGP1645" s="231"/>
      <c r="WGQ1645" s="398"/>
      <c r="WGR1645" s="399"/>
      <c r="WGU1645" s="360"/>
      <c r="WGV1645" s="400"/>
      <c r="WGW1645" s="400"/>
      <c r="WGX1645" s="230"/>
      <c r="WGY1645" s="401"/>
      <c r="WGZ1645" s="360"/>
      <c r="WHA1645" s="325"/>
      <c r="WHB1645" s="360"/>
      <c r="WHC1645" s="402"/>
      <c r="WHD1645" s="306"/>
      <c r="WHE1645" s="232"/>
      <c r="WHF1645" s="231"/>
      <c r="WHG1645" s="398"/>
      <c r="WHH1645" s="399"/>
      <c r="WHK1645" s="360"/>
      <c r="WHL1645" s="400"/>
      <c r="WHM1645" s="400"/>
      <c r="WHN1645" s="230"/>
      <c r="WHO1645" s="401"/>
      <c r="WHP1645" s="360"/>
      <c r="WHQ1645" s="325"/>
      <c r="WHR1645" s="360"/>
      <c r="WHS1645" s="402"/>
      <c r="WHT1645" s="306"/>
      <c r="WHU1645" s="232"/>
      <c r="WHV1645" s="231"/>
      <c r="WHW1645" s="398"/>
      <c r="WHX1645" s="399"/>
      <c r="WIA1645" s="360"/>
      <c r="WIB1645" s="400"/>
      <c r="WIC1645" s="400"/>
      <c r="WID1645" s="230"/>
      <c r="WIE1645" s="401"/>
      <c r="WIF1645" s="360"/>
      <c r="WIG1645" s="325"/>
      <c r="WIH1645" s="360"/>
      <c r="WII1645" s="402"/>
      <c r="WIJ1645" s="306"/>
      <c r="WIK1645" s="232"/>
      <c r="WIL1645" s="231"/>
      <c r="WIM1645" s="398"/>
      <c r="WIN1645" s="399"/>
      <c r="WIQ1645" s="360"/>
      <c r="WIR1645" s="400"/>
      <c r="WIS1645" s="400"/>
      <c r="WIT1645" s="230"/>
      <c r="WIU1645" s="401"/>
      <c r="WIV1645" s="360"/>
      <c r="WIW1645" s="325"/>
      <c r="WIX1645" s="360"/>
      <c r="WIY1645" s="402"/>
      <c r="WIZ1645" s="306"/>
      <c r="WJA1645" s="232"/>
      <c r="WJB1645" s="231"/>
      <c r="WJC1645" s="398"/>
      <c r="WJD1645" s="399"/>
      <c r="WJG1645" s="360"/>
      <c r="WJH1645" s="400"/>
      <c r="WJI1645" s="400"/>
      <c r="WJJ1645" s="230"/>
      <c r="WJK1645" s="401"/>
      <c r="WJL1645" s="360"/>
      <c r="WJM1645" s="325"/>
      <c r="WJN1645" s="360"/>
      <c r="WJO1645" s="402"/>
      <c r="WJP1645" s="306"/>
      <c r="WJQ1645" s="232"/>
      <c r="WJR1645" s="231"/>
      <c r="WJS1645" s="398"/>
      <c r="WJT1645" s="399"/>
      <c r="WJW1645" s="360"/>
      <c r="WJX1645" s="400"/>
      <c r="WJY1645" s="400"/>
      <c r="WJZ1645" s="230"/>
      <c r="WKA1645" s="401"/>
      <c r="WKB1645" s="360"/>
      <c r="WKC1645" s="325"/>
      <c r="WKD1645" s="360"/>
      <c r="WKE1645" s="402"/>
      <c r="WKF1645" s="306"/>
      <c r="WKG1645" s="232"/>
      <c r="WKH1645" s="231"/>
      <c r="WKI1645" s="398"/>
      <c r="WKJ1645" s="399"/>
      <c r="WKM1645" s="360"/>
      <c r="WKN1645" s="400"/>
      <c r="WKO1645" s="400"/>
      <c r="WKP1645" s="230"/>
      <c r="WKQ1645" s="401"/>
      <c r="WKR1645" s="360"/>
      <c r="WKS1645" s="325"/>
      <c r="WKT1645" s="360"/>
      <c r="WKU1645" s="402"/>
      <c r="WKV1645" s="306"/>
      <c r="WKW1645" s="232"/>
      <c r="WKX1645" s="231"/>
      <c r="WKY1645" s="398"/>
      <c r="WKZ1645" s="399"/>
      <c r="WLC1645" s="360"/>
      <c r="WLD1645" s="400"/>
      <c r="WLE1645" s="400"/>
      <c r="WLF1645" s="230"/>
      <c r="WLG1645" s="401"/>
      <c r="WLH1645" s="360"/>
      <c r="WLI1645" s="325"/>
      <c r="WLJ1645" s="360"/>
      <c r="WLK1645" s="402"/>
      <c r="WLL1645" s="306"/>
      <c r="WLM1645" s="232"/>
      <c r="WLN1645" s="231"/>
      <c r="WLO1645" s="398"/>
      <c r="WLP1645" s="399"/>
      <c r="WLS1645" s="360"/>
      <c r="WLT1645" s="400"/>
      <c r="WLU1645" s="400"/>
      <c r="WLV1645" s="230"/>
      <c r="WLW1645" s="401"/>
      <c r="WLX1645" s="360"/>
      <c r="WLY1645" s="325"/>
      <c r="WLZ1645" s="360"/>
      <c r="WMA1645" s="402"/>
      <c r="WMB1645" s="306"/>
      <c r="WMC1645" s="232"/>
      <c r="WMD1645" s="231"/>
      <c r="WME1645" s="398"/>
      <c r="WMF1645" s="399"/>
      <c r="WMI1645" s="360"/>
      <c r="WMJ1645" s="400"/>
      <c r="WMK1645" s="400"/>
      <c r="WML1645" s="230"/>
      <c r="WMM1645" s="401"/>
      <c r="WMN1645" s="360"/>
      <c r="WMO1645" s="325"/>
      <c r="WMP1645" s="360"/>
      <c r="WMQ1645" s="402"/>
      <c r="WMR1645" s="306"/>
      <c r="WMS1645" s="232"/>
      <c r="WMT1645" s="231"/>
      <c r="WMU1645" s="398"/>
      <c r="WMV1645" s="399"/>
      <c r="WMY1645" s="360"/>
      <c r="WMZ1645" s="400"/>
      <c r="WNA1645" s="400"/>
      <c r="WNB1645" s="230"/>
      <c r="WNC1645" s="401"/>
      <c r="WND1645" s="360"/>
      <c r="WNE1645" s="325"/>
      <c r="WNF1645" s="360"/>
      <c r="WNG1645" s="402"/>
      <c r="WNH1645" s="306"/>
      <c r="WNI1645" s="232"/>
      <c r="WNJ1645" s="231"/>
      <c r="WNK1645" s="398"/>
      <c r="WNL1645" s="399"/>
      <c r="WNO1645" s="360"/>
      <c r="WNP1645" s="400"/>
      <c r="WNQ1645" s="400"/>
      <c r="WNR1645" s="230"/>
      <c r="WNS1645" s="401"/>
      <c r="WNT1645" s="360"/>
      <c r="WNU1645" s="325"/>
      <c r="WNV1645" s="360"/>
      <c r="WNW1645" s="402"/>
      <c r="WNX1645" s="306"/>
      <c r="WNY1645" s="232"/>
      <c r="WNZ1645" s="231"/>
      <c r="WOA1645" s="398"/>
      <c r="WOB1645" s="399"/>
      <c r="WOE1645" s="360"/>
      <c r="WOF1645" s="400"/>
      <c r="WOG1645" s="400"/>
      <c r="WOH1645" s="230"/>
      <c r="WOI1645" s="401"/>
      <c r="WOJ1645" s="360"/>
      <c r="WOK1645" s="325"/>
      <c r="WOL1645" s="360"/>
      <c r="WOM1645" s="402"/>
      <c r="WON1645" s="306"/>
      <c r="WOO1645" s="232"/>
      <c r="WOP1645" s="231"/>
      <c r="WOQ1645" s="398"/>
      <c r="WOR1645" s="399"/>
      <c r="WOU1645" s="360"/>
      <c r="WOV1645" s="400"/>
      <c r="WOW1645" s="400"/>
      <c r="WOX1645" s="230"/>
      <c r="WOY1645" s="401"/>
      <c r="WOZ1645" s="360"/>
      <c r="WPA1645" s="325"/>
      <c r="WPB1645" s="360"/>
      <c r="WPC1645" s="402"/>
      <c r="WPD1645" s="306"/>
      <c r="WPE1645" s="232"/>
      <c r="WPF1645" s="231"/>
      <c r="WPG1645" s="398"/>
      <c r="WPH1645" s="399"/>
      <c r="WPK1645" s="360"/>
      <c r="WPL1645" s="400"/>
      <c r="WPM1645" s="400"/>
      <c r="WPN1645" s="230"/>
      <c r="WPO1645" s="401"/>
      <c r="WPP1645" s="360"/>
      <c r="WPQ1645" s="325"/>
      <c r="WPR1645" s="360"/>
      <c r="WPS1645" s="402"/>
      <c r="WPT1645" s="306"/>
      <c r="WPU1645" s="232"/>
      <c r="WPV1645" s="231"/>
      <c r="WPW1645" s="398"/>
      <c r="WPX1645" s="399"/>
      <c r="WQA1645" s="360"/>
      <c r="WQB1645" s="400"/>
      <c r="WQC1645" s="400"/>
      <c r="WQD1645" s="230"/>
      <c r="WQE1645" s="401"/>
      <c r="WQF1645" s="360"/>
      <c r="WQG1645" s="325"/>
      <c r="WQH1645" s="360"/>
      <c r="WQI1645" s="402"/>
      <c r="WQJ1645" s="306"/>
      <c r="WQK1645" s="232"/>
      <c r="WQL1645" s="231"/>
      <c r="WQM1645" s="398"/>
      <c r="WQN1645" s="399"/>
      <c r="WQQ1645" s="360"/>
      <c r="WQR1645" s="400"/>
      <c r="WQS1645" s="400"/>
      <c r="WQT1645" s="230"/>
      <c r="WQU1645" s="401"/>
      <c r="WQV1645" s="360"/>
      <c r="WQW1645" s="325"/>
      <c r="WQX1645" s="360"/>
      <c r="WQY1645" s="402"/>
      <c r="WQZ1645" s="306"/>
      <c r="WRA1645" s="232"/>
      <c r="WRB1645" s="231"/>
      <c r="WRC1645" s="398"/>
      <c r="WRD1645" s="399"/>
      <c r="WRG1645" s="360"/>
      <c r="WRH1645" s="400"/>
      <c r="WRI1645" s="400"/>
      <c r="WRJ1645" s="230"/>
      <c r="WRK1645" s="401"/>
      <c r="WRL1645" s="360"/>
      <c r="WRM1645" s="325"/>
      <c r="WRN1645" s="360"/>
      <c r="WRO1645" s="402"/>
      <c r="WRP1645" s="306"/>
      <c r="WRQ1645" s="232"/>
      <c r="WRR1645" s="231"/>
      <c r="WRS1645" s="398"/>
      <c r="WRT1645" s="399"/>
      <c r="WRW1645" s="360"/>
      <c r="WRX1645" s="400"/>
      <c r="WRY1645" s="400"/>
      <c r="WRZ1645" s="230"/>
      <c r="WSA1645" s="401"/>
      <c r="WSB1645" s="360"/>
      <c r="WSC1645" s="325"/>
      <c r="WSD1645" s="360"/>
      <c r="WSE1645" s="402"/>
      <c r="WSF1645" s="306"/>
      <c r="WSG1645" s="232"/>
      <c r="WSH1645" s="231"/>
      <c r="WSI1645" s="398"/>
      <c r="WSJ1645" s="399"/>
      <c r="WSM1645" s="360"/>
      <c r="WSN1645" s="400"/>
      <c r="WSO1645" s="400"/>
      <c r="WSP1645" s="230"/>
      <c r="WSQ1645" s="401"/>
      <c r="WSR1645" s="360"/>
      <c r="WSS1645" s="325"/>
      <c r="WST1645" s="360"/>
      <c r="WSU1645" s="402"/>
      <c r="WSV1645" s="306"/>
      <c r="WSW1645" s="232"/>
      <c r="WSX1645" s="231"/>
      <c r="WSY1645" s="398"/>
      <c r="WSZ1645" s="399"/>
      <c r="WTC1645" s="360"/>
      <c r="WTD1645" s="400"/>
      <c r="WTE1645" s="400"/>
      <c r="WTF1645" s="230"/>
      <c r="WTG1645" s="401"/>
      <c r="WTH1645" s="360"/>
      <c r="WTI1645" s="325"/>
      <c r="WTJ1645" s="360"/>
      <c r="WTK1645" s="402"/>
      <c r="WTL1645" s="306"/>
      <c r="WTM1645" s="232"/>
      <c r="WTN1645" s="231"/>
      <c r="WTO1645" s="398"/>
      <c r="WTP1645" s="399"/>
      <c r="WTS1645" s="360"/>
      <c r="WTT1645" s="400"/>
      <c r="WTU1645" s="400"/>
      <c r="WTV1645" s="230"/>
      <c r="WTW1645" s="401"/>
      <c r="WTX1645" s="360"/>
      <c r="WTY1645" s="325"/>
      <c r="WTZ1645" s="360"/>
      <c r="WUA1645" s="402"/>
      <c r="WUB1645" s="306"/>
      <c r="WUC1645" s="232"/>
      <c r="WUD1645" s="231"/>
      <c r="WUE1645" s="398"/>
      <c r="WUF1645" s="399"/>
      <c r="WUI1645" s="360"/>
      <c r="WUJ1645" s="400"/>
      <c r="WUK1645" s="400"/>
      <c r="WUL1645" s="230"/>
      <c r="WUM1645" s="401"/>
      <c r="WUN1645" s="360"/>
      <c r="WUO1645" s="325"/>
      <c r="WUP1645" s="360"/>
      <c r="WUQ1645" s="402"/>
      <c r="WUR1645" s="306"/>
      <c r="WUS1645" s="232"/>
      <c r="WUT1645" s="231"/>
      <c r="WUU1645" s="398"/>
      <c r="WUV1645" s="399"/>
      <c r="WUY1645" s="360"/>
      <c r="WUZ1645" s="400"/>
      <c r="WVA1645" s="400"/>
      <c r="WVB1645" s="230"/>
      <c r="WVC1645" s="401"/>
      <c r="WVD1645" s="360"/>
      <c r="WVE1645" s="325"/>
      <c r="WVF1645" s="360"/>
      <c r="WVG1645" s="402"/>
      <c r="WVH1645" s="306"/>
      <c r="WVI1645" s="232"/>
      <c r="WVJ1645" s="231"/>
      <c r="WVK1645" s="398"/>
      <c r="WVL1645" s="399"/>
      <c r="WVO1645" s="360"/>
      <c r="WVP1645" s="400"/>
      <c r="WVQ1645" s="400"/>
      <c r="WVR1645" s="230"/>
      <c r="WVS1645" s="401"/>
      <c r="WVT1645" s="360"/>
      <c r="WVU1645" s="325"/>
      <c r="WVV1645" s="360"/>
      <c r="WVW1645" s="402"/>
      <c r="WVX1645" s="306"/>
      <c r="WVY1645" s="232"/>
      <c r="WVZ1645" s="231"/>
      <c r="WWA1645" s="398"/>
      <c r="WWB1645" s="399"/>
      <c r="WWE1645" s="360"/>
      <c r="WWF1645" s="400"/>
      <c r="WWG1645" s="400"/>
      <c r="WWH1645" s="230"/>
      <c r="WWI1645" s="401"/>
      <c r="WWJ1645" s="360"/>
      <c r="WWK1645" s="325"/>
      <c r="WWL1645" s="360"/>
      <c r="WWM1645" s="402"/>
      <c r="WWN1645" s="306"/>
      <c r="WWO1645" s="232"/>
      <c r="WWP1645" s="231"/>
      <c r="WWQ1645" s="398"/>
      <c r="WWR1645" s="399"/>
      <c r="WWU1645" s="360"/>
      <c r="WWV1645" s="400"/>
      <c r="WWW1645" s="400"/>
      <c r="WWX1645" s="230"/>
      <c r="WWY1645" s="401"/>
      <c r="WWZ1645" s="360"/>
      <c r="WXA1645" s="325"/>
      <c r="WXB1645" s="360"/>
      <c r="WXC1645" s="402"/>
      <c r="WXD1645" s="306"/>
      <c r="WXE1645" s="232"/>
      <c r="WXF1645" s="231"/>
      <c r="WXG1645" s="398"/>
      <c r="WXH1645" s="399"/>
      <c r="WXK1645" s="360"/>
      <c r="WXL1645" s="400"/>
      <c r="WXM1645" s="400"/>
      <c r="WXN1645" s="230"/>
      <c r="WXO1645" s="401"/>
      <c r="WXP1645" s="360"/>
      <c r="WXQ1645" s="325"/>
      <c r="WXR1645" s="360"/>
      <c r="WXS1645" s="402"/>
      <c r="WXT1645" s="306"/>
      <c r="WXU1645" s="232"/>
      <c r="WXV1645" s="231"/>
      <c r="WXW1645" s="398"/>
      <c r="WXX1645" s="399"/>
      <c r="WYA1645" s="360"/>
      <c r="WYB1645" s="400"/>
      <c r="WYC1645" s="400"/>
      <c r="WYD1645" s="230"/>
      <c r="WYE1645" s="401"/>
      <c r="WYF1645" s="360"/>
      <c r="WYG1645" s="325"/>
      <c r="WYH1645" s="360"/>
      <c r="WYI1645" s="402"/>
      <c r="WYJ1645" s="306"/>
      <c r="WYK1645" s="232"/>
      <c r="WYL1645" s="231"/>
      <c r="WYM1645" s="398"/>
      <c r="WYN1645" s="399"/>
      <c r="WYQ1645" s="360"/>
      <c r="WYR1645" s="400"/>
      <c r="WYS1645" s="400"/>
      <c r="WYT1645" s="230"/>
      <c r="WYU1645" s="401"/>
      <c r="WYV1645" s="360"/>
      <c r="WYW1645" s="325"/>
      <c r="WYX1645" s="360"/>
      <c r="WYY1645" s="402"/>
      <c r="WYZ1645" s="306"/>
      <c r="WZA1645" s="232"/>
      <c r="WZB1645" s="231"/>
      <c r="WZC1645" s="398"/>
      <c r="WZD1645" s="399"/>
      <c r="WZG1645" s="360"/>
      <c r="WZH1645" s="400"/>
      <c r="WZI1645" s="400"/>
      <c r="WZJ1645" s="230"/>
      <c r="WZK1645" s="401"/>
      <c r="WZL1645" s="360"/>
      <c r="WZM1645" s="325"/>
      <c r="WZN1645" s="360"/>
      <c r="WZO1645" s="402"/>
      <c r="WZP1645" s="306"/>
      <c r="WZQ1645" s="232"/>
      <c r="WZR1645" s="231"/>
      <c r="WZS1645" s="398"/>
      <c r="WZT1645" s="399"/>
      <c r="WZW1645" s="360"/>
      <c r="WZX1645" s="400"/>
      <c r="WZY1645" s="400"/>
      <c r="WZZ1645" s="230"/>
      <c r="XAA1645" s="401"/>
      <c r="XAB1645" s="360"/>
      <c r="XAC1645" s="325"/>
      <c r="XAD1645" s="360"/>
      <c r="XAE1645" s="402"/>
      <c r="XAF1645" s="306"/>
      <c r="XAG1645" s="232"/>
      <c r="XAH1645" s="231"/>
      <c r="XAI1645" s="398"/>
      <c r="XAJ1645" s="399"/>
      <c r="XAM1645" s="360"/>
      <c r="XAN1645" s="400"/>
      <c r="XAO1645" s="400"/>
      <c r="XAP1645" s="230"/>
      <c r="XAQ1645" s="401"/>
      <c r="XAR1645" s="360"/>
      <c r="XAS1645" s="325"/>
      <c r="XAT1645" s="360"/>
      <c r="XAU1645" s="402"/>
      <c r="XAV1645" s="306"/>
      <c r="XAW1645" s="232"/>
      <c r="XAX1645" s="231"/>
      <c r="XAY1645" s="398"/>
      <c r="XAZ1645" s="399"/>
      <c r="XBC1645" s="360"/>
      <c r="XBD1645" s="400"/>
      <c r="XBE1645" s="400"/>
      <c r="XBF1645" s="230"/>
      <c r="XBG1645" s="401"/>
      <c r="XBH1645" s="360"/>
      <c r="XBI1645" s="325"/>
      <c r="XBJ1645" s="360"/>
      <c r="XBK1645" s="402"/>
      <c r="XBL1645" s="306"/>
      <c r="XBM1645" s="232"/>
      <c r="XBN1645" s="231"/>
      <c r="XBO1645" s="398"/>
      <c r="XBP1645" s="399"/>
      <c r="XBS1645" s="360"/>
      <c r="XBT1645" s="400"/>
      <c r="XBU1645" s="400"/>
      <c r="XBV1645" s="230"/>
      <c r="XBW1645" s="401"/>
      <c r="XBX1645" s="360"/>
      <c r="XBY1645" s="325"/>
      <c r="XBZ1645" s="360"/>
      <c r="XCA1645" s="402"/>
      <c r="XCB1645" s="306"/>
      <c r="XCC1645" s="232"/>
      <c r="XCD1645" s="231"/>
      <c r="XCE1645" s="398"/>
      <c r="XCF1645" s="399"/>
      <c r="XCI1645" s="360"/>
      <c r="XCJ1645" s="400"/>
      <c r="XCK1645" s="400"/>
      <c r="XCL1645" s="230"/>
      <c r="XCM1645" s="401"/>
      <c r="XCN1645" s="360"/>
      <c r="XCO1645" s="325"/>
      <c r="XCP1645" s="360"/>
      <c r="XCQ1645" s="402"/>
      <c r="XCR1645" s="306"/>
      <c r="XCS1645" s="232"/>
      <c r="XCT1645" s="231"/>
      <c r="XCU1645" s="398"/>
      <c r="XCV1645" s="399"/>
      <c r="XCY1645" s="360"/>
      <c r="XCZ1645" s="400"/>
      <c r="XDA1645" s="400"/>
      <c r="XDB1645" s="230"/>
      <c r="XDC1645" s="401"/>
      <c r="XDD1645" s="360"/>
      <c r="XDE1645" s="325"/>
      <c r="XDF1645" s="360"/>
      <c r="XDG1645" s="402"/>
      <c r="XDH1645" s="306"/>
      <c r="XDI1645" s="232"/>
      <c r="XDJ1645" s="231"/>
      <c r="XDK1645" s="398"/>
      <c r="XDL1645" s="399"/>
      <c r="XDO1645" s="360"/>
      <c r="XDP1645" s="400"/>
      <c r="XDQ1645" s="400"/>
      <c r="XDR1645" s="230"/>
      <c r="XDS1645" s="401"/>
      <c r="XDT1645" s="360"/>
      <c r="XDU1645" s="325"/>
      <c r="XDV1645" s="360"/>
      <c r="XDW1645" s="402"/>
      <c r="XDX1645" s="306"/>
      <c r="XDY1645" s="232"/>
      <c r="XDZ1645" s="231"/>
      <c r="XEA1645" s="398"/>
      <c r="XEB1645" s="399"/>
      <c r="XEE1645" s="360"/>
      <c r="XEF1645" s="400"/>
      <c r="XEG1645" s="400"/>
      <c r="XEH1645" s="230"/>
      <c r="XEI1645" s="401"/>
      <c r="XEJ1645" s="360"/>
      <c r="XEK1645" s="325"/>
      <c r="XEL1645" s="360"/>
      <c r="XEM1645" s="402"/>
      <c r="XEN1645" s="306"/>
      <c r="XEO1645" s="232"/>
      <c r="XEP1645" s="231"/>
      <c r="XEQ1645" s="398"/>
      <c r="XER1645" s="399"/>
      <c r="XEU1645" s="360"/>
      <c r="XEV1645" s="400"/>
      <c r="XEW1645" s="400"/>
      <c r="XEX1645" s="230"/>
      <c r="XEY1645" s="401"/>
      <c r="XEZ1645" s="360"/>
      <c r="XFA1645" s="325"/>
      <c r="XFB1645" s="360"/>
      <c r="XFC1645" s="402"/>
      <c r="XFD1645" s="306"/>
    </row>
    <row r="1646" spans="1:16384" s="307" customFormat="1" ht="15" customHeight="1" x14ac:dyDescent="0.25">
      <c r="A1646" s="285" t="s">
        <v>70</v>
      </c>
      <c r="B1646" s="19">
        <v>45.107999999999997</v>
      </c>
      <c r="C1646" s="285" t="s">
        <v>4366</v>
      </c>
      <c r="D1646" s="286">
        <v>7763</v>
      </c>
      <c r="E1646" s="293" t="s">
        <v>6611</v>
      </c>
      <c r="F1646" s="300" t="s">
        <v>6607</v>
      </c>
      <c r="G1646" s="288" t="s">
        <v>6060</v>
      </c>
      <c r="H1646" s="344"/>
      <c r="I1646" s="344" t="s">
        <v>6608</v>
      </c>
      <c r="J1646" s="194" t="s">
        <v>6609</v>
      </c>
      <c r="K1646" s="289">
        <v>46538</v>
      </c>
      <c r="L1646" s="288" t="s">
        <v>15</v>
      </c>
      <c r="M1646" s="288" t="s">
        <v>15</v>
      </c>
      <c r="N1646" s="288" t="s">
        <v>19</v>
      </c>
      <c r="O1646" s="440" t="s">
        <v>6610</v>
      </c>
    </row>
    <row r="1647" spans="1:16384" s="290" customFormat="1" ht="15" customHeight="1" x14ac:dyDescent="0.25">
      <c r="A1647" s="29" t="s">
        <v>16</v>
      </c>
      <c r="B1647" s="19">
        <v>75.113</v>
      </c>
      <c r="C1647" s="398" t="s">
        <v>2751</v>
      </c>
      <c r="D1647" s="286">
        <v>7763</v>
      </c>
      <c r="E1647" s="298" t="s">
        <v>6607</v>
      </c>
      <c r="F1647" s="301" t="s">
        <v>6905</v>
      </c>
      <c r="G1647" s="292" t="s">
        <v>6060</v>
      </c>
      <c r="H1647" s="288" t="s">
        <v>7055</v>
      </c>
      <c r="I1647" s="288" t="s">
        <v>7056</v>
      </c>
      <c r="J1647" s="167" t="s">
        <v>6906</v>
      </c>
      <c r="K1647" s="297">
        <v>46538</v>
      </c>
      <c r="L1647" s="292"/>
      <c r="M1647" s="288" t="s">
        <v>15</v>
      </c>
      <c r="N1647" s="292"/>
      <c r="O1647" s="298"/>
    </row>
    <row r="1648" spans="1:16384" s="290" customFormat="1" ht="15.75" customHeight="1" x14ac:dyDescent="0.25">
      <c r="A1648" s="298" t="s">
        <v>33</v>
      </c>
      <c r="B1648" s="292">
        <v>32.100999999999999</v>
      </c>
      <c r="C1648" s="298" t="s">
        <v>7788</v>
      </c>
      <c r="D1648" s="456"/>
      <c r="E1648" s="295" t="s">
        <v>7819</v>
      </c>
      <c r="F1648" s="470" t="s">
        <v>7820</v>
      </c>
      <c r="G1648" s="292" t="s">
        <v>7791</v>
      </c>
      <c r="H1648" s="292" t="s">
        <v>7821</v>
      </c>
      <c r="I1648" s="292" t="s">
        <v>7822</v>
      </c>
      <c r="J1648" s="301" t="s">
        <v>5506</v>
      </c>
      <c r="K1648" s="297">
        <v>47299</v>
      </c>
      <c r="L1648" s="298"/>
      <c r="M1648" s="292" t="s">
        <v>15</v>
      </c>
      <c r="N1648" s="292" t="s">
        <v>19</v>
      </c>
      <c r="O1648" s="298"/>
    </row>
    <row r="1649" spans="1:15" s="290" customFormat="1" ht="15.75" customHeight="1" x14ac:dyDescent="0.25">
      <c r="A1649" s="29" t="s">
        <v>14</v>
      </c>
      <c r="B1649" s="19">
        <v>70.105999999999995</v>
      </c>
      <c r="C1649" s="285" t="s">
        <v>3716</v>
      </c>
      <c r="D1649" s="471">
        <v>1438</v>
      </c>
      <c r="E1649" s="472" t="s">
        <v>5166</v>
      </c>
      <c r="F1649" s="472"/>
      <c r="G1649" s="288" t="s">
        <v>3718</v>
      </c>
      <c r="H1649" s="473" t="s">
        <v>5167</v>
      </c>
      <c r="I1649" s="474" t="s">
        <v>5168</v>
      </c>
      <c r="J1649" s="475" t="s">
        <v>5169</v>
      </c>
      <c r="K1649" s="289">
        <v>46996</v>
      </c>
      <c r="L1649" s="288" t="s">
        <v>15</v>
      </c>
      <c r="M1649" s="288" t="s">
        <v>15</v>
      </c>
      <c r="N1649" s="288" t="s">
        <v>19</v>
      </c>
      <c r="O1649" s="298"/>
    </row>
    <row r="1650" spans="1:15" s="290" customFormat="1" ht="15.75" customHeight="1" x14ac:dyDescent="0.25">
      <c r="A1650" s="29" t="s">
        <v>16</v>
      </c>
      <c r="B1650" s="19">
        <v>75.113</v>
      </c>
      <c r="C1650" s="301" t="s">
        <v>2751</v>
      </c>
      <c r="D1650" s="286">
        <v>8106</v>
      </c>
      <c r="E1650" s="298" t="s">
        <v>7351</v>
      </c>
      <c r="F1650" s="298"/>
      <c r="G1650" s="292" t="s">
        <v>7352</v>
      </c>
      <c r="H1650" s="288" t="s">
        <v>7353</v>
      </c>
      <c r="I1650" s="288" t="s">
        <v>7354</v>
      </c>
      <c r="J1650" s="167" t="s">
        <v>7355</v>
      </c>
      <c r="K1650" s="297">
        <v>47026</v>
      </c>
      <c r="L1650" s="292" t="s">
        <v>96</v>
      </c>
      <c r="M1650" s="292" t="s">
        <v>19</v>
      </c>
      <c r="N1650" s="292" t="s">
        <v>19</v>
      </c>
      <c r="O1650" s="298"/>
    </row>
    <row r="1651" spans="1:15" s="290" customFormat="1" ht="15" customHeight="1" x14ac:dyDescent="0.25">
      <c r="A1651" s="29" t="s">
        <v>14</v>
      </c>
      <c r="B1651" s="19">
        <v>30.106000000000002</v>
      </c>
      <c r="C1651" s="29" t="s">
        <v>3656</v>
      </c>
      <c r="D1651" s="36">
        <v>5339</v>
      </c>
      <c r="E1651" s="285" t="s">
        <v>2234</v>
      </c>
      <c r="F1651" s="285"/>
      <c r="G1651" s="288" t="s">
        <v>26</v>
      </c>
      <c r="H1651" s="288" t="s">
        <v>2234</v>
      </c>
      <c r="I1651" s="288" t="s">
        <v>2235</v>
      </c>
      <c r="J1651" s="195" t="s">
        <v>2236</v>
      </c>
      <c r="K1651" s="289">
        <v>46265</v>
      </c>
      <c r="L1651" s="288" t="s">
        <v>15</v>
      </c>
      <c r="M1651" s="288" t="s">
        <v>15</v>
      </c>
      <c r="N1651" s="288" t="s">
        <v>19</v>
      </c>
      <c r="O1651" s="298"/>
    </row>
    <row r="1652" spans="1:15" s="290" customFormat="1" ht="15" customHeight="1" x14ac:dyDescent="0.25">
      <c r="A1652" s="45" t="s">
        <v>14</v>
      </c>
      <c r="B1652" s="19">
        <v>60.101999999999997</v>
      </c>
      <c r="C1652" s="304" t="s">
        <v>4345</v>
      </c>
      <c r="D1652" s="368"/>
      <c r="E1652" s="300" t="s">
        <v>6602</v>
      </c>
      <c r="F1652" s="300"/>
      <c r="G1652" s="288" t="s">
        <v>6589</v>
      </c>
      <c r="H1652" s="344" t="s">
        <v>6603</v>
      </c>
      <c r="I1652" s="344" t="s">
        <v>6604</v>
      </c>
      <c r="J1652" s="223" t="s">
        <v>6605</v>
      </c>
      <c r="K1652" s="289">
        <v>47726</v>
      </c>
      <c r="L1652" s="288" t="s">
        <v>15</v>
      </c>
      <c r="M1652" s="288" t="s">
        <v>15</v>
      </c>
      <c r="N1652" s="288"/>
      <c r="O1652" s="221"/>
    </row>
    <row r="1653" spans="1:15" s="290" customFormat="1" ht="12.75" customHeight="1" x14ac:dyDescent="0.25">
      <c r="A1653" s="45" t="s">
        <v>14</v>
      </c>
      <c r="B1653" s="19">
        <v>60.104999999999997</v>
      </c>
      <c r="C1653" s="304" t="s">
        <v>588</v>
      </c>
      <c r="D1653" s="368"/>
      <c r="E1653" s="300" t="s">
        <v>6602</v>
      </c>
      <c r="F1653" s="300"/>
      <c r="G1653" s="288" t="s">
        <v>6589</v>
      </c>
      <c r="H1653" s="344" t="s">
        <v>6603</v>
      </c>
      <c r="I1653" s="344" t="s">
        <v>6604</v>
      </c>
      <c r="J1653" s="223" t="s">
        <v>6605</v>
      </c>
      <c r="K1653" s="289">
        <v>47726</v>
      </c>
      <c r="L1653" s="288" t="s">
        <v>15</v>
      </c>
      <c r="M1653" s="288" t="s">
        <v>15</v>
      </c>
      <c r="N1653" s="288"/>
      <c r="O1653" s="221"/>
    </row>
    <row r="1654" spans="1:15" s="290" customFormat="1" x14ac:dyDescent="0.25">
      <c r="A1654" s="29" t="s">
        <v>16</v>
      </c>
      <c r="B1654" s="19">
        <v>75.113</v>
      </c>
      <c r="C1654" s="29" t="s">
        <v>2751</v>
      </c>
      <c r="D1654" s="36">
        <v>7653</v>
      </c>
      <c r="E1654" s="285" t="s">
        <v>6189</v>
      </c>
      <c r="F1654" s="285"/>
      <c r="G1654" s="288" t="s">
        <v>6060</v>
      </c>
      <c r="H1654" s="288" t="s">
        <v>6061</v>
      </c>
      <c r="I1654" s="288" t="s">
        <v>6062</v>
      </c>
      <c r="J1654" s="167" t="s">
        <v>6063</v>
      </c>
      <c r="K1654" s="289">
        <v>46538</v>
      </c>
      <c r="L1654" s="288"/>
      <c r="M1654" s="288"/>
      <c r="N1654" s="288"/>
      <c r="O1654" s="167" t="s">
        <v>4750</v>
      </c>
    </row>
    <row r="1655" spans="1:15" s="290" customFormat="1" x14ac:dyDescent="0.25">
      <c r="A1655" s="285" t="s">
        <v>70</v>
      </c>
      <c r="B1655" s="284">
        <v>45.107999999999997</v>
      </c>
      <c r="C1655" s="285" t="s">
        <v>4366</v>
      </c>
      <c r="D1655" s="286"/>
      <c r="E1655" s="314" t="s">
        <v>4708</v>
      </c>
      <c r="F1655" s="285"/>
      <c r="G1655" s="288" t="s">
        <v>4368</v>
      </c>
      <c r="H1655" s="288" t="s">
        <v>4709</v>
      </c>
      <c r="I1655" s="288" t="s">
        <v>4710</v>
      </c>
      <c r="J1655" s="195" t="s">
        <v>4711</v>
      </c>
      <c r="K1655" s="289">
        <v>46934</v>
      </c>
      <c r="L1655" s="288" t="s">
        <v>15</v>
      </c>
      <c r="M1655" s="288" t="s">
        <v>96</v>
      </c>
      <c r="N1655" s="288" t="s">
        <v>19</v>
      </c>
      <c r="O1655" s="298"/>
    </row>
    <row r="1656" spans="1:15" s="290" customFormat="1" ht="15" customHeight="1" x14ac:dyDescent="0.25">
      <c r="A1656" s="304" t="s">
        <v>14</v>
      </c>
      <c r="B1656" s="288">
        <v>70.125</v>
      </c>
      <c r="C1656" s="298" t="s">
        <v>6991</v>
      </c>
      <c r="D1656" s="286"/>
      <c r="E1656" s="476" t="s">
        <v>6965</v>
      </c>
      <c r="F1656" s="301"/>
      <c r="G1656" s="292" t="s">
        <v>6512</v>
      </c>
      <c r="H1656" s="292" t="s">
        <v>409</v>
      </c>
      <c r="I1656" s="292" t="s">
        <v>6979</v>
      </c>
      <c r="J1656" s="226" t="s">
        <v>6980</v>
      </c>
      <c r="K1656" s="227">
        <v>47726</v>
      </c>
      <c r="L1656" s="292" t="s">
        <v>15</v>
      </c>
      <c r="M1656" s="292" t="s">
        <v>15</v>
      </c>
      <c r="N1656" s="292" t="s">
        <v>19</v>
      </c>
      <c r="O1656" s="298"/>
    </row>
    <row r="1657" spans="1:15" s="290" customFormat="1" ht="15" customHeight="1" x14ac:dyDescent="0.25">
      <c r="A1657" s="301" t="s">
        <v>33</v>
      </c>
      <c r="B1657" s="292">
        <v>45.113999999999997</v>
      </c>
      <c r="C1657" s="301" t="s">
        <v>61</v>
      </c>
      <c r="D1657" s="299">
        <v>1645</v>
      </c>
      <c r="E1657" s="301" t="s">
        <v>7945</v>
      </c>
      <c r="F1657" s="301"/>
      <c r="G1657" s="292" t="s">
        <v>7844</v>
      </c>
      <c r="H1657" s="292" t="s">
        <v>409</v>
      </c>
      <c r="I1657" s="292" t="s">
        <v>6979</v>
      </c>
      <c r="J1657" s="240" t="s">
        <v>6980</v>
      </c>
      <c r="K1657" s="297">
        <v>48029</v>
      </c>
      <c r="L1657" s="292" t="s">
        <v>15</v>
      </c>
      <c r="M1657" s="292" t="s">
        <v>15</v>
      </c>
      <c r="N1657" s="292" t="s">
        <v>19</v>
      </c>
      <c r="O1657" s="301"/>
    </row>
    <row r="1658" spans="1:15" s="290" customFormat="1" ht="15" customHeight="1" x14ac:dyDescent="0.25">
      <c r="A1658" s="45" t="s">
        <v>14</v>
      </c>
      <c r="B1658" s="25">
        <v>60.103000000000002</v>
      </c>
      <c r="C1658" s="285" t="s">
        <v>37</v>
      </c>
      <c r="D1658" s="286">
        <v>4415</v>
      </c>
      <c r="E1658" s="285" t="s">
        <v>2240</v>
      </c>
      <c r="F1658" s="285"/>
      <c r="G1658" s="288" t="s">
        <v>6079</v>
      </c>
      <c r="H1658" s="288" t="s">
        <v>2241</v>
      </c>
      <c r="I1658" s="288" t="s">
        <v>2242</v>
      </c>
      <c r="J1658" s="223" t="s">
        <v>2243</v>
      </c>
      <c r="K1658" s="289">
        <v>47664</v>
      </c>
      <c r="L1658" s="288" t="s">
        <v>15</v>
      </c>
      <c r="M1658" s="288" t="s">
        <v>15</v>
      </c>
      <c r="N1658" s="288" t="s">
        <v>19</v>
      </c>
      <c r="O1658" s="223"/>
    </row>
    <row r="1659" spans="1:15" s="290" customFormat="1" ht="15" customHeight="1" x14ac:dyDescent="0.25">
      <c r="A1659" s="29" t="s">
        <v>16</v>
      </c>
      <c r="B1659" s="19">
        <v>75.113</v>
      </c>
      <c r="C1659" s="301" t="s">
        <v>2751</v>
      </c>
      <c r="D1659" s="286">
        <v>7347</v>
      </c>
      <c r="E1659" s="298" t="s">
        <v>6894</v>
      </c>
      <c r="F1659" s="301"/>
      <c r="G1659" s="292" t="s">
        <v>6895</v>
      </c>
      <c r="H1659" s="288" t="s">
        <v>6896</v>
      </c>
      <c r="I1659" s="288" t="s">
        <v>6897</v>
      </c>
      <c r="J1659" s="27" t="s">
        <v>6898</v>
      </c>
      <c r="K1659" s="297">
        <v>46691</v>
      </c>
      <c r="L1659" s="288" t="s">
        <v>15</v>
      </c>
      <c r="M1659" s="292"/>
      <c r="N1659" s="292"/>
      <c r="O1659" s="226" t="s">
        <v>6899</v>
      </c>
    </row>
    <row r="1660" spans="1:15" s="290" customFormat="1" x14ac:dyDescent="0.25">
      <c r="A1660" s="51" t="s">
        <v>14</v>
      </c>
      <c r="B1660" s="19">
        <v>70.105999999999995</v>
      </c>
      <c r="C1660" s="29" t="s">
        <v>24</v>
      </c>
      <c r="D1660" s="36">
        <v>5161</v>
      </c>
      <c r="E1660" s="285" t="s">
        <v>2244</v>
      </c>
      <c r="F1660" s="322" t="s">
        <v>2245</v>
      </c>
      <c r="G1660" s="288" t="s">
        <v>26</v>
      </c>
      <c r="H1660" s="288" t="s">
        <v>2245</v>
      </c>
      <c r="I1660" s="288" t="s">
        <v>2246</v>
      </c>
      <c r="J1660" s="195" t="s">
        <v>2247</v>
      </c>
      <c r="K1660" s="289">
        <v>46265</v>
      </c>
      <c r="L1660" s="288" t="s">
        <v>15</v>
      </c>
      <c r="M1660" s="288" t="s">
        <v>15</v>
      </c>
      <c r="N1660" s="288" t="s">
        <v>19</v>
      </c>
      <c r="O1660" s="298"/>
    </row>
    <row r="1661" spans="1:15" s="290" customFormat="1" ht="15" customHeight="1" x14ac:dyDescent="0.25">
      <c r="A1661" s="304" t="s">
        <v>14</v>
      </c>
      <c r="B1661" s="288">
        <v>10.103999999999999</v>
      </c>
      <c r="C1661" s="285" t="s">
        <v>4602</v>
      </c>
      <c r="D1661" s="286">
        <v>3443</v>
      </c>
      <c r="E1661" s="314" t="s">
        <v>2248</v>
      </c>
      <c r="F1661" s="285"/>
      <c r="G1661" s="288" t="s">
        <v>4604</v>
      </c>
      <c r="H1661" s="288" t="s">
        <v>4622</v>
      </c>
      <c r="I1661" s="288" t="s">
        <v>4623</v>
      </c>
      <c r="J1661" s="27" t="s">
        <v>2249</v>
      </c>
      <c r="K1661" s="289">
        <v>46436</v>
      </c>
      <c r="L1661" s="288" t="s">
        <v>15</v>
      </c>
      <c r="M1661" s="288" t="s">
        <v>19</v>
      </c>
      <c r="N1661" s="288" t="s">
        <v>15</v>
      </c>
      <c r="O1661" s="27" t="s">
        <v>2249</v>
      </c>
    </row>
    <row r="1662" spans="1:15" s="290" customFormat="1" ht="15" customHeight="1" x14ac:dyDescent="0.25">
      <c r="A1662" s="45" t="s">
        <v>14</v>
      </c>
      <c r="B1662" s="25">
        <v>60.103000000000002</v>
      </c>
      <c r="C1662" s="285" t="s">
        <v>37</v>
      </c>
      <c r="D1662" s="286">
        <v>3443</v>
      </c>
      <c r="E1662" s="285" t="s">
        <v>2248</v>
      </c>
      <c r="F1662" s="285" t="s">
        <v>4622</v>
      </c>
      <c r="G1662" s="288" t="s">
        <v>6079</v>
      </c>
      <c r="H1662" s="288" t="s">
        <v>4622</v>
      </c>
      <c r="I1662" s="288" t="s">
        <v>6178</v>
      </c>
      <c r="J1662" s="223" t="s">
        <v>2249</v>
      </c>
      <c r="K1662" s="289">
        <v>47664</v>
      </c>
      <c r="L1662" s="288" t="s">
        <v>15</v>
      </c>
      <c r="M1662" s="288" t="s">
        <v>15</v>
      </c>
      <c r="N1662" s="288" t="s">
        <v>15</v>
      </c>
      <c r="O1662" s="223"/>
    </row>
    <row r="1663" spans="1:15" s="290" customFormat="1" ht="15" customHeight="1" x14ac:dyDescent="0.25">
      <c r="A1663" s="300" t="s">
        <v>14</v>
      </c>
      <c r="B1663" s="28">
        <v>70.126000000000005</v>
      </c>
      <c r="C1663" s="29" t="s">
        <v>3595</v>
      </c>
      <c r="D1663" s="36">
        <v>6444</v>
      </c>
      <c r="E1663" s="285" t="s">
        <v>2250</v>
      </c>
      <c r="F1663" s="285" t="s">
        <v>2251</v>
      </c>
      <c r="G1663" s="288" t="s">
        <v>32</v>
      </c>
      <c r="H1663" s="288" t="s">
        <v>2252</v>
      </c>
      <c r="I1663" s="288" t="s">
        <v>2253</v>
      </c>
      <c r="J1663" s="27" t="s">
        <v>2254</v>
      </c>
      <c r="K1663" s="289">
        <v>46630</v>
      </c>
      <c r="L1663" s="288" t="s">
        <v>15</v>
      </c>
      <c r="M1663" s="288" t="s">
        <v>15</v>
      </c>
      <c r="N1663" s="288" t="s">
        <v>19</v>
      </c>
      <c r="O1663" s="304"/>
    </row>
    <row r="1664" spans="1:15" s="290" customFormat="1" ht="15" customHeight="1" x14ac:dyDescent="0.25">
      <c r="A1664" s="29" t="s">
        <v>14</v>
      </c>
      <c r="B1664" s="19">
        <v>30.102</v>
      </c>
      <c r="C1664" s="29" t="s">
        <v>173</v>
      </c>
      <c r="D1664" s="36">
        <v>1095</v>
      </c>
      <c r="E1664" s="285" t="s">
        <v>2255</v>
      </c>
      <c r="F1664" s="291" t="s">
        <v>43</v>
      </c>
      <c r="G1664" s="316" t="s">
        <v>3817</v>
      </c>
      <c r="H1664" s="288" t="s">
        <v>6305</v>
      </c>
      <c r="I1664" s="336" t="s">
        <v>2256</v>
      </c>
      <c r="J1664" s="27" t="s">
        <v>2257</v>
      </c>
      <c r="K1664" s="321">
        <v>46265</v>
      </c>
      <c r="L1664" s="288" t="s">
        <v>15</v>
      </c>
      <c r="M1664" s="288"/>
      <c r="N1664" s="288"/>
      <c r="O1664" s="304"/>
    </row>
    <row r="1665" spans="1:26" s="290" customFormat="1" ht="15" customHeight="1" x14ac:dyDescent="0.25">
      <c r="A1665" s="29" t="s">
        <v>60</v>
      </c>
      <c r="B1665" s="284">
        <v>70.105999999999995</v>
      </c>
      <c r="C1665" s="285" t="s">
        <v>3716</v>
      </c>
      <c r="D1665" s="36">
        <v>6512</v>
      </c>
      <c r="E1665" s="285" t="s">
        <v>3721</v>
      </c>
      <c r="F1665" s="285" t="s">
        <v>3722</v>
      </c>
      <c r="G1665" s="288" t="s">
        <v>3718</v>
      </c>
      <c r="H1665" s="288" t="s">
        <v>3723</v>
      </c>
      <c r="I1665" s="288" t="s">
        <v>3724</v>
      </c>
      <c r="J1665" s="199" t="s">
        <v>3725</v>
      </c>
      <c r="K1665" s="289">
        <v>46996</v>
      </c>
      <c r="L1665" s="288" t="s">
        <v>15</v>
      </c>
      <c r="M1665" s="288" t="s">
        <v>15</v>
      </c>
      <c r="N1665" s="288" t="s">
        <v>19</v>
      </c>
      <c r="O1665" s="199" t="s">
        <v>3725</v>
      </c>
    </row>
    <row r="1666" spans="1:26" s="290" customFormat="1" ht="15" customHeight="1" x14ac:dyDescent="0.25">
      <c r="A1666" s="285" t="s">
        <v>14</v>
      </c>
      <c r="B1666" s="288">
        <v>70.105999999999995</v>
      </c>
      <c r="C1666" s="285" t="s">
        <v>191</v>
      </c>
      <c r="D1666" s="286">
        <v>6333</v>
      </c>
      <c r="E1666" s="285" t="s">
        <v>2258</v>
      </c>
      <c r="F1666" s="285" t="s">
        <v>2259</v>
      </c>
      <c r="G1666" s="288" t="s">
        <v>32</v>
      </c>
      <c r="H1666" s="288" t="s">
        <v>2260</v>
      </c>
      <c r="I1666" s="288" t="s">
        <v>2261</v>
      </c>
      <c r="J1666" s="195" t="s">
        <v>2262</v>
      </c>
      <c r="K1666" s="289">
        <v>46630</v>
      </c>
      <c r="L1666" s="288" t="s">
        <v>15</v>
      </c>
      <c r="M1666" s="288" t="s">
        <v>15</v>
      </c>
      <c r="N1666" s="288" t="s">
        <v>19</v>
      </c>
      <c r="O1666" s="298"/>
    </row>
    <row r="1667" spans="1:26" s="290" customFormat="1" ht="15" customHeight="1" x14ac:dyDescent="0.25">
      <c r="A1667" s="29" t="s">
        <v>16</v>
      </c>
      <c r="B1667" s="19">
        <v>25.123000000000001</v>
      </c>
      <c r="C1667" s="29" t="s">
        <v>2263</v>
      </c>
      <c r="D1667" s="36">
        <v>4064</v>
      </c>
      <c r="E1667" s="285" t="s">
        <v>2264</v>
      </c>
      <c r="F1667" s="285"/>
      <c r="G1667" s="288" t="s">
        <v>3644</v>
      </c>
      <c r="H1667" s="288" t="s">
        <v>2265</v>
      </c>
      <c r="I1667" s="288" t="s">
        <v>2266</v>
      </c>
      <c r="J1667" s="167"/>
      <c r="K1667" s="289">
        <v>46873</v>
      </c>
      <c r="L1667" s="288" t="s">
        <v>19</v>
      </c>
      <c r="M1667" s="288" t="s">
        <v>18</v>
      </c>
      <c r="N1667" s="288" t="s">
        <v>19</v>
      </c>
      <c r="O1667" s="298"/>
    </row>
    <row r="1668" spans="1:26" s="290" customFormat="1" ht="15" customHeight="1" x14ac:dyDescent="0.25">
      <c r="A1668" s="29" t="s">
        <v>16</v>
      </c>
      <c r="B1668" s="19">
        <v>75.113</v>
      </c>
      <c r="C1668" s="285" t="s">
        <v>2751</v>
      </c>
      <c r="D1668" s="286">
        <v>995</v>
      </c>
      <c r="E1668" s="285" t="s">
        <v>6549</v>
      </c>
      <c r="F1668" s="285"/>
      <c r="G1668" s="288" t="s">
        <v>3448</v>
      </c>
      <c r="H1668" s="288" t="s">
        <v>6550</v>
      </c>
      <c r="I1668" s="288" t="s">
        <v>576</v>
      </c>
      <c r="J1668" s="167" t="s">
        <v>6551</v>
      </c>
      <c r="K1668" s="289">
        <v>46904</v>
      </c>
      <c r="L1668" s="288"/>
      <c r="M1668" s="288" t="s">
        <v>15</v>
      </c>
      <c r="N1668" s="288"/>
      <c r="O1668" s="27" t="s">
        <v>6552</v>
      </c>
    </row>
    <row r="1669" spans="1:26" s="290" customFormat="1" ht="15.75" customHeight="1" x14ac:dyDescent="0.25">
      <c r="A1669" s="29" t="s">
        <v>16</v>
      </c>
      <c r="B1669" s="19">
        <v>25.113</v>
      </c>
      <c r="C1669" s="29" t="s">
        <v>114</v>
      </c>
      <c r="D1669" s="36">
        <v>76</v>
      </c>
      <c r="E1669" s="285" t="s">
        <v>2267</v>
      </c>
      <c r="F1669" s="285"/>
      <c r="G1669" s="302" t="s">
        <v>5751</v>
      </c>
      <c r="H1669" s="288" t="s">
        <v>2268</v>
      </c>
      <c r="I1669" s="288" t="s">
        <v>2269</v>
      </c>
      <c r="J1669" s="167" t="s">
        <v>2270</v>
      </c>
      <c r="K1669" s="289">
        <v>46721</v>
      </c>
      <c r="L1669" s="288" t="s">
        <v>15</v>
      </c>
      <c r="M1669" s="288" t="s">
        <v>19</v>
      </c>
      <c r="N1669" s="288" t="s">
        <v>19</v>
      </c>
      <c r="O1669" s="298"/>
    </row>
    <row r="1670" spans="1:26" s="303" customFormat="1" ht="15" customHeight="1" x14ac:dyDescent="0.25">
      <c r="A1670" s="29" t="s">
        <v>14</v>
      </c>
      <c r="B1670" s="19">
        <v>70.105999999999995</v>
      </c>
      <c r="C1670" s="285" t="s">
        <v>3716</v>
      </c>
      <c r="D1670" s="286">
        <v>4456</v>
      </c>
      <c r="E1670" s="285" t="s">
        <v>4087</v>
      </c>
      <c r="F1670" s="285" t="s">
        <v>4088</v>
      </c>
      <c r="G1670" s="288" t="s">
        <v>3718</v>
      </c>
      <c r="H1670" s="288" t="s">
        <v>4089</v>
      </c>
      <c r="I1670" s="288" t="s">
        <v>4090</v>
      </c>
      <c r="J1670" s="199" t="s">
        <v>4091</v>
      </c>
      <c r="K1670" s="289">
        <v>46996</v>
      </c>
      <c r="L1670" s="288" t="s">
        <v>15</v>
      </c>
      <c r="M1670" s="288" t="s">
        <v>15</v>
      </c>
      <c r="N1670" s="288" t="s">
        <v>19</v>
      </c>
      <c r="O1670" s="199" t="s">
        <v>4091</v>
      </c>
    </row>
    <row r="1671" spans="1:26" s="303" customFormat="1" ht="15" customHeight="1" x14ac:dyDescent="0.25">
      <c r="A1671" s="51" t="s">
        <v>14</v>
      </c>
      <c r="B1671" s="19">
        <v>70.105999999999995</v>
      </c>
      <c r="C1671" s="29" t="s">
        <v>24</v>
      </c>
      <c r="D1671" s="36">
        <v>5140</v>
      </c>
      <c r="E1671" s="285" t="s">
        <v>2271</v>
      </c>
      <c r="F1671" s="322"/>
      <c r="G1671" s="288" t="s">
        <v>26</v>
      </c>
      <c r="H1671" s="288" t="s">
        <v>2271</v>
      </c>
      <c r="I1671" s="288" t="s">
        <v>2272</v>
      </c>
      <c r="J1671" s="195" t="s">
        <v>2273</v>
      </c>
      <c r="K1671" s="289">
        <v>46265</v>
      </c>
      <c r="L1671" s="288" t="s">
        <v>15</v>
      </c>
      <c r="M1671" s="288" t="s">
        <v>15</v>
      </c>
      <c r="N1671" s="288" t="s">
        <v>19</v>
      </c>
      <c r="O1671" s="298"/>
    </row>
    <row r="1672" spans="1:26" s="290" customFormat="1" ht="12.75" customHeight="1" x14ac:dyDescent="0.25">
      <c r="A1672" s="29" t="s">
        <v>14</v>
      </c>
      <c r="B1672" s="19">
        <v>10.101000000000001</v>
      </c>
      <c r="C1672" s="29" t="s">
        <v>55</v>
      </c>
      <c r="D1672" s="286">
        <v>4959</v>
      </c>
      <c r="E1672" s="285" t="s">
        <v>2276</v>
      </c>
      <c r="F1672" s="285"/>
      <c r="G1672" s="288" t="s">
        <v>5225</v>
      </c>
      <c r="H1672" s="288" t="s">
        <v>2277</v>
      </c>
      <c r="I1672" s="288" t="s">
        <v>2278</v>
      </c>
      <c r="J1672" s="195" t="s">
        <v>2279</v>
      </c>
      <c r="K1672" s="321">
        <v>46537</v>
      </c>
      <c r="L1672" s="288" t="s">
        <v>15</v>
      </c>
      <c r="M1672" s="288"/>
      <c r="N1672" s="288" t="s">
        <v>19</v>
      </c>
      <c r="O1672" s="298"/>
      <c r="P1672" s="437"/>
      <c r="Q1672" s="437"/>
      <c r="R1672" s="437"/>
      <c r="S1672" s="437"/>
      <c r="T1672" s="437"/>
      <c r="U1672" s="437"/>
      <c r="V1672" s="437"/>
      <c r="W1672" s="437"/>
      <c r="X1672" s="437"/>
      <c r="Y1672" s="437"/>
      <c r="Z1672" s="437"/>
    </row>
    <row r="1673" spans="1:26" s="290" customFormat="1" ht="14.1" customHeight="1" x14ac:dyDescent="0.25">
      <c r="A1673" s="285" t="s">
        <v>14</v>
      </c>
      <c r="B1673" s="19">
        <v>70.11</v>
      </c>
      <c r="C1673" s="285" t="s">
        <v>356</v>
      </c>
      <c r="D1673" s="310"/>
      <c r="E1673" s="311" t="s">
        <v>2280</v>
      </c>
      <c r="F1673" s="311"/>
      <c r="G1673" s="312" t="s">
        <v>358</v>
      </c>
      <c r="H1673" s="288" t="s">
        <v>2281</v>
      </c>
      <c r="I1673" s="288" t="s">
        <v>2282</v>
      </c>
      <c r="J1673" s="194" t="s">
        <v>2283</v>
      </c>
      <c r="K1673" s="362">
        <v>46203</v>
      </c>
      <c r="L1673" s="288" t="s">
        <v>19</v>
      </c>
      <c r="M1673" s="344" t="s">
        <v>15</v>
      </c>
      <c r="N1673" s="344" t="s">
        <v>15</v>
      </c>
      <c r="O1673" s="298"/>
    </row>
    <row r="1674" spans="1:26" s="360" customFormat="1" ht="15" customHeight="1" x14ac:dyDescent="0.25">
      <c r="A1674" s="29" t="s">
        <v>60</v>
      </c>
      <c r="B1674" s="19">
        <v>70.111000000000004</v>
      </c>
      <c r="C1674" s="29" t="s">
        <v>356</v>
      </c>
      <c r="D1674" s="329"/>
      <c r="E1674" s="285" t="s">
        <v>7190</v>
      </c>
      <c r="F1674" s="442"/>
      <c r="G1674" s="288" t="s">
        <v>7167</v>
      </c>
      <c r="H1674" s="425" t="s">
        <v>7191</v>
      </c>
      <c r="I1674" s="425" t="s">
        <v>7192</v>
      </c>
      <c r="J1674" s="27" t="s">
        <v>7193</v>
      </c>
      <c r="K1674" s="289">
        <v>47807</v>
      </c>
      <c r="L1674" s="289" t="s">
        <v>403</v>
      </c>
      <c r="M1674" s="288" t="s">
        <v>15</v>
      </c>
      <c r="N1674" s="443"/>
      <c r="O1674" s="444"/>
    </row>
    <row r="1675" spans="1:26" s="360" customFormat="1" ht="15" customHeight="1" x14ac:dyDescent="0.25">
      <c r="A1675" s="29" t="s">
        <v>14</v>
      </c>
      <c r="B1675" s="19">
        <v>70.105999999999995</v>
      </c>
      <c r="C1675" s="285" t="s">
        <v>3657</v>
      </c>
      <c r="D1675" s="286">
        <v>5121</v>
      </c>
      <c r="E1675" s="285" t="s">
        <v>2284</v>
      </c>
      <c r="F1675" s="285" t="s">
        <v>2285</v>
      </c>
      <c r="G1675" s="19" t="s">
        <v>26</v>
      </c>
      <c r="H1675" s="288" t="s">
        <v>2286</v>
      </c>
      <c r="I1675" s="288" t="s">
        <v>2287</v>
      </c>
      <c r="J1675" s="195" t="s">
        <v>2288</v>
      </c>
      <c r="K1675" s="289">
        <v>46265</v>
      </c>
      <c r="L1675" s="288" t="s">
        <v>15</v>
      </c>
      <c r="M1675" s="288" t="s">
        <v>15</v>
      </c>
      <c r="N1675" s="288" t="s">
        <v>19</v>
      </c>
      <c r="O1675" s="298"/>
    </row>
    <row r="1676" spans="1:26" s="360" customFormat="1" ht="15" customHeight="1" x14ac:dyDescent="0.25">
      <c r="A1676" s="304" t="s">
        <v>14</v>
      </c>
      <c r="B1676" s="288">
        <v>47.101999999999997</v>
      </c>
      <c r="C1676" s="285" t="s">
        <v>4117</v>
      </c>
      <c r="D1676" s="286"/>
      <c r="E1676" s="285" t="s">
        <v>4151</v>
      </c>
      <c r="F1676" s="285"/>
      <c r="G1676" s="288" t="s">
        <v>4119</v>
      </c>
      <c r="H1676" s="288" t="s">
        <v>4152</v>
      </c>
      <c r="I1676" s="288" t="s">
        <v>4153</v>
      </c>
      <c r="J1676" s="196" t="s">
        <v>4154</v>
      </c>
      <c r="K1676" s="289">
        <v>46338</v>
      </c>
      <c r="L1676" s="288" t="s">
        <v>15</v>
      </c>
      <c r="M1676" s="288" t="s">
        <v>15</v>
      </c>
      <c r="N1676" s="288" t="s">
        <v>19</v>
      </c>
      <c r="O1676" s="196" t="s">
        <v>4154</v>
      </c>
    </row>
    <row r="1677" spans="1:26" s="290" customFormat="1" ht="15" customHeight="1" x14ac:dyDescent="0.25">
      <c r="A1677" s="285" t="s">
        <v>70</v>
      </c>
      <c r="B1677" s="288">
        <v>32.100999999999999</v>
      </c>
      <c r="C1677" s="285" t="s">
        <v>34</v>
      </c>
      <c r="D1677" s="286">
        <v>6833</v>
      </c>
      <c r="E1677" s="285" t="s">
        <v>4567</v>
      </c>
      <c r="F1677" s="285"/>
      <c r="G1677" s="288" t="s">
        <v>4568</v>
      </c>
      <c r="H1677" s="288" t="s">
        <v>4569</v>
      </c>
      <c r="I1677" s="288" t="s">
        <v>4570</v>
      </c>
      <c r="J1677" s="27" t="s">
        <v>4571</v>
      </c>
      <c r="K1677" s="289">
        <v>46923</v>
      </c>
      <c r="L1677" s="288" t="s">
        <v>15</v>
      </c>
      <c r="M1677" s="288" t="s">
        <v>15</v>
      </c>
      <c r="N1677" s="288" t="s">
        <v>19</v>
      </c>
      <c r="O1677" s="298"/>
    </row>
    <row r="1678" spans="1:26" s="290" customFormat="1" ht="15" customHeight="1" x14ac:dyDescent="0.25">
      <c r="A1678" s="298" t="s">
        <v>33</v>
      </c>
      <c r="B1678" s="292">
        <v>32.100999999999999</v>
      </c>
      <c r="C1678" s="298" t="s">
        <v>7788</v>
      </c>
      <c r="D1678" s="299">
        <v>6833</v>
      </c>
      <c r="E1678" s="295" t="s">
        <v>7823</v>
      </c>
      <c r="F1678" s="295"/>
      <c r="G1678" s="292" t="s">
        <v>7791</v>
      </c>
      <c r="H1678" s="292" t="s">
        <v>7824</v>
      </c>
      <c r="I1678" s="292" t="s">
        <v>4570</v>
      </c>
      <c r="J1678" s="301" t="s">
        <v>7825</v>
      </c>
      <c r="K1678" s="297">
        <v>47299</v>
      </c>
      <c r="L1678" s="298"/>
      <c r="M1678" s="292" t="s">
        <v>15</v>
      </c>
      <c r="N1678" s="292" t="s">
        <v>19</v>
      </c>
      <c r="O1678" s="298"/>
    </row>
    <row r="1679" spans="1:26" s="290" customFormat="1" ht="15" customHeight="1" x14ac:dyDescent="0.25">
      <c r="A1679" s="29" t="s">
        <v>16</v>
      </c>
      <c r="B1679" s="19">
        <v>80.116</v>
      </c>
      <c r="C1679" s="29" t="s">
        <v>8771</v>
      </c>
      <c r="D1679" s="36">
        <v>8315</v>
      </c>
      <c r="E1679" s="285" t="s">
        <v>8772</v>
      </c>
      <c r="F1679" s="285"/>
      <c r="G1679" s="288" t="s">
        <v>8400</v>
      </c>
      <c r="H1679" s="288" t="s">
        <v>8711</v>
      </c>
      <c r="I1679" s="288" t="s">
        <v>8712</v>
      </c>
      <c r="J1679" s="243" t="s">
        <v>8713</v>
      </c>
      <c r="K1679" s="289">
        <v>48004</v>
      </c>
      <c r="L1679" s="288" t="s">
        <v>19</v>
      </c>
      <c r="M1679" s="288" t="s">
        <v>19</v>
      </c>
      <c r="N1679" s="288" t="s">
        <v>19</v>
      </c>
      <c r="O1679" s="166" t="s">
        <v>8714</v>
      </c>
    </row>
    <row r="1680" spans="1:26" s="290" customFormat="1" ht="15" customHeight="1" x14ac:dyDescent="0.25">
      <c r="A1680" s="285" t="s">
        <v>16</v>
      </c>
      <c r="B1680" s="288">
        <v>25.109000000000002</v>
      </c>
      <c r="C1680" s="285" t="s">
        <v>204</v>
      </c>
      <c r="D1680" s="286"/>
      <c r="E1680" s="285" t="s">
        <v>2289</v>
      </c>
      <c r="F1680" s="285"/>
      <c r="G1680" s="288" t="s">
        <v>206</v>
      </c>
      <c r="H1680" s="288" t="s">
        <v>2290</v>
      </c>
      <c r="I1680" s="288" t="s">
        <v>2291</v>
      </c>
      <c r="J1680" s="195" t="s">
        <v>2292</v>
      </c>
      <c r="K1680" s="289">
        <v>46544</v>
      </c>
      <c r="L1680" s="288" t="s">
        <v>15</v>
      </c>
      <c r="M1680" s="288" t="s">
        <v>15</v>
      </c>
      <c r="N1680" s="288" t="s">
        <v>15</v>
      </c>
      <c r="O1680" s="298"/>
    </row>
    <row r="1681" spans="1:15" s="290" customFormat="1" ht="15" customHeight="1" x14ac:dyDescent="0.25">
      <c r="A1681" s="291" t="s">
        <v>14</v>
      </c>
      <c r="B1681" s="19">
        <v>12.118</v>
      </c>
      <c r="C1681" s="285" t="s">
        <v>116</v>
      </c>
      <c r="D1681" s="286">
        <v>7220</v>
      </c>
      <c r="E1681" s="285" t="s">
        <v>5543</v>
      </c>
      <c r="F1681" s="285" t="s">
        <v>5544</v>
      </c>
      <c r="G1681" s="288" t="s">
        <v>5364</v>
      </c>
      <c r="H1681" s="288" t="s">
        <v>5545</v>
      </c>
      <c r="I1681" s="288" t="s">
        <v>5546</v>
      </c>
      <c r="J1681" s="214" t="s">
        <v>5547</v>
      </c>
      <c r="K1681" s="289">
        <v>46568</v>
      </c>
      <c r="L1681" s="288" t="s">
        <v>15</v>
      </c>
      <c r="M1681" s="288" t="s">
        <v>15</v>
      </c>
      <c r="N1681" s="288" t="s">
        <v>19</v>
      </c>
      <c r="O1681" s="292"/>
    </row>
    <row r="1682" spans="1:15" s="290" customFormat="1" ht="15" customHeight="1" x14ac:dyDescent="0.25">
      <c r="A1682" s="285" t="s">
        <v>70</v>
      </c>
      <c r="B1682" s="284">
        <v>45.107999999999997</v>
      </c>
      <c r="C1682" s="285" t="s">
        <v>4366</v>
      </c>
      <c r="D1682" s="286">
        <v>5343</v>
      </c>
      <c r="E1682" s="314" t="s">
        <v>2293</v>
      </c>
      <c r="F1682" s="285" t="s">
        <v>6929</v>
      </c>
      <c r="G1682" s="288" t="s">
        <v>4368</v>
      </c>
      <c r="H1682" s="288" t="s">
        <v>2295</v>
      </c>
      <c r="I1682" s="288" t="s">
        <v>4712</v>
      </c>
      <c r="J1682" s="199" t="s">
        <v>2294</v>
      </c>
      <c r="K1682" s="289">
        <v>46934</v>
      </c>
      <c r="L1682" s="288" t="s">
        <v>15</v>
      </c>
      <c r="M1682" s="288" t="s">
        <v>96</v>
      </c>
      <c r="N1682" s="288" t="s">
        <v>19</v>
      </c>
      <c r="O1682" s="298"/>
    </row>
    <row r="1683" spans="1:15" s="290" customFormat="1" ht="15" customHeight="1" x14ac:dyDescent="0.25">
      <c r="A1683" s="301" t="s">
        <v>33</v>
      </c>
      <c r="B1683" s="292">
        <v>45.113999999999997</v>
      </c>
      <c r="C1683" s="301" t="s">
        <v>61</v>
      </c>
      <c r="D1683" s="299">
        <v>5343</v>
      </c>
      <c r="E1683" s="301" t="s">
        <v>7944</v>
      </c>
      <c r="F1683" s="301" t="s">
        <v>7943</v>
      </c>
      <c r="G1683" s="292" t="s">
        <v>7844</v>
      </c>
      <c r="H1683" s="292" t="s">
        <v>7942</v>
      </c>
      <c r="I1683" s="292" t="s">
        <v>7941</v>
      </c>
      <c r="J1683" s="240" t="s">
        <v>7940</v>
      </c>
      <c r="K1683" s="297">
        <v>48029</v>
      </c>
      <c r="L1683" s="292" t="s">
        <v>15</v>
      </c>
      <c r="M1683" s="292" t="s">
        <v>15</v>
      </c>
      <c r="N1683" s="292" t="s">
        <v>19</v>
      </c>
      <c r="O1683" s="301"/>
    </row>
    <row r="1684" spans="1:15" s="367" customFormat="1" ht="12.75" customHeight="1" x14ac:dyDescent="0.25">
      <c r="A1684" s="29" t="s">
        <v>14</v>
      </c>
      <c r="B1684" s="19">
        <v>70.105999999999995</v>
      </c>
      <c r="C1684" s="285" t="s">
        <v>3658</v>
      </c>
      <c r="D1684" s="294"/>
      <c r="E1684" s="285" t="s">
        <v>2296</v>
      </c>
      <c r="F1684" s="285" t="s">
        <v>2297</v>
      </c>
      <c r="G1684" s="288" t="s">
        <v>32</v>
      </c>
      <c r="H1684" s="288" t="s">
        <v>2298</v>
      </c>
      <c r="I1684" s="288" t="s">
        <v>2299</v>
      </c>
      <c r="J1684" s="195" t="s">
        <v>2300</v>
      </c>
      <c r="K1684" s="289">
        <v>46630</v>
      </c>
      <c r="L1684" s="288" t="s">
        <v>15</v>
      </c>
      <c r="M1684" s="288" t="s">
        <v>15</v>
      </c>
      <c r="N1684" s="288" t="s">
        <v>15</v>
      </c>
      <c r="O1684" s="298"/>
    </row>
    <row r="1685" spans="1:15" s="367" customFormat="1" ht="12.75" customHeight="1" x14ac:dyDescent="0.2">
      <c r="A1685" s="54" t="s">
        <v>16</v>
      </c>
      <c r="B1685" s="28">
        <v>41.106000000000002</v>
      </c>
      <c r="C1685" s="298" t="s">
        <v>508</v>
      </c>
      <c r="D1685" s="353">
        <v>1919</v>
      </c>
      <c r="E1685" s="314" t="s">
        <v>2301</v>
      </c>
      <c r="F1685" s="314"/>
      <c r="G1685" s="316" t="s">
        <v>8414</v>
      </c>
      <c r="H1685" s="288" t="s">
        <v>8415</v>
      </c>
      <c r="I1685" s="288" t="s">
        <v>2302</v>
      </c>
      <c r="J1685" s="27" t="s">
        <v>8416</v>
      </c>
      <c r="K1685" s="289">
        <v>47269</v>
      </c>
      <c r="L1685" s="320" t="s">
        <v>15</v>
      </c>
      <c r="M1685" s="292" t="s">
        <v>1589</v>
      </c>
      <c r="N1685" s="320" t="s">
        <v>19</v>
      </c>
      <c r="O1685" s="327"/>
    </row>
    <row r="1686" spans="1:15" s="367" customFormat="1" ht="12.75" customHeight="1" x14ac:dyDescent="0.2">
      <c r="A1686" s="54" t="s">
        <v>16</v>
      </c>
      <c r="B1686" s="28">
        <v>41.109000000000002</v>
      </c>
      <c r="C1686" s="291" t="s">
        <v>999</v>
      </c>
      <c r="D1686" s="353">
        <v>1919</v>
      </c>
      <c r="E1686" s="314" t="s">
        <v>2301</v>
      </c>
      <c r="F1686" s="314"/>
      <c r="G1686" s="316" t="s">
        <v>8414</v>
      </c>
      <c r="H1686" s="288" t="s">
        <v>8415</v>
      </c>
      <c r="I1686" s="288" t="s">
        <v>2302</v>
      </c>
      <c r="J1686" s="27" t="s">
        <v>8416</v>
      </c>
      <c r="K1686" s="289">
        <v>47269</v>
      </c>
      <c r="L1686" s="320" t="s">
        <v>15</v>
      </c>
      <c r="M1686" s="292" t="s">
        <v>1589</v>
      </c>
      <c r="N1686" s="320" t="s">
        <v>19</v>
      </c>
      <c r="O1686" s="327"/>
    </row>
    <row r="1687" spans="1:15" s="341" customFormat="1" ht="15" customHeight="1" x14ac:dyDescent="0.2">
      <c r="A1687" s="54" t="s">
        <v>16</v>
      </c>
      <c r="B1687" s="28">
        <v>41.113</v>
      </c>
      <c r="C1687" s="298" t="s">
        <v>3471</v>
      </c>
      <c r="D1687" s="353">
        <v>1919</v>
      </c>
      <c r="E1687" s="314" t="s">
        <v>2301</v>
      </c>
      <c r="F1687" s="314"/>
      <c r="G1687" s="316" t="s">
        <v>8414</v>
      </c>
      <c r="H1687" s="288" t="s">
        <v>8415</v>
      </c>
      <c r="I1687" s="288" t="s">
        <v>2302</v>
      </c>
      <c r="J1687" s="27" t="s">
        <v>8416</v>
      </c>
      <c r="K1687" s="289">
        <v>47269</v>
      </c>
      <c r="L1687" s="320" t="s">
        <v>15</v>
      </c>
      <c r="M1687" s="292" t="s">
        <v>1589</v>
      </c>
      <c r="N1687" s="320" t="s">
        <v>19</v>
      </c>
      <c r="O1687" s="327"/>
    </row>
    <row r="1688" spans="1:15" s="290" customFormat="1" ht="15" customHeight="1" x14ac:dyDescent="0.2">
      <c r="A1688" s="54" t="s">
        <v>16</v>
      </c>
      <c r="B1688" s="28">
        <v>41.11</v>
      </c>
      <c r="C1688" s="291" t="s">
        <v>20</v>
      </c>
      <c r="D1688" s="353">
        <v>1919</v>
      </c>
      <c r="E1688" s="314" t="s">
        <v>2301</v>
      </c>
      <c r="F1688" s="314"/>
      <c r="G1688" s="316" t="s">
        <v>8417</v>
      </c>
      <c r="H1688" s="288" t="s">
        <v>8415</v>
      </c>
      <c r="I1688" s="288" t="s">
        <v>2302</v>
      </c>
      <c r="J1688" s="27" t="s">
        <v>8416</v>
      </c>
      <c r="K1688" s="289">
        <v>47269</v>
      </c>
      <c r="L1688" s="320" t="s">
        <v>15</v>
      </c>
      <c r="M1688" s="292" t="s">
        <v>1589</v>
      </c>
      <c r="N1688" s="320" t="s">
        <v>19</v>
      </c>
      <c r="O1688" s="327"/>
    </row>
    <row r="1689" spans="1:15" s="290" customFormat="1" ht="15" customHeight="1" x14ac:dyDescent="0.25">
      <c r="A1689" s="298" t="s">
        <v>8445</v>
      </c>
      <c r="B1689" s="292">
        <v>13.102</v>
      </c>
      <c r="C1689" s="298" t="s">
        <v>39</v>
      </c>
      <c r="D1689" s="299">
        <v>4580</v>
      </c>
      <c r="E1689" s="298" t="s">
        <v>8637</v>
      </c>
      <c r="F1689" s="298" t="s">
        <v>8638</v>
      </c>
      <c r="G1689" s="292" t="s">
        <v>8447</v>
      </c>
      <c r="H1689" s="292" t="s">
        <v>8639</v>
      </c>
      <c r="I1689" s="292" t="s">
        <v>8640</v>
      </c>
      <c r="J1689" s="214" t="s">
        <v>8641</v>
      </c>
      <c r="K1689" s="297">
        <v>48029</v>
      </c>
      <c r="L1689" s="292" t="s">
        <v>403</v>
      </c>
      <c r="M1689" s="292" t="s">
        <v>15</v>
      </c>
      <c r="N1689" s="298"/>
      <c r="O1689" s="305" t="s">
        <v>8642</v>
      </c>
    </row>
    <row r="1690" spans="1:15" s="306" customFormat="1" ht="12.75" customHeight="1" x14ac:dyDescent="0.25">
      <c r="A1690" s="45" t="s">
        <v>14</v>
      </c>
      <c r="B1690" s="25">
        <v>60.103000000000002</v>
      </c>
      <c r="C1690" s="285" t="s">
        <v>37</v>
      </c>
      <c r="D1690" s="286"/>
      <c r="E1690" s="285" t="s">
        <v>6179</v>
      </c>
      <c r="F1690" s="285"/>
      <c r="G1690" s="288" t="s">
        <v>6079</v>
      </c>
      <c r="H1690" s="288" t="s">
        <v>6180</v>
      </c>
      <c r="I1690" s="288">
        <v>7863140669</v>
      </c>
      <c r="J1690" s="223" t="s">
        <v>6181</v>
      </c>
      <c r="K1690" s="289">
        <v>47664</v>
      </c>
      <c r="L1690" s="288" t="s">
        <v>15</v>
      </c>
      <c r="M1690" s="288" t="s">
        <v>15</v>
      </c>
      <c r="N1690" s="288" t="s">
        <v>19</v>
      </c>
      <c r="O1690" s="223"/>
    </row>
    <row r="1691" spans="1:15" s="290" customFormat="1" ht="15" customHeight="1" x14ac:dyDescent="0.25">
      <c r="A1691" s="29" t="s">
        <v>33</v>
      </c>
      <c r="B1691" s="19">
        <v>45.113999999999997</v>
      </c>
      <c r="C1691" s="29" t="s">
        <v>2497</v>
      </c>
      <c r="D1691" s="36">
        <v>4412</v>
      </c>
      <c r="E1691" s="285" t="s">
        <v>2303</v>
      </c>
      <c r="F1691" s="285" t="s">
        <v>2304</v>
      </c>
      <c r="G1691" s="288" t="s">
        <v>5238</v>
      </c>
      <c r="H1691" s="288" t="s">
        <v>554</v>
      </c>
      <c r="I1691" s="288" t="s">
        <v>2305</v>
      </c>
      <c r="J1691" s="194" t="s">
        <v>5239</v>
      </c>
      <c r="K1691" s="421">
        <v>46516</v>
      </c>
      <c r="L1691" s="288" t="s">
        <v>15</v>
      </c>
      <c r="M1691" s="288" t="s">
        <v>15</v>
      </c>
      <c r="N1691" s="288"/>
      <c r="O1691" s="298"/>
    </row>
    <row r="1692" spans="1:15" s="290" customFormat="1" ht="14.25" customHeight="1" x14ac:dyDescent="0.25">
      <c r="A1692" s="29" t="s">
        <v>14</v>
      </c>
      <c r="B1692" s="19">
        <v>70.126000000000005</v>
      </c>
      <c r="C1692" s="29" t="s">
        <v>3595</v>
      </c>
      <c r="D1692" s="286">
        <v>6407</v>
      </c>
      <c r="E1692" s="285" t="s">
        <v>3536</v>
      </c>
      <c r="F1692" s="285" t="s">
        <v>3537</v>
      </c>
      <c r="G1692" s="288" t="s">
        <v>32</v>
      </c>
      <c r="H1692" s="288" t="s">
        <v>3538</v>
      </c>
      <c r="I1692" s="288" t="s">
        <v>3539</v>
      </c>
      <c r="J1692" s="199" t="s">
        <v>3540</v>
      </c>
      <c r="K1692" s="289">
        <v>46630</v>
      </c>
      <c r="L1692" s="288" t="s">
        <v>15</v>
      </c>
      <c r="M1692" s="288" t="s">
        <v>15</v>
      </c>
      <c r="N1692" s="288" t="s">
        <v>19</v>
      </c>
      <c r="O1692" s="298"/>
    </row>
    <row r="1693" spans="1:15" s="290" customFormat="1" ht="14.25" customHeight="1" x14ac:dyDescent="0.25">
      <c r="A1693" s="298" t="s">
        <v>14</v>
      </c>
      <c r="B1693" s="284">
        <v>10.101000000000001</v>
      </c>
      <c r="C1693" s="29" t="s">
        <v>55</v>
      </c>
      <c r="D1693" s="36">
        <v>7712</v>
      </c>
      <c r="E1693" s="285" t="s">
        <v>6329</v>
      </c>
      <c r="F1693" s="285" t="s">
        <v>6330</v>
      </c>
      <c r="G1693" s="292" t="s">
        <v>7649</v>
      </c>
      <c r="H1693" s="292" t="s">
        <v>7725</v>
      </c>
      <c r="I1693" s="292" t="s">
        <v>7726</v>
      </c>
      <c r="J1693" s="240" t="s">
        <v>7727</v>
      </c>
      <c r="K1693" s="297">
        <v>48029</v>
      </c>
      <c r="L1693" s="292" t="s">
        <v>15</v>
      </c>
      <c r="M1693" s="292" t="s">
        <v>15</v>
      </c>
      <c r="N1693" s="292" t="s">
        <v>19</v>
      </c>
      <c r="O1693" s="298"/>
    </row>
    <row r="1694" spans="1:15" s="290" customFormat="1" ht="14.1" customHeight="1" x14ac:dyDescent="0.25">
      <c r="A1694" s="285" t="s">
        <v>70</v>
      </c>
      <c r="B1694" s="284">
        <v>45.107999999999997</v>
      </c>
      <c r="C1694" s="285" t="s">
        <v>4366</v>
      </c>
      <c r="D1694" s="286">
        <v>198</v>
      </c>
      <c r="E1694" s="314" t="s">
        <v>4501</v>
      </c>
      <c r="F1694" s="285" t="s">
        <v>4502</v>
      </c>
      <c r="G1694" s="288" t="s">
        <v>4368</v>
      </c>
      <c r="H1694" s="288" t="s">
        <v>4503</v>
      </c>
      <c r="I1694" s="288" t="s">
        <v>4504</v>
      </c>
      <c r="J1694" s="195" t="s">
        <v>4505</v>
      </c>
      <c r="K1694" s="289">
        <v>46934</v>
      </c>
      <c r="L1694" s="288" t="s">
        <v>15</v>
      </c>
      <c r="M1694" s="288" t="s">
        <v>96</v>
      </c>
      <c r="N1694" s="288" t="s">
        <v>19</v>
      </c>
      <c r="O1694" s="298"/>
    </row>
    <row r="1695" spans="1:15" s="290" customFormat="1" ht="15" customHeight="1" x14ac:dyDescent="0.25">
      <c r="A1695" s="301" t="s">
        <v>33</v>
      </c>
      <c r="B1695" s="292">
        <v>45.113999999999997</v>
      </c>
      <c r="C1695" s="301" t="s">
        <v>61</v>
      </c>
      <c r="D1695" s="299">
        <v>198</v>
      </c>
      <c r="E1695" s="301" t="s">
        <v>4501</v>
      </c>
      <c r="F1695" s="301" t="s">
        <v>7939</v>
      </c>
      <c r="G1695" s="292" t="s">
        <v>7844</v>
      </c>
      <c r="H1695" s="292" t="s">
        <v>4503</v>
      </c>
      <c r="I1695" s="292" t="s">
        <v>7938</v>
      </c>
      <c r="J1695" s="240" t="s">
        <v>7937</v>
      </c>
      <c r="K1695" s="297">
        <v>48029</v>
      </c>
      <c r="L1695" s="292" t="s">
        <v>15</v>
      </c>
      <c r="M1695" s="292" t="s">
        <v>15</v>
      </c>
      <c r="N1695" s="292" t="s">
        <v>19</v>
      </c>
      <c r="O1695" s="301"/>
    </row>
    <row r="1696" spans="1:15" s="290" customFormat="1" ht="12.75" customHeight="1" x14ac:dyDescent="0.25">
      <c r="A1696" s="285" t="s">
        <v>70</v>
      </c>
      <c r="B1696" s="284">
        <v>45.107999999999997</v>
      </c>
      <c r="C1696" s="285" t="s">
        <v>4366</v>
      </c>
      <c r="D1696" s="286"/>
      <c r="E1696" s="314" t="s">
        <v>4506</v>
      </c>
      <c r="F1696" s="285" t="s">
        <v>4507</v>
      </c>
      <c r="G1696" s="288" t="s">
        <v>4368</v>
      </c>
      <c r="H1696" s="288" t="s">
        <v>4508</v>
      </c>
      <c r="I1696" s="288" t="s">
        <v>4509</v>
      </c>
      <c r="J1696" s="195" t="s">
        <v>4510</v>
      </c>
      <c r="K1696" s="289">
        <v>46934</v>
      </c>
      <c r="L1696" s="288" t="s">
        <v>15</v>
      </c>
      <c r="M1696" s="288" t="s">
        <v>96</v>
      </c>
      <c r="N1696" s="288" t="s">
        <v>15</v>
      </c>
      <c r="O1696" s="298"/>
    </row>
    <row r="1697" spans="1:15" s="290" customFormat="1" ht="12.75" customHeight="1" x14ac:dyDescent="0.25">
      <c r="A1697" s="285" t="s">
        <v>33</v>
      </c>
      <c r="B1697" s="19">
        <v>45.112000000000002</v>
      </c>
      <c r="C1697" s="285" t="s">
        <v>3478</v>
      </c>
      <c r="D1697" s="286">
        <v>337</v>
      </c>
      <c r="E1697" s="285" t="s">
        <v>2306</v>
      </c>
      <c r="F1697" s="285" t="s">
        <v>2307</v>
      </c>
      <c r="G1697" s="288" t="s">
        <v>7536</v>
      </c>
      <c r="H1697" s="288" t="s">
        <v>7589</v>
      </c>
      <c r="I1697" s="288" t="s">
        <v>2308</v>
      </c>
      <c r="J1697" s="167" t="s">
        <v>2309</v>
      </c>
      <c r="K1697" s="289">
        <v>47664</v>
      </c>
      <c r="L1697" s="288" t="s">
        <v>15</v>
      </c>
      <c r="M1697" s="288" t="s">
        <v>15</v>
      </c>
      <c r="N1697" s="288" t="s">
        <v>19</v>
      </c>
      <c r="O1697" s="298"/>
    </row>
    <row r="1698" spans="1:15" s="290" customFormat="1" ht="15" customHeight="1" x14ac:dyDescent="0.25">
      <c r="A1698" s="29" t="s">
        <v>14</v>
      </c>
      <c r="B1698" s="19">
        <v>70.105999999999995</v>
      </c>
      <c r="C1698" s="285" t="s">
        <v>3658</v>
      </c>
      <c r="D1698" s="294">
        <v>2967</v>
      </c>
      <c r="E1698" s="287" t="s">
        <v>2310</v>
      </c>
      <c r="F1698" s="285"/>
      <c r="G1698" s="288" t="s">
        <v>32</v>
      </c>
      <c r="H1698" s="288" t="s">
        <v>2311</v>
      </c>
      <c r="I1698" s="288" t="s">
        <v>2312</v>
      </c>
      <c r="J1698" s="195" t="s">
        <v>2313</v>
      </c>
      <c r="K1698" s="289">
        <v>46630</v>
      </c>
      <c r="L1698" s="288" t="s">
        <v>15</v>
      </c>
      <c r="M1698" s="288" t="s">
        <v>15</v>
      </c>
      <c r="N1698" s="288" t="s">
        <v>19</v>
      </c>
      <c r="O1698" s="298"/>
    </row>
    <row r="1699" spans="1:15" s="290" customFormat="1" x14ac:dyDescent="0.25">
      <c r="A1699" s="29" t="s">
        <v>14</v>
      </c>
      <c r="B1699" s="19">
        <v>70.105999999999995</v>
      </c>
      <c r="C1699" s="285" t="s">
        <v>6650</v>
      </c>
      <c r="D1699" s="294">
        <v>2967</v>
      </c>
      <c r="E1699" s="304" t="s">
        <v>6639</v>
      </c>
      <c r="F1699" s="301"/>
      <c r="G1699" s="292" t="s">
        <v>6512</v>
      </c>
      <c r="H1699" s="309" t="s">
        <v>6647</v>
      </c>
      <c r="I1699" s="309" t="s">
        <v>6648</v>
      </c>
      <c r="J1699" s="226" t="s">
        <v>6649</v>
      </c>
      <c r="K1699" s="227">
        <v>47726</v>
      </c>
      <c r="L1699" s="292" t="s">
        <v>15</v>
      </c>
      <c r="M1699" s="292" t="s">
        <v>15</v>
      </c>
      <c r="N1699" s="292" t="s">
        <v>19</v>
      </c>
      <c r="O1699" s="298"/>
    </row>
    <row r="1700" spans="1:15" s="290" customFormat="1" x14ac:dyDescent="0.25">
      <c r="A1700" s="29" t="s">
        <v>16</v>
      </c>
      <c r="B1700" s="19">
        <v>25.111999999999998</v>
      </c>
      <c r="C1700" s="29" t="s">
        <v>6728</v>
      </c>
      <c r="D1700" s="36"/>
      <c r="E1700" s="304" t="s">
        <v>6729</v>
      </c>
      <c r="F1700" s="285"/>
      <c r="G1700" s="288" t="s">
        <v>6720</v>
      </c>
      <c r="H1700" s="288" t="s">
        <v>7021</v>
      </c>
      <c r="I1700" s="288" t="s">
        <v>7022</v>
      </c>
      <c r="J1700" s="167" t="s">
        <v>7023</v>
      </c>
      <c r="K1700" s="289">
        <v>46973</v>
      </c>
      <c r="L1700" s="288" t="s">
        <v>15</v>
      </c>
      <c r="M1700" s="288" t="s">
        <v>15</v>
      </c>
      <c r="N1700" s="288" t="s">
        <v>19</v>
      </c>
      <c r="O1700" s="167" t="s">
        <v>6730</v>
      </c>
    </row>
    <row r="1701" spans="1:15" s="290" customFormat="1" x14ac:dyDescent="0.25">
      <c r="A1701" s="29" t="s">
        <v>16</v>
      </c>
      <c r="B1701" s="19">
        <v>25.113</v>
      </c>
      <c r="C1701" s="29" t="s">
        <v>114</v>
      </c>
      <c r="D1701" s="36"/>
      <c r="E1701" s="304" t="s">
        <v>6729</v>
      </c>
      <c r="F1701" s="285"/>
      <c r="G1701" s="288" t="s">
        <v>6720</v>
      </c>
      <c r="H1701" s="288" t="s">
        <v>7021</v>
      </c>
      <c r="I1701" s="288" t="s">
        <v>7022</v>
      </c>
      <c r="J1701" s="167" t="s">
        <v>7023</v>
      </c>
      <c r="K1701" s="289">
        <v>46973</v>
      </c>
      <c r="L1701" s="288" t="s">
        <v>15</v>
      </c>
      <c r="M1701" s="288" t="s">
        <v>15</v>
      </c>
      <c r="N1701" s="288" t="s">
        <v>19</v>
      </c>
      <c r="O1701" s="167" t="s">
        <v>6730</v>
      </c>
    </row>
    <row r="1702" spans="1:15" s="290" customFormat="1" x14ac:dyDescent="0.25">
      <c r="A1702" s="304" t="s">
        <v>14</v>
      </c>
      <c r="B1702" s="19">
        <v>12.118</v>
      </c>
      <c r="C1702" s="29" t="s">
        <v>116</v>
      </c>
      <c r="D1702" s="286">
        <v>2465</v>
      </c>
      <c r="E1702" s="285" t="s">
        <v>2314</v>
      </c>
      <c r="F1702" s="285" t="s">
        <v>4961</v>
      </c>
      <c r="G1702" s="288" t="s">
        <v>4805</v>
      </c>
      <c r="H1702" s="288" t="s">
        <v>4962</v>
      </c>
      <c r="I1702" s="288" t="s">
        <v>4963</v>
      </c>
      <c r="J1702" s="196" t="s">
        <v>4964</v>
      </c>
      <c r="K1702" s="289">
        <v>46568</v>
      </c>
      <c r="L1702" s="288" t="s">
        <v>15</v>
      </c>
      <c r="M1702" s="288" t="s">
        <v>19</v>
      </c>
      <c r="N1702" s="288" t="s">
        <v>19</v>
      </c>
      <c r="O1702" s="196" t="s">
        <v>4964</v>
      </c>
    </row>
    <row r="1703" spans="1:15" s="290" customFormat="1" ht="15" customHeight="1" x14ac:dyDescent="0.25">
      <c r="A1703" s="29" t="s">
        <v>14</v>
      </c>
      <c r="B1703" s="19">
        <v>70.105999999999995</v>
      </c>
      <c r="C1703" s="285" t="s">
        <v>3716</v>
      </c>
      <c r="D1703" s="286">
        <v>3971</v>
      </c>
      <c r="E1703" s="285" t="s">
        <v>3963</v>
      </c>
      <c r="F1703" s="285"/>
      <c r="G1703" s="302" t="s">
        <v>3718</v>
      </c>
      <c r="H1703" s="288" t="s">
        <v>3964</v>
      </c>
      <c r="I1703" s="288" t="s">
        <v>3965</v>
      </c>
      <c r="J1703" s="199" t="s">
        <v>3966</v>
      </c>
      <c r="K1703" s="289">
        <v>46996</v>
      </c>
      <c r="L1703" s="288" t="s">
        <v>15</v>
      </c>
      <c r="M1703" s="288" t="s">
        <v>15</v>
      </c>
      <c r="N1703" s="288" t="s">
        <v>19</v>
      </c>
      <c r="O1703" s="199" t="s">
        <v>3966</v>
      </c>
    </row>
    <row r="1704" spans="1:15" s="290" customFormat="1" x14ac:dyDescent="0.25">
      <c r="A1704" s="29" t="s">
        <v>33</v>
      </c>
      <c r="B1704" s="19">
        <v>45.113999999999997</v>
      </c>
      <c r="C1704" s="285" t="s">
        <v>61</v>
      </c>
      <c r="D1704" s="286">
        <v>3971</v>
      </c>
      <c r="E1704" s="293" t="s">
        <v>2315</v>
      </c>
      <c r="F1704" s="300"/>
      <c r="G1704" s="302" t="s">
        <v>8438</v>
      </c>
      <c r="H1704" s="344" t="s">
        <v>554</v>
      </c>
      <c r="I1704" s="344" t="s">
        <v>6705</v>
      </c>
      <c r="J1704" s="238" t="s">
        <v>2316</v>
      </c>
      <c r="K1704" s="289">
        <v>47269</v>
      </c>
      <c r="L1704" s="391" t="s">
        <v>15</v>
      </c>
      <c r="M1704" s="288"/>
      <c r="N1704" s="288" t="s">
        <v>19</v>
      </c>
      <c r="O1704" s="304"/>
    </row>
    <row r="1705" spans="1:15" s="290" customFormat="1" x14ac:dyDescent="0.25">
      <c r="A1705" s="298" t="s">
        <v>8445</v>
      </c>
      <c r="B1705" s="292">
        <v>13.102</v>
      </c>
      <c r="C1705" s="298" t="s">
        <v>39</v>
      </c>
      <c r="D1705" s="299">
        <v>4069</v>
      </c>
      <c r="E1705" s="298" t="s">
        <v>8643</v>
      </c>
      <c r="F1705" s="298" t="s">
        <v>8644</v>
      </c>
      <c r="G1705" s="292" t="s">
        <v>8447</v>
      </c>
      <c r="H1705" s="292" t="s">
        <v>8645</v>
      </c>
      <c r="I1705" s="292" t="s">
        <v>8646</v>
      </c>
      <c r="J1705" s="214" t="s">
        <v>8647</v>
      </c>
      <c r="K1705" s="297">
        <v>48029</v>
      </c>
      <c r="L1705" s="292" t="s">
        <v>403</v>
      </c>
      <c r="M1705" s="292" t="s">
        <v>15</v>
      </c>
      <c r="N1705" s="298"/>
      <c r="O1705" s="305"/>
    </row>
    <row r="1706" spans="1:15" s="290" customFormat="1" ht="15" customHeight="1" x14ac:dyDescent="0.25">
      <c r="A1706" s="285" t="s">
        <v>33</v>
      </c>
      <c r="B1706" s="288">
        <v>45.112000000000002</v>
      </c>
      <c r="C1706" s="285" t="s">
        <v>3478</v>
      </c>
      <c r="D1706" s="286">
        <v>3263</v>
      </c>
      <c r="E1706" s="314" t="s">
        <v>3498</v>
      </c>
      <c r="F1706" s="285"/>
      <c r="G1706" s="288" t="s">
        <v>7536</v>
      </c>
      <c r="H1706" s="288" t="s">
        <v>3499</v>
      </c>
      <c r="I1706" s="288" t="s">
        <v>3500</v>
      </c>
      <c r="J1706" s="167" t="s">
        <v>4007</v>
      </c>
      <c r="K1706" s="289">
        <v>47664</v>
      </c>
      <c r="L1706" s="288" t="s">
        <v>15</v>
      </c>
      <c r="M1706" s="288" t="s">
        <v>15</v>
      </c>
      <c r="N1706" s="288" t="s">
        <v>19</v>
      </c>
      <c r="O1706" s="298"/>
    </row>
    <row r="1707" spans="1:15" s="290" customFormat="1" ht="15" customHeight="1" x14ac:dyDescent="0.25">
      <c r="A1707" s="285" t="s">
        <v>33</v>
      </c>
      <c r="B1707" s="19">
        <v>45.113999999999997</v>
      </c>
      <c r="C1707" s="285" t="s">
        <v>61</v>
      </c>
      <c r="D1707" s="286"/>
      <c r="E1707" s="285" t="s">
        <v>8389</v>
      </c>
      <c r="F1707" s="285" t="s">
        <v>8682</v>
      </c>
      <c r="G1707" s="288" t="s">
        <v>7329</v>
      </c>
      <c r="H1707" s="288" t="s">
        <v>8390</v>
      </c>
      <c r="I1707" s="288" t="s">
        <v>8391</v>
      </c>
      <c r="J1707" s="27" t="s">
        <v>8392</v>
      </c>
      <c r="K1707" s="289">
        <v>48029</v>
      </c>
      <c r="L1707" s="288" t="s">
        <v>15</v>
      </c>
      <c r="M1707" s="288" t="s">
        <v>15</v>
      </c>
      <c r="N1707" s="288" t="s">
        <v>19</v>
      </c>
      <c r="O1707" s="298"/>
    </row>
    <row r="1708" spans="1:15" s="290" customFormat="1" ht="15" customHeight="1" x14ac:dyDescent="0.25">
      <c r="A1708" s="298" t="s">
        <v>8445</v>
      </c>
      <c r="B1708" s="292">
        <v>13.102</v>
      </c>
      <c r="C1708" s="298" t="s">
        <v>39</v>
      </c>
      <c r="D1708" s="299"/>
      <c r="E1708" s="298" t="s">
        <v>8648</v>
      </c>
      <c r="F1708" s="298" t="s">
        <v>165</v>
      </c>
      <c r="G1708" s="292" t="s">
        <v>8447</v>
      </c>
      <c r="H1708" s="292" t="s">
        <v>8649</v>
      </c>
      <c r="I1708" s="292" t="s">
        <v>8650</v>
      </c>
      <c r="J1708" s="298" t="s">
        <v>8651</v>
      </c>
      <c r="K1708" s="297">
        <v>48029</v>
      </c>
      <c r="L1708" s="292" t="s">
        <v>403</v>
      </c>
      <c r="M1708" s="292" t="s">
        <v>15</v>
      </c>
      <c r="N1708" s="298"/>
      <c r="O1708" s="305" t="s">
        <v>8652</v>
      </c>
    </row>
    <row r="1709" spans="1:15" s="290" customFormat="1" ht="15" customHeight="1" x14ac:dyDescent="0.2">
      <c r="A1709" s="29" t="s">
        <v>16</v>
      </c>
      <c r="B1709" s="19">
        <v>25.113</v>
      </c>
      <c r="C1709" s="29" t="s">
        <v>114</v>
      </c>
      <c r="D1709" s="268"/>
      <c r="E1709" s="285" t="s">
        <v>8897</v>
      </c>
      <c r="F1709" s="285" t="s">
        <v>8898</v>
      </c>
      <c r="G1709" s="288" t="s">
        <v>8887</v>
      </c>
      <c r="H1709" s="288" t="s">
        <v>8899</v>
      </c>
      <c r="I1709" s="288" t="s">
        <v>8900</v>
      </c>
      <c r="J1709" s="169" t="s">
        <v>8901</v>
      </c>
      <c r="K1709" s="289">
        <v>46973</v>
      </c>
      <c r="L1709" s="288" t="s">
        <v>15</v>
      </c>
      <c r="M1709" s="288" t="s">
        <v>15</v>
      </c>
      <c r="N1709" s="288" t="s">
        <v>19</v>
      </c>
      <c r="O1709" s="199" t="s">
        <v>8902</v>
      </c>
    </row>
    <row r="1710" spans="1:15" s="290" customFormat="1" x14ac:dyDescent="0.25">
      <c r="A1710" s="29" t="s">
        <v>14</v>
      </c>
      <c r="B1710" s="19">
        <v>30.103999999999999</v>
      </c>
      <c r="C1710" s="285" t="s">
        <v>363</v>
      </c>
      <c r="D1710" s="286">
        <v>4070</v>
      </c>
      <c r="E1710" s="291" t="s">
        <v>2317</v>
      </c>
      <c r="F1710" s="291"/>
      <c r="G1710" s="316" t="s">
        <v>6306</v>
      </c>
      <c r="H1710" s="317" t="s">
        <v>6309</v>
      </c>
      <c r="I1710" s="317" t="s">
        <v>2318</v>
      </c>
      <c r="J1710" s="27" t="s">
        <v>6310</v>
      </c>
      <c r="K1710" s="321">
        <v>46934</v>
      </c>
      <c r="L1710" s="288" t="s">
        <v>15</v>
      </c>
      <c r="M1710" s="288"/>
      <c r="N1710" s="288" t="s">
        <v>19</v>
      </c>
      <c r="O1710" s="226" t="s">
        <v>7408</v>
      </c>
    </row>
    <row r="1711" spans="1:15" s="290" customFormat="1" x14ac:dyDescent="0.25">
      <c r="A1711" s="29" t="s">
        <v>16</v>
      </c>
      <c r="B1711" s="19" t="s">
        <v>1169</v>
      </c>
      <c r="C1711" s="29" t="s">
        <v>229</v>
      </c>
      <c r="D1711" s="36">
        <v>2124</v>
      </c>
      <c r="E1711" s="287" t="s">
        <v>2319</v>
      </c>
      <c r="F1711" s="285" t="s">
        <v>43</v>
      </c>
      <c r="G1711" s="302" t="s">
        <v>8799</v>
      </c>
      <c r="H1711" s="288" t="s">
        <v>2320</v>
      </c>
      <c r="I1711" s="288" t="s">
        <v>2321</v>
      </c>
      <c r="J1711" s="167" t="s">
        <v>2322</v>
      </c>
      <c r="K1711" s="289">
        <v>46446</v>
      </c>
      <c r="L1711" s="288" t="s">
        <v>15</v>
      </c>
      <c r="M1711" s="288" t="s">
        <v>15</v>
      </c>
      <c r="N1711" s="288" t="s">
        <v>19</v>
      </c>
      <c r="O1711" s="298"/>
    </row>
    <row r="1712" spans="1:15" s="290" customFormat="1" x14ac:dyDescent="0.25">
      <c r="A1712" s="29" t="s">
        <v>16</v>
      </c>
      <c r="B1712" s="19">
        <v>25.102</v>
      </c>
      <c r="C1712" s="29" t="s">
        <v>17</v>
      </c>
      <c r="D1712" s="36">
        <v>6998</v>
      </c>
      <c r="E1712" s="285" t="s">
        <v>4021</v>
      </c>
      <c r="F1712" s="285"/>
      <c r="G1712" s="288" t="s">
        <v>4022</v>
      </c>
      <c r="H1712" s="288" t="s">
        <v>4023</v>
      </c>
      <c r="I1712" s="288" t="s">
        <v>4024</v>
      </c>
      <c r="J1712" s="167" t="s">
        <v>4025</v>
      </c>
      <c r="K1712" s="289">
        <v>47039</v>
      </c>
      <c r="L1712" s="288" t="s">
        <v>15</v>
      </c>
      <c r="M1712" s="288" t="s">
        <v>15</v>
      </c>
      <c r="N1712" s="288" t="s">
        <v>19</v>
      </c>
      <c r="O1712" s="167" t="s">
        <v>4026</v>
      </c>
    </row>
    <row r="1713" spans="1:15" s="290" customFormat="1" x14ac:dyDescent="0.25">
      <c r="A1713" s="45" t="s">
        <v>16</v>
      </c>
      <c r="B1713" s="25">
        <v>25.106000000000002</v>
      </c>
      <c r="C1713" s="285" t="s">
        <v>76</v>
      </c>
      <c r="D1713" s="286"/>
      <c r="E1713" s="285" t="s">
        <v>2323</v>
      </c>
      <c r="F1713" s="285" t="s">
        <v>2324</v>
      </c>
      <c r="G1713" s="316" t="s">
        <v>78</v>
      </c>
      <c r="H1713" s="317" t="s">
        <v>2325</v>
      </c>
      <c r="I1713" s="317" t="s">
        <v>2326</v>
      </c>
      <c r="J1713" s="198" t="s">
        <v>2327</v>
      </c>
      <c r="K1713" s="318">
        <v>46857</v>
      </c>
      <c r="L1713" s="319" t="s">
        <v>15</v>
      </c>
      <c r="M1713" s="320" t="s">
        <v>15</v>
      </c>
      <c r="N1713" s="320" t="s">
        <v>19</v>
      </c>
      <c r="O1713" s="298"/>
    </row>
    <row r="1714" spans="1:15" s="290" customFormat="1" x14ac:dyDescent="0.25">
      <c r="A1714" s="45" t="s">
        <v>16</v>
      </c>
      <c r="B1714" s="25">
        <v>25.12</v>
      </c>
      <c r="C1714" s="285" t="s">
        <v>82</v>
      </c>
      <c r="D1714" s="286"/>
      <c r="E1714" s="285" t="s">
        <v>2323</v>
      </c>
      <c r="F1714" s="285" t="s">
        <v>2324</v>
      </c>
      <c r="G1714" s="316" t="s">
        <v>78</v>
      </c>
      <c r="H1714" s="317" t="s">
        <v>2325</v>
      </c>
      <c r="I1714" s="317" t="s">
        <v>2326</v>
      </c>
      <c r="J1714" s="198" t="s">
        <v>2327</v>
      </c>
      <c r="K1714" s="318">
        <v>46857</v>
      </c>
      <c r="L1714" s="319" t="s">
        <v>15</v>
      </c>
      <c r="M1714" s="320" t="s">
        <v>15</v>
      </c>
      <c r="N1714" s="320" t="s">
        <v>19</v>
      </c>
      <c r="O1714" s="298"/>
    </row>
    <row r="1715" spans="1:15" s="290" customFormat="1" x14ac:dyDescent="0.25">
      <c r="A1715" s="29" t="s">
        <v>16</v>
      </c>
      <c r="B1715" s="19">
        <v>80.100999999999999</v>
      </c>
      <c r="C1715" s="29" t="s">
        <v>376</v>
      </c>
      <c r="D1715" s="36">
        <v>4072</v>
      </c>
      <c r="E1715" s="285" t="s">
        <v>2328</v>
      </c>
      <c r="F1715" s="285"/>
      <c r="G1715" s="288" t="s">
        <v>8400</v>
      </c>
      <c r="H1715" s="288" t="s">
        <v>8411</v>
      </c>
      <c r="I1715" s="288" t="s">
        <v>8412</v>
      </c>
      <c r="J1715" s="194" t="s">
        <v>8413</v>
      </c>
      <c r="K1715" s="289">
        <v>48004</v>
      </c>
      <c r="L1715" s="288" t="s">
        <v>19</v>
      </c>
      <c r="M1715" s="288" t="s">
        <v>15</v>
      </c>
      <c r="N1715" s="288" t="s">
        <v>19</v>
      </c>
      <c r="O1715" s="298"/>
    </row>
    <row r="1716" spans="1:15" s="290" customFormat="1" x14ac:dyDescent="0.25">
      <c r="A1716" s="29" t="s">
        <v>16</v>
      </c>
      <c r="B1716" s="19">
        <v>25.134</v>
      </c>
      <c r="C1716" s="29" t="s">
        <v>1725</v>
      </c>
      <c r="D1716" s="36">
        <v>744</v>
      </c>
      <c r="E1716" s="285" t="s">
        <v>2329</v>
      </c>
      <c r="F1716" s="285"/>
      <c r="G1716" s="288" t="s">
        <v>5748</v>
      </c>
      <c r="H1716" s="288" t="s">
        <v>2330</v>
      </c>
      <c r="I1716" s="288" t="s">
        <v>2331</v>
      </c>
      <c r="J1716" s="167" t="s">
        <v>2332</v>
      </c>
      <c r="K1716" s="321">
        <v>46356</v>
      </c>
      <c r="L1716" s="288" t="s">
        <v>15</v>
      </c>
      <c r="M1716" s="288" t="s">
        <v>19</v>
      </c>
      <c r="N1716" s="288"/>
      <c r="O1716" s="298"/>
    </row>
    <row r="1717" spans="1:15" s="290" customFormat="1" ht="15" customHeight="1" x14ac:dyDescent="0.25">
      <c r="A1717" s="29" t="s">
        <v>14</v>
      </c>
      <c r="B1717" s="19">
        <v>30.102</v>
      </c>
      <c r="C1717" s="29" t="s">
        <v>173</v>
      </c>
      <c r="D1717" s="36">
        <v>5774</v>
      </c>
      <c r="E1717" s="285" t="s">
        <v>2333</v>
      </c>
      <c r="F1717" s="285"/>
      <c r="G1717" s="316" t="s">
        <v>3817</v>
      </c>
      <c r="H1717" s="288" t="s">
        <v>2334</v>
      </c>
      <c r="I1717" s="288" t="s">
        <v>2335</v>
      </c>
      <c r="J1717" s="27" t="s">
        <v>2336</v>
      </c>
      <c r="K1717" s="321">
        <v>46265</v>
      </c>
      <c r="L1717" s="288" t="s">
        <v>15</v>
      </c>
      <c r="M1717" s="288"/>
      <c r="N1717" s="288" t="s">
        <v>19</v>
      </c>
      <c r="O1717" s="195" t="s">
        <v>3846</v>
      </c>
    </row>
    <row r="1718" spans="1:15" s="290" customFormat="1" x14ac:dyDescent="0.25">
      <c r="A1718" s="285" t="s">
        <v>70</v>
      </c>
      <c r="B1718" s="284">
        <v>45.107999999999997</v>
      </c>
      <c r="C1718" s="285" t="s">
        <v>4366</v>
      </c>
      <c r="D1718" s="286"/>
      <c r="E1718" s="314" t="s">
        <v>4511</v>
      </c>
      <c r="F1718" s="285"/>
      <c r="G1718" s="288" t="s">
        <v>4368</v>
      </c>
      <c r="H1718" s="288" t="s">
        <v>4512</v>
      </c>
      <c r="I1718" s="288" t="s">
        <v>4513</v>
      </c>
      <c r="J1718" s="195" t="s">
        <v>4514</v>
      </c>
      <c r="K1718" s="289">
        <v>46934</v>
      </c>
      <c r="L1718" s="288" t="s">
        <v>15</v>
      </c>
      <c r="M1718" s="288" t="s">
        <v>96</v>
      </c>
      <c r="N1718" s="288" t="s">
        <v>15</v>
      </c>
      <c r="O1718" s="298"/>
    </row>
    <row r="1719" spans="1:15" s="290" customFormat="1" ht="15" customHeight="1" x14ac:dyDescent="0.25">
      <c r="A1719" s="304" t="s">
        <v>14</v>
      </c>
      <c r="B1719" s="19">
        <v>70.105999999999995</v>
      </c>
      <c r="C1719" s="285" t="s">
        <v>6490</v>
      </c>
      <c r="D1719" s="286">
        <v>4791</v>
      </c>
      <c r="E1719" s="285" t="s">
        <v>6533</v>
      </c>
      <c r="F1719" s="285" t="s">
        <v>6534</v>
      </c>
      <c r="G1719" s="302" t="s">
        <v>6512</v>
      </c>
      <c r="H1719" s="288" t="s">
        <v>2337</v>
      </c>
      <c r="I1719" s="351" t="s">
        <v>2338</v>
      </c>
      <c r="J1719" s="214" t="s">
        <v>2339</v>
      </c>
      <c r="K1719" s="235">
        <v>47733</v>
      </c>
      <c r="L1719" s="288" t="s">
        <v>15</v>
      </c>
      <c r="M1719" s="288" t="s">
        <v>15</v>
      </c>
      <c r="N1719" s="288" t="s">
        <v>19</v>
      </c>
      <c r="O1719" s="214"/>
    </row>
    <row r="1720" spans="1:15" s="290" customFormat="1" x14ac:dyDescent="0.25">
      <c r="A1720" s="45" t="s">
        <v>14</v>
      </c>
      <c r="B1720" s="25">
        <v>70.122</v>
      </c>
      <c r="C1720" s="293" t="s">
        <v>59</v>
      </c>
      <c r="D1720" s="286"/>
      <c r="E1720" s="295" t="s">
        <v>2340</v>
      </c>
      <c r="F1720" s="295" t="s">
        <v>2340</v>
      </c>
      <c r="G1720" s="292" t="s">
        <v>6749</v>
      </c>
      <c r="H1720" s="296" t="s">
        <v>2341</v>
      </c>
      <c r="I1720" s="296" t="s">
        <v>6846</v>
      </c>
      <c r="J1720" s="222" t="s">
        <v>2342</v>
      </c>
      <c r="K1720" s="297">
        <v>47756</v>
      </c>
      <c r="L1720" s="292" t="s">
        <v>15</v>
      </c>
      <c r="M1720" s="292" t="s">
        <v>15</v>
      </c>
      <c r="N1720" s="292" t="s">
        <v>19</v>
      </c>
      <c r="O1720" s="298"/>
    </row>
    <row r="1721" spans="1:15" s="290" customFormat="1" x14ac:dyDescent="0.25">
      <c r="A1721" s="285" t="s">
        <v>70</v>
      </c>
      <c r="B1721" s="284">
        <v>45.107999999999997</v>
      </c>
      <c r="C1721" s="285" t="s">
        <v>4366</v>
      </c>
      <c r="D1721" s="286"/>
      <c r="E1721" s="314" t="s">
        <v>4515</v>
      </c>
      <c r="F1721" s="285" t="s">
        <v>3501</v>
      </c>
      <c r="G1721" s="288" t="s">
        <v>4368</v>
      </c>
      <c r="H1721" s="288" t="s">
        <v>4516</v>
      </c>
      <c r="I1721" s="288" t="s">
        <v>4517</v>
      </c>
      <c r="J1721" s="195" t="s">
        <v>4518</v>
      </c>
      <c r="K1721" s="289">
        <v>46934</v>
      </c>
      <c r="L1721" s="288" t="s">
        <v>15</v>
      </c>
      <c r="M1721" s="288" t="s">
        <v>96</v>
      </c>
      <c r="N1721" s="288" t="s">
        <v>19</v>
      </c>
      <c r="O1721" s="298"/>
    </row>
    <row r="1722" spans="1:15" s="290" customFormat="1" x14ac:dyDescent="0.25">
      <c r="A1722" s="29" t="s">
        <v>14</v>
      </c>
      <c r="B1722" s="19">
        <v>70.105999999999995</v>
      </c>
      <c r="C1722" s="29" t="s">
        <v>191</v>
      </c>
      <c r="D1722" s="286"/>
      <c r="E1722" s="285" t="s">
        <v>3581</v>
      </c>
      <c r="F1722" s="285" t="s">
        <v>3582</v>
      </c>
      <c r="G1722" s="288" t="s">
        <v>32</v>
      </c>
      <c r="H1722" s="288" t="s">
        <v>3582</v>
      </c>
      <c r="I1722" s="288" t="s">
        <v>3583</v>
      </c>
      <c r="J1722" s="199" t="s">
        <v>3584</v>
      </c>
      <c r="K1722" s="289">
        <v>46630</v>
      </c>
      <c r="L1722" s="288" t="s">
        <v>15</v>
      </c>
      <c r="M1722" s="288" t="s">
        <v>15</v>
      </c>
      <c r="N1722" s="288" t="s">
        <v>19</v>
      </c>
      <c r="O1722" s="298"/>
    </row>
    <row r="1723" spans="1:15" s="290" customFormat="1" ht="26.25" x14ac:dyDescent="0.25">
      <c r="A1723" s="285" t="s">
        <v>33</v>
      </c>
      <c r="B1723" s="288">
        <v>45.112000000000002</v>
      </c>
      <c r="C1723" s="285" t="s">
        <v>3478</v>
      </c>
      <c r="D1723" s="286">
        <v>4392</v>
      </c>
      <c r="E1723" s="314" t="s">
        <v>2346</v>
      </c>
      <c r="F1723" s="285"/>
      <c r="G1723" s="288" t="s">
        <v>7536</v>
      </c>
      <c r="H1723" s="288" t="s">
        <v>2347</v>
      </c>
      <c r="I1723" s="288" t="s">
        <v>2348</v>
      </c>
      <c r="J1723" s="203" t="s">
        <v>7590</v>
      </c>
      <c r="K1723" s="289">
        <v>47664</v>
      </c>
      <c r="L1723" s="288" t="s">
        <v>15</v>
      </c>
      <c r="M1723" s="288" t="s">
        <v>15</v>
      </c>
      <c r="N1723" s="288" t="s">
        <v>19</v>
      </c>
      <c r="O1723" s="298"/>
    </row>
    <row r="1724" spans="1:15" s="290" customFormat="1" x14ac:dyDescent="0.25">
      <c r="A1724" s="301" t="s">
        <v>33</v>
      </c>
      <c r="B1724" s="292">
        <v>45.113999999999997</v>
      </c>
      <c r="C1724" s="301" t="s">
        <v>61</v>
      </c>
      <c r="D1724" s="299">
        <v>4392</v>
      </c>
      <c r="E1724" s="301" t="s">
        <v>2346</v>
      </c>
      <c r="F1724" s="301"/>
      <c r="G1724" s="292" t="s">
        <v>7844</v>
      </c>
      <c r="H1724" s="292" t="s">
        <v>2347</v>
      </c>
      <c r="I1724" s="292" t="s">
        <v>2348</v>
      </c>
      <c r="J1724" s="240" t="s">
        <v>7936</v>
      </c>
      <c r="K1724" s="297">
        <v>48029</v>
      </c>
      <c r="L1724" s="292" t="s">
        <v>15</v>
      </c>
      <c r="M1724" s="292" t="s">
        <v>15</v>
      </c>
      <c r="N1724" s="292" t="s">
        <v>19</v>
      </c>
      <c r="O1724" s="301"/>
    </row>
    <row r="1725" spans="1:15" s="290" customFormat="1" ht="15" customHeight="1" x14ac:dyDescent="0.25">
      <c r="A1725" s="298" t="s">
        <v>33</v>
      </c>
      <c r="B1725" s="292">
        <v>32.100999999999999</v>
      </c>
      <c r="C1725" s="298" t="s">
        <v>7788</v>
      </c>
      <c r="D1725" s="299"/>
      <c r="E1725" s="295" t="s">
        <v>2349</v>
      </c>
      <c r="F1725" s="295" t="s">
        <v>2349</v>
      </c>
      <c r="G1725" s="292" t="s">
        <v>7791</v>
      </c>
      <c r="H1725" s="477" t="s">
        <v>7826</v>
      </c>
      <c r="I1725" s="477" t="s">
        <v>2351</v>
      </c>
      <c r="J1725" s="478" t="s">
        <v>2352</v>
      </c>
      <c r="K1725" s="297">
        <v>47299</v>
      </c>
      <c r="L1725" s="298"/>
      <c r="M1725" s="292" t="s">
        <v>15</v>
      </c>
      <c r="N1725" s="292" t="s">
        <v>19</v>
      </c>
      <c r="O1725" s="298"/>
    </row>
    <row r="1726" spans="1:15" s="290" customFormat="1" x14ac:dyDescent="0.25">
      <c r="A1726" s="298" t="s">
        <v>14</v>
      </c>
      <c r="B1726" s="284">
        <v>10.101000000000001</v>
      </c>
      <c r="C1726" s="29" t="s">
        <v>55</v>
      </c>
      <c r="D1726" s="299">
        <v>533</v>
      </c>
      <c r="E1726" s="300" t="s">
        <v>2349</v>
      </c>
      <c r="F1726" s="298"/>
      <c r="G1726" s="292" t="s">
        <v>7649</v>
      </c>
      <c r="H1726" s="292" t="s">
        <v>2350</v>
      </c>
      <c r="I1726" s="292" t="s">
        <v>2351</v>
      </c>
      <c r="J1726" s="240" t="s">
        <v>2352</v>
      </c>
      <c r="K1726" s="297">
        <v>48029</v>
      </c>
      <c r="L1726" s="292" t="s">
        <v>15</v>
      </c>
      <c r="M1726" s="292" t="s">
        <v>15</v>
      </c>
      <c r="N1726" s="292" t="s">
        <v>19</v>
      </c>
      <c r="O1726" s="298"/>
    </row>
    <row r="1727" spans="1:15" s="290" customFormat="1" ht="15" customHeight="1" x14ac:dyDescent="0.25">
      <c r="A1727" s="29" t="s">
        <v>16</v>
      </c>
      <c r="B1727" s="19">
        <v>25.131</v>
      </c>
      <c r="C1727" s="29" t="s">
        <v>2948</v>
      </c>
      <c r="D1727" s="36">
        <v>2490</v>
      </c>
      <c r="E1727" s="285" t="s">
        <v>3823</v>
      </c>
      <c r="F1727" s="285" t="s">
        <v>3824</v>
      </c>
      <c r="G1727" s="288" t="s">
        <v>3825</v>
      </c>
      <c r="H1727" s="288" t="s">
        <v>3826</v>
      </c>
      <c r="I1727" s="288" t="s">
        <v>3827</v>
      </c>
      <c r="J1727" s="64" t="s">
        <v>3828</v>
      </c>
      <c r="K1727" s="289">
        <v>46526</v>
      </c>
      <c r="L1727" s="288" t="s">
        <v>15</v>
      </c>
      <c r="M1727" s="288" t="s">
        <v>15</v>
      </c>
      <c r="N1727" s="288" t="s">
        <v>19</v>
      </c>
      <c r="O1727" s="298"/>
    </row>
    <row r="1728" spans="1:15" s="290" customFormat="1" x14ac:dyDescent="0.25">
      <c r="A1728" s="304" t="s">
        <v>14</v>
      </c>
      <c r="B1728" s="19">
        <v>12.118</v>
      </c>
      <c r="C1728" s="29" t="s">
        <v>116</v>
      </c>
      <c r="D1728" s="286">
        <v>2017</v>
      </c>
      <c r="E1728" s="285" t="s">
        <v>2353</v>
      </c>
      <c r="F1728" s="285"/>
      <c r="G1728" s="288" t="s">
        <v>4805</v>
      </c>
      <c r="H1728" s="288" t="s">
        <v>4965</v>
      </c>
      <c r="I1728" s="288" t="s">
        <v>4966</v>
      </c>
      <c r="J1728" s="196" t="s">
        <v>4967</v>
      </c>
      <c r="K1728" s="289">
        <v>46568</v>
      </c>
      <c r="L1728" s="288" t="s">
        <v>15</v>
      </c>
      <c r="M1728" s="288" t="s">
        <v>15</v>
      </c>
      <c r="N1728" s="288" t="s">
        <v>19</v>
      </c>
      <c r="O1728" s="196" t="s">
        <v>4968</v>
      </c>
    </row>
    <row r="1729" spans="1:15" s="290" customFormat="1" x14ac:dyDescent="0.25">
      <c r="A1729" s="301" t="s">
        <v>33</v>
      </c>
      <c r="B1729" s="292">
        <v>45.113999999999997</v>
      </c>
      <c r="C1729" s="301" t="s">
        <v>61</v>
      </c>
      <c r="D1729" s="299">
        <v>2017</v>
      </c>
      <c r="E1729" s="301" t="s">
        <v>2353</v>
      </c>
      <c r="F1729" s="301"/>
      <c r="G1729" s="292" t="s">
        <v>7844</v>
      </c>
      <c r="H1729" s="292" t="s">
        <v>7935</v>
      </c>
      <c r="I1729" s="292" t="s">
        <v>7934</v>
      </c>
      <c r="J1729" s="240" t="s">
        <v>7933</v>
      </c>
      <c r="K1729" s="297">
        <v>48029</v>
      </c>
      <c r="L1729" s="292" t="s">
        <v>15</v>
      </c>
      <c r="M1729" s="292" t="s">
        <v>15</v>
      </c>
      <c r="N1729" s="292" t="s">
        <v>19</v>
      </c>
      <c r="O1729" s="301"/>
    </row>
    <row r="1730" spans="1:15" s="290" customFormat="1" x14ac:dyDescent="0.25">
      <c r="A1730" s="304" t="s">
        <v>14</v>
      </c>
      <c r="B1730" s="288">
        <v>47.101999999999997</v>
      </c>
      <c r="C1730" s="285" t="s">
        <v>4117</v>
      </c>
      <c r="D1730" s="286">
        <v>1495</v>
      </c>
      <c r="E1730" s="285" t="s">
        <v>2354</v>
      </c>
      <c r="F1730" s="285"/>
      <c r="G1730" s="288" t="s">
        <v>4119</v>
      </c>
      <c r="H1730" s="288" t="s">
        <v>2355</v>
      </c>
      <c r="I1730" s="288" t="s">
        <v>4155</v>
      </c>
      <c r="J1730" s="196" t="s">
        <v>2356</v>
      </c>
      <c r="K1730" s="289">
        <v>46338</v>
      </c>
      <c r="L1730" s="288" t="s">
        <v>15</v>
      </c>
      <c r="M1730" s="288" t="s">
        <v>15</v>
      </c>
      <c r="N1730" s="288" t="s">
        <v>19</v>
      </c>
      <c r="O1730" s="196" t="s">
        <v>2356</v>
      </c>
    </row>
    <row r="1731" spans="1:15" s="290" customFormat="1" x14ac:dyDescent="0.25">
      <c r="A1731" s="291" t="s">
        <v>14</v>
      </c>
      <c r="B1731" s="288">
        <v>10.103999999999999</v>
      </c>
      <c r="C1731" s="285" t="s">
        <v>6023</v>
      </c>
      <c r="D1731" s="286">
        <v>6133</v>
      </c>
      <c r="E1731" s="285" t="s">
        <v>6024</v>
      </c>
      <c r="F1731" s="285" t="s">
        <v>6025</v>
      </c>
      <c r="G1731" s="288" t="s">
        <v>5869</v>
      </c>
      <c r="H1731" s="288" t="s">
        <v>6026</v>
      </c>
      <c r="I1731" s="288" t="s">
        <v>6027</v>
      </c>
      <c r="J1731" s="27" t="s">
        <v>6028</v>
      </c>
      <c r="K1731" s="289">
        <v>46419</v>
      </c>
      <c r="L1731" s="288" t="s">
        <v>15</v>
      </c>
      <c r="M1731" s="288" t="s">
        <v>19</v>
      </c>
      <c r="N1731" s="288" t="s">
        <v>19</v>
      </c>
      <c r="O1731" s="298"/>
    </row>
    <row r="1732" spans="1:15" s="290" customFormat="1" ht="14.25" customHeight="1" x14ac:dyDescent="0.25">
      <c r="A1732" s="45" t="s">
        <v>14</v>
      </c>
      <c r="B1732" s="25">
        <v>60.103000000000002</v>
      </c>
      <c r="C1732" s="285" t="s">
        <v>37</v>
      </c>
      <c r="D1732" s="286"/>
      <c r="E1732" s="285" t="s">
        <v>2357</v>
      </c>
      <c r="F1732" s="285"/>
      <c r="G1732" s="288" t="s">
        <v>6079</v>
      </c>
      <c r="H1732" s="288" t="s">
        <v>6182</v>
      </c>
      <c r="I1732" s="288" t="s">
        <v>2358</v>
      </c>
      <c r="J1732" s="223" t="s">
        <v>2359</v>
      </c>
      <c r="K1732" s="289">
        <v>47664</v>
      </c>
      <c r="L1732" s="288" t="s">
        <v>15</v>
      </c>
      <c r="M1732" s="288" t="s">
        <v>15</v>
      </c>
      <c r="N1732" s="288" t="s">
        <v>19</v>
      </c>
      <c r="O1732" s="223"/>
    </row>
    <row r="1733" spans="1:15" s="290" customFormat="1" ht="14.25" customHeight="1" x14ac:dyDescent="0.25">
      <c r="A1733" s="304" t="s">
        <v>14</v>
      </c>
      <c r="B1733" s="19">
        <v>12.118</v>
      </c>
      <c r="C1733" s="29" t="s">
        <v>116</v>
      </c>
      <c r="D1733" s="286">
        <v>1554</v>
      </c>
      <c r="E1733" s="285" t="s">
        <v>2360</v>
      </c>
      <c r="F1733" s="285" t="s">
        <v>4969</v>
      </c>
      <c r="G1733" s="288" t="s">
        <v>4805</v>
      </c>
      <c r="H1733" s="288" t="s">
        <v>4970</v>
      </c>
      <c r="I1733" s="288" t="s">
        <v>2361</v>
      </c>
      <c r="J1733" s="196" t="s">
        <v>2362</v>
      </c>
      <c r="K1733" s="289">
        <v>46568</v>
      </c>
      <c r="L1733" s="288" t="s">
        <v>15</v>
      </c>
      <c r="M1733" s="288" t="s">
        <v>15</v>
      </c>
      <c r="N1733" s="288" t="s">
        <v>19</v>
      </c>
      <c r="O1733" s="196" t="s">
        <v>2362</v>
      </c>
    </row>
    <row r="1734" spans="1:15" s="290" customFormat="1" ht="14.25" customHeight="1" x14ac:dyDescent="0.25">
      <c r="A1734" s="29" t="s">
        <v>14</v>
      </c>
      <c r="B1734" s="19">
        <v>10.101000000000001</v>
      </c>
      <c r="C1734" s="29" t="s">
        <v>55</v>
      </c>
      <c r="D1734" s="36">
        <v>4077</v>
      </c>
      <c r="E1734" s="285" t="s">
        <v>2363</v>
      </c>
      <c r="F1734" s="285"/>
      <c r="G1734" s="288" t="s">
        <v>6056</v>
      </c>
      <c r="H1734" s="288" t="s">
        <v>2364</v>
      </c>
      <c r="I1734" s="288" t="s">
        <v>2365</v>
      </c>
      <c r="J1734" s="27" t="s">
        <v>2366</v>
      </c>
      <c r="K1734" s="289">
        <v>46843</v>
      </c>
      <c r="L1734" s="288" t="s">
        <v>15</v>
      </c>
      <c r="M1734" s="288"/>
      <c r="N1734" s="288" t="s">
        <v>15</v>
      </c>
      <c r="O1734" s="298"/>
    </row>
    <row r="1735" spans="1:15" s="290" customFormat="1" ht="15.75" customHeight="1" x14ac:dyDescent="0.25">
      <c r="A1735" s="298" t="s">
        <v>14</v>
      </c>
      <c r="B1735" s="284">
        <v>10.101000000000001</v>
      </c>
      <c r="C1735" s="29" t="s">
        <v>55</v>
      </c>
      <c r="D1735" s="299">
        <v>4077</v>
      </c>
      <c r="E1735" s="300" t="s">
        <v>2363</v>
      </c>
      <c r="F1735" s="298"/>
      <c r="G1735" s="292" t="s">
        <v>7649</v>
      </c>
      <c r="H1735" s="292" t="s">
        <v>7728</v>
      </c>
      <c r="I1735" s="292" t="s">
        <v>7729</v>
      </c>
      <c r="J1735" s="240" t="s">
        <v>7730</v>
      </c>
      <c r="K1735" s="297">
        <v>48029</v>
      </c>
      <c r="L1735" s="292" t="s">
        <v>15</v>
      </c>
      <c r="M1735" s="292" t="s">
        <v>15</v>
      </c>
      <c r="N1735" s="292" t="s">
        <v>19</v>
      </c>
      <c r="O1735" s="298"/>
    </row>
    <row r="1736" spans="1:15" s="290" customFormat="1" ht="15" customHeight="1" x14ac:dyDescent="0.25">
      <c r="A1736" s="298" t="s">
        <v>14</v>
      </c>
      <c r="B1736" s="284">
        <v>10.101000000000001</v>
      </c>
      <c r="C1736" s="29" t="s">
        <v>55</v>
      </c>
      <c r="D1736" s="299"/>
      <c r="E1736" s="300" t="s">
        <v>7731</v>
      </c>
      <c r="F1736" s="298" t="s">
        <v>7732</v>
      </c>
      <c r="G1736" s="292" t="s">
        <v>7649</v>
      </c>
      <c r="H1736" s="292" t="s">
        <v>7733</v>
      </c>
      <c r="I1736" s="292" t="s">
        <v>7734</v>
      </c>
      <c r="J1736" s="240" t="s">
        <v>7735</v>
      </c>
      <c r="K1736" s="297">
        <v>48029</v>
      </c>
      <c r="L1736" s="292" t="s">
        <v>15</v>
      </c>
      <c r="M1736" s="292" t="s">
        <v>15</v>
      </c>
      <c r="N1736" s="292" t="s">
        <v>19</v>
      </c>
      <c r="O1736" s="214" t="s">
        <v>7736</v>
      </c>
    </row>
    <row r="1737" spans="1:15" s="290" customFormat="1" x14ac:dyDescent="0.25">
      <c r="A1737" s="29" t="s">
        <v>14</v>
      </c>
      <c r="B1737" s="19">
        <v>70.105999999999995</v>
      </c>
      <c r="C1737" s="285" t="s">
        <v>3657</v>
      </c>
      <c r="D1737" s="286"/>
      <c r="E1737" s="285" t="s">
        <v>2367</v>
      </c>
      <c r="F1737" s="350" t="s">
        <v>2368</v>
      </c>
      <c r="G1737" s="19" t="s">
        <v>26</v>
      </c>
      <c r="H1737" s="288" t="s">
        <v>2369</v>
      </c>
      <c r="I1737" s="288" t="s">
        <v>2370</v>
      </c>
      <c r="J1737" s="195" t="s">
        <v>2371</v>
      </c>
      <c r="K1737" s="289">
        <v>46265</v>
      </c>
      <c r="L1737" s="288" t="s">
        <v>15</v>
      </c>
      <c r="M1737" s="288" t="s">
        <v>15</v>
      </c>
      <c r="N1737" s="288" t="s">
        <v>19</v>
      </c>
      <c r="O1737" s="298"/>
    </row>
    <row r="1738" spans="1:15" s="290" customFormat="1" ht="15" customHeight="1" x14ac:dyDescent="0.25">
      <c r="A1738" s="45" t="s">
        <v>14</v>
      </c>
      <c r="B1738" s="25">
        <v>70.122</v>
      </c>
      <c r="C1738" s="293" t="s">
        <v>59</v>
      </c>
      <c r="D1738" s="286"/>
      <c r="E1738" s="295" t="s">
        <v>2367</v>
      </c>
      <c r="F1738" s="295"/>
      <c r="G1738" s="292" t="s">
        <v>6749</v>
      </c>
      <c r="H1738" s="296" t="s">
        <v>6847</v>
      </c>
      <c r="I1738" s="296" t="s">
        <v>6848</v>
      </c>
      <c r="J1738" s="222" t="s">
        <v>6849</v>
      </c>
      <c r="K1738" s="297">
        <v>47756</v>
      </c>
      <c r="L1738" s="292" t="s">
        <v>15</v>
      </c>
      <c r="M1738" s="292" t="s">
        <v>15</v>
      </c>
      <c r="N1738" s="292" t="s">
        <v>19</v>
      </c>
      <c r="O1738" s="298"/>
    </row>
    <row r="1739" spans="1:15" s="290" customFormat="1" x14ac:dyDescent="0.25">
      <c r="A1739" s="298" t="s">
        <v>8445</v>
      </c>
      <c r="B1739" s="292">
        <v>13.102</v>
      </c>
      <c r="C1739" s="298" t="s">
        <v>39</v>
      </c>
      <c r="D1739" s="299">
        <v>4078</v>
      </c>
      <c r="E1739" s="298" t="s">
        <v>8653</v>
      </c>
      <c r="F1739" s="298" t="s">
        <v>8654</v>
      </c>
      <c r="G1739" s="292" t="s">
        <v>8447</v>
      </c>
      <c r="H1739" s="292" t="s">
        <v>8654</v>
      </c>
      <c r="I1739" s="292" t="s">
        <v>8655</v>
      </c>
      <c r="J1739" s="214" t="s">
        <v>8656</v>
      </c>
      <c r="K1739" s="297">
        <v>48029</v>
      </c>
      <c r="L1739" s="292" t="s">
        <v>403</v>
      </c>
      <c r="M1739" s="292" t="s">
        <v>19</v>
      </c>
      <c r="N1739" s="298"/>
      <c r="O1739" s="305"/>
    </row>
    <row r="1740" spans="1:15" s="290" customFormat="1" ht="15" customHeight="1" x14ac:dyDescent="0.25">
      <c r="A1740" s="291" t="s">
        <v>14</v>
      </c>
      <c r="B1740" s="288">
        <v>70.131</v>
      </c>
      <c r="C1740" s="285" t="s">
        <v>6035</v>
      </c>
      <c r="D1740" s="286">
        <v>7631</v>
      </c>
      <c r="E1740" s="350" t="s">
        <v>6036</v>
      </c>
      <c r="F1740" s="285"/>
      <c r="G1740" s="288" t="s">
        <v>5341</v>
      </c>
      <c r="H1740" s="288" t="s">
        <v>6037</v>
      </c>
      <c r="I1740" s="288" t="s">
        <v>6038</v>
      </c>
      <c r="J1740" s="27" t="s">
        <v>6039</v>
      </c>
      <c r="K1740" s="235">
        <v>47361</v>
      </c>
      <c r="L1740" s="288" t="s">
        <v>15</v>
      </c>
      <c r="M1740" s="288" t="s">
        <v>15</v>
      </c>
      <c r="N1740" s="288" t="s">
        <v>19</v>
      </c>
      <c r="O1740" s="27" t="s">
        <v>6040</v>
      </c>
    </row>
    <row r="1741" spans="1:15" s="290" customFormat="1" ht="15" customHeight="1" x14ac:dyDescent="0.25">
      <c r="A1741" s="291" t="s">
        <v>60</v>
      </c>
      <c r="B1741" s="317">
        <v>70.125</v>
      </c>
      <c r="C1741" s="323" t="s">
        <v>30</v>
      </c>
      <c r="D1741" s="333"/>
      <c r="E1741" s="285" t="s">
        <v>5355</v>
      </c>
      <c r="F1741" s="285" t="s">
        <v>5354</v>
      </c>
      <c r="G1741" s="334" t="s">
        <v>3718</v>
      </c>
      <c r="H1741" s="288" t="s">
        <v>5353</v>
      </c>
      <c r="I1741" s="288" t="s">
        <v>5352</v>
      </c>
      <c r="J1741" s="199" t="s">
        <v>5351</v>
      </c>
      <c r="K1741" s="235">
        <v>46996</v>
      </c>
      <c r="L1741" s="288" t="s">
        <v>15</v>
      </c>
      <c r="M1741" s="288" t="s">
        <v>15</v>
      </c>
      <c r="N1741" s="288" t="s">
        <v>19</v>
      </c>
      <c r="O1741" s="335"/>
    </row>
    <row r="1742" spans="1:15" s="290" customFormat="1" x14ac:dyDescent="0.25">
      <c r="A1742" s="301" t="s">
        <v>33</v>
      </c>
      <c r="B1742" s="292">
        <v>45.113999999999997</v>
      </c>
      <c r="C1742" s="301" t="s">
        <v>61</v>
      </c>
      <c r="D1742" s="299"/>
      <c r="E1742" s="301" t="s">
        <v>7932</v>
      </c>
      <c r="F1742" s="301"/>
      <c r="G1742" s="292" t="s">
        <v>7844</v>
      </c>
      <c r="H1742" s="292" t="s">
        <v>7592</v>
      </c>
      <c r="I1742" s="292" t="s">
        <v>7593</v>
      </c>
      <c r="J1742" s="240" t="s">
        <v>7931</v>
      </c>
      <c r="K1742" s="297">
        <v>48029</v>
      </c>
      <c r="L1742" s="292" t="s">
        <v>15</v>
      </c>
      <c r="M1742" s="292" t="s">
        <v>15</v>
      </c>
      <c r="N1742" s="292" t="s">
        <v>19</v>
      </c>
      <c r="O1742" s="301"/>
    </row>
    <row r="1743" spans="1:15" s="290" customFormat="1" x14ac:dyDescent="0.25">
      <c r="A1743" s="285" t="s">
        <v>33</v>
      </c>
      <c r="B1743" s="288">
        <v>45.112000000000002</v>
      </c>
      <c r="C1743" s="285" t="s">
        <v>3478</v>
      </c>
      <c r="D1743" s="286"/>
      <c r="E1743" s="314" t="s">
        <v>7591</v>
      </c>
      <c r="F1743" s="285"/>
      <c r="G1743" s="288" t="s">
        <v>7536</v>
      </c>
      <c r="H1743" s="288" t="s">
        <v>7592</v>
      </c>
      <c r="I1743" s="288" t="s">
        <v>7593</v>
      </c>
      <c r="J1743" s="199" t="s">
        <v>7594</v>
      </c>
      <c r="K1743" s="289">
        <v>47664</v>
      </c>
      <c r="L1743" s="288" t="s">
        <v>15</v>
      </c>
      <c r="M1743" s="288" t="s">
        <v>15</v>
      </c>
      <c r="N1743" s="288" t="s">
        <v>19</v>
      </c>
      <c r="O1743" s="298"/>
    </row>
    <row r="1744" spans="1:15" s="290" customFormat="1" ht="15" customHeight="1" x14ac:dyDescent="0.25">
      <c r="A1744" s="29" t="s">
        <v>14</v>
      </c>
      <c r="B1744" s="19">
        <v>70.135999999999996</v>
      </c>
      <c r="C1744" s="29" t="s">
        <v>2372</v>
      </c>
      <c r="D1744" s="36">
        <v>5979</v>
      </c>
      <c r="E1744" s="285" t="s">
        <v>2373</v>
      </c>
      <c r="F1744" s="285" t="s">
        <v>2374</v>
      </c>
      <c r="G1744" s="288" t="s">
        <v>2375</v>
      </c>
      <c r="H1744" s="288" t="s">
        <v>2376</v>
      </c>
      <c r="I1744" s="288" t="s">
        <v>2377</v>
      </c>
      <c r="J1744" s="27" t="s">
        <v>2378</v>
      </c>
      <c r="K1744" s="289">
        <v>46319</v>
      </c>
      <c r="L1744" s="288"/>
      <c r="M1744" s="363"/>
      <c r="N1744" s="363"/>
      <c r="O1744" s="298"/>
    </row>
    <row r="1745" spans="1:15" s="290" customFormat="1" ht="15" customHeight="1" x14ac:dyDescent="0.25">
      <c r="A1745" s="29" t="s">
        <v>16</v>
      </c>
      <c r="B1745" s="19">
        <v>25.12</v>
      </c>
      <c r="C1745" s="29" t="s">
        <v>2692</v>
      </c>
      <c r="D1745" s="36"/>
      <c r="E1745" s="285" t="s">
        <v>6359</v>
      </c>
      <c r="F1745" s="285"/>
      <c r="G1745" s="288" t="s">
        <v>6340</v>
      </c>
      <c r="H1745" s="288" t="s">
        <v>6358</v>
      </c>
      <c r="I1745" s="288" t="s">
        <v>6357</v>
      </c>
      <c r="J1745" s="167" t="s">
        <v>6356</v>
      </c>
      <c r="K1745" s="289">
        <v>46973</v>
      </c>
      <c r="L1745" s="288" t="s">
        <v>15</v>
      </c>
      <c r="M1745" s="288" t="s">
        <v>15</v>
      </c>
      <c r="N1745" s="288" t="s">
        <v>19</v>
      </c>
      <c r="O1745" s="199"/>
    </row>
    <row r="1746" spans="1:15" s="290" customFormat="1" x14ac:dyDescent="0.25">
      <c r="A1746" s="29" t="s">
        <v>16</v>
      </c>
      <c r="B1746" s="19">
        <v>25.100999999999999</v>
      </c>
      <c r="C1746" s="29" t="s">
        <v>4234</v>
      </c>
      <c r="D1746" s="36">
        <v>2004</v>
      </c>
      <c r="E1746" s="285" t="s">
        <v>4284</v>
      </c>
      <c r="F1746" s="285"/>
      <c r="G1746" s="59" t="s">
        <v>4236</v>
      </c>
      <c r="H1746" s="288" t="s">
        <v>4285</v>
      </c>
      <c r="I1746" s="288" t="s">
        <v>4286</v>
      </c>
      <c r="J1746" s="167" t="s">
        <v>4287</v>
      </c>
      <c r="K1746" s="289">
        <v>46371</v>
      </c>
      <c r="L1746" s="288" t="s">
        <v>15</v>
      </c>
      <c r="M1746" s="288" t="s">
        <v>19</v>
      </c>
      <c r="N1746" s="288" t="s">
        <v>19</v>
      </c>
      <c r="O1746" s="167"/>
    </row>
    <row r="1747" spans="1:15" s="290" customFormat="1" ht="15" customHeight="1" x14ac:dyDescent="0.25">
      <c r="A1747" s="29" t="s">
        <v>33</v>
      </c>
      <c r="B1747" s="19">
        <v>35.198999999999998</v>
      </c>
      <c r="C1747" s="29" t="s">
        <v>834</v>
      </c>
      <c r="D1747" s="36">
        <v>4530</v>
      </c>
      <c r="E1747" s="291" t="s">
        <v>2379</v>
      </c>
      <c r="F1747" s="291"/>
      <c r="G1747" s="302" t="s">
        <v>4751</v>
      </c>
      <c r="H1747" s="288" t="s">
        <v>5929</v>
      </c>
      <c r="I1747" s="288" t="s">
        <v>2380</v>
      </c>
      <c r="J1747" s="194" t="s">
        <v>5930</v>
      </c>
      <c r="K1747" s="321">
        <v>46725</v>
      </c>
      <c r="L1747" s="288" t="s">
        <v>15</v>
      </c>
      <c r="M1747" s="288" t="s">
        <v>15</v>
      </c>
      <c r="N1747" s="288"/>
      <c r="O1747" s="298"/>
    </row>
    <row r="1748" spans="1:15" s="290" customFormat="1" x14ac:dyDescent="0.25">
      <c r="A1748" s="29" t="s">
        <v>33</v>
      </c>
      <c r="B1748" s="19">
        <v>35.106000000000002</v>
      </c>
      <c r="C1748" s="29" t="s">
        <v>835</v>
      </c>
      <c r="D1748" s="36">
        <v>4530</v>
      </c>
      <c r="E1748" s="285" t="s">
        <v>2379</v>
      </c>
      <c r="F1748" s="285"/>
      <c r="G1748" s="288" t="s">
        <v>4751</v>
      </c>
      <c r="H1748" s="288" t="s">
        <v>5929</v>
      </c>
      <c r="I1748" s="288" t="s">
        <v>2380</v>
      </c>
      <c r="J1748" s="194" t="s">
        <v>5930</v>
      </c>
      <c r="K1748" s="289">
        <v>46725</v>
      </c>
      <c r="L1748" s="288" t="s">
        <v>15</v>
      </c>
      <c r="M1748" s="288" t="s">
        <v>15</v>
      </c>
      <c r="N1748" s="288"/>
      <c r="O1748" s="298"/>
    </row>
    <row r="1749" spans="1:15" s="290" customFormat="1" x14ac:dyDescent="0.25">
      <c r="A1749" s="285" t="s">
        <v>6070</v>
      </c>
      <c r="B1749" s="19">
        <v>90.100999999999999</v>
      </c>
      <c r="C1749" s="285" t="s">
        <v>2381</v>
      </c>
      <c r="D1749" s="286">
        <v>1080</v>
      </c>
      <c r="E1749" s="285" t="s">
        <v>2382</v>
      </c>
      <c r="F1749" s="285" t="s">
        <v>2383</v>
      </c>
      <c r="G1749" s="288" t="s">
        <v>4751</v>
      </c>
      <c r="H1749" s="288" t="s">
        <v>5929</v>
      </c>
      <c r="I1749" s="288" t="s">
        <v>2384</v>
      </c>
      <c r="J1749" s="194" t="s">
        <v>5930</v>
      </c>
      <c r="K1749" s="289">
        <v>46725</v>
      </c>
      <c r="L1749" s="288" t="s">
        <v>15</v>
      </c>
      <c r="M1749" s="288" t="s">
        <v>15</v>
      </c>
      <c r="N1749" s="288"/>
      <c r="O1749" s="298"/>
    </row>
    <row r="1750" spans="1:15" s="398" customFormat="1" x14ac:dyDescent="0.25">
      <c r="A1750" s="285" t="s">
        <v>6070</v>
      </c>
      <c r="B1750" s="19">
        <v>90.103999999999999</v>
      </c>
      <c r="C1750" s="285" t="s">
        <v>2387</v>
      </c>
      <c r="D1750" s="286">
        <v>1080</v>
      </c>
      <c r="E1750" s="285" t="s">
        <v>2382</v>
      </c>
      <c r="F1750" s="285" t="s">
        <v>2383</v>
      </c>
      <c r="G1750" s="288" t="s">
        <v>4751</v>
      </c>
      <c r="H1750" s="288" t="s">
        <v>5929</v>
      </c>
      <c r="I1750" s="288" t="s">
        <v>2384</v>
      </c>
      <c r="J1750" s="194" t="s">
        <v>5930</v>
      </c>
      <c r="K1750" s="289">
        <v>46725</v>
      </c>
      <c r="L1750" s="288" t="s">
        <v>15</v>
      </c>
      <c r="M1750" s="288" t="s">
        <v>15</v>
      </c>
      <c r="N1750" s="288"/>
      <c r="O1750" s="304"/>
    </row>
    <row r="1751" spans="1:15" s="398" customFormat="1" ht="15" customHeight="1" x14ac:dyDescent="0.25">
      <c r="A1751" s="285" t="s">
        <v>6070</v>
      </c>
      <c r="B1751" s="19">
        <v>90.102000000000004</v>
      </c>
      <c r="C1751" s="29" t="s">
        <v>2385</v>
      </c>
      <c r="D1751" s="286">
        <v>1080</v>
      </c>
      <c r="E1751" s="285" t="s">
        <v>2382</v>
      </c>
      <c r="F1751" s="285" t="s">
        <v>2383</v>
      </c>
      <c r="G1751" s="288" t="s">
        <v>4751</v>
      </c>
      <c r="H1751" s="288" t="s">
        <v>5929</v>
      </c>
      <c r="I1751" s="288" t="s">
        <v>2384</v>
      </c>
      <c r="J1751" s="194" t="s">
        <v>5930</v>
      </c>
      <c r="K1751" s="289">
        <v>46725</v>
      </c>
      <c r="L1751" s="288" t="s">
        <v>15</v>
      </c>
      <c r="M1751" s="288" t="s">
        <v>15</v>
      </c>
      <c r="N1751" s="288"/>
      <c r="O1751" s="298"/>
    </row>
    <row r="1752" spans="1:15" s="398" customFormat="1" x14ac:dyDescent="0.25">
      <c r="A1752" s="285" t="s">
        <v>6070</v>
      </c>
      <c r="B1752" s="19">
        <v>90.102999999999994</v>
      </c>
      <c r="C1752" s="29" t="s">
        <v>2386</v>
      </c>
      <c r="D1752" s="286">
        <v>1080</v>
      </c>
      <c r="E1752" s="285" t="s">
        <v>2382</v>
      </c>
      <c r="F1752" s="285" t="s">
        <v>2383</v>
      </c>
      <c r="G1752" s="288" t="s">
        <v>4751</v>
      </c>
      <c r="H1752" s="288" t="s">
        <v>5929</v>
      </c>
      <c r="I1752" s="288" t="s">
        <v>2384</v>
      </c>
      <c r="J1752" s="194" t="s">
        <v>5930</v>
      </c>
      <c r="K1752" s="289">
        <v>46725</v>
      </c>
      <c r="L1752" s="288" t="s">
        <v>15</v>
      </c>
      <c r="M1752" s="288" t="s">
        <v>15</v>
      </c>
      <c r="N1752" s="288"/>
      <c r="O1752" s="304"/>
    </row>
    <row r="1753" spans="1:15" s="398" customFormat="1" x14ac:dyDescent="0.25">
      <c r="A1753" s="285" t="s">
        <v>6070</v>
      </c>
      <c r="B1753" s="19">
        <v>90.105000000000004</v>
      </c>
      <c r="C1753" s="285" t="s">
        <v>2388</v>
      </c>
      <c r="D1753" s="286">
        <v>1080</v>
      </c>
      <c r="E1753" s="285" t="s">
        <v>2389</v>
      </c>
      <c r="F1753" s="285" t="s">
        <v>2390</v>
      </c>
      <c r="G1753" s="288" t="s">
        <v>4751</v>
      </c>
      <c r="H1753" s="288" t="s">
        <v>5929</v>
      </c>
      <c r="I1753" s="288" t="s">
        <v>2384</v>
      </c>
      <c r="J1753" s="194" t="s">
        <v>5930</v>
      </c>
      <c r="K1753" s="289">
        <v>46725</v>
      </c>
      <c r="L1753" s="288" t="s">
        <v>15</v>
      </c>
      <c r="M1753" s="288" t="s">
        <v>15</v>
      </c>
      <c r="N1753" s="288"/>
      <c r="O1753" s="298"/>
    </row>
    <row r="1754" spans="1:15" s="398" customFormat="1" ht="15" customHeight="1" x14ac:dyDescent="0.25">
      <c r="A1754" s="29" t="s">
        <v>16</v>
      </c>
      <c r="B1754" s="19">
        <v>20.103999999999999</v>
      </c>
      <c r="C1754" s="29" t="s">
        <v>444</v>
      </c>
      <c r="D1754" s="36">
        <v>1080</v>
      </c>
      <c r="E1754" s="285" t="s">
        <v>8741</v>
      </c>
      <c r="F1754" s="285"/>
      <c r="G1754" s="288" t="s">
        <v>8722</v>
      </c>
      <c r="H1754" s="288" t="s">
        <v>8742</v>
      </c>
      <c r="I1754" s="288" t="s">
        <v>8743</v>
      </c>
      <c r="J1754" s="34" t="s">
        <v>8744</v>
      </c>
      <c r="K1754" s="289">
        <v>46543</v>
      </c>
      <c r="L1754" s="288" t="s">
        <v>19</v>
      </c>
      <c r="M1754" s="288" t="s">
        <v>15</v>
      </c>
      <c r="N1754" s="292" t="s">
        <v>19</v>
      </c>
      <c r="O1754" s="34"/>
    </row>
    <row r="1755" spans="1:15" s="398" customFormat="1" ht="15" customHeight="1" x14ac:dyDescent="0.25">
      <c r="A1755" s="29" t="s">
        <v>14</v>
      </c>
      <c r="B1755" s="19">
        <v>70.105999999999995</v>
      </c>
      <c r="C1755" s="285" t="s">
        <v>3716</v>
      </c>
      <c r="D1755" s="286">
        <v>2265</v>
      </c>
      <c r="E1755" s="285" t="s">
        <v>5205</v>
      </c>
      <c r="F1755" s="285"/>
      <c r="G1755" s="288" t="s">
        <v>3718</v>
      </c>
      <c r="H1755" s="288" t="s">
        <v>5206</v>
      </c>
      <c r="I1755" s="288" t="s">
        <v>5207</v>
      </c>
      <c r="J1755" s="214" t="s">
        <v>5208</v>
      </c>
      <c r="K1755" s="289">
        <v>46996</v>
      </c>
      <c r="L1755" s="288" t="s">
        <v>15</v>
      </c>
      <c r="M1755" s="288" t="s">
        <v>15</v>
      </c>
      <c r="N1755" s="288" t="s">
        <v>19</v>
      </c>
      <c r="O1755" s="298"/>
    </row>
    <row r="1756" spans="1:15" s="398" customFormat="1" ht="15" customHeight="1" x14ac:dyDescent="0.25">
      <c r="A1756" s="285" t="s">
        <v>33</v>
      </c>
      <c r="B1756" s="19">
        <v>45.112000000000002</v>
      </c>
      <c r="C1756" s="285" t="s">
        <v>317</v>
      </c>
      <c r="D1756" s="286">
        <v>2265</v>
      </c>
      <c r="E1756" s="285" t="s">
        <v>2391</v>
      </c>
      <c r="F1756" s="285"/>
      <c r="G1756" s="288" t="s">
        <v>7536</v>
      </c>
      <c r="H1756" s="288" t="s">
        <v>7595</v>
      </c>
      <c r="I1756" s="288" t="s">
        <v>7596</v>
      </c>
      <c r="J1756" s="204" t="s">
        <v>7597</v>
      </c>
      <c r="K1756" s="289">
        <v>47664</v>
      </c>
      <c r="L1756" s="288" t="s">
        <v>15</v>
      </c>
      <c r="M1756" s="288" t="s">
        <v>15</v>
      </c>
      <c r="N1756" s="288" t="s">
        <v>19</v>
      </c>
      <c r="O1756" s="298"/>
    </row>
    <row r="1757" spans="1:15" s="398" customFormat="1" x14ac:dyDescent="0.25">
      <c r="A1757" s="301" t="s">
        <v>33</v>
      </c>
      <c r="B1757" s="292">
        <v>45.113999999999997</v>
      </c>
      <c r="C1757" s="301" t="s">
        <v>61</v>
      </c>
      <c r="D1757" s="299"/>
      <c r="E1757" s="301" t="s">
        <v>7930</v>
      </c>
      <c r="F1757" s="301"/>
      <c r="G1757" s="292" t="s">
        <v>7844</v>
      </c>
      <c r="H1757" s="292" t="s">
        <v>7599</v>
      </c>
      <c r="I1757" s="292" t="s">
        <v>7929</v>
      </c>
      <c r="J1757" s="240" t="s">
        <v>7601</v>
      </c>
      <c r="K1757" s="297">
        <v>48029</v>
      </c>
      <c r="L1757" s="292" t="s">
        <v>15</v>
      </c>
      <c r="M1757" s="292" t="s">
        <v>15</v>
      </c>
      <c r="N1757" s="292" t="s">
        <v>19</v>
      </c>
      <c r="O1757" s="301"/>
    </row>
    <row r="1758" spans="1:15" s="398" customFormat="1" x14ac:dyDescent="0.25">
      <c r="A1758" s="285" t="s">
        <v>33</v>
      </c>
      <c r="B1758" s="288">
        <v>45.112000000000002</v>
      </c>
      <c r="C1758" s="285" t="s">
        <v>3478</v>
      </c>
      <c r="D1758" s="286"/>
      <c r="E1758" s="314" t="s">
        <v>7598</v>
      </c>
      <c r="F1758" s="285"/>
      <c r="G1758" s="288" t="s">
        <v>7536</v>
      </c>
      <c r="H1758" s="288" t="s">
        <v>7599</v>
      </c>
      <c r="I1758" s="288" t="s">
        <v>7600</v>
      </c>
      <c r="J1758" s="199" t="s">
        <v>7601</v>
      </c>
      <c r="K1758" s="289">
        <v>47664</v>
      </c>
      <c r="L1758" s="288" t="s">
        <v>15</v>
      </c>
      <c r="M1758" s="288" t="s">
        <v>15</v>
      </c>
      <c r="N1758" s="288" t="s">
        <v>19</v>
      </c>
      <c r="O1758" s="298"/>
    </row>
    <row r="1759" spans="1:15" s="398" customFormat="1" x14ac:dyDescent="0.25">
      <c r="A1759" s="285" t="s">
        <v>70</v>
      </c>
      <c r="B1759" s="284">
        <v>45.107999999999997</v>
      </c>
      <c r="C1759" s="285" t="s">
        <v>4366</v>
      </c>
      <c r="D1759" s="286">
        <v>3713</v>
      </c>
      <c r="E1759" s="314" t="s">
        <v>4192</v>
      </c>
      <c r="F1759" s="285"/>
      <c r="G1759" s="288" t="s">
        <v>4368</v>
      </c>
      <c r="H1759" s="288" t="s">
        <v>4519</v>
      </c>
      <c r="I1759" s="288" t="s">
        <v>4520</v>
      </c>
      <c r="J1759" s="195" t="s">
        <v>4189</v>
      </c>
      <c r="K1759" s="289">
        <v>46934</v>
      </c>
      <c r="L1759" s="288" t="s">
        <v>15</v>
      </c>
      <c r="M1759" s="288" t="s">
        <v>96</v>
      </c>
      <c r="N1759" s="288" t="s">
        <v>19</v>
      </c>
      <c r="O1759" s="298"/>
    </row>
    <row r="1760" spans="1:15" s="398" customFormat="1" ht="15" customHeight="1" x14ac:dyDescent="0.25">
      <c r="A1760" s="29" t="s">
        <v>14</v>
      </c>
      <c r="B1760" s="19">
        <v>70.105999999999995</v>
      </c>
      <c r="C1760" s="285" t="s">
        <v>3716</v>
      </c>
      <c r="D1760" s="286">
        <v>3713</v>
      </c>
      <c r="E1760" s="285" t="s">
        <v>4192</v>
      </c>
      <c r="F1760" s="285" t="s">
        <v>43</v>
      </c>
      <c r="G1760" s="288" t="s">
        <v>3718</v>
      </c>
      <c r="H1760" s="288" t="s">
        <v>4191</v>
      </c>
      <c r="I1760" s="288" t="s">
        <v>4190</v>
      </c>
      <c r="J1760" s="199" t="s">
        <v>4189</v>
      </c>
      <c r="K1760" s="289">
        <v>46996</v>
      </c>
      <c r="L1760" s="288" t="s">
        <v>15</v>
      </c>
      <c r="M1760" s="288" t="s">
        <v>15</v>
      </c>
      <c r="N1760" s="288" t="s">
        <v>19</v>
      </c>
      <c r="O1760" s="199" t="s">
        <v>4189</v>
      </c>
    </row>
    <row r="1761" spans="1:15" s="398" customFormat="1" ht="15" customHeight="1" x14ac:dyDescent="0.25">
      <c r="A1761" s="29" t="s">
        <v>14</v>
      </c>
      <c r="B1761" s="19">
        <v>70.105999999999995</v>
      </c>
      <c r="C1761" s="29" t="s">
        <v>4308</v>
      </c>
      <c r="D1761" s="286">
        <v>6895</v>
      </c>
      <c r="E1761" s="285" t="s">
        <v>4737</v>
      </c>
      <c r="F1761" s="285"/>
      <c r="G1761" s="288" t="s">
        <v>3718</v>
      </c>
      <c r="H1761" s="288" t="s">
        <v>4744</v>
      </c>
      <c r="I1761" s="351" t="s">
        <v>4745</v>
      </c>
      <c r="J1761" s="195" t="s">
        <v>4746</v>
      </c>
      <c r="K1761" s="289">
        <v>46996</v>
      </c>
      <c r="L1761" s="288" t="s">
        <v>15</v>
      </c>
      <c r="M1761" s="288" t="s">
        <v>15</v>
      </c>
      <c r="N1761" s="288" t="s">
        <v>19</v>
      </c>
      <c r="O1761" s="199"/>
    </row>
    <row r="1762" spans="1:15" s="398" customFormat="1" x14ac:dyDescent="0.25">
      <c r="A1762" s="301" t="s">
        <v>33</v>
      </c>
      <c r="B1762" s="292">
        <v>45.113999999999997</v>
      </c>
      <c r="C1762" s="301" t="s">
        <v>61</v>
      </c>
      <c r="D1762" s="299">
        <v>7262</v>
      </c>
      <c r="E1762" s="301" t="s">
        <v>7928</v>
      </c>
      <c r="F1762" s="301"/>
      <c r="G1762" s="292" t="s">
        <v>7844</v>
      </c>
      <c r="H1762" s="292" t="s">
        <v>7927</v>
      </c>
      <c r="I1762" s="292" t="s">
        <v>7926</v>
      </c>
      <c r="J1762" s="240" t="s">
        <v>7925</v>
      </c>
      <c r="K1762" s="297">
        <v>48029</v>
      </c>
      <c r="L1762" s="292" t="s">
        <v>15</v>
      </c>
      <c r="M1762" s="292" t="s">
        <v>15</v>
      </c>
      <c r="N1762" s="292" t="s">
        <v>19</v>
      </c>
      <c r="O1762" s="301"/>
    </row>
    <row r="1763" spans="1:15" s="398" customFormat="1" ht="15" customHeight="1" x14ac:dyDescent="0.25">
      <c r="A1763" s="298" t="s">
        <v>14</v>
      </c>
      <c r="B1763" s="19">
        <v>70.105999999999995</v>
      </c>
      <c r="C1763" s="285" t="s">
        <v>6990</v>
      </c>
      <c r="D1763" s="286"/>
      <c r="E1763" s="330" t="s">
        <v>7496</v>
      </c>
      <c r="F1763" s="298"/>
      <c r="G1763" s="292" t="s">
        <v>6512</v>
      </c>
      <c r="H1763" s="292" t="s">
        <v>7497</v>
      </c>
      <c r="I1763" s="309" t="s">
        <v>7498</v>
      </c>
      <c r="J1763" s="214" t="s">
        <v>7499</v>
      </c>
      <c r="K1763" s="235">
        <v>47726</v>
      </c>
      <c r="L1763" s="292" t="s">
        <v>15</v>
      </c>
      <c r="M1763" s="292" t="s">
        <v>15</v>
      </c>
      <c r="N1763" s="292" t="s">
        <v>19</v>
      </c>
      <c r="O1763" s="214"/>
    </row>
    <row r="1764" spans="1:15" s="398" customFormat="1" x14ac:dyDescent="0.25">
      <c r="A1764" s="301" t="s">
        <v>33</v>
      </c>
      <c r="B1764" s="292">
        <v>45.113999999999997</v>
      </c>
      <c r="C1764" s="301" t="s">
        <v>61</v>
      </c>
      <c r="D1764" s="299"/>
      <c r="E1764" s="301" t="s">
        <v>7496</v>
      </c>
      <c r="F1764" s="301"/>
      <c r="G1764" s="292" t="s">
        <v>7844</v>
      </c>
      <c r="H1764" s="292" t="s">
        <v>7924</v>
      </c>
      <c r="I1764" s="292">
        <v>2145324889</v>
      </c>
      <c r="J1764" s="240" t="s">
        <v>7499</v>
      </c>
      <c r="K1764" s="297">
        <v>48029</v>
      </c>
      <c r="L1764" s="292" t="s">
        <v>15</v>
      </c>
      <c r="M1764" s="292" t="s">
        <v>15</v>
      </c>
      <c r="N1764" s="292" t="s">
        <v>19</v>
      </c>
      <c r="O1764" s="301"/>
    </row>
    <row r="1765" spans="1:15" s="400" customFormat="1" ht="15" customHeight="1" x14ac:dyDescent="0.25">
      <c r="A1765" s="29" t="s">
        <v>14</v>
      </c>
      <c r="B1765" s="19">
        <v>10.101000000000001</v>
      </c>
      <c r="C1765" s="29" t="s">
        <v>55</v>
      </c>
      <c r="D1765" s="379">
        <v>3461</v>
      </c>
      <c r="E1765" s="311" t="s">
        <v>2397</v>
      </c>
      <c r="F1765" s="311"/>
      <c r="G1765" s="312" t="s">
        <v>3596</v>
      </c>
      <c r="H1765" s="288" t="s">
        <v>3598</v>
      </c>
      <c r="I1765" s="288" t="s">
        <v>2398</v>
      </c>
      <c r="J1765" s="27" t="s">
        <v>3597</v>
      </c>
      <c r="K1765" s="313">
        <v>46173</v>
      </c>
      <c r="L1765" s="288" t="s">
        <v>15</v>
      </c>
      <c r="M1765" s="288"/>
      <c r="N1765" s="288" t="s">
        <v>19</v>
      </c>
      <c r="O1765" s="298"/>
    </row>
    <row r="1766" spans="1:15" s="398" customFormat="1" x14ac:dyDescent="0.25">
      <c r="A1766" s="29" t="s">
        <v>14</v>
      </c>
      <c r="B1766" s="19">
        <v>30.102</v>
      </c>
      <c r="C1766" s="29" t="s">
        <v>173</v>
      </c>
      <c r="D1766" s="36">
        <v>5342</v>
      </c>
      <c r="E1766" s="285" t="s">
        <v>2400</v>
      </c>
      <c r="F1766" s="291"/>
      <c r="G1766" s="316" t="s">
        <v>3817</v>
      </c>
      <c r="H1766" s="336" t="s">
        <v>2401</v>
      </c>
      <c r="I1766" s="336" t="s">
        <v>2399</v>
      </c>
      <c r="J1766" s="27" t="s">
        <v>2402</v>
      </c>
      <c r="K1766" s="321">
        <v>46265</v>
      </c>
      <c r="L1766" s="288" t="s">
        <v>15</v>
      </c>
      <c r="M1766" s="288"/>
      <c r="N1766" s="288"/>
      <c r="O1766" s="298"/>
    </row>
    <row r="1767" spans="1:15" s="398" customFormat="1" x14ac:dyDescent="0.25">
      <c r="A1767" s="291" t="s">
        <v>14</v>
      </c>
      <c r="B1767" s="19">
        <v>70.125</v>
      </c>
      <c r="C1767" s="285" t="s">
        <v>300</v>
      </c>
      <c r="D1767" s="286"/>
      <c r="E1767" s="285" t="s">
        <v>5483</v>
      </c>
      <c r="F1767" s="285" t="s">
        <v>5484</v>
      </c>
      <c r="G1767" s="288" t="s">
        <v>5364</v>
      </c>
      <c r="H1767" s="288" t="s">
        <v>5485</v>
      </c>
      <c r="I1767" s="288" t="s">
        <v>5486</v>
      </c>
      <c r="J1767" s="214" t="s">
        <v>5487</v>
      </c>
      <c r="K1767" s="289">
        <v>46265</v>
      </c>
      <c r="L1767" s="288" t="s">
        <v>15</v>
      </c>
      <c r="M1767" s="288" t="s">
        <v>15</v>
      </c>
      <c r="N1767" s="288" t="s">
        <v>19</v>
      </c>
      <c r="O1767" s="292"/>
    </row>
    <row r="1768" spans="1:15" s="398" customFormat="1" x14ac:dyDescent="0.25">
      <c r="A1768" s="304" t="s">
        <v>14</v>
      </c>
      <c r="B1768" s="19">
        <v>12.118</v>
      </c>
      <c r="C1768" s="29" t="s">
        <v>116</v>
      </c>
      <c r="D1768" s="286"/>
      <c r="E1768" s="285" t="s">
        <v>4971</v>
      </c>
      <c r="F1768" s="285"/>
      <c r="G1768" s="288" t="s">
        <v>4805</v>
      </c>
      <c r="H1768" s="288" t="s">
        <v>4972</v>
      </c>
      <c r="I1768" s="288" t="s">
        <v>4973</v>
      </c>
      <c r="J1768" s="196" t="s">
        <v>4974</v>
      </c>
      <c r="K1768" s="289">
        <v>46568</v>
      </c>
      <c r="L1768" s="288" t="s">
        <v>15</v>
      </c>
      <c r="M1768" s="288" t="s">
        <v>15</v>
      </c>
      <c r="N1768" s="288" t="s">
        <v>19</v>
      </c>
      <c r="O1768" s="196" t="s">
        <v>4974</v>
      </c>
    </row>
    <row r="1769" spans="1:15" s="398" customFormat="1" x14ac:dyDescent="0.25">
      <c r="A1769" s="298" t="s">
        <v>14</v>
      </c>
      <c r="B1769" s="292">
        <v>12.118</v>
      </c>
      <c r="C1769" s="298" t="s">
        <v>116</v>
      </c>
      <c r="D1769" s="286"/>
      <c r="E1769" s="304" t="s">
        <v>7231</v>
      </c>
      <c r="F1769" s="285"/>
      <c r="G1769" s="292" t="s">
        <v>6471</v>
      </c>
      <c r="H1769" s="292" t="s">
        <v>7077</v>
      </c>
      <c r="I1769" s="292" t="s">
        <v>7078</v>
      </c>
      <c r="J1769" s="27" t="s">
        <v>7232</v>
      </c>
      <c r="K1769" s="289">
        <v>46568</v>
      </c>
      <c r="L1769" s="292" t="s">
        <v>15</v>
      </c>
      <c r="M1769" s="292" t="s">
        <v>19</v>
      </c>
      <c r="N1769" s="292" t="s">
        <v>19</v>
      </c>
      <c r="O1769" s="298"/>
    </row>
    <row r="1770" spans="1:15" s="398" customFormat="1" ht="15" customHeight="1" x14ac:dyDescent="0.2">
      <c r="A1770" s="29" t="s">
        <v>260</v>
      </c>
      <c r="B1770" s="19">
        <v>14.103</v>
      </c>
      <c r="C1770" s="285" t="s">
        <v>5792</v>
      </c>
      <c r="D1770" s="268">
        <v>7256</v>
      </c>
      <c r="E1770" s="285" t="s">
        <v>1335</v>
      </c>
      <c r="F1770" s="285" t="s">
        <v>5752</v>
      </c>
      <c r="G1770" s="288" t="s">
        <v>9030</v>
      </c>
      <c r="H1770" s="288" t="s">
        <v>1336</v>
      </c>
      <c r="I1770" s="288" t="s">
        <v>5840</v>
      </c>
      <c r="J1770" s="27" t="s">
        <v>5841</v>
      </c>
      <c r="K1770" s="289">
        <v>47656</v>
      </c>
      <c r="L1770" s="288" t="s">
        <v>15</v>
      </c>
      <c r="M1770" s="288"/>
      <c r="N1770" s="288" t="s">
        <v>19</v>
      </c>
      <c r="O1770" s="298"/>
    </row>
    <row r="1771" spans="1:15" s="398" customFormat="1" ht="15" customHeight="1" x14ac:dyDescent="0.2">
      <c r="A1771" s="29" t="s">
        <v>260</v>
      </c>
      <c r="B1771" s="19">
        <v>14.101000000000001</v>
      </c>
      <c r="C1771" s="285" t="s">
        <v>5793</v>
      </c>
      <c r="D1771" s="268">
        <v>7256</v>
      </c>
      <c r="E1771" s="285" t="s">
        <v>1335</v>
      </c>
      <c r="F1771" s="285" t="s">
        <v>5752</v>
      </c>
      <c r="G1771" s="288" t="s">
        <v>9030</v>
      </c>
      <c r="H1771" s="288" t="s">
        <v>1336</v>
      </c>
      <c r="I1771" s="288" t="s">
        <v>5840</v>
      </c>
      <c r="J1771" s="167" t="s">
        <v>5841</v>
      </c>
      <c r="K1771" s="289">
        <v>47656</v>
      </c>
      <c r="L1771" s="288" t="s">
        <v>15</v>
      </c>
      <c r="M1771" s="288"/>
      <c r="N1771" s="288" t="s">
        <v>19</v>
      </c>
      <c r="O1771" s="298"/>
    </row>
    <row r="1772" spans="1:15" s="398" customFormat="1" ht="15" customHeight="1" x14ac:dyDescent="0.25">
      <c r="A1772" s="29" t="s">
        <v>16</v>
      </c>
      <c r="B1772" s="19">
        <v>25.114000000000001</v>
      </c>
      <c r="C1772" s="29" t="s">
        <v>410</v>
      </c>
      <c r="D1772" s="36">
        <v>7563</v>
      </c>
      <c r="E1772" s="285" t="s">
        <v>5945</v>
      </c>
      <c r="F1772" s="285"/>
      <c r="G1772" s="288" t="s">
        <v>5946</v>
      </c>
      <c r="H1772" s="288" t="s">
        <v>5947</v>
      </c>
      <c r="I1772" s="288" t="s">
        <v>5948</v>
      </c>
      <c r="J1772" s="167" t="s">
        <v>5949</v>
      </c>
      <c r="K1772" s="289">
        <v>47175</v>
      </c>
      <c r="L1772" s="288" t="s">
        <v>15</v>
      </c>
      <c r="M1772" s="288" t="s">
        <v>15</v>
      </c>
      <c r="N1772" s="288" t="s">
        <v>19</v>
      </c>
      <c r="O1772" s="167"/>
    </row>
    <row r="1773" spans="1:15" s="398" customFormat="1" ht="15" customHeight="1" x14ac:dyDescent="0.25">
      <c r="A1773" s="29" t="s">
        <v>260</v>
      </c>
      <c r="B1773" s="19">
        <v>15.115</v>
      </c>
      <c r="C1773" s="301" t="s">
        <v>5590</v>
      </c>
      <c r="D1773" s="286">
        <v>7256</v>
      </c>
      <c r="E1773" s="298" t="s">
        <v>5591</v>
      </c>
      <c r="F1773" s="301" t="s">
        <v>5624</v>
      </c>
      <c r="G1773" s="292" t="s">
        <v>5592</v>
      </c>
      <c r="H1773" s="288" t="s">
        <v>6660</v>
      </c>
      <c r="I1773" s="288" t="s">
        <v>5840</v>
      </c>
      <c r="J1773" s="167" t="s">
        <v>5841</v>
      </c>
      <c r="K1773" s="297">
        <v>46312</v>
      </c>
      <c r="L1773" s="292" t="s">
        <v>22</v>
      </c>
      <c r="M1773" s="288" t="s">
        <v>15</v>
      </c>
      <c r="N1773" s="292" t="s">
        <v>19</v>
      </c>
      <c r="O1773" s="27" t="s">
        <v>6247</v>
      </c>
    </row>
    <row r="1774" spans="1:15" s="290" customFormat="1" ht="15" customHeight="1" x14ac:dyDescent="0.25">
      <c r="A1774" s="45" t="s">
        <v>14</v>
      </c>
      <c r="B1774" s="25">
        <v>60.103000000000002</v>
      </c>
      <c r="C1774" s="285" t="s">
        <v>37</v>
      </c>
      <c r="D1774" s="286"/>
      <c r="E1774" s="285" t="s">
        <v>6183</v>
      </c>
      <c r="F1774" s="285" t="s">
        <v>6184</v>
      </c>
      <c r="G1774" s="288" t="s">
        <v>6079</v>
      </c>
      <c r="H1774" s="288" t="s">
        <v>6185</v>
      </c>
      <c r="I1774" s="288" t="s">
        <v>5631</v>
      </c>
      <c r="J1774" s="223" t="s">
        <v>5632</v>
      </c>
      <c r="K1774" s="289">
        <v>47664</v>
      </c>
      <c r="L1774" s="288" t="s">
        <v>15</v>
      </c>
      <c r="M1774" s="288" t="s">
        <v>15</v>
      </c>
      <c r="N1774" s="288" t="s">
        <v>15</v>
      </c>
      <c r="O1774" s="223"/>
    </row>
    <row r="1775" spans="1:15" s="398" customFormat="1" x14ac:dyDescent="0.25">
      <c r="A1775" s="301" t="s">
        <v>33</v>
      </c>
      <c r="B1775" s="292">
        <v>45.113999999999997</v>
      </c>
      <c r="C1775" s="301" t="s">
        <v>61</v>
      </c>
      <c r="D1775" s="299">
        <v>1017</v>
      </c>
      <c r="E1775" s="301" t="s">
        <v>7923</v>
      </c>
      <c r="F1775" s="301"/>
      <c r="G1775" s="292" t="s">
        <v>7844</v>
      </c>
      <c r="H1775" s="292" t="s">
        <v>7922</v>
      </c>
      <c r="I1775" s="292" t="s">
        <v>7921</v>
      </c>
      <c r="J1775" s="240" t="s">
        <v>7920</v>
      </c>
      <c r="K1775" s="297">
        <v>48029</v>
      </c>
      <c r="L1775" s="292" t="s">
        <v>15</v>
      </c>
      <c r="M1775" s="292" t="s">
        <v>15</v>
      </c>
      <c r="N1775" s="292" t="s">
        <v>19</v>
      </c>
      <c r="O1775" s="301"/>
    </row>
    <row r="1776" spans="1:15" s="398" customFormat="1" ht="14.25" customHeight="1" x14ac:dyDescent="0.25">
      <c r="A1776" s="29" t="s">
        <v>14</v>
      </c>
      <c r="B1776" s="292">
        <v>70.105999999999995</v>
      </c>
      <c r="C1776" s="298" t="s">
        <v>370</v>
      </c>
      <c r="D1776" s="268"/>
      <c r="E1776" s="356" t="s">
        <v>8955</v>
      </c>
      <c r="F1776" s="339" t="s">
        <v>8956</v>
      </c>
      <c r="G1776" s="288" t="s">
        <v>6512</v>
      </c>
      <c r="H1776" s="309" t="s">
        <v>8957</v>
      </c>
      <c r="I1776" s="309" t="s">
        <v>8958</v>
      </c>
      <c r="J1776" s="271" t="s">
        <v>8959</v>
      </c>
      <c r="K1776" s="235">
        <v>47726</v>
      </c>
      <c r="L1776" s="292" t="s">
        <v>15</v>
      </c>
      <c r="M1776" s="292" t="s">
        <v>15</v>
      </c>
      <c r="N1776" s="292" t="s">
        <v>15</v>
      </c>
      <c r="O1776" s="339"/>
    </row>
    <row r="1777" spans="1:15" s="398" customFormat="1" ht="15" customHeight="1" x14ac:dyDescent="0.25">
      <c r="A1777" s="285" t="s">
        <v>33</v>
      </c>
      <c r="B1777" s="288">
        <v>45.112000000000002</v>
      </c>
      <c r="C1777" s="285" t="s">
        <v>3478</v>
      </c>
      <c r="D1777" s="286"/>
      <c r="E1777" s="314" t="s">
        <v>7602</v>
      </c>
      <c r="F1777" s="285"/>
      <c r="G1777" s="288" t="s">
        <v>7536</v>
      </c>
      <c r="H1777" s="288" t="s">
        <v>7603</v>
      </c>
      <c r="I1777" s="288" t="s">
        <v>2408</v>
      </c>
      <c r="J1777" s="199" t="s">
        <v>2409</v>
      </c>
      <c r="K1777" s="289">
        <v>47664</v>
      </c>
      <c r="L1777" s="288" t="s">
        <v>15</v>
      </c>
      <c r="M1777" s="288" t="s">
        <v>15</v>
      </c>
      <c r="N1777" s="288" t="s">
        <v>19</v>
      </c>
      <c r="O1777" s="298"/>
    </row>
    <row r="1778" spans="1:15" s="398" customFormat="1" x14ac:dyDescent="0.25">
      <c r="A1778" s="301" t="s">
        <v>33</v>
      </c>
      <c r="B1778" s="292">
        <v>45.113999999999997</v>
      </c>
      <c r="C1778" s="301" t="s">
        <v>61</v>
      </c>
      <c r="D1778" s="299">
        <v>2457</v>
      </c>
      <c r="E1778" s="301" t="s">
        <v>7919</v>
      </c>
      <c r="F1778" s="301"/>
      <c r="G1778" s="292" t="s">
        <v>7844</v>
      </c>
      <c r="H1778" s="292" t="s">
        <v>7603</v>
      </c>
      <c r="I1778" s="292" t="s">
        <v>2408</v>
      </c>
      <c r="J1778" s="240" t="s">
        <v>2409</v>
      </c>
      <c r="K1778" s="297">
        <v>48029</v>
      </c>
      <c r="L1778" s="292" t="s">
        <v>15</v>
      </c>
      <c r="M1778" s="292" t="s">
        <v>15</v>
      </c>
      <c r="N1778" s="292" t="s">
        <v>19</v>
      </c>
      <c r="O1778" s="301"/>
    </row>
    <row r="1779" spans="1:15" s="398" customFormat="1" ht="15" customHeight="1" x14ac:dyDescent="0.25">
      <c r="A1779" s="301" t="s">
        <v>33</v>
      </c>
      <c r="B1779" s="292">
        <v>45.113999999999997</v>
      </c>
      <c r="C1779" s="301" t="s">
        <v>61</v>
      </c>
      <c r="D1779" s="299"/>
      <c r="E1779" s="301" t="s">
        <v>7918</v>
      </c>
      <c r="F1779" s="301"/>
      <c r="G1779" s="292" t="s">
        <v>7844</v>
      </c>
      <c r="H1779" s="292" t="s">
        <v>7917</v>
      </c>
      <c r="I1779" s="292" t="s">
        <v>7916</v>
      </c>
      <c r="J1779" s="240" t="s">
        <v>7915</v>
      </c>
      <c r="K1779" s="297">
        <v>48029</v>
      </c>
      <c r="L1779" s="292" t="s">
        <v>15</v>
      </c>
      <c r="M1779" s="292" t="s">
        <v>15</v>
      </c>
      <c r="N1779" s="292" t="s">
        <v>19</v>
      </c>
      <c r="O1779" s="301"/>
    </row>
    <row r="1780" spans="1:15" s="398" customFormat="1" ht="15" customHeight="1" x14ac:dyDescent="0.25">
      <c r="A1780" s="29" t="s">
        <v>60</v>
      </c>
      <c r="B1780" s="284">
        <v>70.105999999999995</v>
      </c>
      <c r="C1780" s="285" t="s">
        <v>3716</v>
      </c>
      <c r="D1780" s="36">
        <v>3646</v>
      </c>
      <c r="E1780" s="285" t="s">
        <v>4355</v>
      </c>
      <c r="F1780" s="285"/>
      <c r="G1780" s="288" t="s">
        <v>3718</v>
      </c>
      <c r="H1780" s="288" t="s">
        <v>4357</v>
      </c>
      <c r="I1780" s="288" t="s">
        <v>4358</v>
      </c>
      <c r="J1780" s="195" t="s">
        <v>4359</v>
      </c>
      <c r="K1780" s="289">
        <v>46996</v>
      </c>
      <c r="L1780" s="288" t="s">
        <v>15</v>
      </c>
      <c r="M1780" s="288" t="s">
        <v>15</v>
      </c>
      <c r="N1780" s="288" t="s">
        <v>15</v>
      </c>
      <c r="O1780" s="195" t="s">
        <v>4363</v>
      </c>
    </row>
    <row r="1781" spans="1:15" s="398" customFormat="1" ht="15" customHeight="1" x14ac:dyDescent="0.25">
      <c r="A1781" s="45" t="s">
        <v>14</v>
      </c>
      <c r="B1781" s="25">
        <v>70.122</v>
      </c>
      <c r="C1781" s="293" t="s">
        <v>59</v>
      </c>
      <c r="D1781" s="294"/>
      <c r="E1781" s="295" t="s">
        <v>6850</v>
      </c>
      <c r="F1781" s="295"/>
      <c r="G1781" s="292" t="s">
        <v>6749</v>
      </c>
      <c r="H1781" s="296" t="s">
        <v>6851</v>
      </c>
      <c r="I1781" s="296" t="s">
        <v>6852</v>
      </c>
      <c r="J1781" s="277" t="s">
        <v>6853</v>
      </c>
      <c r="K1781" s="297">
        <v>47756</v>
      </c>
      <c r="L1781" s="292" t="s">
        <v>15</v>
      </c>
      <c r="M1781" s="292" t="s">
        <v>15</v>
      </c>
      <c r="N1781" s="292" t="s">
        <v>15</v>
      </c>
      <c r="O1781" s="298"/>
    </row>
    <row r="1782" spans="1:15" s="398" customFormat="1" x14ac:dyDescent="0.25">
      <c r="A1782" s="29" t="s">
        <v>16</v>
      </c>
      <c r="B1782" s="19">
        <v>25.111000000000001</v>
      </c>
      <c r="C1782" s="29" t="s">
        <v>650</v>
      </c>
      <c r="D1782" s="36">
        <v>647</v>
      </c>
      <c r="E1782" s="285" t="s">
        <v>2410</v>
      </c>
      <c r="F1782" s="285"/>
      <c r="G1782" s="288" t="s">
        <v>5595</v>
      </c>
      <c r="H1782" s="288" t="s">
        <v>5612</v>
      </c>
      <c r="I1782" s="288" t="s">
        <v>5613</v>
      </c>
      <c r="J1782" s="167" t="s">
        <v>5614</v>
      </c>
      <c r="K1782" s="289">
        <v>47430</v>
      </c>
      <c r="L1782" s="288" t="s">
        <v>15</v>
      </c>
      <c r="M1782" s="288" t="s">
        <v>15</v>
      </c>
      <c r="N1782" s="288" t="s">
        <v>19</v>
      </c>
      <c r="O1782" s="167" t="s">
        <v>5615</v>
      </c>
    </row>
    <row r="1783" spans="1:15" s="290" customFormat="1" ht="15" customHeight="1" x14ac:dyDescent="0.25">
      <c r="A1783" s="301" t="s">
        <v>33</v>
      </c>
      <c r="B1783" s="292">
        <v>45.113999999999997</v>
      </c>
      <c r="C1783" s="301" t="s">
        <v>61</v>
      </c>
      <c r="D1783" s="299">
        <v>6066</v>
      </c>
      <c r="E1783" s="301" t="s">
        <v>7914</v>
      </c>
      <c r="F1783" s="301"/>
      <c r="G1783" s="292" t="s">
        <v>7844</v>
      </c>
      <c r="H1783" s="292" t="s">
        <v>7913</v>
      </c>
      <c r="I1783" s="292" t="s">
        <v>2412</v>
      </c>
      <c r="J1783" s="240" t="s">
        <v>7912</v>
      </c>
      <c r="K1783" s="297">
        <v>48029</v>
      </c>
      <c r="L1783" s="292" t="s">
        <v>15</v>
      </c>
      <c r="M1783" s="292" t="s">
        <v>15</v>
      </c>
      <c r="N1783" s="292" t="s">
        <v>19</v>
      </c>
      <c r="O1783" s="301"/>
    </row>
    <row r="1784" spans="1:15" s="398" customFormat="1" ht="15" customHeight="1" x14ac:dyDescent="0.25">
      <c r="A1784" s="29" t="s">
        <v>14</v>
      </c>
      <c r="B1784" s="19">
        <v>70.125</v>
      </c>
      <c r="C1784" s="29" t="s">
        <v>3592</v>
      </c>
      <c r="D1784" s="286">
        <v>6066</v>
      </c>
      <c r="E1784" s="285" t="s">
        <v>3552</v>
      </c>
      <c r="F1784" s="285"/>
      <c r="G1784" s="288" t="s">
        <v>32</v>
      </c>
      <c r="H1784" s="288" t="s">
        <v>2411</v>
      </c>
      <c r="I1784" s="288" t="s">
        <v>3553</v>
      </c>
      <c r="J1784" s="199" t="s">
        <v>3554</v>
      </c>
      <c r="K1784" s="289">
        <v>46265</v>
      </c>
      <c r="L1784" s="288" t="s">
        <v>15</v>
      </c>
      <c r="M1784" s="288" t="s">
        <v>15</v>
      </c>
      <c r="N1784" s="288" t="s">
        <v>19</v>
      </c>
      <c r="O1784" s="298"/>
    </row>
    <row r="1785" spans="1:15" s="398" customFormat="1" x14ac:dyDescent="0.25">
      <c r="A1785" s="29" t="s">
        <v>16</v>
      </c>
      <c r="B1785" s="19">
        <v>25.126000000000001</v>
      </c>
      <c r="C1785" s="29" t="s">
        <v>268</v>
      </c>
      <c r="D1785" s="36">
        <v>1929</v>
      </c>
      <c r="E1785" s="285" t="s">
        <v>2413</v>
      </c>
      <c r="F1785" s="285"/>
      <c r="G1785" s="288" t="s">
        <v>8385</v>
      </c>
      <c r="H1785" s="288" t="s">
        <v>2414</v>
      </c>
      <c r="I1785" s="288" t="s">
        <v>2415</v>
      </c>
      <c r="J1785" s="64" t="s">
        <v>2416</v>
      </c>
      <c r="K1785" s="289">
        <v>47269</v>
      </c>
      <c r="L1785" s="288" t="s">
        <v>15</v>
      </c>
      <c r="M1785" s="288"/>
      <c r="N1785" s="288" t="s">
        <v>19</v>
      </c>
      <c r="O1785" s="193"/>
    </row>
    <row r="1786" spans="1:15" s="398" customFormat="1" x14ac:dyDescent="0.25">
      <c r="A1786" s="29" t="s">
        <v>16</v>
      </c>
      <c r="B1786" s="19">
        <v>25.199000000000002</v>
      </c>
      <c r="C1786" s="29" t="s">
        <v>46</v>
      </c>
      <c r="D1786" s="36">
        <v>871</v>
      </c>
      <c r="E1786" s="291" t="s">
        <v>2417</v>
      </c>
      <c r="F1786" s="414"/>
      <c r="G1786" s="316" t="s">
        <v>2418</v>
      </c>
      <c r="H1786" s="288" t="s">
        <v>2419</v>
      </c>
      <c r="I1786" s="288" t="s">
        <v>2420</v>
      </c>
      <c r="J1786" s="167" t="s">
        <v>2421</v>
      </c>
      <c r="K1786" s="289">
        <v>46873</v>
      </c>
      <c r="L1786" s="288" t="s">
        <v>19</v>
      </c>
      <c r="M1786" s="288" t="s">
        <v>19</v>
      </c>
      <c r="N1786" s="292"/>
      <c r="O1786" s="298"/>
    </row>
    <row r="1787" spans="1:15" s="398" customFormat="1" x14ac:dyDescent="0.25">
      <c r="A1787" s="285" t="s">
        <v>14</v>
      </c>
      <c r="B1787" s="288">
        <v>70.105999999999995</v>
      </c>
      <c r="C1787" s="285" t="s">
        <v>191</v>
      </c>
      <c r="D1787" s="286">
        <v>1456</v>
      </c>
      <c r="E1787" s="285" t="s">
        <v>2422</v>
      </c>
      <c r="F1787" s="285"/>
      <c r="G1787" s="288" t="s">
        <v>32</v>
      </c>
      <c r="H1787" s="288" t="s">
        <v>2423</v>
      </c>
      <c r="I1787" s="288" t="s">
        <v>3668</v>
      </c>
      <c r="J1787" s="195" t="s">
        <v>2424</v>
      </c>
      <c r="K1787" s="289">
        <v>46630</v>
      </c>
      <c r="L1787" s="288" t="s">
        <v>15</v>
      </c>
      <c r="M1787" s="288" t="s">
        <v>15</v>
      </c>
      <c r="N1787" s="288" t="s">
        <v>19</v>
      </c>
      <c r="O1787" s="298"/>
    </row>
    <row r="1788" spans="1:15" s="398" customFormat="1" x14ac:dyDescent="0.25">
      <c r="A1788" s="304" t="s">
        <v>14</v>
      </c>
      <c r="B1788" s="288">
        <v>47.101999999999997</v>
      </c>
      <c r="C1788" s="285" t="s">
        <v>4117</v>
      </c>
      <c r="D1788" s="286">
        <v>7548</v>
      </c>
      <c r="E1788" s="285" t="s">
        <v>4156</v>
      </c>
      <c r="F1788" s="285"/>
      <c r="G1788" s="288" t="s">
        <v>4119</v>
      </c>
      <c r="H1788" s="288" t="s">
        <v>4157</v>
      </c>
      <c r="I1788" s="288" t="s">
        <v>4158</v>
      </c>
      <c r="J1788" s="196" t="s">
        <v>4159</v>
      </c>
      <c r="K1788" s="289">
        <v>46338</v>
      </c>
      <c r="L1788" s="288" t="s">
        <v>15</v>
      </c>
      <c r="M1788" s="288" t="s">
        <v>15</v>
      </c>
      <c r="N1788" s="288" t="s">
        <v>19</v>
      </c>
      <c r="O1788" s="196" t="s">
        <v>4160</v>
      </c>
    </row>
    <row r="1789" spans="1:15" s="398" customFormat="1" x14ac:dyDescent="0.25">
      <c r="A1789" s="301" t="s">
        <v>33</v>
      </c>
      <c r="B1789" s="292">
        <v>45.113999999999997</v>
      </c>
      <c r="C1789" s="301" t="s">
        <v>61</v>
      </c>
      <c r="D1789" s="299">
        <v>4082</v>
      </c>
      <c r="E1789" s="301" t="s">
        <v>3502</v>
      </c>
      <c r="F1789" s="301" t="s">
        <v>2425</v>
      </c>
      <c r="G1789" s="292" t="s">
        <v>7844</v>
      </c>
      <c r="H1789" s="292" t="s">
        <v>2426</v>
      </c>
      <c r="I1789" s="292" t="s">
        <v>2427</v>
      </c>
      <c r="J1789" s="240" t="s">
        <v>7911</v>
      </c>
      <c r="K1789" s="297">
        <v>48029</v>
      </c>
      <c r="L1789" s="292" t="s">
        <v>15</v>
      </c>
      <c r="M1789" s="292" t="s">
        <v>15</v>
      </c>
      <c r="N1789" s="292" t="s">
        <v>19</v>
      </c>
      <c r="O1789" s="301"/>
    </row>
    <row r="1790" spans="1:15" s="398" customFormat="1" ht="15" customHeight="1" x14ac:dyDescent="0.25">
      <c r="A1790" s="285" t="s">
        <v>33</v>
      </c>
      <c r="B1790" s="288">
        <v>45.112000000000002</v>
      </c>
      <c r="C1790" s="285" t="s">
        <v>3478</v>
      </c>
      <c r="D1790" s="286">
        <v>4082</v>
      </c>
      <c r="E1790" s="314" t="s">
        <v>2425</v>
      </c>
      <c r="F1790" s="285" t="s">
        <v>3502</v>
      </c>
      <c r="G1790" s="288" t="s">
        <v>7536</v>
      </c>
      <c r="H1790" s="288" t="s">
        <v>2426</v>
      </c>
      <c r="I1790" s="288" t="s">
        <v>2427</v>
      </c>
      <c r="J1790" s="199" t="s">
        <v>7604</v>
      </c>
      <c r="K1790" s="289">
        <v>47664</v>
      </c>
      <c r="L1790" s="288" t="s">
        <v>15</v>
      </c>
      <c r="M1790" s="288" t="s">
        <v>15</v>
      </c>
      <c r="N1790" s="288" t="s">
        <v>19</v>
      </c>
      <c r="O1790" s="298"/>
    </row>
    <row r="1791" spans="1:15" s="398" customFormat="1" x14ac:dyDescent="0.25">
      <c r="A1791" s="29" t="s">
        <v>16</v>
      </c>
      <c r="B1791" s="284">
        <v>75.106999999999999</v>
      </c>
      <c r="C1791" s="285" t="s">
        <v>345</v>
      </c>
      <c r="D1791" s="286">
        <v>7268</v>
      </c>
      <c r="E1791" s="285" t="s">
        <v>5778</v>
      </c>
      <c r="F1791" s="285"/>
      <c r="G1791" s="288" t="s">
        <v>4580</v>
      </c>
      <c r="H1791" s="288" t="s">
        <v>5777</v>
      </c>
      <c r="I1791" s="288" t="s">
        <v>5776</v>
      </c>
      <c r="J1791" s="241" t="s">
        <v>5775</v>
      </c>
      <c r="K1791" s="289">
        <v>46356</v>
      </c>
      <c r="L1791" s="288"/>
      <c r="M1791" s="288"/>
      <c r="N1791" s="288"/>
      <c r="O1791" s="27" t="s">
        <v>5775</v>
      </c>
    </row>
    <row r="1792" spans="1:15" s="398" customFormat="1" x14ac:dyDescent="0.25">
      <c r="A1792" s="301" t="s">
        <v>33</v>
      </c>
      <c r="B1792" s="292">
        <v>45.113999999999997</v>
      </c>
      <c r="C1792" s="301" t="s">
        <v>61</v>
      </c>
      <c r="D1792" s="299"/>
      <c r="E1792" s="301" t="s">
        <v>7910</v>
      </c>
      <c r="F1792" s="301"/>
      <c r="G1792" s="292" t="s">
        <v>7844</v>
      </c>
      <c r="H1792" s="292" t="s">
        <v>7909</v>
      </c>
      <c r="I1792" s="292" t="s">
        <v>7908</v>
      </c>
      <c r="J1792" s="240" t="s">
        <v>7907</v>
      </c>
      <c r="K1792" s="297">
        <v>48029</v>
      </c>
      <c r="L1792" s="292" t="s">
        <v>15</v>
      </c>
      <c r="M1792" s="292" t="s">
        <v>15</v>
      </c>
      <c r="N1792" s="292" t="s">
        <v>19</v>
      </c>
      <c r="O1792" s="301"/>
    </row>
    <row r="1793" spans="1:15" s="398" customFormat="1" x14ac:dyDescent="0.25">
      <c r="A1793" s="29" t="s">
        <v>14</v>
      </c>
      <c r="B1793" s="19">
        <v>70.105999999999995</v>
      </c>
      <c r="C1793" s="285" t="s">
        <v>3716</v>
      </c>
      <c r="D1793" s="286">
        <v>4195</v>
      </c>
      <c r="E1793" s="287" t="s">
        <v>2428</v>
      </c>
      <c r="F1793" s="285" t="s">
        <v>2429</v>
      </c>
      <c r="G1793" s="302" t="s">
        <v>3718</v>
      </c>
      <c r="H1793" s="288" t="s">
        <v>3831</v>
      </c>
      <c r="I1793" s="288" t="s">
        <v>3832</v>
      </c>
      <c r="J1793" s="167" t="s">
        <v>2430</v>
      </c>
      <c r="K1793" s="289">
        <v>46996</v>
      </c>
      <c r="L1793" s="288" t="s">
        <v>15</v>
      </c>
      <c r="M1793" s="288" t="s">
        <v>15</v>
      </c>
      <c r="N1793" s="288"/>
      <c r="O1793" s="298"/>
    </row>
    <row r="1794" spans="1:15" s="398" customFormat="1" x14ac:dyDescent="0.25">
      <c r="A1794" s="45" t="s">
        <v>14</v>
      </c>
      <c r="B1794" s="25">
        <v>70.105999999999995</v>
      </c>
      <c r="C1794" s="285" t="s">
        <v>3716</v>
      </c>
      <c r="D1794" s="286">
        <v>4195</v>
      </c>
      <c r="E1794" s="287" t="s">
        <v>2428</v>
      </c>
      <c r="F1794" s="285" t="s">
        <v>2429</v>
      </c>
      <c r="G1794" s="302" t="s">
        <v>3718</v>
      </c>
      <c r="H1794" s="288" t="s">
        <v>3743</v>
      </c>
      <c r="I1794" s="288" t="s">
        <v>3744</v>
      </c>
      <c r="J1794" s="27" t="s">
        <v>2430</v>
      </c>
      <c r="K1794" s="289">
        <v>46996</v>
      </c>
      <c r="L1794" s="288" t="s">
        <v>15</v>
      </c>
      <c r="M1794" s="288" t="s">
        <v>15</v>
      </c>
      <c r="N1794" s="288" t="s">
        <v>19</v>
      </c>
      <c r="O1794" s="195" t="s">
        <v>3745</v>
      </c>
    </row>
    <row r="1795" spans="1:15" s="398" customFormat="1" ht="15" customHeight="1" x14ac:dyDescent="0.25">
      <c r="A1795" s="45" t="s">
        <v>14</v>
      </c>
      <c r="B1795" s="25">
        <v>70.122</v>
      </c>
      <c r="C1795" s="293" t="s">
        <v>59</v>
      </c>
      <c r="D1795" s="286">
        <v>4195</v>
      </c>
      <c r="E1795" s="479" t="s">
        <v>2428</v>
      </c>
      <c r="F1795" s="285" t="s">
        <v>2429</v>
      </c>
      <c r="G1795" s="292" t="s">
        <v>6749</v>
      </c>
      <c r="H1795" s="296" t="s">
        <v>6854</v>
      </c>
      <c r="I1795" s="296" t="s">
        <v>3744</v>
      </c>
      <c r="J1795" s="222" t="s">
        <v>6855</v>
      </c>
      <c r="K1795" s="297">
        <v>47756</v>
      </c>
      <c r="L1795" s="292" t="s">
        <v>15</v>
      </c>
      <c r="M1795" s="292" t="s">
        <v>15</v>
      </c>
      <c r="N1795" s="292" t="s">
        <v>19</v>
      </c>
      <c r="O1795" s="298"/>
    </row>
    <row r="1796" spans="1:15" s="398" customFormat="1" ht="15" customHeight="1" x14ac:dyDescent="0.25">
      <c r="A1796" s="29" t="s">
        <v>33</v>
      </c>
      <c r="B1796" s="19">
        <v>45.104999999999997</v>
      </c>
      <c r="C1796" s="29" t="s">
        <v>1148</v>
      </c>
      <c r="D1796" s="36">
        <v>38</v>
      </c>
      <c r="E1796" s="285" t="s">
        <v>2431</v>
      </c>
      <c r="F1796" s="285"/>
      <c r="G1796" s="302" t="s">
        <v>9041</v>
      </c>
      <c r="H1796" s="288" t="s">
        <v>2432</v>
      </c>
      <c r="I1796" s="288"/>
      <c r="J1796" s="201" t="s">
        <v>2433</v>
      </c>
      <c r="K1796" s="289">
        <v>46560</v>
      </c>
      <c r="L1796" s="391" t="s">
        <v>96</v>
      </c>
      <c r="M1796" s="288" t="s">
        <v>15</v>
      </c>
      <c r="N1796" s="288"/>
      <c r="O1796" s="304"/>
    </row>
    <row r="1797" spans="1:15" s="398" customFormat="1" x14ac:dyDescent="0.25">
      <c r="A1797" s="29" t="s">
        <v>14</v>
      </c>
      <c r="B1797" s="19">
        <v>30.102</v>
      </c>
      <c r="C1797" s="29" t="s">
        <v>173</v>
      </c>
      <c r="D1797" s="36">
        <v>1195</v>
      </c>
      <c r="E1797" s="285" t="s">
        <v>2434</v>
      </c>
      <c r="F1797" s="285"/>
      <c r="G1797" s="316" t="s">
        <v>3817</v>
      </c>
      <c r="H1797" s="288" t="s">
        <v>2435</v>
      </c>
      <c r="I1797" s="288" t="s">
        <v>2436</v>
      </c>
      <c r="J1797" s="27" t="s">
        <v>2437</v>
      </c>
      <c r="K1797" s="321">
        <v>46265</v>
      </c>
      <c r="L1797" s="288" t="s">
        <v>15</v>
      </c>
      <c r="M1797" s="288"/>
      <c r="N1797" s="288"/>
      <c r="O1797" s="27" t="s">
        <v>2439</v>
      </c>
    </row>
    <row r="1798" spans="1:15" s="398" customFormat="1" x14ac:dyDescent="0.25">
      <c r="A1798" s="29" t="s">
        <v>14</v>
      </c>
      <c r="B1798" s="19">
        <v>30.102</v>
      </c>
      <c r="C1798" s="29" t="s">
        <v>173</v>
      </c>
      <c r="D1798" s="36">
        <v>1195</v>
      </c>
      <c r="E1798" s="285" t="s">
        <v>2434</v>
      </c>
      <c r="F1798" s="285"/>
      <c r="G1798" s="316" t="s">
        <v>3817</v>
      </c>
      <c r="H1798" s="288" t="s">
        <v>2438</v>
      </c>
      <c r="I1798" s="288" t="s">
        <v>2436</v>
      </c>
      <c r="J1798" s="27" t="s">
        <v>2439</v>
      </c>
      <c r="K1798" s="321">
        <v>46265</v>
      </c>
      <c r="L1798" s="288" t="s">
        <v>15</v>
      </c>
      <c r="M1798" s="288"/>
      <c r="N1798" s="288"/>
      <c r="O1798" s="27" t="s">
        <v>2439</v>
      </c>
    </row>
    <row r="1799" spans="1:15" s="398" customFormat="1" x14ac:dyDescent="0.25">
      <c r="A1799" s="29" t="s">
        <v>33</v>
      </c>
      <c r="B1799" s="19">
        <v>45.119</v>
      </c>
      <c r="C1799" s="29" t="s">
        <v>145</v>
      </c>
      <c r="D1799" s="36">
        <v>1195</v>
      </c>
      <c r="E1799" s="285" t="s">
        <v>2434</v>
      </c>
      <c r="F1799" s="285"/>
      <c r="G1799" s="316" t="s">
        <v>7039</v>
      </c>
      <c r="H1799" s="288" t="s">
        <v>2435</v>
      </c>
      <c r="I1799" s="288" t="s">
        <v>2436</v>
      </c>
      <c r="J1799" s="167" t="s">
        <v>2437</v>
      </c>
      <c r="K1799" s="289">
        <v>47807</v>
      </c>
      <c r="L1799" s="288" t="s">
        <v>15</v>
      </c>
      <c r="M1799" s="288"/>
      <c r="N1799" s="288"/>
      <c r="O1799" s="167" t="s">
        <v>2439</v>
      </c>
    </row>
    <row r="1800" spans="1:15" s="398" customFormat="1" x14ac:dyDescent="0.25">
      <c r="A1800" s="285" t="s">
        <v>70</v>
      </c>
      <c r="B1800" s="284">
        <v>45.107999999999997</v>
      </c>
      <c r="C1800" s="285" t="s">
        <v>4366</v>
      </c>
      <c r="D1800" s="286"/>
      <c r="E1800" s="314" t="s">
        <v>7325</v>
      </c>
      <c r="F1800" s="285" t="s">
        <v>7326</v>
      </c>
      <c r="G1800" s="288" t="s">
        <v>6471</v>
      </c>
      <c r="H1800" s="288" t="s">
        <v>7326</v>
      </c>
      <c r="I1800" s="288" t="s">
        <v>7327</v>
      </c>
      <c r="J1800" s="27" t="s">
        <v>7328</v>
      </c>
      <c r="K1800" s="289">
        <v>46934</v>
      </c>
      <c r="L1800" s="288" t="s">
        <v>15</v>
      </c>
      <c r="M1800" s="288" t="s">
        <v>96</v>
      </c>
      <c r="N1800" s="288"/>
      <c r="O1800" s="298"/>
    </row>
    <row r="1801" spans="1:15" s="398" customFormat="1" x14ac:dyDescent="0.25">
      <c r="A1801" s="29" t="s">
        <v>14</v>
      </c>
      <c r="B1801" s="19">
        <v>70.126000000000005</v>
      </c>
      <c r="C1801" s="29" t="s">
        <v>3595</v>
      </c>
      <c r="D1801" s="286"/>
      <c r="E1801" s="285" t="s">
        <v>3532</v>
      </c>
      <c r="F1801" s="285"/>
      <c r="G1801" s="288" t="s">
        <v>32</v>
      </c>
      <c r="H1801" s="288" t="s">
        <v>3533</v>
      </c>
      <c r="I1801" s="288" t="s">
        <v>3534</v>
      </c>
      <c r="J1801" s="199" t="s">
        <v>3535</v>
      </c>
      <c r="K1801" s="289">
        <v>46630</v>
      </c>
      <c r="L1801" s="288" t="s">
        <v>15</v>
      </c>
      <c r="M1801" s="288" t="s">
        <v>15</v>
      </c>
      <c r="N1801" s="288" t="s">
        <v>19</v>
      </c>
      <c r="O1801" s="298"/>
    </row>
    <row r="1802" spans="1:15" s="398" customFormat="1" x14ac:dyDescent="0.25">
      <c r="A1802" s="285" t="s">
        <v>70</v>
      </c>
      <c r="B1802" s="284">
        <v>45.107999999999997</v>
      </c>
      <c r="C1802" s="285" t="s">
        <v>4366</v>
      </c>
      <c r="D1802" s="286"/>
      <c r="E1802" s="314" t="s">
        <v>4521</v>
      </c>
      <c r="F1802" s="285"/>
      <c r="G1802" s="288" t="s">
        <v>4368</v>
      </c>
      <c r="H1802" s="288" t="s">
        <v>4522</v>
      </c>
      <c r="I1802" s="288" t="s">
        <v>4523</v>
      </c>
      <c r="J1802" s="195" t="s">
        <v>4524</v>
      </c>
      <c r="K1802" s="289">
        <v>46934</v>
      </c>
      <c r="L1802" s="288" t="s">
        <v>15</v>
      </c>
      <c r="M1802" s="288" t="s">
        <v>96</v>
      </c>
      <c r="N1802" s="288" t="s">
        <v>19</v>
      </c>
      <c r="O1802" s="298"/>
    </row>
    <row r="1803" spans="1:15" s="398" customFormat="1" x14ac:dyDescent="0.25">
      <c r="A1803" s="29" t="s">
        <v>14</v>
      </c>
      <c r="B1803" s="19">
        <v>30.102</v>
      </c>
      <c r="C1803" s="29" t="s">
        <v>173</v>
      </c>
      <c r="D1803" s="36">
        <v>6956</v>
      </c>
      <c r="E1803" s="285" t="s">
        <v>4800</v>
      </c>
      <c r="F1803" s="291"/>
      <c r="G1803" s="316" t="s">
        <v>3817</v>
      </c>
      <c r="H1803" s="317" t="s">
        <v>7164</v>
      </c>
      <c r="I1803" s="317" t="s">
        <v>4801</v>
      </c>
      <c r="J1803" s="226" t="s">
        <v>7163</v>
      </c>
      <c r="K1803" s="321">
        <v>46265</v>
      </c>
      <c r="L1803" s="288" t="s">
        <v>15</v>
      </c>
      <c r="M1803" s="288"/>
      <c r="N1803" s="288"/>
      <c r="O1803" s="298"/>
    </row>
    <row r="1804" spans="1:15" s="398" customFormat="1" ht="15" customHeight="1" x14ac:dyDescent="0.25">
      <c r="A1804" s="45" t="s">
        <v>14</v>
      </c>
      <c r="B1804" s="25">
        <v>70.122</v>
      </c>
      <c r="C1804" s="293" t="s">
        <v>59</v>
      </c>
      <c r="D1804" s="286"/>
      <c r="E1804" s="295" t="s">
        <v>6856</v>
      </c>
      <c r="F1804" s="295"/>
      <c r="G1804" s="292" t="s">
        <v>6749</v>
      </c>
      <c r="H1804" s="296" t="s">
        <v>6857</v>
      </c>
      <c r="I1804" s="296" t="s">
        <v>6858</v>
      </c>
      <c r="J1804" s="222" t="s">
        <v>6859</v>
      </c>
      <c r="K1804" s="297">
        <v>47756</v>
      </c>
      <c r="L1804" s="292" t="s">
        <v>15</v>
      </c>
      <c r="M1804" s="292" t="s">
        <v>15</v>
      </c>
      <c r="N1804" s="292" t="s">
        <v>15</v>
      </c>
      <c r="O1804" s="298"/>
    </row>
    <row r="1805" spans="1:15" s="398" customFormat="1" x14ac:dyDescent="0.25">
      <c r="A1805" s="29" t="s">
        <v>16</v>
      </c>
      <c r="B1805" s="19">
        <v>25.138000000000002</v>
      </c>
      <c r="C1805" s="29" t="s">
        <v>398</v>
      </c>
      <c r="D1805" s="36">
        <v>5046</v>
      </c>
      <c r="E1805" s="285" t="s">
        <v>2440</v>
      </c>
      <c r="F1805" s="285"/>
      <c r="G1805" s="288" t="s">
        <v>190</v>
      </c>
      <c r="H1805" s="288" t="s">
        <v>2441</v>
      </c>
      <c r="I1805" s="288" t="s">
        <v>2442</v>
      </c>
      <c r="J1805" s="27" t="s">
        <v>2443</v>
      </c>
      <c r="K1805" s="289">
        <v>46538</v>
      </c>
      <c r="L1805" s="288"/>
      <c r="M1805" s="363" t="s">
        <v>742</v>
      </c>
      <c r="N1805" s="363" t="s">
        <v>403</v>
      </c>
      <c r="O1805" s="298"/>
    </row>
    <row r="1806" spans="1:15" s="398" customFormat="1" ht="15" customHeight="1" x14ac:dyDescent="0.25">
      <c r="A1806" s="51" t="s">
        <v>14</v>
      </c>
      <c r="B1806" s="19">
        <v>70.105999999999995</v>
      </c>
      <c r="C1806" s="29" t="s">
        <v>24</v>
      </c>
      <c r="D1806" s="36">
        <v>3427</v>
      </c>
      <c r="E1806" s="285" t="s">
        <v>2444</v>
      </c>
      <c r="F1806" s="322"/>
      <c r="G1806" s="288" t="s">
        <v>26</v>
      </c>
      <c r="H1806" s="288" t="s">
        <v>2445</v>
      </c>
      <c r="I1806" s="288" t="s">
        <v>2446</v>
      </c>
      <c r="J1806" s="27" t="s">
        <v>2447</v>
      </c>
      <c r="K1806" s="289">
        <v>46265</v>
      </c>
      <c r="L1806" s="288" t="s">
        <v>15</v>
      </c>
      <c r="M1806" s="288" t="s">
        <v>15</v>
      </c>
      <c r="N1806" s="288" t="s">
        <v>19</v>
      </c>
      <c r="O1806" s="298"/>
    </row>
    <row r="1807" spans="1:15" s="398" customFormat="1" x14ac:dyDescent="0.25">
      <c r="A1807" s="29" t="s">
        <v>14</v>
      </c>
      <c r="B1807" s="19">
        <v>70.125</v>
      </c>
      <c r="C1807" s="29" t="s">
        <v>3592</v>
      </c>
      <c r="D1807" s="286"/>
      <c r="E1807" s="285" t="s">
        <v>3521</v>
      </c>
      <c r="F1807" s="285"/>
      <c r="G1807" s="288" t="s">
        <v>32</v>
      </c>
      <c r="H1807" s="288" t="s">
        <v>3522</v>
      </c>
      <c r="I1807" s="288" t="s">
        <v>3523</v>
      </c>
      <c r="J1807" s="199" t="s">
        <v>3524</v>
      </c>
      <c r="K1807" s="289">
        <v>46265</v>
      </c>
      <c r="L1807" s="288" t="s">
        <v>15</v>
      </c>
      <c r="M1807" s="288" t="s">
        <v>15</v>
      </c>
      <c r="N1807" s="288" t="s">
        <v>19</v>
      </c>
      <c r="O1807" s="298"/>
    </row>
    <row r="1808" spans="1:15" s="398" customFormat="1" x14ac:dyDescent="0.25">
      <c r="A1808" s="29" t="s">
        <v>14</v>
      </c>
      <c r="B1808" s="19">
        <v>70.125</v>
      </c>
      <c r="C1808" s="285" t="s">
        <v>6993</v>
      </c>
      <c r="D1808" s="268">
        <v>1182</v>
      </c>
      <c r="E1808" s="339" t="s">
        <v>8994</v>
      </c>
      <c r="F1808" s="339"/>
      <c r="G1808" s="288" t="s">
        <v>6512</v>
      </c>
      <c r="H1808" s="340" t="s">
        <v>68</v>
      </c>
      <c r="I1808" s="340" t="s">
        <v>7905</v>
      </c>
      <c r="J1808" s="271" t="s">
        <v>7904</v>
      </c>
      <c r="K1808" s="235">
        <v>47726</v>
      </c>
      <c r="L1808" s="292" t="s">
        <v>15</v>
      </c>
      <c r="M1808" s="292" t="s">
        <v>15</v>
      </c>
      <c r="N1808" s="292" t="s">
        <v>19</v>
      </c>
      <c r="O1808" s="271" t="s">
        <v>8995</v>
      </c>
    </row>
    <row r="1809" spans="1:15" s="398" customFormat="1" x14ac:dyDescent="0.25">
      <c r="A1809" s="301" t="s">
        <v>33</v>
      </c>
      <c r="B1809" s="292">
        <v>45.113999999999997</v>
      </c>
      <c r="C1809" s="301" t="s">
        <v>61</v>
      </c>
      <c r="D1809" s="299">
        <v>1182</v>
      </c>
      <c r="E1809" s="301" t="s">
        <v>7906</v>
      </c>
      <c r="F1809" s="301"/>
      <c r="G1809" s="292" t="s">
        <v>7844</v>
      </c>
      <c r="H1809" s="292" t="s">
        <v>68</v>
      </c>
      <c r="I1809" s="292" t="s">
        <v>7905</v>
      </c>
      <c r="J1809" s="240" t="s">
        <v>7904</v>
      </c>
      <c r="K1809" s="297">
        <v>48029</v>
      </c>
      <c r="L1809" s="292" t="s">
        <v>15</v>
      </c>
      <c r="M1809" s="292" t="s">
        <v>15</v>
      </c>
      <c r="N1809" s="292" t="s">
        <v>19</v>
      </c>
      <c r="O1809" s="301"/>
    </row>
    <row r="1810" spans="1:15" s="398" customFormat="1" ht="15" customHeight="1" x14ac:dyDescent="0.25">
      <c r="A1810" s="301" t="s">
        <v>33</v>
      </c>
      <c r="B1810" s="292">
        <v>45.113999999999997</v>
      </c>
      <c r="C1810" s="301" t="s">
        <v>61</v>
      </c>
      <c r="D1810" s="299">
        <v>1343</v>
      </c>
      <c r="E1810" s="301" t="s">
        <v>7903</v>
      </c>
      <c r="F1810" s="301" t="s">
        <v>7902</v>
      </c>
      <c r="G1810" s="292" t="s">
        <v>7844</v>
      </c>
      <c r="H1810" s="292" t="s">
        <v>7901</v>
      </c>
      <c r="I1810" s="292" t="s">
        <v>7900</v>
      </c>
      <c r="J1810" s="240" t="s">
        <v>7899</v>
      </c>
      <c r="K1810" s="297">
        <v>48029</v>
      </c>
      <c r="L1810" s="292" t="s">
        <v>15</v>
      </c>
      <c r="M1810" s="292" t="s">
        <v>15</v>
      </c>
      <c r="N1810" s="292" t="s">
        <v>19</v>
      </c>
      <c r="O1810" s="301"/>
    </row>
    <row r="1811" spans="1:15" s="398" customFormat="1" ht="15" customHeight="1" x14ac:dyDescent="0.25">
      <c r="A1811" s="285" t="s">
        <v>70</v>
      </c>
      <c r="B1811" s="284">
        <v>45.107999999999997</v>
      </c>
      <c r="C1811" s="285" t="s">
        <v>4366</v>
      </c>
      <c r="D1811" s="286"/>
      <c r="E1811" s="314" t="s">
        <v>6553</v>
      </c>
      <c r="F1811" s="285"/>
      <c r="G1811" s="288" t="s">
        <v>5869</v>
      </c>
      <c r="H1811" s="288" t="s">
        <v>6554</v>
      </c>
      <c r="I1811" s="288" t="s">
        <v>6555</v>
      </c>
      <c r="J1811" s="27" t="s">
        <v>6556</v>
      </c>
      <c r="K1811" s="289">
        <v>46934</v>
      </c>
      <c r="L1811" s="288" t="s">
        <v>15</v>
      </c>
      <c r="M1811" s="288" t="s">
        <v>15</v>
      </c>
      <c r="N1811" s="288" t="s">
        <v>19</v>
      </c>
      <c r="O1811" s="298"/>
    </row>
    <row r="1812" spans="1:15" s="398" customFormat="1" ht="15" customHeight="1" x14ac:dyDescent="0.25">
      <c r="A1812" s="285" t="s">
        <v>70</v>
      </c>
      <c r="B1812" s="284">
        <v>45.107999999999997</v>
      </c>
      <c r="C1812" s="285" t="s">
        <v>4366</v>
      </c>
      <c r="D1812" s="286">
        <v>2923</v>
      </c>
      <c r="E1812" s="314" t="s">
        <v>2448</v>
      </c>
      <c r="F1812" s="285" t="s">
        <v>4525</v>
      </c>
      <c r="G1812" s="288" t="s">
        <v>4368</v>
      </c>
      <c r="H1812" s="288" t="s">
        <v>4526</v>
      </c>
      <c r="I1812" s="288" t="s">
        <v>4527</v>
      </c>
      <c r="J1812" s="195" t="s">
        <v>4528</v>
      </c>
      <c r="K1812" s="289">
        <v>46934</v>
      </c>
      <c r="L1812" s="288" t="s">
        <v>15</v>
      </c>
      <c r="M1812" s="288" t="s">
        <v>96</v>
      </c>
      <c r="N1812" s="288" t="s">
        <v>19</v>
      </c>
      <c r="O1812" s="298"/>
    </row>
    <row r="1813" spans="1:15" s="398" customFormat="1" ht="15" customHeight="1" x14ac:dyDescent="0.25">
      <c r="A1813" s="304" t="s">
        <v>14</v>
      </c>
      <c r="B1813" s="19">
        <v>12.118</v>
      </c>
      <c r="C1813" s="29" t="s">
        <v>116</v>
      </c>
      <c r="D1813" s="286">
        <v>4093</v>
      </c>
      <c r="E1813" s="285" t="s">
        <v>2449</v>
      </c>
      <c r="F1813" s="285"/>
      <c r="G1813" s="288" t="s">
        <v>4805</v>
      </c>
      <c r="H1813" s="288" t="s">
        <v>2450</v>
      </c>
      <c r="I1813" s="288" t="s">
        <v>2451</v>
      </c>
      <c r="J1813" s="196" t="s">
        <v>2452</v>
      </c>
      <c r="K1813" s="289">
        <v>46568</v>
      </c>
      <c r="L1813" s="288" t="s">
        <v>15</v>
      </c>
      <c r="M1813" s="288" t="s">
        <v>15</v>
      </c>
      <c r="N1813" s="288" t="s">
        <v>19</v>
      </c>
      <c r="O1813" s="196" t="s">
        <v>4975</v>
      </c>
    </row>
    <row r="1814" spans="1:15" s="398" customFormat="1" ht="15" customHeight="1" x14ac:dyDescent="0.25">
      <c r="A1814" s="285" t="s">
        <v>16</v>
      </c>
      <c r="B1814" s="288">
        <v>25.109000000000002</v>
      </c>
      <c r="C1814" s="285" t="s">
        <v>204</v>
      </c>
      <c r="D1814" s="286"/>
      <c r="E1814" s="285" t="s">
        <v>2453</v>
      </c>
      <c r="F1814" s="285"/>
      <c r="G1814" s="288" t="s">
        <v>206</v>
      </c>
      <c r="H1814" s="288" t="s">
        <v>2454</v>
      </c>
      <c r="I1814" s="288" t="s">
        <v>2455</v>
      </c>
      <c r="J1814" s="195" t="s">
        <v>2456</v>
      </c>
      <c r="K1814" s="289">
        <v>46544</v>
      </c>
      <c r="L1814" s="288" t="s">
        <v>15</v>
      </c>
      <c r="M1814" s="288" t="s">
        <v>15</v>
      </c>
      <c r="N1814" s="288" t="s">
        <v>19</v>
      </c>
      <c r="O1814" s="298"/>
    </row>
    <row r="1815" spans="1:15" s="398" customFormat="1" x14ac:dyDescent="0.25">
      <c r="A1815" s="29" t="s">
        <v>16</v>
      </c>
      <c r="B1815" s="19">
        <v>25.102</v>
      </c>
      <c r="C1815" s="29" t="s">
        <v>17</v>
      </c>
      <c r="D1815" s="36">
        <v>6384</v>
      </c>
      <c r="E1815" s="285" t="s">
        <v>4029</v>
      </c>
      <c r="F1815" s="285" t="s">
        <v>4030</v>
      </c>
      <c r="G1815" s="288" t="s">
        <v>4022</v>
      </c>
      <c r="H1815" s="288" t="s">
        <v>4031</v>
      </c>
      <c r="I1815" s="288" t="s">
        <v>4032</v>
      </c>
      <c r="J1815" s="167" t="s">
        <v>4033</v>
      </c>
      <c r="K1815" s="289">
        <v>47039</v>
      </c>
      <c r="L1815" s="288" t="s">
        <v>15</v>
      </c>
      <c r="M1815" s="288" t="s">
        <v>15</v>
      </c>
      <c r="N1815" s="288" t="s">
        <v>19</v>
      </c>
      <c r="O1815" s="167"/>
    </row>
    <row r="1816" spans="1:15" s="398" customFormat="1" x14ac:dyDescent="0.25">
      <c r="A1816" s="29" t="s">
        <v>16</v>
      </c>
      <c r="B1816" s="19">
        <v>75.113</v>
      </c>
      <c r="C1816" s="301" t="s">
        <v>2751</v>
      </c>
      <c r="D1816" s="286">
        <v>3384</v>
      </c>
      <c r="E1816" s="298" t="s">
        <v>6957</v>
      </c>
      <c r="F1816" s="301"/>
      <c r="G1816" s="292" t="s">
        <v>6471</v>
      </c>
      <c r="H1816" s="288" t="s">
        <v>6958</v>
      </c>
      <c r="I1816" s="288" t="s">
        <v>6959</v>
      </c>
      <c r="J1816" s="167" t="s">
        <v>6960</v>
      </c>
      <c r="K1816" s="297">
        <v>46934</v>
      </c>
      <c r="L1816" s="288" t="s">
        <v>15</v>
      </c>
      <c r="M1816" s="288" t="s">
        <v>15</v>
      </c>
      <c r="N1816" s="292" t="s">
        <v>19</v>
      </c>
      <c r="O1816" s="298"/>
    </row>
    <row r="1817" spans="1:15" s="398" customFormat="1" x14ac:dyDescent="0.25">
      <c r="A1817" s="304" t="s">
        <v>14</v>
      </c>
      <c r="B1817" s="288">
        <v>10.103999999999999</v>
      </c>
      <c r="C1817" s="285" t="s">
        <v>4602</v>
      </c>
      <c r="D1817" s="286">
        <v>354</v>
      </c>
      <c r="E1817" s="314" t="s">
        <v>2457</v>
      </c>
      <c r="F1817" s="285"/>
      <c r="G1817" s="288" t="s">
        <v>4604</v>
      </c>
      <c r="H1817" s="288" t="s">
        <v>4624</v>
      </c>
      <c r="I1817" s="288" t="s">
        <v>4625</v>
      </c>
      <c r="J1817" s="27" t="s">
        <v>4626</v>
      </c>
      <c r="K1817" s="289">
        <v>46436</v>
      </c>
      <c r="L1817" s="288" t="s">
        <v>15</v>
      </c>
      <c r="M1817" s="288" t="s">
        <v>15</v>
      </c>
      <c r="N1817" s="288" t="s">
        <v>19</v>
      </c>
      <c r="O1817" s="27" t="s">
        <v>4626</v>
      </c>
    </row>
    <row r="1818" spans="1:15" s="398" customFormat="1" x14ac:dyDescent="0.25">
      <c r="A1818" s="304" t="s">
        <v>14</v>
      </c>
      <c r="B1818" s="19">
        <v>12.118</v>
      </c>
      <c r="C1818" s="29" t="s">
        <v>116</v>
      </c>
      <c r="D1818" s="286"/>
      <c r="E1818" s="285" t="s">
        <v>4976</v>
      </c>
      <c r="F1818" s="285" t="s">
        <v>4977</v>
      </c>
      <c r="G1818" s="288" t="s">
        <v>4805</v>
      </c>
      <c r="H1818" s="288" t="s">
        <v>4977</v>
      </c>
      <c r="I1818" s="288">
        <v>9722149315</v>
      </c>
      <c r="J1818" s="196" t="s">
        <v>4978</v>
      </c>
      <c r="K1818" s="289">
        <v>46568</v>
      </c>
      <c r="L1818" s="288" t="s">
        <v>15</v>
      </c>
      <c r="M1818" s="288" t="s">
        <v>15</v>
      </c>
      <c r="N1818" s="288" t="s">
        <v>19</v>
      </c>
      <c r="O1818" s="196" t="s">
        <v>4978</v>
      </c>
    </row>
    <row r="1819" spans="1:15" s="398" customFormat="1" x14ac:dyDescent="0.25">
      <c r="A1819" s="304" t="s">
        <v>14</v>
      </c>
      <c r="B1819" s="19">
        <v>12.118</v>
      </c>
      <c r="C1819" s="29" t="s">
        <v>116</v>
      </c>
      <c r="D1819" s="286">
        <v>86</v>
      </c>
      <c r="E1819" s="285" t="s">
        <v>2458</v>
      </c>
      <c r="F1819" s="285"/>
      <c r="G1819" s="288" t="s">
        <v>4805</v>
      </c>
      <c r="H1819" s="288" t="s">
        <v>4979</v>
      </c>
      <c r="I1819" s="288" t="s">
        <v>4980</v>
      </c>
      <c r="J1819" s="196" t="s">
        <v>2459</v>
      </c>
      <c r="K1819" s="289">
        <v>46568</v>
      </c>
      <c r="L1819" s="288" t="s">
        <v>15</v>
      </c>
      <c r="M1819" s="288" t="s">
        <v>15</v>
      </c>
      <c r="N1819" s="288" t="s">
        <v>19</v>
      </c>
      <c r="O1819" s="196" t="s">
        <v>4981</v>
      </c>
    </row>
    <row r="1820" spans="1:15" s="398" customFormat="1" x14ac:dyDescent="0.25">
      <c r="A1820" s="298" t="s">
        <v>14</v>
      </c>
      <c r="B1820" s="284">
        <v>10.101000000000001</v>
      </c>
      <c r="C1820" s="29" t="s">
        <v>55</v>
      </c>
      <c r="D1820" s="299"/>
      <c r="E1820" s="300" t="s">
        <v>7737</v>
      </c>
      <c r="F1820" s="298"/>
      <c r="G1820" s="292" t="s">
        <v>7649</v>
      </c>
      <c r="H1820" s="292" t="s">
        <v>7738</v>
      </c>
      <c r="I1820" s="292" t="s">
        <v>7739</v>
      </c>
      <c r="J1820" s="240" t="s">
        <v>7740</v>
      </c>
      <c r="K1820" s="297">
        <v>48029</v>
      </c>
      <c r="L1820" s="292" t="s">
        <v>15</v>
      </c>
      <c r="M1820" s="292" t="s">
        <v>15</v>
      </c>
      <c r="N1820" s="292" t="s">
        <v>19</v>
      </c>
      <c r="O1820" s="298"/>
    </row>
    <row r="1821" spans="1:15" s="398" customFormat="1" x14ac:dyDescent="0.25">
      <c r="A1821" s="29" t="s">
        <v>16</v>
      </c>
      <c r="B1821" s="19">
        <v>75.106999999999999</v>
      </c>
      <c r="C1821" s="285" t="s">
        <v>345</v>
      </c>
      <c r="D1821" s="286">
        <v>3704</v>
      </c>
      <c r="E1821" s="285" t="s">
        <v>2460</v>
      </c>
      <c r="F1821" s="301" t="s">
        <v>7057</v>
      </c>
      <c r="G1821" s="288" t="s">
        <v>3448</v>
      </c>
      <c r="H1821" s="288" t="s">
        <v>3768</v>
      </c>
      <c r="I1821" s="288" t="s">
        <v>7058</v>
      </c>
      <c r="J1821" s="167" t="s">
        <v>3769</v>
      </c>
      <c r="K1821" s="289">
        <v>46904</v>
      </c>
      <c r="L1821" s="288" t="s">
        <v>15</v>
      </c>
      <c r="M1821" s="288"/>
      <c r="N1821" s="288"/>
      <c r="O1821" s="167" t="s">
        <v>3769</v>
      </c>
    </row>
    <row r="1822" spans="1:15" s="398" customFormat="1" x14ac:dyDescent="0.25">
      <c r="A1822" s="304" t="s">
        <v>14</v>
      </c>
      <c r="B1822" s="19">
        <v>12.118</v>
      </c>
      <c r="C1822" s="29" t="s">
        <v>116</v>
      </c>
      <c r="D1822" s="286">
        <v>4254</v>
      </c>
      <c r="E1822" s="285" t="s">
        <v>4982</v>
      </c>
      <c r="F1822" s="285"/>
      <c r="G1822" s="288" t="s">
        <v>4805</v>
      </c>
      <c r="H1822" s="288" t="s">
        <v>2461</v>
      </c>
      <c r="I1822" s="288" t="s">
        <v>4983</v>
      </c>
      <c r="J1822" s="196" t="s">
        <v>2462</v>
      </c>
      <c r="K1822" s="289">
        <v>46568</v>
      </c>
      <c r="L1822" s="288" t="s">
        <v>15</v>
      </c>
      <c r="M1822" s="288" t="s">
        <v>15</v>
      </c>
      <c r="N1822" s="288" t="s">
        <v>19</v>
      </c>
      <c r="O1822" s="196" t="s">
        <v>4984</v>
      </c>
    </row>
    <row r="1823" spans="1:15" s="398" customFormat="1" x14ac:dyDescent="0.25">
      <c r="A1823" s="29" t="s">
        <v>14</v>
      </c>
      <c r="B1823" s="19">
        <v>70.105999999999995</v>
      </c>
      <c r="C1823" s="285" t="s">
        <v>3658</v>
      </c>
      <c r="D1823" s="294">
        <v>2521</v>
      </c>
      <c r="E1823" s="285" t="s">
        <v>2463</v>
      </c>
      <c r="F1823" s="285" t="s">
        <v>2464</v>
      </c>
      <c r="G1823" s="288" t="s">
        <v>32</v>
      </c>
      <c r="H1823" s="288" t="s">
        <v>2465</v>
      </c>
      <c r="I1823" s="288" t="s">
        <v>2466</v>
      </c>
      <c r="J1823" s="195" t="s">
        <v>2467</v>
      </c>
      <c r="K1823" s="289">
        <v>46630</v>
      </c>
      <c r="L1823" s="288" t="s">
        <v>15</v>
      </c>
      <c r="M1823" s="288" t="s">
        <v>15</v>
      </c>
      <c r="N1823" s="288" t="s">
        <v>19</v>
      </c>
      <c r="O1823" s="298"/>
    </row>
    <row r="1824" spans="1:15" s="398" customFormat="1" x14ac:dyDescent="0.25">
      <c r="A1824" s="45" t="s">
        <v>14</v>
      </c>
      <c r="B1824" s="25">
        <v>70.122</v>
      </c>
      <c r="C1824" s="293" t="s">
        <v>59</v>
      </c>
      <c r="D1824" s="286"/>
      <c r="E1824" s="295" t="s">
        <v>6860</v>
      </c>
      <c r="F1824" s="295"/>
      <c r="G1824" s="292" t="s">
        <v>6749</v>
      </c>
      <c r="H1824" s="296" t="s">
        <v>6861</v>
      </c>
      <c r="I1824" s="296" t="s">
        <v>6862</v>
      </c>
      <c r="J1824" s="222" t="s">
        <v>6863</v>
      </c>
      <c r="K1824" s="297">
        <v>47756</v>
      </c>
      <c r="L1824" s="292" t="s">
        <v>15</v>
      </c>
      <c r="M1824" s="292" t="s">
        <v>15</v>
      </c>
      <c r="N1824" s="292" t="s">
        <v>19</v>
      </c>
      <c r="O1824" s="298"/>
    </row>
    <row r="1825" spans="1:15" s="398" customFormat="1" x14ac:dyDescent="0.25">
      <c r="A1825" s="29" t="s">
        <v>16</v>
      </c>
      <c r="B1825" s="19">
        <v>25.117999999999999</v>
      </c>
      <c r="C1825" s="29" t="s">
        <v>40</v>
      </c>
      <c r="D1825" s="36">
        <v>7088</v>
      </c>
      <c r="E1825" s="285" t="s">
        <v>5427</v>
      </c>
      <c r="F1825" s="285" t="s">
        <v>7149</v>
      </c>
      <c r="G1825" s="288" t="s">
        <v>7117</v>
      </c>
      <c r="H1825" s="288" t="s">
        <v>7150</v>
      </c>
      <c r="I1825" s="288" t="s">
        <v>2468</v>
      </c>
      <c r="J1825" s="167" t="s">
        <v>7151</v>
      </c>
      <c r="K1825" s="289">
        <v>47794</v>
      </c>
      <c r="L1825" s="288" t="s">
        <v>15</v>
      </c>
      <c r="M1825" s="288" t="s">
        <v>15</v>
      </c>
      <c r="N1825" s="288" t="s">
        <v>19</v>
      </c>
      <c r="O1825" s="167"/>
    </row>
    <row r="1826" spans="1:15" s="398" customFormat="1" ht="15" customHeight="1" x14ac:dyDescent="0.25">
      <c r="A1826" s="298" t="s">
        <v>14</v>
      </c>
      <c r="B1826" s="284">
        <v>10.101000000000001</v>
      </c>
      <c r="C1826" s="29" t="s">
        <v>55</v>
      </c>
      <c r="D1826" s="36">
        <v>840</v>
      </c>
      <c r="E1826" s="285" t="s">
        <v>8805</v>
      </c>
      <c r="F1826" s="285"/>
      <c r="G1826" s="288" t="s">
        <v>6055</v>
      </c>
      <c r="H1826" s="288" t="s">
        <v>8803</v>
      </c>
      <c r="I1826" s="288" t="s">
        <v>8804</v>
      </c>
      <c r="J1826" s="305" t="s">
        <v>8802</v>
      </c>
      <c r="K1826" s="289">
        <v>46843</v>
      </c>
      <c r="L1826" s="288" t="s">
        <v>15</v>
      </c>
      <c r="M1826" s="288"/>
      <c r="N1826" s="288" t="s">
        <v>19</v>
      </c>
      <c r="O1826" s="167"/>
    </row>
    <row r="1827" spans="1:15" s="398" customFormat="1" ht="15" customHeight="1" x14ac:dyDescent="0.25">
      <c r="A1827" s="29" t="s">
        <v>14</v>
      </c>
      <c r="B1827" s="19">
        <v>30.106000000000002</v>
      </c>
      <c r="C1827" s="29" t="s">
        <v>3594</v>
      </c>
      <c r="D1827" s="36">
        <v>2420</v>
      </c>
      <c r="E1827" s="285" t="s">
        <v>2469</v>
      </c>
      <c r="F1827" s="285"/>
      <c r="G1827" s="288" t="s">
        <v>32</v>
      </c>
      <c r="H1827" s="288" t="s">
        <v>2470</v>
      </c>
      <c r="I1827" s="288" t="s">
        <v>2471</v>
      </c>
      <c r="J1827" s="199" t="s">
        <v>2472</v>
      </c>
      <c r="K1827" s="289">
        <v>46630</v>
      </c>
      <c r="L1827" s="288" t="s">
        <v>15</v>
      </c>
      <c r="M1827" s="288" t="s">
        <v>19</v>
      </c>
      <c r="N1827" s="288" t="s">
        <v>19</v>
      </c>
      <c r="O1827" s="359"/>
    </row>
    <row r="1828" spans="1:15" s="398" customFormat="1" ht="15" customHeight="1" x14ac:dyDescent="0.25">
      <c r="A1828" s="298" t="s">
        <v>14</v>
      </c>
      <c r="B1828" s="284">
        <v>10.101000000000001</v>
      </c>
      <c r="C1828" s="29" t="s">
        <v>55</v>
      </c>
      <c r="D1828" s="299"/>
      <c r="E1828" s="300" t="s">
        <v>7741</v>
      </c>
      <c r="F1828" s="298"/>
      <c r="G1828" s="292" t="s">
        <v>7649</v>
      </c>
      <c r="H1828" s="292" t="s">
        <v>7742</v>
      </c>
      <c r="I1828" s="292" t="s">
        <v>7743</v>
      </c>
      <c r="J1828" s="240" t="s">
        <v>7744</v>
      </c>
      <c r="K1828" s="297">
        <v>48029</v>
      </c>
      <c r="L1828" s="292" t="s">
        <v>15</v>
      </c>
      <c r="M1828" s="292" t="s">
        <v>15</v>
      </c>
      <c r="N1828" s="292" t="s">
        <v>19</v>
      </c>
      <c r="O1828" s="214" t="s">
        <v>7745</v>
      </c>
    </row>
    <row r="1829" spans="1:15" s="398" customFormat="1" ht="15" customHeight="1" x14ac:dyDescent="0.25">
      <c r="A1829" s="29" t="s">
        <v>16</v>
      </c>
      <c r="B1829" s="19">
        <v>25.125</v>
      </c>
      <c r="C1829" s="29" t="s">
        <v>601</v>
      </c>
      <c r="D1829" s="36">
        <v>8003</v>
      </c>
      <c r="E1829" s="304" t="s">
        <v>7210</v>
      </c>
      <c r="F1829" s="285" t="s">
        <v>7211</v>
      </c>
      <c r="G1829" s="288" t="s">
        <v>7212</v>
      </c>
      <c r="H1829" s="288" t="s">
        <v>7213</v>
      </c>
      <c r="I1829" s="288" t="s">
        <v>7214</v>
      </c>
      <c r="J1829" s="27" t="s">
        <v>7215</v>
      </c>
      <c r="K1829" s="289">
        <v>46608</v>
      </c>
      <c r="L1829" s="288" t="s">
        <v>15</v>
      </c>
      <c r="M1829" s="288" t="s">
        <v>15</v>
      </c>
      <c r="N1829" s="292" t="s">
        <v>15</v>
      </c>
      <c r="O1829" s="167"/>
    </row>
    <row r="1830" spans="1:15" s="398" customFormat="1" x14ac:dyDescent="0.25">
      <c r="A1830" s="29" t="s">
        <v>16</v>
      </c>
      <c r="B1830" s="19">
        <v>25.117999999999999</v>
      </c>
      <c r="C1830" s="29" t="s">
        <v>40</v>
      </c>
      <c r="D1830" s="36">
        <v>7000</v>
      </c>
      <c r="E1830" s="285" t="s">
        <v>2473</v>
      </c>
      <c r="F1830" s="285"/>
      <c r="G1830" s="302" t="s">
        <v>4338</v>
      </c>
      <c r="H1830" s="288" t="s">
        <v>2474</v>
      </c>
      <c r="I1830" s="288" t="s">
        <v>2475</v>
      </c>
      <c r="J1830" s="167" t="s">
        <v>2476</v>
      </c>
      <c r="K1830" s="289">
        <v>46356</v>
      </c>
      <c r="L1830" s="288" t="s">
        <v>15</v>
      </c>
      <c r="M1830" s="288"/>
      <c r="N1830" s="288" t="s">
        <v>19</v>
      </c>
      <c r="O1830" s="298"/>
    </row>
    <row r="1831" spans="1:15" s="398" customFormat="1" x14ac:dyDescent="0.25">
      <c r="A1831" s="29" t="s">
        <v>33</v>
      </c>
      <c r="B1831" s="19">
        <v>45.113999999999997</v>
      </c>
      <c r="C1831" s="285" t="s">
        <v>61</v>
      </c>
      <c r="D1831" s="286">
        <v>5401</v>
      </c>
      <c r="E1831" s="304" t="s">
        <v>2478</v>
      </c>
      <c r="F1831" s="285"/>
      <c r="G1831" s="302" t="s">
        <v>6708</v>
      </c>
      <c r="H1831" s="288" t="s">
        <v>2479</v>
      </c>
      <c r="I1831" s="288" t="s">
        <v>2480</v>
      </c>
      <c r="J1831" s="27" t="s">
        <v>2481</v>
      </c>
      <c r="K1831" s="289">
        <v>47664</v>
      </c>
      <c r="L1831" s="288" t="s">
        <v>15</v>
      </c>
      <c r="M1831" s="288"/>
      <c r="N1831" s="288" t="s">
        <v>15</v>
      </c>
      <c r="O1831" s="304"/>
    </row>
    <row r="1832" spans="1:15" s="398" customFormat="1" ht="15" customHeight="1" x14ac:dyDescent="0.25">
      <c r="A1832" s="29" t="s">
        <v>16</v>
      </c>
      <c r="B1832" s="19">
        <v>80.108999999999995</v>
      </c>
      <c r="C1832" s="29" t="s">
        <v>229</v>
      </c>
      <c r="D1832" s="36"/>
      <c r="E1832" s="285" t="s">
        <v>8706</v>
      </c>
      <c r="F1832" s="285" t="s">
        <v>8707</v>
      </c>
      <c r="G1832" s="288" t="s">
        <v>8400</v>
      </c>
      <c r="H1832" s="288" t="s">
        <v>8708</v>
      </c>
      <c r="I1832" s="288" t="s">
        <v>8709</v>
      </c>
      <c r="J1832" s="206" t="s">
        <v>8710</v>
      </c>
      <c r="K1832" s="289">
        <v>48004</v>
      </c>
      <c r="L1832" s="288" t="s">
        <v>19</v>
      </c>
      <c r="M1832" s="288" t="s">
        <v>15</v>
      </c>
      <c r="N1832" s="288" t="s">
        <v>19</v>
      </c>
      <c r="O1832" s="298"/>
    </row>
    <row r="1833" spans="1:15" s="398" customFormat="1" ht="15" customHeight="1" x14ac:dyDescent="0.25">
      <c r="A1833" s="29" t="s">
        <v>14</v>
      </c>
      <c r="B1833" s="19">
        <v>70.105999999999995</v>
      </c>
      <c r="C1833" s="285" t="s">
        <v>3657</v>
      </c>
      <c r="D1833" s="286">
        <v>5902</v>
      </c>
      <c r="E1833" s="285" t="s">
        <v>2482</v>
      </c>
      <c r="F1833" s="285" t="s">
        <v>2483</v>
      </c>
      <c r="G1833" s="19" t="s">
        <v>26</v>
      </c>
      <c r="H1833" s="288" t="s">
        <v>2483</v>
      </c>
      <c r="I1833" s="288" t="s">
        <v>2484</v>
      </c>
      <c r="J1833" s="195" t="s">
        <v>2485</v>
      </c>
      <c r="K1833" s="289">
        <v>46265</v>
      </c>
      <c r="L1833" s="288" t="s">
        <v>15</v>
      </c>
      <c r="M1833" s="288" t="s">
        <v>15</v>
      </c>
      <c r="N1833" s="288" t="s">
        <v>19</v>
      </c>
      <c r="O1833" s="298"/>
    </row>
    <row r="1834" spans="1:15" s="398" customFormat="1" x14ac:dyDescent="0.25">
      <c r="A1834" s="29" t="s">
        <v>14</v>
      </c>
      <c r="B1834" s="288">
        <v>70.126000000000005</v>
      </c>
      <c r="C1834" s="285" t="s">
        <v>6993</v>
      </c>
      <c r="D1834" s="268">
        <v>5901</v>
      </c>
      <c r="E1834" s="339" t="s">
        <v>8986</v>
      </c>
      <c r="F1834" s="339" t="s">
        <v>2483</v>
      </c>
      <c r="G1834" s="288" t="s">
        <v>6512</v>
      </c>
      <c r="H1834" s="340" t="s">
        <v>2483</v>
      </c>
      <c r="I1834" s="340" t="s">
        <v>2484</v>
      </c>
      <c r="J1834" s="271" t="s">
        <v>8987</v>
      </c>
      <c r="K1834" s="235">
        <v>47726</v>
      </c>
      <c r="L1834" s="292" t="s">
        <v>15</v>
      </c>
      <c r="M1834" s="292" t="s">
        <v>15</v>
      </c>
      <c r="N1834" s="292" t="s">
        <v>19</v>
      </c>
      <c r="O1834" s="339"/>
    </row>
    <row r="1835" spans="1:15" s="398" customFormat="1" ht="15" customHeight="1" x14ac:dyDescent="0.25">
      <c r="A1835" s="29" t="s">
        <v>33</v>
      </c>
      <c r="B1835" s="19">
        <v>35.103000000000002</v>
      </c>
      <c r="C1835" s="29" t="s">
        <v>834</v>
      </c>
      <c r="D1835" s="36">
        <v>2184</v>
      </c>
      <c r="E1835" s="285" t="s">
        <v>7316</v>
      </c>
      <c r="F1835" s="285" t="s">
        <v>7317</v>
      </c>
      <c r="G1835" s="302" t="s">
        <v>7303</v>
      </c>
      <c r="H1835" s="288" t="s">
        <v>7318</v>
      </c>
      <c r="I1835" s="288" t="s">
        <v>5229</v>
      </c>
      <c r="J1835" s="27" t="s">
        <v>7319</v>
      </c>
      <c r="K1835" s="289">
        <v>48029</v>
      </c>
      <c r="L1835" s="288" t="s">
        <v>15</v>
      </c>
      <c r="M1835" s="288" t="s">
        <v>15</v>
      </c>
      <c r="N1835" s="288"/>
      <c r="O1835" s="298"/>
    </row>
    <row r="1836" spans="1:15" s="398" customFormat="1" ht="15" customHeight="1" x14ac:dyDescent="0.25">
      <c r="A1836" s="29" t="s">
        <v>33</v>
      </c>
      <c r="B1836" s="19">
        <v>35.106000000000002</v>
      </c>
      <c r="C1836" s="29" t="s">
        <v>835</v>
      </c>
      <c r="D1836" s="36">
        <v>2184</v>
      </c>
      <c r="E1836" s="285" t="s">
        <v>7316</v>
      </c>
      <c r="F1836" s="285" t="s">
        <v>7317</v>
      </c>
      <c r="G1836" s="302" t="s">
        <v>7303</v>
      </c>
      <c r="H1836" s="288" t="s">
        <v>7318</v>
      </c>
      <c r="I1836" s="288" t="s">
        <v>5229</v>
      </c>
      <c r="J1836" s="27" t="s">
        <v>7319</v>
      </c>
      <c r="K1836" s="289">
        <v>48029</v>
      </c>
      <c r="L1836" s="288" t="s">
        <v>15</v>
      </c>
      <c r="M1836" s="288" t="s">
        <v>15</v>
      </c>
      <c r="N1836" s="288"/>
      <c r="O1836" s="298"/>
    </row>
    <row r="1837" spans="1:15" s="398" customFormat="1" ht="15" customHeight="1" x14ac:dyDescent="0.25">
      <c r="A1837" s="304" t="s">
        <v>14</v>
      </c>
      <c r="B1837" s="288">
        <v>10.103999999999999</v>
      </c>
      <c r="C1837" s="285" t="s">
        <v>4602</v>
      </c>
      <c r="D1837" s="286">
        <v>1546</v>
      </c>
      <c r="E1837" s="314" t="s">
        <v>2486</v>
      </c>
      <c r="F1837" s="285"/>
      <c r="G1837" s="288" t="s">
        <v>4604</v>
      </c>
      <c r="H1837" s="288" t="s">
        <v>2488</v>
      </c>
      <c r="I1837" s="288" t="s">
        <v>4627</v>
      </c>
      <c r="J1837" s="27" t="s">
        <v>2487</v>
      </c>
      <c r="K1837" s="289">
        <v>46436</v>
      </c>
      <c r="L1837" s="288" t="s">
        <v>15</v>
      </c>
      <c r="M1837" s="288" t="s">
        <v>15</v>
      </c>
      <c r="N1837" s="288" t="s">
        <v>19</v>
      </c>
      <c r="O1837" s="27" t="s">
        <v>2487</v>
      </c>
    </row>
    <row r="1838" spans="1:15" s="398" customFormat="1" ht="15" customHeight="1" x14ac:dyDescent="0.25">
      <c r="A1838" s="45" t="s">
        <v>16</v>
      </c>
      <c r="B1838" s="25">
        <v>25.128</v>
      </c>
      <c r="C1838" s="285" t="s">
        <v>564</v>
      </c>
      <c r="D1838" s="286">
        <v>813</v>
      </c>
      <c r="E1838" s="285" t="s">
        <v>2489</v>
      </c>
      <c r="F1838" s="315"/>
      <c r="G1838" s="316" t="s">
        <v>566</v>
      </c>
      <c r="H1838" s="317" t="s">
        <v>2490</v>
      </c>
      <c r="I1838" s="317" t="s">
        <v>2491</v>
      </c>
      <c r="J1838" s="198" t="s">
        <v>2492</v>
      </c>
      <c r="K1838" s="318">
        <v>46857</v>
      </c>
      <c r="L1838" s="319" t="s">
        <v>15</v>
      </c>
      <c r="M1838" s="320" t="s">
        <v>15</v>
      </c>
      <c r="N1838" s="320" t="s">
        <v>15</v>
      </c>
      <c r="O1838" s="298"/>
    </row>
    <row r="1839" spans="1:15" s="398" customFormat="1" x14ac:dyDescent="0.25">
      <c r="A1839" s="29" t="s">
        <v>16</v>
      </c>
      <c r="B1839" s="19">
        <v>25.155999999999999</v>
      </c>
      <c r="C1839" s="285" t="s">
        <v>6999</v>
      </c>
      <c r="D1839" s="36">
        <v>4122</v>
      </c>
      <c r="E1839" s="285" t="s">
        <v>2493</v>
      </c>
      <c r="F1839" s="315"/>
      <c r="G1839" s="316" t="s">
        <v>7000</v>
      </c>
      <c r="H1839" s="317" t="s">
        <v>2494</v>
      </c>
      <c r="I1839" s="317" t="s">
        <v>2495</v>
      </c>
      <c r="J1839" s="198" t="s">
        <v>2496</v>
      </c>
      <c r="K1839" s="318">
        <v>46356</v>
      </c>
      <c r="L1839" s="319" t="s">
        <v>15</v>
      </c>
      <c r="M1839" s="320" t="s">
        <v>15</v>
      </c>
      <c r="N1839" s="320" t="s">
        <v>19</v>
      </c>
      <c r="O1839" s="298"/>
    </row>
    <row r="1840" spans="1:15" s="398" customFormat="1" ht="15" customHeight="1" x14ac:dyDescent="0.25">
      <c r="A1840" s="45" t="s">
        <v>16</v>
      </c>
      <c r="B1840" s="25">
        <v>25.106000000000002</v>
      </c>
      <c r="C1840" s="285" t="s">
        <v>76</v>
      </c>
      <c r="D1840" s="286">
        <v>4122</v>
      </c>
      <c r="E1840" s="285" t="s">
        <v>2493</v>
      </c>
      <c r="F1840" s="315"/>
      <c r="G1840" s="316" t="s">
        <v>78</v>
      </c>
      <c r="H1840" s="317" t="s">
        <v>2494</v>
      </c>
      <c r="I1840" s="317" t="s">
        <v>2495</v>
      </c>
      <c r="J1840" s="198" t="s">
        <v>2496</v>
      </c>
      <c r="K1840" s="318">
        <v>46857</v>
      </c>
      <c r="L1840" s="319" t="s">
        <v>15</v>
      </c>
      <c r="M1840" s="320" t="s">
        <v>15</v>
      </c>
      <c r="N1840" s="320" t="s">
        <v>19</v>
      </c>
      <c r="O1840" s="298"/>
    </row>
    <row r="1841" spans="1:15" s="398" customFormat="1" x14ac:dyDescent="0.25">
      <c r="A1841" s="45" t="s">
        <v>16</v>
      </c>
      <c r="B1841" s="25">
        <v>25.12</v>
      </c>
      <c r="C1841" s="285" t="s">
        <v>82</v>
      </c>
      <c r="D1841" s="286">
        <v>4122</v>
      </c>
      <c r="E1841" s="285" t="s">
        <v>2493</v>
      </c>
      <c r="F1841" s="315"/>
      <c r="G1841" s="316" t="s">
        <v>78</v>
      </c>
      <c r="H1841" s="317" t="s">
        <v>2494</v>
      </c>
      <c r="I1841" s="317" t="s">
        <v>2495</v>
      </c>
      <c r="J1841" s="198" t="s">
        <v>2496</v>
      </c>
      <c r="K1841" s="318">
        <v>46857</v>
      </c>
      <c r="L1841" s="319" t="s">
        <v>15</v>
      </c>
      <c r="M1841" s="320" t="s">
        <v>15</v>
      </c>
      <c r="N1841" s="320" t="s">
        <v>19</v>
      </c>
      <c r="O1841" s="298"/>
    </row>
    <row r="1842" spans="1:15" s="398" customFormat="1" x14ac:dyDescent="0.25">
      <c r="A1842" s="285" t="s">
        <v>33</v>
      </c>
      <c r="B1842" s="317">
        <v>45.113999999999997</v>
      </c>
      <c r="C1842" s="291" t="s">
        <v>2497</v>
      </c>
      <c r="D1842" s="333">
        <v>370</v>
      </c>
      <c r="E1842" s="291" t="s">
        <v>2498</v>
      </c>
      <c r="F1842" s="291"/>
      <c r="G1842" s="334" t="s">
        <v>4780</v>
      </c>
      <c r="H1842" s="317" t="s">
        <v>2499</v>
      </c>
      <c r="I1842" s="59" t="s">
        <v>2500</v>
      </c>
      <c r="J1842" s="167" t="s">
        <v>2501</v>
      </c>
      <c r="K1842" s="289">
        <v>47175</v>
      </c>
      <c r="L1842" s="288" t="s">
        <v>15</v>
      </c>
      <c r="M1842" s="288" t="s">
        <v>15</v>
      </c>
      <c r="N1842" s="288" t="s">
        <v>19</v>
      </c>
      <c r="O1842" s="298"/>
    </row>
    <row r="1843" spans="1:15" s="398" customFormat="1" ht="15" customHeight="1" x14ac:dyDescent="0.25">
      <c r="A1843" s="301" t="s">
        <v>33</v>
      </c>
      <c r="B1843" s="292">
        <v>45.113999999999997</v>
      </c>
      <c r="C1843" s="301" t="s">
        <v>61</v>
      </c>
      <c r="D1843" s="299">
        <v>370</v>
      </c>
      <c r="E1843" s="301" t="s">
        <v>7898</v>
      </c>
      <c r="F1843" s="301" t="s">
        <v>7897</v>
      </c>
      <c r="G1843" s="292" t="s">
        <v>7844</v>
      </c>
      <c r="H1843" s="292" t="s">
        <v>7896</v>
      </c>
      <c r="I1843" s="292" t="s">
        <v>2500</v>
      </c>
      <c r="J1843" s="240" t="s">
        <v>7895</v>
      </c>
      <c r="K1843" s="297">
        <v>48029</v>
      </c>
      <c r="L1843" s="292" t="s">
        <v>15</v>
      </c>
      <c r="M1843" s="292" t="s">
        <v>15</v>
      </c>
      <c r="N1843" s="292" t="s">
        <v>19</v>
      </c>
      <c r="O1843" s="301"/>
    </row>
    <row r="1844" spans="1:15" s="398" customFormat="1" ht="15" customHeight="1" x14ac:dyDescent="0.25">
      <c r="A1844" s="298" t="s">
        <v>8445</v>
      </c>
      <c r="B1844" s="292">
        <v>13.102</v>
      </c>
      <c r="C1844" s="298" t="s">
        <v>39</v>
      </c>
      <c r="D1844" s="299">
        <v>4833</v>
      </c>
      <c r="E1844" s="298" t="s">
        <v>8657</v>
      </c>
      <c r="F1844" s="298" t="s">
        <v>8658</v>
      </c>
      <c r="G1844" s="292" t="s">
        <v>8447</v>
      </c>
      <c r="H1844" s="292" t="s">
        <v>8659</v>
      </c>
      <c r="I1844" s="292" t="s">
        <v>8660</v>
      </c>
      <c r="J1844" s="214" t="s">
        <v>8661</v>
      </c>
      <c r="K1844" s="297">
        <v>48029</v>
      </c>
      <c r="L1844" s="292" t="s">
        <v>403</v>
      </c>
      <c r="M1844" s="292" t="s">
        <v>15</v>
      </c>
      <c r="N1844" s="298"/>
      <c r="O1844" s="305"/>
    </row>
    <row r="1845" spans="1:15" s="398" customFormat="1" x14ac:dyDescent="0.25">
      <c r="A1845" s="29" t="s">
        <v>16</v>
      </c>
      <c r="B1845" s="19">
        <v>25.125</v>
      </c>
      <c r="C1845" s="29" t="s">
        <v>601</v>
      </c>
      <c r="D1845" s="36">
        <v>7119</v>
      </c>
      <c r="E1845" s="287" t="s">
        <v>5324</v>
      </c>
      <c r="F1845" s="285"/>
      <c r="G1845" s="302" t="s">
        <v>5278</v>
      </c>
      <c r="H1845" s="288" t="s">
        <v>5325</v>
      </c>
      <c r="I1845" s="288" t="s">
        <v>5326</v>
      </c>
      <c r="J1845" s="64" t="s">
        <v>5327</v>
      </c>
      <c r="K1845" s="289">
        <v>46608</v>
      </c>
      <c r="L1845" s="288" t="s">
        <v>15</v>
      </c>
      <c r="M1845" s="288" t="s">
        <v>15</v>
      </c>
      <c r="N1845" s="288" t="s">
        <v>19</v>
      </c>
      <c r="O1845" s="167" t="s">
        <v>5328</v>
      </c>
    </row>
    <row r="1846" spans="1:15" s="398" customFormat="1" ht="15" customHeight="1" x14ac:dyDescent="0.25">
      <c r="A1846" s="45" t="s">
        <v>16</v>
      </c>
      <c r="B1846" s="19">
        <v>25.14</v>
      </c>
      <c r="C1846" s="29" t="s">
        <v>3456</v>
      </c>
      <c r="D1846" s="46"/>
      <c r="E1846" s="285" t="s">
        <v>3457</v>
      </c>
      <c r="F1846" s="285"/>
      <c r="G1846" s="288" t="s">
        <v>3458</v>
      </c>
      <c r="H1846" s="288" t="s">
        <v>3459</v>
      </c>
      <c r="I1846" s="288" t="s">
        <v>3460</v>
      </c>
      <c r="J1846" s="167" t="s">
        <v>3461</v>
      </c>
      <c r="K1846" s="289">
        <v>46912</v>
      </c>
      <c r="L1846" s="288" t="s">
        <v>15</v>
      </c>
      <c r="M1846" s="288" t="s">
        <v>15</v>
      </c>
      <c r="N1846" s="288" t="s">
        <v>19</v>
      </c>
      <c r="O1846" s="211"/>
    </row>
    <row r="1847" spans="1:15" s="398" customFormat="1" ht="15" customHeight="1" x14ac:dyDescent="0.25">
      <c r="A1847" s="285" t="s">
        <v>33</v>
      </c>
      <c r="B1847" s="288">
        <v>45.112000000000002</v>
      </c>
      <c r="C1847" s="285" t="s">
        <v>3478</v>
      </c>
      <c r="D1847" s="286">
        <v>1580</v>
      </c>
      <c r="E1847" s="314" t="s">
        <v>2503</v>
      </c>
      <c r="F1847" s="285"/>
      <c r="G1847" s="288" t="s">
        <v>7536</v>
      </c>
      <c r="H1847" s="288" t="s">
        <v>2504</v>
      </c>
      <c r="I1847" s="288" t="s">
        <v>2505</v>
      </c>
      <c r="J1847" s="199" t="s">
        <v>4986</v>
      </c>
      <c r="K1847" s="289">
        <v>47664</v>
      </c>
      <c r="L1847" s="288" t="s">
        <v>15</v>
      </c>
      <c r="M1847" s="288" t="s">
        <v>15</v>
      </c>
      <c r="N1847" s="288" t="s">
        <v>19</v>
      </c>
      <c r="O1847" s="211"/>
    </row>
    <row r="1848" spans="1:15" s="398" customFormat="1" ht="15" customHeight="1" x14ac:dyDescent="0.25">
      <c r="A1848" s="301" t="s">
        <v>33</v>
      </c>
      <c r="B1848" s="292">
        <v>45.113999999999997</v>
      </c>
      <c r="C1848" s="301" t="s">
        <v>61</v>
      </c>
      <c r="D1848" s="299">
        <v>1580</v>
      </c>
      <c r="E1848" s="301" t="s">
        <v>2503</v>
      </c>
      <c r="F1848" s="301"/>
      <c r="G1848" s="292" t="s">
        <v>7844</v>
      </c>
      <c r="H1848" s="292" t="s">
        <v>2504</v>
      </c>
      <c r="I1848" s="292" t="s">
        <v>2505</v>
      </c>
      <c r="J1848" s="240" t="s">
        <v>2506</v>
      </c>
      <c r="K1848" s="297">
        <v>48029</v>
      </c>
      <c r="L1848" s="292" t="s">
        <v>15</v>
      </c>
      <c r="M1848" s="292" t="s">
        <v>15</v>
      </c>
      <c r="N1848" s="292" t="s">
        <v>19</v>
      </c>
      <c r="O1848" s="301"/>
    </row>
    <row r="1849" spans="1:15" s="398" customFormat="1" ht="15" customHeight="1" x14ac:dyDescent="0.25">
      <c r="A1849" s="304" t="s">
        <v>14</v>
      </c>
      <c r="B1849" s="19">
        <v>12.118</v>
      </c>
      <c r="C1849" s="29" t="s">
        <v>116</v>
      </c>
      <c r="D1849" s="286">
        <v>1580</v>
      </c>
      <c r="E1849" s="285" t="s">
        <v>4985</v>
      </c>
      <c r="F1849" s="285"/>
      <c r="G1849" s="288" t="s">
        <v>4805</v>
      </c>
      <c r="H1849" s="288" t="s">
        <v>2504</v>
      </c>
      <c r="I1849" s="288" t="s">
        <v>2505</v>
      </c>
      <c r="J1849" s="196" t="s">
        <v>2506</v>
      </c>
      <c r="K1849" s="289">
        <v>46568</v>
      </c>
      <c r="L1849" s="288" t="s">
        <v>15</v>
      </c>
      <c r="M1849" s="288" t="s">
        <v>15</v>
      </c>
      <c r="N1849" s="288" t="s">
        <v>19</v>
      </c>
      <c r="O1849" s="196" t="s">
        <v>4986</v>
      </c>
    </row>
    <row r="1850" spans="1:15" s="398" customFormat="1" ht="15" customHeight="1" x14ac:dyDescent="0.25">
      <c r="A1850" s="29" t="s">
        <v>14</v>
      </c>
      <c r="B1850" s="19">
        <v>70.105999999999995</v>
      </c>
      <c r="C1850" s="285" t="s">
        <v>3657</v>
      </c>
      <c r="D1850" s="286"/>
      <c r="E1850" s="285" t="s">
        <v>2507</v>
      </c>
      <c r="F1850" s="350"/>
      <c r="G1850" s="19" t="s">
        <v>26</v>
      </c>
      <c r="H1850" s="288" t="s">
        <v>2508</v>
      </c>
      <c r="I1850" s="288" t="s">
        <v>2509</v>
      </c>
      <c r="J1850" s="195" t="s">
        <v>2510</v>
      </c>
      <c r="K1850" s="289">
        <v>46265</v>
      </c>
      <c r="L1850" s="288" t="s">
        <v>15</v>
      </c>
      <c r="M1850" s="288" t="s">
        <v>19</v>
      </c>
      <c r="N1850" s="288" t="s">
        <v>15</v>
      </c>
      <c r="O1850" s="298"/>
    </row>
    <row r="1851" spans="1:15" s="398" customFormat="1" x14ac:dyDescent="0.25">
      <c r="A1851" s="29" t="s">
        <v>14</v>
      </c>
      <c r="B1851" s="19">
        <v>70.125</v>
      </c>
      <c r="C1851" s="29" t="s">
        <v>30</v>
      </c>
      <c r="D1851" s="36">
        <v>7125</v>
      </c>
      <c r="E1851" s="285" t="s">
        <v>5457</v>
      </c>
      <c r="F1851" s="285"/>
      <c r="G1851" s="288" t="s">
        <v>5341</v>
      </c>
      <c r="H1851" s="288" t="s">
        <v>5458</v>
      </c>
      <c r="I1851" s="288" t="s">
        <v>5459</v>
      </c>
      <c r="J1851" s="214" t="s">
        <v>5460</v>
      </c>
      <c r="K1851" s="289">
        <v>47361</v>
      </c>
      <c r="L1851" s="288" t="s">
        <v>15</v>
      </c>
      <c r="M1851" s="288" t="s">
        <v>15</v>
      </c>
      <c r="N1851" s="288" t="s">
        <v>19</v>
      </c>
      <c r="O1851" s="214"/>
    </row>
    <row r="1852" spans="1:15" s="398" customFormat="1" x14ac:dyDescent="0.25">
      <c r="A1852" s="29" t="s">
        <v>16</v>
      </c>
      <c r="B1852" s="19">
        <v>25.122</v>
      </c>
      <c r="C1852" s="29" t="s">
        <v>130</v>
      </c>
      <c r="D1852" s="36"/>
      <c r="E1852" s="285" t="s">
        <v>6355</v>
      </c>
      <c r="F1852" s="285" t="s">
        <v>6354</v>
      </c>
      <c r="G1852" s="288" t="s">
        <v>6340</v>
      </c>
      <c r="H1852" s="288" t="s">
        <v>6353</v>
      </c>
      <c r="I1852" s="288" t="s">
        <v>6352</v>
      </c>
      <c r="J1852" s="167" t="s">
        <v>6351</v>
      </c>
      <c r="K1852" s="289">
        <v>46973</v>
      </c>
      <c r="L1852" s="288" t="s">
        <v>15</v>
      </c>
      <c r="M1852" s="288" t="s">
        <v>15</v>
      </c>
      <c r="N1852" s="288" t="s">
        <v>19</v>
      </c>
      <c r="O1852" s="199" t="s">
        <v>6350</v>
      </c>
    </row>
    <row r="1853" spans="1:15" s="398" customFormat="1" ht="15" customHeight="1" x14ac:dyDescent="0.25">
      <c r="A1853" s="301" t="s">
        <v>33</v>
      </c>
      <c r="B1853" s="292">
        <v>45.113999999999997</v>
      </c>
      <c r="C1853" s="301" t="s">
        <v>61</v>
      </c>
      <c r="D1853" s="299"/>
      <c r="E1853" s="301" t="s">
        <v>7894</v>
      </c>
      <c r="F1853" s="301" t="s">
        <v>7893</v>
      </c>
      <c r="G1853" s="292" t="s">
        <v>7844</v>
      </c>
      <c r="H1853" s="292" t="s">
        <v>7892</v>
      </c>
      <c r="I1853" s="292" t="s">
        <v>5931</v>
      </c>
      <c r="J1853" s="240" t="s">
        <v>5932</v>
      </c>
      <c r="K1853" s="297">
        <v>48029</v>
      </c>
      <c r="L1853" s="292" t="s">
        <v>15</v>
      </c>
      <c r="M1853" s="292" t="s">
        <v>15</v>
      </c>
      <c r="N1853" s="292" t="s">
        <v>19</v>
      </c>
      <c r="O1853" s="301"/>
    </row>
    <row r="1854" spans="1:15" s="398" customFormat="1" x14ac:dyDescent="0.25">
      <c r="A1854" s="29" t="s">
        <v>16</v>
      </c>
      <c r="B1854" s="19">
        <v>75.106999999999999</v>
      </c>
      <c r="C1854" s="285" t="s">
        <v>345</v>
      </c>
      <c r="D1854" s="286">
        <v>2385</v>
      </c>
      <c r="E1854" s="285" t="s">
        <v>2511</v>
      </c>
      <c r="F1854" s="285"/>
      <c r="G1854" s="288" t="s">
        <v>3770</v>
      </c>
      <c r="H1854" s="288" t="s">
        <v>2512</v>
      </c>
      <c r="I1854" s="288" t="s">
        <v>2513</v>
      </c>
      <c r="J1854" s="27" t="s">
        <v>2514</v>
      </c>
      <c r="K1854" s="289">
        <v>46996</v>
      </c>
      <c r="L1854" s="419" t="s">
        <v>15</v>
      </c>
      <c r="M1854" s="288"/>
      <c r="N1854" s="288"/>
      <c r="O1854" s="167" t="s">
        <v>2514</v>
      </c>
    </row>
    <row r="1855" spans="1:15" s="398" customFormat="1" x14ac:dyDescent="0.25">
      <c r="A1855" s="301" t="s">
        <v>33</v>
      </c>
      <c r="B1855" s="292">
        <v>45.113999999999997</v>
      </c>
      <c r="C1855" s="301" t="s">
        <v>61</v>
      </c>
      <c r="D1855" s="299">
        <v>1086</v>
      </c>
      <c r="E1855" s="301" t="s">
        <v>7891</v>
      </c>
      <c r="F1855" s="301"/>
      <c r="G1855" s="292" t="s">
        <v>7844</v>
      </c>
      <c r="H1855" s="292" t="s">
        <v>4988</v>
      </c>
      <c r="I1855" s="292" t="s">
        <v>7890</v>
      </c>
      <c r="J1855" s="240" t="s">
        <v>4990</v>
      </c>
      <c r="K1855" s="297">
        <v>48029</v>
      </c>
      <c r="L1855" s="292" t="s">
        <v>15</v>
      </c>
      <c r="M1855" s="292" t="s">
        <v>19</v>
      </c>
      <c r="N1855" s="292" t="s">
        <v>19</v>
      </c>
      <c r="O1855" s="301"/>
    </row>
    <row r="1856" spans="1:15" s="398" customFormat="1" ht="15" customHeight="1" x14ac:dyDescent="0.25">
      <c r="A1856" s="304" t="s">
        <v>14</v>
      </c>
      <c r="B1856" s="19">
        <v>12.118</v>
      </c>
      <c r="C1856" s="29" t="s">
        <v>116</v>
      </c>
      <c r="D1856" s="286">
        <v>1086</v>
      </c>
      <c r="E1856" s="285" t="s">
        <v>4987</v>
      </c>
      <c r="F1856" s="285"/>
      <c r="G1856" s="288" t="s">
        <v>4805</v>
      </c>
      <c r="H1856" s="288" t="s">
        <v>4988</v>
      </c>
      <c r="I1856" s="288" t="s">
        <v>4989</v>
      </c>
      <c r="J1856" s="196" t="s">
        <v>4990</v>
      </c>
      <c r="K1856" s="289">
        <v>46568</v>
      </c>
      <c r="L1856" s="288" t="s">
        <v>15</v>
      </c>
      <c r="M1856" s="288" t="s">
        <v>15</v>
      </c>
      <c r="N1856" s="288" t="s">
        <v>19</v>
      </c>
      <c r="O1856" s="196" t="s">
        <v>4990</v>
      </c>
    </row>
    <row r="1857" spans="1:15" s="398" customFormat="1" ht="15" customHeight="1" x14ac:dyDescent="0.25">
      <c r="A1857" s="285" t="s">
        <v>16</v>
      </c>
      <c r="B1857" s="288">
        <v>25.109000000000002</v>
      </c>
      <c r="C1857" s="285" t="s">
        <v>204</v>
      </c>
      <c r="D1857" s="286"/>
      <c r="E1857" s="285" t="s">
        <v>2515</v>
      </c>
      <c r="F1857" s="285"/>
      <c r="G1857" s="288" t="s">
        <v>206</v>
      </c>
      <c r="H1857" s="288" t="s">
        <v>2516</v>
      </c>
      <c r="I1857" s="288" t="s">
        <v>2517</v>
      </c>
      <c r="J1857" s="195" t="s">
        <v>2518</v>
      </c>
      <c r="K1857" s="289">
        <v>46544</v>
      </c>
      <c r="L1857" s="288" t="s">
        <v>15</v>
      </c>
      <c r="M1857" s="288" t="s">
        <v>19</v>
      </c>
      <c r="N1857" s="288" t="s">
        <v>19</v>
      </c>
      <c r="O1857" s="298"/>
    </row>
    <row r="1858" spans="1:15" s="290" customFormat="1" ht="15" customHeight="1" x14ac:dyDescent="0.25">
      <c r="A1858" s="291" t="s">
        <v>60</v>
      </c>
      <c r="B1858" s="317">
        <v>70.125</v>
      </c>
      <c r="C1858" s="323" t="s">
        <v>30</v>
      </c>
      <c r="D1858" s="333">
        <v>7128</v>
      </c>
      <c r="E1858" s="285" t="s">
        <v>5343</v>
      </c>
      <c r="F1858" s="285" t="s">
        <v>5342</v>
      </c>
      <c r="G1858" s="334" t="s">
        <v>5341</v>
      </c>
      <c r="H1858" s="288" t="s">
        <v>5340</v>
      </c>
      <c r="I1858" s="288" t="s">
        <v>5339</v>
      </c>
      <c r="J1858" s="214" t="s">
        <v>5338</v>
      </c>
      <c r="K1858" s="235">
        <v>47361</v>
      </c>
      <c r="L1858" s="288" t="s">
        <v>15</v>
      </c>
      <c r="M1858" s="288" t="s">
        <v>15</v>
      </c>
      <c r="N1858" s="288" t="s">
        <v>19</v>
      </c>
      <c r="O1858" s="335"/>
    </row>
    <row r="1859" spans="1:15" s="398" customFormat="1" ht="15" customHeight="1" x14ac:dyDescent="0.25">
      <c r="A1859" s="301" t="s">
        <v>33</v>
      </c>
      <c r="B1859" s="292">
        <v>45.113999999999997</v>
      </c>
      <c r="C1859" s="301" t="s">
        <v>61</v>
      </c>
      <c r="D1859" s="299">
        <v>3784</v>
      </c>
      <c r="E1859" s="301" t="s">
        <v>7889</v>
      </c>
      <c r="F1859" s="301"/>
      <c r="G1859" s="292" t="s">
        <v>7844</v>
      </c>
      <c r="H1859" s="292" t="s">
        <v>3968</v>
      </c>
      <c r="I1859" s="292" t="s">
        <v>7888</v>
      </c>
      <c r="J1859" s="240" t="s">
        <v>3970</v>
      </c>
      <c r="K1859" s="297">
        <v>48029</v>
      </c>
      <c r="L1859" s="292" t="s">
        <v>15</v>
      </c>
      <c r="M1859" s="292" t="s">
        <v>15</v>
      </c>
      <c r="N1859" s="292" t="s">
        <v>19</v>
      </c>
      <c r="O1859" s="301"/>
    </row>
    <row r="1860" spans="1:15" s="398" customFormat="1" ht="15" customHeight="1" x14ac:dyDescent="0.25">
      <c r="A1860" s="29" t="s">
        <v>14</v>
      </c>
      <c r="B1860" s="19">
        <v>70.105999999999995</v>
      </c>
      <c r="C1860" s="29" t="s">
        <v>5512</v>
      </c>
      <c r="D1860" s="36">
        <v>3388</v>
      </c>
      <c r="E1860" s="285" t="s">
        <v>5464</v>
      </c>
      <c r="F1860" s="285"/>
      <c r="G1860" s="288" t="s">
        <v>5341</v>
      </c>
      <c r="H1860" s="288" t="s">
        <v>5465</v>
      </c>
      <c r="I1860" s="288" t="s">
        <v>5466</v>
      </c>
      <c r="J1860" s="214" t="s">
        <v>5467</v>
      </c>
      <c r="K1860" s="289">
        <v>47361</v>
      </c>
      <c r="L1860" s="288" t="s">
        <v>15</v>
      </c>
      <c r="M1860" s="288" t="s">
        <v>15</v>
      </c>
      <c r="N1860" s="288" t="s">
        <v>19</v>
      </c>
      <c r="O1860" s="214"/>
    </row>
    <row r="1861" spans="1:15" s="398" customFormat="1" x14ac:dyDescent="0.25">
      <c r="A1861" s="304" t="s">
        <v>14</v>
      </c>
      <c r="B1861" s="288">
        <v>10.103999999999999</v>
      </c>
      <c r="C1861" s="285" t="s">
        <v>4602</v>
      </c>
      <c r="D1861" s="286">
        <v>4706</v>
      </c>
      <c r="E1861" s="314" t="s">
        <v>4628</v>
      </c>
      <c r="F1861" s="285"/>
      <c r="G1861" s="288" t="s">
        <v>4604</v>
      </c>
      <c r="H1861" s="288" t="s">
        <v>725</v>
      </c>
      <c r="I1861" s="288" t="s">
        <v>726</v>
      </c>
      <c r="J1861" s="27" t="s">
        <v>727</v>
      </c>
      <c r="K1861" s="289">
        <v>46436</v>
      </c>
      <c r="L1861" s="288" t="s">
        <v>15</v>
      </c>
      <c r="M1861" s="288" t="s">
        <v>15</v>
      </c>
      <c r="N1861" s="288" t="s">
        <v>19</v>
      </c>
      <c r="O1861" s="27" t="s">
        <v>727</v>
      </c>
    </row>
    <row r="1862" spans="1:15" s="398" customFormat="1" ht="15" customHeight="1" x14ac:dyDescent="0.25">
      <c r="A1862" s="285" t="s">
        <v>33</v>
      </c>
      <c r="B1862" s="288">
        <v>45.106000000000002</v>
      </c>
      <c r="C1862" s="285" t="s">
        <v>3771</v>
      </c>
      <c r="D1862" s="286">
        <v>781</v>
      </c>
      <c r="E1862" s="285" t="s">
        <v>3791</v>
      </c>
      <c r="F1862" s="285"/>
      <c r="G1862" s="288" t="s">
        <v>3772</v>
      </c>
      <c r="H1862" s="288" t="s">
        <v>3792</v>
      </c>
      <c r="I1862" s="288" t="s">
        <v>5381</v>
      </c>
      <c r="J1862" s="27" t="s">
        <v>5382</v>
      </c>
      <c r="K1862" s="289">
        <v>46996</v>
      </c>
      <c r="L1862" s="288" t="s">
        <v>15</v>
      </c>
      <c r="M1862" s="288" t="s">
        <v>15</v>
      </c>
      <c r="N1862" s="288" t="s">
        <v>19</v>
      </c>
      <c r="O1862" s="167" t="s">
        <v>3793</v>
      </c>
    </row>
    <row r="1863" spans="1:15" s="398" customFormat="1" ht="15" customHeight="1" x14ac:dyDescent="0.25">
      <c r="A1863" s="285" t="s">
        <v>14</v>
      </c>
      <c r="B1863" s="288">
        <v>70.126000000000005</v>
      </c>
      <c r="C1863" s="431" t="s">
        <v>1597</v>
      </c>
      <c r="D1863" s="286">
        <v>6329</v>
      </c>
      <c r="E1863" s="285" t="s">
        <v>2519</v>
      </c>
      <c r="F1863" s="285" t="s">
        <v>2520</v>
      </c>
      <c r="G1863" s="288" t="s">
        <v>32</v>
      </c>
      <c r="H1863" s="288" t="s">
        <v>2520</v>
      </c>
      <c r="I1863" s="288" t="s">
        <v>2521</v>
      </c>
      <c r="J1863" s="195" t="s">
        <v>2522</v>
      </c>
      <c r="K1863" s="289">
        <v>46630</v>
      </c>
      <c r="L1863" s="288" t="s">
        <v>15</v>
      </c>
      <c r="M1863" s="288" t="s">
        <v>15</v>
      </c>
      <c r="N1863" s="288" t="s">
        <v>19</v>
      </c>
      <c r="O1863" s="199"/>
    </row>
    <row r="1864" spans="1:15" s="398" customFormat="1" ht="15" customHeight="1" x14ac:dyDescent="0.25">
      <c r="A1864" s="304" t="s">
        <v>14</v>
      </c>
      <c r="B1864" s="19">
        <v>12.118</v>
      </c>
      <c r="C1864" s="29" t="s">
        <v>116</v>
      </c>
      <c r="D1864" s="286">
        <v>6986</v>
      </c>
      <c r="E1864" s="285" t="s">
        <v>4991</v>
      </c>
      <c r="F1864" s="285"/>
      <c r="G1864" s="288" t="s">
        <v>4805</v>
      </c>
      <c r="H1864" s="288" t="s">
        <v>4992</v>
      </c>
      <c r="I1864" s="288" t="s">
        <v>4993</v>
      </c>
      <c r="J1864" s="196" t="s">
        <v>4994</v>
      </c>
      <c r="K1864" s="289">
        <v>46568</v>
      </c>
      <c r="L1864" s="288" t="s">
        <v>15</v>
      </c>
      <c r="M1864" s="288" t="s">
        <v>15</v>
      </c>
      <c r="N1864" s="288" t="s">
        <v>19</v>
      </c>
      <c r="O1864" s="196" t="s">
        <v>4995</v>
      </c>
    </row>
    <row r="1865" spans="1:15" s="398" customFormat="1" x14ac:dyDescent="0.25">
      <c r="A1865" s="29" t="s">
        <v>16</v>
      </c>
      <c r="B1865" s="19">
        <v>20.103999999999999</v>
      </c>
      <c r="C1865" s="29" t="s">
        <v>444</v>
      </c>
      <c r="D1865" s="36">
        <v>5461</v>
      </c>
      <c r="E1865" s="285" t="s">
        <v>2523</v>
      </c>
      <c r="F1865" s="285" t="s">
        <v>8750</v>
      </c>
      <c r="G1865" s="288" t="s">
        <v>8722</v>
      </c>
      <c r="H1865" s="288" t="s">
        <v>2524</v>
      </c>
      <c r="I1865" s="288" t="s">
        <v>2525</v>
      </c>
      <c r="J1865" s="64" t="s">
        <v>2526</v>
      </c>
      <c r="K1865" s="289">
        <v>46543</v>
      </c>
      <c r="L1865" s="288" t="s">
        <v>19</v>
      </c>
      <c r="M1865" s="288" t="s">
        <v>19</v>
      </c>
      <c r="N1865" s="288" t="s">
        <v>19</v>
      </c>
      <c r="O1865" s="298"/>
    </row>
    <row r="1866" spans="1:15" s="398" customFormat="1" x14ac:dyDescent="0.25">
      <c r="A1866" s="29" t="s">
        <v>743</v>
      </c>
      <c r="B1866" s="19">
        <v>20.105</v>
      </c>
      <c r="C1866" s="29" t="s">
        <v>2528</v>
      </c>
      <c r="D1866" s="36">
        <v>5461</v>
      </c>
      <c r="E1866" s="285" t="s">
        <v>2523</v>
      </c>
      <c r="F1866" s="285" t="s">
        <v>2529</v>
      </c>
      <c r="G1866" s="288" t="s">
        <v>7242</v>
      </c>
      <c r="H1866" s="288" t="s">
        <v>2524</v>
      </c>
      <c r="I1866" s="288" t="s">
        <v>2525</v>
      </c>
      <c r="J1866" s="167" t="s">
        <v>2526</v>
      </c>
      <c r="K1866" s="289">
        <v>46568</v>
      </c>
      <c r="L1866" s="292" t="s">
        <v>15</v>
      </c>
      <c r="M1866" s="408"/>
      <c r="N1866" s="408" t="s">
        <v>19</v>
      </c>
      <c r="O1866" s="298"/>
    </row>
    <row r="1867" spans="1:15" s="398" customFormat="1" ht="15" customHeight="1" x14ac:dyDescent="0.25">
      <c r="A1867" s="29" t="s">
        <v>16</v>
      </c>
      <c r="B1867" s="19">
        <v>25.125</v>
      </c>
      <c r="C1867" s="29" t="s">
        <v>601</v>
      </c>
      <c r="D1867" s="36">
        <v>5461</v>
      </c>
      <c r="E1867" s="287" t="s">
        <v>2523</v>
      </c>
      <c r="F1867" s="285" t="s">
        <v>2529</v>
      </c>
      <c r="G1867" s="302" t="s">
        <v>5278</v>
      </c>
      <c r="H1867" s="288" t="s">
        <v>2524</v>
      </c>
      <c r="I1867" s="288" t="s">
        <v>2525</v>
      </c>
      <c r="J1867" s="64" t="s">
        <v>5293</v>
      </c>
      <c r="K1867" s="289">
        <v>46608</v>
      </c>
      <c r="L1867" s="288" t="s">
        <v>15</v>
      </c>
      <c r="M1867" s="288" t="s">
        <v>19</v>
      </c>
      <c r="N1867" s="288" t="s">
        <v>19</v>
      </c>
      <c r="O1867" s="167"/>
    </row>
    <row r="1868" spans="1:15" s="398" customFormat="1" ht="15" customHeight="1" x14ac:dyDescent="0.25">
      <c r="A1868" s="29" t="s">
        <v>16</v>
      </c>
      <c r="B1868" s="19">
        <v>25.106000000000002</v>
      </c>
      <c r="C1868" s="285" t="s">
        <v>76</v>
      </c>
      <c r="D1868" s="286">
        <v>5461</v>
      </c>
      <c r="E1868" s="285" t="s">
        <v>2523</v>
      </c>
      <c r="F1868" s="285" t="s">
        <v>2527</v>
      </c>
      <c r="G1868" s="316" t="s">
        <v>78</v>
      </c>
      <c r="H1868" s="317" t="s">
        <v>2524</v>
      </c>
      <c r="I1868" s="317" t="s">
        <v>2525</v>
      </c>
      <c r="J1868" s="198" t="s">
        <v>2526</v>
      </c>
      <c r="K1868" s="318">
        <v>46857</v>
      </c>
      <c r="L1868" s="319" t="s">
        <v>15</v>
      </c>
      <c r="M1868" s="320" t="s">
        <v>15</v>
      </c>
      <c r="N1868" s="320" t="s">
        <v>19</v>
      </c>
      <c r="O1868" s="298"/>
    </row>
    <row r="1869" spans="1:15" s="398" customFormat="1" ht="15" customHeight="1" x14ac:dyDescent="0.25">
      <c r="A1869" s="29" t="s">
        <v>16</v>
      </c>
      <c r="B1869" s="19">
        <v>25.12</v>
      </c>
      <c r="C1869" s="285" t="s">
        <v>82</v>
      </c>
      <c r="D1869" s="286">
        <v>5461</v>
      </c>
      <c r="E1869" s="285" t="s">
        <v>2523</v>
      </c>
      <c r="F1869" s="285" t="s">
        <v>2527</v>
      </c>
      <c r="G1869" s="316" t="s">
        <v>78</v>
      </c>
      <c r="H1869" s="317" t="s">
        <v>2524</v>
      </c>
      <c r="I1869" s="317" t="s">
        <v>2525</v>
      </c>
      <c r="J1869" s="198" t="s">
        <v>2526</v>
      </c>
      <c r="K1869" s="318">
        <v>46857</v>
      </c>
      <c r="L1869" s="319" t="s">
        <v>15</v>
      </c>
      <c r="M1869" s="320" t="s">
        <v>15</v>
      </c>
      <c r="N1869" s="320" t="s">
        <v>19</v>
      </c>
      <c r="O1869" s="298"/>
    </row>
    <row r="1870" spans="1:15" s="398" customFormat="1" ht="15" customHeight="1" x14ac:dyDescent="0.25">
      <c r="A1870" s="29" t="s">
        <v>14</v>
      </c>
      <c r="B1870" s="19">
        <v>70.105999999999995</v>
      </c>
      <c r="C1870" s="29" t="s">
        <v>4308</v>
      </c>
      <c r="D1870" s="286">
        <v>6822</v>
      </c>
      <c r="E1870" s="285" t="s">
        <v>4309</v>
      </c>
      <c r="F1870" s="285" t="s">
        <v>4310</v>
      </c>
      <c r="G1870" s="288" t="s">
        <v>3718</v>
      </c>
      <c r="H1870" s="288" t="s">
        <v>4311</v>
      </c>
      <c r="I1870" s="288" t="s">
        <v>4312</v>
      </c>
      <c r="J1870" s="199" t="s">
        <v>4313</v>
      </c>
      <c r="K1870" s="289">
        <v>46996</v>
      </c>
      <c r="L1870" s="288" t="s">
        <v>15</v>
      </c>
      <c r="M1870" s="288" t="s">
        <v>15</v>
      </c>
      <c r="N1870" s="288" t="s">
        <v>19</v>
      </c>
      <c r="O1870" s="199" t="s">
        <v>4313</v>
      </c>
    </row>
    <row r="1871" spans="1:15" s="398" customFormat="1" ht="15" customHeight="1" x14ac:dyDescent="0.25">
      <c r="A1871" s="285" t="s">
        <v>33</v>
      </c>
      <c r="B1871" s="19">
        <v>45.113999999999997</v>
      </c>
      <c r="C1871" s="285" t="s">
        <v>61</v>
      </c>
      <c r="D1871" s="286">
        <v>349</v>
      </c>
      <c r="E1871" s="285" t="s">
        <v>2530</v>
      </c>
      <c r="F1871" s="285"/>
      <c r="G1871" s="288" t="s">
        <v>5681</v>
      </c>
      <c r="H1871" s="288" t="s">
        <v>2531</v>
      </c>
      <c r="I1871" s="288" t="s">
        <v>2532</v>
      </c>
      <c r="J1871" s="167" t="s">
        <v>2533</v>
      </c>
      <c r="K1871" s="289">
        <v>46690</v>
      </c>
      <c r="L1871" s="288" t="s">
        <v>15</v>
      </c>
      <c r="M1871" s="288"/>
      <c r="N1871" s="288" t="s">
        <v>19</v>
      </c>
      <c r="O1871" s="298"/>
    </row>
    <row r="1872" spans="1:15" s="398" customFormat="1" ht="15" customHeight="1" x14ac:dyDescent="0.25">
      <c r="A1872" s="285" t="s">
        <v>33</v>
      </c>
      <c r="B1872" s="19">
        <v>45.112000000000002</v>
      </c>
      <c r="C1872" s="285" t="s">
        <v>3478</v>
      </c>
      <c r="D1872" s="286">
        <v>349</v>
      </c>
      <c r="E1872" s="285" t="s">
        <v>2530</v>
      </c>
      <c r="F1872" s="285"/>
      <c r="G1872" s="288" t="s">
        <v>7536</v>
      </c>
      <c r="H1872" s="288" t="s">
        <v>7605</v>
      </c>
      <c r="I1872" s="288" t="s">
        <v>2532</v>
      </c>
      <c r="J1872" s="167" t="s">
        <v>2533</v>
      </c>
      <c r="K1872" s="289">
        <v>47664</v>
      </c>
      <c r="L1872" s="288" t="s">
        <v>15</v>
      </c>
      <c r="M1872" s="288" t="s">
        <v>15</v>
      </c>
      <c r="N1872" s="288" t="s">
        <v>19</v>
      </c>
      <c r="O1872" s="298"/>
    </row>
    <row r="1873" spans="1:15" s="398" customFormat="1" ht="15" customHeight="1" x14ac:dyDescent="0.25">
      <c r="A1873" s="301" t="s">
        <v>33</v>
      </c>
      <c r="B1873" s="292">
        <v>45.113999999999997</v>
      </c>
      <c r="C1873" s="301" t="s">
        <v>61</v>
      </c>
      <c r="D1873" s="299">
        <v>349</v>
      </c>
      <c r="E1873" s="301" t="s">
        <v>7887</v>
      </c>
      <c r="F1873" s="301"/>
      <c r="G1873" s="292" t="s">
        <v>7844</v>
      </c>
      <c r="H1873" s="292" t="s">
        <v>7605</v>
      </c>
      <c r="I1873" s="292" t="s">
        <v>7886</v>
      </c>
      <c r="J1873" s="240" t="s">
        <v>2533</v>
      </c>
      <c r="K1873" s="297">
        <v>48029</v>
      </c>
      <c r="L1873" s="292" t="s">
        <v>15</v>
      </c>
      <c r="M1873" s="292" t="s">
        <v>15</v>
      </c>
      <c r="N1873" s="292" t="s">
        <v>19</v>
      </c>
      <c r="O1873" s="301"/>
    </row>
    <row r="1874" spans="1:15" s="398" customFormat="1" x14ac:dyDescent="0.25">
      <c r="A1874" s="301" t="s">
        <v>33</v>
      </c>
      <c r="B1874" s="292">
        <v>45.113999999999997</v>
      </c>
      <c r="C1874" s="301" t="s">
        <v>61</v>
      </c>
      <c r="D1874" s="299"/>
      <c r="E1874" s="301" t="s">
        <v>7885</v>
      </c>
      <c r="F1874" s="301"/>
      <c r="G1874" s="292" t="s">
        <v>7844</v>
      </c>
      <c r="H1874" s="292" t="s">
        <v>7884</v>
      </c>
      <c r="I1874" s="292" t="s">
        <v>7883</v>
      </c>
      <c r="J1874" s="240" t="s">
        <v>7882</v>
      </c>
      <c r="K1874" s="297">
        <v>48029</v>
      </c>
      <c r="L1874" s="292" t="s">
        <v>15</v>
      </c>
      <c r="M1874" s="292" t="s">
        <v>15</v>
      </c>
      <c r="N1874" s="292" t="s">
        <v>19</v>
      </c>
      <c r="O1874" s="301"/>
    </row>
    <row r="1875" spans="1:15" s="398" customFormat="1" ht="15" customHeight="1" x14ac:dyDescent="0.25">
      <c r="A1875" s="301" t="s">
        <v>33</v>
      </c>
      <c r="B1875" s="292">
        <v>45.113999999999997</v>
      </c>
      <c r="C1875" s="301" t="s">
        <v>61</v>
      </c>
      <c r="D1875" s="299">
        <v>3943</v>
      </c>
      <c r="E1875" s="301" t="s">
        <v>7881</v>
      </c>
      <c r="F1875" s="301"/>
      <c r="G1875" s="292" t="s">
        <v>7844</v>
      </c>
      <c r="H1875" s="292" t="s">
        <v>7880</v>
      </c>
      <c r="I1875" s="292" t="s">
        <v>7879</v>
      </c>
      <c r="J1875" s="240" t="s">
        <v>1638</v>
      </c>
      <c r="K1875" s="297">
        <v>48029</v>
      </c>
      <c r="L1875" s="292" t="s">
        <v>15</v>
      </c>
      <c r="M1875" s="292" t="s">
        <v>15</v>
      </c>
      <c r="N1875" s="292" t="s">
        <v>19</v>
      </c>
      <c r="O1875" s="301"/>
    </row>
    <row r="1876" spans="1:15" s="398" customFormat="1" x14ac:dyDescent="0.25">
      <c r="A1876" s="304" t="s">
        <v>14</v>
      </c>
      <c r="B1876" s="19">
        <v>70.125</v>
      </c>
      <c r="C1876" s="285" t="s">
        <v>6475</v>
      </c>
      <c r="D1876" s="286"/>
      <c r="E1876" s="285" t="s">
        <v>6524</v>
      </c>
      <c r="F1876" s="285"/>
      <c r="G1876" s="302" t="s">
        <v>6512</v>
      </c>
      <c r="H1876" s="288" t="s">
        <v>6525</v>
      </c>
      <c r="I1876" s="288" t="s">
        <v>6526</v>
      </c>
      <c r="J1876" s="214" t="s">
        <v>6527</v>
      </c>
      <c r="K1876" s="235">
        <v>47734</v>
      </c>
      <c r="L1876" s="288" t="s">
        <v>15</v>
      </c>
      <c r="M1876" s="288" t="s">
        <v>15</v>
      </c>
      <c r="N1876" s="288" t="s">
        <v>19</v>
      </c>
      <c r="O1876" s="214" t="s">
        <v>6528</v>
      </c>
    </row>
    <row r="1877" spans="1:15" s="398" customFormat="1" ht="15" customHeight="1" x14ac:dyDescent="0.25">
      <c r="A1877" s="285" t="s">
        <v>33</v>
      </c>
      <c r="B1877" s="19">
        <v>45.113999999999997</v>
      </c>
      <c r="C1877" s="285" t="s">
        <v>61</v>
      </c>
      <c r="D1877" s="286">
        <v>5777</v>
      </c>
      <c r="E1877" s="285" t="s">
        <v>5123</v>
      </c>
      <c r="F1877" s="285"/>
      <c r="G1877" s="288" t="s">
        <v>5124</v>
      </c>
      <c r="H1877" s="288" t="s">
        <v>5125</v>
      </c>
      <c r="I1877" s="288" t="s">
        <v>5126</v>
      </c>
      <c r="J1877" s="241" t="s">
        <v>5127</v>
      </c>
      <c r="K1877" s="289">
        <v>46467</v>
      </c>
      <c r="L1877" s="288" t="s">
        <v>15</v>
      </c>
      <c r="M1877" s="288" t="s">
        <v>15</v>
      </c>
      <c r="N1877" s="288" t="s">
        <v>19</v>
      </c>
      <c r="O1877" s="298"/>
    </row>
    <row r="1878" spans="1:15" s="398" customFormat="1" ht="15" customHeight="1" x14ac:dyDescent="0.25">
      <c r="A1878" s="298" t="s">
        <v>8445</v>
      </c>
      <c r="B1878" s="292">
        <v>13.102</v>
      </c>
      <c r="C1878" s="298" t="s">
        <v>39</v>
      </c>
      <c r="D1878" s="299">
        <v>4518</v>
      </c>
      <c r="E1878" s="298" t="s">
        <v>8662</v>
      </c>
      <c r="F1878" s="298" t="s">
        <v>8663</v>
      </c>
      <c r="G1878" s="292" t="s">
        <v>8447</v>
      </c>
      <c r="H1878" s="292" t="s">
        <v>8664</v>
      </c>
      <c r="I1878" s="292" t="s">
        <v>8665</v>
      </c>
      <c r="J1878" s="214" t="s">
        <v>8666</v>
      </c>
      <c r="K1878" s="297">
        <v>48029</v>
      </c>
      <c r="L1878" s="292" t="s">
        <v>403</v>
      </c>
      <c r="M1878" s="292" t="s">
        <v>15</v>
      </c>
      <c r="N1878" s="298"/>
      <c r="O1878" s="305"/>
    </row>
    <row r="1879" spans="1:15" s="398" customFormat="1" x14ac:dyDescent="0.25">
      <c r="A1879" s="298" t="s">
        <v>33</v>
      </c>
      <c r="B1879" s="292">
        <v>32.100999999999999</v>
      </c>
      <c r="C1879" s="298" t="s">
        <v>7788</v>
      </c>
      <c r="D1879" s="299">
        <v>5402</v>
      </c>
      <c r="E1879" s="295" t="s">
        <v>7827</v>
      </c>
      <c r="F1879" s="295"/>
      <c r="G1879" s="292" t="s">
        <v>7791</v>
      </c>
      <c r="H1879" s="292" t="s">
        <v>941</v>
      </c>
      <c r="I1879" s="292" t="s">
        <v>7828</v>
      </c>
      <c r="J1879" s="301" t="s">
        <v>7829</v>
      </c>
      <c r="K1879" s="297">
        <v>47299</v>
      </c>
      <c r="L1879" s="298"/>
      <c r="M1879" s="292" t="s">
        <v>15</v>
      </c>
      <c r="N1879" s="292" t="s">
        <v>19</v>
      </c>
      <c r="O1879" s="298"/>
    </row>
    <row r="1880" spans="1:15" s="398" customFormat="1" ht="15" customHeight="1" x14ac:dyDescent="0.25">
      <c r="A1880" s="301" t="s">
        <v>33</v>
      </c>
      <c r="B1880" s="292">
        <v>45.113999999999997</v>
      </c>
      <c r="C1880" s="301" t="s">
        <v>61</v>
      </c>
      <c r="D1880" s="299">
        <v>5402</v>
      </c>
      <c r="E1880" s="301" t="s">
        <v>7827</v>
      </c>
      <c r="F1880" s="301"/>
      <c r="G1880" s="292" t="s">
        <v>7844</v>
      </c>
      <c r="H1880" s="292" t="s">
        <v>7878</v>
      </c>
      <c r="I1880" s="292" t="s">
        <v>7828</v>
      </c>
      <c r="J1880" s="240" t="s">
        <v>7829</v>
      </c>
      <c r="K1880" s="297">
        <v>48029</v>
      </c>
      <c r="L1880" s="292" t="s">
        <v>15</v>
      </c>
      <c r="M1880" s="292" t="s">
        <v>15</v>
      </c>
      <c r="N1880" s="292" t="s">
        <v>19</v>
      </c>
      <c r="O1880" s="301"/>
    </row>
    <row r="1881" spans="1:15" s="398" customFormat="1" ht="15" customHeight="1" x14ac:dyDescent="0.25">
      <c r="A1881" s="285" t="s">
        <v>33</v>
      </c>
      <c r="B1881" s="288">
        <v>45.106000000000002</v>
      </c>
      <c r="C1881" s="285" t="s">
        <v>3771</v>
      </c>
      <c r="D1881" s="286">
        <v>5618</v>
      </c>
      <c r="E1881" s="285" t="s">
        <v>2534</v>
      </c>
      <c r="F1881" s="285"/>
      <c r="G1881" s="288" t="s">
        <v>3772</v>
      </c>
      <c r="H1881" s="288" t="s">
        <v>574</v>
      </c>
      <c r="I1881" s="288" t="s">
        <v>3806</v>
      </c>
      <c r="J1881" s="167" t="s">
        <v>3807</v>
      </c>
      <c r="K1881" s="289">
        <v>46996</v>
      </c>
      <c r="L1881" s="288" t="s">
        <v>15</v>
      </c>
      <c r="M1881" s="288" t="s">
        <v>15</v>
      </c>
      <c r="N1881" s="288" t="s">
        <v>19</v>
      </c>
      <c r="O1881" s="167" t="s">
        <v>2535</v>
      </c>
    </row>
    <row r="1882" spans="1:15" s="398" customFormat="1" ht="15" customHeight="1" x14ac:dyDescent="0.25">
      <c r="A1882" s="29" t="s">
        <v>14</v>
      </c>
      <c r="B1882" s="19">
        <v>70.105999999999995</v>
      </c>
      <c r="C1882" s="29" t="s">
        <v>191</v>
      </c>
      <c r="D1882" s="286">
        <v>6083</v>
      </c>
      <c r="E1882" s="285" t="s">
        <v>2536</v>
      </c>
      <c r="F1882" s="285" t="s">
        <v>2537</v>
      </c>
      <c r="G1882" s="288" t="s">
        <v>32</v>
      </c>
      <c r="H1882" s="288" t="s">
        <v>2538</v>
      </c>
      <c r="I1882" s="288" t="s">
        <v>2539</v>
      </c>
      <c r="J1882" s="199" t="s">
        <v>2540</v>
      </c>
      <c r="K1882" s="289">
        <v>46630</v>
      </c>
      <c r="L1882" s="288" t="s">
        <v>15</v>
      </c>
      <c r="M1882" s="288" t="s">
        <v>15</v>
      </c>
      <c r="N1882" s="288" t="s">
        <v>19</v>
      </c>
      <c r="O1882" s="298"/>
    </row>
    <row r="1883" spans="1:15" s="398" customFormat="1" ht="15" customHeight="1" x14ac:dyDescent="0.25">
      <c r="A1883" s="29" t="s">
        <v>14</v>
      </c>
      <c r="B1883" s="19">
        <v>70.105999999999995</v>
      </c>
      <c r="C1883" s="285" t="s">
        <v>3657</v>
      </c>
      <c r="D1883" s="286"/>
      <c r="E1883" s="285" t="s">
        <v>2541</v>
      </c>
      <c r="F1883" s="350"/>
      <c r="G1883" s="19" t="s">
        <v>26</v>
      </c>
      <c r="H1883" s="288" t="s">
        <v>2542</v>
      </c>
      <c r="I1883" s="288" t="s">
        <v>2543</v>
      </c>
      <c r="J1883" s="195" t="s">
        <v>2544</v>
      </c>
      <c r="K1883" s="289">
        <v>46265</v>
      </c>
      <c r="L1883" s="288" t="s">
        <v>15</v>
      </c>
      <c r="M1883" s="288" t="s">
        <v>15</v>
      </c>
      <c r="N1883" s="288" t="s">
        <v>19</v>
      </c>
      <c r="O1883" s="298"/>
    </row>
    <row r="1884" spans="1:15" s="398" customFormat="1" ht="15" customHeight="1" x14ac:dyDescent="0.25">
      <c r="A1884" s="29" t="s">
        <v>16</v>
      </c>
      <c r="B1884" s="19">
        <v>25.108000000000001</v>
      </c>
      <c r="C1884" s="29" t="s">
        <v>3454</v>
      </c>
      <c r="D1884" s="36"/>
      <c r="E1884" s="285" t="s">
        <v>3907</v>
      </c>
      <c r="F1884" s="285" t="s">
        <v>3908</v>
      </c>
      <c r="G1884" s="288" t="s">
        <v>6340</v>
      </c>
      <c r="H1884" s="288" t="s">
        <v>2395</v>
      </c>
      <c r="I1884" s="288" t="s">
        <v>3909</v>
      </c>
      <c r="J1884" s="167" t="s">
        <v>2396</v>
      </c>
      <c r="K1884" s="289">
        <v>46973</v>
      </c>
      <c r="L1884" s="288" t="s">
        <v>15</v>
      </c>
      <c r="M1884" s="288" t="s">
        <v>15</v>
      </c>
      <c r="N1884" s="288" t="s">
        <v>19</v>
      </c>
      <c r="O1884" s="199"/>
    </row>
    <row r="1885" spans="1:15" s="398" customFormat="1" ht="15" customHeight="1" x14ac:dyDescent="0.25">
      <c r="A1885" s="29" t="s">
        <v>16</v>
      </c>
      <c r="B1885" s="19">
        <v>25.122</v>
      </c>
      <c r="C1885" s="29" t="s">
        <v>130</v>
      </c>
      <c r="D1885" s="36"/>
      <c r="E1885" s="285" t="s">
        <v>3907</v>
      </c>
      <c r="F1885" s="285" t="s">
        <v>3908</v>
      </c>
      <c r="G1885" s="288" t="s">
        <v>6340</v>
      </c>
      <c r="H1885" s="288" t="s">
        <v>2395</v>
      </c>
      <c r="I1885" s="288" t="s">
        <v>3909</v>
      </c>
      <c r="J1885" s="167" t="s">
        <v>2396</v>
      </c>
      <c r="K1885" s="289">
        <v>46973</v>
      </c>
      <c r="L1885" s="288" t="s">
        <v>15</v>
      </c>
      <c r="M1885" s="288" t="s">
        <v>15</v>
      </c>
      <c r="N1885" s="288" t="s">
        <v>19</v>
      </c>
      <c r="O1885" s="199"/>
    </row>
    <row r="1886" spans="1:15" s="398" customFormat="1" x14ac:dyDescent="0.25">
      <c r="A1886" s="45" t="s">
        <v>14</v>
      </c>
      <c r="B1886" s="25">
        <v>70.122</v>
      </c>
      <c r="C1886" s="293" t="s">
        <v>59</v>
      </c>
      <c r="D1886" s="294">
        <v>2507</v>
      </c>
      <c r="E1886" s="295" t="s">
        <v>6864</v>
      </c>
      <c r="F1886" s="295"/>
      <c r="G1886" s="292" t="s">
        <v>6749</v>
      </c>
      <c r="H1886" s="296" t="s">
        <v>6865</v>
      </c>
      <c r="I1886" s="296" t="s">
        <v>6866</v>
      </c>
      <c r="J1886" s="222" t="s">
        <v>6867</v>
      </c>
      <c r="K1886" s="297">
        <v>47756</v>
      </c>
      <c r="L1886" s="292" t="s">
        <v>15</v>
      </c>
      <c r="M1886" s="292" t="s">
        <v>15</v>
      </c>
      <c r="N1886" s="292" t="s">
        <v>19</v>
      </c>
      <c r="O1886" s="298"/>
    </row>
    <row r="1887" spans="1:15" s="398" customFormat="1" ht="15" customHeight="1" x14ac:dyDescent="0.25">
      <c r="A1887" s="29" t="s">
        <v>33</v>
      </c>
      <c r="B1887" s="19">
        <v>45.113999999999997</v>
      </c>
      <c r="C1887" s="285" t="s">
        <v>61</v>
      </c>
      <c r="D1887" s="310">
        <v>2252</v>
      </c>
      <c r="E1887" s="311" t="s">
        <v>2549</v>
      </c>
      <c r="F1887" s="311"/>
      <c r="G1887" s="388" t="s">
        <v>2502</v>
      </c>
      <c r="H1887" s="59" t="s">
        <v>68</v>
      </c>
      <c r="I1887" s="288" t="s">
        <v>2550</v>
      </c>
      <c r="J1887" s="27" t="s">
        <v>2551</v>
      </c>
      <c r="K1887" s="313">
        <v>46137</v>
      </c>
      <c r="L1887" s="288" t="s">
        <v>15</v>
      </c>
      <c r="M1887" s="288" t="s">
        <v>15</v>
      </c>
      <c r="N1887" s="288"/>
      <c r="O1887" s="298"/>
    </row>
    <row r="1888" spans="1:15" s="398" customFormat="1" ht="14.25" customHeight="1" x14ac:dyDescent="0.25">
      <c r="A1888" s="285" t="s">
        <v>33</v>
      </c>
      <c r="B1888" s="19">
        <v>45.113999999999997</v>
      </c>
      <c r="C1888" s="285" t="s">
        <v>61</v>
      </c>
      <c r="D1888" s="286">
        <v>7770</v>
      </c>
      <c r="E1888" s="293" t="s">
        <v>6612</v>
      </c>
      <c r="F1888" s="300" t="s">
        <v>6613</v>
      </c>
      <c r="G1888" s="288" t="s">
        <v>6614</v>
      </c>
      <c r="H1888" s="344" t="s">
        <v>6615</v>
      </c>
      <c r="I1888" s="344" t="s">
        <v>6616</v>
      </c>
      <c r="J1888" s="27" t="s">
        <v>6617</v>
      </c>
      <c r="K1888" s="289">
        <v>47054</v>
      </c>
      <c r="L1888" s="288" t="s">
        <v>15</v>
      </c>
      <c r="M1888" s="288" t="s">
        <v>15</v>
      </c>
      <c r="N1888" s="288" t="s">
        <v>19</v>
      </c>
      <c r="O1888" s="298"/>
    </row>
    <row r="1889" spans="1:15" s="398" customFormat="1" ht="15" customHeight="1" x14ac:dyDescent="0.25">
      <c r="A1889" s="285" t="s">
        <v>33</v>
      </c>
      <c r="B1889" s="288">
        <v>45.112000000000002</v>
      </c>
      <c r="C1889" s="285" t="s">
        <v>3478</v>
      </c>
      <c r="D1889" s="286">
        <v>453</v>
      </c>
      <c r="E1889" s="314" t="s">
        <v>7606</v>
      </c>
      <c r="F1889" s="285"/>
      <c r="G1889" s="288" t="s">
        <v>7536</v>
      </c>
      <c r="H1889" s="288" t="s">
        <v>7607</v>
      </c>
      <c r="I1889" s="288" t="s">
        <v>3503</v>
      </c>
      <c r="J1889" s="199" t="s">
        <v>7608</v>
      </c>
      <c r="K1889" s="289">
        <v>47664</v>
      </c>
      <c r="L1889" s="288" t="s">
        <v>15</v>
      </c>
      <c r="M1889" s="288" t="s">
        <v>15</v>
      </c>
      <c r="N1889" s="288" t="s">
        <v>19</v>
      </c>
      <c r="O1889" s="298"/>
    </row>
    <row r="1890" spans="1:15" s="398" customFormat="1" ht="15" customHeight="1" x14ac:dyDescent="0.25">
      <c r="A1890" s="285" t="s">
        <v>33</v>
      </c>
      <c r="B1890" s="288">
        <v>45.112000000000002</v>
      </c>
      <c r="C1890" s="285" t="s">
        <v>3478</v>
      </c>
      <c r="D1890" s="286">
        <v>179</v>
      </c>
      <c r="E1890" s="314" t="s">
        <v>2552</v>
      </c>
      <c r="F1890" s="285"/>
      <c r="G1890" s="288" t="s">
        <v>7536</v>
      </c>
      <c r="H1890" s="288" t="s">
        <v>3504</v>
      </c>
      <c r="I1890" s="288" t="s">
        <v>3505</v>
      </c>
      <c r="J1890" s="199" t="s">
        <v>2553</v>
      </c>
      <c r="K1890" s="289">
        <v>47664</v>
      </c>
      <c r="L1890" s="288" t="s">
        <v>15</v>
      </c>
      <c r="M1890" s="288" t="s">
        <v>15</v>
      </c>
      <c r="N1890" s="288" t="s">
        <v>19</v>
      </c>
      <c r="O1890" s="298"/>
    </row>
    <row r="1891" spans="1:15" s="398" customFormat="1" ht="15" customHeight="1" x14ac:dyDescent="0.25">
      <c r="A1891" s="29" t="s">
        <v>14</v>
      </c>
      <c r="B1891" s="19">
        <v>70.105999999999995</v>
      </c>
      <c r="C1891" s="285" t="s">
        <v>3658</v>
      </c>
      <c r="D1891" s="294"/>
      <c r="E1891" s="285" t="s">
        <v>2554</v>
      </c>
      <c r="F1891" s="285" t="s">
        <v>2555</v>
      </c>
      <c r="G1891" s="288" t="s">
        <v>32</v>
      </c>
      <c r="H1891" s="288" t="s">
        <v>2556</v>
      </c>
      <c r="I1891" s="288" t="s">
        <v>2557</v>
      </c>
      <c r="J1891" s="195" t="s">
        <v>2558</v>
      </c>
      <c r="K1891" s="289">
        <v>46630</v>
      </c>
      <c r="L1891" s="288" t="s">
        <v>15</v>
      </c>
      <c r="M1891" s="288" t="s">
        <v>15</v>
      </c>
      <c r="N1891" s="288" t="s">
        <v>19</v>
      </c>
      <c r="O1891" s="298"/>
    </row>
    <row r="1892" spans="1:15" s="398" customFormat="1" ht="15" customHeight="1" x14ac:dyDescent="0.25">
      <c r="A1892" s="285" t="s">
        <v>70</v>
      </c>
      <c r="B1892" s="284">
        <v>45.107999999999997</v>
      </c>
      <c r="C1892" s="285" t="s">
        <v>4366</v>
      </c>
      <c r="D1892" s="286"/>
      <c r="E1892" s="314" t="s">
        <v>4529</v>
      </c>
      <c r="F1892" s="285"/>
      <c r="G1892" s="288" t="s">
        <v>4368</v>
      </c>
      <c r="H1892" s="288" t="s">
        <v>4530</v>
      </c>
      <c r="I1892" s="288" t="s">
        <v>4531</v>
      </c>
      <c r="J1892" s="195" t="s">
        <v>4532</v>
      </c>
      <c r="K1892" s="289">
        <v>46934</v>
      </c>
      <c r="L1892" s="288" t="s">
        <v>15</v>
      </c>
      <c r="M1892" s="288" t="s">
        <v>96</v>
      </c>
      <c r="N1892" s="288" t="s">
        <v>19</v>
      </c>
      <c r="O1892" s="298"/>
    </row>
    <row r="1893" spans="1:15" s="398" customFormat="1" ht="26.25" customHeight="1" x14ac:dyDescent="0.25">
      <c r="A1893" s="285" t="s">
        <v>70</v>
      </c>
      <c r="B1893" s="284">
        <v>45.107999999999997</v>
      </c>
      <c r="C1893" s="285" t="s">
        <v>4366</v>
      </c>
      <c r="D1893" s="286"/>
      <c r="E1893" s="314" t="s">
        <v>4533</v>
      </c>
      <c r="F1893" s="285"/>
      <c r="G1893" s="288" t="s">
        <v>4368</v>
      </c>
      <c r="H1893" s="288" t="s">
        <v>4534</v>
      </c>
      <c r="I1893" s="288" t="s">
        <v>4535</v>
      </c>
      <c r="J1893" s="195" t="s">
        <v>4536</v>
      </c>
      <c r="K1893" s="289">
        <v>46934</v>
      </c>
      <c r="L1893" s="288" t="s">
        <v>15</v>
      </c>
      <c r="M1893" s="288" t="s">
        <v>96</v>
      </c>
      <c r="N1893" s="288" t="s">
        <v>19</v>
      </c>
      <c r="O1893" s="298"/>
    </row>
    <row r="1894" spans="1:15" s="398" customFormat="1" x14ac:dyDescent="0.25">
      <c r="A1894" s="29" t="s">
        <v>16</v>
      </c>
      <c r="B1894" s="19">
        <v>80.103999999999999</v>
      </c>
      <c r="C1894" s="29" t="s">
        <v>2559</v>
      </c>
      <c r="D1894" s="36">
        <v>2649</v>
      </c>
      <c r="E1894" s="291" t="s">
        <v>2560</v>
      </c>
      <c r="F1894" s="291"/>
      <c r="G1894" s="316" t="s">
        <v>4337</v>
      </c>
      <c r="H1894" s="288" t="s">
        <v>2561</v>
      </c>
      <c r="I1894" s="288" t="s">
        <v>2562</v>
      </c>
      <c r="J1894" s="167" t="s">
        <v>2563</v>
      </c>
      <c r="K1894" s="289">
        <v>46356</v>
      </c>
      <c r="L1894" s="288" t="s">
        <v>19</v>
      </c>
      <c r="M1894" s="288" t="s">
        <v>19</v>
      </c>
      <c r="N1894" s="288" t="s">
        <v>19</v>
      </c>
      <c r="O1894" s="298"/>
    </row>
    <row r="1895" spans="1:15" s="398" customFormat="1" ht="15" customHeight="1" x14ac:dyDescent="0.25">
      <c r="A1895" s="298" t="s">
        <v>8445</v>
      </c>
      <c r="B1895" s="292">
        <v>13.102</v>
      </c>
      <c r="C1895" s="298" t="s">
        <v>39</v>
      </c>
      <c r="D1895" s="299">
        <v>5866</v>
      </c>
      <c r="E1895" s="298" t="s">
        <v>8667</v>
      </c>
      <c r="F1895" s="298"/>
      <c r="G1895" s="292" t="s">
        <v>8447</v>
      </c>
      <c r="H1895" s="292" t="s">
        <v>8668</v>
      </c>
      <c r="I1895" s="292" t="s">
        <v>8669</v>
      </c>
      <c r="J1895" s="214" t="s">
        <v>8670</v>
      </c>
      <c r="K1895" s="297">
        <v>48029</v>
      </c>
      <c r="L1895" s="292" t="s">
        <v>403</v>
      </c>
      <c r="M1895" s="292" t="s">
        <v>15</v>
      </c>
      <c r="N1895" s="298"/>
      <c r="O1895" s="305"/>
    </row>
    <row r="1896" spans="1:15" s="398" customFormat="1" ht="15" customHeight="1" x14ac:dyDescent="0.25">
      <c r="A1896" s="29" t="s">
        <v>16</v>
      </c>
      <c r="B1896" s="19">
        <v>25.117999999999999</v>
      </c>
      <c r="C1896" s="29" t="s">
        <v>40</v>
      </c>
      <c r="D1896" s="36">
        <v>6266</v>
      </c>
      <c r="E1896" s="285" t="s">
        <v>2564</v>
      </c>
      <c r="F1896" s="285"/>
      <c r="G1896" s="288" t="s">
        <v>2565</v>
      </c>
      <c r="H1896" s="288" t="s">
        <v>2566</v>
      </c>
      <c r="I1896" s="288" t="s">
        <v>2567</v>
      </c>
      <c r="J1896" s="27" t="s">
        <v>2568</v>
      </c>
      <c r="K1896" s="289" t="s">
        <v>622</v>
      </c>
      <c r="L1896" s="288"/>
      <c r="M1896" s="363" t="s">
        <v>15</v>
      </c>
      <c r="N1896" s="363" t="s">
        <v>19</v>
      </c>
      <c r="O1896" s="298"/>
    </row>
    <row r="1897" spans="1:15" s="398" customFormat="1" x14ac:dyDescent="0.25">
      <c r="A1897" s="29" t="s">
        <v>16</v>
      </c>
      <c r="B1897" s="19">
        <v>75.114000000000004</v>
      </c>
      <c r="C1897" s="285" t="s">
        <v>1217</v>
      </c>
      <c r="D1897" s="286">
        <v>6892</v>
      </c>
      <c r="E1897" s="285" t="s">
        <v>4747</v>
      </c>
      <c r="F1897" s="285"/>
      <c r="G1897" s="288" t="s">
        <v>4748</v>
      </c>
      <c r="H1897" s="288" t="s">
        <v>4749</v>
      </c>
      <c r="I1897" s="288" t="s">
        <v>7059</v>
      </c>
      <c r="J1897" s="167" t="s">
        <v>4750</v>
      </c>
      <c r="K1897" s="289">
        <v>46568</v>
      </c>
      <c r="L1897" s="288" t="s">
        <v>742</v>
      </c>
      <c r="M1897" s="288" t="s">
        <v>742</v>
      </c>
      <c r="N1897" s="288" t="s">
        <v>403</v>
      </c>
      <c r="O1897" s="167" t="s">
        <v>4750</v>
      </c>
    </row>
    <row r="1898" spans="1:15" s="398" customFormat="1" ht="15" customHeight="1" x14ac:dyDescent="0.25">
      <c r="A1898" s="285" t="s">
        <v>14</v>
      </c>
      <c r="B1898" s="288">
        <v>30.106000000000002</v>
      </c>
      <c r="C1898" s="29" t="s">
        <v>3594</v>
      </c>
      <c r="D1898" s="286">
        <v>6234</v>
      </c>
      <c r="E1898" s="285" t="s">
        <v>2569</v>
      </c>
      <c r="F1898" s="285"/>
      <c r="G1898" s="288" t="s">
        <v>32</v>
      </c>
      <c r="H1898" s="288" t="s">
        <v>2569</v>
      </c>
      <c r="I1898" s="288" t="s">
        <v>2570</v>
      </c>
      <c r="J1898" s="195" t="s">
        <v>2571</v>
      </c>
      <c r="K1898" s="289">
        <v>46630</v>
      </c>
      <c r="L1898" s="288" t="s">
        <v>15</v>
      </c>
      <c r="M1898" s="288" t="s">
        <v>15</v>
      </c>
      <c r="N1898" s="288" t="s">
        <v>19</v>
      </c>
      <c r="O1898" s="298"/>
    </row>
    <row r="1899" spans="1:15" s="398" customFormat="1" ht="15" customHeight="1" x14ac:dyDescent="0.25">
      <c r="A1899" s="51" t="s">
        <v>14</v>
      </c>
      <c r="B1899" s="19">
        <v>30.106000000000002</v>
      </c>
      <c r="C1899" s="29" t="s">
        <v>3656</v>
      </c>
      <c r="D1899" s="36">
        <v>4656</v>
      </c>
      <c r="E1899" s="285" t="s">
        <v>2572</v>
      </c>
      <c r="F1899" s="285"/>
      <c r="G1899" s="288" t="s">
        <v>26</v>
      </c>
      <c r="H1899" s="288" t="s">
        <v>2573</v>
      </c>
      <c r="I1899" s="288" t="s">
        <v>2574</v>
      </c>
      <c r="J1899" s="195" t="s">
        <v>2575</v>
      </c>
      <c r="K1899" s="289">
        <v>46265</v>
      </c>
      <c r="L1899" s="288" t="s">
        <v>15</v>
      </c>
      <c r="M1899" s="288" t="s">
        <v>15</v>
      </c>
      <c r="N1899" s="288" t="s">
        <v>19</v>
      </c>
      <c r="O1899" s="298"/>
    </row>
    <row r="1900" spans="1:15" s="398" customFormat="1" ht="15" customHeight="1" x14ac:dyDescent="0.25">
      <c r="A1900" s="29" t="s">
        <v>743</v>
      </c>
      <c r="B1900" s="28">
        <v>41.104999999999997</v>
      </c>
      <c r="C1900" s="51" t="s">
        <v>749</v>
      </c>
      <c r="D1900" s="36"/>
      <c r="E1900" s="285" t="s">
        <v>2576</v>
      </c>
      <c r="F1900" s="285"/>
      <c r="G1900" s="288" t="s">
        <v>2577</v>
      </c>
      <c r="H1900" s="288" t="s">
        <v>2578</v>
      </c>
      <c r="I1900" s="288" t="s">
        <v>2579</v>
      </c>
      <c r="J1900" s="64" t="s">
        <v>2580</v>
      </c>
      <c r="K1900" s="289">
        <v>46528</v>
      </c>
      <c r="L1900" s="288" t="s">
        <v>15</v>
      </c>
      <c r="M1900" s="363" t="s">
        <v>15</v>
      </c>
      <c r="N1900" s="363" t="s">
        <v>19</v>
      </c>
      <c r="O1900" s="298"/>
    </row>
    <row r="1901" spans="1:15" s="398" customFormat="1" ht="15" customHeight="1" x14ac:dyDescent="0.25">
      <c r="A1901" s="29" t="s">
        <v>16</v>
      </c>
      <c r="B1901" s="19">
        <v>25.105</v>
      </c>
      <c r="C1901" s="29" t="s">
        <v>960</v>
      </c>
      <c r="D1901" s="36">
        <v>6477</v>
      </c>
      <c r="E1901" s="285" t="s">
        <v>3614</v>
      </c>
      <c r="F1901" s="285"/>
      <c r="G1901" s="288" t="s">
        <v>3615</v>
      </c>
      <c r="H1901" s="288" t="s">
        <v>5625</v>
      </c>
      <c r="I1901" s="288" t="s">
        <v>3616</v>
      </c>
      <c r="J1901" s="167" t="s">
        <v>5626</v>
      </c>
      <c r="K1901" s="289">
        <v>46873</v>
      </c>
      <c r="L1901" s="288" t="s">
        <v>15</v>
      </c>
      <c r="M1901" s="288" t="s">
        <v>19</v>
      </c>
      <c r="N1901" s="288" t="s">
        <v>15</v>
      </c>
      <c r="O1901" s="298"/>
    </row>
    <row r="1902" spans="1:15" s="398" customFormat="1" ht="15" customHeight="1" x14ac:dyDescent="0.25">
      <c r="A1902" s="29" t="s">
        <v>16</v>
      </c>
      <c r="B1902" s="19">
        <v>25.123000000000001</v>
      </c>
      <c r="C1902" s="29" t="s">
        <v>2263</v>
      </c>
      <c r="D1902" s="36">
        <v>6477</v>
      </c>
      <c r="E1902" s="285" t="s">
        <v>3614</v>
      </c>
      <c r="F1902" s="285"/>
      <c r="G1902" s="288" t="s">
        <v>3615</v>
      </c>
      <c r="H1902" s="288" t="s">
        <v>5625</v>
      </c>
      <c r="I1902" s="288" t="s">
        <v>3616</v>
      </c>
      <c r="J1902" s="167" t="s">
        <v>5626</v>
      </c>
      <c r="K1902" s="289">
        <v>46873</v>
      </c>
      <c r="L1902" s="288" t="s">
        <v>15</v>
      </c>
      <c r="M1902" s="288" t="s">
        <v>19</v>
      </c>
      <c r="N1902" s="288" t="s">
        <v>15</v>
      </c>
      <c r="O1902" s="298"/>
    </row>
    <row r="1903" spans="1:15" s="398" customFormat="1" ht="15" customHeight="1" x14ac:dyDescent="0.25">
      <c r="A1903" s="29" t="s">
        <v>16</v>
      </c>
      <c r="B1903" s="19">
        <v>25.106999999999999</v>
      </c>
      <c r="C1903" s="29" t="s">
        <v>690</v>
      </c>
      <c r="D1903" s="36">
        <v>255</v>
      </c>
      <c r="E1903" s="287" t="s">
        <v>5410</v>
      </c>
      <c r="F1903" s="285"/>
      <c r="G1903" s="302" t="s">
        <v>8800</v>
      </c>
      <c r="H1903" s="288" t="s">
        <v>5411</v>
      </c>
      <c r="I1903" s="288" t="s">
        <v>5412</v>
      </c>
      <c r="J1903" s="64" t="s">
        <v>5413</v>
      </c>
      <c r="K1903" s="289">
        <v>46873</v>
      </c>
      <c r="L1903" s="288" t="s">
        <v>19</v>
      </c>
      <c r="M1903" s="288"/>
      <c r="N1903" s="288" t="s">
        <v>19</v>
      </c>
      <c r="O1903" s="298"/>
    </row>
    <row r="1904" spans="1:15" s="398" customFormat="1" ht="15" customHeight="1" x14ac:dyDescent="0.25">
      <c r="A1904" s="285" t="s">
        <v>16</v>
      </c>
      <c r="B1904" s="288">
        <v>25.109000000000002</v>
      </c>
      <c r="C1904" s="285" t="s">
        <v>204</v>
      </c>
      <c r="D1904" s="286"/>
      <c r="E1904" s="285" t="s">
        <v>2581</v>
      </c>
      <c r="F1904" s="285"/>
      <c r="G1904" s="288" t="s">
        <v>206</v>
      </c>
      <c r="H1904" s="288" t="s">
        <v>2582</v>
      </c>
      <c r="I1904" s="288" t="s">
        <v>2583</v>
      </c>
      <c r="J1904" s="195" t="s">
        <v>2584</v>
      </c>
      <c r="K1904" s="289">
        <v>46544</v>
      </c>
      <c r="L1904" s="288" t="s">
        <v>15</v>
      </c>
      <c r="M1904" s="288" t="s">
        <v>15</v>
      </c>
      <c r="N1904" s="288" t="s">
        <v>19</v>
      </c>
      <c r="O1904" s="298"/>
    </row>
    <row r="1905" spans="1:15" s="398" customFormat="1" ht="15" customHeight="1" x14ac:dyDescent="0.25">
      <c r="A1905" s="29" t="s">
        <v>16</v>
      </c>
      <c r="B1905" s="19">
        <v>25.125</v>
      </c>
      <c r="C1905" s="29" t="s">
        <v>601</v>
      </c>
      <c r="D1905" s="36">
        <v>7118</v>
      </c>
      <c r="E1905" s="287" t="s">
        <v>5298</v>
      </c>
      <c r="F1905" s="285" t="s">
        <v>5299</v>
      </c>
      <c r="G1905" s="302" t="s">
        <v>5278</v>
      </c>
      <c r="H1905" s="288" t="s">
        <v>5300</v>
      </c>
      <c r="I1905" s="288" t="s">
        <v>5301</v>
      </c>
      <c r="J1905" s="64" t="s">
        <v>5302</v>
      </c>
      <c r="K1905" s="289">
        <v>46608</v>
      </c>
      <c r="L1905" s="288" t="s">
        <v>15</v>
      </c>
      <c r="M1905" s="288" t="s">
        <v>15</v>
      </c>
      <c r="N1905" s="288" t="s">
        <v>19</v>
      </c>
      <c r="O1905" s="167" t="s">
        <v>5303</v>
      </c>
    </row>
    <row r="1906" spans="1:15" s="398" customFormat="1" ht="15" customHeight="1" x14ac:dyDescent="0.25">
      <c r="A1906" s="29" t="s">
        <v>16</v>
      </c>
      <c r="B1906" s="284">
        <v>25.113</v>
      </c>
      <c r="C1906" s="285" t="s">
        <v>114</v>
      </c>
      <c r="D1906" s="36">
        <v>7118</v>
      </c>
      <c r="E1906" s="287" t="s">
        <v>5298</v>
      </c>
      <c r="F1906" s="285" t="s">
        <v>5299</v>
      </c>
      <c r="G1906" s="288" t="s">
        <v>6340</v>
      </c>
      <c r="H1906" s="288" t="s">
        <v>6349</v>
      </c>
      <c r="I1906" s="288" t="s">
        <v>6348</v>
      </c>
      <c r="J1906" s="64" t="s">
        <v>5302</v>
      </c>
      <c r="K1906" s="289">
        <v>46973</v>
      </c>
      <c r="L1906" s="288" t="s">
        <v>15</v>
      </c>
      <c r="M1906" s="288" t="s">
        <v>15</v>
      </c>
      <c r="N1906" s="288" t="s">
        <v>19</v>
      </c>
      <c r="O1906" s="167" t="s">
        <v>6347</v>
      </c>
    </row>
    <row r="1907" spans="1:15" s="398" customFormat="1" ht="15" customHeight="1" x14ac:dyDescent="0.25">
      <c r="A1907" s="29" t="s">
        <v>16</v>
      </c>
      <c r="B1907" s="19">
        <v>25.12</v>
      </c>
      <c r="C1907" s="29" t="s">
        <v>2692</v>
      </c>
      <c r="D1907" s="36">
        <v>7118</v>
      </c>
      <c r="E1907" s="287" t="s">
        <v>5298</v>
      </c>
      <c r="F1907" s="285" t="s">
        <v>5299</v>
      </c>
      <c r="G1907" s="288" t="s">
        <v>6340</v>
      </c>
      <c r="H1907" s="288" t="s">
        <v>6349</v>
      </c>
      <c r="I1907" s="288" t="s">
        <v>6348</v>
      </c>
      <c r="J1907" s="64" t="s">
        <v>5302</v>
      </c>
      <c r="K1907" s="289">
        <v>46973</v>
      </c>
      <c r="L1907" s="288" t="s">
        <v>15</v>
      </c>
      <c r="M1907" s="288" t="s">
        <v>15</v>
      </c>
      <c r="N1907" s="288" t="s">
        <v>19</v>
      </c>
      <c r="O1907" s="167" t="s">
        <v>6347</v>
      </c>
    </row>
    <row r="1908" spans="1:15" s="398" customFormat="1" ht="15" customHeight="1" x14ac:dyDescent="0.25">
      <c r="A1908" s="29" t="s">
        <v>14</v>
      </c>
      <c r="B1908" s="19">
        <v>70.105999999999995</v>
      </c>
      <c r="C1908" s="285" t="s">
        <v>3657</v>
      </c>
      <c r="D1908" s="286">
        <v>5206</v>
      </c>
      <c r="E1908" s="285" t="s">
        <v>2585</v>
      </c>
      <c r="F1908" s="285"/>
      <c r="G1908" s="19" t="s">
        <v>26</v>
      </c>
      <c r="H1908" s="288" t="s">
        <v>2586</v>
      </c>
      <c r="I1908" s="288" t="s">
        <v>2587</v>
      </c>
      <c r="J1908" s="195" t="s">
        <v>2588</v>
      </c>
      <c r="K1908" s="289">
        <v>46265</v>
      </c>
      <c r="L1908" s="288" t="s">
        <v>15</v>
      </c>
      <c r="M1908" s="288" t="s">
        <v>15</v>
      </c>
      <c r="N1908" s="288" t="s">
        <v>19</v>
      </c>
      <c r="O1908" s="298"/>
    </row>
    <row r="1909" spans="1:15" s="398" customFormat="1" ht="15" customHeight="1" x14ac:dyDescent="0.25">
      <c r="A1909" s="304" t="s">
        <v>14</v>
      </c>
      <c r="B1909" s="19">
        <v>12.118</v>
      </c>
      <c r="C1909" s="29" t="s">
        <v>116</v>
      </c>
      <c r="D1909" s="286">
        <v>5212</v>
      </c>
      <c r="E1909" s="285" t="s">
        <v>2589</v>
      </c>
      <c r="F1909" s="285"/>
      <c r="G1909" s="288" t="s">
        <v>4805</v>
      </c>
      <c r="H1909" s="288" t="s">
        <v>4996</v>
      </c>
      <c r="I1909" s="288" t="s">
        <v>4997</v>
      </c>
      <c r="J1909" s="196" t="s">
        <v>4998</v>
      </c>
      <c r="K1909" s="289">
        <v>46568</v>
      </c>
      <c r="L1909" s="288" t="s">
        <v>15</v>
      </c>
      <c r="M1909" s="288" t="s">
        <v>15</v>
      </c>
      <c r="N1909" s="288" t="s">
        <v>19</v>
      </c>
      <c r="O1909" s="196" t="s">
        <v>4998</v>
      </c>
    </row>
    <row r="1910" spans="1:15" s="398" customFormat="1" ht="15" customHeight="1" x14ac:dyDescent="0.25">
      <c r="A1910" s="285" t="s">
        <v>33</v>
      </c>
      <c r="B1910" s="19">
        <v>45.112000000000002</v>
      </c>
      <c r="C1910" s="285" t="s">
        <v>7609</v>
      </c>
      <c r="D1910" s="286">
        <v>3828</v>
      </c>
      <c r="E1910" s="285" t="s">
        <v>2590</v>
      </c>
      <c r="F1910" s="285"/>
      <c r="G1910" s="288" t="s">
        <v>7536</v>
      </c>
      <c r="H1910" s="288" t="s">
        <v>7610</v>
      </c>
      <c r="I1910" s="288" t="s">
        <v>2591</v>
      </c>
      <c r="J1910" s="167" t="s">
        <v>2592</v>
      </c>
      <c r="K1910" s="289">
        <v>47664</v>
      </c>
      <c r="L1910" s="288" t="s">
        <v>15</v>
      </c>
      <c r="M1910" s="288" t="s">
        <v>15</v>
      </c>
      <c r="N1910" s="288" t="s">
        <v>19</v>
      </c>
      <c r="O1910" s="298"/>
    </row>
    <row r="1911" spans="1:15" s="398" customFormat="1" ht="15" customHeight="1" x14ac:dyDescent="0.25">
      <c r="A1911" s="29" t="s">
        <v>14</v>
      </c>
      <c r="B1911" s="19">
        <v>70.105999999999995</v>
      </c>
      <c r="C1911" s="285" t="s">
        <v>3716</v>
      </c>
      <c r="D1911" s="286">
        <v>7067</v>
      </c>
      <c r="E1911" s="285" t="s">
        <v>5184</v>
      </c>
      <c r="F1911" s="285"/>
      <c r="G1911" s="288" t="s">
        <v>3718</v>
      </c>
      <c r="H1911" s="288" t="s">
        <v>5184</v>
      </c>
      <c r="I1911" s="288" t="s">
        <v>5185</v>
      </c>
      <c r="J1911" s="214" t="s">
        <v>5186</v>
      </c>
      <c r="K1911" s="289">
        <v>46996</v>
      </c>
      <c r="L1911" s="288" t="s">
        <v>15</v>
      </c>
      <c r="M1911" s="288" t="s">
        <v>19</v>
      </c>
      <c r="N1911" s="288" t="s">
        <v>19</v>
      </c>
      <c r="O1911" s="298"/>
    </row>
    <row r="1912" spans="1:15" s="398" customFormat="1" ht="15" customHeight="1" x14ac:dyDescent="0.25">
      <c r="A1912" s="29" t="s">
        <v>14</v>
      </c>
      <c r="B1912" s="19">
        <v>70.105999999999995</v>
      </c>
      <c r="C1912" s="285" t="s">
        <v>3716</v>
      </c>
      <c r="D1912" s="286">
        <v>7043</v>
      </c>
      <c r="E1912" s="285" t="s">
        <v>5170</v>
      </c>
      <c r="F1912" s="285" t="s">
        <v>5171</v>
      </c>
      <c r="G1912" s="288" t="s">
        <v>3718</v>
      </c>
      <c r="H1912" s="288" t="s">
        <v>5171</v>
      </c>
      <c r="I1912" s="288" t="s">
        <v>5172</v>
      </c>
      <c r="J1912" s="214" t="s">
        <v>5173</v>
      </c>
      <c r="K1912" s="289">
        <v>46996</v>
      </c>
      <c r="L1912" s="288" t="s">
        <v>15</v>
      </c>
      <c r="M1912" s="288" t="s">
        <v>15</v>
      </c>
      <c r="N1912" s="288" t="s">
        <v>19</v>
      </c>
      <c r="O1912" s="199" t="s">
        <v>5174</v>
      </c>
    </row>
    <row r="1913" spans="1:15" s="398" customFormat="1" ht="15" customHeight="1" x14ac:dyDescent="0.25">
      <c r="A1913" s="285" t="s">
        <v>14</v>
      </c>
      <c r="B1913" s="19">
        <v>70.105999999999995</v>
      </c>
      <c r="C1913" s="285" t="s">
        <v>370</v>
      </c>
      <c r="D1913" s="294">
        <v>5340</v>
      </c>
      <c r="E1913" s="392" t="s">
        <v>2593</v>
      </c>
      <c r="F1913" s="392" t="s">
        <v>2594</v>
      </c>
      <c r="G1913" s="288" t="s">
        <v>2595</v>
      </c>
      <c r="H1913" s="394" t="s">
        <v>2596</v>
      </c>
      <c r="I1913" s="394" t="s">
        <v>2597</v>
      </c>
      <c r="J1913" s="27" t="s">
        <v>2598</v>
      </c>
      <c r="K1913" s="289">
        <v>47664</v>
      </c>
      <c r="L1913" s="288" t="s">
        <v>15</v>
      </c>
      <c r="M1913" s="288"/>
      <c r="N1913" s="288"/>
      <c r="O1913" s="298"/>
    </row>
    <row r="1914" spans="1:15" s="367" customFormat="1" ht="15" customHeight="1" x14ac:dyDescent="0.25">
      <c r="A1914" s="339" t="s">
        <v>6070</v>
      </c>
      <c r="B1914" s="340">
        <v>13.102</v>
      </c>
      <c r="C1914" s="339" t="s">
        <v>39</v>
      </c>
      <c r="D1914" s="299">
        <v>5749</v>
      </c>
      <c r="E1914" s="339" t="s">
        <v>9061</v>
      </c>
      <c r="F1914" s="339"/>
      <c r="G1914" s="340" t="s">
        <v>8843</v>
      </c>
      <c r="H1914" s="340" t="s">
        <v>9062</v>
      </c>
      <c r="I1914" s="340" t="s">
        <v>9063</v>
      </c>
      <c r="J1914" s="34" t="s">
        <v>9064</v>
      </c>
      <c r="K1914" s="403" t="s">
        <v>8847</v>
      </c>
      <c r="L1914" s="340" t="s">
        <v>9065</v>
      </c>
      <c r="M1914" s="340" t="s">
        <v>9060</v>
      </c>
      <c r="N1914" s="339" t="s">
        <v>19</v>
      </c>
      <c r="O1914" s="34" t="s">
        <v>9066</v>
      </c>
    </row>
    <row r="1915" spans="1:15" s="398" customFormat="1" x14ac:dyDescent="0.25">
      <c r="A1915" s="29" t="s">
        <v>14</v>
      </c>
      <c r="B1915" s="19">
        <v>12.118</v>
      </c>
      <c r="C1915" s="285" t="s">
        <v>116</v>
      </c>
      <c r="D1915" s="286">
        <v>7041</v>
      </c>
      <c r="E1915" s="285" t="s">
        <v>7343</v>
      </c>
      <c r="F1915" s="285"/>
      <c r="G1915" s="288" t="s">
        <v>4728</v>
      </c>
      <c r="H1915" s="288" t="s">
        <v>5108</v>
      </c>
      <c r="I1915" s="288" t="s">
        <v>5109</v>
      </c>
      <c r="J1915" s="27" t="s">
        <v>5110</v>
      </c>
      <c r="K1915" s="289">
        <v>46568</v>
      </c>
      <c r="L1915" s="288" t="s">
        <v>15</v>
      </c>
      <c r="M1915" s="288" t="s">
        <v>15</v>
      </c>
      <c r="N1915" s="288" t="s">
        <v>19</v>
      </c>
      <c r="O1915" s="27" t="s">
        <v>5111</v>
      </c>
    </row>
    <row r="1916" spans="1:15" s="398" customFormat="1" x14ac:dyDescent="0.25">
      <c r="A1916" s="304" t="s">
        <v>14</v>
      </c>
      <c r="B1916" s="19">
        <v>12.118</v>
      </c>
      <c r="C1916" s="29" t="s">
        <v>116</v>
      </c>
      <c r="D1916" s="286">
        <v>5151</v>
      </c>
      <c r="E1916" s="285" t="s">
        <v>4999</v>
      </c>
      <c r="F1916" s="285"/>
      <c r="G1916" s="288" t="s">
        <v>4805</v>
      </c>
      <c r="H1916" s="288" t="s">
        <v>2599</v>
      </c>
      <c r="I1916" s="288" t="s">
        <v>2600</v>
      </c>
      <c r="J1916" s="196" t="s">
        <v>5000</v>
      </c>
      <c r="K1916" s="289">
        <v>46568</v>
      </c>
      <c r="L1916" s="288" t="s">
        <v>15</v>
      </c>
      <c r="M1916" s="288" t="s">
        <v>15</v>
      </c>
      <c r="N1916" s="288" t="s">
        <v>19</v>
      </c>
      <c r="O1916" s="196" t="s">
        <v>5000</v>
      </c>
    </row>
    <row r="1917" spans="1:15" s="398" customFormat="1" x14ac:dyDescent="0.25">
      <c r="A1917" s="291" t="s">
        <v>14</v>
      </c>
      <c r="B1917" s="19">
        <v>12.118</v>
      </c>
      <c r="C1917" s="285" t="s">
        <v>116</v>
      </c>
      <c r="D1917" s="286">
        <v>4810</v>
      </c>
      <c r="E1917" s="29" t="s">
        <v>5805</v>
      </c>
      <c r="F1917" s="29"/>
      <c r="G1917" s="288" t="s">
        <v>5364</v>
      </c>
      <c r="H1917" s="288" t="s">
        <v>5806</v>
      </c>
      <c r="I1917" s="288" t="s">
        <v>5807</v>
      </c>
      <c r="J1917" s="214" t="s">
        <v>5808</v>
      </c>
      <c r="K1917" s="289">
        <v>46568</v>
      </c>
      <c r="L1917" s="288" t="s">
        <v>15</v>
      </c>
      <c r="M1917" s="288" t="s">
        <v>15</v>
      </c>
      <c r="N1917" s="288" t="s">
        <v>19</v>
      </c>
      <c r="O1917" s="214" t="s">
        <v>5809</v>
      </c>
    </row>
    <row r="1918" spans="1:15" s="290" customFormat="1" ht="15" customHeight="1" x14ac:dyDescent="0.25">
      <c r="A1918" s="29" t="s">
        <v>14</v>
      </c>
      <c r="B1918" s="19">
        <v>10.103999999999999</v>
      </c>
      <c r="C1918" s="29" t="s">
        <v>482</v>
      </c>
      <c r="D1918" s="36">
        <v>531</v>
      </c>
      <c r="E1918" s="285" t="s">
        <v>2601</v>
      </c>
      <c r="F1918" s="285"/>
      <c r="G1918" s="288" t="s">
        <v>6306</v>
      </c>
      <c r="H1918" s="288" t="s">
        <v>2602</v>
      </c>
      <c r="I1918" s="288" t="s">
        <v>2603</v>
      </c>
      <c r="J1918" s="27" t="s">
        <v>2604</v>
      </c>
      <c r="K1918" s="289">
        <v>46934</v>
      </c>
      <c r="L1918" s="288" t="s">
        <v>15</v>
      </c>
      <c r="M1918" s="363"/>
      <c r="N1918" s="363" t="s">
        <v>19</v>
      </c>
      <c r="O1918" s="298"/>
    </row>
    <row r="1919" spans="1:15" s="290" customFormat="1" ht="15" customHeight="1" x14ac:dyDescent="0.25">
      <c r="A1919" s="298" t="s">
        <v>8445</v>
      </c>
      <c r="B1919" s="292">
        <v>13.102</v>
      </c>
      <c r="C1919" s="298" t="s">
        <v>39</v>
      </c>
      <c r="D1919" s="299">
        <v>3371</v>
      </c>
      <c r="E1919" s="298" t="s">
        <v>8671</v>
      </c>
      <c r="F1919" s="298" t="s">
        <v>8876</v>
      </c>
      <c r="G1919" s="292" t="s">
        <v>8447</v>
      </c>
      <c r="H1919" s="292" t="s">
        <v>8672</v>
      </c>
      <c r="I1919" s="292" t="s">
        <v>8673</v>
      </c>
      <c r="J1919" s="214" t="s">
        <v>8674</v>
      </c>
      <c r="K1919" s="297">
        <v>48029</v>
      </c>
      <c r="L1919" s="292" t="s">
        <v>403</v>
      </c>
      <c r="M1919" s="292" t="s">
        <v>15</v>
      </c>
      <c r="N1919" s="298"/>
      <c r="O1919" s="480"/>
    </row>
    <row r="1920" spans="1:15" s="306" customFormat="1" ht="15" customHeight="1" x14ac:dyDescent="0.25">
      <c r="A1920" s="285" t="s">
        <v>70</v>
      </c>
      <c r="B1920" s="284">
        <v>45.107999999999997</v>
      </c>
      <c r="C1920" s="285" t="s">
        <v>4366</v>
      </c>
      <c r="D1920" s="286"/>
      <c r="E1920" s="314" t="s">
        <v>4537</v>
      </c>
      <c r="F1920" s="285"/>
      <c r="G1920" s="288" t="s">
        <v>4368</v>
      </c>
      <c r="H1920" s="288" t="s">
        <v>4538</v>
      </c>
      <c r="I1920" s="288" t="s">
        <v>4539</v>
      </c>
      <c r="J1920" s="195" t="s">
        <v>4540</v>
      </c>
      <c r="K1920" s="289">
        <v>46934</v>
      </c>
      <c r="L1920" s="288" t="s">
        <v>15</v>
      </c>
      <c r="M1920" s="288" t="s">
        <v>96</v>
      </c>
      <c r="N1920" s="288" t="s">
        <v>19</v>
      </c>
      <c r="O1920" s="298"/>
    </row>
    <row r="1921" spans="1:15" s="306" customFormat="1" ht="15" customHeight="1" x14ac:dyDescent="0.25">
      <c r="A1921" s="29" t="s">
        <v>16</v>
      </c>
      <c r="B1921" s="19">
        <v>25.117999999999999</v>
      </c>
      <c r="C1921" s="29" t="s">
        <v>40</v>
      </c>
      <c r="D1921" s="36">
        <v>4135</v>
      </c>
      <c r="E1921" s="304" t="s">
        <v>7255</v>
      </c>
      <c r="F1921" s="285"/>
      <c r="G1921" s="288" t="s">
        <v>7247</v>
      </c>
      <c r="H1921" s="288" t="s">
        <v>7256</v>
      </c>
      <c r="I1921" s="288" t="s">
        <v>7257</v>
      </c>
      <c r="J1921" s="167" t="s">
        <v>7258</v>
      </c>
      <c r="K1921" s="289">
        <v>47794</v>
      </c>
      <c r="L1921" s="288" t="s">
        <v>15</v>
      </c>
      <c r="M1921" s="288" t="s">
        <v>15</v>
      </c>
      <c r="N1921" s="292" t="s">
        <v>19</v>
      </c>
      <c r="O1921" s="167"/>
    </row>
    <row r="1922" spans="1:15" s="290" customFormat="1" ht="15" customHeight="1" x14ac:dyDescent="0.25">
      <c r="A1922" s="29" t="s">
        <v>16</v>
      </c>
      <c r="B1922" s="19">
        <v>80.117000000000004</v>
      </c>
      <c r="C1922" s="301" t="s">
        <v>5558</v>
      </c>
      <c r="D1922" s="286">
        <v>2357</v>
      </c>
      <c r="E1922" s="298" t="s">
        <v>6889</v>
      </c>
      <c r="F1922" s="301"/>
      <c r="G1922" s="292" t="s">
        <v>6890</v>
      </c>
      <c r="H1922" s="288" t="s">
        <v>6891</v>
      </c>
      <c r="I1922" s="288" t="s">
        <v>6892</v>
      </c>
      <c r="J1922" s="167" t="s">
        <v>6893</v>
      </c>
      <c r="K1922" s="297">
        <v>46890</v>
      </c>
      <c r="L1922" s="288" t="s">
        <v>15</v>
      </c>
      <c r="M1922" s="292"/>
      <c r="N1922" s="292"/>
      <c r="O1922" s="298" t="s">
        <v>7639</v>
      </c>
    </row>
    <row r="1923" spans="1:15" s="290" customFormat="1" ht="15" customHeight="1" x14ac:dyDescent="0.25">
      <c r="A1923" s="298" t="s">
        <v>33</v>
      </c>
      <c r="B1923" s="292">
        <v>32.100999999999999</v>
      </c>
      <c r="C1923" s="298" t="s">
        <v>7788</v>
      </c>
      <c r="D1923" s="299"/>
      <c r="E1923" s="295" t="s">
        <v>7830</v>
      </c>
      <c r="F1923" s="295"/>
      <c r="G1923" s="292" t="s">
        <v>7791</v>
      </c>
      <c r="H1923" s="292" t="s">
        <v>7831</v>
      </c>
      <c r="I1923" s="292" t="s">
        <v>7832</v>
      </c>
      <c r="J1923" s="301" t="s">
        <v>7833</v>
      </c>
      <c r="K1923" s="297">
        <v>47299</v>
      </c>
      <c r="L1923" s="298"/>
      <c r="M1923" s="292" t="s">
        <v>15</v>
      </c>
      <c r="N1923" s="292" t="s">
        <v>19</v>
      </c>
      <c r="O1923" s="298"/>
    </row>
    <row r="1924" spans="1:15" s="290" customFormat="1" ht="15" customHeight="1" x14ac:dyDescent="0.25">
      <c r="A1924" s="29" t="s">
        <v>260</v>
      </c>
      <c r="B1924" s="19">
        <v>14.101000000000001</v>
      </c>
      <c r="C1924" s="29" t="s">
        <v>5829</v>
      </c>
      <c r="D1924" s="36">
        <v>7256</v>
      </c>
      <c r="E1924" s="285" t="s">
        <v>5830</v>
      </c>
      <c r="F1924" s="285"/>
      <c r="G1924" s="288" t="s">
        <v>5831</v>
      </c>
      <c r="H1924" s="288" t="s">
        <v>1336</v>
      </c>
      <c r="I1924" s="288" t="s">
        <v>1337</v>
      </c>
      <c r="J1924" s="27" t="s">
        <v>5832</v>
      </c>
      <c r="K1924" s="289">
        <v>46260</v>
      </c>
      <c r="L1924" s="288" t="s">
        <v>22</v>
      </c>
      <c r="M1924" s="363" t="s">
        <v>15</v>
      </c>
      <c r="N1924" s="363" t="s">
        <v>19</v>
      </c>
      <c r="O1924" s="304"/>
    </row>
    <row r="1925" spans="1:15" s="290" customFormat="1" ht="15" customHeight="1" x14ac:dyDescent="0.25">
      <c r="A1925" s="29" t="s">
        <v>260</v>
      </c>
      <c r="B1925" s="19">
        <v>14.103</v>
      </c>
      <c r="C1925" s="29" t="s">
        <v>5833</v>
      </c>
      <c r="D1925" s="36">
        <v>7256</v>
      </c>
      <c r="E1925" s="285" t="s">
        <v>5830</v>
      </c>
      <c r="F1925" s="285"/>
      <c r="G1925" s="288" t="s">
        <v>5831</v>
      </c>
      <c r="H1925" s="288" t="s">
        <v>1336</v>
      </c>
      <c r="I1925" s="288" t="s">
        <v>1337</v>
      </c>
      <c r="J1925" s="27" t="s">
        <v>5832</v>
      </c>
      <c r="K1925" s="289">
        <v>46260</v>
      </c>
      <c r="L1925" s="288" t="s">
        <v>22</v>
      </c>
      <c r="M1925" s="363" t="s">
        <v>15</v>
      </c>
      <c r="N1925" s="363" t="s">
        <v>19</v>
      </c>
      <c r="O1925" s="304"/>
    </row>
    <row r="1926" spans="1:15" s="290" customFormat="1" ht="15" customHeight="1" x14ac:dyDescent="0.25">
      <c r="A1926" s="301" t="s">
        <v>33</v>
      </c>
      <c r="B1926" s="292">
        <v>45.113999999999997</v>
      </c>
      <c r="C1926" s="301" t="s">
        <v>61</v>
      </c>
      <c r="D1926" s="299">
        <v>4138</v>
      </c>
      <c r="E1926" s="301" t="s">
        <v>7877</v>
      </c>
      <c r="F1926" s="301"/>
      <c r="G1926" s="292" t="s">
        <v>7844</v>
      </c>
      <c r="H1926" s="292" t="s">
        <v>7876</v>
      </c>
      <c r="I1926" s="292" t="s">
        <v>7875</v>
      </c>
      <c r="J1926" s="240" t="s">
        <v>2611</v>
      </c>
      <c r="K1926" s="297">
        <v>48029</v>
      </c>
      <c r="L1926" s="292" t="s">
        <v>15</v>
      </c>
      <c r="M1926" s="292" t="s">
        <v>15</v>
      </c>
      <c r="N1926" s="292" t="s">
        <v>19</v>
      </c>
      <c r="O1926" s="301"/>
    </row>
    <row r="1927" spans="1:15" s="290" customFormat="1" ht="15" customHeight="1" x14ac:dyDescent="0.25">
      <c r="A1927" s="29" t="s">
        <v>33</v>
      </c>
      <c r="B1927" s="19">
        <v>45.100999999999999</v>
      </c>
      <c r="C1927" s="285" t="s">
        <v>1671</v>
      </c>
      <c r="D1927" s="286">
        <v>4138</v>
      </c>
      <c r="E1927" s="426" t="s">
        <v>2608</v>
      </c>
      <c r="F1927" s="426"/>
      <c r="G1927" s="316" t="s">
        <v>5366</v>
      </c>
      <c r="H1927" s="336" t="s">
        <v>2609</v>
      </c>
      <c r="I1927" s="336" t="s">
        <v>2610</v>
      </c>
      <c r="J1927" s="167" t="s">
        <v>2611</v>
      </c>
      <c r="K1927" s="321">
        <v>46343</v>
      </c>
      <c r="L1927" s="55" t="s">
        <v>15</v>
      </c>
      <c r="M1927" s="288" t="s">
        <v>15</v>
      </c>
      <c r="N1927" s="344" t="s">
        <v>19</v>
      </c>
      <c r="O1927" s="354"/>
    </row>
    <row r="1928" spans="1:15" s="360" customFormat="1" ht="15" customHeight="1" x14ac:dyDescent="0.25">
      <c r="A1928" s="45" t="s">
        <v>14</v>
      </c>
      <c r="B1928" s="25">
        <v>60.103000000000002</v>
      </c>
      <c r="C1928" s="285" t="s">
        <v>37</v>
      </c>
      <c r="D1928" s="286">
        <v>4799</v>
      </c>
      <c r="E1928" s="285" t="s">
        <v>2612</v>
      </c>
      <c r="F1928" s="285"/>
      <c r="G1928" s="288" t="s">
        <v>6079</v>
      </c>
      <c r="H1928" s="288" t="s">
        <v>2613</v>
      </c>
      <c r="I1928" s="288" t="s">
        <v>2615</v>
      </c>
      <c r="J1928" s="223" t="s">
        <v>2614</v>
      </c>
      <c r="K1928" s="289">
        <v>47664</v>
      </c>
      <c r="L1928" s="288" t="s">
        <v>15</v>
      </c>
      <c r="M1928" s="288" t="s">
        <v>15</v>
      </c>
      <c r="N1928" s="288" t="s">
        <v>15</v>
      </c>
      <c r="O1928" s="223" t="s">
        <v>6188</v>
      </c>
    </row>
    <row r="1929" spans="1:15" s="290" customFormat="1" ht="15" customHeight="1" x14ac:dyDescent="0.25">
      <c r="A1929" s="29" t="s">
        <v>16</v>
      </c>
      <c r="B1929" s="19">
        <v>41.104999999999997</v>
      </c>
      <c r="C1929" s="29" t="s">
        <v>749</v>
      </c>
      <c r="D1929" s="36">
        <v>5768</v>
      </c>
      <c r="E1929" s="285" t="s">
        <v>2616</v>
      </c>
      <c r="F1929" s="285"/>
      <c r="G1929" s="288" t="s">
        <v>2617</v>
      </c>
      <c r="H1929" s="288" t="s">
        <v>2618</v>
      </c>
      <c r="I1929" s="288" t="s">
        <v>2619</v>
      </c>
      <c r="J1929" s="167" t="s">
        <v>2620</v>
      </c>
      <c r="K1929" s="289">
        <v>46477</v>
      </c>
      <c r="L1929" s="288" t="s">
        <v>19</v>
      </c>
      <c r="M1929" s="363" t="s">
        <v>15</v>
      </c>
      <c r="N1929" s="363" t="s">
        <v>19</v>
      </c>
      <c r="O1929" s="354"/>
    </row>
    <row r="1930" spans="1:15" s="290" customFormat="1" ht="15.75" customHeight="1" x14ac:dyDescent="0.25">
      <c r="A1930" s="29" t="s">
        <v>14</v>
      </c>
      <c r="B1930" s="19">
        <v>70.105999999999995</v>
      </c>
      <c r="C1930" s="285" t="s">
        <v>3716</v>
      </c>
      <c r="D1930" s="286">
        <v>6603</v>
      </c>
      <c r="E1930" s="285" t="s">
        <v>3932</v>
      </c>
      <c r="F1930" s="285" t="s">
        <v>3996</v>
      </c>
      <c r="G1930" s="302" t="s">
        <v>3718</v>
      </c>
      <c r="H1930" s="288" t="s">
        <v>3933</v>
      </c>
      <c r="I1930" s="288" t="s">
        <v>3934</v>
      </c>
      <c r="J1930" s="199" t="s">
        <v>3935</v>
      </c>
      <c r="K1930" s="289">
        <v>46996</v>
      </c>
      <c r="L1930" s="288" t="s">
        <v>15</v>
      </c>
      <c r="M1930" s="288" t="s">
        <v>15</v>
      </c>
      <c r="N1930" s="288" t="s">
        <v>19</v>
      </c>
      <c r="O1930" s="199" t="s">
        <v>3935</v>
      </c>
    </row>
    <row r="1931" spans="1:15" s="290" customFormat="1" ht="15.75" customHeight="1" x14ac:dyDescent="0.25">
      <c r="A1931" s="291" t="s">
        <v>14</v>
      </c>
      <c r="B1931" s="284">
        <v>70.105999999999995</v>
      </c>
      <c r="C1931" s="285" t="s">
        <v>5666</v>
      </c>
      <c r="D1931" s="286"/>
      <c r="E1931" s="285" t="s">
        <v>5653</v>
      </c>
      <c r="F1931" s="285"/>
      <c r="G1931" s="288" t="s">
        <v>5341</v>
      </c>
      <c r="H1931" s="288" t="s">
        <v>5654</v>
      </c>
      <c r="I1931" s="288" t="s">
        <v>5655</v>
      </c>
      <c r="J1931" s="226" t="s">
        <v>5656</v>
      </c>
      <c r="K1931" s="289">
        <v>47361</v>
      </c>
      <c r="L1931" s="288" t="s">
        <v>15</v>
      </c>
      <c r="M1931" s="288" t="s">
        <v>15</v>
      </c>
      <c r="N1931" s="288" t="s">
        <v>19</v>
      </c>
      <c r="O1931" s="226" t="s">
        <v>5657</v>
      </c>
    </row>
    <row r="1932" spans="1:15" s="290" customFormat="1" ht="15.75" customHeight="1" x14ac:dyDescent="0.25">
      <c r="A1932" s="45" t="s">
        <v>14</v>
      </c>
      <c r="B1932" s="25">
        <v>70.122</v>
      </c>
      <c r="C1932" s="293" t="s">
        <v>59</v>
      </c>
      <c r="D1932" s="294"/>
      <c r="E1932" s="295" t="s">
        <v>6868</v>
      </c>
      <c r="F1932" s="295"/>
      <c r="G1932" s="292" t="s">
        <v>6749</v>
      </c>
      <c r="H1932" s="296" t="s">
        <v>6869</v>
      </c>
      <c r="I1932" s="296" t="s">
        <v>6870</v>
      </c>
      <c r="J1932" s="222" t="s">
        <v>6871</v>
      </c>
      <c r="K1932" s="297">
        <v>47756</v>
      </c>
      <c r="L1932" s="292" t="s">
        <v>15</v>
      </c>
      <c r="M1932" s="292" t="s">
        <v>15</v>
      </c>
      <c r="N1932" s="292" t="s">
        <v>19</v>
      </c>
      <c r="O1932" s="298"/>
    </row>
    <row r="1933" spans="1:15" s="290" customFormat="1" ht="15.75" customHeight="1" x14ac:dyDescent="0.25">
      <c r="A1933" s="291" t="s">
        <v>14</v>
      </c>
      <c r="B1933" s="288">
        <v>70.125</v>
      </c>
      <c r="C1933" s="285" t="s">
        <v>6029</v>
      </c>
      <c r="D1933" s="286">
        <v>7632</v>
      </c>
      <c r="E1933" s="350" t="s">
        <v>6046</v>
      </c>
      <c r="F1933" s="285"/>
      <c r="G1933" s="288" t="s">
        <v>5341</v>
      </c>
      <c r="H1933" s="288" t="s">
        <v>6047</v>
      </c>
      <c r="I1933" s="288" t="s">
        <v>6048</v>
      </c>
      <c r="J1933" s="27" t="s">
        <v>6049</v>
      </c>
      <c r="K1933" s="235">
        <v>47361</v>
      </c>
      <c r="L1933" s="288" t="s">
        <v>15</v>
      </c>
      <c r="M1933" s="288" t="s">
        <v>15</v>
      </c>
      <c r="N1933" s="288" t="s">
        <v>19</v>
      </c>
      <c r="O1933" s="27" t="s">
        <v>6050</v>
      </c>
    </row>
    <row r="1934" spans="1:15" s="290" customFormat="1" ht="15.75" customHeight="1" x14ac:dyDescent="0.25">
      <c r="A1934" s="285" t="s">
        <v>33</v>
      </c>
      <c r="B1934" s="288">
        <v>45.106000000000002</v>
      </c>
      <c r="C1934" s="285" t="s">
        <v>3771</v>
      </c>
      <c r="D1934" s="286"/>
      <c r="E1934" s="285" t="s">
        <v>3808</v>
      </c>
      <c r="F1934" s="285"/>
      <c r="G1934" s="288" t="s">
        <v>3772</v>
      </c>
      <c r="H1934" s="288" t="s">
        <v>3809</v>
      </c>
      <c r="I1934" s="288" t="s">
        <v>3810</v>
      </c>
      <c r="J1934" s="167" t="s">
        <v>3811</v>
      </c>
      <c r="K1934" s="289">
        <v>46996</v>
      </c>
      <c r="L1934" s="288" t="s">
        <v>15</v>
      </c>
      <c r="M1934" s="288" t="s">
        <v>15</v>
      </c>
      <c r="N1934" s="288" t="s">
        <v>19</v>
      </c>
      <c r="O1934" s="167" t="s">
        <v>3812</v>
      </c>
    </row>
    <row r="1935" spans="1:15" s="400" customFormat="1" ht="15" customHeight="1" x14ac:dyDescent="0.25">
      <c r="A1935" s="29" t="s">
        <v>16</v>
      </c>
      <c r="B1935" s="19">
        <v>41.113</v>
      </c>
      <c r="C1935" s="29" t="s">
        <v>3471</v>
      </c>
      <c r="D1935" s="36">
        <v>8162</v>
      </c>
      <c r="E1935" s="304" t="s">
        <v>7457</v>
      </c>
      <c r="F1935" s="304"/>
      <c r="G1935" s="288" t="s">
        <v>7329</v>
      </c>
      <c r="H1935" s="288" t="s">
        <v>7456</v>
      </c>
      <c r="I1935" s="288" t="s">
        <v>7455</v>
      </c>
      <c r="J1935" s="199" t="s">
        <v>7454</v>
      </c>
      <c r="K1935" s="289">
        <v>47703</v>
      </c>
      <c r="L1935" s="288" t="s">
        <v>15</v>
      </c>
      <c r="M1935" s="288" t="s">
        <v>19</v>
      </c>
      <c r="N1935" s="288" t="s">
        <v>19</v>
      </c>
      <c r="O1935" s="338"/>
    </row>
    <row r="1936" spans="1:15" s="290" customFormat="1" ht="15" customHeight="1" x14ac:dyDescent="0.2">
      <c r="A1936" s="29" t="s">
        <v>16</v>
      </c>
      <c r="B1936" s="19">
        <v>41.113</v>
      </c>
      <c r="C1936" s="29" t="s">
        <v>3471</v>
      </c>
      <c r="D1936" s="268">
        <v>4592</v>
      </c>
      <c r="E1936" s="285" t="s">
        <v>8915</v>
      </c>
      <c r="F1936" s="285"/>
      <c r="G1936" s="288" t="s">
        <v>8916</v>
      </c>
      <c r="H1936" s="288" t="s">
        <v>8917</v>
      </c>
      <c r="I1936" s="288" t="s">
        <v>8918</v>
      </c>
      <c r="J1936" s="169" t="s">
        <v>8919</v>
      </c>
      <c r="K1936" s="289">
        <v>46538</v>
      </c>
      <c r="L1936" s="288" t="s">
        <v>15</v>
      </c>
      <c r="M1936" s="288" t="s">
        <v>19</v>
      </c>
      <c r="N1936" s="288" t="s">
        <v>19</v>
      </c>
      <c r="O1936" s="199"/>
    </row>
    <row r="1937" spans="1:16384" s="400" customFormat="1" x14ac:dyDescent="0.25">
      <c r="A1937" s="29" t="s">
        <v>33</v>
      </c>
      <c r="B1937" s="19">
        <v>45.107999999999997</v>
      </c>
      <c r="C1937" s="29" t="s">
        <v>446</v>
      </c>
      <c r="D1937" s="379">
        <v>4281</v>
      </c>
      <c r="E1937" s="311" t="s">
        <v>2621</v>
      </c>
      <c r="F1937" s="311"/>
      <c r="G1937" s="312" t="s">
        <v>5384</v>
      </c>
      <c r="H1937" s="288" t="s">
        <v>2622</v>
      </c>
      <c r="I1937" s="288" t="s">
        <v>2623</v>
      </c>
      <c r="J1937" s="238" t="s">
        <v>2624</v>
      </c>
      <c r="K1937" s="481">
        <v>46173</v>
      </c>
      <c r="L1937" s="55" t="s">
        <v>15</v>
      </c>
      <c r="M1937" s="288"/>
      <c r="N1937" s="288" t="s">
        <v>19</v>
      </c>
      <c r="O1937" s="304"/>
    </row>
    <row r="1938" spans="1:16384" s="400" customFormat="1" ht="14.25" customHeight="1" x14ac:dyDescent="0.25">
      <c r="A1938" s="29" t="s">
        <v>14</v>
      </c>
      <c r="B1938" s="19">
        <v>70.105999999999995</v>
      </c>
      <c r="C1938" s="29" t="s">
        <v>24</v>
      </c>
      <c r="D1938" s="36"/>
      <c r="E1938" s="285" t="s">
        <v>2625</v>
      </c>
      <c r="F1938" s="285"/>
      <c r="G1938" s="288" t="s">
        <v>26</v>
      </c>
      <c r="H1938" s="288" t="s">
        <v>2626</v>
      </c>
      <c r="I1938" s="288" t="s">
        <v>2627</v>
      </c>
      <c r="J1938" s="195" t="s">
        <v>2628</v>
      </c>
      <c r="K1938" s="289">
        <v>46265</v>
      </c>
      <c r="L1938" s="288" t="s">
        <v>15</v>
      </c>
      <c r="M1938" s="288" t="s">
        <v>15</v>
      </c>
      <c r="N1938" s="288" t="s">
        <v>19</v>
      </c>
      <c r="O1938" s="354"/>
    </row>
    <row r="1939" spans="1:16384" s="306" customFormat="1" ht="15" customHeight="1" x14ac:dyDescent="0.25">
      <c r="A1939" s="29" t="s">
        <v>14</v>
      </c>
      <c r="B1939" s="19">
        <v>70.105999999999995</v>
      </c>
      <c r="C1939" s="29" t="s">
        <v>191</v>
      </c>
      <c r="D1939" s="286"/>
      <c r="E1939" s="285" t="s">
        <v>3585</v>
      </c>
      <c r="F1939" s="285"/>
      <c r="G1939" s="288" t="s">
        <v>32</v>
      </c>
      <c r="H1939" s="288" t="s">
        <v>3586</v>
      </c>
      <c r="I1939" s="288" t="s">
        <v>3587</v>
      </c>
      <c r="J1939" s="199" t="s">
        <v>3588</v>
      </c>
      <c r="K1939" s="289">
        <v>46630</v>
      </c>
      <c r="L1939" s="288" t="s">
        <v>15</v>
      </c>
      <c r="M1939" s="288" t="s">
        <v>15</v>
      </c>
      <c r="N1939" s="288" t="s">
        <v>19</v>
      </c>
      <c r="O1939" s="354"/>
      <c r="Q1939" s="232"/>
      <c r="R1939" s="231"/>
      <c r="S1939" s="400"/>
      <c r="T1939" s="399"/>
      <c r="W1939" s="325"/>
      <c r="X1939" s="400"/>
      <c r="Y1939" s="400"/>
      <c r="Z1939" s="237"/>
      <c r="AA1939" s="482"/>
      <c r="AB1939" s="325"/>
      <c r="AC1939" s="325"/>
      <c r="AD1939" s="325"/>
      <c r="AE1939" s="237"/>
      <c r="AG1939" s="232"/>
      <c r="AH1939" s="231"/>
      <c r="AI1939" s="400"/>
      <c r="AJ1939" s="399"/>
      <c r="AM1939" s="325"/>
      <c r="AN1939" s="400"/>
      <c r="AO1939" s="400"/>
      <c r="AP1939" s="237"/>
      <c r="AQ1939" s="482"/>
      <c r="AR1939" s="325"/>
      <c r="AS1939" s="325"/>
      <c r="AT1939" s="325"/>
      <c r="AU1939" s="237"/>
      <c r="AW1939" s="232"/>
      <c r="AX1939" s="231"/>
      <c r="AY1939" s="400"/>
      <c r="AZ1939" s="399"/>
      <c r="BC1939" s="325"/>
      <c r="BD1939" s="400"/>
      <c r="BE1939" s="400"/>
      <c r="BF1939" s="237"/>
      <c r="BG1939" s="482"/>
      <c r="BH1939" s="325"/>
      <c r="BI1939" s="325"/>
      <c r="BJ1939" s="325"/>
      <c r="BK1939" s="237"/>
      <c r="BM1939" s="232"/>
      <c r="BN1939" s="231"/>
      <c r="BO1939" s="400"/>
      <c r="BP1939" s="399"/>
      <c r="BS1939" s="325"/>
      <c r="BT1939" s="400"/>
      <c r="BU1939" s="400"/>
      <c r="BV1939" s="237"/>
      <c r="BW1939" s="482"/>
      <c r="BX1939" s="325"/>
      <c r="BY1939" s="325"/>
      <c r="BZ1939" s="325"/>
      <c r="CA1939" s="237"/>
      <c r="CC1939" s="232"/>
      <c r="CD1939" s="231"/>
      <c r="CE1939" s="400"/>
      <c r="CF1939" s="399"/>
      <c r="CI1939" s="325"/>
      <c r="CJ1939" s="400"/>
      <c r="CK1939" s="400"/>
      <c r="CL1939" s="237"/>
      <c r="CM1939" s="482"/>
      <c r="CN1939" s="325"/>
      <c r="CO1939" s="325"/>
      <c r="CP1939" s="325"/>
      <c r="CQ1939" s="237"/>
      <c r="CS1939" s="232"/>
      <c r="CT1939" s="231"/>
      <c r="CU1939" s="400"/>
      <c r="CV1939" s="399"/>
      <c r="CY1939" s="325"/>
      <c r="CZ1939" s="400"/>
      <c r="DA1939" s="400"/>
      <c r="DB1939" s="237"/>
      <c r="DC1939" s="482"/>
      <c r="DD1939" s="325"/>
      <c r="DE1939" s="325"/>
      <c r="DF1939" s="325"/>
      <c r="DG1939" s="237"/>
      <c r="DI1939" s="232"/>
      <c r="DJ1939" s="231"/>
      <c r="DK1939" s="400"/>
      <c r="DL1939" s="399"/>
      <c r="DO1939" s="325"/>
      <c r="DP1939" s="400"/>
      <c r="DQ1939" s="400"/>
      <c r="DR1939" s="237"/>
      <c r="DS1939" s="482"/>
      <c r="DT1939" s="325"/>
      <c r="DU1939" s="325"/>
      <c r="DV1939" s="325"/>
      <c r="DW1939" s="237"/>
      <c r="DY1939" s="232"/>
      <c r="DZ1939" s="231"/>
      <c r="EA1939" s="400"/>
      <c r="EB1939" s="399"/>
      <c r="EE1939" s="325"/>
      <c r="EF1939" s="400"/>
      <c r="EG1939" s="400"/>
      <c r="EH1939" s="237"/>
      <c r="EI1939" s="482"/>
      <c r="EJ1939" s="325"/>
      <c r="EK1939" s="325"/>
      <c r="EL1939" s="325"/>
      <c r="EM1939" s="237"/>
      <c r="EO1939" s="232"/>
      <c r="EP1939" s="231"/>
      <c r="EQ1939" s="400"/>
      <c r="ER1939" s="399"/>
      <c r="EU1939" s="325"/>
      <c r="EV1939" s="400"/>
      <c r="EW1939" s="400"/>
      <c r="EX1939" s="237"/>
      <c r="EY1939" s="482"/>
      <c r="EZ1939" s="325"/>
      <c r="FA1939" s="325"/>
      <c r="FB1939" s="325"/>
      <c r="FC1939" s="237"/>
      <c r="FE1939" s="232"/>
      <c r="FF1939" s="231"/>
      <c r="FG1939" s="400"/>
      <c r="FH1939" s="399"/>
      <c r="FK1939" s="325"/>
      <c r="FL1939" s="400"/>
      <c r="FM1939" s="400"/>
      <c r="FN1939" s="237"/>
      <c r="FO1939" s="482"/>
      <c r="FP1939" s="325"/>
      <c r="FQ1939" s="325"/>
      <c r="FR1939" s="325"/>
      <c r="FS1939" s="237"/>
      <c r="FU1939" s="232"/>
      <c r="FV1939" s="231"/>
      <c r="FW1939" s="400"/>
      <c r="FX1939" s="399"/>
      <c r="GA1939" s="325"/>
      <c r="GB1939" s="400"/>
      <c r="GC1939" s="400"/>
      <c r="GD1939" s="237"/>
      <c r="GE1939" s="482"/>
      <c r="GF1939" s="325"/>
      <c r="GG1939" s="325"/>
      <c r="GH1939" s="325"/>
      <c r="GI1939" s="237"/>
      <c r="GK1939" s="232"/>
      <c r="GL1939" s="231"/>
      <c r="GM1939" s="400"/>
      <c r="GN1939" s="399"/>
      <c r="GQ1939" s="325"/>
      <c r="GR1939" s="400"/>
      <c r="GS1939" s="400"/>
      <c r="GT1939" s="237"/>
      <c r="GU1939" s="482"/>
      <c r="GV1939" s="325"/>
      <c r="GW1939" s="325"/>
      <c r="GX1939" s="325"/>
      <c r="GY1939" s="237"/>
      <c r="HA1939" s="232"/>
      <c r="HB1939" s="231"/>
      <c r="HC1939" s="400"/>
      <c r="HD1939" s="399"/>
      <c r="HG1939" s="325"/>
      <c r="HH1939" s="400"/>
      <c r="HI1939" s="400"/>
      <c r="HJ1939" s="237"/>
      <c r="HK1939" s="482"/>
      <c r="HL1939" s="325"/>
      <c r="HM1939" s="325"/>
      <c r="HN1939" s="325"/>
      <c r="HO1939" s="237"/>
      <c r="HQ1939" s="232"/>
      <c r="HR1939" s="231"/>
      <c r="HS1939" s="400"/>
      <c r="HT1939" s="399"/>
      <c r="HW1939" s="325"/>
      <c r="HX1939" s="400"/>
      <c r="HY1939" s="400"/>
      <c r="HZ1939" s="237"/>
      <c r="IA1939" s="482"/>
      <c r="IB1939" s="325"/>
      <c r="IC1939" s="325"/>
      <c r="ID1939" s="325"/>
      <c r="IE1939" s="237"/>
      <c r="IG1939" s="232"/>
      <c r="IH1939" s="231"/>
      <c r="II1939" s="400"/>
      <c r="IJ1939" s="399"/>
      <c r="IM1939" s="325"/>
      <c r="IN1939" s="400"/>
      <c r="IO1939" s="400"/>
      <c r="IP1939" s="237"/>
      <c r="IQ1939" s="482"/>
      <c r="IR1939" s="325"/>
      <c r="IS1939" s="325"/>
      <c r="IT1939" s="325"/>
      <c r="IU1939" s="237"/>
      <c r="IW1939" s="232"/>
      <c r="IX1939" s="231"/>
      <c r="IY1939" s="400"/>
      <c r="IZ1939" s="399"/>
      <c r="JC1939" s="325"/>
      <c r="JD1939" s="400"/>
      <c r="JE1939" s="400"/>
      <c r="JF1939" s="237"/>
      <c r="JG1939" s="482"/>
      <c r="JH1939" s="325"/>
      <c r="JI1939" s="325"/>
      <c r="JJ1939" s="325"/>
      <c r="JK1939" s="237"/>
      <c r="JM1939" s="232"/>
      <c r="JN1939" s="231"/>
      <c r="JO1939" s="400"/>
      <c r="JP1939" s="399"/>
      <c r="JS1939" s="325"/>
      <c r="JT1939" s="400"/>
      <c r="JU1939" s="400"/>
      <c r="JV1939" s="237"/>
      <c r="JW1939" s="482"/>
      <c r="JX1939" s="325"/>
      <c r="JY1939" s="325"/>
      <c r="JZ1939" s="325"/>
      <c r="KA1939" s="237"/>
      <c r="KC1939" s="232"/>
      <c r="KD1939" s="231"/>
      <c r="KE1939" s="400"/>
      <c r="KF1939" s="399"/>
      <c r="KI1939" s="325"/>
      <c r="KJ1939" s="400"/>
      <c r="KK1939" s="400"/>
      <c r="KL1939" s="237"/>
      <c r="KM1939" s="482"/>
      <c r="KN1939" s="325"/>
      <c r="KO1939" s="325"/>
      <c r="KP1939" s="325"/>
      <c r="KQ1939" s="237"/>
      <c r="KS1939" s="232"/>
      <c r="KT1939" s="231"/>
      <c r="KU1939" s="400"/>
      <c r="KV1939" s="399"/>
      <c r="KY1939" s="325"/>
      <c r="KZ1939" s="400"/>
      <c r="LA1939" s="400"/>
      <c r="LB1939" s="237"/>
      <c r="LC1939" s="482"/>
      <c r="LD1939" s="325"/>
      <c r="LE1939" s="325"/>
      <c r="LF1939" s="325"/>
      <c r="LG1939" s="237"/>
      <c r="LI1939" s="232"/>
      <c r="LJ1939" s="231"/>
      <c r="LK1939" s="400"/>
      <c r="LL1939" s="399"/>
      <c r="LO1939" s="325"/>
      <c r="LP1939" s="400"/>
      <c r="LQ1939" s="400"/>
      <c r="LR1939" s="237"/>
      <c r="LS1939" s="482"/>
      <c r="LT1939" s="325"/>
      <c r="LU1939" s="325"/>
      <c r="LV1939" s="325"/>
      <c r="LW1939" s="237"/>
      <c r="LY1939" s="232"/>
      <c r="LZ1939" s="231"/>
      <c r="MA1939" s="400"/>
      <c r="MB1939" s="399"/>
      <c r="ME1939" s="325"/>
      <c r="MF1939" s="400"/>
      <c r="MG1939" s="400"/>
      <c r="MH1939" s="237"/>
      <c r="MI1939" s="482"/>
      <c r="MJ1939" s="325"/>
      <c r="MK1939" s="325"/>
      <c r="ML1939" s="325"/>
      <c r="MM1939" s="237"/>
      <c r="MO1939" s="232"/>
      <c r="MP1939" s="231"/>
      <c r="MQ1939" s="400"/>
      <c r="MR1939" s="399"/>
      <c r="MU1939" s="325"/>
      <c r="MV1939" s="400"/>
      <c r="MW1939" s="400"/>
      <c r="MX1939" s="237"/>
      <c r="MY1939" s="482"/>
      <c r="MZ1939" s="325"/>
      <c r="NA1939" s="325"/>
      <c r="NB1939" s="325"/>
      <c r="NC1939" s="237"/>
      <c r="NE1939" s="232"/>
      <c r="NF1939" s="231"/>
      <c r="NG1939" s="400"/>
      <c r="NH1939" s="399"/>
      <c r="NK1939" s="325"/>
      <c r="NL1939" s="400"/>
      <c r="NM1939" s="400"/>
      <c r="NN1939" s="237"/>
      <c r="NO1939" s="482"/>
      <c r="NP1939" s="325"/>
      <c r="NQ1939" s="325"/>
      <c r="NR1939" s="325"/>
      <c r="NS1939" s="237"/>
      <c r="NU1939" s="232"/>
      <c r="NV1939" s="231"/>
      <c r="NW1939" s="400"/>
      <c r="NX1939" s="399"/>
      <c r="OA1939" s="325"/>
      <c r="OB1939" s="400"/>
      <c r="OC1939" s="400"/>
      <c r="OD1939" s="237"/>
      <c r="OE1939" s="482"/>
      <c r="OF1939" s="325"/>
      <c r="OG1939" s="325"/>
      <c r="OH1939" s="325"/>
      <c r="OI1939" s="237"/>
      <c r="OK1939" s="232"/>
      <c r="OL1939" s="231"/>
      <c r="OM1939" s="400"/>
      <c r="ON1939" s="399"/>
      <c r="OQ1939" s="325"/>
      <c r="OR1939" s="400"/>
      <c r="OS1939" s="400"/>
      <c r="OT1939" s="237"/>
      <c r="OU1939" s="482"/>
      <c r="OV1939" s="325"/>
      <c r="OW1939" s="325"/>
      <c r="OX1939" s="325"/>
      <c r="OY1939" s="237"/>
      <c r="PA1939" s="232"/>
      <c r="PB1939" s="231"/>
      <c r="PC1939" s="400"/>
      <c r="PD1939" s="399"/>
      <c r="PG1939" s="325"/>
      <c r="PH1939" s="400"/>
      <c r="PI1939" s="400"/>
      <c r="PJ1939" s="237"/>
      <c r="PK1939" s="482"/>
      <c r="PL1939" s="325"/>
      <c r="PM1939" s="325"/>
      <c r="PN1939" s="325"/>
      <c r="PO1939" s="237"/>
      <c r="PQ1939" s="232"/>
      <c r="PR1939" s="231"/>
      <c r="PS1939" s="400"/>
      <c r="PT1939" s="399"/>
      <c r="PW1939" s="325"/>
      <c r="PX1939" s="400"/>
      <c r="PY1939" s="400"/>
      <c r="PZ1939" s="237"/>
      <c r="QA1939" s="482"/>
      <c r="QB1939" s="325"/>
      <c r="QC1939" s="325"/>
      <c r="QD1939" s="325"/>
      <c r="QE1939" s="237"/>
      <c r="QG1939" s="232"/>
      <c r="QH1939" s="231"/>
      <c r="QI1939" s="400"/>
      <c r="QJ1939" s="399"/>
      <c r="QM1939" s="325"/>
      <c r="QN1939" s="400"/>
      <c r="QO1939" s="400"/>
      <c r="QP1939" s="237"/>
      <c r="QQ1939" s="482"/>
      <c r="QR1939" s="325"/>
      <c r="QS1939" s="325"/>
      <c r="QT1939" s="325"/>
      <c r="QU1939" s="237"/>
      <c r="QW1939" s="232"/>
      <c r="QX1939" s="231"/>
      <c r="QY1939" s="400"/>
      <c r="QZ1939" s="399"/>
      <c r="RC1939" s="325"/>
      <c r="RD1939" s="400"/>
      <c r="RE1939" s="400"/>
      <c r="RF1939" s="237"/>
      <c r="RG1939" s="482"/>
      <c r="RH1939" s="325"/>
      <c r="RI1939" s="325"/>
      <c r="RJ1939" s="325"/>
      <c r="RK1939" s="237"/>
      <c r="RM1939" s="232"/>
      <c r="RN1939" s="231"/>
      <c r="RO1939" s="400"/>
      <c r="RP1939" s="399"/>
      <c r="RS1939" s="325"/>
      <c r="RT1939" s="400"/>
      <c r="RU1939" s="400"/>
      <c r="RV1939" s="237"/>
      <c r="RW1939" s="482"/>
      <c r="RX1939" s="325"/>
      <c r="RY1939" s="325"/>
      <c r="RZ1939" s="325"/>
      <c r="SA1939" s="237"/>
      <c r="SC1939" s="232"/>
      <c r="SD1939" s="231"/>
      <c r="SE1939" s="400"/>
      <c r="SF1939" s="399"/>
      <c r="SI1939" s="325"/>
      <c r="SJ1939" s="400"/>
      <c r="SK1939" s="400"/>
      <c r="SL1939" s="237"/>
      <c r="SM1939" s="482"/>
      <c r="SN1939" s="325"/>
      <c r="SO1939" s="325"/>
      <c r="SP1939" s="325"/>
      <c r="SQ1939" s="237"/>
      <c r="SS1939" s="232"/>
      <c r="ST1939" s="231"/>
      <c r="SU1939" s="400"/>
      <c r="SV1939" s="399"/>
      <c r="SY1939" s="325"/>
      <c r="SZ1939" s="400"/>
      <c r="TA1939" s="400"/>
      <c r="TB1939" s="237"/>
      <c r="TC1939" s="482"/>
      <c r="TD1939" s="325"/>
      <c r="TE1939" s="325"/>
      <c r="TF1939" s="325"/>
      <c r="TG1939" s="237"/>
      <c r="TI1939" s="232"/>
      <c r="TJ1939" s="231"/>
      <c r="TK1939" s="400"/>
      <c r="TL1939" s="399"/>
      <c r="TO1939" s="325"/>
      <c r="TP1939" s="400"/>
      <c r="TQ1939" s="400"/>
      <c r="TR1939" s="237"/>
      <c r="TS1939" s="482"/>
      <c r="TT1939" s="325"/>
      <c r="TU1939" s="325"/>
      <c r="TV1939" s="325"/>
      <c r="TW1939" s="237"/>
      <c r="TY1939" s="232"/>
      <c r="TZ1939" s="231"/>
      <c r="UA1939" s="400"/>
      <c r="UB1939" s="399"/>
      <c r="UE1939" s="325"/>
      <c r="UF1939" s="400"/>
      <c r="UG1939" s="400"/>
      <c r="UH1939" s="237"/>
      <c r="UI1939" s="482"/>
      <c r="UJ1939" s="325"/>
      <c r="UK1939" s="325"/>
      <c r="UL1939" s="325"/>
      <c r="UM1939" s="237"/>
      <c r="UO1939" s="232"/>
      <c r="UP1939" s="231"/>
      <c r="UQ1939" s="400"/>
      <c r="UR1939" s="399"/>
      <c r="UU1939" s="325"/>
      <c r="UV1939" s="400"/>
      <c r="UW1939" s="400"/>
      <c r="UX1939" s="237"/>
      <c r="UY1939" s="482"/>
      <c r="UZ1939" s="325"/>
      <c r="VA1939" s="325"/>
      <c r="VB1939" s="325"/>
      <c r="VC1939" s="237"/>
      <c r="VE1939" s="232"/>
      <c r="VF1939" s="231"/>
      <c r="VG1939" s="400"/>
      <c r="VH1939" s="399"/>
      <c r="VK1939" s="325"/>
      <c r="VL1939" s="400"/>
      <c r="VM1939" s="400"/>
      <c r="VN1939" s="237"/>
      <c r="VO1939" s="482"/>
      <c r="VP1939" s="325"/>
      <c r="VQ1939" s="325"/>
      <c r="VR1939" s="325"/>
      <c r="VS1939" s="237"/>
      <c r="VU1939" s="232"/>
      <c r="VV1939" s="231"/>
      <c r="VW1939" s="400"/>
      <c r="VX1939" s="399"/>
      <c r="WA1939" s="325"/>
      <c r="WB1939" s="400"/>
      <c r="WC1939" s="400"/>
      <c r="WD1939" s="237"/>
      <c r="WE1939" s="482"/>
      <c r="WF1939" s="325"/>
      <c r="WG1939" s="325"/>
      <c r="WH1939" s="325"/>
      <c r="WI1939" s="237"/>
      <c r="WK1939" s="232"/>
      <c r="WL1939" s="231"/>
      <c r="WM1939" s="400"/>
      <c r="WN1939" s="399"/>
      <c r="WQ1939" s="325"/>
      <c r="WR1939" s="400"/>
      <c r="WS1939" s="400"/>
      <c r="WT1939" s="237"/>
      <c r="WU1939" s="482"/>
      <c r="WV1939" s="325"/>
      <c r="WW1939" s="325"/>
      <c r="WX1939" s="325"/>
      <c r="WY1939" s="237"/>
      <c r="XA1939" s="232"/>
      <c r="XB1939" s="231"/>
      <c r="XC1939" s="400"/>
      <c r="XD1939" s="399"/>
      <c r="XG1939" s="325"/>
      <c r="XH1939" s="400"/>
      <c r="XI1939" s="400"/>
      <c r="XJ1939" s="237"/>
      <c r="XK1939" s="482"/>
      <c r="XL1939" s="325"/>
      <c r="XM1939" s="325"/>
      <c r="XN1939" s="325"/>
      <c r="XO1939" s="237"/>
      <c r="XQ1939" s="232"/>
      <c r="XR1939" s="231"/>
      <c r="XS1939" s="400"/>
      <c r="XT1939" s="399"/>
      <c r="XW1939" s="325"/>
      <c r="XX1939" s="400"/>
      <c r="XY1939" s="400"/>
      <c r="XZ1939" s="237"/>
      <c r="YA1939" s="482"/>
      <c r="YB1939" s="325"/>
      <c r="YC1939" s="325"/>
      <c r="YD1939" s="325"/>
      <c r="YE1939" s="237"/>
      <c r="YG1939" s="232"/>
      <c r="YH1939" s="231"/>
      <c r="YI1939" s="400"/>
      <c r="YJ1939" s="399"/>
      <c r="YM1939" s="325"/>
      <c r="YN1939" s="400"/>
      <c r="YO1939" s="400"/>
      <c r="YP1939" s="237"/>
      <c r="YQ1939" s="482"/>
      <c r="YR1939" s="325"/>
      <c r="YS1939" s="325"/>
      <c r="YT1939" s="325"/>
      <c r="YU1939" s="237"/>
      <c r="YW1939" s="232"/>
      <c r="YX1939" s="231"/>
      <c r="YY1939" s="400"/>
      <c r="YZ1939" s="399"/>
      <c r="ZC1939" s="325"/>
      <c r="ZD1939" s="400"/>
      <c r="ZE1939" s="400"/>
      <c r="ZF1939" s="237"/>
      <c r="ZG1939" s="482"/>
      <c r="ZH1939" s="325"/>
      <c r="ZI1939" s="325"/>
      <c r="ZJ1939" s="325"/>
      <c r="ZK1939" s="237"/>
      <c r="ZM1939" s="232"/>
      <c r="ZN1939" s="231"/>
      <c r="ZO1939" s="400"/>
      <c r="ZP1939" s="399"/>
      <c r="ZR1939" s="453"/>
      <c r="ZS1939" s="288" t="s">
        <v>6678</v>
      </c>
      <c r="ZT1939" s="285" t="s">
        <v>6679</v>
      </c>
      <c r="ZU1939" s="285" t="s">
        <v>1283</v>
      </c>
      <c r="ZV1939" s="201" t="s">
        <v>6680</v>
      </c>
      <c r="ZW1939" s="289">
        <v>46053</v>
      </c>
      <c r="ZX1939" s="288"/>
      <c r="ZY1939" s="288" t="s">
        <v>15</v>
      </c>
      <c r="ZZ1939" s="288"/>
      <c r="AAA1939" s="201"/>
      <c r="AAB1939" s="304"/>
      <c r="AAC1939" s="29" t="s">
        <v>5673</v>
      </c>
      <c r="AAD1939" s="19">
        <v>75.113</v>
      </c>
      <c r="AAE1939" s="285" t="s">
        <v>2751</v>
      </c>
      <c r="AAF1939" s="378">
        <v>776</v>
      </c>
      <c r="AAG1939" s="304" t="s">
        <v>6677</v>
      </c>
      <c r="AAH1939" s="304"/>
      <c r="AAI1939" s="288" t="s">
        <v>6678</v>
      </c>
      <c r="AAJ1939" s="285" t="s">
        <v>6679</v>
      </c>
      <c r="AAK1939" s="285" t="s">
        <v>1283</v>
      </c>
      <c r="AAL1939" s="201" t="s">
        <v>6680</v>
      </c>
      <c r="AAM1939" s="289">
        <v>46053</v>
      </c>
      <c r="AAN1939" s="288"/>
      <c r="AAO1939" s="288" t="s">
        <v>15</v>
      </c>
      <c r="AAP1939" s="288"/>
      <c r="AAQ1939" s="201"/>
      <c r="AAR1939" s="304"/>
      <c r="AAS1939" s="29" t="s">
        <v>5673</v>
      </c>
      <c r="AAT1939" s="19">
        <v>75.113</v>
      </c>
      <c r="AAU1939" s="285" t="s">
        <v>2751</v>
      </c>
      <c r="AAV1939" s="378">
        <v>776</v>
      </c>
      <c r="AAW1939" s="304" t="s">
        <v>6677</v>
      </c>
      <c r="AAX1939" s="304"/>
      <c r="AAY1939" s="288" t="s">
        <v>6678</v>
      </c>
      <c r="AAZ1939" s="285" t="s">
        <v>6679</v>
      </c>
      <c r="ABA1939" s="285" t="s">
        <v>1283</v>
      </c>
      <c r="ABB1939" s="201" t="s">
        <v>6680</v>
      </c>
      <c r="ABC1939" s="289">
        <v>46053</v>
      </c>
      <c r="ABD1939" s="288"/>
      <c r="ABE1939" s="288" t="s">
        <v>15</v>
      </c>
      <c r="ABF1939" s="288"/>
      <c r="ABG1939" s="201"/>
      <c r="ABH1939" s="304"/>
      <c r="ABI1939" s="29" t="s">
        <v>5673</v>
      </c>
      <c r="ABJ1939" s="19">
        <v>75.113</v>
      </c>
      <c r="ABK1939" s="285" t="s">
        <v>2751</v>
      </c>
      <c r="ABL1939" s="378">
        <v>776</v>
      </c>
      <c r="ABM1939" s="304" t="s">
        <v>6677</v>
      </c>
      <c r="ABN1939" s="304"/>
      <c r="ABO1939" s="288" t="s">
        <v>6678</v>
      </c>
      <c r="ABP1939" s="285" t="s">
        <v>6679</v>
      </c>
      <c r="ABQ1939" s="285" t="s">
        <v>1283</v>
      </c>
      <c r="ABR1939" s="201" t="s">
        <v>6680</v>
      </c>
      <c r="ABS1939" s="289">
        <v>46053</v>
      </c>
      <c r="ABT1939" s="288"/>
      <c r="ABU1939" s="288" t="s">
        <v>15</v>
      </c>
      <c r="ABV1939" s="288"/>
      <c r="ABW1939" s="201"/>
      <c r="ABX1939" s="304"/>
      <c r="ABY1939" s="29" t="s">
        <v>5673</v>
      </c>
      <c r="ABZ1939" s="19">
        <v>75.113</v>
      </c>
      <c r="ACA1939" s="285" t="s">
        <v>2751</v>
      </c>
      <c r="ACB1939" s="378">
        <v>776</v>
      </c>
      <c r="ACC1939" s="304" t="s">
        <v>6677</v>
      </c>
      <c r="ACD1939" s="304"/>
      <c r="ACE1939" s="288" t="s">
        <v>6678</v>
      </c>
      <c r="ACF1939" s="285" t="s">
        <v>6679</v>
      </c>
      <c r="ACG1939" s="285" t="s">
        <v>1283</v>
      </c>
      <c r="ACH1939" s="201" t="s">
        <v>6680</v>
      </c>
      <c r="ACI1939" s="289">
        <v>46053</v>
      </c>
      <c r="ACJ1939" s="288"/>
      <c r="ACK1939" s="288" t="s">
        <v>15</v>
      </c>
      <c r="ACL1939" s="288"/>
      <c r="ACM1939" s="201"/>
      <c r="ACN1939" s="304"/>
      <c r="ACO1939" s="29" t="s">
        <v>5673</v>
      </c>
      <c r="ACP1939" s="19">
        <v>75.113</v>
      </c>
      <c r="ACQ1939" s="285" t="s">
        <v>2751</v>
      </c>
      <c r="ACR1939" s="378">
        <v>776</v>
      </c>
      <c r="ACS1939" s="304" t="s">
        <v>6677</v>
      </c>
      <c r="ACT1939" s="304"/>
      <c r="ACU1939" s="288" t="s">
        <v>6678</v>
      </c>
      <c r="ACV1939" s="285" t="s">
        <v>6679</v>
      </c>
      <c r="ACW1939" s="285" t="s">
        <v>1283</v>
      </c>
      <c r="ACX1939" s="201" t="s">
        <v>6680</v>
      </c>
      <c r="ACY1939" s="289">
        <v>46053</v>
      </c>
      <c r="ACZ1939" s="288"/>
      <c r="ADA1939" s="288" t="s">
        <v>15</v>
      </c>
      <c r="ADB1939" s="288"/>
      <c r="ADC1939" s="201"/>
      <c r="ADD1939" s="304"/>
      <c r="ADE1939" s="29" t="s">
        <v>5673</v>
      </c>
      <c r="ADF1939" s="19">
        <v>75.113</v>
      </c>
      <c r="ADG1939" s="285" t="s">
        <v>2751</v>
      </c>
      <c r="ADH1939" s="378">
        <v>776</v>
      </c>
      <c r="ADI1939" s="304" t="s">
        <v>6677</v>
      </c>
      <c r="ADJ1939" s="304"/>
      <c r="ADK1939" s="288" t="s">
        <v>6678</v>
      </c>
      <c r="ADL1939" s="285" t="s">
        <v>6679</v>
      </c>
      <c r="ADM1939" s="285" t="s">
        <v>1283</v>
      </c>
      <c r="ADN1939" s="201" t="s">
        <v>6680</v>
      </c>
      <c r="ADO1939" s="289">
        <v>46053</v>
      </c>
      <c r="ADP1939" s="288"/>
      <c r="ADQ1939" s="288" t="s">
        <v>15</v>
      </c>
      <c r="ADR1939" s="288"/>
      <c r="ADS1939" s="201"/>
      <c r="ADT1939" s="304"/>
      <c r="ADU1939" s="29" t="s">
        <v>5673</v>
      </c>
      <c r="ADV1939" s="19">
        <v>75.113</v>
      </c>
      <c r="ADW1939" s="285" t="s">
        <v>2751</v>
      </c>
      <c r="ADX1939" s="378">
        <v>776</v>
      </c>
      <c r="ADY1939" s="304" t="s">
        <v>6677</v>
      </c>
      <c r="ADZ1939" s="304"/>
      <c r="AEA1939" s="288" t="s">
        <v>6678</v>
      </c>
      <c r="AEB1939" s="285" t="s">
        <v>6679</v>
      </c>
      <c r="AEC1939" s="285" t="s">
        <v>1283</v>
      </c>
      <c r="AED1939" s="201" t="s">
        <v>6680</v>
      </c>
      <c r="AEE1939" s="289">
        <v>46053</v>
      </c>
      <c r="AEF1939" s="288"/>
      <c r="AEG1939" s="288" t="s">
        <v>15</v>
      </c>
      <c r="AEH1939" s="288"/>
      <c r="AEI1939" s="201"/>
      <c r="AEJ1939" s="304"/>
      <c r="AEK1939" s="29" t="s">
        <v>5673</v>
      </c>
      <c r="AEL1939" s="19">
        <v>75.113</v>
      </c>
      <c r="AEM1939" s="285" t="s">
        <v>2751</v>
      </c>
      <c r="AEN1939" s="378">
        <v>776</v>
      </c>
      <c r="AEO1939" s="304" t="s">
        <v>6677</v>
      </c>
      <c r="AEP1939" s="304"/>
      <c r="AEQ1939" s="288" t="s">
        <v>6678</v>
      </c>
      <c r="AER1939" s="285" t="s">
        <v>6679</v>
      </c>
      <c r="AES1939" s="285" t="s">
        <v>1283</v>
      </c>
      <c r="AET1939" s="201" t="s">
        <v>6680</v>
      </c>
      <c r="AEU1939" s="289">
        <v>46053</v>
      </c>
      <c r="AEV1939" s="288"/>
      <c r="AEW1939" s="288" t="s">
        <v>15</v>
      </c>
      <c r="AEX1939" s="288"/>
      <c r="AEY1939" s="201"/>
      <c r="AEZ1939" s="304"/>
      <c r="AFA1939" s="29" t="s">
        <v>5673</v>
      </c>
      <c r="AFB1939" s="19">
        <v>75.113</v>
      </c>
      <c r="AFC1939" s="285" t="s">
        <v>2751</v>
      </c>
      <c r="AFD1939" s="378">
        <v>776</v>
      </c>
      <c r="AFE1939" s="304" t="s">
        <v>6677</v>
      </c>
      <c r="AFF1939" s="304"/>
      <c r="AFG1939" s="288" t="s">
        <v>6678</v>
      </c>
      <c r="AFH1939" s="285" t="s">
        <v>6679</v>
      </c>
      <c r="AFI1939" s="285" t="s">
        <v>1283</v>
      </c>
      <c r="AFJ1939" s="201" t="s">
        <v>6680</v>
      </c>
      <c r="AFK1939" s="289">
        <v>46053</v>
      </c>
      <c r="AFL1939" s="288"/>
      <c r="AFM1939" s="288" t="s">
        <v>15</v>
      </c>
      <c r="AFN1939" s="288"/>
      <c r="AFO1939" s="201"/>
      <c r="AFP1939" s="304"/>
      <c r="AFQ1939" s="29" t="s">
        <v>5673</v>
      </c>
      <c r="AFR1939" s="19">
        <v>75.113</v>
      </c>
      <c r="AFS1939" s="285" t="s">
        <v>2751</v>
      </c>
      <c r="AFT1939" s="378">
        <v>776</v>
      </c>
      <c r="AFU1939" s="304" t="s">
        <v>6677</v>
      </c>
      <c r="AFV1939" s="304"/>
      <c r="AFW1939" s="288" t="s">
        <v>6678</v>
      </c>
      <c r="AFX1939" s="285" t="s">
        <v>6679</v>
      </c>
      <c r="AFY1939" s="285" t="s">
        <v>1283</v>
      </c>
      <c r="AFZ1939" s="201" t="s">
        <v>6680</v>
      </c>
      <c r="AGA1939" s="289">
        <v>46053</v>
      </c>
      <c r="AGB1939" s="288"/>
      <c r="AGC1939" s="288" t="s">
        <v>15</v>
      </c>
      <c r="AGD1939" s="288"/>
      <c r="AGE1939" s="201"/>
      <c r="AGF1939" s="304"/>
      <c r="AGG1939" s="29" t="s">
        <v>5673</v>
      </c>
      <c r="AGH1939" s="19">
        <v>75.113</v>
      </c>
      <c r="AGI1939" s="285" t="s">
        <v>2751</v>
      </c>
      <c r="AGJ1939" s="378">
        <v>776</v>
      </c>
      <c r="AGK1939" s="304" t="s">
        <v>6677</v>
      </c>
      <c r="AGL1939" s="304"/>
      <c r="AGM1939" s="288" t="s">
        <v>6678</v>
      </c>
      <c r="AGN1939" s="285" t="s">
        <v>6679</v>
      </c>
      <c r="AGO1939" s="285" t="s">
        <v>1283</v>
      </c>
      <c r="AGP1939" s="201" t="s">
        <v>6680</v>
      </c>
      <c r="AGQ1939" s="289">
        <v>46053</v>
      </c>
      <c r="AGR1939" s="288"/>
      <c r="AGS1939" s="288" t="s">
        <v>15</v>
      </c>
      <c r="AGT1939" s="288"/>
      <c r="AGU1939" s="201"/>
      <c r="AGV1939" s="304"/>
      <c r="AGW1939" s="29" t="s">
        <v>5673</v>
      </c>
      <c r="AGX1939" s="19">
        <v>75.113</v>
      </c>
      <c r="AGY1939" s="285" t="s">
        <v>2751</v>
      </c>
      <c r="AGZ1939" s="378">
        <v>776</v>
      </c>
      <c r="AHA1939" s="304" t="s">
        <v>6677</v>
      </c>
      <c r="AHB1939" s="304"/>
      <c r="AHC1939" s="288" t="s">
        <v>6678</v>
      </c>
      <c r="AHD1939" s="285" t="s">
        <v>6679</v>
      </c>
      <c r="AHE1939" s="285" t="s">
        <v>1283</v>
      </c>
      <c r="AHF1939" s="201" t="s">
        <v>6680</v>
      </c>
      <c r="AHG1939" s="289">
        <v>46053</v>
      </c>
      <c r="AHH1939" s="288"/>
      <c r="AHI1939" s="288" t="s">
        <v>15</v>
      </c>
      <c r="AHJ1939" s="288"/>
      <c r="AHK1939" s="201"/>
      <c r="AHL1939" s="304"/>
      <c r="AHM1939" s="29" t="s">
        <v>5673</v>
      </c>
      <c r="AHN1939" s="19">
        <v>75.113</v>
      </c>
      <c r="AHO1939" s="285" t="s">
        <v>2751</v>
      </c>
      <c r="AHP1939" s="378">
        <v>776</v>
      </c>
      <c r="AHQ1939" s="304" t="s">
        <v>6677</v>
      </c>
      <c r="AHR1939" s="304"/>
      <c r="AHS1939" s="288" t="s">
        <v>6678</v>
      </c>
      <c r="AHT1939" s="285" t="s">
        <v>6679</v>
      </c>
      <c r="AHU1939" s="285" t="s">
        <v>1283</v>
      </c>
      <c r="AHV1939" s="201" t="s">
        <v>6680</v>
      </c>
      <c r="AHW1939" s="289">
        <v>46053</v>
      </c>
      <c r="AHX1939" s="288"/>
      <c r="AHY1939" s="288" t="s">
        <v>15</v>
      </c>
      <c r="AHZ1939" s="288"/>
      <c r="AIA1939" s="201"/>
      <c r="AIB1939" s="304"/>
      <c r="AIC1939" s="29" t="s">
        <v>5673</v>
      </c>
      <c r="AID1939" s="19">
        <v>75.113</v>
      </c>
      <c r="AIE1939" s="285" t="s">
        <v>2751</v>
      </c>
      <c r="AIF1939" s="378">
        <v>776</v>
      </c>
      <c r="AIG1939" s="304" t="s">
        <v>6677</v>
      </c>
      <c r="AIH1939" s="304"/>
      <c r="AII1939" s="288" t="s">
        <v>6678</v>
      </c>
      <c r="AIJ1939" s="285" t="s">
        <v>6679</v>
      </c>
      <c r="AIK1939" s="285" t="s">
        <v>1283</v>
      </c>
      <c r="AIL1939" s="201" t="s">
        <v>6680</v>
      </c>
      <c r="AIM1939" s="289">
        <v>46053</v>
      </c>
      <c r="AIN1939" s="288"/>
      <c r="AIO1939" s="288" t="s">
        <v>15</v>
      </c>
      <c r="AIP1939" s="288"/>
      <c r="AIQ1939" s="201"/>
      <c r="AIR1939" s="304"/>
      <c r="AIS1939" s="29" t="s">
        <v>5673</v>
      </c>
      <c r="AIT1939" s="19">
        <v>75.113</v>
      </c>
      <c r="AIU1939" s="285" t="s">
        <v>2751</v>
      </c>
      <c r="AIV1939" s="378">
        <v>776</v>
      </c>
      <c r="AIW1939" s="304" t="s">
        <v>6677</v>
      </c>
      <c r="AIX1939" s="304"/>
      <c r="AIY1939" s="288" t="s">
        <v>6678</v>
      </c>
      <c r="AIZ1939" s="285" t="s">
        <v>6679</v>
      </c>
      <c r="AJA1939" s="285" t="s">
        <v>1283</v>
      </c>
      <c r="AJB1939" s="201" t="s">
        <v>6680</v>
      </c>
      <c r="AJC1939" s="289">
        <v>46053</v>
      </c>
      <c r="AJD1939" s="288"/>
      <c r="AJE1939" s="288" t="s">
        <v>15</v>
      </c>
      <c r="AJF1939" s="288"/>
      <c r="AJG1939" s="201"/>
      <c r="AJH1939" s="304"/>
      <c r="AJI1939" s="29" t="s">
        <v>5673</v>
      </c>
      <c r="AJJ1939" s="19">
        <v>75.113</v>
      </c>
      <c r="AJK1939" s="285" t="s">
        <v>2751</v>
      </c>
      <c r="AJL1939" s="378">
        <v>776</v>
      </c>
      <c r="AJM1939" s="304" t="s">
        <v>6677</v>
      </c>
      <c r="AJN1939" s="304"/>
      <c r="AJO1939" s="288" t="s">
        <v>6678</v>
      </c>
      <c r="AJP1939" s="285" t="s">
        <v>6679</v>
      </c>
      <c r="AJQ1939" s="285" t="s">
        <v>1283</v>
      </c>
      <c r="AJR1939" s="201" t="s">
        <v>6680</v>
      </c>
      <c r="AJS1939" s="289">
        <v>46053</v>
      </c>
      <c r="AJT1939" s="288"/>
      <c r="AJU1939" s="288" t="s">
        <v>15</v>
      </c>
      <c r="AJV1939" s="288"/>
      <c r="AJW1939" s="201"/>
      <c r="AJX1939" s="304"/>
      <c r="AJY1939" s="29" t="s">
        <v>5673</v>
      </c>
      <c r="AJZ1939" s="19">
        <v>75.113</v>
      </c>
      <c r="AKA1939" s="285" t="s">
        <v>2751</v>
      </c>
      <c r="AKB1939" s="378">
        <v>776</v>
      </c>
      <c r="AKC1939" s="304" t="s">
        <v>6677</v>
      </c>
      <c r="AKD1939" s="304"/>
      <c r="AKE1939" s="288" t="s">
        <v>6678</v>
      </c>
      <c r="AKF1939" s="285" t="s">
        <v>6679</v>
      </c>
      <c r="AKG1939" s="285" t="s">
        <v>1283</v>
      </c>
      <c r="AKH1939" s="201" t="s">
        <v>6680</v>
      </c>
      <c r="AKI1939" s="289">
        <v>46053</v>
      </c>
      <c r="AKJ1939" s="288"/>
      <c r="AKK1939" s="288" t="s">
        <v>15</v>
      </c>
      <c r="AKL1939" s="288"/>
      <c r="AKM1939" s="201"/>
      <c r="AKN1939" s="304"/>
      <c r="AKO1939" s="29" t="s">
        <v>5673</v>
      </c>
      <c r="AKP1939" s="19">
        <v>75.113</v>
      </c>
      <c r="AKQ1939" s="285" t="s">
        <v>2751</v>
      </c>
      <c r="AKR1939" s="378">
        <v>776</v>
      </c>
      <c r="AKS1939" s="304" t="s">
        <v>6677</v>
      </c>
      <c r="AKT1939" s="304"/>
      <c r="AKU1939" s="288" t="s">
        <v>6678</v>
      </c>
      <c r="AKV1939" s="285" t="s">
        <v>6679</v>
      </c>
      <c r="AKW1939" s="285" t="s">
        <v>1283</v>
      </c>
      <c r="AKX1939" s="201" t="s">
        <v>6680</v>
      </c>
      <c r="AKY1939" s="289">
        <v>46053</v>
      </c>
      <c r="AKZ1939" s="288"/>
      <c r="ALA1939" s="288" t="s">
        <v>15</v>
      </c>
      <c r="ALB1939" s="288"/>
      <c r="ALC1939" s="201"/>
      <c r="ALD1939" s="304"/>
      <c r="ALE1939" s="29" t="s">
        <v>5673</v>
      </c>
      <c r="ALF1939" s="19">
        <v>75.113</v>
      </c>
      <c r="ALG1939" s="285" t="s">
        <v>2751</v>
      </c>
      <c r="ALH1939" s="378">
        <v>776</v>
      </c>
      <c r="ALI1939" s="304" t="s">
        <v>6677</v>
      </c>
      <c r="ALJ1939" s="304"/>
      <c r="ALK1939" s="288" t="s">
        <v>6678</v>
      </c>
      <c r="ALL1939" s="285" t="s">
        <v>6679</v>
      </c>
      <c r="ALM1939" s="285" t="s">
        <v>1283</v>
      </c>
      <c r="ALN1939" s="201" t="s">
        <v>6680</v>
      </c>
      <c r="ALO1939" s="289">
        <v>46053</v>
      </c>
      <c r="ALP1939" s="288"/>
      <c r="ALQ1939" s="288" t="s">
        <v>15</v>
      </c>
      <c r="ALR1939" s="288"/>
      <c r="ALS1939" s="201"/>
      <c r="ALT1939" s="304"/>
      <c r="ALU1939" s="29" t="s">
        <v>5673</v>
      </c>
      <c r="ALV1939" s="19">
        <v>75.113</v>
      </c>
      <c r="ALW1939" s="285" t="s">
        <v>2751</v>
      </c>
      <c r="ALX1939" s="378">
        <v>776</v>
      </c>
      <c r="ALY1939" s="304" t="s">
        <v>6677</v>
      </c>
      <c r="ALZ1939" s="304"/>
      <c r="AMA1939" s="288" t="s">
        <v>6678</v>
      </c>
      <c r="AMB1939" s="285" t="s">
        <v>6679</v>
      </c>
      <c r="AMC1939" s="285" t="s">
        <v>1283</v>
      </c>
      <c r="AMD1939" s="201" t="s">
        <v>6680</v>
      </c>
      <c r="AME1939" s="289">
        <v>46053</v>
      </c>
      <c r="AMF1939" s="288"/>
      <c r="AMG1939" s="288" t="s">
        <v>15</v>
      </c>
      <c r="AMH1939" s="288"/>
      <c r="AMI1939" s="201"/>
      <c r="AMJ1939" s="304"/>
      <c r="AMK1939" s="29" t="s">
        <v>5673</v>
      </c>
      <c r="AML1939" s="19">
        <v>75.113</v>
      </c>
      <c r="AMM1939" s="285" t="s">
        <v>2751</v>
      </c>
      <c r="AMN1939" s="378">
        <v>776</v>
      </c>
      <c r="AMO1939" s="304" t="s">
        <v>6677</v>
      </c>
      <c r="AMP1939" s="304"/>
      <c r="AMQ1939" s="288" t="s">
        <v>6678</v>
      </c>
      <c r="AMR1939" s="285" t="s">
        <v>6679</v>
      </c>
      <c r="AMS1939" s="285" t="s">
        <v>1283</v>
      </c>
      <c r="AMT1939" s="201" t="s">
        <v>6680</v>
      </c>
      <c r="AMU1939" s="289">
        <v>46053</v>
      </c>
      <c r="AMV1939" s="288"/>
      <c r="AMW1939" s="288" t="s">
        <v>15</v>
      </c>
      <c r="AMX1939" s="288"/>
      <c r="AMY1939" s="201"/>
      <c r="AMZ1939" s="304"/>
      <c r="ANA1939" s="29" t="s">
        <v>5673</v>
      </c>
      <c r="ANB1939" s="19">
        <v>75.113</v>
      </c>
      <c r="ANC1939" s="285" t="s">
        <v>2751</v>
      </c>
      <c r="AND1939" s="378">
        <v>776</v>
      </c>
      <c r="ANE1939" s="304" t="s">
        <v>6677</v>
      </c>
      <c r="ANF1939" s="304"/>
      <c r="ANG1939" s="288" t="s">
        <v>6678</v>
      </c>
      <c r="ANH1939" s="285" t="s">
        <v>6679</v>
      </c>
      <c r="ANI1939" s="285" t="s">
        <v>1283</v>
      </c>
      <c r="ANJ1939" s="201" t="s">
        <v>6680</v>
      </c>
      <c r="ANK1939" s="289">
        <v>46053</v>
      </c>
      <c r="ANL1939" s="288"/>
      <c r="ANM1939" s="288" t="s">
        <v>15</v>
      </c>
      <c r="ANN1939" s="288"/>
      <c r="ANO1939" s="201"/>
      <c r="ANP1939" s="304"/>
      <c r="ANQ1939" s="29" t="s">
        <v>5673</v>
      </c>
      <c r="ANR1939" s="19">
        <v>75.113</v>
      </c>
      <c r="ANS1939" s="285" t="s">
        <v>2751</v>
      </c>
      <c r="ANT1939" s="378">
        <v>776</v>
      </c>
      <c r="ANU1939" s="304" t="s">
        <v>6677</v>
      </c>
      <c r="ANV1939" s="304"/>
      <c r="ANW1939" s="288" t="s">
        <v>6678</v>
      </c>
      <c r="ANX1939" s="285" t="s">
        <v>6679</v>
      </c>
      <c r="ANY1939" s="285" t="s">
        <v>1283</v>
      </c>
      <c r="ANZ1939" s="201" t="s">
        <v>6680</v>
      </c>
      <c r="AOA1939" s="289">
        <v>46053</v>
      </c>
      <c r="AOB1939" s="288"/>
      <c r="AOC1939" s="288" t="s">
        <v>15</v>
      </c>
      <c r="AOD1939" s="288"/>
      <c r="AOE1939" s="201"/>
      <c r="AOF1939" s="304"/>
      <c r="AOG1939" s="29" t="s">
        <v>5673</v>
      </c>
      <c r="AOH1939" s="19">
        <v>75.113</v>
      </c>
      <c r="AOI1939" s="285" t="s">
        <v>2751</v>
      </c>
      <c r="AOJ1939" s="378">
        <v>776</v>
      </c>
      <c r="AOK1939" s="304" t="s">
        <v>6677</v>
      </c>
      <c r="AOL1939" s="304"/>
      <c r="AOM1939" s="288" t="s">
        <v>6678</v>
      </c>
      <c r="AON1939" s="285" t="s">
        <v>6679</v>
      </c>
      <c r="AOO1939" s="285" t="s">
        <v>1283</v>
      </c>
      <c r="AOP1939" s="201" t="s">
        <v>6680</v>
      </c>
      <c r="AOQ1939" s="289">
        <v>46053</v>
      </c>
      <c r="AOR1939" s="288"/>
      <c r="AOS1939" s="288" t="s">
        <v>15</v>
      </c>
      <c r="AOT1939" s="288"/>
      <c r="AOU1939" s="201"/>
      <c r="AOV1939" s="304"/>
      <c r="AOW1939" s="29" t="s">
        <v>5673</v>
      </c>
      <c r="AOX1939" s="19">
        <v>75.113</v>
      </c>
      <c r="AOY1939" s="285" t="s">
        <v>2751</v>
      </c>
      <c r="AOZ1939" s="378">
        <v>776</v>
      </c>
      <c r="APA1939" s="304" t="s">
        <v>6677</v>
      </c>
      <c r="APB1939" s="304"/>
      <c r="APC1939" s="288" t="s">
        <v>6678</v>
      </c>
      <c r="APD1939" s="285" t="s">
        <v>6679</v>
      </c>
      <c r="APE1939" s="285" t="s">
        <v>1283</v>
      </c>
      <c r="APF1939" s="201" t="s">
        <v>6680</v>
      </c>
      <c r="APG1939" s="289">
        <v>46053</v>
      </c>
      <c r="APH1939" s="288"/>
      <c r="API1939" s="288" t="s">
        <v>15</v>
      </c>
      <c r="APJ1939" s="288"/>
      <c r="APK1939" s="201"/>
      <c r="APL1939" s="304"/>
      <c r="APM1939" s="29" t="s">
        <v>5673</v>
      </c>
      <c r="APN1939" s="19">
        <v>75.113</v>
      </c>
      <c r="APO1939" s="285" t="s">
        <v>2751</v>
      </c>
      <c r="APP1939" s="378">
        <v>776</v>
      </c>
      <c r="APQ1939" s="304" t="s">
        <v>6677</v>
      </c>
      <c r="APR1939" s="304"/>
      <c r="APS1939" s="288" t="s">
        <v>6678</v>
      </c>
      <c r="APT1939" s="285" t="s">
        <v>6679</v>
      </c>
      <c r="APU1939" s="285" t="s">
        <v>1283</v>
      </c>
      <c r="APV1939" s="201" t="s">
        <v>6680</v>
      </c>
      <c r="APW1939" s="289">
        <v>46053</v>
      </c>
      <c r="APX1939" s="288"/>
      <c r="APY1939" s="288" t="s">
        <v>15</v>
      </c>
      <c r="APZ1939" s="288"/>
      <c r="AQA1939" s="201"/>
      <c r="AQB1939" s="304"/>
      <c r="AQC1939" s="29" t="s">
        <v>5673</v>
      </c>
      <c r="AQD1939" s="19">
        <v>75.113</v>
      </c>
      <c r="AQE1939" s="285" t="s">
        <v>2751</v>
      </c>
      <c r="AQF1939" s="378">
        <v>776</v>
      </c>
      <c r="AQG1939" s="304" t="s">
        <v>6677</v>
      </c>
      <c r="AQH1939" s="304"/>
      <c r="AQI1939" s="288" t="s">
        <v>6678</v>
      </c>
      <c r="AQJ1939" s="285" t="s">
        <v>6679</v>
      </c>
      <c r="AQK1939" s="285" t="s">
        <v>1283</v>
      </c>
      <c r="AQL1939" s="201" t="s">
        <v>6680</v>
      </c>
      <c r="AQM1939" s="289">
        <v>46053</v>
      </c>
      <c r="AQN1939" s="288"/>
      <c r="AQO1939" s="288" t="s">
        <v>15</v>
      </c>
      <c r="AQP1939" s="288"/>
      <c r="AQQ1939" s="201"/>
      <c r="AQR1939" s="304"/>
      <c r="AQS1939" s="29" t="s">
        <v>5673</v>
      </c>
      <c r="AQT1939" s="19">
        <v>75.113</v>
      </c>
      <c r="AQU1939" s="285" t="s">
        <v>2751</v>
      </c>
      <c r="AQV1939" s="378">
        <v>776</v>
      </c>
      <c r="AQW1939" s="304" t="s">
        <v>6677</v>
      </c>
      <c r="AQX1939" s="304"/>
      <c r="AQY1939" s="288" t="s">
        <v>6678</v>
      </c>
      <c r="AQZ1939" s="285" t="s">
        <v>6679</v>
      </c>
      <c r="ARA1939" s="285" t="s">
        <v>1283</v>
      </c>
      <c r="ARB1939" s="201" t="s">
        <v>6680</v>
      </c>
      <c r="ARC1939" s="289">
        <v>46053</v>
      </c>
      <c r="ARD1939" s="288"/>
      <c r="ARE1939" s="288" t="s">
        <v>15</v>
      </c>
      <c r="ARF1939" s="288"/>
      <c r="ARG1939" s="201"/>
      <c r="ARH1939" s="304"/>
      <c r="ARI1939" s="29" t="s">
        <v>5673</v>
      </c>
      <c r="ARJ1939" s="19">
        <v>75.113</v>
      </c>
      <c r="ARK1939" s="285" t="s">
        <v>2751</v>
      </c>
      <c r="ARL1939" s="378">
        <v>776</v>
      </c>
      <c r="ARM1939" s="304" t="s">
        <v>6677</v>
      </c>
      <c r="ARN1939" s="304"/>
      <c r="ARO1939" s="288" t="s">
        <v>6678</v>
      </c>
      <c r="ARP1939" s="285" t="s">
        <v>6679</v>
      </c>
      <c r="ARQ1939" s="285" t="s">
        <v>1283</v>
      </c>
      <c r="ARR1939" s="201" t="s">
        <v>6680</v>
      </c>
      <c r="ARS1939" s="289">
        <v>46053</v>
      </c>
      <c r="ART1939" s="288"/>
      <c r="ARU1939" s="288" t="s">
        <v>15</v>
      </c>
      <c r="ARV1939" s="288"/>
      <c r="ARW1939" s="201"/>
      <c r="ARX1939" s="304"/>
      <c r="ARY1939" s="29" t="s">
        <v>5673</v>
      </c>
      <c r="ARZ1939" s="19">
        <v>75.113</v>
      </c>
      <c r="ASA1939" s="285" t="s">
        <v>2751</v>
      </c>
      <c r="ASB1939" s="378">
        <v>776</v>
      </c>
      <c r="ASC1939" s="304" t="s">
        <v>6677</v>
      </c>
      <c r="ASD1939" s="304"/>
      <c r="ASE1939" s="288" t="s">
        <v>6678</v>
      </c>
      <c r="ASF1939" s="285" t="s">
        <v>6679</v>
      </c>
      <c r="ASG1939" s="285" t="s">
        <v>1283</v>
      </c>
      <c r="ASH1939" s="201" t="s">
        <v>6680</v>
      </c>
      <c r="ASI1939" s="289">
        <v>46053</v>
      </c>
      <c r="ASJ1939" s="288"/>
      <c r="ASK1939" s="288" t="s">
        <v>15</v>
      </c>
      <c r="ASL1939" s="288"/>
      <c r="ASM1939" s="201"/>
      <c r="ASN1939" s="304"/>
      <c r="ASO1939" s="29" t="s">
        <v>5673</v>
      </c>
      <c r="ASP1939" s="19">
        <v>75.113</v>
      </c>
      <c r="ASQ1939" s="285" t="s">
        <v>2751</v>
      </c>
      <c r="ASR1939" s="378">
        <v>776</v>
      </c>
      <c r="ASS1939" s="304" t="s">
        <v>6677</v>
      </c>
      <c r="AST1939" s="304"/>
      <c r="ASU1939" s="288" t="s">
        <v>6678</v>
      </c>
      <c r="ASV1939" s="285" t="s">
        <v>6679</v>
      </c>
      <c r="ASW1939" s="285" t="s">
        <v>1283</v>
      </c>
      <c r="ASX1939" s="201" t="s">
        <v>6680</v>
      </c>
      <c r="ASY1939" s="289">
        <v>46053</v>
      </c>
      <c r="ASZ1939" s="288"/>
      <c r="ATA1939" s="288" t="s">
        <v>15</v>
      </c>
      <c r="ATB1939" s="288"/>
      <c r="ATC1939" s="201"/>
      <c r="ATD1939" s="304"/>
      <c r="ATE1939" s="29" t="s">
        <v>5673</v>
      </c>
      <c r="ATF1939" s="19">
        <v>75.113</v>
      </c>
      <c r="ATG1939" s="285" t="s">
        <v>2751</v>
      </c>
      <c r="ATH1939" s="378">
        <v>776</v>
      </c>
      <c r="ATI1939" s="304" t="s">
        <v>6677</v>
      </c>
      <c r="ATJ1939" s="304"/>
      <c r="ATK1939" s="288" t="s">
        <v>6678</v>
      </c>
      <c r="ATL1939" s="285" t="s">
        <v>6679</v>
      </c>
      <c r="ATM1939" s="285" t="s">
        <v>1283</v>
      </c>
      <c r="ATN1939" s="201" t="s">
        <v>6680</v>
      </c>
      <c r="ATO1939" s="289">
        <v>46053</v>
      </c>
      <c r="ATP1939" s="288"/>
      <c r="ATQ1939" s="288" t="s">
        <v>15</v>
      </c>
      <c r="ATR1939" s="288"/>
      <c r="ATS1939" s="201"/>
      <c r="ATT1939" s="304"/>
      <c r="ATU1939" s="29" t="s">
        <v>5673</v>
      </c>
      <c r="ATV1939" s="19">
        <v>75.113</v>
      </c>
      <c r="ATW1939" s="285" t="s">
        <v>2751</v>
      </c>
      <c r="ATX1939" s="378">
        <v>776</v>
      </c>
      <c r="ATY1939" s="304" t="s">
        <v>6677</v>
      </c>
      <c r="ATZ1939" s="304"/>
      <c r="AUA1939" s="288" t="s">
        <v>6678</v>
      </c>
      <c r="AUB1939" s="285" t="s">
        <v>6679</v>
      </c>
      <c r="AUC1939" s="285" t="s">
        <v>1283</v>
      </c>
      <c r="AUD1939" s="201" t="s">
        <v>6680</v>
      </c>
      <c r="AUE1939" s="289">
        <v>46053</v>
      </c>
      <c r="AUF1939" s="288"/>
      <c r="AUG1939" s="288" t="s">
        <v>15</v>
      </c>
      <c r="AUH1939" s="288"/>
      <c r="AUI1939" s="201"/>
      <c r="AUJ1939" s="304"/>
      <c r="AUK1939" s="29" t="s">
        <v>5673</v>
      </c>
      <c r="AUL1939" s="19">
        <v>75.113</v>
      </c>
      <c r="AUM1939" s="285" t="s">
        <v>2751</v>
      </c>
      <c r="AUN1939" s="378">
        <v>776</v>
      </c>
      <c r="AUO1939" s="304" t="s">
        <v>6677</v>
      </c>
      <c r="AUP1939" s="304"/>
      <c r="AUQ1939" s="288" t="s">
        <v>6678</v>
      </c>
      <c r="AUR1939" s="285" t="s">
        <v>6679</v>
      </c>
      <c r="AUS1939" s="285" t="s">
        <v>1283</v>
      </c>
      <c r="AUT1939" s="201" t="s">
        <v>6680</v>
      </c>
      <c r="AUU1939" s="289">
        <v>46053</v>
      </c>
      <c r="AUV1939" s="288"/>
      <c r="AUW1939" s="288" t="s">
        <v>15</v>
      </c>
      <c r="AUX1939" s="288"/>
      <c r="AUY1939" s="201"/>
      <c r="AUZ1939" s="304"/>
      <c r="AVA1939" s="29" t="s">
        <v>5673</v>
      </c>
      <c r="AVB1939" s="19">
        <v>75.113</v>
      </c>
      <c r="AVC1939" s="285" t="s">
        <v>2751</v>
      </c>
      <c r="AVD1939" s="378">
        <v>776</v>
      </c>
      <c r="AVE1939" s="304" t="s">
        <v>6677</v>
      </c>
      <c r="AVF1939" s="304"/>
      <c r="AVG1939" s="288" t="s">
        <v>6678</v>
      </c>
      <c r="AVH1939" s="285" t="s">
        <v>6679</v>
      </c>
      <c r="AVI1939" s="285" t="s">
        <v>1283</v>
      </c>
      <c r="AVJ1939" s="201" t="s">
        <v>6680</v>
      </c>
      <c r="AVK1939" s="289">
        <v>46053</v>
      </c>
      <c r="AVL1939" s="288"/>
      <c r="AVM1939" s="288" t="s">
        <v>15</v>
      </c>
      <c r="AVN1939" s="288"/>
      <c r="AVO1939" s="201"/>
      <c r="AVP1939" s="304"/>
      <c r="AVQ1939" s="29" t="s">
        <v>5673</v>
      </c>
      <c r="AVR1939" s="19">
        <v>75.113</v>
      </c>
      <c r="AVS1939" s="285" t="s">
        <v>2751</v>
      </c>
      <c r="AVT1939" s="378">
        <v>776</v>
      </c>
      <c r="AVU1939" s="304" t="s">
        <v>6677</v>
      </c>
      <c r="AVV1939" s="304"/>
      <c r="AVW1939" s="288" t="s">
        <v>6678</v>
      </c>
      <c r="AVX1939" s="285" t="s">
        <v>6679</v>
      </c>
      <c r="AVY1939" s="285" t="s">
        <v>1283</v>
      </c>
      <c r="AVZ1939" s="201" t="s">
        <v>6680</v>
      </c>
      <c r="AWA1939" s="289">
        <v>46053</v>
      </c>
      <c r="AWB1939" s="288"/>
      <c r="AWC1939" s="288" t="s">
        <v>15</v>
      </c>
      <c r="AWD1939" s="288"/>
      <c r="AWE1939" s="201"/>
      <c r="AWF1939" s="304"/>
      <c r="AWG1939" s="29" t="s">
        <v>5673</v>
      </c>
      <c r="AWH1939" s="19">
        <v>75.113</v>
      </c>
      <c r="AWI1939" s="285" t="s">
        <v>2751</v>
      </c>
      <c r="AWJ1939" s="378">
        <v>776</v>
      </c>
      <c r="AWK1939" s="304" t="s">
        <v>6677</v>
      </c>
      <c r="AWL1939" s="304"/>
      <c r="AWM1939" s="288" t="s">
        <v>6678</v>
      </c>
      <c r="AWN1939" s="285" t="s">
        <v>6679</v>
      </c>
      <c r="AWO1939" s="285" t="s">
        <v>1283</v>
      </c>
      <c r="AWP1939" s="201" t="s">
        <v>6680</v>
      </c>
      <c r="AWQ1939" s="289">
        <v>46053</v>
      </c>
      <c r="AWR1939" s="288"/>
      <c r="AWS1939" s="288" t="s">
        <v>15</v>
      </c>
      <c r="AWT1939" s="288"/>
      <c r="AWU1939" s="201"/>
      <c r="AWV1939" s="304"/>
      <c r="AWW1939" s="29" t="s">
        <v>5673</v>
      </c>
      <c r="AWX1939" s="19">
        <v>75.113</v>
      </c>
      <c r="AWY1939" s="285" t="s">
        <v>2751</v>
      </c>
      <c r="AWZ1939" s="378">
        <v>776</v>
      </c>
      <c r="AXA1939" s="304" t="s">
        <v>6677</v>
      </c>
      <c r="AXB1939" s="304"/>
      <c r="AXC1939" s="288" t="s">
        <v>6678</v>
      </c>
      <c r="AXD1939" s="285" t="s">
        <v>6679</v>
      </c>
      <c r="AXE1939" s="285" t="s">
        <v>1283</v>
      </c>
      <c r="AXF1939" s="201" t="s">
        <v>6680</v>
      </c>
      <c r="AXG1939" s="289">
        <v>46053</v>
      </c>
      <c r="AXH1939" s="288"/>
      <c r="AXI1939" s="288" t="s">
        <v>15</v>
      </c>
      <c r="AXJ1939" s="288"/>
      <c r="AXK1939" s="201"/>
      <c r="AXL1939" s="304"/>
      <c r="AXM1939" s="29" t="s">
        <v>5673</v>
      </c>
      <c r="AXN1939" s="19">
        <v>75.113</v>
      </c>
      <c r="AXO1939" s="285" t="s">
        <v>2751</v>
      </c>
      <c r="AXP1939" s="378">
        <v>776</v>
      </c>
      <c r="AXQ1939" s="304" t="s">
        <v>6677</v>
      </c>
      <c r="AXR1939" s="304"/>
      <c r="AXS1939" s="288" t="s">
        <v>6678</v>
      </c>
      <c r="AXT1939" s="285" t="s">
        <v>6679</v>
      </c>
      <c r="AXU1939" s="285" t="s">
        <v>1283</v>
      </c>
      <c r="AXV1939" s="201" t="s">
        <v>6680</v>
      </c>
      <c r="AXW1939" s="289">
        <v>46053</v>
      </c>
      <c r="AXX1939" s="288"/>
      <c r="AXY1939" s="288" t="s">
        <v>15</v>
      </c>
      <c r="AXZ1939" s="288"/>
      <c r="AYA1939" s="201"/>
      <c r="AYB1939" s="304"/>
      <c r="AYC1939" s="29" t="s">
        <v>5673</v>
      </c>
      <c r="AYD1939" s="19">
        <v>75.113</v>
      </c>
      <c r="AYE1939" s="285" t="s">
        <v>2751</v>
      </c>
      <c r="AYF1939" s="378">
        <v>776</v>
      </c>
      <c r="AYG1939" s="304" t="s">
        <v>6677</v>
      </c>
      <c r="AYH1939" s="304"/>
      <c r="AYI1939" s="288" t="s">
        <v>6678</v>
      </c>
      <c r="AYJ1939" s="285" t="s">
        <v>6679</v>
      </c>
      <c r="AYK1939" s="285" t="s">
        <v>1283</v>
      </c>
      <c r="AYL1939" s="201" t="s">
        <v>6680</v>
      </c>
      <c r="AYM1939" s="289">
        <v>46053</v>
      </c>
      <c r="AYN1939" s="288"/>
      <c r="AYO1939" s="288" t="s">
        <v>15</v>
      </c>
      <c r="AYP1939" s="288"/>
      <c r="AYQ1939" s="201"/>
      <c r="AYR1939" s="304"/>
      <c r="AYS1939" s="29" t="s">
        <v>5673</v>
      </c>
      <c r="AYT1939" s="19">
        <v>75.113</v>
      </c>
      <c r="AYU1939" s="285" t="s">
        <v>2751</v>
      </c>
      <c r="AYV1939" s="378">
        <v>776</v>
      </c>
      <c r="AYW1939" s="304" t="s">
        <v>6677</v>
      </c>
      <c r="AYX1939" s="304"/>
      <c r="AYY1939" s="288" t="s">
        <v>6678</v>
      </c>
      <c r="AYZ1939" s="285" t="s">
        <v>6679</v>
      </c>
      <c r="AZA1939" s="285" t="s">
        <v>1283</v>
      </c>
      <c r="AZB1939" s="201" t="s">
        <v>6680</v>
      </c>
      <c r="AZC1939" s="289">
        <v>46053</v>
      </c>
      <c r="AZD1939" s="288"/>
      <c r="AZE1939" s="288" t="s">
        <v>15</v>
      </c>
      <c r="AZF1939" s="288"/>
      <c r="AZG1939" s="201"/>
      <c r="AZH1939" s="304"/>
      <c r="AZI1939" s="29" t="s">
        <v>5673</v>
      </c>
      <c r="AZJ1939" s="19">
        <v>75.113</v>
      </c>
      <c r="AZK1939" s="285" t="s">
        <v>2751</v>
      </c>
      <c r="AZL1939" s="378">
        <v>776</v>
      </c>
      <c r="AZM1939" s="304" t="s">
        <v>6677</v>
      </c>
      <c r="AZN1939" s="304"/>
      <c r="AZO1939" s="288" t="s">
        <v>6678</v>
      </c>
      <c r="AZP1939" s="285" t="s">
        <v>6679</v>
      </c>
      <c r="AZQ1939" s="285" t="s">
        <v>1283</v>
      </c>
      <c r="AZR1939" s="201" t="s">
        <v>6680</v>
      </c>
      <c r="AZS1939" s="289">
        <v>46053</v>
      </c>
      <c r="AZT1939" s="288"/>
      <c r="AZU1939" s="288" t="s">
        <v>15</v>
      </c>
      <c r="AZV1939" s="288"/>
      <c r="AZW1939" s="201"/>
      <c r="AZX1939" s="304"/>
      <c r="AZY1939" s="29" t="s">
        <v>5673</v>
      </c>
      <c r="AZZ1939" s="19">
        <v>75.113</v>
      </c>
      <c r="BAA1939" s="285" t="s">
        <v>2751</v>
      </c>
      <c r="BAB1939" s="378">
        <v>776</v>
      </c>
      <c r="BAC1939" s="304" t="s">
        <v>6677</v>
      </c>
      <c r="BAD1939" s="304"/>
      <c r="BAE1939" s="288" t="s">
        <v>6678</v>
      </c>
      <c r="BAF1939" s="285" t="s">
        <v>6679</v>
      </c>
      <c r="BAG1939" s="285" t="s">
        <v>1283</v>
      </c>
      <c r="BAH1939" s="201" t="s">
        <v>6680</v>
      </c>
      <c r="BAI1939" s="289">
        <v>46053</v>
      </c>
      <c r="BAJ1939" s="288"/>
      <c r="BAK1939" s="288" t="s">
        <v>15</v>
      </c>
      <c r="BAL1939" s="288"/>
      <c r="BAM1939" s="201"/>
      <c r="BAN1939" s="304"/>
      <c r="BAO1939" s="29" t="s">
        <v>5673</v>
      </c>
      <c r="BAP1939" s="19">
        <v>75.113</v>
      </c>
      <c r="BAQ1939" s="285" t="s">
        <v>2751</v>
      </c>
      <c r="BAR1939" s="378">
        <v>776</v>
      </c>
      <c r="BAS1939" s="304" t="s">
        <v>6677</v>
      </c>
      <c r="BAT1939" s="304"/>
      <c r="BAU1939" s="288" t="s">
        <v>6678</v>
      </c>
      <c r="BAV1939" s="285" t="s">
        <v>6679</v>
      </c>
      <c r="BAW1939" s="285" t="s">
        <v>1283</v>
      </c>
      <c r="BAX1939" s="201" t="s">
        <v>6680</v>
      </c>
      <c r="BAY1939" s="289">
        <v>46053</v>
      </c>
      <c r="BAZ1939" s="288"/>
      <c r="BBA1939" s="288" t="s">
        <v>15</v>
      </c>
      <c r="BBB1939" s="288"/>
      <c r="BBC1939" s="201"/>
      <c r="BBD1939" s="304"/>
      <c r="BBE1939" s="29" t="s">
        <v>5673</v>
      </c>
      <c r="BBF1939" s="19">
        <v>75.113</v>
      </c>
      <c r="BBG1939" s="285" t="s">
        <v>2751</v>
      </c>
      <c r="BBH1939" s="378">
        <v>776</v>
      </c>
      <c r="BBI1939" s="304" t="s">
        <v>6677</v>
      </c>
      <c r="BBJ1939" s="304"/>
      <c r="BBK1939" s="288" t="s">
        <v>6678</v>
      </c>
      <c r="BBL1939" s="285" t="s">
        <v>6679</v>
      </c>
      <c r="BBM1939" s="285" t="s">
        <v>1283</v>
      </c>
      <c r="BBN1939" s="201" t="s">
        <v>6680</v>
      </c>
      <c r="BBO1939" s="289">
        <v>46053</v>
      </c>
      <c r="BBP1939" s="288"/>
      <c r="BBQ1939" s="288" t="s">
        <v>15</v>
      </c>
      <c r="BBR1939" s="288"/>
      <c r="BBS1939" s="201"/>
      <c r="BBT1939" s="304"/>
      <c r="BBU1939" s="29" t="s">
        <v>5673</v>
      </c>
      <c r="BBV1939" s="19">
        <v>75.113</v>
      </c>
      <c r="BBW1939" s="285" t="s">
        <v>2751</v>
      </c>
      <c r="BBX1939" s="378">
        <v>776</v>
      </c>
      <c r="BBY1939" s="304" t="s">
        <v>6677</v>
      </c>
      <c r="BBZ1939" s="304"/>
      <c r="BCA1939" s="288" t="s">
        <v>6678</v>
      </c>
      <c r="BCB1939" s="285" t="s">
        <v>6679</v>
      </c>
      <c r="BCC1939" s="285" t="s">
        <v>1283</v>
      </c>
      <c r="BCD1939" s="201" t="s">
        <v>6680</v>
      </c>
      <c r="BCE1939" s="289">
        <v>46053</v>
      </c>
      <c r="BCF1939" s="288"/>
      <c r="BCG1939" s="288" t="s">
        <v>15</v>
      </c>
      <c r="BCH1939" s="288"/>
      <c r="BCI1939" s="201"/>
      <c r="BCJ1939" s="304"/>
      <c r="BCK1939" s="29" t="s">
        <v>5673</v>
      </c>
      <c r="BCL1939" s="19">
        <v>75.113</v>
      </c>
      <c r="BCM1939" s="285" t="s">
        <v>2751</v>
      </c>
      <c r="BCN1939" s="378">
        <v>776</v>
      </c>
      <c r="BCO1939" s="304" t="s">
        <v>6677</v>
      </c>
      <c r="BCP1939" s="304"/>
      <c r="BCQ1939" s="288" t="s">
        <v>6678</v>
      </c>
      <c r="BCR1939" s="285" t="s">
        <v>6679</v>
      </c>
      <c r="BCS1939" s="285" t="s">
        <v>1283</v>
      </c>
      <c r="BCT1939" s="201" t="s">
        <v>6680</v>
      </c>
      <c r="BCU1939" s="289">
        <v>46053</v>
      </c>
      <c r="BCV1939" s="288"/>
      <c r="BCW1939" s="288" t="s">
        <v>15</v>
      </c>
      <c r="BCX1939" s="288"/>
      <c r="BCY1939" s="201"/>
      <c r="BCZ1939" s="304"/>
      <c r="BDA1939" s="29" t="s">
        <v>5673</v>
      </c>
      <c r="BDB1939" s="19">
        <v>75.113</v>
      </c>
      <c r="BDC1939" s="285" t="s">
        <v>2751</v>
      </c>
      <c r="BDD1939" s="378">
        <v>776</v>
      </c>
      <c r="BDE1939" s="304" t="s">
        <v>6677</v>
      </c>
      <c r="BDF1939" s="304"/>
      <c r="BDG1939" s="288" t="s">
        <v>6678</v>
      </c>
      <c r="BDH1939" s="285" t="s">
        <v>6679</v>
      </c>
      <c r="BDI1939" s="285" t="s">
        <v>1283</v>
      </c>
      <c r="BDJ1939" s="201" t="s">
        <v>6680</v>
      </c>
      <c r="BDK1939" s="289">
        <v>46053</v>
      </c>
      <c r="BDL1939" s="288"/>
      <c r="BDM1939" s="288" t="s">
        <v>15</v>
      </c>
      <c r="BDN1939" s="288"/>
      <c r="BDO1939" s="201"/>
      <c r="BDP1939" s="304"/>
      <c r="BDQ1939" s="29" t="s">
        <v>5673</v>
      </c>
      <c r="BDR1939" s="19">
        <v>75.113</v>
      </c>
      <c r="BDS1939" s="285" t="s">
        <v>2751</v>
      </c>
      <c r="BDT1939" s="378">
        <v>776</v>
      </c>
      <c r="BDU1939" s="304" t="s">
        <v>6677</v>
      </c>
      <c r="BDV1939" s="304"/>
      <c r="BDW1939" s="288" t="s">
        <v>6678</v>
      </c>
      <c r="BDX1939" s="285" t="s">
        <v>6679</v>
      </c>
      <c r="BDY1939" s="285" t="s">
        <v>1283</v>
      </c>
      <c r="BDZ1939" s="201" t="s">
        <v>6680</v>
      </c>
      <c r="BEA1939" s="289">
        <v>46053</v>
      </c>
      <c r="BEB1939" s="288"/>
      <c r="BEC1939" s="288" t="s">
        <v>15</v>
      </c>
      <c r="BED1939" s="288"/>
      <c r="BEE1939" s="201"/>
      <c r="BEF1939" s="304"/>
      <c r="BEG1939" s="29" t="s">
        <v>5673</v>
      </c>
      <c r="BEH1939" s="19">
        <v>75.113</v>
      </c>
      <c r="BEI1939" s="285" t="s">
        <v>2751</v>
      </c>
      <c r="BEJ1939" s="378">
        <v>776</v>
      </c>
      <c r="BEK1939" s="304" t="s">
        <v>6677</v>
      </c>
      <c r="BEL1939" s="304"/>
      <c r="BEM1939" s="288" t="s">
        <v>6678</v>
      </c>
      <c r="BEN1939" s="285" t="s">
        <v>6679</v>
      </c>
      <c r="BEO1939" s="285" t="s">
        <v>1283</v>
      </c>
      <c r="BEP1939" s="201" t="s">
        <v>6680</v>
      </c>
      <c r="BEQ1939" s="289">
        <v>46053</v>
      </c>
      <c r="BER1939" s="288"/>
      <c r="BES1939" s="288" t="s">
        <v>15</v>
      </c>
      <c r="BET1939" s="288"/>
      <c r="BEU1939" s="201"/>
      <c r="BEV1939" s="304"/>
      <c r="BEW1939" s="29" t="s">
        <v>5673</v>
      </c>
      <c r="BEX1939" s="19">
        <v>75.113</v>
      </c>
      <c r="BEY1939" s="285" t="s">
        <v>2751</v>
      </c>
      <c r="BEZ1939" s="378">
        <v>776</v>
      </c>
      <c r="BFA1939" s="304" t="s">
        <v>6677</v>
      </c>
      <c r="BFB1939" s="304"/>
      <c r="BFC1939" s="288" t="s">
        <v>6678</v>
      </c>
      <c r="BFD1939" s="285" t="s">
        <v>6679</v>
      </c>
      <c r="BFE1939" s="285" t="s">
        <v>1283</v>
      </c>
      <c r="BFF1939" s="201" t="s">
        <v>6680</v>
      </c>
      <c r="BFG1939" s="289">
        <v>46053</v>
      </c>
      <c r="BFH1939" s="288"/>
      <c r="BFI1939" s="288" t="s">
        <v>15</v>
      </c>
      <c r="BFJ1939" s="288"/>
      <c r="BFK1939" s="201"/>
      <c r="BFL1939" s="304"/>
      <c r="BFM1939" s="29" t="s">
        <v>5673</v>
      </c>
      <c r="BFN1939" s="19">
        <v>75.113</v>
      </c>
      <c r="BFO1939" s="285" t="s">
        <v>2751</v>
      </c>
      <c r="BFP1939" s="378">
        <v>776</v>
      </c>
      <c r="BFQ1939" s="304" t="s">
        <v>6677</v>
      </c>
      <c r="BFR1939" s="304"/>
      <c r="BFS1939" s="288" t="s">
        <v>6678</v>
      </c>
      <c r="BFT1939" s="285" t="s">
        <v>6679</v>
      </c>
      <c r="BFU1939" s="285" t="s">
        <v>1283</v>
      </c>
      <c r="BFV1939" s="201" t="s">
        <v>6680</v>
      </c>
      <c r="BFW1939" s="289">
        <v>46053</v>
      </c>
      <c r="BFX1939" s="288"/>
      <c r="BFY1939" s="288" t="s">
        <v>15</v>
      </c>
      <c r="BFZ1939" s="288"/>
      <c r="BGA1939" s="201"/>
      <c r="BGB1939" s="304"/>
      <c r="BGC1939" s="29" t="s">
        <v>5673</v>
      </c>
      <c r="BGD1939" s="19">
        <v>75.113</v>
      </c>
      <c r="BGE1939" s="285" t="s">
        <v>2751</v>
      </c>
      <c r="BGF1939" s="378">
        <v>776</v>
      </c>
      <c r="BGG1939" s="304" t="s">
        <v>6677</v>
      </c>
      <c r="BGH1939" s="304"/>
      <c r="BGI1939" s="288" t="s">
        <v>6678</v>
      </c>
      <c r="BGJ1939" s="285" t="s">
        <v>6679</v>
      </c>
      <c r="BGK1939" s="285" t="s">
        <v>1283</v>
      </c>
      <c r="BGL1939" s="201" t="s">
        <v>6680</v>
      </c>
      <c r="BGM1939" s="289">
        <v>46053</v>
      </c>
      <c r="BGN1939" s="288"/>
      <c r="BGO1939" s="288" t="s">
        <v>15</v>
      </c>
      <c r="BGP1939" s="288"/>
      <c r="BGQ1939" s="201"/>
      <c r="BGR1939" s="304"/>
      <c r="BGS1939" s="29" t="s">
        <v>5673</v>
      </c>
      <c r="BGT1939" s="19">
        <v>75.113</v>
      </c>
      <c r="BGU1939" s="285" t="s">
        <v>2751</v>
      </c>
      <c r="BGV1939" s="378">
        <v>776</v>
      </c>
      <c r="BGW1939" s="304" t="s">
        <v>6677</v>
      </c>
      <c r="BGX1939" s="304"/>
      <c r="BGY1939" s="288" t="s">
        <v>6678</v>
      </c>
      <c r="BGZ1939" s="285" t="s">
        <v>6679</v>
      </c>
      <c r="BHA1939" s="285" t="s">
        <v>1283</v>
      </c>
      <c r="BHB1939" s="201" t="s">
        <v>6680</v>
      </c>
      <c r="BHC1939" s="289">
        <v>46053</v>
      </c>
      <c r="BHD1939" s="288"/>
      <c r="BHE1939" s="288" t="s">
        <v>15</v>
      </c>
      <c r="BHF1939" s="288"/>
      <c r="BHG1939" s="201"/>
      <c r="BHH1939" s="304"/>
      <c r="BHI1939" s="29" t="s">
        <v>5673</v>
      </c>
      <c r="BHJ1939" s="19">
        <v>75.113</v>
      </c>
      <c r="BHK1939" s="285" t="s">
        <v>2751</v>
      </c>
      <c r="BHL1939" s="378">
        <v>776</v>
      </c>
      <c r="BHM1939" s="304" t="s">
        <v>6677</v>
      </c>
      <c r="BHN1939" s="304"/>
      <c r="BHO1939" s="288" t="s">
        <v>6678</v>
      </c>
      <c r="BHP1939" s="285" t="s">
        <v>6679</v>
      </c>
      <c r="BHQ1939" s="285" t="s">
        <v>1283</v>
      </c>
      <c r="BHR1939" s="201" t="s">
        <v>6680</v>
      </c>
      <c r="BHS1939" s="289">
        <v>46053</v>
      </c>
      <c r="BHT1939" s="288"/>
      <c r="BHU1939" s="288" t="s">
        <v>15</v>
      </c>
      <c r="BHV1939" s="288"/>
      <c r="BHW1939" s="201"/>
      <c r="BHX1939" s="304"/>
      <c r="BHY1939" s="29" t="s">
        <v>5673</v>
      </c>
      <c r="BHZ1939" s="19">
        <v>75.113</v>
      </c>
      <c r="BIA1939" s="285" t="s">
        <v>2751</v>
      </c>
      <c r="BIB1939" s="378">
        <v>776</v>
      </c>
      <c r="BIC1939" s="304" t="s">
        <v>6677</v>
      </c>
      <c r="BID1939" s="304"/>
      <c r="BIE1939" s="288" t="s">
        <v>6678</v>
      </c>
      <c r="BIF1939" s="285" t="s">
        <v>6679</v>
      </c>
      <c r="BIG1939" s="285" t="s">
        <v>1283</v>
      </c>
      <c r="BIH1939" s="201" t="s">
        <v>6680</v>
      </c>
      <c r="BII1939" s="289">
        <v>46053</v>
      </c>
      <c r="BIJ1939" s="288"/>
      <c r="BIK1939" s="288" t="s">
        <v>15</v>
      </c>
      <c r="BIL1939" s="288"/>
      <c r="BIM1939" s="201"/>
      <c r="BIN1939" s="304"/>
      <c r="BIO1939" s="29" t="s">
        <v>5673</v>
      </c>
      <c r="BIP1939" s="19">
        <v>75.113</v>
      </c>
      <c r="BIQ1939" s="285" t="s">
        <v>2751</v>
      </c>
      <c r="BIR1939" s="378">
        <v>776</v>
      </c>
      <c r="BIS1939" s="304" t="s">
        <v>6677</v>
      </c>
      <c r="BIT1939" s="304"/>
      <c r="BIU1939" s="288" t="s">
        <v>6678</v>
      </c>
      <c r="BIV1939" s="285" t="s">
        <v>6679</v>
      </c>
      <c r="BIW1939" s="285" t="s">
        <v>1283</v>
      </c>
      <c r="BIX1939" s="201" t="s">
        <v>6680</v>
      </c>
      <c r="BIY1939" s="289">
        <v>46053</v>
      </c>
      <c r="BIZ1939" s="288"/>
      <c r="BJA1939" s="288" t="s">
        <v>15</v>
      </c>
      <c r="BJB1939" s="288"/>
      <c r="BJC1939" s="201"/>
      <c r="BJD1939" s="304"/>
      <c r="BJE1939" s="29" t="s">
        <v>5673</v>
      </c>
      <c r="BJF1939" s="19">
        <v>75.113</v>
      </c>
      <c r="BJG1939" s="285" t="s">
        <v>2751</v>
      </c>
      <c r="BJH1939" s="378">
        <v>776</v>
      </c>
      <c r="BJI1939" s="304" t="s">
        <v>6677</v>
      </c>
      <c r="BJJ1939" s="304"/>
      <c r="BJK1939" s="288" t="s">
        <v>6678</v>
      </c>
      <c r="BJL1939" s="285" t="s">
        <v>6679</v>
      </c>
      <c r="BJM1939" s="285" t="s">
        <v>1283</v>
      </c>
      <c r="BJN1939" s="201" t="s">
        <v>6680</v>
      </c>
      <c r="BJO1939" s="289">
        <v>46053</v>
      </c>
      <c r="BJP1939" s="288"/>
      <c r="BJQ1939" s="288" t="s">
        <v>15</v>
      </c>
      <c r="BJR1939" s="288"/>
      <c r="BJS1939" s="201"/>
      <c r="BJT1939" s="304"/>
      <c r="BJU1939" s="29" t="s">
        <v>5673</v>
      </c>
      <c r="BJV1939" s="19">
        <v>75.113</v>
      </c>
      <c r="BJW1939" s="285" t="s">
        <v>2751</v>
      </c>
      <c r="BJX1939" s="378">
        <v>776</v>
      </c>
      <c r="BJY1939" s="304" t="s">
        <v>6677</v>
      </c>
      <c r="BJZ1939" s="304"/>
      <c r="BKA1939" s="288" t="s">
        <v>6678</v>
      </c>
      <c r="BKB1939" s="285" t="s">
        <v>6679</v>
      </c>
      <c r="BKC1939" s="285" t="s">
        <v>1283</v>
      </c>
      <c r="BKD1939" s="201" t="s">
        <v>6680</v>
      </c>
      <c r="BKE1939" s="289">
        <v>46053</v>
      </c>
      <c r="BKF1939" s="288"/>
      <c r="BKG1939" s="288" t="s">
        <v>15</v>
      </c>
      <c r="BKH1939" s="288"/>
      <c r="BKI1939" s="201"/>
      <c r="BKJ1939" s="304"/>
      <c r="BKK1939" s="29" t="s">
        <v>5673</v>
      </c>
      <c r="BKL1939" s="19">
        <v>75.113</v>
      </c>
      <c r="BKM1939" s="285" t="s">
        <v>2751</v>
      </c>
      <c r="BKN1939" s="378">
        <v>776</v>
      </c>
      <c r="BKO1939" s="304" t="s">
        <v>6677</v>
      </c>
      <c r="BKP1939" s="304"/>
      <c r="BKQ1939" s="288" t="s">
        <v>6678</v>
      </c>
      <c r="BKR1939" s="285" t="s">
        <v>6679</v>
      </c>
      <c r="BKS1939" s="285" t="s">
        <v>1283</v>
      </c>
      <c r="BKT1939" s="201" t="s">
        <v>6680</v>
      </c>
      <c r="BKU1939" s="289">
        <v>46053</v>
      </c>
      <c r="BKV1939" s="288"/>
      <c r="BKW1939" s="288" t="s">
        <v>15</v>
      </c>
      <c r="BKX1939" s="288"/>
      <c r="BKY1939" s="201"/>
      <c r="BKZ1939" s="304"/>
      <c r="BLA1939" s="29" t="s">
        <v>5673</v>
      </c>
      <c r="BLB1939" s="19">
        <v>75.113</v>
      </c>
      <c r="BLC1939" s="285" t="s">
        <v>2751</v>
      </c>
      <c r="BLD1939" s="378">
        <v>776</v>
      </c>
      <c r="BLE1939" s="304" t="s">
        <v>6677</v>
      </c>
      <c r="BLF1939" s="304"/>
      <c r="BLG1939" s="288" t="s">
        <v>6678</v>
      </c>
      <c r="BLH1939" s="285" t="s">
        <v>6679</v>
      </c>
      <c r="BLI1939" s="285" t="s">
        <v>1283</v>
      </c>
      <c r="BLJ1939" s="201" t="s">
        <v>6680</v>
      </c>
      <c r="BLK1939" s="289">
        <v>46053</v>
      </c>
      <c r="BLL1939" s="288"/>
      <c r="BLM1939" s="288" t="s">
        <v>15</v>
      </c>
      <c r="BLN1939" s="288"/>
      <c r="BLO1939" s="201"/>
      <c r="BLP1939" s="304"/>
      <c r="BLQ1939" s="29" t="s">
        <v>5673</v>
      </c>
      <c r="BLR1939" s="19">
        <v>75.113</v>
      </c>
      <c r="BLS1939" s="285" t="s">
        <v>2751</v>
      </c>
      <c r="BLT1939" s="378">
        <v>776</v>
      </c>
      <c r="BLU1939" s="304" t="s">
        <v>6677</v>
      </c>
      <c r="BLV1939" s="304"/>
      <c r="BLW1939" s="288" t="s">
        <v>6678</v>
      </c>
      <c r="BLX1939" s="285" t="s">
        <v>6679</v>
      </c>
      <c r="BLY1939" s="285" t="s">
        <v>1283</v>
      </c>
      <c r="BLZ1939" s="201" t="s">
        <v>6680</v>
      </c>
      <c r="BMA1939" s="289">
        <v>46053</v>
      </c>
      <c r="BMB1939" s="288"/>
      <c r="BMC1939" s="288" t="s">
        <v>15</v>
      </c>
      <c r="BMD1939" s="288"/>
      <c r="BME1939" s="201"/>
      <c r="BMF1939" s="304"/>
      <c r="BMG1939" s="29" t="s">
        <v>5673</v>
      </c>
      <c r="BMH1939" s="19">
        <v>75.113</v>
      </c>
      <c r="BMI1939" s="285" t="s">
        <v>2751</v>
      </c>
      <c r="BMJ1939" s="378">
        <v>776</v>
      </c>
      <c r="BMK1939" s="304" t="s">
        <v>6677</v>
      </c>
      <c r="BML1939" s="304"/>
      <c r="BMM1939" s="288" t="s">
        <v>6678</v>
      </c>
      <c r="BMN1939" s="285" t="s">
        <v>6679</v>
      </c>
      <c r="BMO1939" s="285" t="s">
        <v>1283</v>
      </c>
      <c r="BMP1939" s="201" t="s">
        <v>6680</v>
      </c>
      <c r="BMQ1939" s="289">
        <v>46053</v>
      </c>
      <c r="BMR1939" s="288"/>
      <c r="BMS1939" s="288" t="s">
        <v>15</v>
      </c>
      <c r="BMT1939" s="288"/>
      <c r="BMU1939" s="201"/>
      <c r="BMV1939" s="304"/>
      <c r="BMW1939" s="29" t="s">
        <v>5673</v>
      </c>
      <c r="BMX1939" s="19">
        <v>75.113</v>
      </c>
      <c r="BMY1939" s="285" t="s">
        <v>2751</v>
      </c>
      <c r="BMZ1939" s="378">
        <v>776</v>
      </c>
      <c r="BNA1939" s="304" t="s">
        <v>6677</v>
      </c>
      <c r="BNB1939" s="304"/>
      <c r="BNC1939" s="288" t="s">
        <v>6678</v>
      </c>
      <c r="BND1939" s="285" t="s">
        <v>6679</v>
      </c>
      <c r="BNE1939" s="285" t="s">
        <v>1283</v>
      </c>
      <c r="BNF1939" s="201" t="s">
        <v>6680</v>
      </c>
      <c r="BNG1939" s="289">
        <v>46053</v>
      </c>
      <c r="BNH1939" s="288"/>
      <c r="BNI1939" s="288" t="s">
        <v>15</v>
      </c>
      <c r="BNJ1939" s="288"/>
      <c r="BNK1939" s="201"/>
      <c r="BNL1939" s="304"/>
      <c r="BNM1939" s="29" t="s">
        <v>5673</v>
      </c>
      <c r="BNN1939" s="19">
        <v>75.113</v>
      </c>
      <c r="BNO1939" s="285" t="s">
        <v>2751</v>
      </c>
      <c r="BNP1939" s="378">
        <v>776</v>
      </c>
      <c r="BNQ1939" s="304" t="s">
        <v>6677</v>
      </c>
      <c r="BNR1939" s="304"/>
      <c r="BNS1939" s="288" t="s">
        <v>6678</v>
      </c>
      <c r="BNT1939" s="285" t="s">
        <v>6679</v>
      </c>
      <c r="BNU1939" s="285" t="s">
        <v>1283</v>
      </c>
      <c r="BNV1939" s="201" t="s">
        <v>6680</v>
      </c>
      <c r="BNW1939" s="289">
        <v>46053</v>
      </c>
      <c r="BNX1939" s="288"/>
      <c r="BNY1939" s="288" t="s">
        <v>15</v>
      </c>
      <c r="BNZ1939" s="288"/>
      <c r="BOA1939" s="201"/>
      <c r="BOB1939" s="304"/>
      <c r="BOC1939" s="29" t="s">
        <v>5673</v>
      </c>
      <c r="BOD1939" s="19">
        <v>75.113</v>
      </c>
      <c r="BOE1939" s="285" t="s">
        <v>2751</v>
      </c>
      <c r="BOF1939" s="378">
        <v>776</v>
      </c>
      <c r="BOG1939" s="304" t="s">
        <v>6677</v>
      </c>
      <c r="BOH1939" s="304"/>
      <c r="BOI1939" s="288" t="s">
        <v>6678</v>
      </c>
      <c r="BOJ1939" s="285" t="s">
        <v>6679</v>
      </c>
      <c r="BOK1939" s="285" t="s">
        <v>1283</v>
      </c>
      <c r="BOL1939" s="201" t="s">
        <v>6680</v>
      </c>
      <c r="BOM1939" s="289">
        <v>46053</v>
      </c>
      <c r="BON1939" s="288"/>
      <c r="BOO1939" s="288" t="s">
        <v>15</v>
      </c>
      <c r="BOP1939" s="288"/>
      <c r="BOQ1939" s="201"/>
      <c r="BOR1939" s="304"/>
      <c r="BOS1939" s="29" t="s">
        <v>5673</v>
      </c>
      <c r="BOT1939" s="19">
        <v>75.113</v>
      </c>
      <c r="BOU1939" s="285" t="s">
        <v>2751</v>
      </c>
      <c r="BOV1939" s="378">
        <v>776</v>
      </c>
      <c r="BOW1939" s="304" t="s">
        <v>6677</v>
      </c>
      <c r="BOX1939" s="304"/>
      <c r="BOY1939" s="288" t="s">
        <v>6678</v>
      </c>
      <c r="BOZ1939" s="285" t="s">
        <v>6679</v>
      </c>
      <c r="BPA1939" s="285" t="s">
        <v>1283</v>
      </c>
      <c r="BPB1939" s="201" t="s">
        <v>6680</v>
      </c>
      <c r="BPC1939" s="289">
        <v>46053</v>
      </c>
      <c r="BPD1939" s="288"/>
      <c r="BPE1939" s="288" t="s">
        <v>15</v>
      </c>
      <c r="BPF1939" s="288"/>
      <c r="BPG1939" s="201"/>
      <c r="BPH1939" s="304"/>
      <c r="BPI1939" s="29" t="s">
        <v>5673</v>
      </c>
      <c r="BPJ1939" s="19">
        <v>75.113</v>
      </c>
      <c r="BPK1939" s="285" t="s">
        <v>2751</v>
      </c>
      <c r="BPL1939" s="378">
        <v>776</v>
      </c>
      <c r="BPM1939" s="304" t="s">
        <v>6677</v>
      </c>
      <c r="BPN1939" s="304"/>
      <c r="BPO1939" s="288" t="s">
        <v>6678</v>
      </c>
      <c r="BPP1939" s="285" t="s">
        <v>6679</v>
      </c>
      <c r="BPQ1939" s="285" t="s">
        <v>1283</v>
      </c>
      <c r="BPR1939" s="201" t="s">
        <v>6680</v>
      </c>
      <c r="BPS1939" s="289">
        <v>46053</v>
      </c>
      <c r="BPT1939" s="288"/>
      <c r="BPU1939" s="288" t="s">
        <v>15</v>
      </c>
      <c r="BPV1939" s="288"/>
      <c r="BPW1939" s="201"/>
      <c r="BPX1939" s="304"/>
      <c r="BPY1939" s="29" t="s">
        <v>5673</v>
      </c>
      <c r="BPZ1939" s="19">
        <v>75.113</v>
      </c>
      <c r="BQA1939" s="285" t="s">
        <v>2751</v>
      </c>
      <c r="BQB1939" s="378">
        <v>776</v>
      </c>
      <c r="BQC1939" s="304" t="s">
        <v>6677</v>
      </c>
      <c r="BQD1939" s="304"/>
      <c r="BQE1939" s="288" t="s">
        <v>6678</v>
      </c>
      <c r="BQF1939" s="285" t="s">
        <v>6679</v>
      </c>
      <c r="BQG1939" s="285" t="s">
        <v>1283</v>
      </c>
      <c r="BQH1939" s="201" t="s">
        <v>6680</v>
      </c>
      <c r="BQI1939" s="289">
        <v>46053</v>
      </c>
      <c r="BQJ1939" s="288"/>
      <c r="BQK1939" s="288" t="s">
        <v>15</v>
      </c>
      <c r="BQL1939" s="288"/>
      <c r="BQM1939" s="201"/>
      <c r="BQN1939" s="304"/>
      <c r="BQO1939" s="29" t="s">
        <v>5673</v>
      </c>
      <c r="BQP1939" s="19">
        <v>75.113</v>
      </c>
      <c r="BQQ1939" s="285" t="s">
        <v>2751</v>
      </c>
      <c r="BQR1939" s="378">
        <v>776</v>
      </c>
      <c r="BQS1939" s="304" t="s">
        <v>6677</v>
      </c>
      <c r="BQT1939" s="304"/>
      <c r="BQU1939" s="288" t="s">
        <v>6678</v>
      </c>
      <c r="BQV1939" s="285" t="s">
        <v>6679</v>
      </c>
      <c r="BQW1939" s="285" t="s">
        <v>1283</v>
      </c>
      <c r="BQX1939" s="201" t="s">
        <v>6680</v>
      </c>
      <c r="BQY1939" s="289">
        <v>46053</v>
      </c>
      <c r="BQZ1939" s="288"/>
      <c r="BRA1939" s="288" t="s">
        <v>15</v>
      </c>
      <c r="BRB1939" s="288"/>
      <c r="BRC1939" s="201"/>
      <c r="BRD1939" s="304"/>
      <c r="BRE1939" s="29" t="s">
        <v>5673</v>
      </c>
      <c r="BRF1939" s="19">
        <v>75.113</v>
      </c>
      <c r="BRG1939" s="285" t="s">
        <v>2751</v>
      </c>
      <c r="BRH1939" s="378">
        <v>776</v>
      </c>
      <c r="BRI1939" s="304" t="s">
        <v>6677</v>
      </c>
      <c r="BRJ1939" s="304"/>
      <c r="BRK1939" s="288" t="s">
        <v>6678</v>
      </c>
      <c r="BRL1939" s="285" t="s">
        <v>6679</v>
      </c>
      <c r="BRM1939" s="285" t="s">
        <v>1283</v>
      </c>
      <c r="BRN1939" s="201" t="s">
        <v>6680</v>
      </c>
      <c r="BRO1939" s="289">
        <v>46053</v>
      </c>
      <c r="BRP1939" s="288"/>
      <c r="BRQ1939" s="288" t="s">
        <v>15</v>
      </c>
      <c r="BRR1939" s="288"/>
      <c r="BRS1939" s="201"/>
      <c r="BRT1939" s="304"/>
      <c r="BRU1939" s="29" t="s">
        <v>5673</v>
      </c>
      <c r="BRV1939" s="19">
        <v>75.113</v>
      </c>
      <c r="BRW1939" s="285" t="s">
        <v>2751</v>
      </c>
      <c r="BRX1939" s="378">
        <v>776</v>
      </c>
      <c r="BRY1939" s="304" t="s">
        <v>6677</v>
      </c>
      <c r="BRZ1939" s="304"/>
      <c r="BSA1939" s="288" t="s">
        <v>6678</v>
      </c>
      <c r="BSB1939" s="285" t="s">
        <v>6679</v>
      </c>
      <c r="BSC1939" s="285" t="s">
        <v>1283</v>
      </c>
      <c r="BSD1939" s="201" t="s">
        <v>6680</v>
      </c>
      <c r="BSE1939" s="289">
        <v>46053</v>
      </c>
      <c r="BSF1939" s="288"/>
      <c r="BSG1939" s="288" t="s">
        <v>15</v>
      </c>
      <c r="BSH1939" s="288"/>
      <c r="BSI1939" s="201"/>
      <c r="BSJ1939" s="304"/>
      <c r="BSK1939" s="29" t="s">
        <v>5673</v>
      </c>
      <c r="BSL1939" s="19">
        <v>75.113</v>
      </c>
      <c r="BSM1939" s="285" t="s">
        <v>2751</v>
      </c>
      <c r="BSN1939" s="378">
        <v>776</v>
      </c>
      <c r="BSO1939" s="304" t="s">
        <v>6677</v>
      </c>
      <c r="BSP1939" s="304"/>
      <c r="BSQ1939" s="288" t="s">
        <v>6678</v>
      </c>
      <c r="BSR1939" s="285" t="s">
        <v>6679</v>
      </c>
      <c r="BSS1939" s="285" t="s">
        <v>1283</v>
      </c>
      <c r="BST1939" s="201" t="s">
        <v>6680</v>
      </c>
      <c r="BSU1939" s="289">
        <v>46053</v>
      </c>
      <c r="BSV1939" s="288"/>
      <c r="BSW1939" s="288" t="s">
        <v>15</v>
      </c>
      <c r="BSX1939" s="288"/>
      <c r="BSY1939" s="201"/>
      <c r="BSZ1939" s="304"/>
      <c r="BTA1939" s="29" t="s">
        <v>5673</v>
      </c>
      <c r="BTB1939" s="19">
        <v>75.113</v>
      </c>
      <c r="BTC1939" s="285" t="s">
        <v>2751</v>
      </c>
      <c r="BTD1939" s="378">
        <v>776</v>
      </c>
      <c r="BTE1939" s="304" t="s">
        <v>6677</v>
      </c>
      <c r="BTF1939" s="304"/>
      <c r="BTG1939" s="288" t="s">
        <v>6678</v>
      </c>
      <c r="BTH1939" s="285" t="s">
        <v>6679</v>
      </c>
      <c r="BTI1939" s="285" t="s">
        <v>1283</v>
      </c>
      <c r="BTJ1939" s="201" t="s">
        <v>6680</v>
      </c>
      <c r="BTK1939" s="289">
        <v>46053</v>
      </c>
      <c r="BTL1939" s="288"/>
      <c r="BTM1939" s="288" t="s">
        <v>15</v>
      </c>
      <c r="BTN1939" s="288"/>
      <c r="BTO1939" s="201"/>
      <c r="BTP1939" s="304"/>
      <c r="BTQ1939" s="29" t="s">
        <v>5673</v>
      </c>
      <c r="BTR1939" s="19">
        <v>75.113</v>
      </c>
      <c r="BTS1939" s="285" t="s">
        <v>2751</v>
      </c>
      <c r="BTT1939" s="378">
        <v>776</v>
      </c>
      <c r="BTU1939" s="304" t="s">
        <v>6677</v>
      </c>
      <c r="BTV1939" s="304"/>
      <c r="BTW1939" s="288" t="s">
        <v>6678</v>
      </c>
      <c r="BTX1939" s="285" t="s">
        <v>6679</v>
      </c>
      <c r="BTY1939" s="285" t="s">
        <v>1283</v>
      </c>
      <c r="BTZ1939" s="201" t="s">
        <v>6680</v>
      </c>
      <c r="BUA1939" s="289">
        <v>46053</v>
      </c>
      <c r="BUB1939" s="288"/>
      <c r="BUC1939" s="288" t="s">
        <v>15</v>
      </c>
      <c r="BUD1939" s="288"/>
      <c r="BUE1939" s="201"/>
      <c r="BUF1939" s="304"/>
      <c r="BUG1939" s="29" t="s">
        <v>5673</v>
      </c>
      <c r="BUH1939" s="19">
        <v>75.113</v>
      </c>
      <c r="BUI1939" s="285" t="s">
        <v>2751</v>
      </c>
      <c r="BUJ1939" s="378">
        <v>776</v>
      </c>
      <c r="BUK1939" s="304" t="s">
        <v>6677</v>
      </c>
      <c r="BUL1939" s="304"/>
      <c r="BUM1939" s="288" t="s">
        <v>6678</v>
      </c>
      <c r="BUN1939" s="285" t="s">
        <v>6679</v>
      </c>
      <c r="BUO1939" s="285" t="s">
        <v>1283</v>
      </c>
      <c r="BUP1939" s="201" t="s">
        <v>6680</v>
      </c>
      <c r="BUQ1939" s="289">
        <v>46053</v>
      </c>
      <c r="BUR1939" s="288"/>
      <c r="BUS1939" s="288" t="s">
        <v>15</v>
      </c>
      <c r="BUT1939" s="288"/>
      <c r="BUU1939" s="201"/>
      <c r="BUV1939" s="304"/>
      <c r="BUW1939" s="29" t="s">
        <v>5673</v>
      </c>
      <c r="BUX1939" s="19">
        <v>75.113</v>
      </c>
      <c r="BUY1939" s="285" t="s">
        <v>2751</v>
      </c>
      <c r="BUZ1939" s="378">
        <v>776</v>
      </c>
      <c r="BVA1939" s="304" t="s">
        <v>6677</v>
      </c>
      <c r="BVB1939" s="304"/>
      <c r="BVC1939" s="288" t="s">
        <v>6678</v>
      </c>
      <c r="BVD1939" s="285" t="s">
        <v>6679</v>
      </c>
      <c r="BVE1939" s="285" t="s">
        <v>1283</v>
      </c>
      <c r="BVF1939" s="201" t="s">
        <v>6680</v>
      </c>
      <c r="BVG1939" s="289">
        <v>46053</v>
      </c>
      <c r="BVH1939" s="288"/>
      <c r="BVI1939" s="288" t="s">
        <v>15</v>
      </c>
      <c r="BVJ1939" s="288"/>
      <c r="BVK1939" s="201"/>
      <c r="BVL1939" s="304"/>
      <c r="BVM1939" s="29" t="s">
        <v>5673</v>
      </c>
      <c r="BVN1939" s="19">
        <v>75.113</v>
      </c>
      <c r="BVO1939" s="285" t="s">
        <v>2751</v>
      </c>
      <c r="BVP1939" s="378">
        <v>776</v>
      </c>
      <c r="BVQ1939" s="304" t="s">
        <v>6677</v>
      </c>
      <c r="BVR1939" s="304"/>
      <c r="BVS1939" s="288" t="s">
        <v>6678</v>
      </c>
      <c r="BVT1939" s="285" t="s">
        <v>6679</v>
      </c>
      <c r="BVU1939" s="285" t="s">
        <v>1283</v>
      </c>
      <c r="BVV1939" s="201" t="s">
        <v>6680</v>
      </c>
      <c r="BVW1939" s="289">
        <v>46053</v>
      </c>
      <c r="BVX1939" s="288"/>
      <c r="BVY1939" s="288" t="s">
        <v>15</v>
      </c>
      <c r="BVZ1939" s="288"/>
      <c r="BWA1939" s="201"/>
      <c r="BWB1939" s="304"/>
      <c r="BWC1939" s="29" t="s">
        <v>5673</v>
      </c>
      <c r="BWD1939" s="19">
        <v>75.113</v>
      </c>
      <c r="BWE1939" s="285" t="s">
        <v>2751</v>
      </c>
      <c r="BWF1939" s="378">
        <v>776</v>
      </c>
      <c r="BWG1939" s="304" t="s">
        <v>6677</v>
      </c>
      <c r="BWH1939" s="304"/>
      <c r="BWI1939" s="288" t="s">
        <v>6678</v>
      </c>
      <c r="BWJ1939" s="285" t="s">
        <v>6679</v>
      </c>
      <c r="BWK1939" s="285" t="s">
        <v>1283</v>
      </c>
      <c r="BWL1939" s="201" t="s">
        <v>6680</v>
      </c>
      <c r="BWM1939" s="289">
        <v>46053</v>
      </c>
      <c r="BWN1939" s="288"/>
      <c r="BWO1939" s="288" t="s">
        <v>15</v>
      </c>
      <c r="BWP1939" s="288"/>
      <c r="BWQ1939" s="201"/>
      <c r="BWR1939" s="304"/>
      <c r="BWS1939" s="29" t="s">
        <v>5673</v>
      </c>
      <c r="BWT1939" s="19">
        <v>75.113</v>
      </c>
      <c r="BWU1939" s="285" t="s">
        <v>2751</v>
      </c>
      <c r="BWV1939" s="378">
        <v>776</v>
      </c>
      <c r="BWW1939" s="304" t="s">
        <v>6677</v>
      </c>
      <c r="BWX1939" s="304"/>
      <c r="BWY1939" s="288" t="s">
        <v>6678</v>
      </c>
      <c r="BWZ1939" s="285" t="s">
        <v>6679</v>
      </c>
      <c r="BXA1939" s="285" t="s">
        <v>1283</v>
      </c>
      <c r="BXB1939" s="201" t="s">
        <v>6680</v>
      </c>
      <c r="BXC1939" s="289">
        <v>46053</v>
      </c>
      <c r="BXD1939" s="288"/>
      <c r="BXE1939" s="288" t="s">
        <v>15</v>
      </c>
      <c r="BXF1939" s="288"/>
      <c r="BXG1939" s="201"/>
      <c r="BXH1939" s="304"/>
      <c r="BXI1939" s="29" t="s">
        <v>5673</v>
      </c>
      <c r="BXJ1939" s="19">
        <v>75.113</v>
      </c>
      <c r="BXK1939" s="285" t="s">
        <v>2751</v>
      </c>
      <c r="BXL1939" s="378">
        <v>776</v>
      </c>
      <c r="BXM1939" s="304" t="s">
        <v>6677</v>
      </c>
      <c r="BXN1939" s="304"/>
      <c r="BXO1939" s="288" t="s">
        <v>6678</v>
      </c>
      <c r="BXP1939" s="285" t="s">
        <v>6679</v>
      </c>
      <c r="BXQ1939" s="285" t="s">
        <v>1283</v>
      </c>
      <c r="BXR1939" s="201" t="s">
        <v>6680</v>
      </c>
      <c r="BXS1939" s="289">
        <v>46053</v>
      </c>
      <c r="BXT1939" s="288"/>
      <c r="BXU1939" s="288" t="s">
        <v>15</v>
      </c>
      <c r="BXV1939" s="288"/>
      <c r="BXW1939" s="201"/>
      <c r="BXX1939" s="304"/>
      <c r="BXY1939" s="29" t="s">
        <v>5673</v>
      </c>
      <c r="BXZ1939" s="19">
        <v>75.113</v>
      </c>
      <c r="BYA1939" s="285" t="s">
        <v>2751</v>
      </c>
      <c r="BYB1939" s="378">
        <v>776</v>
      </c>
      <c r="BYC1939" s="304" t="s">
        <v>6677</v>
      </c>
      <c r="BYD1939" s="304"/>
      <c r="BYE1939" s="288" t="s">
        <v>6678</v>
      </c>
      <c r="BYF1939" s="285" t="s">
        <v>6679</v>
      </c>
      <c r="BYG1939" s="285" t="s">
        <v>1283</v>
      </c>
      <c r="BYH1939" s="201" t="s">
        <v>6680</v>
      </c>
      <c r="BYI1939" s="289">
        <v>46053</v>
      </c>
      <c r="BYJ1939" s="288"/>
      <c r="BYK1939" s="288" t="s">
        <v>15</v>
      </c>
      <c r="BYL1939" s="288"/>
      <c r="BYM1939" s="201"/>
      <c r="BYN1939" s="304"/>
      <c r="BYO1939" s="29" t="s">
        <v>5673</v>
      </c>
      <c r="BYP1939" s="19">
        <v>75.113</v>
      </c>
      <c r="BYQ1939" s="285" t="s">
        <v>2751</v>
      </c>
      <c r="BYR1939" s="378">
        <v>776</v>
      </c>
      <c r="BYS1939" s="304" t="s">
        <v>6677</v>
      </c>
      <c r="BYT1939" s="304"/>
      <c r="BYU1939" s="288" t="s">
        <v>6678</v>
      </c>
      <c r="BYV1939" s="285" t="s">
        <v>6679</v>
      </c>
      <c r="BYW1939" s="285" t="s">
        <v>1283</v>
      </c>
      <c r="BYX1939" s="201" t="s">
        <v>6680</v>
      </c>
      <c r="BYY1939" s="289">
        <v>46053</v>
      </c>
      <c r="BYZ1939" s="288"/>
      <c r="BZA1939" s="288" t="s">
        <v>15</v>
      </c>
      <c r="BZB1939" s="288"/>
      <c r="BZC1939" s="201"/>
      <c r="BZD1939" s="304"/>
      <c r="BZE1939" s="29" t="s">
        <v>5673</v>
      </c>
      <c r="BZF1939" s="19">
        <v>75.113</v>
      </c>
      <c r="BZG1939" s="285" t="s">
        <v>2751</v>
      </c>
      <c r="BZH1939" s="378">
        <v>776</v>
      </c>
      <c r="BZI1939" s="304" t="s">
        <v>6677</v>
      </c>
      <c r="BZJ1939" s="304"/>
      <c r="BZK1939" s="288" t="s">
        <v>6678</v>
      </c>
      <c r="BZL1939" s="285" t="s">
        <v>6679</v>
      </c>
      <c r="BZM1939" s="285" t="s">
        <v>1283</v>
      </c>
      <c r="BZN1939" s="201" t="s">
        <v>6680</v>
      </c>
      <c r="BZO1939" s="289">
        <v>46053</v>
      </c>
      <c r="BZP1939" s="288"/>
      <c r="BZQ1939" s="288" t="s">
        <v>15</v>
      </c>
      <c r="BZR1939" s="288"/>
      <c r="BZS1939" s="201"/>
      <c r="BZT1939" s="304"/>
      <c r="BZU1939" s="29" t="s">
        <v>5673</v>
      </c>
      <c r="BZV1939" s="19">
        <v>75.113</v>
      </c>
      <c r="BZW1939" s="285" t="s">
        <v>2751</v>
      </c>
      <c r="BZX1939" s="378">
        <v>776</v>
      </c>
      <c r="BZY1939" s="304" t="s">
        <v>6677</v>
      </c>
      <c r="BZZ1939" s="304"/>
      <c r="CAA1939" s="288" t="s">
        <v>6678</v>
      </c>
      <c r="CAB1939" s="285" t="s">
        <v>6679</v>
      </c>
      <c r="CAC1939" s="285" t="s">
        <v>1283</v>
      </c>
      <c r="CAD1939" s="201" t="s">
        <v>6680</v>
      </c>
      <c r="CAE1939" s="289">
        <v>46053</v>
      </c>
      <c r="CAF1939" s="288"/>
      <c r="CAG1939" s="288" t="s">
        <v>15</v>
      </c>
      <c r="CAH1939" s="288"/>
      <c r="CAI1939" s="201"/>
      <c r="CAJ1939" s="304"/>
      <c r="CAK1939" s="29" t="s">
        <v>5673</v>
      </c>
      <c r="CAL1939" s="19">
        <v>75.113</v>
      </c>
      <c r="CAM1939" s="285" t="s">
        <v>2751</v>
      </c>
      <c r="CAN1939" s="378">
        <v>776</v>
      </c>
      <c r="CAO1939" s="304" t="s">
        <v>6677</v>
      </c>
      <c r="CAP1939" s="304"/>
      <c r="CAQ1939" s="288" t="s">
        <v>6678</v>
      </c>
      <c r="CAR1939" s="285" t="s">
        <v>6679</v>
      </c>
      <c r="CAS1939" s="285" t="s">
        <v>1283</v>
      </c>
      <c r="CAT1939" s="201" t="s">
        <v>6680</v>
      </c>
      <c r="CAU1939" s="289">
        <v>46053</v>
      </c>
      <c r="CAV1939" s="288"/>
      <c r="CAW1939" s="288" t="s">
        <v>15</v>
      </c>
      <c r="CAX1939" s="288"/>
      <c r="CAY1939" s="201"/>
      <c r="CAZ1939" s="304"/>
      <c r="CBA1939" s="29" t="s">
        <v>5673</v>
      </c>
      <c r="CBB1939" s="19">
        <v>75.113</v>
      </c>
      <c r="CBC1939" s="285" t="s">
        <v>2751</v>
      </c>
      <c r="CBD1939" s="378">
        <v>776</v>
      </c>
      <c r="CBE1939" s="304" t="s">
        <v>6677</v>
      </c>
      <c r="CBF1939" s="304"/>
      <c r="CBG1939" s="288" t="s">
        <v>6678</v>
      </c>
      <c r="CBH1939" s="285" t="s">
        <v>6679</v>
      </c>
      <c r="CBI1939" s="285" t="s">
        <v>1283</v>
      </c>
      <c r="CBJ1939" s="201" t="s">
        <v>6680</v>
      </c>
      <c r="CBK1939" s="289">
        <v>46053</v>
      </c>
      <c r="CBL1939" s="288"/>
      <c r="CBM1939" s="288" t="s">
        <v>15</v>
      </c>
      <c r="CBN1939" s="288"/>
      <c r="CBO1939" s="201"/>
      <c r="CBP1939" s="304"/>
      <c r="CBQ1939" s="29" t="s">
        <v>5673</v>
      </c>
      <c r="CBR1939" s="19">
        <v>75.113</v>
      </c>
      <c r="CBS1939" s="285" t="s">
        <v>2751</v>
      </c>
      <c r="CBT1939" s="378">
        <v>776</v>
      </c>
      <c r="CBU1939" s="304" t="s">
        <v>6677</v>
      </c>
      <c r="CBV1939" s="304"/>
      <c r="CBW1939" s="288" t="s">
        <v>6678</v>
      </c>
      <c r="CBX1939" s="285" t="s">
        <v>6679</v>
      </c>
      <c r="CBY1939" s="285" t="s">
        <v>1283</v>
      </c>
      <c r="CBZ1939" s="201" t="s">
        <v>6680</v>
      </c>
      <c r="CCA1939" s="289">
        <v>46053</v>
      </c>
      <c r="CCB1939" s="288"/>
      <c r="CCC1939" s="288" t="s">
        <v>15</v>
      </c>
      <c r="CCD1939" s="288"/>
      <c r="CCE1939" s="201"/>
      <c r="CCF1939" s="304"/>
      <c r="CCG1939" s="29" t="s">
        <v>5673</v>
      </c>
      <c r="CCH1939" s="19">
        <v>75.113</v>
      </c>
      <c r="CCI1939" s="285" t="s">
        <v>2751</v>
      </c>
      <c r="CCJ1939" s="378">
        <v>776</v>
      </c>
      <c r="CCK1939" s="304" t="s">
        <v>6677</v>
      </c>
      <c r="CCL1939" s="304"/>
      <c r="CCM1939" s="288" t="s">
        <v>6678</v>
      </c>
      <c r="CCN1939" s="285" t="s">
        <v>6679</v>
      </c>
      <c r="CCO1939" s="285" t="s">
        <v>1283</v>
      </c>
      <c r="CCP1939" s="201" t="s">
        <v>6680</v>
      </c>
      <c r="CCQ1939" s="289">
        <v>46053</v>
      </c>
      <c r="CCR1939" s="288"/>
      <c r="CCS1939" s="288" t="s">
        <v>15</v>
      </c>
      <c r="CCT1939" s="288"/>
      <c r="CCU1939" s="201"/>
      <c r="CCV1939" s="304"/>
      <c r="CCW1939" s="29" t="s">
        <v>5673</v>
      </c>
      <c r="CCX1939" s="19">
        <v>75.113</v>
      </c>
      <c r="CCY1939" s="285" t="s">
        <v>2751</v>
      </c>
      <c r="CCZ1939" s="378">
        <v>776</v>
      </c>
      <c r="CDA1939" s="304" t="s">
        <v>6677</v>
      </c>
      <c r="CDB1939" s="304"/>
      <c r="CDC1939" s="288" t="s">
        <v>6678</v>
      </c>
      <c r="CDD1939" s="285" t="s">
        <v>6679</v>
      </c>
      <c r="CDE1939" s="285" t="s">
        <v>1283</v>
      </c>
      <c r="CDF1939" s="201" t="s">
        <v>6680</v>
      </c>
      <c r="CDG1939" s="289">
        <v>46053</v>
      </c>
      <c r="CDH1939" s="288"/>
      <c r="CDI1939" s="288" t="s">
        <v>15</v>
      </c>
      <c r="CDJ1939" s="288"/>
      <c r="CDK1939" s="201"/>
      <c r="CDL1939" s="304"/>
      <c r="CDM1939" s="29" t="s">
        <v>5673</v>
      </c>
      <c r="CDN1939" s="19">
        <v>75.113</v>
      </c>
      <c r="CDO1939" s="285" t="s">
        <v>2751</v>
      </c>
      <c r="CDP1939" s="378">
        <v>776</v>
      </c>
      <c r="CDQ1939" s="304" t="s">
        <v>6677</v>
      </c>
      <c r="CDR1939" s="304"/>
      <c r="CDS1939" s="288" t="s">
        <v>6678</v>
      </c>
      <c r="CDT1939" s="285" t="s">
        <v>6679</v>
      </c>
      <c r="CDU1939" s="285" t="s">
        <v>1283</v>
      </c>
      <c r="CDV1939" s="201" t="s">
        <v>6680</v>
      </c>
      <c r="CDW1939" s="289">
        <v>46053</v>
      </c>
      <c r="CDX1939" s="288"/>
      <c r="CDY1939" s="288" t="s">
        <v>15</v>
      </c>
      <c r="CDZ1939" s="288"/>
      <c r="CEA1939" s="201"/>
      <c r="CEB1939" s="304"/>
      <c r="CEC1939" s="29" t="s">
        <v>5673</v>
      </c>
      <c r="CED1939" s="19">
        <v>75.113</v>
      </c>
      <c r="CEE1939" s="285" t="s">
        <v>2751</v>
      </c>
      <c r="CEF1939" s="378">
        <v>776</v>
      </c>
      <c r="CEG1939" s="304" t="s">
        <v>6677</v>
      </c>
      <c r="CEH1939" s="304"/>
      <c r="CEI1939" s="288" t="s">
        <v>6678</v>
      </c>
      <c r="CEJ1939" s="285" t="s">
        <v>6679</v>
      </c>
      <c r="CEK1939" s="285" t="s">
        <v>1283</v>
      </c>
      <c r="CEL1939" s="201" t="s">
        <v>6680</v>
      </c>
      <c r="CEM1939" s="289">
        <v>46053</v>
      </c>
      <c r="CEN1939" s="288"/>
      <c r="CEO1939" s="288" t="s">
        <v>15</v>
      </c>
      <c r="CEP1939" s="288"/>
      <c r="CEQ1939" s="201"/>
      <c r="CER1939" s="304"/>
      <c r="CES1939" s="29" t="s">
        <v>5673</v>
      </c>
      <c r="CET1939" s="19">
        <v>75.113</v>
      </c>
      <c r="CEU1939" s="285" t="s">
        <v>2751</v>
      </c>
      <c r="CEV1939" s="378">
        <v>776</v>
      </c>
      <c r="CEW1939" s="304" t="s">
        <v>6677</v>
      </c>
      <c r="CEX1939" s="304"/>
      <c r="CEY1939" s="288" t="s">
        <v>6678</v>
      </c>
      <c r="CEZ1939" s="285" t="s">
        <v>6679</v>
      </c>
      <c r="CFA1939" s="285" t="s">
        <v>1283</v>
      </c>
      <c r="CFB1939" s="201" t="s">
        <v>6680</v>
      </c>
      <c r="CFC1939" s="289">
        <v>46053</v>
      </c>
      <c r="CFD1939" s="288"/>
      <c r="CFE1939" s="288" t="s">
        <v>15</v>
      </c>
      <c r="CFF1939" s="288"/>
      <c r="CFG1939" s="201"/>
      <c r="CFH1939" s="304"/>
      <c r="CFI1939" s="29" t="s">
        <v>5673</v>
      </c>
      <c r="CFJ1939" s="19">
        <v>75.113</v>
      </c>
      <c r="CFK1939" s="285" t="s">
        <v>2751</v>
      </c>
      <c r="CFL1939" s="378">
        <v>776</v>
      </c>
      <c r="CFM1939" s="304" t="s">
        <v>6677</v>
      </c>
      <c r="CFN1939" s="304"/>
      <c r="CFO1939" s="288" t="s">
        <v>6678</v>
      </c>
      <c r="CFP1939" s="285" t="s">
        <v>6679</v>
      </c>
      <c r="CFQ1939" s="285" t="s">
        <v>1283</v>
      </c>
      <c r="CFR1939" s="201" t="s">
        <v>6680</v>
      </c>
      <c r="CFS1939" s="289">
        <v>46053</v>
      </c>
      <c r="CFT1939" s="288"/>
      <c r="CFU1939" s="288" t="s">
        <v>15</v>
      </c>
      <c r="CFV1939" s="288"/>
      <c r="CFW1939" s="201"/>
      <c r="CFX1939" s="304"/>
      <c r="CFY1939" s="29" t="s">
        <v>5673</v>
      </c>
      <c r="CFZ1939" s="19">
        <v>75.113</v>
      </c>
      <c r="CGA1939" s="285" t="s">
        <v>2751</v>
      </c>
      <c r="CGB1939" s="378">
        <v>776</v>
      </c>
      <c r="CGC1939" s="304" t="s">
        <v>6677</v>
      </c>
      <c r="CGD1939" s="304"/>
      <c r="CGE1939" s="288" t="s">
        <v>6678</v>
      </c>
      <c r="CGF1939" s="285" t="s">
        <v>6679</v>
      </c>
      <c r="CGG1939" s="285" t="s">
        <v>1283</v>
      </c>
      <c r="CGH1939" s="201" t="s">
        <v>6680</v>
      </c>
      <c r="CGI1939" s="289">
        <v>46053</v>
      </c>
      <c r="CGJ1939" s="288"/>
      <c r="CGK1939" s="288" t="s">
        <v>15</v>
      </c>
      <c r="CGL1939" s="288"/>
      <c r="CGM1939" s="201"/>
      <c r="CGN1939" s="304"/>
      <c r="CGO1939" s="29" t="s">
        <v>5673</v>
      </c>
      <c r="CGP1939" s="19">
        <v>75.113</v>
      </c>
      <c r="CGQ1939" s="285" t="s">
        <v>2751</v>
      </c>
      <c r="CGR1939" s="378">
        <v>776</v>
      </c>
      <c r="CGS1939" s="304" t="s">
        <v>6677</v>
      </c>
      <c r="CGT1939" s="304"/>
      <c r="CGU1939" s="288" t="s">
        <v>6678</v>
      </c>
      <c r="CGV1939" s="285" t="s">
        <v>6679</v>
      </c>
      <c r="CGW1939" s="285" t="s">
        <v>1283</v>
      </c>
      <c r="CGX1939" s="201" t="s">
        <v>6680</v>
      </c>
      <c r="CGY1939" s="289">
        <v>46053</v>
      </c>
      <c r="CGZ1939" s="288"/>
      <c r="CHA1939" s="288" t="s">
        <v>15</v>
      </c>
      <c r="CHB1939" s="288"/>
      <c r="CHC1939" s="201"/>
      <c r="CHD1939" s="304"/>
      <c r="CHE1939" s="29" t="s">
        <v>5673</v>
      </c>
      <c r="CHF1939" s="19">
        <v>75.113</v>
      </c>
      <c r="CHG1939" s="285" t="s">
        <v>2751</v>
      </c>
      <c r="CHH1939" s="378">
        <v>776</v>
      </c>
      <c r="CHI1939" s="304" t="s">
        <v>6677</v>
      </c>
      <c r="CHJ1939" s="304"/>
      <c r="CHK1939" s="288" t="s">
        <v>6678</v>
      </c>
      <c r="CHL1939" s="285" t="s">
        <v>6679</v>
      </c>
      <c r="CHM1939" s="285" t="s">
        <v>1283</v>
      </c>
      <c r="CHN1939" s="201" t="s">
        <v>6680</v>
      </c>
      <c r="CHO1939" s="289">
        <v>46053</v>
      </c>
      <c r="CHP1939" s="288"/>
      <c r="CHQ1939" s="288" t="s">
        <v>15</v>
      </c>
      <c r="CHR1939" s="288"/>
      <c r="CHS1939" s="201"/>
      <c r="CHT1939" s="304"/>
      <c r="CHU1939" s="29" t="s">
        <v>5673</v>
      </c>
      <c r="CHV1939" s="19">
        <v>75.113</v>
      </c>
      <c r="CHW1939" s="285" t="s">
        <v>2751</v>
      </c>
      <c r="CHX1939" s="378">
        <v>776</v>
      </c>
      <c r="CHY1939" s="304" t="s">
        <v>6677</v>
      </c>
      <c r="CHZ1939" s="304"/>
      <c r="CIA1939" s="288" t="s">
        <v>6678</v>
      </c>
      <c r="CIB1939" s="285" t="s">
        <v>6679</v>
      </c>
      <c r="CIC1939" s="285" t="s">
        <v>1283</v>
      </c>
      <c r="CID1939" s="201" t="s">
        <v>6680</v>
      </c>
      <c r="CIE1939" s="289">
        <v>46053</v>
      </c>
      <c r="CIF1939" s="288"/>
      <c r="CIG1939" s="288" t="s">
        <v>15</v>
      </c>
      <c r="CIH1939" s="288"/>
      <c r="CII1939" s="201"/>
      <c r="CIJ1939" s="304"/>
      <c r="CIK1939" s="29" t="s">
        <v>5673</v>
      </c>
      <c r="CIL1939" s="19">
        <v>75.113</v>
      </c>
      <c r="CIM1939" s="285" t="s">
        <v>2751</v>
      </c>
      <c r="CIN1939" s="378">
        <v>776</v>
      </c>
      <c r="CIO1939" s="304" t="s">
        <v>6677</v>
      </c>
      <c r="CIP1939" s="304"/>
      <c r="CIQ1939" s="288" t="s">
        <v>6678</v>
      </c>
      <c r="CIR1939" s="285" t="s">
        <v>6679</v>
      </c>
      <c r="CIS1939" s="285" t="s">
        <v>1283</v>
      </c>
      <c r="CIT1939" s="201" t="s">
        <v>6680</v>
      </c>
      <c r="CIU1939" s="289">
        <v>46053</v>
      </c>
      <c r="CIV1939" s="288"/>
      <c r="CIW1939" s="288" t="s">
        <v>15</v>
      </c>
      <c r="CIX1939" s="288"/>
      <c r="CIY1939" s="201"/>
      <c r="CIZ1939" s="304"/>
      <c r="CJA1939" s="29" t="s">
        <v>5673</v>
      </c>
      <c r="CJB1939" s="19">
        <v>75.113</v>
      </c>
      <c r="CJC1939" s="285" t="s">
        <v>2751</v>
      </c>
      <c r="CJD1939" s="378">
        <v>776</v>
      </c>
      <c r="CJE1939" s="304" t="s">
        <v>6677</v>
      </c>
      <c r="CJF1939" s="304"/>
      <c r="CJG1939" s="288" t="s">
        <v>6678</v>
      </c>
      <c r="CJH1939" s="285" t="s">
        <v>6679</v>
      </c>
      <c r="CJI1939" s="285" t="s">
        <v>1283</v>
      </c>
      <c r="CJJ1939" s="201" t="s">
        <v>6680</v>
      </c>
      <c r="CJK1939" s="289">
        <v>46053</v>
      </c>
      <c r="CJL1939" s="288"/>
      <c r="CJM1939" s="288" t="s">
        <v>15</v>
      </c>
      <c r="CJN1939" s="288"/>
      <c r="CJO1939" s="201"/>
      <c r="CJP1939" s="304"/>
      <c r="CJQ1939" s="29" t="s">
        <v>5673</v>
      </c>
      <c r="CJR1939" s="19">
        <v>75.113</v>
      </c>
      <c r="CJS1939" s="285" t="s">
        <v>2751</v>
      </c>
      <c r="CJT1939" s="378">
        <v>776</v>
      </c>
      <c r="CJU1939" s="304" t="s">
        <v>6677</v>
      </c>
      <c r="CJV1939" s="304"/>
      <c r="CJW1939" s="288" t="s">
        <v>6678</v>
      </c>
      <c r="CJX1939" s="285" t="s">
        <v>6679</v>
      </c>
      <c r="CJY1939" s="285" t="s">
        <v>1283</v>
      </c>
      <c r="CJZ1939" s="201" t="s">
        <v>6680</v>
      </c>
      <c r="CKA1939" s="289">
        <v>46053</v>
      </c>
      <c r="CKB1939" s="288"/>
      <c r="CKC1939" s="288" t="s">
        <v>15</v>
      </c>
      <c r="CKD1939" s="288"/>
      <c r="CKE1939" s="201"/>
      <c r="CKF1939" s="304"/>
      <c r="CKG1939" s="29" t="s">
        <v>5673</v>
      </c>
      <c r="CKH1939" s="19">
        <v>75.113</v>
      </c>
      <c r="CKI1939" s="285" t="s">
        <v>2751</v>
      </c>
      <c r="CKJ1939" s="378">
        <v>776</v>
      </c>
      <c r="CKK1939" s="304" t="s">
        <v>6677</v>
      </c>
      <c r="CKL1939" s="304"/>
      <c r="CKM1939" s="288" t="s">
        <v>6678</v>
      </c>
      <c r="CKN1939" s="285" t="s">
        <v>6679</v>
      </c>
      <c r="CKO1939" s="285" t="s">
        <v>1283</v>
      </c>
      <c r="CKP1939" s="201" t="s">
        <v>6680</v>
      </c>
      <c r="CKQ1939" s="289">
        <v>46053</v>
      </c>
      <c r="CKR1939" s="288"/>
      <c r="CKS1939" s="288" t="s">
        <v>15</v>
      </c>
      <c r="CKT1939" s="288"/>
      <c r="CKU1939" s="201"/>
      <c r="CKV1939" s="304"/>
      <c r="CKW1939" s="29" t="s">
        <v>5673</v>
      </c>
      <c r="CKX1939" s="19">
        <v>75.113</v>
      </c>
      <c r="CKY1939" s="285" t="s">
        <v>2751</v>
      </c>
      <c r="CKZ1939" s="378">
        <v>776</v>
      </c>
      <c r="CLA1939" s="304" t="s">
        <v>6677</v>
      </c>
      <c r="CLB1939" s="304"/>
      <c r="CLC1939" s="288" t="s">
        <v>6678</v>
      </c>
      <c r="CLD1939" s="285" t="s">
        <v>6679</v>
      </c>
      <c r="CLE1939" s="285" t="s">
        <v>1283</v>
      </c>
      <c r="CLF1939" s="201" t="s">
        <v>6680</v>
      </c>
      <c r="CLG1939" s="289">
        <v>46053</v>
      </c>
      <c r="CLH1939" s="288"/>
      <c r="CLI1939" s="288" t="s">
        <v>15</v>
      </c>
      <c r="CLJ1939" s="288"/>
      <c r="CLK1939" s="201"/>
      <c r="CLL1939" s="304"/>
      <c r="CLM1939" s="29" t="s">
        <v>5673</v>
      </c>
      <c r="CLN1939" s="19">
        <v>75.113</v>
      </c>
      <c r="CLO1939" s="285" t="s">
        <v>2751</v>
      </c>
      <c r="CLP1939" s="378">
        <v>776</v>
      </c>
      <c r="CLQ1939" s="304" t="s">
        <v>6677</v>
      </c>
      <c r="CLR1939" s="304"/>
      <c r="CLS1939" s="288" t="s">
        <v>6678</v>
      </c>
      <c r="CLT1939" s="285" t="s">
        <v>6679</v>
      </c>
      <c r="CLU1939" s="285" t="s">
        <v>1283</v>
      </c>
      <c r="CLV1939" s="201" t="s">
        <v>6680</v>
      </c>
      <c r="CLW1939" s="289">
        <v>46053</v>
      </c>
      <c r="CLX1939" s="288"/>
      <c r="CLY1939" s="288" t="s">
        <v>15</v>
      </c>
      <c r="CLZ1939" s="288"/>
      <c r="CMA1939" s="201"/>
      <c r="CMB1939" s="304"/>
      <c r="CMC1939" s="29" t="s">
        <v>5673</v>
      </c>
      <c r="CMD1939" s="19">
        <v>75.113</v>
      </c>
      <c r="CME1939" s="285" t="s">
        <v>2751</v>
      </c>
      <c r="CMF1939" s="378">
        <v>776</v>
      </c>
      <c r="CMG1939" s="304" t="s">
        <v>6677</v>
      </c>
      <c r="CMH1939" s="304"/>
      <c r="CMI1939" s="288" t="s">
        <v>6678</v>
      </c>
      <c r="CMJ1939" s="285" t="s">
        <v>6679</v>
      </c>
      <c r="CMK1939" s="285" t="s">
        <v>1283</v>
      </c>
      <c r="CML1939" s="201" t="s">
        <v>6680</v>
      </c>
      <c r="CMM1939" s="289">
        <v>46053</v>
      </c>
      <c r="CMN1939" s="288"/>
      <c r="CMO1939" s="288" t="s">
        <v>15</v>
      </c>
      <c r="CMP1939" s="288"/>
      <c r="CMQ1939" s="201"/>
      <c r="CMR1939" s="304"/>
      <c r="CMS1939" s="29" t="s">
        <v>5673</v>
      </c>
      <c r="CMT1939" s="19">
        <v>75.113</v>
      </c>
      <c r="CMU1939" s="285" t="s">
        <v>2751</v>
      </c>
      <c r="CMV1939" s="378">
        <v>776</v>
      </c>
      <c r="CMW1939" s="304" t="s">
        <v>6677</v>
      </c>
      <c r="CMX1939" s="304"/>
      <c r="CMY1939" s="288" t="s">
        <v>6678</v>
      </c>
      <c r="CMZ1939" s="285" t="s">
        <v>6679</v>
      </c>
      <c r="CNA1939" s="285" t="s">
        <v>1283</v>
      </c>
      <c r="CNB1939" s="201" t="s">
        <v>6680</v>
      </c>
      <c r="CNC1939" s="289">
        <v>46053</v>
      </c>
      <c r="CND1939" s="288"/>
      <c r="CNE1939" s="288" t="s">
        <v>15</v>
      </c>
      <c r="CNF1939" s="288"/>
      <c r="CNG1939" s="201"/>
      <c r="CNH1939" s="304"/>
      <c r="CNI1939" s="29" t="s">
        <v>5673</v>
      </c>
      <c r="CNJ1939" s="19">
        <v>75.113</v>
      </c>
      <c r="CNK1939" s="285" t="s">
        <v>2751</v>
      </c>
      <c r="CNL1939" s="378">
        <v>776</v>
      </c>
      <c r="CNM1939" s="304" t="s">
        <v>6677</v>
      </c>
      <c r="CNN1939" s="304"/>
      <c r="CNO1939" s="288" t="s">
        <v>6678</v>
      </c>
      <c r="CNP1939" s="285" t="s">
        <v>6679</v>
      </c>
      <c r="CNQ1939" s="285" t="s">
        <v>1283</v>
      </c>
      <c r="CNR1939" s="201" t="s">
        <v>6680</v>
      </c>
      <c r="CNS1939" s="289">
        <v>46053</v>
      </c>
      <c r="CNT1939" s="288"/>
      <c r="CNU1939" s="288" t="s">
        <v>15</v>
      </c>
      <c r="CNV1939" s="288"/>
      <c r="CNW1939" s="201"/>
      <c r="CNX1939" s="304"/>
      <c r="CNY1939" s="29" t="s">
        <v>5673</v>
      </c>
      <c r="CNZ1939" s="19">
        <v>75.113</v>
      </c>
      <c r="COA1939" s="285" t="s">
        <v>2751</v>
      </c>
      <c r="COB1939" s="378">
        <v>776</v>
      </c>
      <c r="COC1939" s="304" t="s">
        <v>6677</v>
      </c>
      <c r="COD1939" s="304"/>
      <c r="COE1939" s="288" t="s">
        <v>6678</v>
      </c>
      <c r="COF1939" s="285" t="s">
        <v>6679</v>
      </c>
      <c r="COG1939" s="285" t="s">
        <v>1283</v>
      </c>
      <c r="COH1939" s="201" t="s">
        <v>6680</v>
      </c>
      <c r="COI1939" s="289">
        <v>46053</v>
      </c>
      <c r="COJ1939" s="288"/>
      <c r="COK1939" s="288" t="s">
        <v>15</v>
      </c>
      <c r="COL1939" s="288"/>
      <c r="COM1939" s="201"/>
      <c r="CON1939" s="304"/>
      <c r="COO1939" s="29" t="s">
        <v>5673</v>
      </c>
      <c r="COP1939" s="19">
        <v>75.113</v>
      </c>
      <c r="COQ1939" s="285" t="s">
        <v>2751</v>
      </c>
      <c r="COR1939" s="378">
        <v>776</v>
      </c>
      <c r="COS1939" s="304" t="s">
        <v>6677</v>
      </c>
      <c r="COT1939" s="304"/>
      <c r="COU1939" s="288" t="s">
        <v>6678</v>
      </c>
      <c r="COV1939" s="285" t="s">
        <v>6679</v>
      </c>
      <c r="COW1939" s="285" t="s">
        <v>1283</v>
      </c>
      <c r="COX1939" s="201" t="s">
        <v>6680</v>
      </c>
      <c r="COY1939" s="289">
        <v>46053</v>
      </c>
      <c r="COZ1939" s="288"/>
      <c r="CPA1939" s="288" t="s">
        <v>15</v>
      </c>
      <c r="CPB1939" s="288"/>
      <c r="CPC1939" s="201"/>
      <c r="CPD1939" s="304"/>
      <c r="CPE1939" s="29" t="s">
        <v>5673</v>
      </c>
      <c r="CPF1939" s="19">
        <v>75.113</v>
      </c>
      <c r="CPG1939" s="285" t="s">
        <v>2751</v>
      </c>
      <c r="CPH1939" s="378">
        <v>776</v>
      </c>
      <c r="CPI1939" s="304" t="s">
        <v>6677</v>
      </c>
      <c r="CPJ1939" s="304"/>
      <c r="CPK1939" s="288" t="s">
        <v>6678</v>
      </c>
      <c r="CPL1939" s="285" t="s">
        <v>6679</v>
      </c>
      <c r="CPM1939" s="285" t="s">
        <v>1283</v>
      </c>
      <c r="CPN1939" s="201" t="s">
        <v>6680</v>
      </c>
      <c r="CPO1939" s="289">
        <v>46053</v>
      </c>
      <c r="CPP1939" s="288"/>
      <c r="CPQ1939" s="288" t="s">
        <v>15</v>
      </c>
      <c r="CPR1939" s="288"/>
      <c r="CPS1939" s="201"/>
      <c r="CPT1939" s="304"/>
      <c r="CPU1939" s="29" t="s">
        <v>5673</v>
      </c>
      <c r="CPV1939" s="19">
        <v>75.113</v>
      </c>
      <c r="CPW1939" s="285" t="s">
        <v>2751</v>
      </c>
      <c r="CPX1939" s="378">
        <v>776</v>
      </c>
      <c r="CPY1939" s="304" t="s">
        <v>6677</v>
      </c>
      <c r="CPZ1939" s="304"/>
      <c r="CQA1939" s="288" t="s">
        <v>6678</v>
      </c>
      <c r="CQB1939" s="285" t="s">
        <v>6679</v>
      </c>
      <c r="CQC1939" s="285" t="s">
        <v>1283</v>
      </c>
      <c r="CQD1939" s="201" t="s">
        <v>6680</v>
      </c>
      <c r="CQE1939" s="289">
        <v>46053</v>
      </c>
      <c r="CQF1939" s="288"/>
      <c r="CQG1939" s="288" t="s">
        <v>15</v>
      </c>
      <c r="CQH1939" s="288"/>
      <c r="CQI1939" s="201"/>
      <c r="CQJ1939" s="304"/>
      <c r="CQK1939" s="29" t="s">
        <v>5673</v>
      </c>
      <c r="CQL1939" s="19">
        <v>75.113</v>
      </c>
      <c r="CQM1939" s="285" t="s">
        <v>2751</v>
      </c>
      <c r="CQN1939" s="378">
        <v>776</v>
      </c>
      <c r="CQO1939" s="304" t="s">
        <v>6677</v>
      </c>
      <c r="CQP1939" s="304"/>
      <c r="CQQ1939" s="288" t="s">
        <v>6678</v>
      </c>
      <c r="CQR1939" s="285" t="s">
        <v>6679</v>
      </c>
      <c r="CQS1939" s="285" t="s">
        <v>1283</v>
      </c>
      <c r="CQT1939" s="201" t="s">
        <v>6680</v>
      </c>
      <c r="CQU1939" s="289">
        <v>46053</v>
      </c>
      <c r="CQV1939" s="288"/>
      <c r="CQW1939" s="288" t="s">
        <v>15</v>
      </c>
      <c r="CQX1939" s="288"/>
      <c r="CQY1939" s="201"/>
      <c r="CQZ1939" s="304"/>
      <c r="CRA1939" s="29" t="s">
        <v>5673</v>
      </c>
      <c r="CRB1939" s="19">
        <v>75.113</v>
      </c>
      <c r="CRC1939" s="285" t="s">
        <v>2751</v>
      </c>
      <c r="CRD1939" s="378">
        <v>776</v>
      </c>
      <c r="CRE1939" s="304" t="s">
        <v>6677</v>
      </c>
      <c r="CRF1939" s="304"/>
      <c r="CRG1939" s="288" t="s">
        <v>6678</v>
      </c>
      <c r="CRH1939" s="285" t="s">
        <v>6679</v>
      </c>
      <c r="CRI1939" s="285" t="s">
        <v>1283</v>
      </c>
      <c r="CRJ1939" s="201" t="s">
        <v>6680</v>
      </c>
      <c r="CRK1939" s="289">
        <v>46053</v>
      </c>
      <c r="CRL1939" s="288"/>
      <c r="CRM1939" s="288" t="s">
        <v>15</v>
      </c>
      <c r="CRN1939" s="288"/>
      <c r="CRO1939" s="201"/>
      <c r="CRP1939" s="304"/>
      <c r="CRQ1939" s="29" t="s">
        <v>5673</v>
      </c>
      <c r="CRR1939" s="19">
        <v>75.113</v>
      </c>
      <c r="CRS1939" s="285" t="s">
        <v>2751</v>
      </c>
      <c r="CRT1939" s="378">
        <v>776</v>
      </c>
      <c r="CRU1939" s="304" t="s">
        <v>6677</v>
      </c>
      <c r="CRV1939" s="304"/>
      <c r="CRW1939" s="288" t="s">
        <v>6678</v>
      </c>
      <c r="CRX1939" s="285" t="s">
        <v>6679</v>
      </c>
      <c r="CRY1939" s="285" t="s">
        <v>1283</v>
      </c>
      <c r="CRZ1939" s="201" t="s">
        <v>6680</v>
      </c>
      <c r="CSA1939" s="289">
        <v>46053</v>
      </c>
      <c r="CSB1939" s="288"/>
      <c r="CSC1939" s="288" t="s">
        <v>15</v>
      </c>
      <c r="CSD1939" s="288"/>
      <c r="CSE1939" s="201"/>
      <c r="CSF1939" s="304"/>
      <c r="CSG1939" s="29" t="s">
        <v>5673</v>
      </c>
      <c r="CSH1939" s="19">
        <v>75.113</v>
      </c>
      <c r="CSI1939" s="285" t="s">
        <v>2751</v>
      </c>
      <c r="CSJ1939" s="378">
        <v>776</v>
      </c>
      <c r="CSK1939" s="304" t="s">
        <v>6677</v>
      </c>
      <c r="CSL1939" s="304"/>
      <c r="CSM1939" s="288" t="s">
        <v>6678</v>
      </c>
      <c r="CSN1939" s="285" t="s">
        <v>6679</v>
      </c>
      <c r="CSO1939" s="285" t="s">
        <v>1283</v>
      </c>
      <c r="CSP1939" s="201" t="s">
        <v>6680</v>
      </c>
      <c r="CSQ1939" s="289">
        <v>46053</v>
      </c>
      <c r="CSR1939" s="288"/>
      <c r="CSS1939" s="288" t="s">
        <v>15</v>
      </c>
      <c r="CST1939" s="288"/>
      <c r="CSU1939" s="201"/>
      <c r="CSV1939" s="304"/>
      <c r="CSW1939" s="29" t="s">
        <v>5673</v>
      </c>
      <c r="CSX1939" s="19">
        <v>75.113</v>
      </c>
      <c r="CSY1939" s="285" t="s">
        <v>2751</v>
      </c>
      <c r="CSZ1939" s="378">
        <v>776</v>
      </c>
      <c r="CTA1939" s="304" t="s">
        <v>6677</v>
      </c>
      <c r="CTB1939" s="304"/>
      <c r="CTC1939" s="288" t="s">
        <v>6678</v>
      </c>
      <c r="CTD1939" s="285" t="s">
        <v>6679</v>
      </c>
      <c r="CTE1939" s="285" t="s">
        <v>1283</v>
      </c>
      <c r="CTF1939" s="201" t="s">
        <v>6680</v>
      </c>
      <c r="CTG1939" s="289">
        <v>46053</v>
      </c>
      <c r="CTH1939" s="288"/>
      <c r="CTI1939" s="288" t="s">
        <v>15</v>
      </c>
      <c r="CTJ1939" s="288"/>
      <c r="CTK1939" s="201"/>
      <c r="CTL1939" s="304"/>
      <c r="CTM1939" s="29" t="s">
        <v>5673</v>
      </c>
      <c r="CTN1939" s="19">
        <v>75.113</v>
      </c>
      <c r="CTO1939" s="285" t="s">
        <v>2751</v>
      </c>
      <c r="CTP1939" s="378">
        <v>776</v>
      </c>
      <c r="CTQ1939" s="304" t="s">
        <v>6677</v>
      </c>
      <c r="CTR1939" s="304"/>
      <c r="CTS1939" s="288" t="s">
        <v>6678</v>
      </c>
      <c r="CTT1939" s="285" t="s">
        <v>6679</v>
      </c>
      <c r="CTU1939" s="285" t="s">
        <v>1283</v>
      </c>
      <c r="CTV1939" s="201" t="s">
        <v>6680</v>
      </c>
      <c r="CTW1939" s="289">
        <v>46053</v>
      </c>
      <c r="CTX1939" s="288"/>
      <c r="CTY1939" s="288" t="s">
        <v>15</v>
      </c>
      <c r="CTZ1939" s="288"/>
      <c r="CUA1939" s="201"/>
      <c r="CUB1939" s="304"/>
      <c r="CUC1939" s="29" t="s">
        <v>5673</v>
      </c>
      <c r="CUD1939" s="19">
        <v>75.113</v>
      </c>
      <c r="CUE1939" s="285" t="s">
        <v>2751</v>
      </c>
      <c r="CUF1939" s="378">
        <v>776</v>
      </c>
      <c r="CUG1939" s="304" t="s">
        <v>6677</v>
      </c>
      <c r="CUH1939" s="304"/>
      <c r="CUI1939" s="288" t="s">
        <v>6678</v>
      </c>
      <c r="CUJ1939" s="285" t="s">
        <v>6679</v>
      </c>
      <c r="CUK1939" s="285" t="s">
        <v>1283</v>
      </c>
      <c r="CUL1939" s="201" t="s">
        <v>6680</v>
      </c>
      <c r="CUM1939" s="289">
        <v>46053</v>
      </c>
      <c r="CUN1939" s="288"/>
      <c r="CUO1939" s="288" t="s">
        <v>15</v>
      </c>
      <c r="CUP1939" s="288"/>
      <c r="CUQ1939" s="201"/>
      <c r="CUR1939" s="304"/>
      <c r="CUS1939" s="29" t="s">
        <v>5673</v>
      </c>
      <c r="CUT1939" s="19">
        <v>75.113</v>
      </c>
      <c r="CUU1939" s="285" t="s">
        <v>2751</v>
      </c>
      <c r="CUV1939" s="378">
        <v>776</v>
      </c>
      <c r="CUW1939" s="304" t="s">
        <v>6677</v>
      </c>
      <c r="CUX1939" s="304"/>
      <c r="CUY1939" s="288" t="s">
        <v>6678</v>
      </c>
      <c r="CUZ1939" s="285" t="s">
        <v>6679</v>
      </c>
      <c r="CVA1939" s="285" t="s">
        <v>1283</v>
      </c>
      <c r="CVB1939" s="201" t="s">
        <v>6680</v>
      </c>
      <c r="CVC1939" s="289">
        <v>46053</v>
      </c>
      <c r="CVD1939" s="288"/>
      <c r="CVE1939" s="288" t="s">
        <v>15</v>
      </c>
      <c r="CVF1939" s="288"/>
      <c r="CVG1939" s="201"/>
      <c r="CVH1939" s="304"/>
      <c r="CVI1939" s="29" t="s">
        <v>5673</v>
      </c>
      <c r="CVJ1939" s="19">
        <v>75.113</v>
      </c>
      <c r="CVK1939" s="285" t="s">
        <v>2751</v>
      </c>
      <c r="CVL1939" s="378">
        <v>776</v>
      </c>
      <c r="CVM1939" s="304" t="s">
        <v>6677</v>
      </c>
      <c r="CVN1939" s="304"/>
      <c r="CVO1939" s="288" t="s">
        <v>6678</v>
      </c>
      <c r="CVP1939" s="285" t="s">
        <v>6679</v>
      </c>
      <c r="CVQ1939" s="285" t="s">
        <v>1283</v>
      </c>
      <c r="CVR1939" s="201" t="s">
        <v>6680</v>
      </c>
      <c r="CVS1939" s="289">
        <v>46053</v>
      </c>
      <c r="CVT1939" s="288"/>
      <c r="CVU1939" s="288" t="s">
        <v>15</v>
      </c>
      <c r="CVV1939" s="288"/>
      <c r="CVW1939" s="201"/>
      <c r="CVX1939" s="304"/>
      <c r="CVY1939" s="29" t="s">
        <v>5673</v>
      </c>
      <c r="CVZ1939" s="19">
        <v>75.113</v>
      </c>
      <c r="CWA1939" s="285" t="s">
        <v>2751</v>
      </c>
      <c r="CWB1939" s="378">
        <v>776</v>
      </c>
      <c r="CWC1939" s="304" t="s">
        <v>6677</v>
      </c>
      <c r="CWD1939" s="304"/>
      <c r="CWE1939" s="288" t="s">
        <v>6678</v>
      </c>
      <c r="CWF1939" s="285" t="s">
        <v>6679</v>
      </c>
      <c r="CWG1939" s="285" t="s">
        <v>1283</v>
      </c>
      <c r="CWH1939" s="201" t="s">
        <v>6680</v>
      </c>
      <c r="CWI1939" s="289">
        <v>46053</v>
      </c>
      <c r="CWJ1939" s="288"/>
      <c r="CWK1939" s="288" t="s">
        <v>15</v>
      </c>
      <c r="CWL1939" s="288"/>
      <c r="CWM1939" s="201"/>
      <c r="CWN1939" s="304"/>
      <c r="CWO1939" s="29" t="s">
        <v>5673</v>
      </c>
      <c r="CWP1939" s="19">
        <v>75.113</v>
      </c>
      <c r="CWQ1939" s="285" t="s">
        <v>2751</v>
      </c>
      <c r="CWR1939" s="378">
        <v>776</v>
      </c>
      <c r="CWS1939" s="304" t="s">
        <v>6677</v>
      </c>
      <c r="CWT1939" s="304"/>
      <c r="CWU1939" s="288" t="s">
        <v>6678</v>
      </c>
      <c r="CWV1939" s="285" t="s">
        <v>6679</v>
      </c>
      <c r="CWW1939" s="285" t="s">
        <v>1283</v>
      </c>
      <c r="CWX1939" s="201" t="s">
        <v>6680</v>
      </c>
      <c r="CWY1939" s="289">
        <v>46053</v>
      </c>
      <c r="CWZ1939" s="288"/>
      <c r="CXA1939" s="288" t="s">
        <v>15</v>
      </c>
      <c r="CXB1939" s="288"/>
      <c r="CXC1939" s="201"/>
      <c r="CXD1939" s="304"/>
      <c r="CXE1939" s="29" t="s">
        <v>5673</v>
      </c>
      <c r="CXF1939" s="19">
        <v>75.113</v>
      </c>
      <c r="CXG1939" s="285" t="s">
        <v>2751</v>
      </c>
      <c r="CXH1939" s="378">
        <v>776</v>
      </c>
      <c r="CXI1939" s="304" t="s">
        <v>6677</v>
      </c>
      <c r="CXJ1939" s="304"/>
      <c r="CXK1939" s="288" t="s">
        <v>6678</v>
      </c>
      <c r="CXL1939" s="285" t="s">
        <v>6679</v>
      </c>
      <c r="CXM1939" s="285" t="s">
        <v>1283</v>
      </c>
      <c r="CXN1939" s="201" t="s">
        <v>6680</v>
      </c>
      <c r="CXO1939" s="289">
        <v>46053</v>
      </c>
      <c r="CXP1939" s="288"/>
      <c r="CXQ1939" s="288" t="s">
        <v>15</v>
      </c>
      <c r="CXR1939" s="288"/>
      <c r="CXS1939" s="201"/>
      <c r="CXT1939" s="304"/>
      <c r="CXU1939" s="29" t="s">
        <v>5673</v>
      </c>
      <c r="CXV1939" s="19">
        <v>75.113</v>
      </c>
      <c r="CXW1939" s="285" t="s">
        <v>2751</v>
      </c>
      <c r="CXX1939" s="378">
        <v>776</v>
      </c>
      <c r="CXY1939" s="304" t="s">
        <v>6677</v>
      </c>
      <c r="CXZ1939" s="304"/>
      <c r="CYA1939" s="288" t="s">
        <v>6678</v>
      </c>
      <c r="CYB1939" s="285" t="s">
        <v>6679</v>
      </c>
      <c r="CYC1939" s="285" t="s">
        <v>1283</v>
      </c>
      <c r="CYD1939" s="201" t="s">
        <v>6680</v>
      </c>
      <c r="CYE1939" s="289">
        <v>46053</v>
      </c>
      <c r="CYF1939" s="288"/>
      <c r="CYG1939" s="288" t="s">
        <v>15</v>
      </c>
      <c r="CYH1939" s="288"/>
      <c r="CYI1939" s="201"/>
      <c r="CYJ1939" s="304"/>
      <c r="CYK1939" s="29" t="s">
        <v>5673</v>
      </c>
      <c r="CYL1939" s="19">
        <v>75.113</v>
      </c>
      <c r="CYM1939" s="285" t="s">
        <v>2751</v>
      </c>
      <c r="CYN1939" s="378">
        <v>776</v>
      </c>
      <c r="CYO1939" s="304" t="s">
        <v>6677</v>
      </c>
      <c r="CYP1939" s="304"/>
      <c r="CYQ1939" s="288" t="s">
        <v>6678</v>
      </c>
      <c r="CYR1939" s="285" t="s">
        <v>6679</v>
      </c>
      <c r="CYS1939" s="285" t="s">
        <v>1283</v>
      </c>
      <c r="CYT1939" s="201" t="s">
        <v>6680</v>
      </c>
      <c r="CYU1939" s="289">
        <v>46053</v>
      </c>
      <c r="CYV1939" s="288"/>
      <c r="CYW1939" s="288" t="s">
        <v>15</v>
      </c>
      <c r="CYX1939" s="288"/>
      <c r="CYY1939" s="201"/>
      <c r="CYZ1939" s="304"/>
      <c r="CZA1939" s="29" t="s">
        <v>5673</v>
      </c>
      <c r="CZB1939" s="19">
        <v>75.113</v>
      </c>
      <c r="CZC1939" s="285" t="s">
        <v>2751</v>
      </c>
      <c r="CZD1939" s="378">
        <v>776</v>
      </c>
      <c r="CZE1939" s="304" t="s">
        <v>6677</v>
      </c>
      <c r="CZF1939" s="304"/>
      <c r="CZG1939" s="288" t="s">
        <v>6678</v>
      </c>
      <c r="CZH1939" s="285" t="s">
        <v>6679</v>
      </c>
      <c r="CZI1939" s="285" t="s">
        <v>1283</v>
      </c>
      <c r="CZJ1939" s="201" t="s">
        <v>6680</v>
      </c>
      <c r="CZK1939" s="289">
        <v>46053</v>
      </c>
      <c r="CZL1939" s="288"/>
      <c r="CZM1939" s="288" t="s">
        <v>15</v>
      </c>
      <c r="CZN1939" s="288"/>
      <c r="CZO1939" s="201"/>
      <c r="CZP1939" s="304"/>
      <c r="CZQ1939" s="29" t="s">
        <v>5673</v>
      </c>
      <c r="CZR1939" s="19">
        <v>75.113</v>
      </c>
      <c r="CZS1939" s="285" t="s">
        <v>2751</v>
      </c>
      <c r="CZT1939" s="378">
        <v>776</v>
      </c>
      <c r="CZU1939" s="304" t="s">
        <v>6677</v>
      </c>
      <c r="CZV1939" s="304"/>
      <c r="CZW1939" s="288" t="s">
        <v>6678</v>
      </c>
      <c r="CZX1939" s="285" t="s">
        <v>6679</v>
      </c>
      <c r="CZY1939" s="285" t="s">
        <v>1283</v>
      </c>
      <c r="CZZ1939" s="201" t="s">
        <v>6680</v>
      </c>
      <c r="DAA1939" s="289">
        <v>46053</v>
      </c>
      <c r="DAB1939" s="288"/>
      <c r="DAC1939" s="288" t="s">
        <v>15</v>
      </c>
      <c r="DAD1939" s="288"/>
      <c r="DAE1939" s="201"/>
      <c r="DAF1939" s="304"/>
      <c r="DAG1939" s="29" t="s">
        <v>5673</v>
      </c>
      <c r="DAH1939" s="19">
        <v>75.113</v>
      </c>
      <c r="DAI1939" s="285" t="s">
        <v>2751</v>
      </c>
      <c r="DAJ1939" s="378">
        <v>776</v>
      </c>
      <c r="DAK1939" s="304" t="s">
        <v>6677</v>
      </c>
      <c r="DAL1939" s="304"/>
      <c r="DAM1939" s="288" t="s">
        <v>6678</v>
      </c>
      <c r="DAN1939" s="285" t="s">
        <v>6679</v>
      </c>
      <c r="DAO1939" s="285" t="s">
        <v>1283</v>
      </c>
      <c r="DAP1939" s="201" t="s">
        <v>6680</v>
      </c>
      <c r="DAQ1939" s="289">
        <v>46053</v>
      </c>
      <c r="DAR1939" s="288"/>
      <c r="DAS1939" s="288" t="s">
        <v>15</v>
      </c>
      <c r="DAT1939" s="288"/>
      <c r="DAU1939" s="201"/>
      <c r="DAV1939" s="304"/>
      <c r="DAW1939" s="29" t="s">
        <v>5673</v>
      </c>
      <c r="DAX1939" s="19">
        <v>75.113</v>
      </c>
      <c r="DAY1939" s="285" t="s">
        <v>2751</v>
      </c>
      <c r="DAZ1939" s="378">
        <v>776</v>
      </c>
      <c r="DBA1939" s="304" t="s">
        <v>6677</v>
      </c>
      <c r="DBB1939" s="304"/>
      <c r="DBC1939" s="288" t="s">
        <v>6678</v>
      </c>
      <c r="DBD1939" s="285" t="s">
        <v>6679</v>
      </c>
      <c r="DBE1939" s="285" t="s">
        <v>1283</v>
      </c>
      <c r="DBF1939" s="201" t="s">
        <v>6680</v>
      </c>
      <c r="DBG1939" s="289">
        <v>46053</v>
      </c>
      <c r="DBH1939" s="288"/>
      <c r="DBI1939" s="288" t="s">
        <v>15</v>
      </c>
      <c r="DBJ1939" s="288"/>
      <c r="DBK1939" s="201"/>
      <c r="DBL1939" s="304"/>
      <c r="DBM1939" s="29" t="s">
        <v>5673</v>
      </c>
      <c r="DBN1939" s="19">
        <v>75.113</v>
      </c>
      <c r="DBO1939" s="285" t="s">
        <v>2751</v>
      </c>
      <c r="DBP1939" s="378">
        <v>776</v>
      </c>
      <c r="DBQ1939" s="304" t="s">
        <v>6677</v>
      </c>
      <c r="DBR1939" s="304"/>
      <c r="DBS1939" s="288" t="s">
        <v>6678</v>
      </c>
      <c r="DBT1939" s="285" t="s">
        <v>6679</v>
      </c>
      <c r="DBU1939" s="285" t="s">
        <v>1283</v>
      </c>
      <c r="DBV1939" s="201" t="s">
        <v>6680</v>
      </c>
      <c r="DBW1939" s="289">
        <v>46053</v>
      </c>
      <c r="DBX1939" s="288"/>
      <c r="DBY1939" s="288" t="s">
        <v>15</v>
      </c>
      <c r="DBZ1939" s="288"/>
      <c r="DCA1939" s="201"/>
      <c r="DCB1939" s="304"/>
      <c r="DCC1939" s="29" t="s">
        <v>5673</v>
      </c>
      <c r="DCD1939" s="19">
        <v>75.113</v>
      </c>
      <c r="DCE1939" s="285" t="s">
        <v>2751</v>
      </c>
      <c r="DCF1939" s="378">
        <v>776</v>
      </c>
      <c r="DCG1939" s="304" t="s">
        <v>6677</v>
      </c>
      <c r="DCH1939" s="304"/>
      <c r="DCI1939" s="288" t="s">
        <v>6678</v>
      </c>
      <c r="DCJ1939" s="285" t="s">
        <v>6679</v>
      </c>
      <c r="DCK1939" s="285" t="s">
        <v>1283</v>
      </c>
      <c r="DCL1939" s="201" t="s">
        <v>6680</v>
      </c>
      <c r="DCM1939" s="289">
        <v>46053</v>
      </c>
      <c r="DCN1939" s="288"/>
      <c r="DCO1939" s="288" t="s">
        <v>15</v>
      </c>
      <c r="DCP1939" s="288"/>
      <c r="DCQ1939" s="201"/>
      <c r="DCR1939" s="304"/>
      <c r="DCS1939" s="29" t="s">
        <v>5673</v>
      </c>
      <c r="DCT1939" s="19">
        <v>75.113</v>
      </c>
      <c r="DCU1939" s="285" t="s">
        <v>2751</v>
      </c>
      <c r="DCV1939" s="378">
        <v>776</v>
      </c>
      <c r="DCW1939" s="304" t="s">
        <v>6677</v>
      </c>
      <c r="DCX1939" s="304"/>
      <c r="DCY1939" s="288" t="s">
        <v>6678</v>
      </c>
      <c r="DCZ1939" s="285" t="s">
        <v>6679</v>
      </c>
      <c r="DDA1939" s="285" t="s">
        <v>1283</v>
      </c>
      <c r="DDB1939" s="201" t="s">
        <v>6680</v>
      </c>
      <c r="DDC1939" s="289">
        <v>46053</v>
      </c>
      <c r="DDD1939" s="288"/>
      <c r="DDE1939" s="288" t="s">
        <v>15</v>
      </c>
      <c r="DDF1939" s="288"/>
      <c r="DDG1939" s="201"/>
      <c r="DDH1939" s="304"/>
      <c r="DDI1939" s="29" t="s">
        <v>5673</v>
      </c>
      <c r="DDJ1939" s="19">
        <v>75.113</v>
      </c>
      <c r="DDK1939" s="285" t="s">
        <v>2751</v>
      </c>
      <c r="DDL1939" s="378">
        <v>776</v>
      </c>
      <c r="DDM1939" s="304" t="s">
        <v>6677</v>
      </c>
      <c r="DDN1939" s="304"/>
      <c r="DDO1939" s="288" t="s">
        <v>6678</v>
      </c>
      <c r="DDP1939" s="285" t="s">
        <v>6679</v>
      </c>
      <c r="DDQ1939" s="285" t="s">
        <v>1283</v>
      </c>
      <c r="DDR1939" s="201" t="s">
        <v>6680</v>
      </c>
      <c r="DDS1939" s="289">
        <v>46053</v>
      </c>
      <c r="DDT1939" s="288"/>
      <c r="DDU1939" s="288" t="s">
        <v>15</v>
      </c>
      <c r="DDV1939" s="288"/>
      <c r="DDW1939" s="201"/>
      <c r="DDX1939" s="304"/>
      <c r="DDY1939" s="29" t="s">
        <v>5673</v>
      </c>
      <c r="DDZ1939" s="19">
        <v>75.113</v>
      </c>
      <c r="DEA1939" s="285" t="s">
        <v>2751</v>
      </c>
      <c r="DEB1939" s="378">
        <v>776</v>
      </c>
      <c r="DEC1939" s="304" t="s">
        <v>6677</v>
      </c>
      <c r="DED1939" s="304"/>
      <c r="DEE1939" s="288" t="s">
        <v>6678</v>
      </c>
      <c r="DEF1939" s="285" t="s">
        <v>6679</v>
      </c>
      <c r="DEG1939" s="285" t="s">
        <v>1283</v>
      </c>
      <c r="DEH1939" s="201" t="s">
        <v>6680</v>
      </c>
      <c r="DEI1939" s="289">
        <v>46053</v>
      </c>
      <c r="DEJ1939" s="288"/>
      <c r="DEK1939" s="288" t="s">
        <v>15</v>
      </c>
      <c r="DEL1939" s="288"/>
      <c r="DEM1939" s="201"/>
      <c r="DEN1939" s="304"/>
      <c r="DEO1939" s="29" t="s">
        <v>5673</v>
      </c>
      <c r="DEP1939" s="19">
        <v>75.113</v>
      </c>
      <c r="DEQ1939" s="285" t="s">
        <v>2751</v>
      </c>
      <c r="DER1939" s="378">
        <v>776</v>
      </c>
      <c r="DES1939" s="304" t="s">
        <v>6677</v>
      </c>
      <c r="DET1939" s="304"/>
      <c r="DEU1939" s="288" t="s">
        <v>6678</v>
      </c>
      <c r="DEV1939" s="285" t="s">
        <v>6679</v>
      </c>
      <c r="DEW1939" s="285" t="s">
        <v>1283</v>
      </c>
      <c r="DEX1939" s="201" t="s">
        <v>6680</v>
      </c>
      <c r="DEY1939" s="289">
        <v>46053</v>
      </c>
      <c r="DEZ1939" s="288"/>
      <c r="DFA1939" s="288" t="s">
        <v>15</v>
      </c>
      <c r="DFB1939" s="288"/>
      <c r="DFC1939" s="201"/>
      <c r="DFD1939" s="304"/>
      <c r="DFE1939" s="29" t="s">
        <v>5673</v>
      </c>
      <c r="DFF1939" s="19">
        <v>75.113</v>
      </c>
      <c r="DFG1939" s="285" t="s">
        <v>2751</v>
      </c>
      <c r="DFH1939" s="378">
        <v>776</v>
      </c>
      <c r="DFI1939" s="304" t="s">
        <v>6677</v>
      </c>
      <c r="DFJ1939" s="304"/>
      <c r="DFK1939" s="288" t="s">
        <v>6678</v>
      </c>
      <c r="DFL1939" s="285" t="s">
        <v>6679</v>
      </c>
      <c r="DFM1939" s="285" t="s">
        <v>1283</v>
      </c>
      <c r="DFN1939" s="201" t="s">
        <v>6680</v>
      </c>
      <c r="DFO1939" s="289">
        <v>46053</v>
      </c>
      <c r="DFP1939" s="288"/>
      <c r="DFQ1939" s="288" t="s">
        <v>15</v>
      </c>
      <c r="DFR1939" s="288"/>
      <c r="DFS1939" s="201"/>
      <c r="DFT1939" s="304"/>
      <c r="DFU1939" s="29" t="s">
        <v>5673</v>
      </c>
      <c r="DFV1939" s="19">
        <v>75.113</v>
      </c>
      <c r="DFW1939" s="285" t="s">
        <v>2751</v>
      </c>
      <c r="DFX1939" s="378">
        <v>776</v>
      </c>
      <c r="DFY1939" s="304" t="s">
        <v>6677</v>
      </c>
      <c r="DFZ1939" s="304"/>
      <c r="DGA1939" s="288" t="s">
        <v>6678</v>
      </c>
      <c r="DGB1939" s="285" t="s">
        <v>6679</v>
      </c>
      <c r="DGC1939" s="285" t="s">
        <v>1283</v>
      </c>
      <c r="DGD1939" s="201" t="s">
        <v>6680</v>
      </c>
      <c r="DGE1939" s="289">
        <v>46053</v>
      </c>
      <c r="DGF1939" s="288"/>
      <c r="DGG1939" s="288" t="s">
        <v>15</v>
      </c>
      <c r="DGH1939" s="288"/>
      <c r="DGI1939" s="201"/>
      <c r="DGJ1939" s="304"/>
      <c r="DGK1939" s="29" t="s">
        <v>5673</v>
      </c>
      <c r="DGL1939" s="19">
        <v>75.113</v>
      </c>
      <c r="DGM1939" s="285" t="s">
        <v>2751</v>
      </c>
      <c r="DGN1939" s="378">
        <v>776</v>
      </c>
      <c r="DGO1939" s="304" t="s">
        <v>6677</v>
      </c>
      <c r="DGP1939" s="304"/>
      <c r="DGQ1939" s="288" t="s">
        <v>6678</v>
      </c>
      <c r="DGR1939" s="285" t="s">
        <v>6679</v>
      </c>
      <c r="DGS1939" s="285" t="s">
        <v>1283</v>
      </c>
      <c r="DGT1939" s="201" t="s">
        <v>6680</v>
      </c>
      <c r="DGU1939" s="289">
        <v>46053</v>
      </c>
      <c r="DGV1939" s="288"/>
      <c r="DGW1939" s="288" t="s">
        <v>15</v>
      </c>
      <c r="DGX1939" s="288"/>
      <c r="DGY1939" s="201"/>
      <c r="DGZ1939" s="304"/>
      <c r="DHA1939" s="29" t="s">
        <v>5673</v>
      </c>
      <c r="DHB1939" s="19">
        <v>75.113</v>
      </c>
      <c r="DHC1939" s="285" t="s">
        <v>2751</v>
      </c>
      <c r="DHD1939" s="378">
        <v>776</v>
      </c>
      <c r="DHE1939" s="304" t="s">
        <v>6677</v>
      </c>
      <c r="DHF1939" s="304"/>
      <c r="DHG1939" s="288" t="s">
        <v>6678</v>
      </c>
      <c r="DHH1939" s="285" t="s">
        <v>6679</v>
      </c>
      <c r="DHI1939" s="285" t="s">
        <v>1283</v>
      </c>
      <c r="DHJ1939" s="201" t="s">
        <v>6680</v>
      </c>
      <c r="DHK1939" s="289">
        <v>46053</v>
      </c>
      <c r="DHL1939" s="288"/>
      <c r="DHM1939" s="288" t="s">
        <v>15</v>
      </c>
      <c r="DHN1939" s="288"/>
      <c r="DHO1939" s="201"/>
      <c r="DHP1939" s="304"/>
      <c r="DHQ1939" s="29" t="s">
        <v>5673</v>
      </c>
      <c r="DHR1939" s="19">
        <v>75.113</v>
      </c>
      <c r="DHS1939" s="285" t="s">
        <v>2751</v>
      </c>
      <c r="DHT1939" s="378">
        <v>776</v>
      </c>
      <c r="DHU1939" s="304" t="s">
        <v>6677</v>
      </c>
      <c r="DHV1939" s="304"/>
      <c r="DHW1939" s="288" t="s">
        <v>6678</v>
      </c>
      <c r="DHX1939" s="285" t="s">
        <v>6679</v>
      </c>
      <c r="DHY1939" s="285" t="s">
        <v>1283</v>
      </c>
      <c r="DHZ1939" s="201" t="s">
        <v>6680</v>
      </c>
      <c r="DIA1939" s="289">
        <v>46053</v>
      </c>
      <c r="DIB1939" s="288"/>
      <c r="DIC1939" s="288" t="s">
        <v>15</v>
      </c>
      <c r="DID1939" s="288"/>
      <c r="DIE1939" s="201"/>
      <c r="DIF1939" s="304"/>
      <c r="DIG1939" s="29" t="s">
        <v>5673</v>
      </c>
      <c r="DIH1939" s="19">
        <v>75.113</v>
      </c>
      <c r="DII1939" s="285" t="s">
        <v>2751</v>
      </c>
      <c r="DIJ1939" s="378">
        <v>776</v>
      </c>
      <c r="DIK1939" s="304" t="s">
        <v>6677</v>
      </c>
      <c r="DIL1939" s="304"/>
      <c r="DIM1939" s="288" t="s">
        <v>6678</v>
      </c>
      <c r="DIN1939" s="285" t="s">
        <v>6679</v>
      </c>
      <c r="DIO1939" s="285" t="s">
        <v>1283</v>
      </c>
      <c r="DIP1939" s="201" t="s">
        <v>6680</v>
      </c>
      <c r="DIQ1939" s="289">
        <v>46053</v>
      </c>
      <c r="DIR1939" s="288"/>
      <c r="DIS1939" s="288" t="s">
        <v>15</v>
      </c>
      <c r="DIT1939" s="288"/>
      <c r="DIU1939" s="201"/>
      <c r="DIV1939" s="304"/>
      <c r="DIW1939" s="29" t="s">
        <v>5673</v>
      </c>
      <c r="DIX1939" s="19">
        <v>75.113</v>
      </c>
      <c r="DIY1939" s="285" t="s">
        <v>2751</v>
      </c>
      <c r="DIZ1939" s="378">
        <v>776</v>
      </c>
      <c r="DJA1939" s="304" t="s">
        <v>6677</v>
      </c>
      <c r="DJB1939" s="304"/>
      <c r="DJC1939" s="288" t="s">
        <v>6678</v>
      </c>
      <c r="DJD1939" s="285" t="s">
        <v>6679</v>
      </c>
      <c r="DJE1939" s="285" t="s">
        <v>1283</v>
      </c>
      <c r="DJF1939" s="201" t="s">
        <v>6680</v>
      </c>
      <c r="DJG1939" s="289">
        <v>46053</v>
      </c>
      <c r="DJH1939" s="288"/>
      <c r="DJI1939" s="288" t="s">
        <v>15</v>
      </c>
      <c r="DJJ1939" s="288"/>
      <c r="DJK1939" s="201"/>
      <c r="DJL1939" s="304"/>
      <c r="DJM1939" s="29" t="s">
        <v>5673</v>
      </c>
      <c r="DJN1939" s="19">
        <v>75.113</v>
      </c>
      <c r="DJO1939" s="285" t="s">
        <v>2751</v>
      </c>
      <c r="DJP1939" s="378">
        <v>776</v>
      </c>
      <c r="DJQ1939" s="304" t="s">
        <v>6677</v>
      </c>
      <c r="DJR1939" s="304"/>
      <c r="DJS1939" s="288" t="s">
        <v>6678</v>
      </c>
      <c r="DJT1939" s="285" t="s">
        <v>6679</v>
      </c>
      <c r="DJU1939" s="285" t="s">
        <v>1283</v>
      </c>
      <c r="DJV1939" s="201" t="s">
        <v>6680</v>
      </c>
      <c r="DJW1939" s="289">
        <v>46053</v>
      </c>
      <c r="DJX1939" s="288"/>
      <c r="DJY1939" s="288" t="s">
        <v>15</v>
      </c>
      <c r="DJZ1939" s="288"/>
      <c r="DKA1939" s="201"/>
      <c r="DKB1939" s="304"/>
      <c r="DKC1939" s="29" t="s">
        <v>5673</v>
      </c>
      <c r="DKD1939" s="19">
        <v>75.113</v>
      </c>
      <c r="DKE1939" s="285" t="s">
        <v>2751</v>
      </c>
      <c r="DKF1939" s="378">
        <v>776</v>
      </c>
      <c r="DKG1939" s="304" t="s">
        <v>6677</v>
      </c>
      <c r="DKH1939" s="304"/>
      <c r="DKI1939" s="288" t="s">
        <v>6678</v>
      </c>
      <c r="DKJ1939" s="285" t="s">
        <v>6679</v>
      </c>
      <c r="DKK1939" s="285" t="s">
        <v>1283</v>
      </c>
      <c r="DKL1939" s="201" t="s">
        <v>6680</v>
      </c>
      <c r="DKM1939" s="289">
        <v>46053</v>
      </c>
      <c r="DKN1939" s="288"/>
      <c r="DKO1939" s="288" t="s">
        <v>15</v>
      </c>
      <c r="DKP1939" s="288"/>
      <c r="DKQ1939" s="201"/>
      <c r="DKR1939" s="304"/>
      <c r="DKS1939" s="29" t="s">
        <v>5673</v>
      </c>
      <c r="DKT1939" s="19">
        <v>75.113</v>
      </c>
      <c r="DKU1939" s="285" t="s">
        <v>2751</v>
      </c>
      <c r="DKV1939" s="378">
        <v>776</v>
      </c>
      <c r="DKW1939" s="304" t="s">
        <v>6677</v>
      </c>
      <c r="DKX1939" s="304"/>
      <c r="DKY1939" s="288" t="s">
        <v>6678</v>
      </c>
      <c r="DKZ1939" s="285" t="s">
        <v>6679</v>
      </c>
      <c r="DLA1939" s="285" t="s">
        <v>1283</v>
      </c>
      <c r="DLB1939" s="201" t="s">
        <v>6680</v>
      </c>
      <c r="DLC1939" s="289">
        <v>46053</v>
      </c>
      <c r="DLD1939" s="288"/>
      <c r="DLE1939" s="288" t="s">
        <v>15</v>
      </c>
      <c r="DLF1939" s="288"/>
      <c r="DLG1939" s="201"/>
      <c r="DLH1939" s="304"/>
      <c r="DLI1939" s="29" t="s">
        <v>5673</v>
      </c>
      <c r="DLJ1939" s="19">
        <v>75.113</v>
      </c>
      <c r="DLK1939" s="285" t="s">
        <v>2751</v>
      </c>
      <c r="DLL1939" s="378">
        <v>776</v>
      </c>
      <c r="DLM1939" s="304" t="s">
        <v>6677</v>
      </c>
      <c r="DLN1939" s="304"/>
      <c r="DLO1939" s="288" t="s">
        <v>6678</v>
      </c>
      <c r="DLP1939" s="285" t="s">
        <v>6679</v>
      </c>
      <c r="DLQ1939" s="285" t="s">
        <v>1283</v>
      </c>
      <c r="DLR1939" s="201" t="s">
        <v>6680</v>
      </c>
      <c r="DLS1939" s="289">
        <v>46053</v>
      </c>
      <c r="DLT1939" s="288"/>
      <c r="DLU1939" s="288" t="s">
        <v>15</v>
      </c>
      <c r="DLV1939" s="288"/>
      <c r="DLW1939" s="201"/>
      <c r="DLX1939" s="304"/>
      <c r="DLY1939" s="29" t="s">
        <v>5673</v>
      </c>
      <c r="DLZ1939" s="19">
        <v>75.113</v>
      </c>
      <c r="DMA1939" s="285" t="s">
        <v>2751</v>
      </c>
      <c r="DMB1939" s="378">
        <v>776</v>
      </c>
      <c r="DMC1939" s="304" t="s">
        <v>6677</v>
      </c>
      <c r="DMD1939" s="304"/>
      <c r="DME1939" s="288" t="s">
        <v>6678</v>
      </c>
      <c r="DMF1939" s="285" t="s">
        <v>6679</v>
      </c>
      <c r="DMG1939" s="285" t="s">
        <v>1283</v>
      </c>
      <c r="DMH1939" s="201" t="s">
        <v>6680</v>
      </c>
      <c r="DMI1939" s="289">
        <v>46053</v>
      </c>
      <c r="DMJ1939" s="288"/>
      <c r="DMK1939" s="288" t="s">
        <v>15</v>
      </c>
      <c r="DML1939" s="288"/>
      <c r="DMM1939" s="201"/>
      <c r="DMN1939" s="304"/>
      <c r="DMO1939" s="29" t="s">
        <v>5673</v>
      </c>
      <c r="DMP1939" s="19">
        <v>75.113</v>
      </c>
      <c r="DMQ1939" s="285" t="s">
        <v>2751</v>
      </c>
      <c r="DMR1939" s="378">
        <v>776</v>
      </c>
      <c r="DMS1939" s="304" t="s">
        <v>6677</v>
      </c>
      <c r="DMT1939" s="304"/>
      <c r="DMU1939" s="288" t="s">
        <v>6678</v>
      </c>
      <c r="DMV1939" s="285" t="s">
        <v>6679</v>
      </c>
      <c r="DMW1939" s="285" t="s">
        <v>1283</v>
      </c>
      <c r="DMX1939" s="201" t="s">
        <v>6680</v>
      </c>
      <c r="DMY1939" s="289">
        <v>46053</v>
      </c>
      <c r="DMZ1939" s="288"/>
      <c r="DNA1939" s="288" t="s">
        <v>15</v>
      </c>
      <c r="DNB1939" s="288"/>
      <c r="DNC1939" s="201"/>
      <c r="DND1939" s="304"/>
      <c r="DNE1939" s="29" t="s">
        <v>5673</v>
      </c>
      <c r="DNF1939" s="19">
        <v>75.113</v>
      </c>
      <c r="DNG1939" s="285" t="s">
        <v>2751</v>
      </c>
      <c r="DNH1939" s="378">
        <v>776</v>
      </c>
      <c r="DNI1939" s="304" t="s">
        <v>6677</v>
      </c>
      <c r="DNJ1939" s="304"/>
      <c r="DNK1939" s="288" t="s">
        <v>6678</v>
      </c>
      <c r="DNL1939" s="285" t="s">
        <v>6679</v>
      </c>
      <c r="DNM1939" s="285" t="s">
        <v>1283</v>
      </c>
      <c r="DNN1939" s="201" t="s">
        <v>6680</v>
      </c>
      <c r="DNO1939" s="289">
        <v>46053</v>
      </c>
      <c r="DNP1939" s="288"/>
      <c r="DNQ1939" s="288" t="s">
        <v>15</v>
      </c>
      <c r="DNR1939" s="288"/>
      <c r="DNS1939" s="201"/>
      <c r="DNT1939" s="304"/>
      <c r="DNU1939" s="29" t="s">
        <v>5673</v>
      </c>
      <c r="DNV1939" s="19">
        <v>75.113</v>
      </c>
      <c r="DNW1939" s="285" t="s">
        <v>2751</v>
      </c>
      <c r="DNX1939" s="378">
        <v>776</v>
      </c>
      <c r="DNY1939" s="304" t="s">
        <v>6677</v>
      </c>
      <c r="DNZ1939" s="304"/>
      <c r="DOA1939" s="288" t="s">
        <v>6678</v>
      </c>
      <c r="DOB1939" s="285" t="s">
        <v>6679</v>
      </c>
      <c r="DOC1939" s="285" t="s">
        <v>1283</v>
      </c>
      <c r="DOD1939" s="201" t="s">
        <v>6680</v>
      </c>
      <c r="DOE1939" s="289">
        <v>46053</v>
      </c>
      <c r="DOF1939" s="288"/>
      <c r="DOG1939" s="288" t="s">
        <v>15</v>
      </c>
      <c r="DOH1939" s="288"/>
      <c r="DOI1939" s="201"/>
      <c r="DOJ1939" s="304"/>
      <c r="DOK1939" s="29" t="s">
        <v>5673</v>
      </c>
      <c r="DOL1939" s="19">
        <v>75.113</v>
      </c>
      <c r="DOM1939" s="285" t="s">
        <v>2751</v>
      </c>
      <c r="DON1939" s="378">
        <v>776</v>
      </c>
      <c r="DOO1939" s="304" t="s">
        <v>6677</v>
      </c>
      <c r="DOP1939" s="304"/>
      <c r="DOQ1939" s="288" t="s">
        <v>6678</v>
      </c>
      <c r="DOR1939" s="285" t="s">
        <v>6679</v>
      </c>
      <c r="DOS1939" s="285" t="s">
        <v>1283</v>
      </c>
      <c r="DOT1939" s="201" t="s">
        <v>6680</v>
      </c>
      <c r="DOU1939" s="289">
        <v>46053</v>
      </c>
      <c r="DOV1939" s="288"/>
      <c r="DOW1939" s="288" t="s">
        <v>15</v>
      </c>
      <c r="DOX1939" s="288"/>
      <c r="DOY1939" s="201"/>
      <c r="DOZ1939" s="304"/>
      <c r="DPA1939" s="29" t="s">
        <v>5673</v>
      </c>
      <c r="DPB1939" s="19">
        <v>75.113</v>
      </c>
      <c r="DPC1939" s="285" t="s">
        <v>2751</v>
      </c>
      <c r="DPD1939" s="378">
        <v>776</v>
      </c>
      <c r="DPE1939" s="304" t="s">
        <v>6677</v>
      </c>
      <c r="DPF1939" s="304"/>
      <c r="DPG1939" s="288" t="s">
        <v>6678</v>
      </c>
      <c r="DPH1939" s="285" t="s">
        <v>6679</v>
      </c>
      <c r="DPI1939" s="285" t="s">
        <v>1283</v>
      </c>
      <c r="DPJ1939" s="201" t="s">
        <v>6680</v>
      </c>
      <c r="DPK1939" s="289">
        <v>46053</v>
      </c>
      <c r="DPL1939" s="288"/>
      <c r="DPM1939" s="288" t="s">
        <v>15</v>
      </c>
      <c r="DPN1939" s="288"/>
      <c r="DPO1939" s="201"/>
      <c r="DPP1939" s="304"/>
      <c r="DPQ1939" s="29" t="s">
        <v>5673</v>
      </c>
      <c r="DPR1939" s="19">
        <v>75.113</v>
      </c>
      <c r="DPS1939" s="285" t="s">
        <v>2751</v>
      </c>
      <c r="DPT1939" s="378">
        <v>776</v>
      </c>
      <c r="DPU1939" s="304" t="s">
        <v>6677</v>
      </c>
      <c r="DPV1939" s="304"/>
      <c r="DPW1939" s="288" t="s">
        <v>6678</v>
      </c>
      <c r="DPX1939" s="285" t="s">
        <v>6679</v>
      </c>
      <c r="DPY1939" s="285" t="s">
        <v>1283</v>
      </c>
      <c r="DPZ1939" s="201" t="s">
        <v>6680</v>
      </c>
      <c r="DQA1939" s="289">
        <v>46053</v>
      </c>
      <c r="DQB1939" s="288"/>
      <c r="DQC1939" s="288" t="s">
        <v>15</v>
      </c>
      <c r="DQD1939" s="288"/>
      <c r="DQE1939" s="201"/>
      <c r="DQF1939" s="304"/>
      <c r="DQG1939" s="29" t="s">
        <v>5673</v>
      </c>
      <c r="DQH1939" s="19">
        <v>75.113</v>
      </c>
      <c r="DQI1939" s="285" t="s">
        <v>2751</v>
      </c>
      <c r="DQJ1939" s="378">
        <v>776</v>
      </c>
      <c r="DQK1939" s="304" t="s">
        <v>6677</v>
      </c>
      <c r="DQL1939" s="304"/>
      <c r="DQM1939" s="288" t="s">
        <v>6678</v>
      </c>
      <c r="DQN1939" s="285" t="s">
        <v>6679</v>
      </c>
      <c r="DQO1939" s="285" t="s">
        <v>1283</v>
      </c>
      <c r="DQP1939" s="201" t="s">
        <v>6680</v>
      </c>
      <c r="DQQ1939" s="289">
        <v>46053</v>
      </c>
      <c r="DQR1939" s="288"/>
      <c r="DQS1939" s="288" t="s">
        <v>15</v>
      </c>
      <c r="DQT1939" s="288"/>
      <c r="DQU1939" s="201"/>
      <c r="DQV1939" s="304"/>
      <c r="DQW1939" s="29" t="s">
        <v>5673</v>
      </c>
      <c r="DQX1939" s="19">
        <v>75.113</v>
      </c>
      <c r="DQY1939" s="285" t="s">
        <v>2751</v>
      </c>
      <c r="DQZ1939" s="378">
        <v>776</v>
      </c>
      <c r="DRA1939" s="304" t="s">
        <v>6677</v>
      </c>
      <c r="DRB1939" s="304"/>
      <c r="DRC1939" s="288" t="s">
        <v>6678</v>
      </c>
      <c r="DRD1939" s="285" t="s">
        <v>6679</v>
      </c>
      <c r="DRE1939" s="285" t="s">
        <v>1283</v>
      </c>
      <c r="DRF1939" s="201" t="s">
        <v>6680</v>
      </c>
      <c r="DRG1939" s="289">
        <v>46053</v>
      </c>
      <c r="DRH1939" s="288"/>
      <c r="DRI1939" s="288" t="s">
        <v>15</v>
      </c>
      <c r="DRJ1939" s="288"/>
      <c r="DRK1939" s="201"/>
      <c r="DRL1939" s="304"/>
      <c r="DRM1939" s="29" t="s">
        <v>5673</v>
      </c>
      <c r="DRN1939" s="19">
        <v>75.113</v>
      </c>
      <c r="DRO1939" s="285" t="s">
        <v>2751</v>
      </c>
      <c r="DRP1939" s="378">
        <v>776</v>
      </c>
      <c r="DRQ1939" s="304" t="s">
        <v>6677</v>
      </c>
      <c r="DRR1939" s="304"/>
      <c r="DRS1939" s="288" t="s">
        <v>6678</v>
      </c>
      <c r="DRT1939" s="285" t="s">
        <v>6679</v>
      </c>
      <c r="DRU1939" s="285" t="s">
        <v>1283</v>
      </c>
      <c r="DRV1939" s="201" t="s">
        <v>6680</v>
      </c>
      <c r="DRW1939" s="289">
        <v>46053</v>
      </c>
      <c r="DRX1939" s="288"/>
      <c r="DRY1939" s="288" t="s">
        <v>15</v>
      </c>
      <c r="DRZ1939" s="288"/>
      <c r="DSA1939" s="201"/>
      <c r="DSB1939" s="304"/>
      <c r="DSC1939" s="29" t="s">
        <v>5673</v>
      </c>
      <c r="DSD1939" s="19">
        <v>75.113</v>
      </c>
      <c r="DSE1939" s="285" t="s">
        <v>2751</v>
      </c>
      <c r="DSF1939" s="378">
        <v>776</v>
      </c>
      <c r="DSG1939" s="304" t="s">
        <v>6677</v>
      </c>
      <c r="DSH1939" s="304"/>
      <c r="DSI1939" s="288" t="s">
        <v>6678</v>
      </c>
      <c r="DSJ1939" s="285" t="s">
        <v>6679</v>
      </c>
      <c r="DSK1939" s="285" t="s">
        <v>1283</v>
      </c>
      <c r="DSL1939" s="201" t="s">
        <v>6680</v>
      </c>
      <c r="DSM1939" s="289">
        <v>46053</v>
      </c>
      <c r="DSN1939" s="288"/>
      <c r="DSO1939" s="288" t="s">
        <v>15</v>
      </c>
      <c r="DSP1939" s="288"/>
      <c r="DSQ1939" s="201"/>
      <c r="DSR1939" s="304"/>
      <c r="DSS1939" s="29" t="s">
        <v>5673</v>
      </c>
      <c r="DST1939" s="19">
        <v>75.113</v>
      </c>
      <c r="DSU1939" s="285" t="s">
        <v>2751</v>
      </c>
      <c r="DSV1939" s="378">
        <v>776</v>
      </c>
      <c r="DSW1939" s="304" t="s">
        <v>6677</v>
      </c>
      <c r="DSX1939" s="304"/>
      <c r="DSY1939" s="288" t="s">
        <v>6678</v>
      </c>
      <c r="DSZ1939" s="285" t="s">
        <v>6679</v>
      </c>
      <c r="DTA1939" s="285" t="s">
        <v>1283</v>
      </c>
      <c r="DTB1939" s="201" t="s">
        <v>6680</v>
      </c>
      <c r="DTC1939" s="289">
        <v>46053</v>
      </c>
      <c r="DTD1939" s="288"/>
      <c r="DTE1939" s="288" t="s">
        <v>15</v>
      </c>
      <c r="DTF1939" s="288"/>
      <c r="DTG1939" s="201"/>
      <c r="DTH1939" s="304"/>
      <c r="DTI1939" s="29" t="s">
        <v>5673</v>
      </c>
      <c r="DTJ1939" s="19">
        <v>75.113</v>
      </c>
      <c r="DTK1939" s="285" t="s">
        <v>2751</v>
      </c>
      <c r="DTL1939" s="378">
        <v>776</v>
      </c>
      <c r="DTM1939" s="304" t="s">
        <v>6677</v>
      </c>
      <c r="DTN1939" s="304"/>
      <c r="DTO1939" s="288" t="s">
        <v>6678</v>
      </c>
      <c r="DTP1939" s="285" t="s">
        <v>6679</v>
      </c>
      <c r="DTQ1939" s="285" t="s">
        <v>1283</v>
      </c>
      <c r="DTR1939" s="201" t="s">
        <v>6680</v>
      </c>
      <c r="DTS1939" s="289">
        <v>46053</v>
      </c>
      <c r="DTT1939" s="288"/>
      <c r="DTU1939" s="288" t="s">
        <v>15</v>
      </c>
      <c r="DTV1939" s="288"/>
      <c r="DTW1939" s="201"/>
      <c r="DTX1939" s="304"/>
      <c r="DTY1939" s="29" t="s">
        <v>5673</v>
      </c>
      <c r="DTZ1939" s="19">
        <v>75.113</v>
      </c>
      <c r="DUA1939" s="285" t="s">
        <v>2751</v>
      </c>
      <c r="DUB1939" s="378">
        <v>776</v>
      </c>
      <c r="DUC1939" s="304" t="s">
        <v>6677</v>
      </c>
      <c r="DUD1939" s="304"/>
      <c r="DUE1939" s="288" t="s">
        <v>6678</v>
      </c>
      <c r="DUF1939" s="285" t="s">
        <v>6679</v>
      </c>
      <c r="DUG1939" s="285" t="s">
        <v>1283</v>
      </c>
      <c r="DUH1939" s="201" t="s">
        <v>6680</v>
      </c>
      <c r="DUI1939" s="289">
        <v>46053</v>
      </c>
      <c r="DUJ1939" s="288"/>
      <c r="DUK1939" s="288" t="s">
        <v>15</v>
      </c>
      <c r="DUL1939" s="288"/>
      <c r="DUM1939" s="201"/>
      <c r="DUN1939" s="304"/>
      <c r="DUO1939" s="29" t="s">
        <v>5673</v>
      </c>
      <c r="DUP1939" s="19">
        <v>75.113</v>
      </c>
      <c r="DUQ1939" s="285" t="s">
        <v>2751</v>
      </c>
      <c r="DUR1939" s="378">
        <v>776</v>
      </c>
      <c r="DUS1939" s="304" t="s">
        <v>6677</v>
      </c>
      <c r="DUT1939" s="304"/>
      <c r="DUU1939" s="288" t="s">
        <v>6678</v>
      </c>
      <c r="DUV1939" s="285" t="s">
        <v>6679</v>
      </c>
      <c r="DUW1939" s="285" t="s">
        <v>1283</v>
      </c>
      <c r="DUX1939" s="201" t="s">
        <v>6680</v>
      </c>
      <c r="DUY1939" s="289">
        <v>46053</v>
      </c>
      <c r="DUZ1939" s="288"/>
      <c r="DVA1939" s="288" t="s">
        <v>15</v>
      </c>
      <c r="DVB1939" s="288"/>
      <c r="DVC1939" s="201"/>
      <c r="DVD1939" s="304"/>
      <c r="DVE1939" s="29" t="s">
        <v>5673</v>
      </c>
      <c r="DVF1939" s="19">
        <v>75.113</v>
      </c>
      <c r="DVG1939" s="285" t="s">
        <v>2751</v>
      </c>
      <c r="DVH1939" s="378">
        <v>776</v>
      </c>
      <c r="DVI1939" s="304" t="s">
        <v>6677</v>
      </c>
      <c r="DVJ1939" s="304"/>
      <c r="DVK1939" s="288" t="s">
        <v>6678</v>
      </c>
      <c r="DVL1939" s="285" t="s">
        <v>6679</v>
      </c>
      <c r="DVM1939" s="285" t="s">
        <v>1283</v>
      </c>
      <c r="DVN1939" s="201" t="s">
        <v>6680</v>
      </c>
      <c r="DVO1939" s="289">
        <v>46053</v>
      </c>
      <c r="DVP1939" s="288"/>
      <c r="DVQ1939" s="288" t="s">
        <v>15</v>
      </c>
      <c r="DVR1939" s="288"/>
      <c r="DVS1939" s="201"/>
      <c r="DVT1939" s="304"/>
      <c r="DVU1939" s="29" t="s">
        <v>5673</v>
      </c>
      <c r="DVV1939" s="19">
        <v>75.113</v>
      </c>
      <c r="DVW1939" s="285" t="s">
        <v>2751</v>
      </c>
      <c r="DVX1939" s="378">
        <v>776</v>
      </c>
      <c r="DVY1939" s="304" t="s">
        <v>6677</v>
      </c>
      <c r="DVZ1939" s="304"/>
      <c r="DWA1939" s="288" t="s">
        <v>6678</v>
      </c>
      <c r="DWB1939" s="285" t="s">
        <v>6679</v>
      </c>
      <c r="DWC1939" s="285" t="s">
        <v>1283</v>
      </c>
      <c r="DWD1939" s="201" t="s">
        <v>6680</v>
      </c>
      <c r="DWE1939" s="289">
        <v>46053</v>
      </c>
      <c r="DWF1939" s="288"/>
      <c r="DWG1939" s="288" t="s">
        <v>15</v>
      </c>
      <c r="DWH1939" s="288"/>
      <c r="DWI1939" s="201"/>
      <c r="DWJ1939" s="304"/>
      <c r="DWK1939" s="29" t="s">
        <v>5673</v>
      </c>
      <c r="DWL1939" s="19">
        <v>75.113</v>
      </c>
      <c r="DWM1939" s="285" t="s">
        <v>2751</v>
      </c>
      <c r="DWN1939" s="378">
        <v>776</v>
      </c>
      <c r="DWO1939" s="304" t="s">
        <v>6677</v>
      </c>
      <c r="DWP1939" s="304"/>
      <c r="DWQ1939" s="288" t="s">
        <v>6678</v>
      </c>
      <c r="DWR1939" s="285" t="s">
        <v>6679</v>
      </c>
      <c r="DWS1939" s="285" t="s">
        <v>1283</v>
      </c>
      <c r="DWT1939" s="201" t="s">
        <v>6680</v>
      </c>
      <c r="DWU1939" s="289">
        <v>46053</v>
      </c>
      <c r="DWV1939" s="288"/>
      <c r="DWW1939" s="288" t="s">
        <v>15</v>
      </c>
      <c r="DWX1939" s="288"/>
      <c r="DWY1939" s="201"/>
      <c r="DWZ1939" s="304"/>
      <c r="DXA1939" s="29" t="s">
        <v>5673</v>
      </c>
      <c r="DXB1939" s="19">
        <v>75.113</v>
      </c>
      <c r="DXC1939" s="285" t="s">
        <v>2751</v>
      </c>
      <c r="DXD1939" s="378">
        <v>776</v>
      </c>
      <c r="DXE1939" s="304" t="s">
        <v>6677</v>
      </c>
      <c r="DXF1939" s="304"/>
      <c r="DXG1939" s="288" t="s">
        <v>6678</v>
      </c>
      <c r="DXH1939" s="285" t="s">
        <v>6679</v>
      </c>
      <c r="DXI1939" s="285" t="s">
        <v>1283</v>
      </c>
      <c r="DXJ1939" s="201" t="s">
        <v>6680</v>
      </c>
      <c r="DXK1939" s="289">
        <v>46053</v>
      </c>
      <c r="DXL1939" s="288"/>
      <c r="DXM1939" s="288" t="s">
        <v>15</v>
      </c>
      <c r="DXN1939" s="288"/>
      <c r="DXO1939" s="201"/>
      <c r="DXP1939" s="304"/>
      <c r="DXQ1939" s="29" t="s">
        <v>5673</v>
      </c>
      <c r="DXR1939" s="19">
        <v>75.113</v>
      </c>
      <c r="DXS1939" s="285" t="s">
        <v>2751</v>
      </c>
      <c r="DXT1939" s="378">
        <v>776</v>
      </c>
      <c r="DXU1939" s="304" t="s">
        <v>6677</v>
      </c>
      <c r="DXV1939" s="304"/>
      <c r="DXW1939" s="288" t="s">
        <v>6678</v>
      </c>
      <c r="DXX1939" s="285" t="s">
        <v>6679</v>
      </c>
      <c r="DXY1939" s="285" t="s">
        <v>1283</v>
      </c>
      <c r="DXZ1939" s="201" t="s">
        <v>6680</v>
      </c>
      <c r="DYA1939" s="289">
        <v>46053</v>
      </c>
      <c r="DYB1939" s="288"/>
      <c r="DYC1939" s="288" t="s">
        <v>15</v>
      </c>
      <c r="DYD1939" s="288"/>
      <c r="DYE1939" s="201"/>
      <c r="DYF1939" s="304"/>
      <c r="DYG1939" s="29" t="s">
        <v>5673</v>
      </c>
      <c r="DYH1939" s="19">
        <v>75.113</v>
      </c>
      <c r="DYI1939" s="285" t="s">
        <v>2751</v>
      </c>
      <c r="DYJ1939" s="378">
        <v>776</v>
      </c>
      <c r="DYK1939" s="304" t="s">
        <v>6677</v>
      </c>
      <c r="DYL1939" s="304"/>
      <c r="DYM1939" s="288" t="s">
        <v>6678</v>
      </c>
      <c r="DYN1939" s="285" t="s">
        <v>6679</v>
      </c>
      <c r="DYO1939" s="285" t="s">
        <v>1283</v>
      </c>
      <c r="DYP1939" s="201" t="s">
        <v>6680</v>
      </c>
      <c r="DYQ1939" s="289">
        <v>46053</v>
      </c>
      <c r="DYR1939" s="288"/>
      <c r="DYS1939" s="288" t="s">
        <v>15</v>
      </c>
      <c r="DYT1939" s="288"/>
      <c r="DYU1939" s="201"/>
      <c r="DYV1939" s="304"/>
      <c r="DYW1939" s="29" t="s">
        <v>5673</v>
      </c>
      <c r="DYX1939" s="19">
        <v>75.113</v>
      </c>
      <c r="DYY1939" s="285" t="s">
        <v>2751</v>
      </c>
      <c r="DYZ1939" s="378">
        <v>776</v>
      </c>
      <c r="DZA1939" s="304" t="s">
        <v>6677</v>
      </c>
      <c r="DZB1939" s="304"/>
      <c r="DZC1939" s="288" t="s">
        <v>6678</v>
      </c>
      <c r="DZD1939" s="285" t="s">
        <v>6679</v>
      </c>
      <c r="DZE1939" s="285" t="s">
        <v>1283</v>
      </c>
      <c r="DZF1939" s="201" t="s">
        <v>6680</v>
      </c>
      <c r="DZG1939" s="289">
        <v>46053</v>
      </c>
      <c r="DZH1939" s="288"/>
      <c r="DZI1939" s="288" t="s">
        <v>15</v>
      </c>
      <c r="DZJ1939" s="288"/>
      <c r="DZK1939" s="201"/>
      <c r="DZL1939" s="304"/>
      <c r="DZM1939" s="29" t="s">
        <v>5673</v>
      </c>
      <c r="DZN1939" s="19">
        <v>75.113</v>
      </c>
      <c r="DZO1939" s="285" t="s">
        <v>2751</v>
      </c>
      <c r="DZP1939" s="378">
        <v>776</v>
      </c>
      <c r="DZQ1939" s="304" t="s">
        <v>6677</v>
      </c>
      <c r="DZR1939" s="304"/>
      <c r="DZS1939" s="288" t="s">
        <v>6678</v>
      </c>
      <c r="DZT1939" s="285" t="s">
        <v>6679</v>
      </c>
      <c r="DZU1939" s="285" t="s">
        <v>1283</v>
      </c>
      <c r="DZV1939" s="201" t="s">
        <v>6680</v>
      </c>
      <c r="DZW1939" s="289">
        <v>46053</v>
      </c>
      <c r="DZX1939" s="288"/>
      <c r="DZY1939" s="288" t="s">
        <v>15</v>
      </c>
      <c r="DZZ1939" s="288"/>
      <c r="EAA1939" s="201"/>
      <c r="EAB1939" s="304"/>
      <c r="EAC1939" s="29" t="s">
        <v>5673</v>
      </c>
      <c r="EAD1939" s="19">
        <v>75.113</v>
      </c>
      <c r="EAE1939" s="285" t="s">
        <v>2751</v>
      </c>
      <c r="EAF1939" s="378">
        <v>776</v>
      </c>
      <c r="EAG1939" s="304" t="s">
        <v>6677</v>
      </c>
      <c r="EAH1939" s="304"/>
      <c r="EAI1939" s="288" t="s">
        <v>6678</v>
      </c>
      <c r="EAJ1939" s="285" t="s">
        <v>6679</v>
      </c>
      <c r="EAK1939" s="285" t="s">
        <v>1283</v>
      </c>
      <c r="EAL1939" s="201" t="s">
        <v>6680</v>
      </c>
      <c r="EAM1939" s="289">
        <v>46053</v>
      </c>
      <c r="EAN1939" s="288"/>
      <c r="EAO1939" s="288" t="s">
        <v>15</v>
      </c>
      <c r="EAP1939" s="288"/>
      <c r="EAQ1939" s="201"/>
      <c r="EAR1939" s="304"/>
      <c r="EAS1939" s="29" t="s">
        <v>5673</v>
      </c>
      <c r="EAT1939" s="19">
        <v>75.113</v>
      </c>
      <c r="EAU1939" s="285" t="s">
        <v>2751</v>
      </c>
      <c r="EAV1939" s="378">
        <v>776</v>
      </c>
      <c r="EAW1939" s="304" t="s">
        <v>6677</v>
      </c>
      <c r="EAX1939" s="304"/>
      <c r="EAY1939" s="288" t="s">
        <v>6678</v>
      </c>
      <c r="EAZ1939" s="285" t="s">
        <v>6679</v>
      </c>
      <c r="EBA1939" s="285" t="s">
        <v>1283</v>
      </c>
      <c r="EBB1939" s="201" t="s">
        <v>6680</v>
      </c>
      <c r="EBC1939" s="289">
        <v>46053</v>
      </c>
      <c r="EBD1939" s="288"/>
      <c r="EBE1939" s="288" t="s">
        <v>15</v>
      </c>
      <c r="EBF1939" s="288"/>
      <c r="EBG1939" s="201"/>
      <c r="EBH1939" s="304"/>
      <c r="EBI1939" s="29" t="s">
        <v>5673</v>
      </c>
      <c r="EBJ1939" s="19">
        <v>75.113</v>
      </c>
      <c r="EBK1939" s="285" t="s">
        <v>2751</v>
      </c>
      <c r="EBL1939" s="378">
        <v>776</v>
      </c>
      <c r="EBM1939" s="304" t="s">
        <v>6677</v>
      </c>
      <c r="EBN1939" s="304"/>
      <c r="EBO1939" s="288" t="s">
        <v>6678</v>
      </c>
      <c r="EBP1939" s="285" t="s">
        <v>6679</v>
      </c>
      <c r="EBQ1939" s="285" t="s">
        <v>1283</v>
      </c>
      <c r="EBR1939" s="201" t="s">
        <v>6680</v>
      </c>
      <c r="EBS1939" s="289">
        <v>46053</v>
      </c>
      <c r="EBT1939" s="288"/>
      <c r="EBU1939" s="288" t="s">
        <v>15</v>
      </c>
      <c r="EBV1939" s="288"/>
      <c r="EBW1939" s="201"/>
      <c r="EBX1939" s="304"/>
      <c r="EBY1939" s="29" t="s">
        <v>5673</v>
      </c>
      <c r="EBZ1939" s="19">
        <v>75.113</v>
      </c>
      <c r="ECA1939" s="285" t="s">
        <v>2751</v>
      </c>
      <c r="ECB1939" s="378">
        <v>776</v>
      </c>
      <c r="ECC1939" s="304" t="s">
        <v>6677</v>
      </c>
      <c r="ECD1939" s="304"/>
      <c r="ECE1939" s="288" t="s">
        <v>6678</v>
      </c>
      <c r="ECF1939" s="285" t="s">
        <v>6679</v>
      </c>
      <c r="ECG1939" s="285" t="s">
        <v>1283</v>
      </c>
      <c r="ECH1939" s="201" t="s">
        <v>6680</v>
      </c>
      <c r="ECI1939" s="289">
        <v>46053</v>
      </c>
      <c r="ECJ1939" s="288"/>
      <c r="ECK1939" s="288" t="s">
        <v>15</v>
      </c>
      <c r="ECL1939" s="288"/>
      <c r="ECM1939" s="201"/>
      <c r="ECN1939" s="304"/>
      <c r="ECO1939" s="29" t="s">
        <v>5673</v>
      </c>
      <c r="ECP1939" s="19">
        <v>75.113</v>
      </c>
      <c r="ECQ1939" s="285" t="s">
        <v>2751</v>
      </c>
      <c r="ECR1939" s="378">
        <v>776</v>
      </c>
      <c r="ECS1939" s="304" t="s">
        <v>6677</v>
      </c>
      <c r="ECT1939" s="304"/>
      <c r="ECU1939" s="288" t="s">
        <v>6678</v>
      </c>
      <c r="ECV1939" s="285" t="s">
        <v>6679</v>
      </c>
      <c r="ECW1939" s="285" t="s">
        <v>1283</v>
      </c>
      <c r="ECX1939" s="201" t="s">
        <v>6680</v>
      </c>
      <c r="ECY1939" s="289">
        <v>46053</v>
      </c>
      <c r="ECZ1939" s="288"/>
      <c r="EDA1939" s="288" t="s">
        <v>15</v>
      </c>
      <c r="EDB1939" s="288"/>
      <c r="EDC1939" s="201"/>
      <c r="EDD1939" s="304"/>
      <c r="EDE1939" s="29" t="s">
        <v>5673</v>
      </c>
      <c r="EDF1939" s="19">
        <v>75.113</v>
      </c>
      <c r="EDG1939" s="285" t="s">
        <v>2751</v>
      </c>
      <c r="EDH1939" s="378">
        <v>776</v>
      </c>
      <c r="EDI1939" s="304" t="s">
        <v>6677</v>
      </c>
      <c r="EDJ1939" s="304"/>
      <c r="EDK1939" s="288" t="s">
        <v>6678</v>
      </c>
      <c r="EDL1939" s="285" t="s">
        <v>6679</v>
      </c>
      <c r="EDM1939" s="285" t="s">
        <v>1283</v>
      </c>
      <c r="EDN1939" s="201" t="s">
        <v>6680</v>
      </c>
      <c r="EDO1939" s="289">
        <v>46053</v>
      </c>
      <c r="EDP1939" s="288"/>
      <c r="EDQ1939" s="288" t="s">
        <v>15</v>
      </c>
      <c r="EDR1939" s="288"/>
      <c r="EDS1939" s="201"/>
      <c r="EDT1939" s="304"/>
      <c r="EDU1939" s="29" t="s">
        <v>5673</v>
      </c>
      <c r="EDV1939" s="19">
        <v>75.113</v>
      </c>
      <c r="EDW1939" s="285" t="s">
        <v>2751</v>
      </c>
      <c r="EDX1939" s="378">
        <v>776</v>
      </c>
      <c r="EDY1939" s="304" t="s">
        <v>6677</v>
      </c>
      <c r="EDZ1939" s="304"/>
      <c r="EEA1939" s="288" t="s">
        <v>6678</v>
      </c>
      <c r="EEB1939" s="285" t="s">
        <v>6679</v>
      </c>
      <c r="EEC1939" s="285" t="s">
        <v>1283</v>
      </c>
      <c r="EED1939" s="201" t="s">
        <v>6680</v>
      </c>
      <c r="EEE1939" s="289">
        <v>46053</v>
      </c>
      <c r="EEF1939" s="288"/>
      <c r="EEG1939" s="288" t="s">
        <v>15</v>
      </c>
      <c r="EEH1939" s="288"/>
      <c r="EEI1939" s="201"/>
      <c r="EEJ1939" s="304"/>
      <c r="EEK1939" s="29" t="s">
        <v>5673</v>
      </c>
      <c r="EEL1939" s="19">
        <v>75.113</v>
      </c>
      <c r="EEM1939" s="285" t="s">
        <v>2751</v>
      </c>
      <c r="EEN1939" s="378">
        <v>776</v>
      </c>
      <c r="EEO1939" s="304" t="s">
        <v>6677</v>
      </c>
      <c r="EEP1939" s="304"/>
      <c r="EEQ1939" s="288" t="s">
        <v>6678</v>
      </c>
      <c r="EER1939" s="285" t="s">
        <v>6679</v>
      </c>
      <c r="EES1939" s="285" t="s">
        <v>1283</v>
      </c>
      <c r="EET1939" s="201" t="s">
        <v>6680</v>
      </c>
      <c r="EEU1939" s="289">
        <v>46053</v>
      </c>
      <c r="EEV1939" s="288"/>
      <c r="EEW1939" s="288" t="s">
        <v>15</v>
      </c>
      <c r="EEX1939" s="288"/>
      <c r="EEY1939" s="201"/>
      <c r="EEZ1939" s="304"/>
      <c r="EFA1939" s="29" t="s">
        <v>5673</v>
      </c>
      <c r="EFB1939" s="19">
        <v>75.113</v>
      </c>
      <c r="EFC1939" s="285" t="s">
        <v>2751</v>
      </c>
      <c r="EFD1939" s="378">
        <v>776</v>
      </c>
      <c r="EFE1939" s="304" t="s">
        <v>6677</v>
      </c>
      <c r="EFF1939" s="304"/>
      <c r="EFG1939" s="288" t="s">
        <v>6678</v>
      </c>
      <c r="EFH1939" s="285" t="s">
        <v>6679</v>
      </c>
      <c r="EFI1939" s="285" t="s">
        <v>1283</v>
      </c>
      <c r="EFJ1939" s="201" t="s">
        <v>6680</v>
      </c>
      <c r="EFK1939" s="289">
        <v>46053</v>
      </c>
      <c r="EFL1939" s="288"/>
      <c r="EFM1939" s="288" t="s">
        <v>15</v>
      </c>
      <c r="EFN1939" s="288"/>
      <c r="EFO1939" s="201"/>
      <c r="EFP1939" s="304"/>
      <c r="EFQ1939" s="29" t="s">
        <v>5673</v>
      </c>
      <c r="EFR1939" s="19">
        <v>75.113</v>
      </c>
      <c r="EFS1939" s="285" t="s">
        <v>2751</v>
      </c>
      <c r="EFT1939" s="378">
        <v>776</v>
      </c>
      <c r="EFU1939" s="304" t="s">
        <v>6677</v>
      </c>
      <c r="EFV1939" s="304"/>
      <c r="EFW1939" s="288" t="s">
        <v>6678</v>
      </c>
      <c r="EFX1939" s="285" t="s">
        <v>6679</v>
      </c>
      <c r="EFY1939" s="285" t="s">
        <v>1283</v>
      </c>
      <c r="EFZ1939" s="201" t="s">
        <v>6680</v>
      </c>
      <c r="EGA1939" s="289">
        <v>46053</v>
      </c>
      <c r="EGB1939" s="288"/>
      <c r="EGC1939" s="288" t="s">
        <v>15</v>
      </c>
      <c r="EGD1939" s="288"/>
      <c r="EGE1939" s="201"/>
      <c r="EGF1939" s="304"/>
      <c r="EGG1939" s="29" t="s">
        <v>5673</v>
      </c>
      <c r="EGH1939" s="19">
        <v>75.113</v>
      </c>
      <c r="EGI1939" s="285" t="s">
        <v>2751</v>
      </c>
      <c r="EGJ1939" s="378">
        <v>776</v>
      </c>
      <c r="EGK1939" s="304" t="s">
        <v>6677</v>
      </c>
      <c r="EGL1939" s="304"/>
      <c r="EGM1939" s="288" t="s">
        <v>6678</v>
      </c>
      <c r="EGN1939" s="285" t="s">
        <v>6679</v>
      </c>
      <c r="EGO1939" s="285" t="s">
        <v>1283</v>
      </c>
      <c r="EGP1939" s="201" t="s">
        <v>6680</v>
      </c>
      <c r="EGQ1939" s="289">
        <v>46053</v>
      </c>
      <c r="EGR1939" s="288"/>
      <c r="EGS1939" s="288" t="s">
        <v>15</v>
      </c>
      <c r="EGT1939" s="288"/>
      <c r="EGU1939" s="201"/>
      <c r="EGV1939" s="304"/>
      <c r="EGW1939" s="29" t="s">
        <v>5673</v>
      </c>
      <c r="EGX1939" s="19">
        <v>75.113</v>
      </c>
      <c r="EGY1939" s="285" t="s">
        <v>2751</v>
      </c>
      <c r="EGZ1939" s="378">
        <v>776</v>
      </c>
      <c r="EHA1939" s="304" t="s">
        <v>6677</v>
      </c>
      <c r="EHB1939" s="304"/>
      <c r="EHC1939" s="288" t="s">
        <v>6678</v>
      </c>
      <c r="EHD1939" s="285" t="s">
        <v>6679</v>
      </c>
      <c r="EHE1939" s="285" t="s">
        <v>1283</v>
      </c>
      <c r="EHF1939" s="201" t="s">
        <v>6680</v>
      </c>
      <c r="EHG1939" s="289">
        <v>46053</v>
      </c>
      <c r="EHH1939" s="288"/>
      <c r="EHI1939" s="288" t="s">
        <v>15</v>
      </c>
      <c r="EHJ1939" s="288"/>
      <c r="EHK1939" s="201"/>
      <c r="EHL1939" s="304"/>
      <c r="EHM1939" s="29" t="s">
        <v>5673</v>
      </c>
      <c r="EHN1939" s="19">
        <v>75.113</v>
      </c>
      <c r="EHO1939" s="285" t="s">
        <v>2751</v>
      </c>
      <c r="EHP1939" s="378">
        <v>776</v>
      </c>
      <c r="EHQ1939" s="304" t="s">
        <v>6677</v>
      </c>
      <c r="EHR1939" s="304"/>
      <c r="EHS1939" s="288" t="s">
        <v>6678</v>
      </c>
      <c r="EHT1939" s="285" t="s">
        <v>6679</v>
      </c>
      <c r="EHU1939" s="285" t="s">
        <v>1283</v>
      </c>
      <c r="EHV1939" s="201" t="s">
        <v>6680</v>
      </c>
      <c r="EHW1939" s="289">
        <v>46053</v>
      </c>
      <c r="EHX1939" s="288"/>
      <c r="EHY1939" s="288" t="s">
        <v>15</v>
      </c>
      <c r="EHZ1939" s="288"/>
      <c r="EIA1939" s="201"/>
      <c r="EIB1939" s="304"/>
      <c r="EIC1939" s="29" t="s">
        <v>5673</v>
      </c>
      <c r="EID1939" s="19">
        <v>75.113</v>
      </c>
      <c r="EIE1939" s="285" t="s">
        <v>2751</v>
      </c>
      <c r="EIF1939" s="378">
        <v>776</v>
      </c>
      <c r="EIG1939" s="304" t="s">
        <v>6677</v>
      </c>
      <c r="EIH1939" s="304"/>
      <c r="EII1939" s="288" t="s">
        <v>6678</v>
      </c>
      <c r="EIJ1939" s="285" t="s">
        <v>6679</v>
      </c>
      <c r="EIK1939" s="285" t="s">
        <v>1283</v>
      </c>
      <c r="EIL1939" s="201" t="s">
        <v>6680</v>
      </c>
      <c r="EIM1939" s="289">
        <v>46053</v>
      </c>
      <c r="EIN1939" s="288"/>
      <c r="EIO1939" s="288" t="s">
        <v>15</v>
      </c>
      <c r="EIP1939" s="288"/>
      <c r="EIQ1939" s="201"/>
      <c r="EIR1939" s="304"/>
      <c r="EIS1939" s="29" t="s">
        <v>5673</v>
      </c>
      <c r="EIT1939" s="19">
        <v>75.113</v>
      </c>
      <c r="EIU1939" s="285" t="s">
        <v>2751</v>
      </c>
      <c r="EIV1939" s="378">
        <v>776</v>
      </c>
      <c r="EIW1939" s="304" t="s">
        <v>6677</v>
      </c>
      <c r="EIX1939" s="304"/>
      <c r="EIY1939" s="288" t="s">
        <v>6678</v>
      </c>
      <c r="EIZ1939" s="285" t="s">
        <v>6679</v>
      </c>
      <c r="EJA1939" s="285" t="s">
        <v>1283</v>
      </c>
      <c r="EJB1939" s="201" t="s">
        <v>6680</v>
      </c>
      <c r="EJC1939" s="289">
        <v>46053</v>
      </c>
      <c r="EJD1939" s="288"/>
      <c r="EJE1939" s="288" t="s">
        <v>15</v>
      </c>
      <c r="EJF1939" s="288"/>
      <c r="EJG1939" s="201"/>
      <c r="EJH1939" s="304"/>
      <c r="EJI1939" s="29" t="s">
        <v>5673</v>
      </c>
      <c r="EJJ1939" s="19">
        <v>75.113</v>
      </c>
      <c r="EJK1939" s="285" t="s">
        <v>2751</v>
      </c>
      <c r="EJL1939" s="378">
        <v>776</v>
      </c>
      <c r="EJM1939" s="304" t="s">
        <v>6677</v>
      </c>
      <c r="EJN1939" s="304"/>
      <c r="EJO1939" s="288" t="s">
        <v>6678</v>
      </c>
      <c r="EJP1939" s="285" t="s">
        <v>6679</v>
      </c>
      <c r="EJQ1939" s="285" t="s">
        <v>1283</v>
      </c>
      <c r="EJR1939" s="201" t="s">
        <v>6680</v>
      </c>
      <c r="EJS1939" s="289">
        <v>46053</v>
      </c>
      <c r="EJT1939" s="288"/>
      <c r="EJU1939" s="288" t="s">
        <v>15</v>
      </c>
      <c r="EJV1939" s="288"/>
      <c r="EJW1939" s="201"/>
      <c r="EJX1939" s="304"/>
      <c r="EJY1939" s="29" t="s">
        <v>5673</v>
      </c>
      <c r="EJZ1939" s="19">
        <v>75.113</v>
      </c>
      <c r="EKA1939" s="285" t="s">
        <v>2751</v>
      </c>
      <c r="EKB1939" s="378">
        <v>776</v>
      </c>
      <c r="EKC1939" s="304" t="s">
        <v>6677</v>
      </c>
      <c r="EKD1939" s="304"/>
      <c r="EKE1939" s="288" t="s">
        <v>6678</v>
      </c>
      <c r="EKF1939" s="285" t="s">
        <v>6679</v>
      </c>
      <c r="EKG1939" s="285" t="s">
        <v>1283</v>
      </c>
      <c r="EKH1939" s="201" t="s">
        <v>6680</v>
      </c>
      <c r="EKI1939" s="289">
        <v>46053</v>
      </c>
      <c r="EKJ1939" s="288"/>
      <c r="EKK1939" s="288" t="s">
        <v>15</v>
      </c>
      <c r="EKL1939" s="288"/>
      <c r="EKM1939" s="201"/>
      <c r="EKN1939" s="304"/>
      <c r="EKO1939" s="29" t="s">
        <v>5673</v>
      </c>
      <c r="EKP1939" s="19">
        <v>75.113</v>
      </c>
      <c r="EKQ1939" s="285" t="s">
        <v>2751</v>
      </c>
      <c r="EKR1939" s="378">
        <v>776</v>
      </c>
      <c r="EKS1939" s="304" t="s">
        <v>6677</v>
      </c>
      <c r="EKT1939" s="304"/>
      <c r="EKU1939" s="288" t="s">
        <v>6678</v>
      </c>
      <c r="EKV1939" s="285" t="s">
        <v>6679</v>
      </c>
      <c r="EKW1939" s="285" t="s">
        <v>1283</v>
      </c>
      <c r="EKX1939" s="201" t="s">
        <v>6680</v>
      </c>
      <c r="EKY1939" s="289">
        <v>46053</v>
      </c>
      <c r="EKZ1939" s="288"/>
      <c r="ELA1939" s="288" t="s">
        <v>15</v>
      </c>
      <c r="ELB1939" s="288"/>
      <c r="ELC1939" s="201"/>
      <c r="ELD1939" s="304"/>
      <c r="ELE1939" s="29" t="s">
        <v>5673</v>
      </c>
      <c r="ELF1939" s="19">
        <v>75.113</v>
      </c>
      <c r="ELG1939" s="285" t="s">
        <v>2751</v>
      </c>
      <c r="ELH1939" s="378">
        <v>776</v>
      </c>
      <c r="ELI1939" s="304" t="s">
        <v>6677</v>
      </c>
      <c r="ELJ1939" s="304"/>
      <c r="ELK1939" s="288" t="s">
        <v>6678</v>
      </c>
      <c r="ELL1939" s="285" t="s">
        <v>6679</v>
      </c>
      <c r="ELM1939" s="285" t="s">
        <v>1283</v>
      </c>
      <c r="ELN1939" s="201" t="s">
        <v>6680</v>
      </c>
      <c r="ELO1939" s="289">
        <v>46053</v>
      </c>
      <c r="ELP1939" s="288"/>
      <c r="ELQ1939" s="288" t="s">
        <v>15</v>
      </c>
      <c r="ELR1939" s="288"/>
      <c r="ELS1939" s="201"/>
      <c r="ELT1939" s="304"/>
      <c r="ELU1939" s="29" t="s">
        <v>5673</v>
      </c>
      <c r="ELV1939" s="19">
        <v>75.113</v>
      </c>
      <c r="ELW1939" s="285" t="s">
        <v>2751</v>
      </c>
      <c r="ELX1939" s="378">
        <v>776</v>
      </c>
      <c r="ELY1939" s="304" t="s">
        <v>6677</v>
      </c>
      <c r="ELZ1939" s="304"/>
      <c r="EMA1939" s="288" t="s">
        <v>6678</v>
      </c>
      <c r="EMB1939" s="285" t="s">
        <v>6679</v>
      </c>
      <c r="EMC1939" s="285" t="s">
        <v>1283</v>
      </c>
      <c r="EMD1939" s="201" t="s">
        <v>6680</v>
      </c>
      <c r="EME1939" s="289">
        <v>46053</v>
      </c>
      <c r="EMF1939" s="288"/>
      <c r="EMG1939" s="288" t="s">
        <v>15</v>
      </c>
      <c r="EMH1939" s="288"/>
      <c r="EMI1939" s="201"/>
      <c r="EMJ1939" s="304"/>
      <c r="EMK1939" s="29" t="s">
        <v>5673</v>
      </c>
      <c r="EML1939" s="19">
        <v>75.113</v>
      </c>
      <c r="EMM1939" s="285" t="s">
        <v>2751</v>
      </c>
      <c r="EMN1939" s="378">
        <v>776</v>
      </c>
      <c r="EMO1939" s="304" t="s">
        <v>6677</v>
      </c>
      <c r="EMP1939" s="304"/>
      <c r="EMQ1939" s="288" t="s">
        <v>6678</v>
      </c>
      <c r="EMR1939" s="285" t="s">
        <v>6679</v>
      </c>
      <c r="EMS1939" s="285" t="s">
        <v>1283</v>
      </c>
      <c r="EMT1939" s="201" t="s">
        <v>6680</v>
      </c>
      <c r="EMU1939" s="289">
        <v>46053</v>
      </c>
      <c r="EMV1939" s="288"/>
      <c r="EMW1939" s="288" t="s">
        <v>15</v>
      </c>
      <c r="EMX1939" s="288"/>
      <c r="EMY1939" s="201"/>
      <c r="EMZ1939" s="304"/>
      <c r="ENA1939" s="29" t="s">
        <v>5673</v>
      </c>
      <c r="ENB1939" s="19">
        <v>75.113</v>
      </c>
      <c r="ENC1939" s="285" t="s">
        <v>2751</v>
      </c>
      <c r="END1939" s="378">
        <v>776</v>
      </c>
      <c r="ENE1939" s="304" t="s">
        <v>6677</v>
      </c>
      <c r="ENF1939" s="304"/>
      <c r="ENG1939" s="288" t="s">
        <v>6678</v>
      </c>
      <c r="ENH1939" s="285" t="s">
        <v>6679</v>
      </c>
      <c r="ENI1939" s="285" t="s">
        <v>1283</v>
      </c>
      <c r="ENJ1939" s="201" t="s">
        <v>6680</v>
      </c>
      <c r="ENK1939" s="289">
        <v>46053</v>
      </c>
      <c r="ENL1939" s="288"/>
      <c r="ENM1939" s="288" t="s">
        <v>15</v>
      </c>
      <c r="ENN1939" s="288"/>
      <c r="ENO1939" s="201"/>
      <c r="ENP1939" s="304"/>
      <c r="ENQ1939" s="29" t="s">
        <v>5673</v>
      </c>
      <c r="ENR1939" s="19">
        <v>75.113</v>
      </c>
      <c r="ENS1939" s="285" t="s">
        <v>2751</v>
      </c>
      <c r="ENT1939" s="378">
        <v>776</v>
      </c>
      <c r="ENU1939" s="304" t="s">
        <v>6677</v>
      </c>
      <c r="ENV1939" s="304"/>
      <c r="ENW1939" s="288" t="s">
        <v>6678</v>
      </c>
      <c r="ENX1939" s="285" t="s">
        <v>6679</v>
      </c>
      <c r="ENY1939" s="285" t="s">
        <v>1283</v>
      </c>
      <c r="ENZ1939" s="201" t="s">
        <v>6680</v>
      </c>
      <c r="EOA1939" s="289">
        <v>46053</v>
      </c>
      <c r="EOB1939" s="288"/>
      <c r="EOC1939" s="288" t="s">
        <v>15</v>
      </c>
      <c r="EOD1939" s="288"/>
      <c r="EOE1939" s="201"/>
      <c r="EOF1939" s="304"/>
      <c r="EOG1939" s="29" t="s">
        <v>5673</v>
      </c>
      <c r="EOH1939" s="19">
        <v>75.113</v>
      </c>
      <c r="EOI1939" s="285" t="s">
        <v>2751</v>
      </c>
      <c r="EOJ1939" s="378">
        <v>776</v>
      </c>
      <c r="EOK1939" s="304" t="s">
        <v>6677</v>
      </c>
      <c r="EOL1939" s="304"/>
      <c r="EOM1939" s="288" t="s">
        <v>6678</v>
      </c>
      <c r="EON1939" s="285" t="s">
        <v>6679</v>
      </c>
      <c r="EOO1939" s="285" t="s">
        <v>1283</v>
      </c>
      <c r="EOP1939" s="201" t="s">
        <v>6680</v>
      </c>
      <c r="EOQ1939" s="289">
        <v>46053</v>
      </c>
      <c r="EOR1939" s="288"/>
      <c r="EOS1939" s="288" t="s">
        <v>15</v>
      </c>
      <c r="EOT1939" s="288"/>
      <c r="EOU1939" s="201"/>
      <c r="EOV1939" s="304"/>
      <c r="EOW1939" s="29" t="s">
        <v>5673</v>
      </c>
      <c r="EOX1939" s="19">
        <v>75.113</v>
      </c>
      <c r="EOY1939" s="285" t="s">
        <v>2751</v>
      </c>
      <c r="EOZ1939" s="378">
        <v>776</v>
      </c>
      <c r="EPA1939" s="304" t="s">
        <v>6677</v>
      </c>
      <c r="EPB1939" s="304"/>
      <c r="EPC1939" s="288" t="s">
        <v>6678</v>
      </c>
      <c r="EPD1939" s="285" t="s">
        <v>6679</v>
      </c>
      <c r="EPE1939" s="285" t="s">
        <v>1283</v>
      </c>
      <c r="EPF1939" s="201" t="s">
        <v>6680</v>
      </c>
      <c r="EPG1939" s="289">
        <v>46053</v>
      </c>
      <c r="EPH1939" s="288"/>
      <c r="EPI1939" s="288" t="s">
        <v>15</v>
      </c>
      <c r="EPJ1939" s="288"/>
      <c r="EPK1939" s="201"/>
      <c r="EPL1939" s="304"/>
      <c r="EPM1939" s="29" t="s">
        <v>5673</v>
      </c>
      <c r="EPN1939" s="19">
        <v>75.113</v>
      </c>
      <c r="EPO1939" s="285" t="s">
        <v>2751</v>
      </c>
      <c r="EPP1939" s="378">
        <v>776</v>
      </c>
      <c r="EPQ1939" s="304" t="s">
        <v>6677</v>
      </c>
      <c r="EPR1939" s="304"/>
      <c r="EPS1939" s="288" t="s">
        <v>6678</v>
      </c>
      <c r="EPT1939" s="285" t="s">
        <v>6679</v>
      </c>
      <c r="EPU1939" s="285" t="s">
        <v>1283</v>
      </c>
      <c r="EPV1939" s="201" t="s">
        <v>6680</v>
      </c>
      <c r="EPW1939" s="289">
        <v>46053</v>
      </c>
      <c r="EPX1939" s="288"/>
      <c r="EPY1939" s="288" t="s">
        <v>15</v>
      </c>
      <c r="EPZ1939" s="288"/>
      <c r="EQA1939" s="201"/>
      <c r="EQB1939" s="304"/>
      <c r="EQC1939" s="29" t="s">
        <v>5673</v>
      </c>
      <c r="EQD1939" s="19">
        <v>75.113</v>
      </c>
      <c r="EQE1939" s="285" t="s">
        <v>2751</v>
      </c>
      <c r="EQF1939" s="378">
        <v>776</v>
      </c>
      <c r="EQG1939" s="304" t="s">
        <v>6677</v>
      </c>
      <c r="EQH1939" s="304"/>
      <c r="EQI1939" s="288" t="s">
        <v>6678</v>
      </c>
      <c r="EQJ1939" s="285" t="s">
        <v>6679</v>
      </c>
      <c r="EQK1939" s="285" t="s">
        <v>1283</v>
      </c>
      <c r="EQL1939" s="201" t="s">
        <v>6680</v>
      </c>
      <c r="EQM1939" s="289">
        <v>46053</v>
      </c>
      <c r="EQN1939" s="288"/>
      <c r="EQO1939" s="288" t="s">
        <v>15</v>
      </c>
      <c r="EQP1939" s="288"/>
      <c r="EQQ1939" s="201"/>
      <c r="EQR1939" s="304"/>
      <c r="EQS1939" s="29" t="s">
        <v>5673</v>
      </c>
      <c r="EQT1939" s="19">
        <v>75.113</v>
      </c>
      <c r="EQU1939" s="285" t="s">
        <v>2751</v>
      </c>
      <c r="EQV1939" s="378">
        <v>776</v>
      </c>
      <c r="EQW1939" s="304" t="s">
        <v>6677</v>
      </c>
      <c r="EQX1939" s="304"/>
      <c r="EQY1939" s="288" t="s">
        <v>6678</v>
      </c>
      <c r="EQZ1939" s="285" t="s">
        <v>6679</v>
      </c>
      <c r="ERA1939" s="285" t="s">
        <v>1283</v>
      </c>
      <c r="ERB1939" s="201" t="s">
        <v>6680</v>
      </c>
      <c r="ERC1939" s="289">
        <v>46053</v>
      </c>
      <c r="ERD1939" s="288"/>
      <c r="ERE1939" s="288" t="s">
        <v>15</v>
      </c>
      <c r="ERF1939" s="288"/>
      <c r="ERG1939" s="201"/>
      <c r="ERH1939" s="304"/>
      <c r="ERI1939" s="29" t="s">
        <v>5673</v>
      </c>
      <c r="ERJ1939" s="19">
        <v>75.113</v>
      </c>
      <c r="ERK1939" s="285" t="s">
        <v>2751</v>
      </c>
      <c r="ERL1939" s="378">
        <v>776</v>
      </c>
      <c r="ERM1939" s="304" t="s">
        <v>6677</v>
      </c>
      <c r="ERN1939" s="304"/>
      <c r="ERO1939" s="288" t="s">
        <v>6678</v>
      </c>
      <c r="ERP1939" s="285" t="s">
        <v>6679</v>
      </c>
      <c r="ERQ1939" s="285" t="s">
        <v>1283</v>
      </c>
      <c r="ERR1939" s="201" t="s">
        <v>6680</v>
      </c>
      <c r="ERS1939" s="289">
        <v>46053</v>
      </c>
      <c r="ERT1939" s="288"/>
      <c r="ERU1939" s="288" t="s">
        <v>15</v>
      </c>
      <c r="ERV1939" s="288"/>
      <c r="ERW1939" s="201"/>
      <c r="ERX1939" s="304"/>
      <c r="ERY1939" s="29" t="s">
        <v>5673</v>
      </c>
      <c r="ERZ1939" s="19">
        <v>75.113</v>
      </c>
      <c r="ESA1939" s="285" t="s">
        <v>2751</v>
      </c>
      <c r="ESB1939" s="378">
        <v>776</v>
      </c>
      <c r="ESC1939" s="304" t="s">
        <v>6677</v>
      </c>
      <c r="ESD1939" s="304"/>
      <c r="ESE1939" s="288" t="s">
        <v>6678</v>
      </c>
      <c r="ESF1939" s="285" t="s">
        <v>6679</v>
      </c>
      <c r="ESG1939" s="285" t="s">
        <v>1283</v>
      </c>
      <c r="ESH1939" s="201" t="s">
        <v>6680</v>
      </c>
      <c r="ESI1939" s="289">
        <v>46053</v>
      </c>
      <c r="ESJ1939" s="288"/>
      <c r="ESK1939" s="288" t="s">
        <v>15</v>
      </c>
      <c r="ESL1939" s="288"/>
      <c r="ESM1939" s="201"/>
      <c r="ESN1939" s="304"/>
      <c r="ESO1939" s="29" t="s">
        <v>5673</v>
      </c>
      <c r="ESP1939" s="19">
        <v>75.113</v>
      </c>
      <c r="ESQ1939" s="285" t="s">
        <v>2751</v>
      </c>
      <c r="ESR1939" s="378">
        <v>776</v>
      </c>
      <c r="ESS1939" s="304" t="s">
        <v>6677</v>
      </c>
      <c r="EST1939" s="304"/>
      <c r="ESU1939" s="288" t="s">
        <v>6678</v>
      </c>
      <c r="ESV1939" s="285" t="s">
        <v>6679</v>
      </c>
      <c r="ESW1939" s="285" t="s">
        <v>1283</v>
      </c>
      <c r="ESX1939" s="201" t="s">
        <v>6680</v>
      </c>
      <c r="ESY1939" s="289">
        <v>46053</v>
      </c>
      <c r="ESZ1939" s="288"/>
      <c r="ETA1939" s="288" t="s">
        <v>15</v>
      </c>
      <c r="ETB1939" s="288"/>
      <c r="ETC1939" s="201"/>
      <c r="ETD1939" s="304"/>
      <c r="ETE1939" s="29" t="s">
        <v>5673</v>
      </c>
      <c r="ETF1939" s="19">
        <v>75.113</v>
      </c>
      <c r="ETG1939" s="285" t="s">
        <v>2751</v>
      </c>
      <c r="ETH1939" s="378">
        <v>776</v>
      </c>
      <c r="ETI1939" s="304" t="s">
        <v>6677</v>
      </c>
      <c r="ETJ1939" s="304"/>
      <c r="ETK1939" s="288" t="s">
        <v>6678</v>
      </c>
      <c r="ETL1939" s="285" t="s">
        <v>6679</v>
      </c>
      <c r="ETM1939" s="285" t="s">
        <v>1283</v>
      </c>
      <c r="ETN1939" s="201" t="s">
        <v>6680</v>
      </c>
      <c r="ETO1939" s="289">
        <v>46053</v>
      </c>
      <c r="ETP1939" s="288"/>
      <c r="ETQ1939" s="288" t="s">
        <v>15</v>
      </c>
      <c r="ETR1939" s="288"/>
      <c r="ETS1939" s="201"/>
      <c r="ETT1939" s="304"/>
      <c r="ETU1939" s="29" t="s">
        <v>5673</v>
      </c>
      <c r="ETV1939" s="19">
        <v>75.113</v>
      </c>
      <c r="ETW1939" s="285" t="s">
        <v>2751</v>
      </c>
      <c r="ETX1939" s="378">
        <v>776</v>
      </c>
      <c r="ETY1939" s="304" t="s">
        <v>6677</v>
      </c>
      <c r="ETZ1939" s="304"/>
      <c r="EUA1939" s="288" t="s">
        <v>6678</v>
      </c>
      <c r="EUB1939" s="285" t="s">
        <v>6679</v>
      </c>
      <c r="EUC1939" s="285" t="s">
        <v>1283</v>
      </c>
      <c r="EUD1939" s="201" t="s">
        <v>6680</v>
      </c>
      <c r="EUE1939" s="289">
        <v>46053</v>
      </c>
      <c r="EUF1939" s="288"/>
      <c r="EUG1939" s="288" t="s">
        <v>15</v>
      </c>
      <c r="EUH1939" s="288"/>
      <c r="EUI1939" s="201"/>
      <c r="EUJ1939" s="304"/>
      <c r="EUK1939" s="29" t="s">
        <v>5673</v>
      </c>
      <c r="EUL1939" s="19">
        <v>75.113</v>
      </c>
      <c r="EUM1939" s="285" t="s">
        <v>2751</v>
      </c>
      <c r="EUN1939" s="378">
        <v>776</v>
      </c>
      <c r="EUO1939" s="304" t="s">
        <v>6677</v>
      </c>
      <c r="EUP1939" s="304"/>
      <c r="EUQ1939" s="288" t="s">
        <v>6678</v>
      </c>
      <c r="EUR1939" s="285" t="s">
        <v>6679</v>
      </c>
      <c r="EUS1939" s="285" t="s">
        <v>1283</v>
      </c>
      <c r="EUT1939" s="201" t="s">
        <v>6680</v>
      </c>
      <c r="EUU1939" s="289">
        <v>46053</v>
      </c>
      <c r="EUV1939" s="288"/>
      <c r="EUW1939" s="288" t="s">
        <v>15</v>
      </c>
      <c r="EUX1939" s="288"/>
      <c r="EUY1939" s="201"/>
      <c r="EUZ1939" s="304"/>
      <c r="EVA1939" s="29" t="s">
        <v>5673</v>
      </c>
      <c r="EVB1939" s="19">
        <v>75.113</v>
      </c>
      <c r="EVC1939" s="285" t="s">
        <v>2751</v>
      </c>
      <c r="EVD1939" s="378">
        <v>776</v>
      </c>
      <c r="EVE1939" s="304" t="s">
        <v>6677</v>
      </c>
      <c r="EVF1939" s="304"/>
      <c r="EVG1939" s="288" t="s">
        <v>6678</v>
      </c>
      <c r="EVH1939" s="285" t="s">
        <v>6679</v>
      </c>
      <c r="EVI1939" s="285" t="s">
        <v>1283</v>
      </c>
      <c r="EVJ1939" s="201" t="s">
        <v>6680</v>
      </c>
      <c r="EVK1939" s="289">
        <v>46053</v>
      </c>
      <c r="EVL1939" s="288"/>
      <c r="EVM1939" s="288" t="s">
        <v>15</v>
      </c>
      <c r="EVN1939" s="288"/>
      <c r="EVO1939" s="201"/>
      <c r="EVP1939" s="304"/>
      <c r="EVQ1939" s="29" t="s">
        <v>5673</v>
      </c>
      <c r="EVR1939" s="19">
        <v>75.113</v>
      </c>
      <c r="EVS1939" s="285" t="s">
        <v>2751</v>
      </c>
      <c r="EVT1939" s="378">
        <v>776</v>
      </c>
      <c r="EVU1939" s="304" t="s">
        <v>6677</v>
      </c>
      <c r="EVV1939" s="304"/>
      <c r="EVW1939" s="288" t="s">
        <v>6678</v>
      </c>
      <c r="EVX1939" s="285" t="s">
        <v>6679</v>
      </c>
      <c r="EVY1939" s="285" t="s">
        <v>1283</v>
      </c>
      <c r="EVZ1939" s="201" t="s">
        <v>6680</v>
      </c>
      <c r="EWA1939" s="289">
        <v>46053</v>
      </c>
      <c r="EWB1939" s="288"/>
      <c r="EWC1939" s="288" t="s">
        <v>15</v>
      </c>
      <c r="EWD1939" s="288"/>
      <c r="EWE1939" s="201"/>
      <c r="EWF1939" s="304"/>
      <c r="EWG1939" s="29" t="s">
        <v>5673</v>
      </c>
      <c r="EWH1939" s="19">
        <v>75.113</v>
      </c>
      <c r="EWI1939" s="285" t="s">
        <v>2751</v>
      </c>
      <c r="EWJ1939" s="378">
        <v>776</v>
      </c>
      <c r="EWK1939" s="304" t="s">
        <v>6677</v>
      </c>
      <c r="EWL1939" s="304"/>
      <c r="EWM1939" s="288" t="s">
        <v>6678</v>
      </c>
      <c r="EWN1939" s="285" t="s">
        <v>6679</v>
      </c>
      <c r="EWO1939" s="285" t="s">
        <v>1283</v>
      </c>
      <c r="EWP1939" s="201" t="s">
        <v>6680</v>
      </c>
      <c r="EWQ1939" s="289">
        <v>46053</v>
      </c>
      <c r="EWR1939" s="288"/>
      <c r="EWS1939" s="288" t="s">
        <v>15</v>
      </c>
      <c r="EWT1939" s="288"/>
      <c r="EWU1939" s="201"/>
      <c r="EWV1939" s="304"/>
      <c r="EWW1939" s="29" t="s">
        <v>5673</v>
      </c>
      <c r="EWX1939" s="19">
        <v>75.113</v>
      </c>
      <c r="EWY1939" s="285" t="s">
        <v>2751</v>
      </c>
      <c r="EWZ1939" s="378">
        <v>776</v>
      </c>
      <c r="EXA1939" s="304" t="s">
        <v>6677</v>
      </c>
      <c r="EXB1939" s="304"/>
      <c r="EXC1939" s="288" t="s">
        <v>6678</v>
      </c>
      <c r="EXD1939" s="285" t="s">
        <v>6679</v>
      </c>
      <c r="EXE1939" s="285" t="s">
        <v>1283</v>
      </c>
      <c r="EXF1939" s="201" t="s">
        <v>6680</v>
      </c>
      <c r="EXG1939" s="289">
        <v>46053</v>
      </c>
      <c r="EXH1939" s="288"/>
      <c r="EXI1939" s="288" t="s">
        <v>15</v>
      </c>
      <c r="EXJ1939" s="288"/>
      <c r="EXK1939" s="201"/>
      <c r="EXL1939" s="304"/>
      <c r="EXM1939" s="29" t="s">
        <v>5673</v>
      </c>
      <c r="EXN1939" s="19">
        <v>75.113</v>
      </c>
      <c r="EXO1939" s="285" t="s">
        <v>2751</v>
      </c>
      <c r="EXP1939" s="378">
        <v>776</v>
      </c>
      <c r="EXQ1939" s="304" t="s">
        <v>6677</v>
      </c>
      <c r="EXR1939" s="304"/>
      <c r="EXS1939" s="288" t="s">
        <v>6678</v>
      </c>
      <c r="EXT1939" s="285" t="s">
        <v>6679</v>
      </c>
      <c r="EXU1939" s="285" t="s">
        <v>1283</v>
      </c>
      <c r="EXV1939" s="201" t="s">
        <v>6680</v>
      </c>
      <c r="EXW1939" s="289">
        <v>46053</v>
      </c>
      <c r="EXX1939" s="288"/>
      <c r="EXY1939" s="288" t="s">
        <v>15</v>
      </c>
      <c r="EXZ1939" s="288"/>
      <c r="EYA1939" s="201"/>
      <c r="EYB1939" s="304"/>
      <c r="EYC1939" s="29" t="s">
        <v>5673</v>
      </c>
      <c r="EYD1939" s="19">
        <v>75.113</v>
      </c>
      <c r="EYE1939" s="285" t="s">
        <v>2751</v>
      </c>
      <c r="EYF1939" s="378">
        <v>776</v>
      </c>
      <c r="EYG1939" s="304" t="s">
        <v>6677</v>
      </c>
      <c r="EYH1939" s="304"/>
      <c r="EYI1939" s="288" t="s">
        <v>6678</v>
      </c>
      <c r="EYJ1939" s="285" t="s">
        <v>6679</v>
      </c>
      <c r="EYK1939" s="285" t="s">
        <v>1283</v>
      </c>
      <c r="EYL1939" s="201" t="s">
        <v>6680</v>
      </c>
      <c r="EYM1939" s="289">
        <v>46053</v>
      </c>
      <c r="EYN1939" s="288"/>
      <c r="EYO1939" s="288" t="s">
        <v>15</v>
      </c>
      <c r="EYP1939" s="288"/>
      <c r="EYQ1939" s="201"/>
      <c r="EYR1939" s="304"/>
      <c r="EYS1939" s="29" t="s">
        <v>5673</v>
      </c>
      <c r="EYT1939" s="19">
        <v>75.113</v>
      </c>
      <c r="EYU1939" s="285" t="s">
        <v>2751</v>
      </c>
      <c r="EYV1939" s="378">
        <v>776</v>
      </c>
      <c r="EYW1939" s="304" t="s">
        <v>6677</v>
      </c>
      <c r="EYX1939" s="304"/>
      <c r="EYY1939" s="288" t="s">
        <v>6678</v>
      </c>
      <c r="EYZ1939" s="285" t="s">
        <v>6679</v>
      </c>
      <c r="EZA1939" s="285" t="s">
        <v>1283</v>
      </c>
      <c r="EZB1939" s="201" t="s">
        <v>6680</v>
      </c>
      <c r="EZC1939" s="289">
        <v>46053</v>
      </c>
      <c r="EZD1939" s="288"/>
      <c r="EZE1939" s="288" t="s">
        <v>15</v>
      </c>
      <c r="EZF1939" s="288"/>
      <c r="EZG1939" s="201"/>
      <c r="EZH1939" s="304"/>
      <c r="EZI1939" s="29" t="s">
        <v>5673</v>
      </c>
      <c r="EZJ1939" s="19">
        <v>75.113</v>
      </c>
      <c r="EZK1939" s="285" t="s">
        <v>2751</v>
      </c>
      <c r="EZL1939" s="378">
        <v>776</v>
      </c>
      <c r="EZM1939" s="304" t="s">
        <v>6677</v>
      </c>
      <c r="EZN1939" s="304"/>
      <c r="EZO1939" s="288" t="s">
        <v>6678</v>
      </c>
      <c r="EZP1939" s="285" t="s">
        <v>6679</v>
      </c>
      <c r="EZQ1939" s="285" t="s">
        <v>1283</v>
      </c>
      <c r="EZR1939" s="201" t="s">
        <v>6680</v>
      </c>
      <c r="EZS1939" s="289">
        <v>46053</v>
      </c>
      <c r="EZT1939" s="288"/>
      <c r="EZU1939" s="288" t="s">
        <v>15</v>
      </c>
      <c r="EZV1939" s="288"/>
      <c r="EZW1939" s="201"/>
      <c r="EZX1939" s="304"/>
      <c r="EZY1939" s="29" t="s">
        <v>5673</v>
      </c>
      <c r="EZZ1939" s="19">
        <v>75.113</v>
      </c>
      <c r="FAA1939" s="285" t="s">
        <v>2751</v>
      </c>
      <c r="FAB1939" s="378">
        <v>776</v>
      </c>
      <c r="FAC1939" s="304" t="s">
        <v>6677</v>
      </c>
      <c r="FAD1939" s="304"/>
      <c r="FAE1939" s="288" t="s">
        <v>6678</v>
      </c>
      <c r="FAF1939" s="285" t="s">
        <v>6679</v>
      </c>
      <c r="FAG1939" s="285" t="s">
        <v>1283</v>
      </c>
      <c r="FAH1939" s="201" t="s">
        <v>6680</v>
      </c>
      <c r="FAI1939" s="289">
        <v>46053</v>
      </c>
      <c r="FAJ1939" s="288"/>
      <c r="FAK1939" s="288" t="s">
        <v>15</v>
      </c>
      <c r="FAL1939" s="288"/>
      <c r="FAM1939" s="201"/>
      <c r="FAN1939" s="304"/>
      <c r="FAO1939" s="29" t="s">
        <v>5673</v>
      </c>
      <c r="FAP1939" s="19">
        <v>75.113</v>
      </c>
      <c r="FAQ1939" s="285" t="s">
        <v>2751</v>
      </c>
      <c r="FAR1939" s="378">
        <v>776</v>
      </c>
      <c r="FAS1939" s="304" t="s">
        <v>6677</v>
      </c>
      <c r="FAT1939" s="304"/>
      <c r="FAU1939" s="288" t="s">
        <v>6678</v>
      </c>
      <c r="FAV1939" s="285" t="s">
        <v>6679</v>
      </c>
      <c r="FAW1939" s="285" t="s">
        <v>1283</v>
      </c>
      <c r="FAX1939" s="201" t="s">
        <v>6680</v>
      </c>
      <c r="FAY1939" s="289">
        <v>46053</v>
      </c>
      <c r="FAZ1939" s="288"/>
      <c r="FBA1939" s="288" t="s">
        <v>15</v>
      </c>
      <c r="FBB1939" s="288"/>
      <c r="FBC1939" s="201"/>
      <c r="FBD1939" s="304"/>
      <c r="FBE1939" s="29" t="s">
        <v>5673</v>
      </c>
      <c r="FBF1939" s="19">
        <v>75.113</v>
      </c>
      <c r="FBG1939" s="285" t="s">
        <v>2751</v>
      </c>
      <c r="FBH1939" s="378">
        <v>776</v>
      </c>
      <c r="FBI1939" s="304" t="s">
        <v>6677</v>
      </c>
      <c r="FBJ1939" s="304"/>
      <c r="FBK1939" s="288" t="s">
        <v>6678</v>
      </c>
      <c r="FBL1939" s="285" t="s">
        <v>6679</v>
      </c>
      <c r="FBM1939" s="285" t="s">
        <v>1283</v>
      </c>
      <c r="FBN1939" s="201" t="s">
        <v>6680</v>
      </c>
      <c r="FBO1939" s="289">
        <v>46053</v>
      </c>
      <c r="FBP1939" s="288"/>
      <c r="FBQ1939" s="288" t="s">
        <v>15</v>
      </c>
      <c r="FBR1939" s="288"/>
      <c r="FBS1939" s="201"/>
      <c r="FBT1939" s="304"/>
      <c r="FBU1939" s="29" t="s">
        <v>5673</v>
      </c>
      <c r="FBV1939" s="19">
        <v>75.113</v>
      </c>
      <c r="FBW1939" s="285" t="s">
        <v>2751</v>
      </c>
      <c r="FBX1939" s="378">
        <v>776</v>
      </c>
      <c r="FBY1939" s="304" t="s">
        <v>6677</v>
      </c>
      <c r="FBZ1939" s="304"/>
      <c r="FCA1939" s="288" t="s">
        <v>6678</v>
      </c>
      <c r="FCB1939" s="285" t="s">
        <v>6679</v>
      </c>
      <c r="FCC1939" s="285" t="s">
        <v>1283</v>
      </c>
      <c r="FCD1939" s="201" t="s">
        <v>6680</v>
      </c>
      <c r="FCE1939" s="289">
        <v>46053</v>
      </c>
      <c r="FCF1939" s="288"/>
      <c r="FCG1939" s="288" t="s">
        <v>15</v>
      </c>
      <c r="FCH1939" s="288"/>
      <c r="FCI1939" s="201"/>
      <c r="FCJ1939" s="304"/>
      <c r="FCK1939" s="29" t="s">
        <v>5673</v>
      </c>
      <c r="FCL1939" s="19">
        <v>75.113</v>
      </c>
      <c r="FCM1939" s="285" t="s">
        <v>2751</v>
      </c>
      <c r="FCN1939" s="378">
        <v>776</v>
      </c>
      <c r="FCO1939" s="304" t="s">
        <v>6677</v>
      </c>
      <c r="FCP1939" s="304"/>
      <c r="FCQ1939" s="288" t="s">
        <v>6678</v>
      </c>
      <c r="FCR1939" s="285" t="s">
        <v>6679</v>
      </c>
      <c r="FCS1939" s="285" t="s">
        <v>1283</v>
      </c>
      <c r="FCT1939" s="201" t="s">
        <v>6680</v>
      </c>
      <c r="FCU1939" s="289">
        <v>46053</v>
      </c>
      <c r="FCV1939" s="288"/>
      <c r="FCW1939" s="288" t="s">
        <v>15</v>
      </c>
      <c r="FCX1939" s="288"/>
      <c r="FCY1939" s="201"/>
      <c r="FCZ1939" s="304"/>
      <c r="FDA1939" s="29" t="s">
        <v>5673</v>
      </c>
      <c r="FDB1939" s="19">
        <v>75.113</v>
      </c>
      <c r="FDC1939" s="285" t="s">
        <v>2751</v>
      </c>
      <c r="FDD1939" s="378">
        <v>776</v>
      </c>
      <c r="FDE1939" s="304" t="s">
        <v>6677</v>
      </c>
      <c r="FDF1939" s="304"/>
      <c r="FDG1939" s="288" t="s">
        <v>6678</v>
      </c>
      <c r="FDH1939" s="285" t="s">
        <v>6679</v>
      </c>
      <c r="FDI1939" s="285" t="s">
        <v>1283</v>
      </c>
      <c r="FDJ1939" s="201" t="s">
        <v>6680</v>
      </c>
      <c r="FDK1939" s="289">
        <v>46053</v>
      </c>
      <c r="FDL1939" s="288"/>
      <c r="FDM1939" s="288" t="s">
        <v>15</v>
      </c>
      <c r="FDN1939" s="288"/>
      <c r="FDO1939" s="201"/>
      <c r="FDP1939" s="304"/>
      <c r="FDQ1939" s="29" t="s">
        <v>5673</v>
      </c>
      <c r="FDR1939" s="19">
        <v>75.113</v>
      </c>
      <c r="FDS1939" s="285" t="s">
        <v>2751</v>
      </c>
      <c r="FDT1939" s="378">
        <v>776</v>
      </c>
      <c r="FDU1939" s="304" t="s">
        <v>6677</v>
      </c>
      <c r="FDV1939" s="304"/>
      <c r="FDW1939" s="288" t="s">
        <v>6678</v>
      </c>
      <c r="FDX1939" s="285" t="s">
        <v>6679</v>
      </c>
      <c r="FDY1939" s="285" t="s">
        <v>1283</v>
      </c>
      <c r="FDZ1939" s="201" t="s">
        <v>6680</v>
      </c>
      <c r="FEA1939" s="289">
        <v>46053</v>
      </c>
      <c r="FEB1939" s="288"/>
      <c r="FEC1939" s="288" t="s">
        <v>15</v>
      </c>
      <c r="FED1939" s="288"/>
      <c r="FEE1939" s="201"/>
      <c r="FEF1939" s="304"/>
      <c r="FEG1939" s="29" t="s">
        <v>5673</v>
      </c>
      <c r="FEH1939" s="19">
        <v>75.113</v>
      </c>
      <c r="FEI1939" s="285" t="s">
        <v>2751</v>
      </c>
      <c r="FEJ1939" s="378">
        <v>776</v>
      </c>
      <c r="FEK1939" s="304" t="s">
        <v>6677</v>
      </c>
      <c r="FEL1939" s="304"/>
      <c r="FEM1939" s="288" t="s">
        <v>6678</v>
      </c>
      <c r="FEN1939" s="285" t="s">
        <v>6679</v>
      </c>
      <c r="FEO1939" s="285" t="s">
        <v>1283</v>
      </c>
      <c r="FEP1939" s="201" t="s">
        <v>6680</v>
      </c>
      <c r="FEQ1939" s="289">
        <v>46053</v>
      </c>
      <c r="FER1939" s="288"/>
      <c r="FES1939" s="288" t="s">
        <v>15</v>
      </c>
      <c r="FET1939" s="288"/>
      <c r="FEU1939" s="201"/>
      <c r="FEV1939" s="304"/>
      <c r="FEW1939" s="29" t="s">
        <v>5673</v>
      </c>
      <c r="FEX1939" s="19">
        <v>75.113</v>
      </c>
      <c r="FEY1939" s="285" t="s">
        <v>2751</v>
      </c>
      <c r="FEZ1939" s="378">
        <v>776</v>
      </c>
      <c r="FFA1939" s="304" t="s">
        <v>6677</v>
      </c>
      <c r="FFB1939" s="304"/>
      <c r="FFC1939" s="288" t="s">
        <v>6678</v>
      </c>
      <c r="FFD1939" s="285" t="s">
        <v>6679</v>
      </c>
      <c r="FFE1939" s="285" t="s">
        <v>1283</v>
      </c>
      <c r="FFF1939" s="201" t="s">
        <v>6680</v>
      </c>
      <c r="FFG1939" s="289">
        <v>46053</v>
      </c>
      <c r="FFH1939" s="288"/>
      <c r="FFI1939" s="288" t="s">
        <v>15</v>
      </c>
      <c r="FFJ1939" s="288"/>
      <c r="FFK1939" s="201"/>
      <c r="FFL1939" s="304"/>
      <c r="FFM1939" s="29" t="s">
        <v>5673</v>
      </c>
      <c r="FFN1939" s="19">
        <v>75.113</v>
      </c>
      <c r="FFO1939" s="285" t="s">
        <v>2751</v>
      </c>
      <c r="FFP1939" s="378">
        <v>776</v>
      </c>
      <c r="FFQ1939" s="304" t="s">
        <v>6677</v>
      </c>
      <c r="FFR1939" s="304"/>
      <c r="FFS1939" s="288" t="s">
        <v>6678</v>
      </c>
      <c r="FFT1939" s="285" t="s">
        <v>6679</v>
      </c>
      <c r="FFU1939" s="285" t="s">
        <v>1283</v>
      </c>
      <c r="FFV1939" s="201" t="s">
        <v>6680</v>
      </c>
      <c r="FFW1939" s="289">
        <v>46053</v>
      </c>
      <c r="FFX1939" s="288"/>
      <c r="FFY1939" s="288" t="s">
        <v>15</v>
      </c>
      <c r="FFZ1939" s="288"/>
      <c r="FGA1939" s="201"/>
      <c r="FGB1939" s="304"/>
      <c r="FGC1939" s="29" t="s">
        <v>5673</v>
      </c>
      <c r="FGD1939" s="19">
        <v>75.113</v>
      </c>
      <c r="FGE1939" s="285" t="s">
        <v>2751</v>
      </c>
      <c r="FGF1939" s="378">
        <v>776</v>
      </c>
      <c r="FGG1939" s="304" t="s">
        <v>6677</v>
      </c>
      <c r="FGH1939" s="304"/>
      <c r="FGI1939" s="288" t="s">
        <v>6678</v>
      </c>
      <c r="FGJ1939" s="285" t="s">
        <v>6679</v>
      </c>
      <c r="FGK1939" s="285" t="s">
        <v>1283</v>
      </c>
      <c r="FGL1939" s="201" t="s">
        <v>6680</v>
      </c>
      <c r="FGM1939" s="289">
        <v>46053</v>
      </c>
      <c r="FGN1939" s="288"/>
      <c r="FGO1939" s="288" t="s">
        <v>15</v>
      </c>
      <c r="FGP1939" s="288"/>
      <c r="FGQ1939" s="201"/>
      <c r="FGR1939" s="304"/>
      <c r="FGS1939" s="29" t="s">
        <v>5673</v>
      </c>
      <c r="FGT1939" s="19">
        <v>75.113</v>
      </c>
      <c r="FGU1939" s="285" t="s">
        <v>2751</v>
      </c>
      <c r="FGV1939" s="378">
        <v>776</v>
      </c>
      <c r="FGW1939" s="304" t="s">
        <v>6677</v>
      </c>
      <c r="FGX1939" s="304"/>
      <c r="FGY1939" s="288" t="s">
        <v>6678</v>
      </c>
      <c r="FGZ1939" s="285" t="s">
        <v>6679</v>
      </c>
      <c r="FHA1939" s="285" t="s">
        <v>1283</v>
      </c>
      <c r="FHB1939" s="201" t="s">
        <v>6680</v>
      </c>
      <c r="FHC1939" s="289">
        <v>46053</v>
      </c>
      <c r="FHD1939" s="288"/>
      <c r="FHE1939" s="288" t="s">
        <v>15</v>
      </c>
      <c r="FHF1939" s="288"/>
      <c r="FHG1939" s="201"/>
      <c r="FHH1939" s="304"/>
      <c r="FHI1939" s="29" t="s">
        <v>5673</v>
      </c>
      <c r="FHJ1939" s="19">
        <v>75.113</v>
      </c>
      <c r="FHK1939" s="285" t="s">
        <v>2751</v>
      </c>
      <c r="FHL1939" s="378">
        <v>776</v>
      </c>
      <c r="FHM1939" s="304" t="s">
        <v>6677</v>
      </c>
      <c r="FHN1939" s="304"/>
      <c r="FHO1939" s="288" t="s">
        <v>6678</v>
      </c>
      <c r="FHP1939" s="285" t="s">
        <v>6679</v>
      </c>
      <c r="FHQ1939" s="285" t="s">
        <v>1283</v>
      </c>
      <c r="FHR1939" s="201" t="s">
        <v>6680</v>
      </c>
      <c r="FHS1939" s="289">
        <v>46053</v>
      </c>
      <c r="FHT1939" s="288"/>
      <c r="FHU1939" s="288" t="s">
        <v>15</v>
      </c>
      <c r="FHV1939" s="288"/>
      <c r="FHW1939" s="201"/>
      <c r="FHX1939" s="304"/>
      <c r="FHY1939" s="29" t="s">
        <v>5673</v>
      </c>
      <c r="FHZ1939" s="19">
        <v>75.113</v>
      </c>
      <c r="FIA1939" s="285" t="s">
        <v>2751</v>
      </c>
      <c r="FIB1939" s="378">
        <v>776</v>
      </c>
      <c r="FIC1939" s="304" t="s">
        <v>6677</v>
      </c>
      <c r="FID1939" s="304"/>
      <c r="FIE1939" s="288" t="s">
        <v>6678</v>
      </c>
      <c r="FIF1939" s="285" t="s">
        <v>6679</v>
      </c>
      <c r="FIG1939" s="285" t="s">
        <v>1283</v>
      </c>
      <c r="FIH1939" s="201" t="s">
        <v>6680</v>
      </c>
      <c r="FII1939" s="289">
        <v>46053</v>
      </c>
      <c r="FIJ1939" s="288"/>
      <c r="FIK1939" s="288" t="s">
        <v>15</v>
      </c>
      <c r="FIL1939" s="288"/>
      <c r="FIM1939" s="201"/>
      <c r="FIN1939" s="304"/>
      <c r="FIO1939" s="29" t="s">
        <v>5673</v>
      </c>
      <c r="FIP1939" s="19">
        <v>75.113</v>
      </c>
      <c r="FIQ1939" s="285" t="s">
        <v>2751</v>
      </c>
      <c r="FIR1939" s="378">
        <v>776</v>
      </c>
      <c r="FIS1939" s="304" t="s">
        <v>6677</v>
      </c>
      <c r="FIT1939" s="304"/>
      <c r="FIU1939" s="288" t="s">
        <v>6678</v>
      </c>
      <c r="FIV1939" s="285" t="s">
        <v>6679</v>
      </c>
      <c r="FIW1939" s="285" t="s">
        <v>1283</v>
      </c>
      <c r="FIX1939" s="201" t="s">
        <v>6680</v>
      </c>
      <c r="FIY1939" s="289">
        <v>46053</v>
      </c>
      <c r="FIZ1939" s="288"/>
      <c r="FJA1939" s="288" t="s">
        <v>15</v>
      </c>
      <c r="FJB1939" s="288"/>
      <c r="FJC1939" s="201"/>
      <c r="FJD1939" s="304"/>
      <c r="FJE1939" s="29" t="s">
        <v>5673</v>
      </c>
      <c r="FJF1939" s="19">
        <v>75.113</v>
      </c>
      <c r="FJG1939" s="285" t="s">
        <v>2751</v>
      </c>
      <c r="FJH1939" s="378">
        <v>776</v>
      </c>
      <c r="FJI1939" s="304" t="s">
        <v>6677</v>
      </c>
      <c r="FJJ1939" s="304"/>
      <c r="FJK1939" s="288" t="s">
        <v>6678</v>
      </c>
      <c r="FJL1939" s="285" t="s">
        <v>6679</v>
      </c>
      <c r="FJM1939" s="285" t="s">
        <v>1283</v>
      </c>
      <c r="FJN1939" s="201" t="s">
        <v>6680</v>
      </c>
      <c r="FJO1939" s="289">
        <v>46053</v>
      </c>
      <c r="FJP1939" s="288"/>
      <c r="FJQ1939" s="288" t="s">
        <v>15</v>
      </c>
      <c r="FJR1939" s="288"/>
      <c r="FJS1939" s="201"/>
      <c r="FJT1939" s="304"/>
      <c r="FJU1939" s="29" t="s">
        <v>5673</v>
      </c>
      <c r="FJV1939" s="19">
        <v>75.113</v>
      </c>
      <c r="FJW1939" s="285" t="s">
        <v>2751</v>
      </c>
      <c r="FJX1939" s="378">
        <v>776</v>
      </c>
      <c r="FJY1939" s="304" t="s">
        <v>6677</v>
      </c>
      <c r="FJZ1939" s="304"/>
      <c r="FKA1939" s="288" t="s">
        <v>6678</v>
      </c>
      <c r="FKB1939" s="285" t="s">
        <v>6679</v>
      </c>
      <c r="FKC1939" s="285" t="s">
        <v>1283</v>
      </c>
      <c r="FKD1939" s="201" t="s">
        <v>6680</v>
      </c>
      <c r="FKE1939" s="289">
        <v>46053</v>
      </c>
      <c r="FKF1939" s="288"/>
      <c r="FKG1939" s="288" t="s">
        <v>15</v>
      </c>
      <c r="FKH1939" s="288"/>
      <c r="FKI1939" s="201"/>
      <c r="FKJ1939" s="304"/>
      <c r="FKK1939" s="29" t="s">
        <v>5673</v>
      </c>
      <c r="FKL1939" s="19">
        <v>75.113</v>
      </c>
      <c r="FKM1939" s="285" t="s">
        <v>2751</v>
      </c>
      <c r="FKN1939" s="378">
        <v>776</v>
      </c>
      <c r="FKO1939" s="304" t="s">
        <v>6677</v>
      </c>
      <c r="FKP1939" s="304"/>
      <c r="FKQ1939" s="288" t="s">
        <v>6678</v>
      </c>
      <c r="FKR1939" s="285" t="s">
        <v>6679</v>
      </c>
      <c r="FKS1939" s="285" t="s">
        <v>1283</v>
      </c>
      <c r="FKT1939" s="201" t="s">
        <v>6680</v>
      </c>
      <c r="FKU1939" s="289">
        <v>46053</v>
      </c>
      <c r="FKV1939" s="288"/>
      <c r="FKW1939" s="288" t="s">
        <v>15</v>
      </c>
      <c r="FKX1939" s="288"/>
      <c r="FKY1939" s="201"/>
      <c r="FKZ1939" s="304"/>
      <c r="FLA1939" s="29" t="s">
        <v>5673</v>
      </c>
      <c r="FLB1939" s="19">
        <v>75.113</v>
      </c>
      <c r="FLC1939" s="285" t="s">
        <v>2751</v>
      </c>
      <c r="FLD1939" s="378">
        <v>776</v>
      </c>
      <c r="FLE1939" s="304" t="s">
        <v>6677</v>
      </c>
      <c r="FLF1939" s="304"/>
      <c r="FLG1939" s="288" t="s">
        <v>6678</v>
      </c>
      <c r="FLH1939" s="285" t="s">
        <v>6679</v>
      </c>
      <c r="FLI1939" s="285" t="s">
        <v>1283</v>
      </c>
      <c r="FLJ1939" s="201" t="s">
        <v>6680</v>
      </c>
      <c r="FLK1939" s="289">
        <v>46053</v>
      </c>
      <c r="FLL1939" s="288"/>
      <c r="FLM1939" s="288" t="s">
        <v>15</v>
      </c>
      <c r="FLN1939" s="288"/>
      <c r="FLO1939" s="201"/>
      <c r="FLP1939" s="304"/>
      <c r="FLQ1939" s="29" t="s">
        <v>5673</v>
      </c>
      <c r="FLR1939" s="19">
        <v>75.113</v>
      </c>
      <c r="FLS1939" s="285" t="s">
        <v>2751</v>
      </c>
      <c r="FLT1939" s="378">
        <v>776</v>
      </c>
      <c r="FLU1939" s="304" t="s">
        <v>6677</v>
      </c>
      <c r="FLV1939" s="304"/>
      <c r="FLW1939" s="288" t="s">
        <v>6678</v>
      </c>
      <c r="FLX1939" s="285" t="s">
        <v>6679</v>
      </c>
      <c r="FLY1939" s="285" t="s">
        <v>1283</v>
      </c>
      <c r="FLZ1939" s="201" t="s">
        <v>6680</v>
      </c>
      <c r="FMA1939" s="289">
        <v>46053</v>
      </c>
      <c r="FMB1939" s="288"/>
      <c r="FMC1939" s="288" t="s">
        <v>15</v>
      </c>
      <c r="FMD1939" s="288"/>
      <c r="FME1939" s="201"/>
      <c r="FMF1939" s="304"/>
      <c r="FMG1939" s="29" t="s">
        <v>5673</v>
      </c>
      <c r="FMH1939" s="19">
        <v>75.113</v>
      </c>
      <c r="FMI1939" s="285" t="s">
        <v>2751</v>
      </c>
      <c r="FMJ1939" s="378">
        <v>776</v>
      </c>
      <c r="FMK1939" s="304" t="s">
        <v>6677</v>
      </c>
      <c r="FML1939" s="304"/>
      <c r="FMM1939" s="288" t="s">
        <v>6678</v>
      </c>
      <c r="FMN1939" s="285" t="s">
        <v>6679</v>
      </c>
      <c r="FMO1939" s="285" t="s">
        <v>1283</v>
      </c>
      <c r="FMP1939" s="201" t="s">
        <v>6680</v>
      </c>
      <c r="FMQ1939" s="289">
        <v>46053</v>
      </c>
      <c r="FMR1939" s="288"/>
      <c r="FMS1939" s="288" t="s">
        <v>15</v>
      </c>
      <c r="FMT1939" s="288"/>
      <c r="FMU1939" s="201"/>
      <c r="FMV1939" s="304"/>
      <c r="FMW1939" s="29" t="s">
        <v>5673</v>
      </c>
      <c r="FMX1939" s="19">
        <v>75.113</v>
      </c>
      <c r="FMY1939" s="285" t="s">
        <v>2751</v>
      </c>
      <c r="FMZ1939" s="378">
        <v>776</v>
      </c>
      <c r="FNA1939" s="304" t="s">
        <v>6677</v>
      </c>
      <c r="FNB1939" s="304"/>
      <c r="FNC1939" s="288" t="s">
        <v>6678</v>
      </c>
      <c r="FND1939" s="285" t="s">
        <v>6679</v>
      </c>
      <c r="FNE1939" s="285" t="s">
        <v>1283</v>
      </c>
      <c r="FNF1939" s="201" t="s">
        <v>6680</v>
      </c>
      <c r="FNG1939" s="289">
        <v>46053</v>
      </c>
      <c r="FNH1939" s="288"/>
      <c r="FNI1939" s="288" t="s">
        <v>15</v>
      </c>
      <c r="FNJ1939" s="288"/>
      <c r="FNK1939" s="201"/>
      <c r="FNL1939" s="304"/>
      <c r="FNM1939" s="29" t="s">
        <v>5673</v>
      </c>
      <c r="FNN1939" s="19">
        <v>75.113</v>
      </c>
      <c r="FNO1939" s="285" t="s">
        <v>2751</v>
      </c>
      <c r="FNP1939" s="378">
        <v>776</v>
      </c>
      <c r="FNQ1939" s="304" t="s">
        <v>6677</v>
      </c>
      <c r="FNR1939" s="304"/>
      <c r="FNS1939" s="288" t="s">
        <v>6678</v>
      </c>
      <c r="FNT1939" s="285" t="s">
        <v>6679</v>
      </c>
      <c r="FNU1939" s="285" t="s">
        <v>1283</v>
      </c>
      <c r="FNV1939" s="201" t="s">
        <v>6680</v>
      </c>
      <c r="FNW1939" s="289">
        <v>46053</v>
      </c>
      <c r="FNX1939" s="288"/>
      <c r="FNY1939" s="288" t="s">
        <v>15</v>
      </c>
      <c r="FNZ1939" s="288"/>
      <c r="FOA1939" s="201"/>
      <c r="FOB1939" s="304"/>
      <c r="FOC1939" s="29" t="s">
        <v>5673</v>
      </c>
      <c r="FOD1939" s="19">
        <v>75.113</v>
      </c>
      <c r="FOE1939" s="285" t="s">
        <v>2751</v>
      </c>
      <c r="FOF1939" s="378">
        <v>776</v>
      </c>
      <c r="FOG1939" s="304" t="s">
        <v>6677</v>
      </c>
      <c r="FOH1939" s="304"/>
      <c r="FOI1939" s="288" t="s">
        <v>6678</v>
      </c>
      <c r="FOJ1939" s="285" t="s">
        <v>6679</v>
      </c>
      <c r="FOK1939" s="285" t="s">
        <v>1283</v>
      </c>
      <c r="FOL1939" s="201" t="s">
        <v>6680</v>
      </c>
      <c r="FOM1939" s="289">
        <v>46053</v>
      </c>
      <c r="FON1939" s="288"/>
      <c r="FOO1939" s="288" t="s">
        <v>15</v>
      </c>
      <c r="FOP1939" s="288"/>
      <c r="FOQ1939" s="201"/>
      <c r="FOR1939" s="304"/>
      <c r="FOS1939" s="29" t="s">
        <v>5673</v>
      </c>
      <c r="FOT1939" s="19">
        <v>75.113</v>
      </c>
      <c r="FOU1939" s="285" t="s">
        <v>2751</v>
      </c>
      <c r="FOV1939" s="378">
        <v>776</v>
      </c>
      <c r="FOW1939" s="304" t="s">
        <v>6677</v>
      </c>
      <c r="FOX1939" s="304"/>
      <c r="FOY1939" s="288" t="s">
        <v>6678</v>
      </c>
      <c r="FOZ1939" s="285" t="s">
        <v>6679</v>
      </c>
      <c r="FPA1939" s="285" t="s">
        <v>1283</v>
      </c>
      <c r="FPB1939" s="201" t="s">
        <v>6680</v>
      </c>
      <c r="FPC1939" s="289">
        <v>46053</v>
      </c>
      <c r="FPD1939" s="288"/>
      <c r="FPE1939" s="288" t="s">
        <v>15</v>
      </c>
      <c r="FPF1939" s="288"/>
      <c r="FPG1939" s="201"/>
      <c r="FPH1939" s="304"/>
      <c r="FPI1939" s="29" t="s">
        <v>5673</v>
      </c>
      <c r="FPJ1939" s="19">
        <v>75.113</v>
      </c>
      <c r="FPK1939" s="285" t="s">
        <v>2751</v>
      </c>
      <c r="FPL1939" s="378">
        <v>776</v>
      </c>
      <c r="FPM1939" s="304" t="s">
        <v>6677</v>
      </c>
      <c r="FPN1939" s="304"/>
      <c r="FPO1939" s="288" t="s">
        <v>6678</v>
      </c>
      <c r="FPP1939" s="285" t="s">
        <v>6679</v>
      </c>
      <c r="FPQ1939" s="285" t="s">
        <v>1283</v>
      </c>
      <c r="FPR1939" s="201" t="s">
        <v>6680</v>
      </c>
      <c r="FPS1939" s="289">
        <v>46053</v>
      </c>
      <c r="FPT1939" s="288"/>
      <c r="FPU1939" s="288" t="s">
        <v>15</v>
      </c>
      <c r="FPV1939" s="288"/>
      <c r="FPW1939" s="201"/>
      <c r="FPX1939" s="304"/>
      <c r="FPY1939" s="29" t="s">
        <v>5673</v>
      </c>
      <c r="FPZ1939" s="19">
        <v>75.113</v>
      </c>
      <c r="FQA1939" s="285" t="s">
        <v>2751</v>
      </c>
      <c r="FQB1939" s="378">
        <v>776</v>
      </c>
      <c r="FQC1939" s="304" t="s">
        <v>6677</v>
      </c>
      <c r="FQD1939" s="304"/>
      <c r="FQE1939" s="288" t="s">
        <v>6678</v>
      </c>
      <c r="FQF1939" s="285" t="s">
        <v>6679</v>
      </c>
      <c r="FQG1939" s="285" t="s">
        <v>1283</v>
      </c>
      <c r="FQH1939" s="201" t="s">
        <v>6680</v>
      </c>
      <c r="FQI1939" s="289">
        <v>46053</v>
      </c>
      <c r="FQJ1939" s="288"/>
      <c r="FQK1939" s="288" t="s">
        <v>15</v>
      </c>
      <c r="FQL1939" s="288"/>
      <c r="FQM1939" s="201"/>
      <c r="FQN1939" s="304"/>
      <c r="FQO1939" s="29" t="s">
        <v>5673</v>
      </c>
      <c r="FQP1939" s="19">
        <v>75.113</v>
      </c>
      <c r="FQQ1939" s="285" t="s">
        <v>2751</v>
      </c>
      <c r="FQR1939" s="378">
        <v>776</v>
      </c>
      <c r="FQS1939" s="304" t="s">
        <v>6677</v>
      </c>
      <c r="FQT1939" s="304"/>
      <c r="FQU1939" s="288" t="s">
        <v>6678</v>
      </c>
      <c r="FQV1939" s="285" t="s">
        <v>6679</v>
      </c>
      <c r="FQW1939" s="285" t="s">
        <v>1283</v>
      </c>
      <c r="FQX1939" s="201" t="s">
        <v>6680</v>
      </c>
      <c r="FQY1939" s="289">
        <v>46053</v>
      </c>
      <c r="FQZ1939" s="288"/>
      <c r="FRA1939" s="288" t="s">
        <v>15</v>
      </c>
      <c r="FRB1939" s="288"/>
      <c r="FRC1939" s="201"/>
      <c r="FRD1939" s="304"/>
      <c r="FRE1939" s="29" t="s">
        <v>5673</v>
      </c>
      <c r="FRF1939" s="19">
        <v>75.113</v>
      </c>
      <c r="FRG1939" s="285" t="s">
        <v>2751</v>
      </c>
      <c r="FRH1939" s="378">
        <v>776</v>
      </c>
      <c r="FRI1939" s="304" t="s">
        <v>6677</v>
      </c>
      <c r="FRJ1939" s="304"/>
      <c r="FRK1939" s="288" t="s">
        <v>6678</v>
      </c>
      <c r="FRL1939" s="285" t="s">
        <v>6679</v>
      </c>
      <c r="FRM1939" s="285" t="s">
        <v>1283</v>
      </c>
      <c r="FRN1939" s="201" t="s">
        <v>6680</v>
      </c>
      <c r="FRO1939" s="289">
        <v>46053</v>
      </c>
      <c r="FRP1939" s="288"/>
      <c r="FRQ1939" s="288" t="s">
        <v>15</v>
      </c>
      <c r="FRR1939" s="288"/>
      <c r="FRS1939" s="201"/>
      <c r="FRT1939" s="304"/>
      <c r="FRU1939" s="29" t="s">
        <v>5673</v>
      </c>
      <c r="FRV1939" s="19">
        <v>75.113</v>
      </c>
      <c r="FRW1939" s="285" t="s">
        <v>2751</v>
      </c>
      <c r="FRX1939" s="378">
        <v>776</v>
      </c>
      <c r="FRY1939" s="304" t="s">
        <v>6677</v>
      </c>
      <c r="FRZ1939" s="304"/>
      <c r="FSA1939" s="288" t="s">
        <v>6678</v>
      </c>
      <c r="FSB1939" s="285" t="s">
        <v>6679</v>
      </c>
      <c r="FSC1939" s="285" t="s">
        <v>1283</v>
      </c>
      <c r="FSD1939" s="201" t="s">
        <v>6680</v>
      </c>
      <c r="FSE1939" s="289">
        <v>46053</v>
      </c>
      <c r="FSF1939" s="288"/>
      <c r="FSG1939" s="288" t="s">
        <v>15</v>
      </c>
      <c r="FSH1939" s="288"/>
      <c r="FSI1939" s="201"/>
      <c r="FSJ1939" s="304"/>
      <c r="FSK1939" s="29" t="s">
        <v>5673</v>
      </c>
      <c r="FSL1939" s="19">
        <v>75.113</v>
      </c>
      <c r="FSM1939" s="285" t="s">
        <v>2751</v>
      </c>
      <c r="FSN1939" s="378">
        <v>776</v>
      </c>
      <c r="FSO1939" s="304" t="s">
        <v>6677</v>
      </c>
      <c r="FSP1939" s="304"/>
      <c r="FSQ1939" s="288" t="s">
        <v>6678</v>
      </c>
      <c r="FSR1939" s="285" t="s">
        <v>6679</v>
      </c>
      <c r="FSS1939" s="285" t="s">
        <v>1283</v>
      </c>
      <c r="FST1939" s="201" t="s">
        <v>6680</v>
      </c>
      <c r="FSU1939" s="289">
        <v>46053</v>
      </c>
      <c r="FSV1939" s="288"/>
      <c r="FSW1939" s="288" t="s">
        <v>15</v>
      </c>
      <c r="FSX1939" s="288"/>
      <c r="FSY1939" s="201"/>
      <c r="FSZ1939" s="304"/>
      <c r="FTA1939" s="29" t="s">
        <v>5673</v>
      </c>
      <c r="FTB1939" s="19">
        <v>75.113</v>
      </c>
      <c r="FTC1939" s="285" t="s">
        <v>2751</v>
      </c>
      <c r="FTD1939" s="378">
        <v>776</v>
      </c>
      <c r="FTE1939" s="304" t="s">
        <v>6677</v>
      </c>
      <c r="FTF1939" s="304"/>
      <c r="FTG1939" s="288" t="s">
        <v>6678</v>
      </c>
      <c r="FTH1939" s="285" t="s">
        <v>6679</v>
      </c>
      <c r="FTI1939" s="285" t="s">
        <v>1283</v>
      </c>
      <c r="FTJ1939" s="201" t="s">
        <v>6680</v>
      </c>
      <c r="FTK1939" s="289">
        <v>46053</v>
      </c>
      <c r="FTL1939" s="288"/>
      <c r="FTM1939" s="288" t="s">
        <v>15</v>
      </c>
      <c r="FTN1939" s="288"/>
      <c r="FTO1939" s="201"/>
      <c r="FTP1939" s="304"/>
      <c r="FTQ1939" s="29" t="s">
        <v>5673</v>
      </c>
      <c r="FTR1939" s="19">
        <v>75.113</v>
      </c>
      <c r="FTS1939" s="285" t="s">
        <v>2751</v>
      </c>
      <c r="FTT1939" s="378">
        <v>776</v>
      </c>
      <c r="FTU1939" s="304" t="s">
        <v>6677</v>
      </c>
      <c r="FTV1939" s="304"/>
      <c r="FTW1939" s="288" t="s">
        <v>6678</v>
      </c>
      <c r="FTX1939" s="285" t="s">
        <v>6679</v>
      </c>
      <c r="FTY1939" s="285" t="s">
        <v>1283</v>
      </c>
      <c r="FTZ1939" s="201" t="s">
        <v>6680</v>
      </c>
      <c r="FUA1939" s="289">
        <v>46053</v>
      </c>
      <c r="FUB1939" s="288"/>
      <c r="FUC1939" s="288" t="s">
        <v>15</v>
      </c>
      <c r="FUD1939" s="288"/>
      <c r="FUE1939" s="201"/>
      <c r="FUF1939" s="304"/>
      <c r="FUG1939" s="29" t="s">
        <v>5673</v>
      </c>
      <c r="FUH1939" s="19">
        <v>75.113</v>
      </c>
      <c r="FUI1939" s="285" t="s">
        <v>2751</v>
      </c>
      <c r="FUJ1939" s="378">
        <v>776</v>
      </c>
      <c r="FUK1939" s="304" t="s">
        <v>6677</v>
      </c>
      <c r="FUL1939" s="304"/>
      <c r="FUM1939" s="288" t="s">
        <v>6678</v>
      </c>
      <c r="FUN1939" s="285" t="s">
        <v>6679</v>
      </c>
      <c r="FUO1939" s="285" t="s">
        <v>1283</v>
      </c>
      <c r="FUP1939" s="201" t="s">
        <v>6680</v>
      </c>
      <c r="FUQ1939" s="289">
        <v>46053</v>
      </c>
      <c r="FUR1939" s="288"/>
      <c r="FUS1939" s="288" t="s">
        <v>15</v>
      </c>
      <c r="FUT1939" s="288"/>
      <c r="FUU1939" s="201"/>
      <c r="FUV1939" s="304"/>
      <c r="FUW1939" s="29" t="s">
        <v>5673</v>
      </c>
      <c r="FUX1939" s="19">
        <v>75.113</v>
      </c>
      <c r="FUY1939" s="285" t="s">
        <v>2751</v>
      </c>
      <c r="FUZ1939" s="378">
        <v>776</v>
      </c>
      <c r="FVA1939" s="304" t="s">
        <v>6677</v>
      </c>
      <c r="FVB1939" s="304"/>
      <c r="FVC1939" s="288" t="s">
        <v>6678</v>
      </c>
      <c r="FVD1939" s="285" t="s">
        <v>6679</v>
      </c>
      <c r="FVE1939" s="285" t="s">
        <v>1283</v>
      </c>
      <c r="FVF1939" s="201" t="s">
        <v>6680</v>
      </c>
      <c r="FVG1939" s="289">
        <v>46053</v>
      </c>
      <c r="FVH1939" s="288"/>
      <c r="FVI1939" s="288" t="s">
        <v>15</v>
      </c>
      <c r="FVJ1939" s="288"/>
      <c r="FVK1939" s="201"/>
      <c r="FVL1939" s="304"/>
      <c r="FVM1939" s="29" t="s">
        <v>5673</v>
      </c>
      <c r="FVN1939" s="19">
        <v>75.113</v>
      </c>
      <c r="FVO1939" s="285" t="s">
        <v>2751</v>
      </c>
      <c r="FVP1939" s="378">
        <v>776</v>
      </c>
      <c r="FVQ1939" s="304" t="s">
        <v>6677</v>
      </c>
      <c r="FVR1939" s="304"/>
      <c r="FVS1939" s="288" t="s">
        <v>6678</v>
      </c>
      <c r="FVT1939" s="285" t="s">
        <v>6679</v>
      </c>
      <c r="FVU1939" s="285" t="s">
        <v>1283</v>
      </c>
      <c r="FVV1939" s="201" t="s">
        <v>6680</v>
      </c>
      <c r="FVW1939" s="289">
        <v>46053</v>
      </c>
      <c r="FVX1939" s="288"/>
      <c r="FVY1939" s="288" t="s">
        <v>15</v>
      </c>
      <c r="FVZ1939" s="288"/>
      <c r="FWA1939" s="201"/>
      <c r="FWB1939" s="304"/>
      <c r="FWC1939" s="29" t="s">
        <v>5673</v>
      </c>
      <c r="FWD1939" s="19">
        <v>75.113</v>
      </c>
      <c r="FWE1939" s="285" t="s">
        <v>2751</v>
      </c>
      <c r="FWF1939" s="378">
        <v>776</v>
      </c>
      <c r="FWG1939" s="304" t="s">
        <v>6677</v>
      </c>
      <c r="FWH1939" s="304"/>
      <c r="FWI1939" s="288" t="s">
        <v>6678</v>
      </c>
      <c r="FWJ1939" s="285" t="s">
        <v>6679</v>
      </c>
      <c r="FWK1939" s="285" t="s">
        <v>1283</v>
      </c>
      <c r="FWL1939" s="201" t="s">
        <v>6680</v>
      </c>
      <c r="FWM1939" s="289">
        <v>46053</v>
      </c>
      <c r="FWN1939" s="288"/>
      <c r="FWO1939" s="288" t="s">
        <v>15</v>
      </c>
      <c r="FWP1939" s="288"/>
      <c r="FWQ1939" s="201"/>
      <c r="FWR1939" s="304"/>
      <c r="FWS1939" s="29" t="s">
        <v>5673</v>
      </c>
      <c r="FWT1939" s="19">
        <v>75.113</v>
      </c>
      <c r="FWU1939" s="285" t="s">
        <v>2751</v>
      </c>
      <c r="FWV1939" s="378">
        <v>776</v>
      </c>
      <c r="FWW1939" s="304" t="s">
        <v>6677</v>
      </c>
      <c r="FWX1939" s="304"/>
      <c r="FWY1939" s="288" t="s">
        <v>6678</v>
      </c>
      <c r="FWZ1939" s="285" t="s">
        <v>6679</v>
      </c>
      <c r="FXA1939" s="285" t="s">
        <v>1283</v>
      </c>
      <c r="FXB1939" s="201" t="s">
        <v>6680</v>
      </c>
      <c r="FXC1939" s="289">
        <v>46053</v>
      </c>
      <c r="FXD1939" s="288"/>
      <c r="FXE1939" s="288" t="s">
        <v>15</v>
      </c>
      <c r="FXF1939" s="288"/>
      <c r="FXG1939" s="201"/>
      <c r="FXH1939" s="304"/>
      <c r="FXI1939" s="29" t="s">
        <v>5673</v>
      </c>
      <c r="FXJ1939" s="19">
        <v>75.113</v>
      </c>
      <c r="FXK1939" s="285" t="s">
        <v>2751</v>
      </c>
      <c r="FXL1939" s="378">
        <v>776</v>
      </c>
      <c r="FXM1939" s="304" t="s">
        <v>6677</v>
      </c>
      <c r="FXN1939" s="304"/>
      <c r="FXO1939" s="288" t="s">
        <v>6678</v>
      </c>
      <c r="FXP1939" s="285" t="s">
        <v>6679</v>
      </c>
      <c r="FXQ1939" s="285" t="s">
        <v>1283</v>
      </c>
      <c r="FXR1939" s="201" t="s">
        <v>6680</v>
      </c>
      <c r="FXS1939" s="289">
        <v>46053</v>
      </c>
      <c r="FXT1939" s="288"/>
      <c r="FXU1939" s="288" t="s">
        <v>15</v>
      </c>
      <c r="FXV1939" s="288"/>
      <c r="FXW1939" s="201"/>
      <c r="FXX1939" s="304"/>
      <c r="FXY1939" s="29" t="s">
        <v>5673</v>
      </c>
      <c r="FXZ1939" s="19">
        <v>75.113</v>
      </c>
      <c r="FYA1939" s="285" t="s">
        <v>2751</v>
      </c>
      <c r="FYB1939" s="378">
        <v>776</v>
      </c>
      <c r="FYC1939" s="304" t="s">
        <v>6677</v>
      </c>
      <c r="FYD1939" s="304"/>
      <c r="FYE1939" s="288" t="s">
        <v>6678</v>
      </c>
      <c r="FYF1939" s="285" t="s">
        <v>6679</v>
      </c>
      <c r="FYG1939" s="285" t="s">
        <v>1283</v>
      </c>
      <c r="FYH1939" s="201" t="s">
        <v>6680</v>
      </c>
      <c r="FYI1939" s="289">
        <v>46053</v>
      </c>
      <c r="FYJ1939" s="288"/>
      <c r="FYK1939" s="288" t="s">
        <v>15</v>
      </c>
      <c r="FYL1939" s="288"/>
      <c r="FYM1939" s="201"/>
      <c r="FYN1939" s="304"/>
      <c r="FYO1939" s="29" t="s">
        <v>5673</v>
      </c>
      <c r="FYP1939" s="19">
        <v>75.113</v>
      </c>
      <c r="FYQ1939" s="285" t="s">
        <v>2751</v>
      </c>
      <c r="FYR1939" s="378">
        <v>776</v>
      </c>
      <c r="FYS1939" s="304" t="s">
        <v>6677</v>
      </c>
      <c r="FYT1939" s="304"/>
      <c r="FYU1939" s="288" t="s">
        <v>6678</v>
      </c>
      <c r="FYV1939" s="285" t="s">
        <v>6679</v>
      </c>
      <c r="FYW1939" s="285" t="s">
        <v>1283</v>
      </c>
      <c r="FYX1939" s="201" t="s">
        <v>6680</v>
      </c>
      <c r="FYY1939" s="289">
        <v>46053</v>
      </c>
      <c r="FYZ1939" s="288"/>
      <c r="FZA1939" s="288" t="s">
        <v>15</v>
      </c>
      <c r="FZB1939" s="288"/>
      <c r="FZC1939" s="201"/>
      <c r="FZD1939" s="304"/>
      <c r="FZE1939" s="29" t="s">
        <v>5673</v>
      </c>
      <c r="FZF1939" s="19">
        <v>75.113</v>
      </c>
      <c r="FZG1939" s="285" t="s">
        <v>2751</v>
      </c>
      <c r="FZH1939" s="378">
        <v>776</v>
      </c>
      <c r="FZI1939" s="304" t="s">
        <v>6677</v>
      </c>
      <c r="FZJ1939" s="304"/>
      <c r="FZK1939" s="288" t="s">
        <v>6678</v>
      </c>
      <c r="FZL1939" s="285" t="s">
        <v>6679</v>
      </c>
      <c r="FZM1939" s="285" t="s">
        <v>1283</v>
      </c>
      <c r="FZN1939" s="201" t="s">
        <v>6680</v>
      </c>
      <c r="FZO1939" s="289">
        <v>46053</v>
      </c>
      <c r="FZP1939" s="288"/>
      <c r="FZQ1939" s="288" t="s">
        <v>15</v>
      </c>
      <c r="FZR1939" s="288"/>
      <c r="FZS1939" s="201"/>
      <c r="FZT1939" s="304"/>
      <c r="FZU1939" s="29" t="s">
        <v>5673</v>
      </c>
      <c r="FZV1939" s="19">
        <v>75.113</v>
      </c>
      <c r="FZW1939" s="285" t="s">
        <v>2751</v>
      </c>
      <c r="FZX1939" s="378">
        <v>776</v>
      </c>
      <c r="FZY1939" s="304" t="s">
        <v>6677</v>
      </c>
      <c r="FZZ1939" s="304"/>
      <c r="GAA1939" s="288" t="s">
        <v>6678</v>
      </c>
      <c r="GAB1939" s="285" t="s">
        <v>6679</v>
      </c>
      <c r="GAC1939" s="285" t="s">
        <v>1283</v>
      </c>
      <c r="GAD1939" s="201" t="s">
        <v>6680</v>
      </c>
      <c r="GAE1939" s="289">
        <v>46053</v>
      </c>
      <c r="GAF1939" s="288"/>
      <c r="GAG1939" s="288" t="s">
        <v>15</v>
      </c>
      <c r="GAH1939" s="288"/>
      <c r="GAI1939" s="201"/>
      <c r="GAJ1939" s="304"/>
      <c r="GAK1939" s="29" t="s">
        <v>5673</v>
      </c>
      <c r="GAL1939" s="19">
        <v>75.113</v>
      </c>
      <c r="GAM1939" s="285" t="s">
        <v>2751</v>
      </c>
      <c r="GAN1939" s="378">
        <v>776</v>
      </c>
      <c r="GAO1939" s="304" t="s">
        <v>6677</v>
      </c>
      <c r="GAP1939" s="304"/>
      <c r="GAQ1939" s="288" t="s">
        <v>6678</v>
      </c>
      <c r="GAR1939" s="285" t="s">
        <v>6679</v>
      </c>
      <c r="GAS1939" s="285" t="s">
        <v>1283</v>
      </c>
      <c r="GAT1939" s="201" t="s">
        <v>6680</v>
      </c>
      <c r="GAU1939" s="289">
        <v>46053</v>
      </c>
      <c r="GAV1939" s="288"/>
      <c r="GAW1939" s="288" t="s">
        <v>15</v>
      </c>
      <c r="GAX1939" s="288"/>
      <c r="GAY1939" s="201"/>
      <c r="GAZ1939" s="304"/>
      <c r="GBA1939" s="29" t="s">
        <v>5673</v>
      </c>
      <c r="GBB1939" s="19">
        <v>75.113</v>
      </c>
      <c r="GBC1939" s="285" t="s">
        <v>2751</v>
      </c>
      <c r="GBD1939" s="378">
        <v>776</v>
      </c>
      <c r="GBE1939" s="304" t="s">
        <v>6677</v>
      </c>
      <c r="GBF1939" s="304"/>
      <c r="GBG1939" s="288" t="s">
        <v>6678</v>
      </c>
      <c r="GBH1939" s="285" t="s">
        <v>6679</v>
      </c>
      <c r="GBI1939" s="285" t="s">
        <v>1283</v>
      </c>
      <c r="GBJ1939" s="201" t="s">
        <v>6680</v>
      </c>
      <c r="GBK1939" s="289">
        <v>46053</v>
      </c>
      <c r="GBL1939" s="288"/>
      <c r="GBM1939" s="288" t="s">
        <v>15</v>
      </c>
      <c r="GBN1939" s="288"/>
      <c r="GBO1939" s="201"/>
      <c r="GBP1939" s="304"/>
      <c r="GBQ1939" s="29" t="s">
        <v>5673</v>
      </c>
      <c r="GBR1939" s="19">
        <v>75.113</v>
      </c>
      <c r="GBS1939" s="285" t="s">
        <v>2751</v>
      </c>
      <c r="GBT1939" s="378">
        <v>776</v>
      </c>
      <c r="GBU1939" s="304" t="s">
        <v>6677</v>
      </c>
      <c r="GBV1939" s="304"/>
      <c r="GBW1939" s="288" t="s">
        <v>6678</v>
      </c>
      <c r="GBX1939" s="285" t="s">
        <v>6679</v>
      </c>
      <c r="GBY1939" s="285" t="s">
        <v>1283</v>
      </c>
      <c r="GBZ1939" s="201" t="s">
        <v>6680</v>
      </c>
      <c r="GCA1939" s="289">
        <v>46053</v>
      </c>
      <c r="GCB1939" s="288"/>
      <c r="GCC1939" s="288" t="s">
        <v>15</v>
      </c>
      <c r="GCD1939" s="288"/>
      <c r="GCE1939" s="201"/>
      <c r="GCF1939" s="304"/>
      <c r="GCG1939" s="29" t="s">
        <v>5673</v>
      </c>
      <c r="GCH1939" s="19">
        <v>75.113</v>
      </c>
      <c r="GCI1939" s="285" t="s">
        <v>2751</v>
      </c>
      <c r="GCJ1939" s="378">
        <v>776</v>
      </c>
      <c r="GCK1939" s="304" t="s">
        <v>6677</v>
      </c>
      <c r="GCL1939" s="304"/>
      <c r="GCM1939" s="288" t="s">
        <v>6678</v>
      </c>
      <c r="GCN1939" s="285" t="s">
        <v>6679</v>
      </c>
      <c r="GCO1939" s="285" t="s">
        <v>1283</v>
      </c>
      <c r="GCP1939" s="201" t="s">
        <v>6680</v>
      </c>
      <c r="GCQ1939" s="289">
        <v>46053</v>
      </c>
      <c r="GCR1939" s="288"/>
      <c r="GCS1939" s="288" t="s">
        <v>15</v>
      </c>
      <c r="GCT1939" s="288"/>
      <c r="GCU1939" s="201"/>
      <c r="GCV1939" s="304"/>
      <c r="GCW1939" s="29" t="s">
        <v>5673</v>
      </c>
      <c r="GCX1939" s="19">
        <v>75.113</v>
      </c>
      <c r="GCY1939" s="285" t="s">
        <v>2751</v>
      </c>
      <c r="GCZ1939" s="378">
        <v>776</v>
      </c>
      <c r="GDA1939" s="304" t="s">
        <v>6677</v>
      </c>
      <c r="GDB1939" s="304"/>
      <c r="GDC1939" s="288" t="s">
        <v>6678</v>
      </c>
      <c r="GDD1939" s="285" t="s">
        <v>6679</v>
      </c>
      <c r="GDE1939" s="285" t="s">
        <v>1283</v>
      </c>
      <c r="GDF1939" s="201" t="s">
        <v>6680</v>
      </c>
      <c r="GDG1939" s="289">
        <v>46053</v>
      </c>
      <c r="GDH1939" s="288"/>
      <c r="GDI1939" s="288" t="s">
        <v>15</v>
      </c>
      <c r="GDJ1939" s="288"/>
      <c r="GDK1939" s="201"/>
      <c r="GDL1939" s="304"/>
      <c r="GDM1939" s="29" t="s">
        <v>5673</v>
      </c>
      <c r="GDN1939" s="19">
        <v>75.113</v>
      </c>
      <c r="GDO1939" s="285" t="s">
        <v>2751</v>
      </c>
      <c r="GDP1939" s="378">
        <v>776</v>
      </c>
      <c r="GDQ1939" s="304" t="s">
        <v>6677</v>
      </c>
      <c r="GDR1939" s="304"/>
      <c r="GDS1939" s="288" t="s">
        <v>6678</v>
      </c>
      <c r="GDT1939" s="285" t="s">
        <v>6679</v>
      </c>
      <c r="GDU1939" s="285" t="s">
        <v>1283</v>
      </c>
      <c r="GDV1939" s="201" t="s">
        <v>6680</v>
      </c>
      <c r="GDW1939" s="289">
        <v>46053</v>
      </c>
      <c r="GDX1939" s="288"/>
      <c r="GDY1939" s="288" t="s">
        <v>15</v>
      </c>
      <c r="GDZ1939" s="288"/>
      <c r="GEA1939" s="201"/>
      <c r="GEB1939" s="304"/>
      <c r="GEC1939" s="29" t="s">
        <v>5673</v>
      </c>
      <c r="GED1939" s="19">
        <v>75.113</v>
      </c>
      <c r="GEE1939" s="285" t="s">
        <v>2751</v>
      </c>
      <c r="GEF1939" s="378">
        <v>776</v>
      </c>
      <c r="GEG1939" s="304" t="s">
        <v>6677</v>
      </c>
      <c r="GEH1939" s="304"/>
      <c r="GEI1939" s="288" t="s">
        <v>6678</v>
      </c>
      <c r="GEJ1939" s="285" t="s">
        <v>6679</v>
      </c>
      <c r="GEK1939" s="285" t="s">
        <v>1283</v>
      </c>
      <c r="GEL1939" s="201" t="s">
        <v>6680</v>
      </c>
      <c r="GEM1939" s="289">
        <v>46053</v>
      </c>
      <c r="GEN1939" s="288"/>
      <c r="GEO1939" s="288" t="s">
        <v>15</v>
      </c>
      <c r="GEP1939" s="288"/>
      <c r="GEQ1939" s="201"/>
      <c r="GER1939" s="304"/>
      <c r="GES1939" s="29" t="s">
        <v>5673</v>
      </c>
      <c r="GET1939" s="19">
        <v>75.113</v>
      </c>
      <c r="GEU1939" s="285" t="s">
        <v>2751</v>
      </c>
      <c r="GEV1939" s="378">
        <v>776</v>
      </c>
      <c r="GEW1939" s="304" t="s">
        <v>6677</v>
      </c>
      <c r="GEX1939" s="304"/>
      <c r="GEY1939" s="288" t="s">
        <v>6678</v>
      </c>
      <c r="GEZ1939" s="285" t="s">
        <v>6679</v>
      </c>
      <c r="GFA1939" s="285" t="s">
        <v>1283</v>
      </c>
      <c r="GFB1939" s="201" t="s">
        <v>6680</v>
      </c>
      <c r="GFC1939" s="289">
        <v>46053</v>
      </c>
      <c r="GFD1939" s="288"/>
      <c r="GFE1939" s="288" t="s">
        <v>15</v>
      </c>
      <c r="GFF1939" s="288"/>
      <c r="GFG1939" s="201"/>
      <c r="GFH1939" s="304"/>
      <c r="GFI1939" s="29" t="s">
        <v>5673</v>
      </c>
      <c r="GFJ1939" s="19">
        <v>75.113</v>
      </c>
      <c r="GFK1939" s="285" t="s">
        <v>2751</v>
      </c>
      <c r="GFL1939" s="378">
        <v>776</v>
      </c>
      <c r="GFM1939" s="304" t="s">
        <v>6677</v>
      </c>
      <c r="GFN1939" s="304"/>
      <c r="GFO1939" s="288" t="s">
        <v>6678</v>
      </c>
      <c r="GFP1939" s="285" t="s">
        <v>6679</v>
      </c>
      <c r="GFQ1939" s="285" t="s">
        <v>1283</v>
      </c>
      <c r="GFR1939" s="201" t="s">
        <v>6680</v>
      </c>
      <c r="GFS1939" s="289">
        <v>46053</v>
      </c>
      <c r="GFT1939" s="288"/>
      <c r="GFU1939" s="288" t="s">
        <v>15</v>
      </c>
      <c r="GFV1939" s="288"/>
      <c r="GFW1939" s="201"/>
      <c r="GFX1939" s="304"/>
      <c r="GFY1939" s="29" t="s">
        <v>5673</v>
      </c>
      <c r="GFZ1939" s="19">
        <v>75.113</v>
      </c>
      <c r="GGA1939" s="285" t="s">
        <v>2751</v>
      </c>
      <c r="GGB1939" s="378">
        <v>776</v>
      </c>
      <c r="GGC1939" s="304" t="s">
        <v>6677</v>
      </c>
      <c r="GGD1939" s="304"/>
      <c r="GGE1939" s="288" t="s">
        <v>6678</v>
      </c>
      <c r="GGF1939" s="285" t="s">
        <v>6679</v>
      </c>
      <c r="GGG1939" s="285" t="s">
        <v>1283</v>
      </c>
      <c r="GGH1939" s="201" t="s">
        <v>6680</v>
      </c>
      <c r="GGI1939" s="289">
        <v>46053</v>
      </c>
      <c r="GGJ1939" s="288"/>
      <c r="GGK1939" s="288" t="s">
        <v>15</v>
      </c>
      <c r="GGL1939" s="288"/>
      <c r="GGM1939" s="201"/>
      <c r="GGN1939" s="304"/>
      <c r="GGO1939" s="29" t="s">
        <v>5673</v>
      </c>
      <c r="GGP1939" s="19">
        <v>75.113</v>
      </c>
      <c r="GGQ1939" s="285" t="s">
        <v>2751</v>
      </c>
      <c r="GGR1939" s="378">
        <v>776</v>
      </c>
      <c r="GGS1939" s="304" t="s">
        <v>6677</v>
      </c>
      <c r="GGT1939" s="304"/>
      <c r="GGU1939" s="288" t="s">
        <v>6678</v>
      </c>
      <c r="GGV1939" s="285" t="s">
        <v>6679</v>
      </c>
      <c r="GGW1939" s="285" t="s">
        <v>1283</v>
      </c>
      <c r="GGX1939" s="201" t="s">
        <v>6680</v>
      </c>
      <c r="GGY1939" s="289">
        <v>46053</v>
      </c>
      <c r="GGZ1939" s="288"/>
      <c r="GHA1939" s="288" t="s">
        <v>15</v>
      </c>
      <c r="GHB1939" s="288"/>
      <c r="GHC1939" s="201"/>
      <c r="GHD1939" s="304"/>
      <c r="GHE1939" s="29" t="s">
        <v>5673</v>
      </c>
      <c r="GHF1939" s="19">
        <v>75.113</v>
      </c>
      <c r="GHG1939" s="285" t="s">
        <v>2751</v>
      </c>
      <c r="GHH1939" s="378">
        <v>776</v>
      </c>
      <c r="GHI1939" s="304" t="s">
        <v>6677</v>
      </c>
      <c r="GHJ1939" s="304"/>
      <c r="GHK1939" s="288" t="s">
        <v>6678</v>
      </c>
      <c r="GHL1939" s="285" t="s">
        <v>6679</v>
      </c>
      <c r="GHM1939" s="285" t="s">
        <v>1283</v>
      </c>
      <c r="GHN1939" s="201" t="s">
        <v>6680</v>
      </c>
      <c r="GHO1939" s="289">
        <v>46053</v>
      </c>
      <c r="GHP1939" s="288"/>
      <c r="GHQ1939" s="288" t="s">
        <v>15</v>
      </c>
      <c r="GHR1939" s="288"/>
      <c r="GHS1939" s="201"/>
      <c r="GHT1939" s="304"/>
      <c r="GHU1939" s="29" t="s">
        <v>5673</v>
      </c>
      <c r="GHV1939" s="19">
        <v>75.113</v>
      </c>
      <c r="GHW1939" s="285" t="s">
        <v>2751</v>
      </c>
      <c r="GHX1939" s="378">
        <v>776</v>
      </c>
      <c r="GHY1939" s="304" t="s">
        <v>6677</v>
      </c>
      <c r="GHZ1939" s="304"/>
      <c r="GIA1939" s="288" t="s">
        <v>6678</v>
      </c>
      <c r="GIB1939" s="285" t="s">
        <v>6679</v>
      </c>
      <c r="GIC1939" s="285" t="s">
        <v>1283</v>
      </c>
      <c r="GID1939" s="201" t="s">
        <v>6680</v>
      </c>
      <c r="GIE1939" s="289">
        <v>46053</v>
      </c>
      <c r="GIF1939" s="288"/>
      <c r="GIG1939" s="288" t="s">
        <v>15</v>
      </c>
      <c r="GIH1939" s="288"/>
      <c r="GII1939" s="201"/>
      <c r="GIJ1939" s="304"/>
      <c r="GIK1939" s="29" t="s">
        <v>5673</v>
      </c>
      <c r="GIL1939" s="19">
        <v>75.113</v>
      </c>
      <c r="GIM1939" s="285" t="s">
        <v>2751</v>
      </c>
      <c r="GIN1939" s="378">
        <v>776</v>
      </c>
      <c r="GIO1939" s="304" t="s">
        <v>6677</v>
      </c>
      <c r="GIP1939" s="304"/>
      <c r="GIQ1939" s="288" t="s">
        <v>6678</v>
      </c>
      <c r="GIR1939" s="285" t="s">
        <v>6679</v>
      </c>
      <c r="GIS1939" s="285" t="s">
        <v>1283</v>
      </c>
      <c r="GIT1939" s="201" t="s">
        <v>6680</v>
      </c>
      <c r="GIU1939" s="289">
        <v>46053</v>
      </c>
      <c r="GIV1939" s="288"/>
      <c r="GIW1939" s="288" t="s">
        <v>15</v>
      </c>
      <c r="GIX1939" s="288"/>
      <c r="GIY1939" s="201"/>
      <c r="GIZ1939" s="304"/>
      <c r="GJA1939" s="29" t="s">
        <v>5673</v>
      </c>
      <c r="GJB1939" s="19">
        <v>75.113</v>
      </c>
      <c r="GJC1939" s="285" t="s">
        <v>2751</v>
      </c>
      <c r="GJD1939" s="378">
        <v>776</v>
      </c>
      <c r="GJE1939" s="304" t="s">
        <v>6677</v>
      </c>
      <c r="GJF1939" s="304"/>
      <c r="GJG1939" s="288" t="s">
        <v>6678</v>
      </c>
      <c r="GJH1939" s="285" t="s">
        <v>6679</v>
      </c>
      <c r="GJI1939" s="285" t="s">
        <v>1283</v>
      </c>
      <c r="GJJ1939" s="201" t="s">
        <v>6680</v>
      </c>
      <c r="GJK1939" s="289">
        <v>46053</v>
      </c>
      <c r="GJL1939" s="288"/>
      <c r="GJM1939" s="288" t="s">
        <v>15</v>
      </c>
      <c r="GJN1939" s="288"/>
      <c r="GJO1939" s="201"/>
      <c r="GJP1939" s="304"/>
      <c r="GJQ1939" s="29" t="s">
        <v>5673</v>
      </c>
      <c r="GJR1939" s="19">
        <v>75.113</v>
      </c>
      <c r="GJS1939" s="285" t="s">
        <v>2751</v>
      </c>
      <c r="GJT1939" s="378">
        <v>776</v>
      </c>
      <c r="GJU1939" s="304" t="s">
        <v>6677</v>
      </c>
      <c r="GJV1939" s="304"/>
      <c r="GJW1939" s="288" t="s">
        <v>6678</v>
      </c>
      <c r="GJX1939" s="285" t="s">
        <v>6679</v>
      </c>
      <c r="GJY1939" s="285" t="s">
        <v>1283</v>
      </c>
      <c r="GJZ1939" s="201" t="s">
        <v>6680</v>
      </c>
      <c r="GKA1939" s="289">
        <v>46053</v>
      </c>
      <c r="GKB1939" s="288"/>
      <c r="GKC1939" s="288" t="s">
        <v>15</v>
      </c>
      <c r="GKD1939" s="288"/>
      <c r="GKE1939" s="201"/>
      <c r="GKF1939" s="304"/>
      <c r="GKG1939" s="29" t="s">
        <v>5673</v>
      </c>
      <c r="GKH1939" s="19">
        <v>75.113</v>
      </c>
      <c r="GKI1939" s="285" t="s">
        <v>2751</v>
      </c>
      <c r="GKJ1939" s="378">
        <v>776</v>
      </c>
      <c r="GKK1939" s="304" t="s">
        <v>6677</v>
      </c>
      <c r="GKL1939" s="304"/>
      <c r="GKM1939" s="288" t="s">
        <v>6678</v>
      </c>
      <c r="GKN1939" s="285" t="s">
        <v>6679</v>
      </c>
      <c r="GKO1939" s="285" t="s">
        <v>1283</v>
      </c>
      <c r="GKP1939" s="201" t="s">
        <v>6680</v>
      </c>
      <c r="GKQ1939" s="289">
        <v>46053</v>
      </c>
      <c r="GKR1939" s="288"/>
      <c r="GKS1939" s="288" t="s">
        <v>15</v>
      </c>
      <c r="GKT1939" s="288"/>
      <c r="GKU1939" s="201"/>
      <c r="GKV1939" s="304"/>
      <c r="GKW1939" s="29" t="s">
        <v>5673</v>
      </c>
      <c r="GKX1939" s="19">
        <v>75.113</v>
      </c>
      <c r="GKY1939" s="285" t="s">
        <v>2751</v>
      </c>
      <c r="GKZ1939" s="378">
        <v>776</v>
      </c>
      <c r="GLA1939" s="304" t="s">
        <v>6677</v>
      </c>
      <c r="GLB1939" s="304"/>
      <c r="GLC1939" s="288" t="s">
        <v>6678</v>
      </c>
      <c r="GLD1939" s="285" t="s">
        <v>6679</v>
      </c>
      <c r="GLE1939" s="285" t="s">
        <v>1283</v>
      </c>
      <c r="GLF1939" s="201" t="s">
        <v>6680</v>
      </c>
      <c r="GLG1939" s="289">
        <v>46053</v>
      </c>
      <c r="GLH1939" s="288"/>
      <c r="GLI1939" s="288" t="s">
        <v>15</v>
      </c>
      <c r="GLJ1939" s="288"/>
      <c r="GLK1939" s="201"/>
      <c r="GLL1939" s="304"/>
      <c r="GLM1939" s="29" t="s">
        <v>5673</v>
      </c>
      <c r="GLN1939" s="19">
        <v>75.113</v>
      </c>
      <c r="GLO1939" s="285" t="s">
        <v>2751</v>
      </c>
      <c r="GLP1939" s="378">
        <v>776</v>
      </c>
      <c r="GLQ1939" s="304" t="s">
        <v>6677</v>
      </c>
      <c r="GLR1939" s="304"/>
      <c r="GLS1939" s="288" t="s">
        <v>6678</v>
      </c>
      <c r="GLT1939" s="285" t="s">
        <v>6679</v>
      </c>
      <c r="GLU1939" s="285" t="s">
        <v>1283</v>
      </c>
      <c r="GLV1939" s="201" t="s">
        <v>6680</v>
      </c>
      <c r="GLW1939" s="289">
        <v>46053</v>
      </c>
      <c r="GLX1939" s="288"/>
      <c r="GLY1939" s="288" t="s">
        <v>15</v>
      </c>
      <c r="GLZ1939" s="288"/>
      <c r="GMA1939" s="201"/>
      <c r="GMB1939" s="304"/>
      <c r="GMC1939" s="29" t="s">
        <v>5673</v>
      </c>
      <c r="GMD1939" s="19">
        <v>75.113</v>
      </c>
      <c r="GME1939" s="285" t="s">
        <v>2751</v>
      </c>
      <c r="GMF1939" s="378">
        <v>776</v>
      </c>
      <c r="GMG1939" s="304" t="s">
        <v>6677</v>
      </c>
      <c r="GMH1939" s="304"/>
      <c r="GMI1939" s="288" t="s">
        <v>6678</v>
      </c>
      <c r="GMJ1939" s="285" t="s">
        <v>6679</v>
      </c>
      <c r="GMK1939" s="285" t="s">
        <v>1283</v>
      </c>
      <c r="GML1939" s="201" t="s">
        <v>6680</v>
      </c>
      <c r="GMM1939" s="289">
        <v>46053</v>
      </c>
      <c r="GMN1939" s="288"/>
      <c r="GMO1939" s="288" t="s">
        <v>15</v>
      </c>
      <c r="GMP1939" s="288"/>
      <c r="GMQ1939" s="201"/>
      <c r="GMR1939" s="304"/>
      <c r="GMS1939" s="29" t="s">
        <v>5673</v>
      </c>
      <c r="GMT1939" s="19">
        <v>75.113</v>
      </c>
      <c r="GMU1939" s="285" t="s">
        <v>2751</v>
      </c>
      <c r="GMV1939" s="378">
        <v>776</v>
      </c>
      <c r="GMW1939" s="304" t="s">
        <v>6677</v>
      </c>
      <c r="GMX1939" s="304"/>
      <c r="GMY1939" s="288" t="s">
        <v>6678</v>
      </c>
      <c r="GMZ1939" s="285" t="s">
        <v>6679</v>
      </c>
      <c r="GNA1939" s="285" t="s">
        <v>1283</v>
      </c>
      <c r="GNB1939" s="201" t="s">
        <v>6680</v>
      </c>
      <c r="GNC1939" s="289">
        <v>46053</v>
      </c>
      <c r="GND1939" s="288"/>
      <c r="GNE1939" s="288" t="s">
        <v>15</v>
      </c>
      <c r="GNF1939" s="288"/>
      <c r="GNG1939" s="201"/>
      <c r="GNH1939" s="304"/>
      <c r="GNI1939" s="29" t="s">
        <v>5673</v>
      </c>
      <c r="GNJ1939" s="19">
        <v>75.113</v>
      </c>
      <c r="GNK1939" s="285" t="s">
        <v>2751</v>
      </c>
      <c r="GNL1939" s="378">
        <v>776</v>
      </c>
      <c r="GNM1939" s="304" t="s">
        <v>6677</v>
      </c>
      <c r="GNN1939" s="304"/>
      <c r="GNO1939" s="288" t="s">
        <v>6678</v>
      </c>
      <c r="GNP1939" s="285" t="s">
        <v>6679</v>
      </c>
      <c r="GNQ1939" s="285" t="s">
        <v>1283</v>
      </c>
      <c r="GNR1939" s="201" t="s">
        <v>6680</v>
      </c>
      <c r="GNS1939" s="289">
        <v>46053</v>
      </c>
      <c r="GNT1939" s="288"/>
      <c r="GNU1939" s="288" t="s">
        <v>15</v>
      </c>
      <c r="GNV1939" s="288"/>
      <c r="GNW1939" s="201"/>
      <c r="GNX1939" s="304"/>
      <c r="GNY1939" s="29" t="s">
        <v>5673</v>
      </c>
      <c r="GNZ1939" s="19">
        <v>75.113</v>
      </c>
      <c r="GOA1939" s="285" t="s">
        <v>2751</v>
      </c>
      <c r="GOB1939" s="378">
        <v>776</v>
      </c>
      <c r="GOC1939" s="304" t="s">
        <v>6677</v>
      </c>
      <c r="GOD1939" s="304"/>
      <c r="GOE1939" s="288" t="s">
        <v>6678</v>
      </c>
      <c r="GOF1939" s="285" t="s">
        <v>6679</v>
      </c>
      <c r="GOG1939" s="285" t="s">
        <v>1283</v>
      </c>
      <c r="GOH1939" s="201" t="s">
        <v>6680</v>
      </c>
      <c r="GOI1939" s="289">
        <v>46053</v>
      </c>
      <c r="GOJ1939" s="288"/>
      <c r="GOK1939" s="288" t="s">
        <v>15</v>
      </c>
      <c r="GOL1939" s="288"/>
      <c r="GOM1939" s="201"/>
      <c r="GON1939" s="304"/>
      <c r="GOO1939" s="29" t="s">
        <v>5673</v>
      </c>
      <c r="GOP1939" s="19">
        <v>75.113</v>
      </c>
      <c r="GOQ1939" s="285" t="s">
        <v>2751</v>
      </c>
      <c r="GOR1939" s="378">
        <v>776</v>
      </c>
      <c r="GOS1939" s="304" t="s">
        <v>6677</v>
      </c>
      <c r="GOT1939" s="304"/>
      <c r="GOU1939" s="288" t="s">
        <v>6678</v>
      </c>
      <c r="GOV1939" s="285" t="s">
        <v>6679</v>
      </c>
      <c r="GOW1939" s="285" t="s">
        <v>1283</v>
      </c>
      <c r="GOX1939" s="201" t="s">
        <v>6680</v>
      </c>
      <c r="GOY1939" s="289">
        <v>46053</v>
      </c>
      <c r="GOZ1939" s="288"/>
      <c r="GPA1939" s="288" t="s">
        <v>15</v>
      </c>
      <c r="GPB1939" s="288"/>
      <c r="GPC1939" s="201"/>
      <c r="GPD1939" s="304"/>
      <c r="GPE1939" s="29" t="s">
        <v>5673</v>
      </c>
      <c r="GPF1939" s="19">
        <v>75.113</v>
      </c>
      <c r="GPG1939" s="285" t="s">
        <v>2751</v>
      </c>
      <c r="GPH1939" s="378">
        <v>776</v>
      </c>
      <c r="GPI1939" s="304" t="s">
        <v>6677</v>
      </c>
      <c r="GPJ1939" s="304"/>
      <c r="GPK1939" s="288" t="s">
        <v>6678</v>
      </c>
      <c r="GPL1939" s="285" t="s">
        <v>6679</v>
      </c>
      <c r="GPM1939" s="285" t="s">
        <v>1283</v>
      </c>
      <c r="GPN1939" s="201" t="s">
        <v>6680</v>
      </c>
      <c r="GPO1939" s="289">
        <v>46053</v>
      </c>
      <c r="GPP1939" s="288"/>
      <c r="GPQ1939" s="288" t="s">
        <v>15</v>
      </c>
      <c r="GPR1939" s="288"/>
      <c r="GPS1939" s="201"/>
      <c r="GPT1939" s="304"/>
      <c r="GPU1939" s="29" t="s">
        <v>5673</v>
      </c>
      <c r="GPV1939" s="19">
        <v>75.113</v>
      </c>
      <c r="GPW1939" s="285" t="s">
        <v>2751</v>
      </c>
      <c r="GPX1939" s="378">
        <v>776</v>
      </c>
      <c r="GPY1939" s="304" t="s">
        <v>6677</v>
      </c>
      <c r="GPZ1939" s="304"/>
      <c r="GQA1939" s="288" t="s">
        <v>6678</v>
      </c>
      <c r="GQB1939" s="285" t="s">
        <v>6679</v>
      </c>
      <c r="GQC1939" s="285" t="s">
        <v>1283</v>
      </c>
      <c r="GQD1939" s="201" t="s">
        <v>6680</v>
      </c>
      <c r="GQE1939" s="289">
        <v>46053</v>
      </c>
      <c r="GQF1939" s="288"/>
      <c r="GQG1939" s="288" t="s">
        <v>15</v>
      </c>
      <c r="GQH1939" s="288"/>
      <c r="GQI1939" s="201"/>
      <c r="GQJ1939" s="304"/>
      <c r="GQK1939" s="29" t="s">
        <v>5673</v>
      </c>
      <c r="GQL1939" s="19">
        <v>75.113</v>
      </c>
      <c r="GQM1939" s="285" t="s">
        <v>2751</v>
      </c>
      <c r="GQN1939" s="378">
        <v>776</v>
      </c>
      <c r="GQO1939" s="304" t="s">
        <v>6677</v>
      </c>
      <c r="GQP1939" s="304"/>
      <c r="GQQ1939" s="288" t="s">
        <v>6678</v>
      </c>
      <c r="GQR1939" s="285" t="s">
        <v>6679</v>
      </c>
      <c r="GQS1939" s="285" t="s">
        <v>1283</v>
      </c>
      <c r="GQT1939" s="201" t="s">
        <v>6680</v>
      </c>
      <c r="GQU1939" s="289">
        <v>46053</v>
      </c>
      <c r="GQV1939" s="288"/>
      <c r="GQW1939" s="288" t="s">
        <v>15</v>
      </c>
      <c r="GQX1939" s="288"/>
      <c r="GQY1939" s="201"/>
      <c r="GQZ1939" s="304"/>
      <c r="GRA1939" s="29" t="s">
        <v>5673</v>
      </c>
      <c r="GRB1939" s="19">
        <v>75.113</v>
      </c>
      <c r="GRC1939" s="285" t="s">
        <v>2751</v>
      </c>
      <c r="GRD1939" s="378">
        <v>776</v>
      </c>
      <c r="GRE1939" s="304" t="s">
        <v>6677</v>
      </c>
      <c r="GRF1939" s="304"/>
      <c r="GRG1939" s="288" t="s">
        <v>6678</v>
      </c>
      <c r="GRH1939" s="285" t="s">
        <v>6679</v>
      </c>
      <c r="GRI1939" s="285" t="s">
        <v>1283</v>
      </c>
      <c r="GRJ1939" s="201" t="s">
        <v>6680</v>
      </c>
      <c r="GRK1939" s="289">
        <v>46053</v>
      </c>
      <c r="GRL1939" s="288"/>
      <c r="GRM1939" s="288" t="s">
        <v>15</v>
      </c>
      <c r="GRN1939" s="288"/>
      <c r="GRO1939" s="201"/>
      <c r="GRP1939" s="304"/>
      <c r="GRQ1939" s="29" t="s">
        <v>5673</v>
      </c>
      <c r="GRR1939" s="19">
        <v>75.113</v>
      </c>
      <c r="GRS1939" s="285" t="s">
        <v>2751</v>
      </c>
      <c r="GRT1939" s="378">
        <v>776</v>
      </c>
      <c r="GRU1939" s="304" t="s">
        <v>6677</v>
      </c>
      <c r="GRV1939" s="304"/>
      <c r="GRW1939" s="288" t="s">
        <v>6678</v>
      </c>
      <c r="GRX1939" s="285" t="s">
        <v>6679</v>
      </c>
      <c r="GRY1939" s="285" t="s">
        <v>1283</v>
      </c>
      <c r="GRZ1939" s="201" t="s">
        <v>6680</v>
      </c>
      <c r="GSA1939" s="289">
        <v>46053</v>
      </c>
      <c r="GSB1939" s="288"/>
      <c r="GSC1939" s="288" t="s">
        <v>15</v>
      </c>
      <c r="GSD1939" s="288"/>
      <c r="GSE1939" s="201"/>
      <c r="GSF1939" s="304"/>
      <c r="GSG1939" s="29" t="s">
        <v>5673</v>
      </c>
      <c r="GSH1939" s="19">
        <v>75.113</v>
      </c>
      <c r="GSI1939" s="285" t="s">
        <v>2751</v>
      </c>
      <c r="GSJ1939" s="378">
        <v>776</v>
      </c>
      <c r="GSK1939" s="304" t="s">
        <v>6677</v>
      </c>
      <c r="GSL1939" s="304"/>
      <c r="GSM1939" s="288" t="s">
        <v>6678</v>
      </c>
      <c r="GSN1939" s="285" t="s">
        <v>6679</v>
      </c>
      <c r="GSO1939" s="285" t="s">
        <v>1283</v>
      </c>
      <c r="GSP1939" s="201" t="s">
        <v>6680</v>
      </c>
      <c r="GSQ1939" s="289">
        <v>46053</v>
      </c>
      <c r="GSR1939" s="288"/>
      <c r="GSS1939" s="288" t="s">
        <v>15</v>
      </c>
      <c r="GST1939" s="288"/>
      <c r="GSU1939" s="201"/>
      <c r="GSV1939" s="304"/>
      <c r="GSW1939" s="29" t="s">
        <v>5673</v>
      </c>
      <c r="GSX1939" s="19">
        <v>75.113</v>
      </c>
      <c r="GSY1939" s="285" t="s">
        <v>2751</v>
      </c>
      <c r="GSZ1939" s="378">
        <v>776</v>
      </c>
      <c r="GTA1939" s="304" t="s">
        <v>6677</v>
      </c>
      <c r="GTB1939" s="304"/>
      <c r="GTC1939" s="288" t="s">
        <v>6678</v>
      </c>
      <c r="GTD1939" s="285" t="s">
        <v>6679</v>
      </c>
      <c r="GTE1939" s="285" t="s">
        <v>1283</v>
      </c>
      <c r="GTF1939" s="201" t="s">
        <v>6680</v>
      </c>
      <c r="GTG1939" s="289">
        <v>46053</v>
      </c>
      <c r="GTH1939" s="288"/>
      <c r="GTI1939" s="288" t="s">
        <v>15</v>
      </c>
      <c r="GTJ1939" s="288"/>
      <c r="GTK1939" s="201"/>
      <c r="GTL1939" s="304"/>
      <c r="GTM1939" s="29" t="s">
        <v>5673</v>
      </c>
      <c r="GTN1939" s="19">
        <v>75.113</v>
      </c>
      <c r="GTO1939" s="285" t="s">
        <v>2751</v>
      </c>
      <c r="GTP1939" s="378">
        <v>776</v>
      </c>
      <c r="GTQ1939" s="304" t="s">
        <v>6677</v>
      </c>
      <c r="GTR1939" s="304"/>
      <c r="GTS1939" s="288" t="s">
        <v>6678</v>
      </c>
      <c r="GTT1939" s="285" t="s">
        <v>6679</v>
      </c>
      <c r="GTU1939" s="285" t="s">
        <v>1283</v>
      </c>
      <c r="GTV1939" s="201" t="s">
        <v>6680</v>
      </c>
      <c r="GTW1939" s="289">
        <v>46053</v>
      </c>
      <c r="GTX1939" s="288"/>
      <c r="GTY1939" s="288" t="s">
        <v>15</v>
      </c>
      <c r="GTZ1939" s="288"/>
      <c r="GUA1939" s="201"/>
      <c r="GUB1939" s="304"/>
      <c r="GUC1939" s="29" t="s">
        <v>5673</v>
      </c>
      <c r="GUD1939" s="19">
        <v>75.113</v>
      </c>
      <c r="GUE1939" s="285" t="s">
        <v>2751</v>
      </c>
      <c r="GUF1939" s="378">
        <v>776</v>
      </c>
      <c r="GUG1939" s="304" t="s">
        <v>6677</v>
      </c>
      <c r="GUH1939" s="304"/>
      <c r="GUI1939" s="288" t="s">
        <v>6678</v>
      </c>
      <c r="GUJ1939" s="285" t="s">
        <v>6679</v>
      </c>
      <c r="GUK1939" s="285" t="s">
        <v>1283</v>
      </c>
      <c r="GUL1939" s="201" t="s">
        <v>6680</v>
      </c>
      <c r="GUM1939" s="289">
        <v>46053</v>
      </c>
      <c r="GUN1939" s="288"/>
      <c r="GUO1939" s="288" t="s">
        <v>15</v>
      </c>
      <c r="GUP1939" s="288"/>
      <c r="GUQ1939" s="201"/>
      <c r="GUR1939" s="304"/>
      <c r="GUS1939" s="29" t="s">
        <v>5673</v>
      </c>
      <c r="GUT1939" s="19">
        <v>75.113</v>
      </c>
      <c r="GUU1939" s="285" t="s">
        <v>2751</v>
      </c>
      <c r="GUV1939" s="378">
        <v>776</v>
      </c>
      <c r="GUW1939" s="304" t="s">
        <v>6677</v>
      </c>
      <c r="GUX1939" s="304"/>
      <c r="GUY1939" s="288" t="s">
        <v>6678</v>
      </c>
      <c r="GUZ1939" s="285" t="s">
        <v>6679</v>
      </c>
      <c r="GVA1939" s="285" t="s">
        <v>1283</v>
      </c>
      <c r="GVB1939" s="201" t="s">
        <v>6680</v>
      </c>
      <c r="GVC1939" s="289">
        <v>46053</v>
      </c>
      <c r="GVD1939" s="288"/>
      <c r="GVE1939" s="288" t="s">
        <v>15</v>
      </c>
      <c r="GVF1939" s="288"/>
      <c r="GVG1939" s="201"/>
      <c r="GVH1939" s="304"/>
      <c r="GVI1939" s="29" t="s">
        <v>5673</v>
      </c>
      <c r="GVJ1939" s="19">
        <v>75.113</v>
      </c>
      <c r="GVK1939" s="285" t="s">
        <v>2751</v>
      </c>
      <c r="GVL1939" s="378">
        <v>776</v>
      </c>
      <c r="GVM1939" s="304" t="s">
        <v>6677</v>
      </c>
      <c r="GVN1939" s="304"/>
      <c r="GVO1939" s="288" t="s">
        <v>6678</v>
      </c>
      <c r="GVP1939" s="285" t="s">
        <v>6679</v>
      </c>
      <c r="GVQ1939" s="285" t="s">
        <v>1283</v>
      </c>
      <c r="GVR1939" s="201" t="s">
        <v>6680</v>
      </c>
      <c r="GVS1939" s="289">
        <v>46053</v>
      </c>
      <c r="GVT1939" s="288"/>
      <c r="GVU1939" s="288" t="s">
        <v>15</v>
      </c>
      <c r="GVV1939" s="288"/>
      <c r="GVW1939" s="201"/>
      <c r="GVX1939" s="304"/>
      <c r="GVY1939" s="29" t="s">
        <v>5673</v>
      </c>
      <c r="GVZ1939" s="19">
        <v>75.113</v>
      </c>
      <c r="GWA1939" s="285" t="s">
        <v>2751</v>
      </c>
      <c r="GWB1939" s="378">
        <v>776</v>
      </c>
      <c r="GWC1939" s="304" t="s">
        <v>6677</v>
      </c>
      <c r="GWD1939" s="304"/>
      <c r="GWE1939" s="288" t="s">
        <v>6678</v>
      </c>
      <c r="GWF1939" s="285" t="s">
        <v>6679</v>
      </c>
      <c r="GWG1939" s="285" t="s">
        <v>1283</v>
      </c>
      <c r="GWH1939" s="201" t="s">
        <v>6680</v>
      </c>
      <c r="GWI1939" s="289">
        <v>46053</v>
      </c>
      <c r="GWJ1939" s="288"/>
      <c r="GWK1939" s="288" t="s">
        <v>15</v>
      </c>
      <c r="GWL1939" s="288"/>
      <c r="GWM1939" s="201"/>
      <c r="GWN1939" s="304"/>
      <c r="GWO1939" s="29" t="s">
        <v>5673</v>
      </c>
      <c r="GWP1939" s="19">
        <v>75.113</v>
      </c>
      <c r="GWQ1939" s="285" t="s">
        <v>2751</v>
      </c>
      <c r="GWR1939" s="378">
        <v>776</v>
      </c>
      <c r="GWS1939" s="304" t="s">
        <v>6677</v>
      </c>
      <c r="GWT1939" s="304"/>
      <c r="GWU1939" s="288" t="s">
        <v>6678</v>
      </c>
      <c r="GWV1939" s="285" t="s">
        <v>6679</v>
      </c>
      <c r="GWW1939" s="285" t="s">
        <v>1283</v>
      </c>
      <c r="GWX1939" s="201" t="s">
        <v>6680</v>
      </c>
      <c r="GWY1939" s="289">
        <v>46053</v>
      </c>
      <c r="GWZ1939" s="288"/>
      <c r="GXA1939" s="288" t="s">
        <v>15</v>
      </c>
      <c r="GXB1939" s="288"/>
      <c r="GXC1939" s="201"/>
      <c r="GXD1939" s="304"/>
      <c r="GXE1939" s="29" t="s">
        <v>5673</v>
      </c>
      <c r="GXF1939" s="19">
        <v>75.113</v>
      </c>
      <c r="GXG1939" s="285" t="s">
        <v>2751</v>
      </c>
      <c r="GXH1939" s="378">
        <v>776</v>
      </c>
      <c r="GXI1939" s="304" t="s">
        <v>6677</v>
      </c>
      <c r="GXJ1939" s="304"/>
      <c r="GXK1939" s="288" t="s">
        <v>6678</v>
      </c>
      <c r="GXL1939" s="285" t="s">
        <v>6679</v>
      </c>
      <c r="GXM1939" s="285" t="s">
        <v>1283</v>
      </c>
      <c r="GXN1939" s="201" t="s">
        <v>6680</v>
      </c>
      <c r="GXO1939" s="289">
        <v>46053</v>
      </c>
      <c r="GXP1939" s="288"/>
      <c r="GXQ1939" s="288" t="s">
        <v>15</v>
      </c>
      <c r="GXR1939" s="288"/>
      <c r="GXS1939" s="201"/>
      <c r="GXT1939" s="304"/>
      <c r="GXU1939" s="29" t="s">
        <v>5673</v>
      </c>
      <c r="GXV1939" s="19">
        <v>75.113</v>
      </c>
      <c r="GXW1939" s="285" t="s">
        <v>2751</v>
      </c>
      <c r="GXX1939" s="378">
        <v>776</v>
      </c>
      <c r="GXY1939" s="304" t="s">
        <v>6677</v>
      </c>
      <c r="GXZ1939" s="304"/>
      <c r="GYA1939" s="288" t="s">
        <v>6678</v>
      </c>
      <c r="GYB1939" s="285" t="s">
        <v>6679</v>
      </c>
      <c r="GYC1939" s="285" t="s">
        <v>1283</v>
      </c>
      <c r="GYD1939" s="201" t="s">
        <v>6680</v>
      </c>
      <c r="GYE1939" s="289">
        <v>46053</v>
      </c>
      <c r="GYF1939" s="288"/>
      <c r="GYG1939" s="288" t="s">
        <v>15</v>
      </c>
      <c r="GYH1939" s="288"/>
      <c r="GYI1939" s="201"/>
      <c r="GYJ1939" s="304"/>
      <c r="GYK1939" s="29" t="s">
        <v>5673</v>
      </c>
      <c r="GYL1939" s="19">
        <v>75.113</v>
      </c>
      <c r="GYM1939" s="285" t="s">
        <v>2751</v>
      </c>
      <c r="GYN1939" s="378">
        <v>776</v>
      </c>
      <c r="GYO1939" s="304" t="s">
        <v>6677</v>
      </c>
      <c r="GYP1939" s="304"/>
      <c r="GYQ1939" s="288" t="s">
        <v>6678</v>
      </c>
      <c r="GYR1939" s="285" t="s">
        <v>6679</v>
      </c>
      <c r="GYS1939" s="285" t="s">
        <v>1283</v>
      </c>
      <c r="GYT1939" s="201" t="s">
        <v>6680</v>
      </c>
      <c r="GYU1939" s="289">
        <v>46053</v>
      </c>
      <c r="GYV1939" s="288"/>
      <c r="GYW1939" s="288" t="s">
        <v>15</v>
      </c>
      <c r="GYX1939" s="288"/>
      <c r="GYY1939" s="201"/>
      <c r="GYZ1939" s="304"/>
      <c r="GZA1939" s="29" t="s">
        <v>5673</v>
      </c>
      <c r="GZB1939" s="19">
        <v>75.113</v>
      </c>
      <c r="GZC1939" s="285" t="s">
        <v>2751</v>
      </c>
      <c r="GZD1939" s="378">
        <v>776</v>
      </c>
      <c r="GZE1939" s="304" t="s">
        <v>6677</v>
      </c>
      <c r="GZF1939" s="304"/>
      <c r="GZG1939" s="288" t="s">
        <v>6678</v>
      </c>
      <c r="GZH1939" s="285" t="s">
        <v>6679</v>
      </c>
      <c r="GZI1939" s="285" t="s">
        <v>1283</v>
      </c>
      <c r="GZJ1939" s="201" t="s">
        <v>6680</v>
      </c>
      <c r="GZK1939" s="289">
        <v>46053</v>
      </c>
      <c r="GZL1939" s="288"/>
      <c r="GZM1939" s="288" t="s">
        <v>15</v>
      </c>
      <c r="GZN1939" s="288"/>
      <c r="GZO1939" s="201"/>
      <c r="GZP1939" s="304"/>
      <c r="GZQ1939" s="29" t="s">
        <v>5673</v>
      </c>
      <c r="GZR1939" s="19">
        <v>75.113</v>
      </c>
      <c r="GZS1939" s="285" t="s">
        <v>2751</v>
      </c>
      <c r="GZT1939" s="378">
        <v>776</v>
      </c>
      <c r="GZU1939" s="304" t="s">
        <v>6677</v>
      </c>
      <c r="GZV1939" s="304"/>
      <c r="GZW1939" s="288" t="s">
        <v>6678</v>
      </c>
      <c r="GZX1939" s="285" t="s">
        <v>6679</v>
      </c>
      <c r="GZY1939" s="285" t="s">
        <v>1283</v>
      </c>
      <c r="GZZ1939" s="201" t="s">
        <v>6680</v>
      </c>
      <c r="HAA1939" s="289">
        <v>46053</v>
      </c>
      <c r="HAB1939" s="288"/>
      <c r="HAC1939" s="288" t="s">
        <v>15</v>
      </c>
      <c r="HAD1939" s="288"/>
      <c r="HAE1939" s="201"/>
      <c r="HAF1939" s="304"/>
      <c r="HAG1939" s="29" t="s">
        <v>5673</v>
      </c>
      <c r="HAH1939" s="19">
        <v>75.113</v>
      </c>
      <c r="HAI1939" s="285" t="s">
        <v>2751</v>
      </c>
      <c r="HAJ1939" s="378">
        <v>776</v>
      </c>
      <c r="HAK1939" s="304" t="s">
        <v>6677</v>
      </c>
      <c r="HAL1939" s="304"/>
      <c r="HAM1939" s="288" t="s">
        <v>6678</v>
      </c>
      <c r="HAN1939" s="285" t="s">
        <v>6679</v>
      </c>
      <c r="HAO1939" s="285" t="s">
        <v>1283</v>
      </c>
      <c r="HAP1939" s="201" t="s">
        <v>6680</v>
      </c>
      <c r="HAQ1939" s="289">
        <v>46053</v>
      </c>
      <c r="HAR1939" s="288"/>
      <c r="HAS1939" s="288" t="s">
        <v>15</v>
      </c>
      <c r="HAT1939" s="288"/>
      <c r="HAU1939" s="201"/>
      <c r="HAV1939" s="304"/>
      <c r="HAW1939" s="29" t="s">
        <v>5673</v>
      </c>
      <c r="HAX1939" s="19">
        <v>75.113</v>
      </c>
      <c r="HAY1939" s="285" t="s">
        <v>2751</v>
      </c>
      <c r="HAZ1939" s="378">
        <v>776</v>
      </c>
      <c r="HBA1939" s="304" t="s">
        <v>6677</v>
      </c>
      <c r="HBB1939" s="304"/>
      <c r="HBC1939" s="288" t="s">
        <v>6678</v>
      </c>
      <c r="HBD1939" s="285" t="s">
        <v>6679</v>
      </c>
      <c r="HBE1939" s="285" t="s">
        <v>1283</v>
      </c>
      <c r="HBF1939" s="201" t="s">
        <v>6680</v>
      </c>
      <c r="HBG1939" s="289">
        <v>46053</v>
      </c>
      <c r="HBH1939" s="288"/>
      <c r="HBI1939" s="288" t="s">
        <v>15</v>
      </c>
      <c r="HBJ1939" s="288"/>
      <c r="HBK1939" s="201"/>
      <c r="HBL1939" s="304"/>
      <c r="HBM1939" s="29" t="s">
        <v>5673</v>
      </c>
      <c r="HBN1939" s="19">
        <v>75.113</v>
      </c>
      <c r="HBO1939" s="285" t="s">
        <v>2751</v>
      </c>
      <c r="HBP1939" s="378">
        <v>776</v>
      </c>
      <c r="HBQ1939" s="304" t="s">
        <v>6677</v>
      </c>
      <c r="HBR1939" s="304"/>
      <c r="HBS1939" s="288" t="s">
        <v>6678</v>
      </c>
      <c r="HBT1939" s="285" t="s">
        <v>6679</v>
      </c>
      <c r="HBU1939" s="285" t="s">
        <v>1283</v>
      </c>
      <c r="HBV1939" s="201" t="s">
        <v>6680</v>
      </c>
      <c r="HBW1939" s="289">
        <v>46053</v>
      </c>
      <c r="HBX1939" s="288"/>
      <c r="HBY1939" s="288" t="s">
        <v>15</v>
      </c>
      <c r="HBZ1939" s="288"/>
      <c r="HCA1939" s="201"/>
      <c r="HCB1939" s="304"/>
      <c r="HCC1939" s="29" t="s">
        <v>5673</v>
      </c>
      <c r="HCD1939" s="19">
        <v>75.113</v>
      </c>
      <c r="HCE1939" s="285" t="s">
        <v>2751</v>
      </c>
      <c r="HCF1939" s="378">
        <v>776</v>
      </c>
      <c r="HCG1939" s="304" t="s">
        <v>6677</v>
      </c>
      <c r="HCH1939" s="304"/>
      <c r="HCI1939" s="288" t="s">
        <v>6678</v>
      </c>
      <c r="HCJ1939" s="285" t="s">
        <v>6679</v>
      </c>
      <c r="HCK1939" s="285" t="s">
        <v>1283</v>
      </c>
      <c r="HCL1939" s="201" t="s">
        <v>6680</v>
      </c>
      <c r="HCM1939" s="289">
        <v>46053</v>
      </c>
      <c r="HCN1939" s="288"/>
      <c r="HCO1939" s="288" t="s">
        <v>15</v>
      </c>
      <c r="HCP1939" s="288"/>
      <c r="HCQ1939" s="201"/>
      <c r="HCR1939" s="304"/>
      <c r="HCS1939" s="29" t="s">
        <v>5673</v>
      </c>
      <c r="HCT1939" s="19">
        <v>75.113</v>
      </c>
      <c r="HCU1939" s="285" t="s">
        <v>2751</v>
      </c>
      <c r="HCV1939" s="378">
        <v>776</v>
      </c>
      <c r="HCW1939" s="304" t="s">
        <v>6677</v>
      </c>
      <c r="HCX1939" s="304"/>
      <c r="HCY1939" s="288" t="s">
        <v>6678</v>
      </c>
      <c r="HCZ1939" s="285" t="s">
        <v>6679</v>
      </c>
      <c r="HDA1939" s="285" t="s">
        <v>1283</v>
      </c>
      <c r="HDB1939" s="201" t="s">
        <v>6680</v>
      </c>
      <c r="HDC1939" s="289">
        <v>46053</v>
      </c>
      <c r="HDD1939" s="288"/>
      <c r="HDE1939" s="288" t="s">
        <v>15</v>
      </c>
      <c r="HDF1939" s="288"/>
      <c r="HDG1939" s="201"/>
      <c r="HDH1939" s="304"/>
      <c r="HDI1939" s="29" t="s">
        <v>5673</v>
      </c>
      <c r="HDJ1939" s="19">
        <v>75.113</v>
      </c>
      <c r="HDK1939" s="285" t="s">
        <v>2751</v>
      </c>
      <c r="HDL1939" s="378">
        <v>776</v>
      </c>
      <c r="HDM1939" s="304" t="s">
        <v>6677</v>
      </c>
      <c r="HDN1939" s="304"/>
      <c r="HDO1939" s="288" t="s">
        <v>6678</v>
      </c>
      <c r="HDP1939" s="285" t="s">
        <v>6679</v>
      </c>
      <c r="HDQ1939" s="285" t="s">
        <v>1283</v>
      </c>
      <c r="HDR1939" s="201" t="s">
        <v>6680</v>
      </c>
      <c r="HDS1939" s="289">
        <v>46053</v>
      </c>
      <c r="HDT1939" s="288"/>
      <c r="HDU1939" s="288" t="s">
        <v>15</v>
      </c>
      <c r="HDV1939" s="288"/>
      <c r="HDW1939" s="201"/>
      <c r="HDX1939" s="304"/>
      <c r="HDY1939" s="29" t="s">
        <v>5673</v>
      </c>
      <c r="HDZ1939" s="19">
        <v>75.113</v>
      </c>
      <c r="HEA1939" s="285" t="s">
        <v>2751</v>
      </c>
      <c r="HEB1939" s="378">
        <v>776</v>
      </c>
      <c r="HEC1939" s="304" t="s">
        <v>6677</v>
      </c>
      <c r="HED1939" s="304"/>
      <c r="HEE1939" s="288" t="s">
        <v>6678</v>
      </c>
      <c r="HEF1939" s="285" t="s">
        <v>6679</v>
      </c>
      <c r="HEG1939" s="285" t="s">
        <v>1283</v>
      </c>
      <c r="HEH1939" s="201" t="s">
        <v>6680</v>
      </c>
      <c r="HEI1939" s="289">
        <v>46053</v>
      </c>
      <c r="HEJ1939" s="288"/>
      <c r="HEK1939" s="288" t="s">
        <v>15</v>
      </c>
      <c r="HEL1939" s="288"/>
      <c r="HEM1939" s="201"/>
      <c r="HEN1939" s="304"/>
      <c r="HEO1939" s="29" t="s">
        <v>5673</v>
      </c>
      <c r="HEP1939" s="19">
        <v>75.113</v>
      </c>
      <c r="HEQ1939" s="285" t="s">
        <v>2751</v>
      </c>
      <c r="HER1939" s="378">
        <v>776</v>
      </c>
      <c r="HES1939" s="304" t="s">
        <v>6677</v>
      </c>
      <c r="HET1939" s="304"/>
      <c r="HEU1939" s="288" t="s">
        <v>6678</v>
      </c>
      <c r="HEV1939" s="285" t="s">
        <v>6679</v>
      </c>
      <c r="HEW1939" s="285" t="s">
        <v>1283</v>
      </c>
      <c r="HEX1939" s="201" t="s">
        <v>6680</v>
      </c>
      <c r="HEY1939" s="289">
        <v>46053</v>
      </c>
      <c r="HEZ1939" s="288"/>
      <c r="HFA1939" s="288" t="s">
        <v>15</v>
      </c>
      <c r="HFB1939" s="288"/>
      <c r="HFC1939" s="201"/>
      <c r="HFD1939" s="304"/>
      <c r="HFE1939" s="29" t="s">
        <v>5673</v>
      </c>
      <c r="HFF1939" s="19">
        <v>75.113</v>
      </c>
      <c r="HFG1939" s="285" t="s">
        <v>2751</v>
      </c>
      <c r="HFH1939" s="378">
        <v>776</v>
      </c>
      <c r="HFI1939" s="304" t="s">
        <v>6677</v>
      </c>
      <c r="HFJ1939" s="304"/>
      <c r="HFK1939" s="288" t="s">
        <v>6678</v>
      </c>
      <c r="HFL1939" s="285" t="s">
        <v>6679</v>
      </c>
      <c r="HFM1939" s="285" t="s">
        <v>1283</v>
      </c>
      <c r="HFN1939" s="201" t="s">
        <v>6680</v>
      </c>
      <c r="HFO1939" s="289">
        <v>46053</v>
      </c>
      <c r="HFP1939" s="288"/>
      <c r="HFQ1939" s="288" t="s">
        <v>15</v>
      </c>
      <c r="HFR1939" s="288"/>
      <c r="HFS1939" s="201"/>
      <c r="HFT1939" s="304"/>
      <c r="HFU1939" s="29" t="s">
        <v>5673</v>
      </c>
      <c r="HFV1939" s="19">
        <v>75.113</v>
      </c>
      <c r="HFW1939" s="285" t="s">
        <v>2751</v>
      </c>
      <c r="HFX1939" s="378">
        <v>776</v>
      </c>
      <c r="HFY1939" s="304" t="s">
        <v>6677</v>
      </c>
      <c r="HFZ1939" s="304"/>
      <c r="HGA1939" s="288" t="s">
        <v>6678</v>
      </c>
      <c r="HGB1939" s="285" t="s">
        <v>6679</v>
      </c>
      <c r="HGC1939" s="285" t="s">
        <v>1283</v>
      </c>
      <c r="HGD1939" s="201" t="s">
        <v>6680</v>
      </c>
      <c r="HGE1939" s="289">
        <v>46053</v>
      </c>
      <c r="HGF1939" s="288"/>
      <c r="HGG1939" s="288" t="s">
        <v>15</v>
      </c>
      <c r="HGH1939" s="288"/>
      <c r="HGI1939" s="201"/>
      <c r="HGJ1939" s="304"/>
      <c r="HGK1939" s="29" t="s">
        <v>5673</v>
      </c>
      <c r="HGL1939" s="19">
        <v>75.113</v>
      </c>
      <c r="HGM1939" s="285" t="s">
        <v>2751</v>
      </c>
      <c r="HGN1939" s="378">
        <v>776</v>
      </c>
      <c r="HGO1939" s="304" t="s">
        <v>6677</v>
      </c>
      <c r="HGP1939" s="304"/>
      <c r="HGQ1939" s="288" t="s">
        <v>6678</v>
      </c>
      <c r="HGR1939" s="285" t="s">
        <v>6679</v>
      </c>
      <c r="HGS1939" s="285" t="s">
        <v>1283</v>
      </c>
      <c r="HGT1939" s="201" t="s">
        <v>6680</v>
      </c>
      <c r="HGU1939" s="289">
        <v>46053</v>
      </c>
      <c r="HGV1939" s="288"/>
      <c r="HGW1939" s="288" t="s">
        <v>15</v>
      </c>
      <c r="HGX1939" s="288"/>
      <c r="HGY1939" s="201"/>
      <c r="HGZ1939" s="304"/>
      <c r="HHA1939" s="29" t="s">
        <v>5673</v>
      </c>
      <c r="HHB1939" s="19">
        <v>75.113</v>
      </c>
      <c r="HHC1939" s="285" t="s">
        <v>2751</v>
      </c>
      <c r="HHD1939" s="378">
        <v>776</v>
      </c>
      <c r="HHE1939" s="304" t="s">
        <v>6677</v>
      </c>
      <c r="HHF1939" s="304"/>
      <c r="HHG1939" s="288" t="s">
        <v>6678</v>
      </c>
      <c r="HHH1939" s="285" t="s">
        <v>6679</v>
      </c>
      <c r="HHI1939" s="285" t="s">
        <v>1283</v>
      </c>
      <c r="HHJ1939" s="201" t="s">
        <v>6680</v>
      </c>
      <c r="HHK1939" s="289">
        <v>46053</v>
      </c>
      <c r="HHL1939" s="288"/>
      <c r="HHM1939" s="288" t="s">
        <v>15</v>
      </c>
      <c r="HHN1939" s="288"/>
      <c r="HHO1939" s="201"/>
      <c r="HHP1939" s="304"/>
      <c r="HHQ1939" s="29" t="s">
        <v>5673</v>
      </c>
      <c r="HHR1939" s="19">
        <v>75.113</v>
      </c>
      <c r="HHS1939" s="285" t="s">
        <v>2751</v>
      </c>
      <c r="HHT1939" s="378">
        <v>776</v>
      </c>
      <c r="HHU1939" s="304" t="s">
        <v>6677</v>
      </c>
      <c r="HHV1939" s="304"/>
      <c r="HHW1939" s="288" t="s">
        <v>6678</v>
      </c>
      <c r="HHX1939" s="285" t="s">
        <v>6679</v>
      </c>
      <c r="HHY1939" s="285" t="s">
        <v>1283</v>
      </c>
      <c r="HHZ1939" s="201" t="s">
        <v>6680</v>
      </c>
      <c r="HIA1939" s="289">
        <v>46053</v>
      </c>
      <c r="HIB1939" s="288"/>
      <c r="HIC1939" s="288" t="s">
        <v>15</v>
      </c>
      <c r="HID1939" s="288"/>
      <c r="HIE1939" s="201"/>
      <c r="HIF1939" s="304"/>
      <c r="HIG1939" s="29" t="s">
        <v>5673</v>
      </c>
      <c r="HIH1939" s="19">
        <v>75.113</v>
      </c>
      <c r="HII1939" s="285" t="s">
        <v>2751</v>
      </c>
      <c r="HIJ1939" s="378">
        <v>776</v>
      </c>
      <c r="HIK1939" s="304" t="s">
        <v>6677</v>
      </c>
      <c r="HIL1939" s="304"/>
      <c r="HIM1939" s="288" t="s">
        <v>6678</v>
      </c>
      <c r="HIN1939" s="285" t="s">
        <v>6679</v>
      </c>
      <c r="HIO1939" s="285" t="s">
        <v>1283</v>
      </c>
      <c r="HIP1939" s="201" t="s">
        <v>6680</v>
      </c>
      <c r="HIQ1939" s="289">
        <v>46053</v>
      </c>
      <c r="HIR1939" s="288"/>
      <c r="HIS1939" s="288" t="s">
        <v>15</v>
      </c>
      <c r="HIT1939" s="288"/>
      <c r="HIU1939" s="201"/>
      <c r="HIV1939" s="304"/>
      <c r="HIW1939" s="29" t="s">
        <v>5673</v>
      </c>
      <c r="HIX1939" s="19">
        <v>75.113</v>
      </c>
      <c r="HIY1939" s="285" t="s">
        <v>2751</v>
      </c>
      <c r="HIZ1939" s="378">
        <v>776</v>
      </c>
      <c r="HJA1939" s="304" t="s">
        <v>6677</v>
      </c>
      <c r="HJB1939" s="304"/>
      <c r="HJC1939" s="288" t="s">
        <v>6678</v>
      </c>
      <c r="HJD1939" s="285" t="s">
        <v>6679</v>
      </c>
      <c r="HJE1939" s="285" t="s">
        <v>1283</v>
      </c>
      <c r="HJF1939" s="201" t="s">
        <v>6680</v>
      </c>
      <c r="HJG1939" s="289">
        <v>46053</v>
      </c>
      <c r="HJH1939" s="288"/>
      <c r="HJI1939" s="288" t="s">
        <v>15</v>
      </c>
      <c r="HJJ1939" s="288"/>
      <c r="HJK1939" s="201"/>
      <c r="HJL1939" s="304"/>
      <c r="HJM1939" s="29" t="s">
        <v>5673</v>
      </c>
      <c r="HJN1939" s="19">
        <v>75.113</v>
      </c>
      <c r="HJO1939" s="285" t="s">
        <v>2751</v>
      </c>
      <c r="HJP1939" s="378">
        <v>776</v>
      </c>
      <c r="HJQ1939" s="304" t="s">
        <v>6677</v>
      </c>
      <c r="HJR1939" s="304"/>
      <c r="HJS1939" s="288" t="s">
        <v>6678</v>
      </c>
      <c r="HJT1939" s="285" t="s">
        <v>6679</v>
      </c>
      <c r="HJU1939" s="285" t="s">
        <v>1283</v>
      </c>
      <c r="HJV1939" s="201" t="s">
        <v>6680</v>
      </c>
      <c r="HJW1939" s="289">
        <v>46053</v>
      </c>
      <c r="HJX1939" s="288"/>
      <c r="HJY1939" s="288" t="s">
        <v>15</v>
      </c>
      <c r="HJZ1939" s="288"/>
      <c r="HKA1939" s="201"/>
      <c r="HKB1939" s="304"/>
      <c r="HKC1939" s="29" t="s">
        <v>5673</v>
      </c>
      <c r="HKD1939" s="19">
        <v>75.113</v>
      </c>
      <c r="HKE1939" s="285" t="s">
        <v>2751</v>
      </c>
      <c r="HKF1939" s="378">
        <v>776</v>
      </c>
      <c r="HKG1939" s="304" t="s">
        <v>6677</v>
      </c>
      <c r="HKH1939" s="304"/>
      <c r="HKI1939" s="288" t="s">
        <v>6678</v>
      </c>
      <c r="HKJ1939" s="285" t="s">
        <v>6679</v>
      </c>
      <c r="HKK1939" s="285" t="s">
        <v>1283</v>
      </c>
      <c r="HKL1939" s="201" t="s">
        <v>6680</v>
      </c>
      <c r="HKM1939" s="289">
        <v>46053</v>
      </c>
      <c r="HKN1939" s="288"/>
      <c r="HKO1939" s="288" t="s">
        <v>15</v>
      </c>
      <c r="HKP1939" s="288"/>
      <c r="HKQ1939" s="201"/>
      <c r="HKR1939" s="304"/>
      <c r="HKS1939" s="29" t="s">
        <v>5673</v>
      </c>
      <c r="HKT1939" s="19">
        <v>75.113</v>
      </c>
      <c r="HKU1939" s="285" t="s">
        <v>2751</v>
      </c>
      <c r="HKV1939" s="378">
        <v>776</v>
      </c>
      <c r="HKW1939" s="304" t="s">
        <v>6677</v>
      </c>
      <c r="HKX1939" s="304"/>
      <c r="HKY1939" s="288" t="s">
        <v>6678</v>
      </c>
      <c r="HKZ1939" s="285" t="s">
        <v>6679</v>
      </c>
      <c r="HLA1939" s="285" t="s">
        <v>1283</v>
      </c>
      <c r="HLB1939" s="201" t="s">
        <v>6680</v>
      </c>
      <c r="HLC1939" s="289">
        <v>46053</v>
      </c>
      <c r="HLD1939" s="288"/>
      <c r="HLE1939" s="288" t="s">
        <v>15</v>
      </c>
      <c r="HLF1939" s="288"/>
      <c r="HLG1939" s="201"/>
      <c r="HLH1939" s="304"/>
      <c r="HLI1939" s="29" t="s">
        <v>5673</v>
      </c>
      <c r="HLJ1939" s="19">
        <v>75.113</v>
      </c>
      <c r="HLK1939" s="285" t="s">
        <v>2751</v>
      </c>
      <c r="HLL1939" s="378">
        <v>776</v>
      </c>
      <c r="HLM1939" s="304" t="s">
        <v>6677</v>
      </c>
      <c r="HLN1939" s="304"/>
      <c r="HLO1939" s="288" t="s">
        <v>6678</v>
      </c>
      <c r="HLP1939" s="285" t="s">
        <v>6679</v>
      </c>
      <c r="HLQ1939" s="285" t="s">
        <v>1283</v>
      </c>
      <c r="HLR1939" s="201" t="s">
        <v>6680</v>
      </c>
      <c r="HLS1939" s="289">
        <v>46053</v>
      </c>
      <c r="HLT1939" s="288"/>
      <c r="HLU1939" s="288" t="s">
        <v>15</v>
      </c>
      <c r="HLV1939" s="288"/>
      <c r="HLW1939" s="201"/>
      <c r="HLX1939" s="304"/>
      <c r="HLY1939" s="29" t="s">
        <v>5673</v>
      </c>
      <c r="HLZ1939" s="19">
        <v>75.113</v>
      </c>
      <c r="HMA1939" s="285" t="s">
        <v>2751</v>
      </c>
      <c r="HMB1939" s="378">
        <v>776</v>
      </c>
      <c r="HMC1939" s="304" t="s">
        <v>6677</v>
      </c>
      <c r="HMD1939" s="304"/>
      <c r="HME1939" s="288" t="s">
        <v>6678</v>
      </c>
      <c r="HMF1939" s="285" t="s">
        <v>6679</v>
      </c>
      <c r="HMG1939" s="285" t="s">
        <v>1283</v>
      </c>
      <c r="HMH1939" s="201" t="s">
        <v>6680</v>
      </c>
      <c r="HMI1939" s="289">
        <v>46053</v>
      </c>
      <c r="HMJ1939" s="288"/>
      <c r="HMK1939" s="288" t="s">
        <v>15</v>
      </c>
      <c r="HML1939" s="288"/>
      <c r="HMM1939" s="201"/>
      <c r="HMN1939" s="304"/>
      <c r="HMO1939" s="29" t="s">
        <v>5673</v>
      </c>
      <c r="HMP1939" s="19">
        <v>75.113</v>
      </c>
      <c r="HMQ1939" s="285" t="s">
        <v>2751</v>
      </c>
      <c r="HMR1939" s="378">
        <v>776</v>
      </c>
      <c r="HMS1939" s="304" t="s">
        <v>6677</v>
      </c>
      <c r="HMT1939" s="304"/>
      <c r="HMU1939" s="288" t="s">
        <v>6678</v>
      </c>
      <c r="HMV1939" s="285" t="s">
        <v>6679</v>
      </c>
      <c r="HMW1939" s="285" t="s">
        <v>1283</v>
      </c>
      <c r="HMX1939" s="201" t="s">
        <v>6680</v>
      </c>
      <c r="HMY1939" s="289">
        <v>46053</v>
      </c>
      <c r="HMZ1939" s="288"/>
      <c r="HNA1939" s="288" t="s">
        <v>15</v>
      </c>
      <c r="HNB1939" s="288"/>
      <c r="HNC1939" s="201"/>
      <c r="HND1939" s="304"/>
      <c r="HNE1939" s="29" t="s">
        <v>5673</v>
      </c>
      <c r="HNF1939" s="19">
        <v>75.113</v>
      </c>
      <c r="HNG1939" s="285" t="s">
        <v>2751</v>
      </c>
      <c r="HNH1939" s="378">
        <v>776</v>
      </c>
      <c r="HNI1939" s="304" t="s">
        <v>6677</v>
      </c>
      <c r="HNJ1939" s="304"/>
      <c r="HNK1939" s="288" t="s">
        <v>6678</v>
      </c>
      <c r="HNL1939" s="285" t="s">
        <v>6679</v>
      </c>
      <c r="HNM1939" s="285" t="s">
        <v>1283</v>
      </c>
      <c r="HNN1939" s="201" t="s">
        <v>6680</v>
      </c>
      <c r="HNO1939" s="289">
        <v>46053</v>
      </c>
      <c r="HNP1939" s="288"/>
      <c r="HNQ1939" s="288" t="s">
        <v>15</v>
      </c>
      <c r="HNR1939" s="288"/>
      <c r="HNS1939" s="201"/>
      <c r="HNT1939" s="304"/>
      <c r="HNU1939" s="29" t="s">
        <v>5673</v>
      </c>
      <c r="HNV1939" s="19">
        <v>75.113</v>
      </c>
      <c r="HNW1939" s="285" t="s">
        <v>2751</v>
      </c>
      <c r="HNX1939" s="378">
        <v>776</v>
      </c>
      <c r="HNY1939" s="304" t="s">
        <v>6677</v>
      </c>
      <c r="HNZ1939" s="304"/>
      <c r="HOA1939" s="288" t="s">
        <v>6678</v>
      </c>
      <c r="HOB1939" s="285" t="s">
        <v>6679</v>
      </c>
      <c r="HOC1939" s="285" t="s">
        <v>1283</v>
      </c>
      <c r="HOD1939" s="201" t="s">
        <v>6680</v>
      </c>
      <c r="HOE1939" s="289">
        <v>46053</v>
      </c>
      <c r="HOF1939" s="288"/>
      <c r="HOG1939" s="288" t="s">
        <v>15</v>
      </c>
      <c r="HOH1939" s="288"/>
      <c r="HOI1939" s="201"/>
      <c r="HOJ1939" s="304"/>
      <c r="HOK1939" s="29" t="s">
        <v>5673</v>
      </c>
      <c r="HOL1939" s="19">
        <v>75.113</v>
      </c>
      <c r="HOM1939" s="285" t="s">
        <v>2751</v>
      </c>
      <c r="HON1939" s="378">
        <v>776</v>
      </c>
      <c r="HOO1939" s="304" t="s">
        <v>6677</v>
      </c>
      <c r="HOP1939" s="304"/>
      <c r="HOQ1939" s="288" t="s">
        <v>6678</v>
      </c>
      <c r="HOR1939" s="285" t="s">
        <v>6679</v>
      </c>
      <c r="HOS1939" s="285" t="s">
        <v>1283</v>
      </c>
      <c r="HOT1939" s="201" t="s">
        <v>6680</v>
      </c>
      <c r="HOU1939" s="289">
        <v>46053</v>
      </c>
      <c r="HOV1939" s="288"/>
      <c r="HOW1939" s="288" t="s">
        <v>15</v>
      </c>
      <c r="HOX1939" s="288"/>
      <c r="HOY1939" s="201"/>
      <c r="HOZ1939" s="304"/>
      <c r="HPA1939" s="29" t="s">
        <v>5673</v>
      </c>
      <c r="HPB1939" s="19">
        <v>75.113</v>
      </c>
      <c r="HPC1939" s="285" t="s">
        <v>2751</v>
      </c>
      <c r="HPD1939" s="378">
        <v>776</v>
      </c>
      <c r="HPE1939" s="304" t="s">
        <v>6677</v>
      </c>
      <c r="HPF1939" s="304"/>
      <c r="HPG1939" s="288" t="s">
        <v>6678</v>
      </c>
      <c r="HPH1939" s="285" t="s">
        <v>6679</v>
      </c>
      <c r="HPI1939" s="285" t="s">
        <v>1283</v>
      </c>
      <c r="HPJ1939" s="201" t="s">
        <v>6680</v>
      </c>
      <c r="HPK1939" s="289">
        <v>46053</v>
      </c>
      <c r="HPL1939" s="288"/>
      <c r="HPM1939" s="288" t="s">
        <v>15</v>
      </c>
      <c r="HPN1939" s="288"/>
      <c r="HPO1939" s="201"/>
      <c r="HPP1939" s="304"/>
      <c r="HPQ1939" s="29" t="s">
        <v>5673</v>
      </c>
      <c r="HPR1939" s="19">
        <v>75.113</v>
      </c>
      <c r="HPS1939" s="285" t="s">
        <v>2751</v>
      </c>
      <c r="HPT1939" s="378">
        <v>776</v>
      </c>
      <c r="HPU1939" s="304" t="s">
        <v>6677</v>
      </c>
      <c r="HPV1939" s="304"/>
      <c r="HPW1939" s="288" t="s">
        <v>6678</v>
      </c>
      <c r="HPX1939" s="285" t="s">
        <v>6679</v>
      </c>
      <c r="HPY1939" s="285" t="s">
        <v>1283</v>
      </c>
      <c r="HPZ1939" s="201" t="s">
        <v>6680</v>
      </c>
      <c r="HQA1939" s="289">
        <v>46053</v>
      </c>
      <c r="HQB1939" s="288"/>
      <c r="HQC1939" s="288" t="s">
        <v>15</v>
      </c>
      <c r="HQD1939" s="288"/>
      <c r="HQE1939" s="201"/>
      <c r="HQF1939" s="304"/>
      <c r="HQG1939" s="29" t="s">
        <v>5673</v>
      </c>
      <c r="HQH1939" s="19">
        <v>75.113</v>
      </c>
      <c r="HQI1939" s="285" t="s">
        <v>2751</v>
      </c>
      <c r="HQJ1939" s="378">
        <v>776</v>
      </c>
      <c r="HQK1939" s="304" t="s">
        <v>6677</v>
      </c>
      <c r="HQL1939" s="304"/>
      <c r="HQM1939" s="288" t="s">
        <v>6678</v>
      </c>
      <c r="HQN1939" s="285" t="s">
        <v>6679</v>
      </c>
      <c r="HQO1939" s="285" t="s">
        <v>1283</v>
      </c>
      <c r="HQP1939" s="201" t="s">
        <v>6680</v>
      </c>
      <c r="HQQ1939" s="289">
        <v>46053</v>
      </c>
      <c r="HQR1939" s="288"/>
      <c r="HQS1939" s="288" t="s">
        <v>15</v>
      </c>
      <c r="HQT1939" s="288"/>
      <c r="HQU1939" s="201"/>
      <c r="HQV1939" s="304"/>
      <c r="HQW1939" s="29" t="s">
        <v>5673</v>
      </c>
      <c r="HQX1939" s="19">
        <v>75.113</v>
      </c>
      <c r="HQY1939" s="285" t="s">
        <v>2751</v>
      </c>
      <c r="HQZ1939" s="378">
        <v>776</v>
      </c>
      <c r="HRA1939" s="304" t="s">
        <v>6677</v>
      </c>
      <c r="HRB1939" s="304"/>
      <c r="HRC1939" s="288" t="s">
        <v>6678</v>
      </c>
      <c r="HRD1939" s="285" t="s">
        <v>6679</v>
      </c>
      <c r="HRE1939" s="285" t="s">
        <v>1283</v>
      </c>
      <c r="HRF1939" s="201" t="s">
        <v>6680</v>
      </c>
      <c r="HRG1939" s="289">
        <v>46053</v>
      </c>
      <c r="HRH1939" s="288"/>
      <c r="HRI1939" s="288" t="s">
        <v>15</v>
      </c>
      <c r="HRJ1939" s="288"/>
      <c r="HRK1939" s="201"/>
      <c r="HRL1939" s="304"/>
      <c r="HRM1939" s="29" t="s">
        <v>5673</v>
      </c>
      <c r="HRN1939" s="19">
        <v>75.113</v>
      </c>
      <c r="HRO1939" s="285" t="s">
        <v>2751</v>
      </c>
      <c r="HRP1939" s="378">
        <v>776</v>
      </c>
      <c r="HRQ1939" s="304" t="s">
        <v>6677</v>
      </c>
      <c r="HRR1939" s="304"/>
      <c r="HRS1939" s="288" t="s">
        <v>6678</v>
      </c>
      <c r="HRT1939" s="285" t="s">
        <v>6679</v>
      </c>
      <c r="HRU1939" s="285" t="s">
        <v>1283</v>
      </c>
      <c r="HRV1939" s="201" t="s">
        <v>6680</v>
      </c>
      <c r="HRW1939" s="289">
        <v>46053</v>
      </c>
      <c r="HRX1939" s="288"/>
      <c r="HRY1939" s="288" t="s">
        <v>15</v>
      </c>
      <c r="HRZ1939" s="288"/>
      <c r="HSA1939" s="201"/>
      <c r="HSB1939" s="304"/>
      <c r="HSC1939" s="29" t="s">
        <v>5673</v>
      </c>
      <c r="HSD1939" s="19">
        <v>75.113</v>
      </c>
      <c r="HSE1939" s="285" t="s">
        <v>2751</v>
      </c>
      <c r="HSF1939" s="378">
        <v>776</v>
      </c>
      <c r="HSG1939" s="304" t="s">
        <v>6677</v>
      </c>
      <c r="HSH1939" s="304"/>
      <c r="HSI1939" s="288" t="s">
        <v>6678</v>
      </c>
      <c r="HSJ1939" s="285" t="s">
        <v>6679</v>
      </c>
      <c r="HSK1939" s="285" t="s">
        <v>1283</v>
      </c>
      <c r="HSL1939" s="201" t="s">
        <v>6680</v>
      </c>
      <c r="HSM1939" s="289">
        <v>46053</v>
      </c>
      <c r="HSN1939" s="288"/>
      <c r="HSO1939" s="288" t="s">
        <v>15</v>
      </c>
      <c r="HSP1939" s="288"/>
      <c r="HSQ1939" s="201"/>
      <c r="HSR1939" s="304"/>
      <c r="HSS1939" s="29" t="s">
        <v>5673</v>
      </c>
      <c r="HST1939" s="19">
        <v>75.113</v>
      </c>
      <c r="HSU1939" s="285" t="s">
        <v>2751</v>
      </c>
      <c r="HSV1939" s="378">
        <v>776</v>
      </c>
      <c r="HSW1939" s="304" t="s">
        <v>6677</v>
      </c>
      <c r="HSX1939" s="304"/>
      <c r="HSY1939" s="288" t="s">
        <v>6678</v>
      </c>
      <c r="HSZ1939" s="285" t="s">
        <v>6679</v>
      </c>
      <c r="HTA1939" s="285" t="s">
        <v>1283</v>
      </c>
      <c r="HTB1939" s="201" t="s">
        <v>6680</v>
      </c>
      <c r="HTC1939" s="289">
        <v>46053</v>
      </c>
      <c r="HTD1939" s="288"/>
      <c r="HTE1939" s="288" t="s">
        <v>15</v>
      </c>
      <c r="HTF1939" s="288"/>
      <c r="HTG1939" s="201"/>
      <c r="HTH1939" s="304"/>
      <c r="HTI1939" s="29" t="s">
        <v>5673</v>
      </c>
      <c r="HTJ1939" s="19">
        <v>75.113</v>
      </c>
      <c r="HTK1939" s="285" t="s">
        <v>2751</v>
      </c>
      <c r="HTL1939" s="378">
        <v>776</v>
      </c>
      <c r="HTM1939" s="304" t="s">
        <v>6677</v>
      </c>
      <c r="HTN1939" s="304"/>
      <c r="HTO1939" s="288" t="s">
        <v>6678</v>
      </c>
      <c r="HTP1939" s="285" t="s">
        <v>6679</v>
      </c>
      <c r="HTQ1939" s="285" t="s">
        <v>1283</v>
      </c>
      <c r="HTR1939" s="201" t="s">
        <v>6680</v>
      </c>
      <c r="HTS1939" s="289">
        <v>46053</v>
      </c>
      <c r="HTT1939" s="288"/>
      <c r="HTU1939" s="288" t="s">
        <v>15</v>
      </c>
      <c r="HTV1939" s="288"/>
      <c r="HTW1939" s="201"/>
      <c r="HTX1939" s="304"/>
      <c r="HTY1939" s="29" t="s">
        <v>5673</v>
      </c>
      <c r="HTZ1939" s="19">
        <v>75.113</v>
      </c>
      <c r="HUA1939" s="285" t="s">
        <v>2751</v>
      </c>
      <c r="HUB1939" s="378">
        <v>776</v>
      </c>
      <c r="HUC1939" s="304" t="s">
        <v>6677</v>
      </c>
      <c r="HUD1939" s="304"/>
      <c r="HUE1939" s="288" t="s">
        <v>6678</v>
      </c>
      <c r="HUF1939" s="285" t="s">
        <v>6679</v>
      </c>
      <c r="HUG1939" s="285" t="s">
        <v>1283</v>
      </c>
      <c r="HUH1939" s="201" t="s">
        <v>6680</v>
      </c>
      <c r="HUI1939" s="289">
        <v>46053</v>
      </c>
      <c r="HUJ1939" s="288"/>
      <c r="HUK1939" s="288" t="s">
        <v>15</v>
      </c>
      <c r="HUL1939" s="288"/>
      <c r="HUM1939" s="201"/>
      <c r="HUN1939" s="304"/>
      <c r="HUO1939" s="29" t="s">
        <v>5673</v>
      </c>
      <c r="HUP1939" s="19">
        <v>75.113</v>
      </c>
      <c r="HUQ1939" s="285" t="s">
        <v>2751</v>
      </c>
      <c r="HUR1939" s="378">
        <v>776</v>
      </c>
      <c r="HUS1939" s="304" t="s">
        <v>6677</v>
      </c>
      <c r="HUT1939" s="304"/>
      <c r="HUU1939" s="288" t="s">
        <v>6678</v>
      </c>
      <c r="HUV1939" s="285" t="s">
        <v>6679</v>
      </c>
      <c r="HUW1939" s="285" t="s">
        <v>1283</v>
      </c>
      <c r="HUX1939" s="201" t="s">
        <v>6680</v>
      </c>
      <c r="HUY1939" s="289">
        <v>46053</v>
      </c>
      <c r="HUZ1939" s="288"/>
      <c r="HVA1939" s="288" t="s">
        <v>15</v>
      </c>
      <c r="HVB1939" s="288"/>
      <c r="HVC1939" s="201"/>
      <c r="HVD1939" s="304"/>
      <c r="HVE1939" s="29" t="s">
        <v>5673</v>
      </c>
      <c r="HVF1939" s="19">
        <v>75.113</v>
      </c>
      <c r="HVG1939" s="285" t="s">
        <v>2751</v>
      </c>
      <c r="HVH1939" s="378">
        <v>776</v>
      </c>
      <c r="HVI1939" s="304" t="s">
        <v>6677</v>
      </c>
      <c r="HVJ1939" s="304"/>
      <c r="HVK1939" s="288" t="s">
        <v>6678</v>
      </c>
      <c r="HVL1939" s="285" t="s">
        <v>6679</v>
      </c>
      <c r="HVM1939" s="285" t="s">
        <v>1283</v>
      </c>
      <c r="HVN1939" s="201" t="s">
        <v>6680</v>
      </c>
      <c r="HVO1939" s="289">
        <v>46053</v>
      </c>
      <c r="HVP1939" s="288"/>
      <c r="HVQ1939" s="288" t="s">
        <v>15</v>
      </c>
      <c r="HVR1939" s="288"/>
      <c r="HVS1939" s="201"/>
      <c r="HVT1939" s="304"/>
      <c r="HVU1939" s="29" t="s">
        <v>5673</v>
      </c>
      <c r="HVV1939" s="19">
        <v>75.113</v>
      </c>
      <c r="HVW1939" s="285" t="s">
        <v>2751</v>
      </c>
      <c r="HVX1939" s="378">
        <v>776</v>
      </c>
      <c r="HVY1939" s="304" t="s">
        <v>6677</v>
      </c>
      <c r="HVZ1939" s="304"/>
      <c r="HWA1939" s="288" t="s">
        <v>6678</v>
      </c>
      <c r="HWB1939" s="285" t="s">
        <v>6679</v>
      </c>
      <c r="HWC1939" s="285" t="s">
        <v>1283</v>
      </c>
      <c r="HWD1939" s="201" t="s">
        <v>6680</v>
      </c>
      <c r="HWE1939" s="289">
        <v>46053</v>
      </c>
      <c r="HWF1939" s="288"/>
      <c r="HWG1939" s="288" t="s">
        <v>15</v>
      </c>
      <c r="HWH1939" s="288"/>
      <c r="HWI1939" s="201"/>
      <c r="HWJ1939" s="304"/>
      <c r="HWK1939" s="29" t="s">
        <v>5673</v>
      </c>
      <c r="HWL1939" s="19">
        <v>75.113</v>
      </c>
      <c r="HWM1939" s="285" t="s">
        <v>2751</v>
      </c>
      <c r="HWN1939" s="378">
        <v>776</v>
      </c>
      <c r="HWO1939" s="304" t="s">
        <v>6677</v>
      </c>
      <c r="HWP1939" s="304"/>
      <c r="HWQ1939" s="288" t="s">
        <v>6678</v>
      </c>
      <c r="HWR1939" s="285" t="s">
        <v>6679</v>
      </c>
      <c r="HWS1939" s="285" t="s">
        <v>1283</v>
      </c>
      <c r="HWT1939" s="201" t="s">
        <v>6680</v>
      </c>
      <c r="HWU1939" s="289">
        <v>46053</v>
      </c>
      <c r="HWV1939" s="288"/>
      <c r="HWW1939" s="288" t="s">
        <v>15</v>
      </c>
      <c r="HWX1939" s="288"/>
      <c r="HWY1939" s="201"/>
      <c r="HWZ1939" s="304"/>
      <c r="HXA1939" s="29" t="s">
        <v>5673</v>
      </c>
      <c r="HXB1939" s="19">
        <v>75.113</v>
      </c>
      <c r="HXC1939" s="285" t="s">
        <v>2751</v>
      </c>
      <c r="HXD1939" s="378">
        <v>776</v>
      </c>
      <c r="HXE1939" s="304" t="s">
        <v>6677</v>
      </c>
      <c r="HXF1939" s="304"/>
      <c r="HXG1939" s="288" t="s">
        <v>6678</v>
      </c>
      <c r="HXH1939" s="285" t="s">
        <v>6679</v>
      </c>
      <c r="HXI1939" s="285" t="s">
        <v>1283</v>
      </c>
      <c r="HXJ1939" s="201" t="s">
        <v>6680</v>
      </c>
      <c r="HXK1939" s="289">
        <v>46053</v>
      </c>
      <c r="HXL1939" s="288"/>
      <c r="HXM1939" s="288" t="s">
        <v>15</v>
      </c>
      <c r="HXN1939" s="288"/>
      <c r="HXO1939" s="201"/>
      <c r="HXP1939" s="304"/>
      <c r="HXQ1939" s="29" t="s">
        <v>5673</v>
      </c>
      <c r="HXR1939" s="19">
        <v>75.113</v>
      </c>
      <c r="HXS1939" s="285" t="s">
        <v>2751</v>
      </c>
      <c r="HXT1939" s="378">
        <v>776</v>
      </c>
      <c r="HXU1939" s="304" t="s">
        <v>6677</v>
      </c>
      <c r="HXV1939" s="304"/>
      <c r="HXW1939" s="288" t="s">
        <v>6678</v>
      </c>
      <c r="HXX1939" s="285" t="s">
        <v>6679</v>
      </c>
      <c r="HXY1939" s="285" t="s">
        <v>1283</v>
      </c>
      <c r="HXZ1939" s="201" t="s">
        <v>6680</v>
      </c>
      <c r="HYA1939" s="289">
        <v>46053</v>
      </c>
      <c r="HYB1939" s="288"/>
      <c r="HYC1939" s="288" t="s">
        <v>15</v>
      </c>
      <c r="HYD1939" s="288"/>
      <c r="HYE1939" s="201"/>
      <c r="HYF1939" s="304"/>
      <c r="HYG1939" s="29" t="s">
        <v>5673</v>
      </c>
      <c r="HYH1939" s="19">
        <v>75.113</v>
      </c>
      <c r="HYI1939" s="285" t="s">
        <v>2751</v>
      </c>
      <c r="HYJ1939" s="378">
        <v>776</v>
      </c>
      <c r="HYK1939" s="304" t="s">
        <v>6677</v>
      </c>
      <c r="HYL1939" s="304"/>
      <c r="HYM1939" s="288" t="s">
        <v>6678</v>
      </c>
      <c r="HYN1939" s="285" t="s">
        <v>6679</v>
      </c>
      <c r="HYO1939" s="285" t="s">
        <v>1283</v>
      </c>
      <c r="HYP1939" s="201" t="s">
        <v>6680</v>
      </c>
      <c r="HYQ1939" s="289">
        <v>46053</v>
      </c>
      <c r="HYR1939" s="288"/>
      <c r="HYS1939" s="288" t="s">
        <v>15</v>
      </c>
      <c r="HYT1939" s="288"/>
      <c r="HYU1939" s="201"/>
      <c r="HYV1939" s="304"/>
      <c r="HYW1939" s="29" t="s">
        <v>5673</v>
      </c>
      <c r="HYX1939" s="19">
        <v>75.113</v>
      </c>
      <c r="HYY1939" s="285" t="s">
        <v>2751</v>
      </c>
      <c r="HYZ1939" s="378">
        <v>776</v>
      </c>
      <c r="HZA1939" s="304" t="s">
        <v>6677</v>
      </c>
      <c r="HZB1939" s="304"/>
      <c r="HZC1939" s="288" t="s">
        <v>6678</v>
      </c>
      <c r="HZD1939" s="285" t="s">
        <v>6679</v>
      </c>
      <c r="HZE1939" s="285" t="s">
        <v>1283</v>
      </c>
      <c r="HZF1939" s="201" t="s">
        <v>6680</v>
      </c>
      <c r="HZG1939" s="289">
        <v>46053</v>
      </c>
      <c r="HZH1939" s="288"/>
      <c r="HZI1939" s="288" t="s">
        <v>15</v>
      </c>
      <c r="HZJ1939" s="288"/>
      <c r="HZK1939" s="201"/>
      <c r="HZL1939" s="304"/>
      <c r="HZM1939" s="29" t="s">
        <v>5673</v>
      </c>
      <c r="HZN1939" s="19">
        <v>75.113</v>
      </c>
      <c r="HZO1939" s="285" t="s">
        <v>2751</v>
      </c>
      <c r="HZP1939" s="378">
        <v>776</v>
      </c>
      <c r="HZQ1939" s="304" t="s">
        <v>6677</v>
      </c>
      <c r="HZR1939" s="304"/>
      <c r="HZS1939" s="288" t="s">
        <v>6678</v>
      </c>
      <c r="HZT1939" s="285" t="s">
        <v>6679</v>
      </c>
      <c r="HZU1939" s="285" t="s">
        <v>1283</v>
      </c>
      <c r="HZV1939" s="201" t="s">
        <v>6680</v>
      </c>
      <c r="HZW1939" s="289">
        <v>46053</v>
      </c>
      <c r="HZX1939" s="288"/>
      <c r="HZY1939" s="288" t="s">
        <v>15</v>
      </c>
      <c r="HZZ1939" s="288"/>
      <c r="IAA1939" s="201"/>
      <c r="IAB1939" s="304"/>
      <c r="IAC1939" s="29" t="s">
        <v>5673</v>
      </c>
      <c r="IAD1939" s="19">
        <v>75.113</v>
      </c>
      <c r="IAE1939" s="285" t="s">
        <v>2751</v>
      </c>
      <c r="IAF1939" s="378">
        <v>776</v>
      </c>
      <c r="IAG1939" s="304" t="s">
        <v>6677</v>
      </c>
      <c r="IAH1939" s="304"/>
      <c r="IAI1939" s="288" t="s">
        <v>6678</v>
      </c>
      <c r="IAJ1939" s="285" t="s">
        <v>6679</v>
      </c>
      <c r="IAK1939" s="285" t="s">
        <v>1283</v>
      </c>
      <c r="IAL1939" s="201" t="s">
        <v>6680</v>
      </c>
      <c r="IAM1939" s="289">
        <v>46053</v>
      </c>
      <c r="IAN1939" s="288"/>
      <c r="IAO1939" s="288" t="s">
        <v>15</v>
      </c>
      <c r="IAP1939" s="288"/>
      <c r="IAQ1939" s="201"/>
      <c r="IAR1939" s="304"/>
      <c r="IAS1939" s="29" t="s">
        <v>5673</v>
      </c>
      <c r="IAT1939" s="19">
        <v>75.113</v>
      </c>
      <c r="IAU1939" s="285" t="s">
        <v>2751</v>
      </c>
      <c r="IAV1939" s="378">
        <v>776</v>
      </c>
      <c r="IAW1939" s="304" t="s">
        <v>6677</v>
      </c>
      <c r="IAX1939" s="304"/>
      <c r="IAY1939" s="288" t="s">
        <v>6678</v>
      </c>
      <c r="IAZ1939" s="285" t="s">
        <v>6679</v>
      </c>
      <c r="IBA1939" s="285" t="s">
        <v>1283</v>
      </c>
      <c r="IBB1939" s="201" t="s">
        <v>6680</v>
      </c>
      <c r="IBC1939" s="289">
        <v>46053</v>
      </c>
      <c r="IBD1939" s="288"/>
      <c r="IBE1939" s="288" t="s">
        <v>15</v>
      </c>
      <c r="IBF1939" s="288"/>
      <c r="IBG1939" s="201"/>
      <c r="IBH1939" s="304"/>
      <c r="IBI1939" s="29" t="s">
        <v>5673</v>
      </c>
      <c r="IBJ1939" s="19">
        <v>75.113</v>
      </c>
      <c r="IBK1939" s="285" t="s">
        <v>2751</v>
      </c>
      <c r="IBL1939" s="378">
        <v>776</v>
      </c>
      <c r="IBM1939" s="304" t="s">
        <v>6677</v>
      </c>
      <c r="IBN1939" s="304"/>
      <c r="IBO1939" s="288" t="s">
        <v>6678</v>
      </c>
      <c r="IBP1939" s="285" t="s">
        <v>6679</v>
      </c>
      <c r="IBQ1939" s="285" t="s">
        <v>1283</v>
      </c>
      <c r="IBR1939" s="201" t="s">
        <v>6680</v>
      </c>
      <c r="IBS1939" s="289">
        <v>46053</v>
      </c>
      <c r="IBT1939" s="288"/>
      <c r="IBU1939" s="288" t="s">
        <v>15</v>
      </c>
      <c r="IBV1939" s="288"/>
      <c r="IBW1939" s="201"/>
      <c r="IBX1939" s="304"/>
      <c r="IBY1939" s="29" t="s">
        <v>5673</v>
      </c>
      <c r="IBZ1939" s="19">
        <v>75.113</v>
      </c>
      <c r="ICA1939" s="285" t="s">
        <v>2751</v>
      </c>
      <c r="ICB1939" s="378">
        <v>776</v>
      </c>
      <c r="ICC1939" s="304" t="s">
        <v>6677</v>
      </c>
      <c r="ICD1939" s="304"/>
      <c r="ICE1939" s="288" t="s">
        <v>6678</v>
      </c>
      <c r="ICF1939" s="285" t="s">
        <v>6679</v>
      </c>
      <c r="ICG1939" s="285" t="s">
        <v>1283</v>
      </c>
      <c r="ICH1939" s="201" t="s">
        <v>6680</v>
      </c>
      <c r="ICI1939" s="289">
        <v>46053</v>
      </c>
      <c r="ICJ1939" s="288"/>
      <c r="ICK1939" s="288" t="s">
        <v>15</v>
      </c>
      <c r="ICL1939" s="288"/>
      <c r="ICM1939" s="201"/>
      <c r="ICN1939" s="304"/>
      <c r="ICO1939" s="29" t="s">
        <v>5673</v>
      </c>
      <c r="ICP1939" s="19">
        <v>75.113</v>
      </c>
      <c r="ICQ1939" s="285" t="s">
        <v>2751</v>
      </c>
      <c r="ICR1939" s="378">
        <v>776</v>
      </c>
      <c r="ICS1939" s="304" t="s">
        <v>6677</v>
      </c>
      <c r="ICT1939" s="304"/>
      <c r="ICU1939" s="288" t="s">
        <v>6678</v>
      </c>
      <c r="ICV1939" s="285" t="s">
        <v>6679</v>
      </c>
      <c r="ICW1939" s="285" t="s">
        <v>1283</v>
      </c>
      <c r="ICX1939" s="201" t="s">
        <v>6680</v>
      </c>
      <c r="ICY1939" s="289">
        <v>46053</v>
      </c>
      <c r="ICZ1939" s="288"/>
      <c r="IDA1939" s="288" t="s">
        <v>15</v>
      </c>
      <c r="IDB1939" s="288"/>
      <c r="IDC1939" s="201"/>
      <c r="IDD1939" s="304"/>
      <c r="IDE1939" s="29" t="s">
        <v>5673</v>
      </c>
      <c r="IDF1939" s="19">
        <v>75.113</v>
      </c>
      <c r="IDG1939" s="285" t="s">
        <v>2751</v>
      </c>
      <c r="IDH1939" s="378">
        <v>776</v>
      </c>
      <c r="IDI1939" s="304" t="s">
        <v>6677</v>
      </c>
      <c r="IDJ1939" s="304"/>
      <c r="IDK1939" s="288" t="s">
        <v>6678</v>
      </c>
      <c r="IDL1939" s="285" t="s">
        <v>6679</v>
      </c>
      <c r="IDM1939" s="285" t="s">
        <v>1283</v>
      </c>
      <c r="IDN1939" s="201" t="s">
        <v>6680</v>
      </c>
      <c r="IDO1939" s="289">
        <v>46053</v>
      </c>
      <c r="IDP1939" s="288"/>
      <c r="IDQ1939" s="288" t="s">
        <v>15</v>
      </c>
      <c r="IDR1939" s="288"/>
      <c r="IDS1939" s="201"/>
      <c r="IDT1939" s="304"/>
      <c r="IDU1939" s="29" t="s">
        <v>5673</v>
      </c>
      <c r="IDV1939" s="19">
        <v>75.113</v>
      </c>
      <c r="IDW1939" s="285" t="s">
        <v>2751</v>
      </c>
      <c r="IDX1939" s="378">
        <v>776</v>
      </c>
      <c r="IDY1939" s="304" t="s">
        <v>6677</v>
      </c>
      <c r="IDZ1939" s="304"/>
      <c r="IEA1939" s="288" t="s">
        <v>6678</v>
      </c>
      <c r="IEB1939" s="285" t="s">
        <v>6679</v>
      </c>
      <c r="IEC1939" s="285" t="s">
        <v>1283</v>
      </c>
      <c r="IED1939" s="201" t="s">
        <v>6680</v>
      </c>
      <c r="IEE1939" s="289">
        <v>46053</v>
      </c>
      <c r="IEF1939" s="288"/>
      <c r="IEG1939" s="288" t="s">
        <v>15</v>
      </c>
      <c r="IEH1939" s="288"/>
      <c r="IEI1939" s="201"/>
      <c r="IEJ1939" s="304"/>
      <c r="IEK1939" s="29" t="s">
        <v>5673</v>
      </c>
      <c r="IEL1939" s="19">
        <v>75.113</v>
      </c>
      <c r="IEM1939" s="285" t="s">
        <v>2751</v>
      </c>
      <c r="IEN1939" s="378">
        <v>776</v>
      </c>
      <c r="IEO1939" s="304" t="s">
        <v>6677</v>
      </c>
      <c r="IEP1939" s="304"/>
      <c r="IEQ1939" s="288" t="s">
        <v>6678</v>
      </c>
      <c r="IER1939" s="285" t="s">
        <v>6679</v>
      </c>
      <c r="IES1939" s="285" t="s">
        <v>1283</v>
      </c>
      <c r="IET1939" s="201" t="s">
        <v>6680</v>
      </c>
      <c r="IEU1939" s="289">
        <v>46053</v>
      </c>
      <c r="IEV1939" s="288"/>
      <c r="IEW1939" s="288" t="s">
        <v>15</v>
      </c>
      <c r="IEX1939" s="288"/>
      <c r="IEY1939" s="201"/>
      <c r="IEZ1939" s="304"/>
      <c r="IFA1939" s="29" t="s">
        <v>5673</v>
      </c>
      <c r="IFB1939" s="19">
        <v>75.113</v>
      </c>
      <c r="IFC1939" s="285" t="s">
        <v>2751</v>
      </c>
      <c r="IFD1939" s="378">
        <v>776</v>
      </c>
      <c r="IFE1939" s="304" t="s">
        <v>6677</v>
      </c>
      <c r="IFF1939" s="304"/>
      <c r="IFG1939" s="288" t="s">
        <v>6678</v>
      </c>
      <c r="IFH1939" s="285" t="s">
        <v>6679</v>
      </c>
      <c r="IFI1939" s="285" t="s">
        <v>1283</v>
      </c>
      <c r="IFJ1939" s="201" t="s">
        <v>6680</v>
      </c>
      <c r="IFK1939" s="289">
        <v>46053</v>
      </c>
      <c r="IFL1939" s="288"/>
      <c r="IFM1939" s="288" t="s">
        <v>15</v>
      </c>
      <c r="IFN1939" s="288"/>
      <c r="IFO1939" s="201"/>
      <c r="IFP1939" s="304"/>
      <c r="IFQ1939" s="29" t="s">
        <v>5673</v>
      </c>
      <c r="IFR1939" s="19">
        <v>75.113</v>
      </c>
      <c r="IFS1939" s="285" t="s">
        <v>2751</v>
      </c>
      <c r="IFT1939" s="378">
        <v>776</v>
      </c>
      <c r="IFU1939" s="304" t="s">
        <v>6677</v>
      </c>
      <c r="IFV1939" s="304"/>
      <c r="IFW1939" s="288" t="s">
        <v>6678</v>
      </c>
      <c r="IFX1939" s="285" t="s">
        <v>6679</v>
      </c>
      <c r="IFY1939" s="285" t="s">
        <v>1283</v>
      </c>
      <c r="IFZ1939" s="201" t="s">
        <v>6680</v>
      </c>
      <c r="IGA1939" s="289">
        <v>46053</v>
      </c>
      <c r="IGB1939" s="288"/>
      <c r="IGC1939" s="288" t="s">
        <v>15</v>
      </c>
      <c r="IGD1939" s="288"/>
      <c r="IGE1939" s="201"/>
      <c r="IGF1939" s="304"/>
      <c r="IGG1939" s="29" t="s">
        <v>5673</v>
      </c>
      <c r="IGH1939" s="19">
        <v>75.113</v>
      </c>
      <c r="IGI1939" s="285" t="s">
        <v>2751</v>
      </c>
      <c r="IGJ1939" s="378">
        <v>776</v>
      </c>
      <c r="IGK1939" s="304" t="s">
        <v>6677</v>
      </c>
      <c r="IGL1939" s="304"/>
      <c r="IGM1939" s="288" t="s">
        <v>6678</v>
      </c>
      <c r="IGN1939" s="285" t="s">
        <v>6679</v>
      </c>
      <c r="IGO1939" s="285" t="s">
        <v>1283</v>
      </c>
      <c r="IGP1939" s="201" t="s">
        <v>6680</v>
      </c>
      <c r="IGQ1939" s="289">
        <v>46053</v>
      </c>
      <c r="IGR1939" s="288"/>
      <c r="IGS1939" s="288" t="s">
        <v>15</v>
      </c>
      <c r="IGT1939" s="288"/>
      <c r="IGU1939" s="201"/>
      <c r="IGV1939" s="304"/>
      <c r="IGW1939" s="29" t="s">
        <v>5673</v>
      </c>
      <c r="IGX1939" s="19">
        <v>75.113</v>
      </c>
      <c r="IGY1939" s="285" t="s">
        <v>2751</v>
      </c>
      <c r="IGZ1939" s="378">
        <v>776</v>
      </c>
      <c r="IHA1939" s="304" t="s">
        <v>6677</v>
      </c>
      <c r="IHB1939" s="304"/>
      <c r="IHC1939" s="288" t="s">
        <v>6678</v>
      </c>
      <c r="IHD1939" s="285" t="s">
        <v>6679</v>
      </c>
      <c r="IHE1939" s="285" t="s">
        <v>1283</v>
      </c>
      <c r="IHF1939" s="201" t="s">
        <v>6680</v>
      </c>
      <c r="IHG1939" s="289">
        <v>46053</v>
      </c>
      <c r="IHH1939" s="288"/>
      <c r="IHI1939" s="288" t="s">
        <v>15</v>
      </c>
      <c r="IHJ1939" s="288"/>
      <c r="IHK1939" s="201"/>
      <c r="IHL1939" s="304"/>
      <c r="IHM1939" s="29" t="s">
        <v>5673</v>
      </c>
      <c r="IHN1939" s="19">
        <v>75.113</v>
      </c>
      <c r="IHO1939" s="285" t="s">
        <v>2751</v>
      </c>
      <c r="IHP1939" s="378">
        <v>776</v>
      </c>
      <c r="IHQ1939" s="304" t="s">
        <v>6677</v>
      </c>
      <c r="IHR1939" s="304"/>
      <c r="IHS1939" s="288" t="s">
        <v>6678</v>
      </c>
      <c r="IHT1939" s="285" t="s">
        <v>6679</v>
      </c>
      <c r="IHU1939" s="285" t="s">
        <v>1283</v>
      </c>
      <c r="IHV1939" s="201" t="s">
        <v>6680</v>
      </c>
      <c r="IHW1939" s="289">
        <v>46053</v>
      </c>
      <c r="IHX1939" s="288"/>
      <c r="IHY1939" s="288" t="s">
        <v>15</v>
      </c>
      <c r="IHZ1939" s="288"/>
      <c r="IIA1939" s="201"/>
      <c r="IIB1939" s="304"/>
      <c r="IIC1939" s="29" t="s">
        <v>5673</v>
      </c>
      <c r="IID1939" s="19">
        <v>75.113</v>
      </c>
      <c r="IIE1939" s="285" t="s">
        <v>2751</v>
      </c>
      <c r="IIF1939" s="378">
        <v>776</v>
      </c>
      <c r="IIG1939" s="304" t="s">
        <v>6677</v>
      </c>
      <c r="IIH1939" s="304"/>
      <c r="III1939" s="288" t="s">
        <v>6678</v>
      </c>
      <c r="IIJ1939" s="285" t="s">
        <v>6679</v>
      </c>
      <c r="IIK1939" s="285" t="s">
        <v>1283</v>
      </c>
      <c r="IIL1939" s="201" t="s">
        <v>6680</v>
      </c>
      <c r="IIM1939" s="289">
        <v>46053</v>
      </c>
      <c r="IIN1939" s="288"/>
      <c r="IIO1939" s="288" t="s">
        <v>15</v>
      </c>
      <c r="IIP1939" s="288"/>
      <c r="IIQ1939" s="201"/>
      <c r="IIR1939" s="304"/>
      <c r="IIS1939" s="29" t="s">
        <v>5673</v>
      </c>
      <c r="IIT1939" s="19">
        <v>75.113</v>
      </c>
      <c r="IIU1939" s="285" t="s">
        <v>2751</v>
      </c>
      <c r="IIV1939" s="378">
        <v>776</v>
      </c>
      <c r="IIW1939" s="304" t="s">
        <v>6677</v>
      </c>
      <c r="IIX1939" s="304"/>
      <c r="IIY1939" s="288" t="s">
        <v>6678</v>
      </c>
      <c r="IIZ1939" s="285" t="s">
        <v>6679</v>
      </c>
      <c r="IJA1939" s="285" t="s">
        <v>1283</v>
      </c>
      <c r="IJB1939" s="201" t="s">
        <v>6680</v>
      </c>
      <c r="IJC1939" s="289">
        <v>46053</v>
      </c>
      <c r="IJD1939" s="288"/>
      <c r="IJE1939" s="288" t="s">
        <v>15</v>
      </c>
      <c r="IJF1939" s="288"/>
      <c r="IJG1939" s="201"/>
      <c r="IJH1939" s="304"/>
      <c r="IJI1939" s="29" t="s">
        <v>5673</v>
      </c>
      <c r="IJJ1939" s="19">
        <v>75.113</v>
      </c>
      <c r="IJK1939" s="285" t="s">
        <v>2751</v>
      </c>
      <c r="IJL1939" s="378">
        <v>776</v>
      </c>
      <c r="IJM1939" s="304" t="s">
        <v>6677</v>
      </c>
      <c r="IJN1939" s="304"/>
      <c r="IJO1939" s="288" t="s">
        <v>6678</v>
      </c>
      <c r="IJP1939" s="285" t="s">
        <v>6679</v>
      </c>
      <c r="IJQ1939" s="285" t="s">
        <v>1283</v>
      </c>
      <c r="IJR1939" s="201" t="s">
        <v>6680</v>
      </c>
      <c r="IJS1939" s="289">
        <v>46053</v>
      </c>
      <c r="IJT1939" s="288"/>
      <c r="IJU1939" s="288" t="s">
        <v>15</v>
      </c>
      <c r="IJV1939" s="288"/>
      <c r="IJW1939" s="201"/>
      <c r="IJX1939" s="304"/>
      <c r="IJY1939" s="29" t="s">
        <v>5673</v>
      </c>
      <c r="IJZ1939" s="19">
        <v>75.113</v>
      </c>
      <c r="IKA1939" s="285" t="s">
        <v>2751</v>
      </c>
      <c r="IKB1939" s="378">
        <v>776</v>
      </c>
      <c r="IKC1939" s="304" t="s">
        <v>6677</v>
      </c>
      <c r="IKD1939" s="304"/>
      <c r="IKE1939" s="288" t="s">
        <v>6678</v>
      </c>
      <c r="IKF1939" s="285" t="s">
        <v>6679</v>
      </c>
      <c r="IKG1939" s="285" t="s">
        <v>1283</v>
      </c>
      <c r="IKH1939" s="201" t="s">
        <v>6680</v>
      </c>
      <c r="IKI1939" s="289">
        <v>46053</v>
      </c>
      <c r="IKJ1939" s="288"/>
      <c r="IKK1939" s="288" t="s">
        <v>15</v>
      </c>
      <c r="IKL1939" s="288"/>
      <c r="IKM1939" s="201"/>
      <c r="IKN1939" s="304"/>
      <c r="IKO1939" s="29" t="s">
        <v>5673</v>
      </c>
      <c r="IKP1939" s="19">
        <v>75.113</v>
      </c>
      <c r="IKQ1939" s="285" t="s">
        <v>2751</v>
      </c>
      <c r="IKR1939" s="378">
        <v>776</v>
      </c>
      <c r="IKS1939" s="304" t="s">
        <v>6677</v>
      </c>
      <c r="IKT1939" s="304"/>
      <c r="IKU1939" s="288" t="s">
        <v>6678</v>
      </c>
      <c r="IKV1939" s="285" t="s">
        <v>6679</v>
      </c>
      <c r="IKW1939" s="285" t="s">
        <v>1283</v>
      </c>
      <c r="IKX1939" s="201" t="s">
        <v>6680</v>
      </c>
      <c r="IKY1939" s="289">
        <v>46053</v>
      </c>
      <c r="IKZ1939" s="288"/>
      <c r="ILA1939" s="288" t="s">
        <v>15</v>
      </c>
      <c r="ILB1939" s="288"/>
      <c r="ILC1939" s="201"/>
      <c r="ILD1939" s="304"/>
      <c r="ILE1939" s="29" t="s">
        <v>5673</v>
      </c>
      <c r="ILF1939" s="19">
        <v>75.113</v>
      </c>
      <c r="ILG1939" s="285" t="s">
        <v>2751</v>
      </c>
      <c r="ILH1939" s="378">
        <v>776</v>
      </c>
      <c r="ILI1939" s="304" t="s">
        <v>6677</v>
      </c>
      <c r="ILJ1939" s="304"/>
      <c r="ILK1939" s="288" t="s">
        <v>6678</v>
      </c>
      <c r="ILL1939" s="285" t="s">
        <v>6679</v>
      </c>
      <c r="ILM1939" s="285" t="s">
        <v>1283</v>
      </c>
      <c r="ILN1939" s="201" t="s">
        <v>6680</v>
      </c>
      <c r="ILO1939" s="289">
        <v>46053</v>
      </c>
      <c r="ILP1939" s="288"/>
      <c r="ILQ1939" s="288" t="s">
        <v>15</v>
      </c>
      <c r="ILR1939" s="288"/>
      <c r="ILS1939" s="201"/>
      <c r="ILT1939" s="304"/>
      <c r="ILU1939" s="29" t="s">
        <v>5673</v>
      </c>
      <c r="ILV1939" s="19">
        <v>75.113</v>
      </c>
      <c r="ILW1939" s="285" t="s">
        <v>2751</v>
      </c>
      <c r="ILX1939" s="378">
        <v>776</v>
      </c>
      <c r="ILY1939" s="304" t="s">
        <v>6677</v>
      </c>
      <c r="ILZ1939" s="304"/>
      <c r="IMA1939" s="288" t="s">
        <v>6678</v>
      </c>
      <c r="IMB1939" s="285" t="s">
        <v>6679</v>
      </c>
      <c r="IMC1939" s="285" t="s">
        <v>1283</v>
      </c>
      <c r="IMD1939" s="201" t="s">
        <v>6680</v>
      </c>
      <c r="IME1939" s="289">
        <v>46053</v>
      </c>
      <c r="IMF1939" s="288"/>
      <c r="IMG1939" s="288" t="s">
        <v>15</v>
      </c>
      <c r="IMH1939" s="288"/>
      <c r="IMI1939" s="201"/>
      <c r="IMJ1939" s="304"/>
      <c r="IMK1939" s="29" t="s">
        <v>5673</v>
      </c>
      <c r="IML1939" s="19">
        <v>75.113</v>
      </c>
      <c r="IMM1939" s="285" t="s">
        <v>2751</v>
      </c>
      <c r="IMN1939" s="378">
        <v>776</v>
      </c>
      <c r="IMO1939" s="304" t="s">
        <v>6677</v>
      </c>
      <c r="IMP1939" s="304"/>
      <c r="IMQ1939" s="288" t="s">
        <v>6678</v>
      </c>
      <c r="IMR1939" s="285" t="s">
        <v>6679</v>
      </c>
      <c r="IMS1939" s="285" t="s">
        <v>1283</v>
      </c>
      <c r="IMT1939" s="201" t="s">
        <v>6680</v>
      </c>
      <c r="IMU1939" s="289">
        <v>46053</v>
      </c>
      <c r="IMV1939" s="288"/>
      <c r="IMW1939" s="288" t="s">
        <v>15</v>
      </c>
      <c r="IMX1939" s="288"/>
      <c r="IMY1939" s="201"/>
      <c r="IMZ1939" s="304"/>
      <c r="INA1939" s="29" t="s">
        <v>5673</v>
      </c>
      <c r="INB1939" s="19">
        <v>75.113</v>
      </c>
      <c r="INC1939" s="285" t="s">
        <v>2751</v>
      </c>
      <c r="IND1939" s="378">
        <v>776</v>
      </c>
      <c r="INE1939" s="304" t="s">
        <v>6677</v>
      </c>
      <c r="INF1939" s="304"/>
      <c r="ING1939" s="288" t="s">
        <v>6678</v>
      </c>
      <c r="INH1939" s="285" t="s">
        <v>6679</v>
      </c>
      <c r="INI1939" s="285" t="s">
        <v>1283</v>
      </c>
      <c r="INJ1939" s="201" t="s">
        <v>6680</v>
      </c>
      <c r="INK1939" s="289">
        <v>46053</v>
      </c>
      <c r="INL1939" s="288"/>
      <c r="INM1939" s="288" t="s">
        <v>15</v>
      </c>
      <c r="INN1939" s="288"/>
      <c r="INO1939" s="201"/>
      <c r="INP1939" s="304"/>
      <c r="INQ1939" s="29" t="s">
        <v>5673</v>
      </c>
      <c r="INR1939" s="19">
        <v>75.113</v>
      </c>
      <c r="INS1939" s="285" t="s">
        <v>2751</v>
      </c>
      <c r="INT1939" s="378">
        <v>776</v>
      </c>
      <c r="INU1939" s="304" t="s">
        <v>6677</v>
      </c>
      <c r="INV1939" s="304"/>
      <c r="INW1939" s="288" t="s">
        <v>6678</v>
      </c>
      <c r="INX1939" s="285" t="s">
        <v>6679</v>
      </c>
      <c r="INY1939" s="285" t="s">
        <v>1283</v>
      </c>
      <c r="INZ1939" s="201" t="s">
        <v>6680</v>
      </c>
      <c r="IOA1939" s="289">
        <v>46053</v>
      </c>
      <c r="IOB1939" s="288"/>
      <c r="IOC1939" s="288" t="s">
        <v>15</v>
      </c>
      <c r="IOD1939" s="288"/>
      <c r="IOE1939" s="201"/>
      <c r="IOF1939" s="304"/>
      <c r="IOG1939" s="29" t="s">
        <v>5673</v>
      </c>
      <c r="IOH1939" s="19">
        <v>75.113</v>
      </c>
      <c r="IOI1939" s="285" t="s">
        <v>2751</v>
      </c>
      <c r="IOJ1939" s="378">
        <v>776</v>
      </c>
      <c r="IOK1939" s="304" t="s">
        <v>6677</v>
      </c>
      <c r="IOL1939" s="304"/>
      <c r="IOM1939" s="288" t="s">
        <v>6678</v>
      </c>
      <c r="ION1939" s="285" t="s">
        <v>6679</v>
      </c>
      <c r="IOO1939" s="285" t="s">
        <v>1283</v>
      </c>
      <c r="IOP1939" s="201" t="s">
        <v>6680</v>
      </c>
      <c r="IOQ1939" s="289">
        <v>46053</v>
      </c>
      <c r="IOR1939" s="288"/>
      <c r="IOS1939" s="288" t="s">
        <v>15</v>
      </c>
      <c r="IOT1939" s="288"/>
      <c r="IOU1939" s="201"/>
      <c r="IOV1939" s="304"/>
      <c r="IOW1939" s="29" t="s">
        <v>5673</v>
      </c>
      <c r="IOX1939" s="19">
        <v>75.113</v>
      </c>
      <c r="IOY1939" s="285" t="s">
        <v>2751</v>
      </c>
      <c r="IOZ1939" s="378">
        <v>776</v>
      </c>
      <c r="IPA1939" s="304" t="s">
        <v>6677</v>
      </c>
      <c r="IPB1939" s="304"/>
      <c r="IPC1939" s="288" t="s">
        <v>6678</v>
      </c>
      <c r="IPD1939" s="285" t="s">
        <v>6679</v>
      </c>
      <c r="IPE1939" s="285" t="s">
        <v>1283</v>
      </c>
      <c r="IPF1939" s="201" t="s">
        <v>6680</v>
      </c>
      <c r="IPG1939" s="289">
        <v>46053</v>
      </c>
      <c r="IPH1939" s="288"/>
      <c r="IPI1939" s="288" t="s">
        <v>15</v>
      </c>
      <c r="IPJ1939" s="288"/>
      <c r="IPK1939" s="201"/>
      <c r="IPL1939" s="304"/>
      <c r="IPM1939" s="29" t="s">
        <v>5673</v>
      </c>
      <c r="IPN1939" s="19">
        <v>75.113</v>
      </c>
      <c r="IPO1939" s="285" t="s">
        <v>2751</v>
      </c>
      <c r="IPP1939" s="378">
        <v>776</v>
      </c>
      <c r="IPQ1939" s="304" t="s">
        <v>6677</v>
      </c>
      <c r="IPR1939" s="304"/>
      <c r="IPS1939" s="288" t="s">
        <v>6678</v>
      </c>
      <c r="IPT1939" s="285" t="s">
        <v>6679</v>
      </c>
      <c r="IPU1939" s="285" t="s">
        <v>1283</v>
      </c>
      <c r="IPV1939" s="201" t="s">
        <v>6680</v>
      </c>
      <c r="IPW1939" s="289">
        <v>46053</v>
      </c>
      <c r="IPX1939" s="288"/>
      <c r="IPY1939" s="288" t="s">
        <v>15</v>
      </c>
      <c r="IPZ1939" s="288"/>
      <c r="IQA1939" s="201"/>
      <c r="IQB1939" s="304"/>
      <c r="IQC1939" s="29" t="s">
        <v>5673</v>
      </c>
      <c r="IQD1939" s="19">
        <v>75.113</v>
      </c>
      <c r="IQE1939" s="285" t="s">
        <v>2751</v>
      </c>
      <c r="IQF1939" s="378">
        <v>776</v>
      </c>
      <c r="IQG1939" s="304" t="s">
        <v>6677</v>
      </c>
      <c r="IQH1939" s="304"/>
      <c r="IQI1939" s="288" t="s">
        <v>6678</v>
      </c>
      <c r="IQJ1939" s="285" t="s">
        <v>6679</v>
      </c>
      <c r="IQK1939" s="285" t="s">
        <v>1283</v>
      </c>
      <c r="IQL1939" s="201" t="s">
        <v>6680</v>
      </c>
      <c r="IQM1939" s="289">
        <v>46053</v>
      </c>
      <c r="IQN1939" s="288"/>
      <c r="IQO1939" s="288" t="s">
        <v>15</v>
      </c>
      <c r="IQP1939" s="288"/>
      <c r="IQQ1939" s="201"/>
      <c r="IQR1939" s="304"/>
      <c r="IQS1939" s="29" t="s">
        <v>5673</v>
      </c>
      <c r="IQT1939" s="19">
        <v>75.113</v>
      </c>
      <c r="IQU1939" s="285" t="s">
        <v>2751</v>
      </c>
      <c r="IQV1939" s="378">
        <v>776</v>
      </c>
      <c r="IQW1939" s="304" t="s">
        <v>6677</v>
      </c>
      <c r="IQX1939" s="304"/>
      <c r="IQY1939" s="288" t="s">
        <v>6678</v>
      </c>
      <c r="IQZ1939" s="285" t="s">
        <v>6679</v>
      </c>
      <c r="IRA1939" s="285" t="s">
        <v>1283</v>
      </c>
      <c r="IRB1939" s="201" t="s">
        <v>6680</v>
      </c>
      <c r="IRC1939" s="289">
        <v>46053</v>
      </c>
      <c r="IRD1939" s="288"/>
      <c r="IRE1939" s="288" t="s">
        <v>15</v>
      </c>
      <c r="IRF1939" s="288"/>
      <c r="IRG1939" s="201"/>
      <c r="IRH1939" s="304"/>
      <c r="IRI1939" s="29" t="s">
        <v>5673</v>
      </c>
      <c r="IRJ1939" s="19">
        <v>75.113</v>
      </c>
      <c r="IRK1939" s="285" t="s">
        <v>2751</v>
      </c>
      <c r="IRL1939" s="378">
        <v>776</v>
      </c>
      <c r="IRM1939" s="304" t="s">
        <v>6677</v>
      </c>
      <c r="IRN1939" s="304"/>
      <c r="IRO1939" s="288" t="s">
        <v>6678</v>
      </c>
      <c r="IRP1939" s="285" t="s">
        <v>6679</v>
      </c>
      <c r="IRQ1939" s="285" t="s">
        <v>1283</v>
      </c>
      <c r="IRR1939" s="201" t="s">
        <v>6680</v>
      </c>
      <c r="IRS1939" s="289">
        <v>46053</v>
      </c>
      <c r="IRT1939" s="288"/>
      <c r="IRU1939" s="288" t="s">
        <v>15</v>
      </c>
      <c r="IRV1939" s="288"/>
      <c r="IRW1939" s="201"/>
      <c r="IRX1939" s="304"/>
      <c r="IRY1939" s="29" t="s">
        <v>5673</v>
      </c>
      <c r="IRZ1939" s="19">
        <v>75.113</v>
      </c>
      <c r="ISA1939" s="285" t="s">
        <v>2751</v>
      </c>
      <c r="ISB1939" s="378">
        <v>776</v>
      </c>
      <c r="ISC1939" s="304" t="s">
        <v>6677</v>
      </c>
      <c r="ISD1939" s="304"/>
      <c r="ISE1939" s="288" t="s">
        <v>6678</v>
      </c>
      <c r="ISF1939" s="285" t="s">
        <v>6679</v>
      </c>
      <c r="ISG1939" s="285" t="s">
        <v>1283</v>
      </c>
      <c r="ISH1939" s="201" t="s">
        <v>6680</v>
      </c>
      <c r="ISI1939" s="289">
        <v>46053</v>
      </c>
      <c r="ISJ1939" s="288"/>
      <c r="ISK1939" s="288" t="s">
        <v>15</v>
      </c>
      <c r="ISL1939" s="288"/>
      <c r="ISM1939" s="201"/>
      <c r="ISN1939" s="304"/>
      <c r="ISO1939" s="29" t="s">
        <v>5673</v>
      </c>
      <c r="ISP1939" s="19">
        <v>75.113</v>
      </c>
      <c r="ISQ1939" s="285" t="s">
        <v>2751</v>
      </c>
      <c r="ISR1939" s="378">
        <v>776</v>
      </c>
      <c r="ISS1939" s="304" t="s">
        <v>6677</v>
      </c>
      <c r="IST1939" s="304"/>
      <c r="ISU1939" s="288" t="s">
        <v>6678</v>
      </c>
      <c r="ISV1939" s="285" t="s">
        <v>6679</v>
      </c>
      <c r="ISW1939" s="285" t="s">
        <v>1283</v>
      </c>
      <c r="ISX1939" s="201" t="s">
        <v>6680</v>
      </c>
      <c r="ISY1939" s="289">
        <v>46053</v>
      </c>
      <c r="ISZ1939" s="288"/>
      <c r="ITA1939" s="288" t="s">
        <v>15</v>
      </c>
      <c r="ITB1939" s="288"/>
      <c r="ITC1939" s="201"/>
      <c r="ITD1939" s="304"/>
      <c r="ITE1939" s="29" t="s">
        <v>5673</v>
      </c>
      <c r="ITF1939" s="19">
        <v>75.113</v>
      </c>
      <c r="ITG1939" s="285" t="s">
        <v>2751</v>
      </c>
      <c r="ITH1939" s="378">
        <v>776</v>
      </c>
      <c r="ITI1939" s="304" t="s">
        <v>6677</v>
      </c>
      <c r="ITJ1939" s="304"/>
      <c r="ITK1939" s="288" t="s">
        <v>6678</v>
      </c>
      <c r="ITL1939" s="285" t="s">
        <v>6679</v>
      </c>
      <c r="ITM1939" s="285" t="s">
        <v>1283</v>
      </c>
      <c r="ITN1939" s="201" t="s">
        <v>6680</v>
      </c>
      <c r="ITO1939" s="289">
        <v>46053</v>
      </c>
      <c r="ITP1939" s="288"/>
      <c r="ITQ1939" s="288" t="s">
        <v>15</v>
      </c>
      <c r="ITR1939" s="288"/>
      <c r="ITS1939" s="201"/>
      <c r="ITT1939" s="304"/>
      <c r="ITU1939" s="29" t="s">
        <v>5673</v>
      </c>
      <c r="ITV1939" s="19">
        <v>75.113</v>
      </c>
      <c r="ITW1939" s="285" t="s">
        <v>2751</v>
      </c>
      <c r="ITX1939" s="378">
        <v>776</v>
      </c>
      <c r="ITY1939" s="304" t="s">
        <v>6677</v>
      </c>
      <c r="ITZ1939" s="304"/>
      <c r="IUA1939" s="288" t="s">
        <v>6678</v>
      </c>
      <c r="IUB1939" s="285" t="s">
        <v>6679</v>
      </c>
      <c r="IUC1939" s="285" t="s">
        <v>1283</v>
      </c>
      <c r="IUD1939" s="201" t="s">
        <v>6680</v>
      </c>
      <c r="IUE1939" s="289">
        <v>46053</v>
      </c>
      <c r="IUF1939" s="288"/>
      <c r="IUG1939" s="288" t="s">
        <v>15</v>
      </c>
      <c r="IUH1939" s="288"/>
      <c r="IUI1939" s="201"/>
      <c r="IUJ1939" s="304"/>
      <c r="IUK1939" s="29" t="s">
        <v>5673</v>
      </c>
      <c r="IUL1939" s="19">
        <v>75.113</v>
      </c>
      <c r="IUM1939" s="285" t="s">
        <v>2751</v>
      </c>
      <c r="IUN1939" s="378">
        <v>776</v>
      </c>
      <c r="IUO1939" s="304" t="s">
        <v>6677</v>
      </c>
      <c r="IUP1939" s="304"/>
      <c r="IUQ1939" s="288" t="s">
        <v>6678</v>
      </c>
      <c r="IUR1939" s="285" t="s">
        <v>6679</v>
      </c>
      <c r="IUS1939" s="285" t="s">
        <v>1283</v>
      </c>
      <c r="IUT1939" s="201" t="s">
        <v>6680</v>
      </c>
      <c r="IUU1939" s="289">
        <v>46053</v>
      </c>
      <c r="IUV1939" s="288"/>
      <c r="IUW1939" s="288" t="s">
        <v>15</v>
      </c>
      <c r="IUX1939" s="288"/>
      <c r="IUY1939" s="201"/>
      <c r="IUZ1939" s="304"/>
      <c r="IVA1939" s="29" t="s">
        <v>5673</v>
      </c>
      <c r="IVB1939" s="19">
        <v>75.113</v>
      </c>
      <c r="IVC1939" s="285" t="s">
        <v>2751</v>
      </c>
      <c r="IVD1939" s="378">
        <v>776</v>
      </c>
      <c r="IVE1939" s="304" t="s">
        <v>6677</v>
      </c>
      <c r="IVF1939" s="304"/>
      <c r="IVG1939" s="288" t="s">
        <v>6678</v>
      </c>
      <c r="IVH1939" s="285" t="s">
        <v>6679</v>
      </c>
      <c r="IVI1939" s="285" t="s">
        <v>1283</v>
      </c>
      <c r="IVJ1939" s="201" t="s">
        <v>6680</v>
      </c>
      <c r="IVK1939" s="289">
        <v>46053</v>
      </c>
      <c r="IVL1939" s="288"/>
      <c r="IVM1939" s="288" t="s">
        <v>15</v>
      </c>
      <c r="IVN1939" s="288"/>
      <c r="IVO1939" s="201"/>
      <c r="IVP1939" s="304"/>
      <c r="IVQ1939" s="29" t="s">
        <v>5673</v>
      </c>
      <c r="IVR1939" s="19">
        <v>75.113</v>
      </c>
      <c r="IVS1939" s="285" t="s">
        <v>2751</v>
      </c>
      <c r="IVT1939" s="378">
        <v>776</v>
      </c>
      <c r="IVU1939" s="304" t="s">
        <v>6677</v>
      </c>
      <c r="IVV1939" s="304"/>
      <c r="IVW1939" s="288" t="s">
        <v>6678</v>
      </c>
      <c r="IVX1939" s="285" t="s">
        <v>6679</v>
      </c>
      <c r="IVY1939" s="285" t="s">
        <v>1283</v>
      </c>
      <c r="IVZ1939" s="201" t="s">
        <v>6680</v>
      </c>
      <c r="IWA1939" s="289">
        <v>46053</v>
      </c>
      <c r="IWB1939" s="288"/>
      <c r="IWC1939" s="288" t="s">
        <v>15</v>
      </c>
      <c r="IWD1939" s="288"/>
      <c r="IWE1939" s="201"/>
      <c r="IWF1939" s="304"/>
      <c r="IWG1939" s="29" t="s">
        <v>5673</v>
      </c>
      <c r="IWH1939" s="19">
        <v>75.113</v>
      </c>
      <c r="IWI1939" s="285" t="s">
        <v>2751</v>
      </c>
      <c r="IWJ1939" s="378">
        <v>776</v>
      </c>
      <c r="IWK1939" s="304" t="s">
        <v>6677</v>
      </c>
      <c r="IWL1939" s="304"/>
      <c r="IWM1939" s="288" t="s">
        <v>6678</v>
      </c>
      <c r="IWN1939" s="285" t="s">
        <v>6679</v>
      </c>
      <c r="IWO1939" s="285" t="s">
        <v>1283</v>
      </c>
      <c r="IWP1939" s="201" t="s">
        <v>6680</v>
      </c>
      <c r="IWQ1939" s="289">
        <v>46053</v>
      </c>
      <c r="IWR1939" s="288"/>
      <c r="IWS1939" s="288" t="s">
        <v>15</v>
      </c>
      <c r="IWT1939" s="288"/>
      <c r="IWU1939" s="201"/>
      <c r="IWV1939" s="304"/>
      <c r="IWW1939" s="29" t="s">
        <v>5673</v>
      </c>
      <c r="IWX1939" s="19">
        <v>75.113</v>
      </c>
      <c r="IWY1939" s="285" t="s">
        <v>2751</v>
      </c>
      <c r="IWZ1939" s="378">
        <v>776</v>
      </c>
      <c r="IXA1939" s="304" t="s">
        <v>6677</v>
      </c>
      <c r="IXB1939" s="304"/>
      <c r="IXC1939" s="288" t="s">
        <v>6678</v>
      </c>
      <c r="IXD1939" s="285" t="s">
        <v>6679</v>
      </c>
      <c r="IXE1939" s="285" t="s">
        <v>1283</v>
      </c>
      <c r="IXF1939" s="201" t="s">
        <v>6680</v>
      </c>
      <c r="IXG1939" s="289">
        <v>46053</v>
      </c>
      <c r="IXH1939" s="288"/>
      <c r="IXI1939" s="288" t="s">
        <v>15</v>
      </c>
      <c r="IXJ1939" s="288"/>
      <c r="IXK1939" s="201"/>
      <c r="IXL1939" s="304"/>
      <c r="IXM1939" s="29" t="s">
        <v>5673</v>
      </c>
      <c r="IXN1939" s="19">
        <v>75.113</v>
      </c>
      <c r="IXO1939" s="285" t="s">
        <v>2751</v>
      </c>
      <c r="IXP1939" s="378">
        <v>776</v>
      </c>
      <c r="IXQ1939" s="304" t="s">
        <v>6677</v>
      </c>
      <c r="IXR1939" s="304"/>
      <c r="IXS1939" s="288" t="s">
        <v>6678</v>
      </c>
      <c r="IXT1939" s="285" t="s">
        <v>6679</v>
      </c>
      <c r="IXU1939" s="285" t="s">
        <v>1283</v>
      </c>
      <c r="IXV1939" s="201" t="s">
        <v>6680</v>
      </c>
      <c r="IXW1939" s="289">
        <v>46053</v>
      </c>
      <c r="IXX1939" s="288"/>
      <c r="IXY1939" s="288" t="s">
        <v>15</v>
      </c>
      <c r="IXZ1939" s="288"/>
      <c r="IYA1939" s="201"/>
      <c r="IYB1939" s="304"/>
      <c r="IYC1939" s="29" t="s">
        <v>5673</v>
      </c>
      <c r="IYD1939" s="19">
        <v>75.113</v>
      </c>
      <c r="IYE1939" s="285" t="s">
        <v>2751</v>
      </c>
      <c r="IYF1939" s="378">
        <v>776</v>
      </c>
      <c r="IYG1939" s="304" t="s">
        <v>6677</v>
      </c>
      <c r="IYH1939" s="304"/>
      <c r="IYI1939" s="288" t="s">
        <v>6678</v>
      </c>
      <c r="IYJ1939" s="285" t="s">
        <v>6679</v>
      </c>
      <c r="IYK1939" s="285" t="s">
        <v>1283</v>
      </c>
      <c r="IYL1939" s="201" t="s">
        <v>6680</v>
      </c>
      <c r="IYM1939" s="289">
        <v>46053</v>
      </c>
      <c r="IYN1939" s="288"/>
      <c r="IYO1939" s="288" t="s">
        <v>15</v>
      </c>
      <c r="IYP1939" s="288"/>
      <c r="IYQ1939" s="201"/>
      <c r="IYR1939" s="304"/>
      <c r="IYS1939" s="29" t="s">
        <v>5673</v>
      </c>
      <c r="IYT1939" s="19">
        <v>75.113</v>
      </c>
      <c r="IYU1939" s="285" t="s">
        <v>2751</v>
      </c>
      <c r="IYV1939" s="378">
        <v>776</v>
      </c>
      <c r="IYW1939" s="304" t="s">
        <v>6677</v>
      </c>
      <c r="IYX1939" s="304"/>
      <c r="IYY1939" s="288" t="s">
        <v>6678</v>
      </c>
      <c r="IYZ1939" s="285" t="s">
        <v>6679</v>
      </c>
      <c r="IZA1939" s="285" t="s">
        <v>1283</v>
      </c>
      <c r="IZB1939" s="201" t="s">
        <v>6680</v>
      </c>
      <c r="IZC1939" s="289">
        <v>46053</v>
      </c>
      <c r="IZD1939" s="288"/>
      <c r="IZE1939" s="288" t="s">
        <v>15</v>
      </c>
      <c r="IZF1939" s="288"/>
      <c r="IZG1939" s="201"/>
      <c r="IZH1939" s="304"/>
      <c r="IZI1939" s="29" t="s">
        <v>5673</v>
      </c>
      <c r="IZJ1939" s="19">
        <v>75.113</v>
      </c>
      <c r="IZK1939" s="285" t="s">
        <v>2751</v>
      </c>
      <c r="IZL1939" s="378">
        <v>776</v>
      </c>
      <c r="IZM1939" s="304" t="s">
        <v>6677</v>
      </c>
      <c r="IZN1939" s="304"/>
      <c r="IZO1939" s="288" t="s">
        <v>6678</v>
      </c>
      <c r="IZP1939" s="285" t="s">
        <v>6679</v>
      </c>
      <c r="IZQ1939" s="285" t="s">
        <v>1283</v>
      </c>
      <c r="IZR1939" s="201" t="s">
        <v>6680</v>
      </c>
      <c r="IZS1939" s="289">
        <v>46053</v>
      </c>
      <c r="IZT1939" s="288"/>
      <c r="IZU1939" s="288" t="s">
        <v>15</v>
      </c>
      <c r="IZV1939" s="288"/>
      <c r="IZW1939" s="201"/>
      <c r="IZX1939" s="304"/>
      <c r="IZY1939" s="29" t="s">
        <v>5673</v>
      </c>
      <c r="IZZ1939" s="19">
        <v>75.113</v>
      </c>
      <c r="JAA1939" s="285" t="s">
        <v>2751</v>
      </c>
      <c r="JAB1939" s="378">
        <v>776</v>
      </c>
      <c r="JAC1939" s="304" t="s">
        <v>6677</v>
      </c>
      <c r="JAD1939" s="304"/>
      <c r="JAE1939" s="288" t="s">
        <v>6678</v>
      </c>
      <c r="JAF1939" s="285" t="s">
        <v>6679</v>
      </c>
      <c r="JAG1939" s="285" t="s">
        <v>1283</v>
      </c>
      <c r="JAH1939" s="201" t="s">
        <v>6680</v>
      </c>
      <c r="JAI1939" s="289">
        <v>46053</v>
      </c>
      <c r="JAJ1939" s="288"/>
      <c r="JAK1939" s="288" t="s">
        <v>15</v>
      </c>
      <c r="JAL1939" s="288"/>
      <c r="JAM1939" s="201"/>
      <c r="JAN1939" s="304"/>
      <c r="JAO1939" s="29" t="s">
        <v>5673</v>
      </c>
      <c r="JAP1939" s="19">
        <v>75.113</v>
      </c>
      <c r="JAQ1939" s="285" t="s">
        <v>2751</v>
      </c>
      <c r="JAR1939" s="378">
        <v>776</v>
      </c>
      <c r="JAS1939" s="304" t="s">
        <v>6677</v>
      </c>
      <c r="JAT1939" s="304"/>
      <c r="JAU1939" s="288" t="s">
        <v>6678</v>
      </c>
      <c r="JAV1939" s="285" t="s">
        <v>6679</v>
      </c>
      <c r="JAW1939" s="285" t="s">
        <v>1283</v>
      </c>
      <c r="JAX1939" s="201" t="s">
        <v>6680</v>
      </c>
      <c r="JAY1939" s="289">
        <v>46053</v>
      </c>
      <c r="JAZ1939" s="288"/>
      <c r="JBA1939" s="288" t="s">
        <v>15</v>
      </c>
      <c r="JBB1939" s="288"/>
      <c r="JBC1939" s="201"/>
      <c r="JBD1939" s="304"/>
      <c r="JBE1939" s="29" t="s">
        <v>5673</v>
      </c>
      <c r="JBF1939" s="19">
        <v>75.113</v>
      </c>
      <c r="JBG1939" s="285" t="s">
        <v>2751</v>
      </c>
      <c r="JBH1939" s="378">
        <v>776</v>
      </c>
      <c r="JBI1939" s="304" t="s">
        <v>6677</v>
      </c>
      <c r="JBJ1939" s="304"/>
      <c r="JBK1939" s="288" t="s">
        <v>6678</v>
      </c>
      <c r="JBL1939" s="285" t="s">
        <v>6679</v>
      </c>
      <c r="JBM1939" s="285" t="s">
        <v>1283</v>
      </c>
      <c r="JBN1939" s="201" t="s">
        <v>6680</v>
      </c>
      <c r="JBO1939" s="289">
        <v>46053</v>
      </c>
      <c r="JBP1939" s="288"/>
      <c r="JBQ1939" s="288" t="s">
        <v>15</v>
      </c>
      <c r="JBR1939" s="288"/>
      <c r="JBS1939" s="201"/>
      <c r="JBT1939" s="304"/>
      <c r="JBU1939" s="29" t="s">
        <v>5673</v>
      </c>
      <c r="JBV1939" s="19">
        <v>75.113</v>
      </c>
      <c r="JBW1939" s="285" t="s">
        <v>2751</v>
      </c>
      <c r="JBX1939" s="378">
        <v>776</v>
      </c>
      <c r="JBY1939" s="304" t="s">
        <v>6677</v>
      </c>
      <c r="JBZ1939" s="304"/>
      <c r="JCA1939" s="288" t="s">
        <v>6678</v>
      </c>
      <c r="JCB1939" s="285" t="s">
        <v>6679</v>
      </c>
      <c r="JCC1939" s="285" t="s">
        <v>1283</v>
      </c>
      <c r="JCD1939" s="201" t="s">
        <v>6680</v>
      </c>
      <c r="JCE1939" s="289">
        <v>46053</v>
      </c>
      <c r="JCF1939" s="288"/>
      <c r="JCG1939" s="288" t="s">
        <v>15</v>
      </c>
      <c r="JCH1939" s="288"/>
      <c r="JCI1939" s="201"/>
      <c r="JCJ1939" s="304"/>
      <c r="JCK1939" s="29" t="s">
        <v>5673</v>
      </c>
      <c r="JCL1939" s="19">
        <v>75.113</v>
      </c>
      <c r="JCM1939" s="285" t="s">
        <v>2751</v>
      </c>
      <c r="JCN1939" s="378">
        <v>776</v>
      </c>
      <c r="JCO1939" s="304" t="s">
        <v>6677</v>
      </c>
      <c r="JCP1939" s="304"/>
      <c r="JCQ1939" s="288" t="s">
        <v>6678</v>
      </c>
      <c r="JCR1939" s="285" t="s">
        <v>6679</v>
      </c>
      <c r="JCS1939" s="285" t="s">
        <v>1283</v>
      </c>
      <c r="JCT1939" s="201" t="s">
        <v>6680</v>
      </c>
      <c r="JCU1939" s="289">
        <v>46053</v>
      </c>
      <c r="JCV1939" s="288"/>
      <c r="JCW1939" s="288" t="s">
        <v>15</v>
      </c>
      <c r="JCX1939" s="288"/>
      <c r="JCY1939" s="201"/>
      <c r="JCZ1939" s="304"/>
      <c r="JDA1939" s="29" t="s">
        <v>5673</v>
      </c>
      <c r="JDB1939" s="19">
        <v>75.113</v>
      </c>
      <c r="JDC1939" s="285" t="s">
        <v>2751</v>
      </c>
      <c r="JDD1939" s="378">
        <v>776</v>
      </c>
      <c r="JDE1939" s="304" t="s">
        <v>6677</v>
      </c>
      <c r="JDF1939" s="304"/>
      <c r="JDG1939" s="288" t="s">
        <v>6678</v>
      </c>
      <c r="JDH1939" s="285" t="s">
        <v>6679</v>
      </c>
      <c r="JDI1939" s="285" t="s">
        <v>1283</v>
      </c>
      <c r="JDJ1939" s="201" t="s">
        <v>6680</v>
      </c>
      <c r="JDK1939" s="289">
        <v>46053</v>
      </c>
      <c r="JDL1939" s="288"/>
      <c r="JDM1939" s="288" t="s">
        <v>15</v>
      </c>
      <c r="JDN1939" s="288"/>
      <c r="JDO1939" s="201"/>
      <c r="JDP1939" s="304"/>
      <c r="JDQ1939" s="29" t="s">
        <v>5673</v>
      </c>
      <c r="JDR1939" s="19">
        <v>75.113</v>
      </c>
      <c r="JDS1939" s="285" t="s">
        <v>2751</v>
      </c>
      <c r="JDT1939" s="378">
        <v>776</v>
      </c>
      <c r="JDU1939" s="304" t="s">
        <v>6677</v>
      </c>
      <c r="JDV1939" s="304"/>
      <c r="JDW1939" s="288" t="s">
        <v>6678</v>
      </c>
      <c r="JDX1939" s="285" t="s">
        <v>6679</v>
      </c>
      <c r="JDY1939" s="285" t="s">
        <v>1283</v>
      </c>
      <c r="JDZ1939" s="201" t="s">
        <v>6680</v>
      </c>
      <c r="JEA1939" s="289">
        <v>46053</v>
      </c>
      <c r="JEB1939" s="288"/>
      <c r="JEC1939" s="288" t="s">
        <v>15</v>
      </c>
      <c r="JED1939" s="288"/>
      <c r="JEE1939" s="201"/>
      <c r="JEF1939" s="304"/>
      <c r="JEG1939" s="29" t="s">
        <v>5673</v>
      </c>
      <c r="JEH1939" s="19">
        <v>75.113</v>
      </c>
      <c r="JEI1939" s="285" t="s">
        <v>2751</v>
      </c>
      <c r="JEJ1939" s="378">
        <v>776</v>
      </c>
      <c r="JEK1939" s="304" t="s">
        <v>6677</v>
      </c>
      <c r="JEL1939" s="304"/>
      <c r="JEM1939" s="288" t="s">
        <v>6678</v>
      </c>
      <c r="JEN1939" s="285" t="s">
        <v>6679</v>
      </c>
      <c r="JEO1939" s="285" t="s">
        <v>1283</v>
      </c>
      <c r="JEP1939" s="201" t="s">
        <v>6680</v>
      </c>
      <c r="JEQ1939" s="289">
        <v>46053</v>
      </c>
      <c r="JER1939" s="288"/>
      <c r="JES1939" s="288" t="s">
        <v>15</v>
      </c>
      <c r="JET1939" s="288"/>
      <c r="JEU1939" s="201"/>
      <c r="JEV1939" s="304"/>
      <c r="JEW1939" s="29" t="s">
        <v>5673</v>
      </c>
      <c r="JEX1939" s="19">
        <v>75.113</v>
      </c>
      <c r="JEY1939" s="285" t="s">
        <v>2751</v>
      </c>
      <c r="JEZ1939" s="378">
        <v>776</v>
      </c>
      <c r="JFA1939" s="304" t="s">
        <v>6677</v>
      </c>
      <c r="JFB1939" s="304"/>
      <c r="JFC1939" s="288" t="s">
        <v>6678</v>
      </c>
      <c r="JFD1939" s="285" t="s">
        <v>6679</v>
      </c>
      <c r="JFE1939" s="285" t="s">
        <v>1283</v>
      </c>
      <c r="JFF1939" s="201" t="s">
        <v>6680</v>
      </c>
      <c r="JFG1939" s="289">
        <v>46053</v>
      </c>
      <c r="JFH1939" s="288"/>
      <c r="JFI1939" s="288" t="s">
        <v>15</v>
      </c>
      <c r="JFJ1939" s="288"/>
      <c r="JFK1939" s="201"/>
      <c r="JFL1939" s="304"/>
      <c r="JFM1939" s="29" t="s">
        <v>5673</v>
      </c>
      <c r="JFN1939" s="19">
        <v>75.113</v>
      </c>
      <c r="JFO1939" s="285" t="s">
        <v>2751</v>
      </c>
      <c r="JFP1939" s="378">
        <v>776</v>
      </c>
      <c r="JFQ1939" s="304" t="s">
        <v>6677</v>
      </c>
      <c r="JFR1939" s="304"/>
      <c r="JFS1939" s="288" t="s">
        <v>6678</v>
      </c>
      <c r="JFT1939" s="285" t="s">
        <v>6679</v>
      </c>
      <c r="JFU1939" s="285" t="s">
        <v>1283</v>
      </c>
      <c r="JFV1939" s="201" t="s">
        <v>6680</v>
      </c>
      <c r="JFW1939" s="289">
        <v>46053</v>
      </c>
      <c r="JFX1939" s="288"/>
      <c r="JFY1939" s="288" t="s">
        <v>15</v>
      </c>
      <c r="JFZ1939" s="288"/>
      <c r="JGA1939" s="201"/>
      <c r="JGB1939" s="304"/>
      <c r="JGC1939" s="29" t="s">
        <v>5673</v>
      </c>
      <c r="JGD1939" s="19">
        <v>75.113</v>
      </c>
      <c r="JGE1939" s="285" t="s">
        <v>2751</v>
      </c>
      <c r="JGF1939" s="378">
        <v>776</v>
      </c>
      <c r="JGG1939" s="304" t="s">
        <v>6677</v>
      </c>
      <c r="JGH1939" s="304"/>
      <c r="JGI1939" s="288" t="s">
        <v>6678</v>
      </c>
      <c r="JGJ1939" s="285" t="s">
        <v>6679</v>
      </c>
      <c r="JGK1939" s="285" t="s">
        <v>1283</v>
      </c>
      <c r="JGL1939" s="201" t="s">
        <v>6680</v>
      </c>
      <c r="JGM1939" s="289">
        <v>46053</v>
      </c>
      <c r="JGN1939" s="288"/>
      <c r="JGO1939" s="288" t="s">
        <v>15</v>
      </c>
      <c r="JGP1939" s="288"/>
      <c r="JGQ1939" s="201"/>
      <c r="JGR1939" s="304"/>
      <c r="JGS1939" s="29" t="s">
        <v>5673</v>
      </c>
      <c r="JGT1939" s="19">
        <v>75.113</v>
      </c>
      <c r="JGU1939" s="285" t="s">
        <v>2751</v>
      </c>
      <c r="JGV1939" s="378">
        <v>776</v>
      </c>
      <c r="JGW1939" s="304" t="s">
        <v>6677</v>
      </c>
      <c r="JGX1939" s="304"/>
      <c r="JGY1939" s="288" t="s">
        <v>6678</v>
      </c>
      <c r="JGZ1939" s="285" t="s">
        <v>6679</v>
      </c>
      <c r="JHA1939" s="285" t="s">
        <v>1283</v>
      </c>
      <c r="JHB1939" s="201" t="s">
        <v>6680</v>
      </c>
      <c r="JHC1939" s="289">
        <v>46053</v>
      </c>
      <c r="JHD1939" s="288"/>
      <c r="JHE1939" s="288" t="s">
        <v>15</v>
      </c>
      <c r="JHF1939" s="288"/>
      <c r="JHG1939" s="201"/>
      <c r="JHH1939" s="304"/>
      <c r="JHI1939" s="29" t="s">
        <v>5673</v>
      </c>
      <c r="JHJ1939" s="19">
        <v>75.113</v>
      </c>
      <c r="JHK1939" s="285" t="s">
        <v>2751</v>
      </c>
      <c r="JHL1939" s="378">
        <v>776</v>
      </c>
      <c r="JHM1939" s="304" t="s">
        <v>6677</v>
      </c>
      <c r="JHN1939" s="304"/>
      <c r="JHO1939" s="288" t="s">
        <v>6678</v>
      </c>
      <c r="JHP1939" s="285" t="s">
        <v>6679</v>
      </c>
      <c r="JHQ1939" s="285" t="s">
        <v>1283</v>
      </c>
      <c r="JHR1939" s="201" t="s">
        <v>6680</v>
      </c>
      <c r="JHS1939" s="289">
        <v>46053</v>
      </c>
      <c r="JHT1939" s="288"/>
      <c r="JHU1939" s="288" t="s">
        <v>15</v>
      </c>
      <c r="JHV1939" s="288"/>
      <c r="JHW1939" s="201"/>
      <c r="JHX1939" s="304"/>
      <c r="JHY1939" s="29" t="s">
        <v>5673</v>
      </c>
      <c r="JHZ1939" s="19">
        <v>75.113</v>
      </c>
      <c r="JIA1939" s="285" t="s">
        <v>2751</v>
      </c>
      <c r="JIB1939" s="378">
        <v>776</v>
      </c>
      <c r="JIC1939" s="304" t="s">
        <v>6677</v>
      </c>
      <c r="JID1939" s="304"/>
      <c r="JIE1939" s="288" t="s">
        <v>6678</v>
      </c>
      <c r="JIF1939" s="285" t="s">
        <v>6679</v>
      </c>
      <c r="JIG1939" s="285" t="s">
        <v>1283</v>
      </c>
      <c r="JIH1939" s="201" t="s">
        <v>6680</v>
      </c>
      <c r="JII1939" s="289">
        <v>46053</v>
      </c>
      <c r="JIJ1939" s="288"/>
      <c r="JIK1939" s="288" t="s">
        <v>15</v>
      </c>
      <c r="JIL1939" s="288"/>
      <c r="JIM1939" s="201"/>
      <c r="JIN1939" s="304"/>
      <c r="JIO1939" s="29" t="s">
        <v>5673</v>
      </c>
      <c r="JIP1939" s="19">
        <v>75.113</v>
      </c>
      <c r="JIQ1939" s="285" t="s">
        <v>2751</v>
      </c>
      <c r="JIR1939" s="378">
        <v>776</v>
      </c>
      <c r="JIS1939" s="304" t="s">
        <v>6677</v>
      </c>
      <c r="JIT1939" s="304"/>
      <c r="JIU1939" s="288" t="s">
        <v>6678</v>
      </c>
      <c r="JIV1939" s="285" t="s">
        <v>6679</v>
      </c>
      <c r="JIW1939" s="285" t="s">
        <v>1283</v>
      </c>
      <c r="JIX1939" s="201" t="s">
        <v>6680</v>
      </c>
      <c r="JIY1939" s="289">
        <v>46053</v>
      </c>
      <c r="JIZ1939" s="288"/>
      <c r="JJA1939" s="288" t="s">
        <v>15</v>
      </c>
      <c r="JJB1939" s="288"/>
      <c r="JJC1939" s="201"/>
      <c r="JJD1939" s="304"/>
      <c r="JJE1939" s="29" t="s">
        <v>5673</v>
      </c>
      <c r="JJF1939" s="19">
        <v>75.113</v>
      </c>
      <c r="JJG1939" s="285" t="s">
        <v>2751</v>
      </c>
      <c r="JJH1939" s="378">
        <v>776</v>
      </c>
      <c r="JJI1939" s="304" t="s">
        <v>6677</v>
      </c>
      <c r="JJJ1939" s="304"/>
      <c r="JJK1939" s="288" t="s">
        <v>6678</v>
      </c>
      <c r="JJL1939" s="285" t="s">
        <v>6679</v>
      </c>
      <c r="JJM1939" s="285" t="s">
        <v>1283</v>
      </c>
      <c r="JJN1939" s="201" t="s">
        <v>6680</v>
      </c>
      <c r="JJO1939" s="289">
        <v>46053</v>
      </c>
      <c r="JJP1939" s="288"/>
      <c r="JJQ1939" s="288" t="s">
        <v>15</v>
      </c>
      <c r="JJR1939" s="288"/>
      <c r="JJS1939" s="201"/>
      <c r="JJT1939" s="304"/>
      <c r="JJU1939" s="29" t="s">
        <v>5673</v>
      </c>
      <c r="JJV1939" s="19">
        <v>75.113</v>
      </c>
      <c r="JJW1939" s="285" t="s">
        <v>2751</v>
      </c>
      <c r="JJX1939" s="378">
        <v>776</v>
      </c>
      <c r="JJY1939" s="304" t="s">
        <v>6677</v>
      </c>
      <c r="JJZ1939" s="304"/>
      <c r="JKA1939" s="288" t="s">
        <v>6678</v>
      </c>
      <c r="JKB1939" s="285" t="s">
        <v>6679</v>
      </c>
      <c r="JKC1939" s="285" t="s">
        <v>1283</v>
      </c>
      <c r="JKD1939" s="201" t="s">
        <v>6680</v>
      </c>
      <c r="JKE1939" s="289">
        <v>46053</v>
      </c>
      <c r="JKF1939" s="288"/>
      <c r="JKG1939" s="288" t="s">
        <v>15</v>
      </c>
      <c r="JKH1939" s="288"/>
      <c r="JKI1939" s="201"/>
      <c r="JKJ1939" s="304"/>
      <c r="JKK1939" s="29" t="s">
        <v>5673</v>
      </c>
      <c r="JKL1939" s="19">
        <v>75.113</v>
      </c>
      <c r="JKM1939" s="285" t="s">
        <v>2751</v>
      </c>
      <c r="JKN1939" s="378">
        <v>776</v>
      </c>
      <c r="JKO1939" s="304" t="s">
        <v>6677</v>
      </c>
      <c r="JKP1939" s="304"/>
      <c r="JKQ1939" s="288" t="s">
        <v>6678</v>
      </c>
      <c r="JKR1939" s="285" t="s">
        <v>6679</v>
      </c>
      <c r="JKS1939" s="285" t="s">
        <v>1283</v>
      </c>
      <c r="JKT1939" s="201" t="s">
        <v>6680</v>
      </c>
      <c r="JKU1939" s="289">
        <v>46053</v>
      </c>
      <c r="JKV1939" s="288"/>
      <c r="JKW1939" s="288" t="s">
        <v>15</v>
      </c>
      <c r="JKX1939" s="288"/>
      <c r="JKY1939" s="201"/>
      <c r="JKZ1939" s="304"/>
      <c r="JLA1939" s="29" t="s">
        <v>5673</v>
      </c>
      <c r="JLB1939" s="19">
        <v>75.113</v>
      </c>
      <c r="JLC1939" s="285" t="s">
        <v>2751</v>
      </c>
      <c r="JLD1939" s="378">
        <v>776</v>
      </c>
      <c r="JLE1939" s="304" t="s">
        <v>6677</v>
      </c>
      <c r="JLF1939" s="304"/>
      <c r="JLG1939" s="288" t="s">
        <v>6678</v>
      </c>
      <c r="JLH1939" s="285" t="s">
        <v>6679</v>
      </c>
      <c r="JLI1939" s="285" t="s">
        <v>1283</v>
      </c>
      <c r="JLJ1939" s="201" t="s">
        <v>6680</v>
      </c>
      <c r="JLK1939" s="289">
        <v>46053</v>
      </c>
      <c r="JLL1939" s="288"/>
      <c r="JLM1939" s="288" t="s">
        <v>15</v>
      </c>
      <c r="JLN1939" s="288"/>
      <c r="JLO1939" s="201"/>
      <c r="JLP1939" s="304"/>
      <c r="JLQ1939" s="29" t="s">
        <v>5673</v>
      </c>
      <c r="JLR1939" s="19">
        <v>75.113</v>
      </c>
      <c r="JLS1939" s="285" t="s">
        <v>2751</v>
      </c>
      <c r="JLT1939" s="378">
        <v>776</v>
      </c>
      <c r="JLU1939" s="304" t="s">
        <v>6677</v>
      </c>
      <c r="JLV1939" s="304"/>
      <c r="JLW1939" s="288" t="s">
        <v>6678</v>
      </c>
      <c r="JLX1939" s="285" t="s">
        <v>6679</v>
      </c>
      <c r="JLY1939" s="285" t="s">
        <v>1283</v>
      </c>
      <c r="JLZ1939" s="201" t="s">
        <v>6680</v>
      </c>
      <c r="JMA1939" s="289">
        <v>46053</v>
      </c>
      <c r="JMB1939" s="288"/>
      <c r="JMC1939" s="288" t="s">
        <v>15</v>
      </c>
      <c r="JMD1939" s="288"/>
      <c r="JME1939" s="201"/>
      <c r="JMF1939" s="304"/>
      <c r="JMG1939" s="29" t="s">
        <v>5673</v>
      </c>
      <c r="JMH1939" s="19">
        <v>75.113</v>
      </c>
      <c r="JMI1939" s="285" t="s">
        <v>2751</v>
      </c>
      <c r="JMJ1939" s="378">
        <v>776</v>
      </c>
      <c r="JMK1939" s="304" t="s">
        <v>6677</v>
      </c>
      <c r="JML1939" s="304"/>
      <c r="JMM1939" s="288" t="s">
        <v>6678</v>
      </c>
      <c r="JMN1939" s="285" t="s">
        <v>6679</v>
      </c>
      <c r="JMO1939" s="285" t="s">
        <v>1283</v>
      </c>
      <c r="JMP1939" s="201" t="s">
        <v>6680</v>
      </c>
      <c r="JMQ1939" s="289">
        <v>46053</v>
      </c>
      <c r="JMR1939" s="288"/>
      <c r="JMS1939" s="288" t="s">
        <v>15</v>
      </c>
      <c r="JMT1939" s="288"/>
      <c r="JMU1939" s="201"/>
      <c r="JMV1939" s="304"/>
      <c r="JMW1939" s="29" t="s">
        <v>5673</v>
      </c>
      <c r="JMX1939" s="19">
        <v>75.113</v>
      </c>
      <c r="JMY1939" s="285" t="s">
        <v>2751</v>
      </c>
      <c r="JMZ1939" s="378">
        <v>776</v>
      </c>
      <c r="JNA1939" s="304" t="s">
        <v>6677</v>
      </c>
      <c r="JNB1939" s="304"/>
      <c r="JNC1939" s="288" t="s">
        <v>6678</v>
      </c>
      <c r="JND1939" s="285" t="s">
        <v>6679</v>
      </c>
      <c r="JNE1939" s="285" t="s">
        <v>1283</v>
      </c>
      <c r="JNF1939" s="201" t="s">
        <v>6680</v>
      </c>
      <c r="JNG1939" s="289">
        <v>46053</v>
      </c>
      <c r="JNH1939" s="288"/>
      <c r="JNI1939" s="288" t="s">
        <v>15</v>
      </c>
      <c r="JNJ1939" s="288"/>
      <c r="JNK1939" s="201"/>
      <c r="JNL1939" s="304"/>
      <c r="JNM1939" s="29" t="s">
        <v>5673</v>
      </c>
      <c r="JNN1939" s="19">
        <v>75.113</v>
      </c>
      <c r="JNO1939" s="285" t="s">
        <v>2751</v>
      </c>
      <c r="JNP1939" s="378">
        <v>776</v>
      </c>
      <c r="JNQ1939" s="304" t="s">
        <v>6677</v>
      </c>
      <c r="JNR1939" s="304"/>
      <c r="JNS1939" s="288" t="s">
        <v>6678</v>
      </c>
      <c r="JNT1939" s="285" t="s">
        <v>6679</v>
      </c>
      <c r="JNU1939" s="285" t="s">
        <v>1283</v>
      </c>
      <c r="JNV1939" s="201" t="s">
        <v>6680</v>
      </c>
      <c r="JNW1939" s="289">
        <v>46053</v>
      </c>
      <c r="JNX1939" s="288"/>
      <c r="JNY1939" s="288" t="s">
        <v>15</v>
      </c>
      <c r="JNZ1939" s="288"/>
      <c r="JOA1939" s="201"/>
      <c r="JOB1939" s="304"/>
      <c r="JOC1939" s="29" t="s">
        <v>5673</v>
      </c>
      <c r="JOD1939" s="19">
        <v>75.113</v>
      </c>
      <c r="JOE1939" s="285" t="s">
        <v>2751</v>
      </c>
      <c r="JOF1939" s="378">
        <v>776</v>
      </c>
      <c r="JOG1939" s="304" t="s">
        <v>6677</v>
      </c>
      <c r="JOH1939" s="304"/>
      <c r="JOI1939" s="288" t="s">
        <v>6678</v>
      </c>
      <c r="JOJ1939" s="285" t="s">
        <v>6679</v>
      </c>
      <c r="JOK1939" s="285" t="s">
        <v>1283</v>
      </c>
      <c r="JOL1939" s="201" t="s">
        <v>6680</v>
      </c>
      <c r="JOM1939" s="289">
        <v>46053</v>
      </c>
      <c r="JON1939" s="288"/>
      <c r="JOO1939" s="288" t="s">
        <v>15</v>
      </c>
      <c r="JOP1939" s="288"/>
      <c r="JOQ1939" s="201"/>
      <c r="JOR1939" s="304"/>
      <c r="JOS1939" s="29" t="s">
        <v>5673</v>
      </c>
      <c r="JOT1939" s="19">
        <v>75.113</v>
      </c>
      <c r="JOU1939" s="285" t="s">
        <v>2751</v>
      </c>
      <c r="JOV1939" s="378">
        <v>776</v>
      </c>
      <c r="JOW1939" s="304" t="s">
        <v>6677</v>
      </c>
      <c r="JOX1939" s="304"/>
      <c r="JOY1939" s="288" t="s">
        <v>6678</v>
      </c>
      <c r="JOZ1939" s="285" t="s">
        <v>6679</v>
      </c>
      <c r="JPA1939" s="285" t="s">
        <v>1283</v>
      </c>
      <c r="JPB1939" s="201" t="s">
        <v>6680</v>
      </c>
      <c r="JPC1939" s="289">
        <v>46053</v>
      </c>
      <c r="JPD1939" s="288"/>
      <c r="JPE1939" s="288" t="s">
        <v>15</v>
      </c>
      <c r="JPF1939" s="288"/>
      <c r="JPG1939" s="201"/>
      <c r="JPH1939" s="304"/>
      <c r="JPI1939" s="29" t="s">
        <v>5673</v>
      </c>
      <c r="JPJ1939" s="19">
        <v>75.113</v>
      </c>
      <c r="JPK1939" s="285" t="s">
        <v>2751</v>
      </c>
      <c r="JPL1939" s="378">
        <v>776</v>
      </c>
      <c r="JPM1939" s="304" t="s">
        <v>6677</v>
      </c>
      <c r="JPN1939" s="304"/>
      <c r="JPO1939" s="288" t="s">
        <v>6678</v>
      </c>
      <c r="JPP1939" s="285" t="s">
        <v>6679</v>
      </c>
      <c r="JPQ1939" s="285" t="s">
        <v>1283</v>
      </c>
      <c r="JPR1939" s="201" t="s">
        <v>6680</v>
      </c>
      <c r="JPS1939" s="289">
        <v>46053</v>
      </c>
      <c r="JPT1939" s="288"/>
      <c r="JPU1939" s="288" t="s">
        <v>15</v>
      </c>
      <c r="JPV1939" s="288"/>
      <c r="JPW1939" s="201"/>
      <c r="JPX1939" s="304"/>
      <c r="JPY1939" s="29" t="s">
        <v>5673</v>
      </c>
      <c r="JPZ1939" s="19">
        <v>75.113</v>
      </c>
      <c r="JQA1939" s="285" t="s">
        <v>2751</v>
      </c>
      <c r="JQB1939" s="378">
        <v>776</v>
      </c>
      <c r="JQC1939" s="304" t="s">
        <v>6677</v>
      </c>
      <c r="JQD1939" s="304"/>
      <c r="JQE1939" s="288" t="s">
        <v>6678</v>
      </c>
      <c r="JQF1939" s="285" t="s">
        <v>6679</v>
      </c>
      <c r="JQG1939" s="285" t="s">
        <v>1283</v>
      </c>
      <c r="JQH1939" s="201" t="s">
        <v>6680</v>
      </c>
      <c r="JQI1939" s="289">
        <v>46053</v>
      </c>
      <c r="JQJ1939" s="288"/>
      <c r="JQK1939" s="288" t="s">
        <v>15</v>
      </c>
      <c r="JQL1939" s="288"/>
      <c r="JQM1939" s="201"/>
      <c r="JQN1939" s="304"/>
      <c r="JQO1939" s="29" t="s">
        <v>5673</v>
      </c>
      <c r="JQP1939" s="19">
        <v>75.113</v>
      </c>
      <c r="JQQ1939" s="285" t="s">
        <v>2751</v>
      </c>
      <c r="JQR1939" s="378">
        <v>776</v>
      </c>
      <c r="JQS1939" s="304" t="s">
        <v>6677</v>
      </c>
      <c r="JQT1939" s="304"/>
      <c r="JQU1939" s="288" t="s">
        <v>6678</v>
      </c>
      <c r="JQV1939" s="285" t="s">
        <v>6679</v>
      </c>
      <c r="JQW1939" s="285" t="s">
        <v>1283</v>
      </c>
      <c r="JQX1939" s="201" t="s">
        <v>6680</v>
      </c>
      <c r="JQY1939" s="289">
        <v>46053</v>
      </c>
      <c r="JQZ1939" s="288"/>
      <c r="JRA1939" s="288" t="s">
        <v>15</v>
      </c>
      <c r="JRB1939" s="288"/>
      <c r="JRC1939" s="201"/>
      <c r="JRD1939" s="304"/>
      <c r="JRE1939" s="29" t="s">
        <v>5673</v>
      </c>
      <c r="JRF1939" s="19">
        <v>75.113</v>
      </c>
      <c r="JRG1939" s="285" t="s">
        <v>2751</v>
      </c>
      <c r="JRH1939" s="378">
        <v>776</v>
      </c>
      <c r="JRI1939" s="304" t="s">
        <v>6677</v>
      </c>
      <c r="JRJ1939" s="304"/>
      <c r="JRK1939" s="288" t="s">
        <v>6678</v>
      </c>
      <c r="JRL1939" s="285" t="s">
        <v>6679</v>
      </c>
      <c r="JRM1939" s="285" t="s">
        <v>1283</v>
      </c>
      <c r="JRN1939" s="201" t="s">
        <v>6680</v>
      </c>
      <c r="JRO1939" s="289">
        <v>46053</v>
      </c>
      <c r="JRP1939" s="288"/>
      <c r="JRQ1939" s="288" t="s">
        <v>15</v>
      </c>
      <c r="JRR1939" s="288"/>
      <c r="JRS1939" s="201"/>
      <c r="JRT1939" s="304"/>
      <c r="JRU1939" s="29" t="s">
        <v>5673</v>
      </c>
      <c r="JRV1939" s="19">
        <v>75.113</v>
      </c>
      <c r="JRW1939" s="285" t="s">
        <v>2751</v>
      </c>
      <c r="JRX1939" s="378">
        <v>776</v>
      </c>
      <c r="JRY1939" s="304" t="s">
        <v>6677</v>
      </c>
      <c r="JRZ1939" s="304"/>
      <c r="JSA1939" s="288" t="s">
        <v>6678</v>
      </c>
      <c r="JSB1939" s="285" t="s">
        <v>6679</v>
      </c>
      <c r="JSC1939" s="285" t="s">
        <v>1283</v>
      </c>
      <c r="JSD1939" s="201" t="s">
        <v>6680</v>
      </c>
      <c r="JSE1939" s="289">
        <v>46053</v>
      </c>
      <c r="JSF1939" s="288"/>
      <c r="JSG1939" s="288" t="s">
        <v>15</v>
      </c>
      <c r="JSH1939" s="288"/>
      <c r="JSI1939" s="201"/>
      <c r="JSJ1939" s="304"/>
      <c r="JSK1939" s="29" t="s">
        <v>5673</v>
      </c>
      <c r="JSL1939" s="19">
        <v>75.113</v>
      </c>
      <c r="JSM1939" s="285" t="s">
        <v>2751</v>
      </c>
      <c r="JSN1939" s="378">
        <v>776</v>
      </c>
      <c r="JSO1939" s="304" t="s">
        <v>6677</v>
      </c>
      <c r="JSP1939" s="304"/>
      <c r="JSQ1939" s="288" t="s">
        <v>6678</v>
      </c>
      <c r="JSR1939" s="285" t="s">
        <v>6679</v>
      </c>
      <c r="JSS1939" s="285" t="s">
        <v>1283</v>
      </c>
      <c r="JST1939" s="201" t="s">
        <v>6680</v>
      </c>
      <c r="JSU1939" s="289">
        <v>46053</v>
      </c>
      <c r="JSV1939" s="288"/>
      <c r="JSW1939" s="288" t="s">
        <v>15</v>
      </c>
      <c r="JSX1939" s="288"/>
      <c r="JSY1939" s="201"/>
      <c r="JSZ1939" s="304"/>
      <c r="JTA1939" s="29" t="s">
        <v>5673</v>
      </c>
      <c r="JTB1939" s="19">
        <v>75.113</v>
      </c>
      <c r="JTC1939" s="285" t="s">
        <v>2751</v>
      </c>
      <c r="JTD1939" s="378">
        <v>776</v>
      </c>
      <c r="JTE1939" s="304" t="s">
        <v>6677</v>
      </c>
      <c r="JTF1939" s="304"/>
      <c r="JTG1939" s="288" t="s">
        <v>6678</v>
      </c>
      <c r="JTH1939" s="285" t="s">
        <v>6679</v>
      </c>
      <c r="JTI1939" s="285" t="s">
        <v>1283</v>
      </c>
      <c r="JTJ1939" s="201" t="s">
        <v>6680</v>
      </c>
      <c r="JTK1939" s="289">
        <v>46053</v>
      </c>
      <c r="JTL1939" s="288"/>
      <c r="JTM1939" s="288" t="s">
        <v>15</v>
      </c>
      <c r="JTN1939" s="288"/>
      <c r="JTO1939" s="201"/>
      <c r="JTP1939" s="304"/>
      <c r="JTQ1939" s="29" t="s">
        <v>5673</v>
      </c>
      <c r="JTR1939" s="19">
        <v>75.113</v>
      </c>
      <c r="JTS1939" s="285" t="s">
        <v>2751</v>
      </c>
      <c r="JTT1939" s="378">
        <v>776</v>
      </c>
      <c r="JTU1939" s="304" t="s">
        <v>6677</v>
      </c>
      <c r="JTV1939" s="304"/>
      <c r="JTW1939" s="288" t="s">
        <v>6678</v>
      </c>
      <c r="JTX1939" s="285" t="s">
        <v>6679</v>
      </c>
      <c r="JTY1939" s="285" t="s">
        <v>1283</v>
      </c>
      <c r="JTZ1939" s="201" t="s">
        <v>6680</v>
      </c>
      <c r="JUA1939" s="289">
        <v>46053</v>
      </c>
      <c r="JUB1939" s="288"/>
      <c r="JUC1939" s="288" t="s">
        <v>15</v>
      </c>
      <c r="JUD1939" s="288"/>
      <c r="JUE1939" s="201"/>
      <c r="JUF1939" s="304"/>
      <c r="JUG1939" s="29" t="s">
        <v>5673</v>
      </c>
      <c r="JUH1939" s="19">
        <v>75.113</v>
      </c>
      <c r="JUI1939" s="285" t="s">
        <v>2751</v>
      </c>
      <c r="JUJ1939" s="378">
        <v>776</v>
      </c>
      <c r="JUK1939" s="304" t="s">
        <v>6677</v>
      </c>
      <c r="JUL1939" s="304"/>
      <c r="JUM1939" s="288" t="s">
        <v>6678</v>
      </c>
      <c r="JUN1939" s="285" t="s">
        <v>6679</v>
      </c>
      <c r="JUO1939" s="285" t="s">
        <v>1283</v>
      </c>
      <c r="JUP1939" s="201" t="s">
        <v>6680</v>
      </c>
      <c r="JUQ1939" s="289">
        <v>46053</v>
      </c>
      <c r="JUR1939" s="288"/>
      <c r="JUS1939" s="288" t="s">
        <v>15</v>
      </c>
      <c r="JUT1939" s="288"/>
      <c r="JUU1939" s="201"/>
      <c r="JUV1939" s="304"/>
      <c r="JUW1939" s="29" t="s">
        <v>5673</v>
      </c>
      <c r="JUX1939" s="19">
        <v>75.113</v>
      </c>
      <c r="JUY1939" s="285" t="s">
        <v>2751</v>
      </c>
      <c r="JUZ1939" s="378">
        <v>776</v>
      </c>
      <c r="JVA1939" s="304" t="s">
        <v>6677</v>
      </c>
      <c r="JVB1939" s="304"/>
      <c r="JVC1939" s="288" t="s">
        <v>6678</v>
      </c>
      <c r="JVD1939" s="285" t="s">
        <v>6679</v>
      </c>
      <c r="JVE1939" s="285" t="s">
        <v>1283</v>
      </c>
      <c r="JVF1939" s="201" t="s">
        <v>6680</v>
      </c>
      <c r="JVG1939" s="289">
        <v>46053</v>
      </c>
      <c r="JVH1939" s="288"/>
      <c r="JVI1939" s="288" t="s">
        <v>15</v>
      </c>
      <c r="JVJ1939" s="288"/>
      <c r="JVK1939" s="201"/>
      <c r="JVL1939" s="304"/>
      <c r="JVM1939" s="29" t="s">
        <v>5673</v>
      </c>
      <c r="JVN1939" s="19">
        <v>75.113</v>
      </c>
      <c r="JVO1939" s="285" t="s">
        <v>2751</v>
      </c>
      <c r="JVP1939" s="378">
        <v>776</v>
      </c>
      <c r="JVQ1939" s="304" t="s">
        <v>6677</v>
      </c>
      <c r="JVR1939" s="304"/>
      <c r="JVS1939" s="288" t="s">
        <v>6678</v>
      </c>
      <c r="JVT1939" s="285" t="s">
        <v>6679</v>
      </c>
      <c r="JVU1939" s="285" t="s">
        <v>1283</v>
      </c>
      <c r="JVV1939" s="201" t="s">
        <v>6680</v>
      </c>
      <c r="JVW1939" s="289">
        <v>46053</v>
      </c>
      <c r="JVX1939" s="288"/>
      <c r="JVY1939" s="288" t="s">
        <v>15</v>
      </c>
      <c r="JVZ1939" s="288"/>
      <c r="JWA1939" s="201"/>
      <c r="JWB1939" s="304"/>
      <c r="JWC1939" s="29" t="s">
        <v>5673</v>
      </c>
      <c r="JWD1939" s="19">
        <v>75.113</v>
      </c>
      <c r="JWE1939" s="285" t="s">
        <v>2751</v>
      </c>
      <c r="JWF1939" s="378">
        <v>776</v>
      </c>
      <c r="JWG1939" s="304" t="s">
        <v>6677</v>
      </c>
      <c r="JWH1939" s="304"/>
      <c r="JWI1939" s="288" t="s">
        <v>6678</v>
      </c>
      <c r="JWJ1939" s="285" t="s">
        <v>6679</v>
      </c>
      <c r="JWK1939" s="285" t="s">
        <v>1283</v>
      </c>
      <c r="JWL1939" s="201" t="s">
        <v>6680</v>
      </c>
      <c r="JWM1939" s="289">
        <v>46053</v>
      </c>
      <c r="JWN1939" s="288"/>
      <c r="JWO1939" s="288" t="s">
        <v>15</v>
      </c>
      <c r="JWP1939" s="288"/>
      <c r="JWQ1939" s="201"/>
      <c r="JWR1939" s="304"/>
      <c r="JWS1939" s="29" t="s">
        <v>5673</v>
      </c>
      <c r="JWT1939" s="19">
        <v>75.113</v>
      </c>
      <c r="JWU1939" s="285" t="s">
        <v>2751</v>
      </c>
      <c r="JWV1939" s="378">
        <v>776</v>
      </c>
      <c r="JWW1939" s="304" t="s">
        <v>6677</v>
      </c>
      <c r="JWX1939" s="304"/>
      <c r="JWY1939" s="288" t="s">
        <v>6678</v>
      </c>
      <c r="JWZ1939" s="285" t="s">
        <v>6679</v>
      </c>
      <c r="JXA1939" s="285" t="s">
        <v>1283</v>
      </c>
      <c r="JXB1939" s="201" t="s">
        <v>6680</v>
      </c>
      <c r="JXC1939" s="289">
        <v>46053</v>
      </c>
      <c r="JXD1939" s="288"/>
      <c r="JXE1939" s="288" t="s">
        <v>15</v>
      </c>
      <c r="JXF1939" s="288"/>
      <c r="JXG1939" s="201"/>
      <c r="JXH1939" s="304"/>
      <c r="JXI1939" s="29" t="s">
        <v>5673</v>
      </c>
      <c r="JXJ1939" s="19">
        <v>75.113</v>
      </c>
      <c r="JXK1939" s="285" t="s">
        <v>2751</v>
      </c>
      <c r="JXL1939" s="378">
        <v>776</v>
      </c>
      <c r="JXM1939" s="304" t="s">
        <v>6677</v>
      </c>
      <c r="JXN1939" s="304"/>
      <c r="JXO1939" s="288" t="s">
        <v>6678</v>
      </c>
      <c r="JXP1939" s="285" t="s">
        <v>6679</v>
      </c>
      <c r="JXQ1939" s="285" t="s">
        <v>1283</v>
      </c>
      <c r="JXR1939" s="201" t="s">
        <v>6680</v>
      </c>
      <c r="JXS1939" s="289">
        <v>46053</v>
      </c>
      <c r="JXT1939" s="288"/>
      <c r="JXU1939" s="288" t="s">
        <v>15</v>
      </c>
      <c r="JXV1939" s="288"/>
      <c r="JXW1939" s="201"/>
      <c r="JXX1939" s="304"/>
      <c r="JXY1939" s="29" t="s">
        <v>5673</v>
      </c>
      <c r="JXZ1939" s="19">
        <v>75.113</v>
      </c>
      <c r="JYA1939" s="285" t="s">
        <v>2751</v>
      </c>
      <c r="JYB1939" s="378">
        <v>776</v>
      </c>
      <c r="JYC1939" s="304" t="s">
        <v>6677</v>
      </c>
      <c r="JYD1939" s="304"/>
      <c r="JYE1939" s="288" t="s">
        <v>6678</v>
      </c>
      <c r="JYF1939" s="285" t="s">
        <v>6679</v>
      </c>
      <c r="JYG1939" s="285" t="s">
        <v>1283</v>
      </c>
      <c r="JYH1939" s="201" t="s">
        <v>6680</v>
      </c>
      <c r="JYI1939" s="289">
        <v>46053</v>
      </c>
      <c r="JYJ1939" s="288"/>
      <c r="JYK1939" s="288" t="s">
        <v>15</v>
      </c>
      <c r="JYL1939" s="288"/>
      <c r="JYM1939" s="201"/>
      <c r="JYN1939" s="304"/>
      <c r="JYO1939" s="29" t="s">
        <v>5673</v>
      </c>
      <c r="JYP1939" s="19">
        <v>75.113</v>
      </c>
      <c r="JYQ1939" s="285" t="s">
        <v>2751</v>
      </c>
      <c r="JYR1939" s="378">
        <v>776</v>
      </c>
      <c r="JYS1939" s="304" t="s">
        <v>6677</v>
      </c>
      <c r="JYT1939" s="304"/>
      <c r="JYU1939" s="288" t="s">
        <v>6678</v>
      </c>
      <c r="JYV1939" s="285" t="s">
        <v>6679</v>
      </c>
      <c r="JYW1939" s="285" t="s">
        <v>1283</v>
      </c>
      <c r="JYX1939" s="201" t="s">
        <v>6680</v>
      </c>
      <c r="JYY1939" s="289">
        <v>46053</v>
      </c>
      <c r="JYZ1939" s="288"/>
      <c r="JZA1939" s="288" t="s">
        <v>15</v>
      </c>
      <c r="JZB1939" s="288"/>
      <c r="JZC1939" s="201"/>
      <c r="JZD1939" s="304"/>
      <c r="JZE1939" s="29" t="s">
        <v>5673</v>
      </c>
      <c r="JZF1939" s="19">
        <v>75.113</v>
      </c>
      <c r="JZG1939" s="285" t="s">
        <v>2751</v>
      </c>
      <c r="JZH1939" s="378">
        <v>776</v>
      </c>
      <c r="JZI1939" s="304" t="s">
        <v>6677</v>
      </c>
      <c r="JZJ1939" s="304"/>
      <c r="JZK1939" s="288" t="s">
        <v>6678</v>
      </c>
      <c r="JZL1939" s="285" t="s">
        <v>6679</v>
      </c>
      <c r="JZM1939" s="285" t="s">
        <v>1283</v>
      </c>
      <c r="JZN1939" s="201" t="s">
        <v>6680</v>
      </c>
      <c r="JZO1939" s="289">
        <v>46053</v>
      </c>
      <c r="JZP1939" s="288"/>
      <c r="JZQ1939" s="288" t="s">
        <v>15</v>
      </c>
      <c r="JZR1939" s="288"/>
      <c r="JZS1939" s="201"/>
      <c r="JZT1939" s="304"/>
      <c r="JZU1939" s="29" t="s">
        <v>5673</v>
      </c>
      <c r="JZV1939" s="19">
        <v>75.113</v>
      </c>
      <c r="JZW1939" s="285" t="s">
        <v>2751</v>
      </c>
      <c r="JZX1939" s="378">
        <v>776</v>
      </c>
      <c r="JZY1939" s="304" t="s">
        <v>6677</v>
      </c>
      <c r="JZZ1939" s="304"/>
      <c r="KAA1939" s="288" t="s">
        <v>6678</v>
      </c>
      <c r="KAB1939" s="285" t="s">
        <v>6679</v>
      </c>
      <c r="KAC1939" s="285" t="s">
        <v>1283</v>
      </c>
      <c r="KAD1939" s="201" t="s">
        <v>6680</v>
      </c>
      <c r="KAE1939" s="289">
        <v>46053</v>
      </c>
      <c r="KAF1939" s="288"/>
      <c r="KAG1939" s="288" t="s">
        <v>15</v>
      </c>
      <c r="KAH1939" s="288"/>
      <c r="KAI1939" s="201"/>
      <c r="KAJ1939" s="304"/>
      <c r="KAK1939" s="29" t="s">
        <v>5673</v>
      </c>
      <c r="KAL1939" s="19">
        <v>75.113</v>
      </c>
      <c r="KAM1939" s="285" t="s">
        <v>2751</v>
      </c>
      <c r="KAN1939" s="378">
        <v>776</v>
      </c>
      <c r="KAO1939" s="304" t="s">
        <v>6677</v>
      </c>
      <c r="KAP1939" s="304"/>
      <c r="KAQ1939" s="288" t="s">
        <v>6678</v>
      </c>
      <c r="KAR1939" s="285" t="s">
        <v>6679</v>
      </c>
      <c r="KAS1939" s="285" t="s">
        <v>1283</v>
      </c>
      <c r="KAT1939" s="201" t="s">
        <v>6680</v>
      </c>
      <c r="KAU1939" s="289">
        <v>46053</v>
      </c>
      <c r="KAV1939" s="288"/>
      <c r="KAW1939" s="288" t="s">
        <v>15</v>
      </c>
      <c r="KAX1939" s="288"/>
      <c r="KAY1939" s="201"/>
      <c r="KAZ1939" s="304"/>
      <c r="KBA1939" s="29" t="s">
        <v>5673</v>
      </c>
      <c r="KBB1939" s="19">
        <v>75.113</v>
      </c>
      <c r="KBC1939" s="285" t="s">
        <v>2751</v>
      </c>
      <c r="KBD1939" s="378">
        <v>776</v>
      </c>
      <c r="KBE1939" s="304" t="s">
        <v>6677</v>
      </c>
      <c r="KBF1939" s="304"/>
      <c r="KBG1939" s="288" t="s">
        <v>6678</v>
      </c>
      <c r="KBH1939" s="285" t="s">
        <v>6679</v>
      </c>
      <c r="KBI1939" s="285" t="s">
        <v>1283</v>
      </c>
      <c r="KBJ1939" s="201" t="s">
        <v>6680</v>
      </c>
      <c r="KBK1939" s="289">
        <v>46053</v>
      </c>
      <c r="KBL1939" s="288"/>
      <c r="KBM1939" s="288" t="s">
        <v>15</v>
      </c>
      <c r="KBN1939" s="288"/>
      <c r="KBO1939" s="201"/>
      <c r="KBP1939" s="304"/>
      <c r="KBQ1939" s="29" t="s">
        <v>5673</v>
      </c>
      <c r="KBR1939" s="19">
        <v>75.113</v>
      </c>
      <c r="KBS1939" s="285" t="s">
        <v>2751</v>
      </c>
      <c r="KBT1939" s="378">
        <v>776</v>
      </c>
      <c r="KBU1939" s="304" t="s">
        <v>6677</v>
      </c>
      <c r="KBV1939" s="304"/>
      <c r="KBW1939" s="288" t="s">
        <v>6678</v>
      </c>
      <c r="KBX1939" s="285" t="s">
        <v>6679</v>
      </c>
      <c r="KBY1939" s="285" t="s">
        <v>1283</v>
      </c>
      <c r="KBZ1939" s="201" t="s">
        <v>6680</v>
      </c>
      <c r="KCA1939" s="289">
        <v>46053</v>
      </c>
      <c r="KCB1939" s="288"/>
      <c r="KCC1939" s="288" t="s">
        <v>15</v>
      </c>
      <c r="KCD1939" s="288"/>
      <c r="KCE1939" s="201"/>
      <c r="KCF1939" s="304"/>
      <c r="KCG1939" s="29" t="s">
        <v>5673</v>
      </c>
      <c r="KCH1939" s="19">
        <v>75.113</v>
      </c>
      <c r="KCI1939" s="285" t="s">
        <v>2751</v>
      </c>
      <c r="KCJ1939" s="378">
        <v>776</v>
      </c>
      <c r="KCK1939" s="304" t="s">
        <v>6677</v>
      </c>
      <c r="KCL1939" s="304"/>
      <c r="KCM1939" s="288" t="s">
        <v>6678</v>
      </c>
      <c r="KCN1939" s="285" t="s">
        <v>6679</v>
      </c>
      <c r="KCO1939" s="285" t="s">
        <v>1283</v>
      </c>
      <c r="KCP1939" s="201" t="s">
        <v>6680</v>
      </c>
      <c r="KCQ1939" s="289">
        <v>46053</v>
      </c>
      <c r="KCR1939" s="288"/>
      <c r="KCS1939" s="288" t="s">
        <v>15</v>
      </c>
      <c r="KCT1939" s="288"/>
      <c r="KCU1939" s="201"/>
      <c r="KCV1939" s="304"/>
      <c r="KCW1939" s="29" t="s">
        <v>5673</v>
      </c>
      <c r="KCX1939" s="19">
        <v>75.113</v>
      </c>
      <c r="KCY1939" s="285" t="s">
        <v>2751</v>
      </c>
      <c r="KCZ1939" s="378">
        <v>776</v>
      </c>
      <c r="KDA1939" s="304" t="s">
        <v>6677</v>
      </c>
      <c r="KDB1939" s="304"/>
      <c r="KDC1939" s="288" t="s">
        <v>6678</v>
      </c>
      <c r="KDD1939" s="285" t="s">
        <v>6679</v>
      </c>
      <c r="KDE1939" s="285" t="s">
        <v>1283</v>
      </c>
      <c r="KDF1939" s="201" t="s">
        <v>6680</v>
      </c>
      <c r="KDG1939" s="289">
        <v>46053</v>
      </c>
      <c r="KDH1939" s="288"/>
      <c r="KDI1939" s="288" t="s">
        <v>15</v>
      </c>
      <c r="KDJ1939" s="288"/>
      <c r="KDK1939" s="201"/>
      <c r="KDL1939" s="304"/>
      <c r="KDM1939" s="29" t="s">
        <v>5673</v>
      </c>
      <c r="KDN1939" s="19">
        <v>75.113</v>
      </c>
      <c r="KDO1939" s="285" t="s">
        <v>2751</v>
      </c>
      <c r="KDP1939" s="378">
        <v>776</v>
      </c>
      <c r="KDQ1939" s="304" t="s">
        <v>6677</v>
      </c>
      <c r="KDR1939" s="304"/>
      <c r="KDS1939" s="288" t="s">
        <v>6678</v>
      </c>
      <c r="KDT1939" s="285" t="s">
        <v>6679</v>
      </c>
      <c r="KDU1939" s="285" t="s">
        <v>1283</v>
      </c>
      <c r="KDV1939" s="201" t="s">
        <v>6680</v>
      </c>
      <c r="KDW1939" s="289">
        <v>46053</v>
      </c>
      <c r="KDX1939" s="288"/>
      <c r="KDY1939" s="288" t="s">
        <v>15</v>
      </c>
      <c r="KDZ1939" s="288"/>
      <c r="KEA1939" s="201"/>
      <c r="KEB1939" s="304"/>
      <c r="KEC1939" s="29" t="s">
        <v>5673</v>
      </c>
      <c r="KED1939" s="19">
        <v>75.113</v>
      </c>
      <c r="KEE1939" s="285" t="s">
        <v>2751</v>
      </c>
      <c r="KEF1939" s="378">
        <v>776</v>
      </c>
      <c r="KEG1939" s="304" t="s">
        <v>6677</v>
      </c>
      <c r="KEH1939" s="304"/>
      <c r="KEI1939" s="288" t="s">
        <v>6678</v>
      </c>
      <c r="KEJ1939" s="285" t="s">
        <v>6679</v>
      </c>
      <c r="KEK1939" s="285" t="s">
        <v>1283</v>
      </c>
      <c r="KEL1939" s="201" t="s">
        <v>6680</v>
      </c>
      <c r="KEM1939" s="289">
        <v>46053</v>
      </c>
      <c r="KEN1939" s="288"/>
      <c r="KEO1939" s="288" t="s">
        <v>15</v>
      </c>
      <c r="KEP1939" s="288"/>
      <c r="KEQ1939" s="201"/>
      <c r="KER1939" s="304"/>
      <c r="KES1939" s="29" t="s">
        <v>5673</v>
      </c>
      <c r="KET1939" s="19">
        <v>75.113</v>
      </c>
      <c r="KEU1939" s="285" t="s">
        <v>2751</v>
      </c>
      <c r="KEV1939" s="378">
        <v>776</v>
      </c>
      <c r="KEW1939" s="304" t="s">
        <v>6677</v>
      </c>
      <c r="KEX1939" s="304"/>
      <c r="KEY1939" s="288" t="s">
        <v>6678</v>
      </c>
      <c r="KEZ1939" s="285" t="s">
        <v>6679</v>
      </c>
      <c r="KFA1939" s="285" t="s">
        <v>1283</v>
      </c>
      <c r="KFB1939" s="201" t="s">
        <v>6680</v>
      </c>
      <c r="KFC1939" s="289">
        <v>46053</v>
      </c>
      <c r="KFD1939" s="288"/>
      <c r="KFE1939" s="288" t="s">
        <v>15</v>
      </c>
      <c r="KFF1939" s="288"/>
      <c r="KFG1939" s="201"/>
      <c r="KFH1939" s="304"/>
      <c r="KFI1939" s="29" t="s">
        <v>5673</v>
      </c>
      <c r="KFJ1939" s="19">
        <v>75.113</v>
      </c>
      <c r="KFK1939" s="285" t="s">
        <v>2751</v>
      </c>
      <c r="KFL1939" s="378">
        <v>776</v>
      </c>
      <c r="KFM1939" s="304" t="s">
        <v>6677</v>
      </c>
      <c r="KFN1939" s="304"/>
      <c r="KFO1939" s="288" t="s">
        <v>6678</v>
      </c>
      <c r="KFP1939" s="285" t="s">
        <v>6679</v>
      </c>
      <c r="KFQ1939" s="285" t="s">
        <v>1283</v>
      </c>
      <c r="KFR1939" s="201" t="s">
        <v>6680</v>
      </c>
      <c r="KFS1939" s="289">
        <v>46053</v>
      </c>
      <c r="KFT1939" s="288"/>
      <c r="KFU1939" s="288" t="s">
        <v>15</v>
      </c>
      <c r="KFV1939" s="288"/>
      <c r="KFW1939" s="201"/>
      <c r="KFX1939" s="304"/>
      <c r="KFY1939" s="29" t="s">
        <v>5673</v>
      </c>
      <c r="KFZ1939" s="19">
        <v>75.113</v>
      </c>
      <c r="KGA1939" s="285" t="s">
        <v>2751</v>
      </c>
      <c r="KGB1939" s="378">
        <v>776</v>
      </c>
      <c r="KGC1939" s="304" t="s">
        <v>6677</v>
      </c>
      <c r="KGD1939" s="304"/>
      <c r="KGE1939" s="288" t="s">
        <v>6678</v>
      </c>
      <c r="KGF1939" s="285" t="s">
        <v>6679</v>
      </c>
      <c r="KGG1939" s="285" t="s">
        <v>1283</v>
      </c>
      <c r="KGH1939" s="201" t="s">
        <v>6680</v>
      </c>
      <c r="KGI1939" s="289">
        <v>46053</v>
      </c>
      <c r="KGJ1939" s="288"/>
      <c r="KGK1939" s="288" t="s">
        <v>15</v>
      </c>
      <c r="KGL1939" s="288"/>
      <c r="KGM1939" s="201"/>
      <c r="KGN1939" s="304"/>
      <c r="KGO1939" s="29" t="s">
        <v>5673</v>
      </c>
      <c r="KGP1939" s="19">
        <v>75.113</v>
      </c>
      <c r="KGQ1939" s="285" t="s">
        <v>2751</v>
      </c>
      <c r="KGR1939" s="378">
        <v>776</v>
      </c>
      <c r="KGS1939" s="304" t="s">
        <v>6677</v>
      </c>
      <c r="KGT1939" s="304"/>
      <c r="KGU1939" s="288" t="s">
        <v>6678</v>
      </c>
      <c r="KGV1939" s="285" t="s">
        <v>6679</v>
      </c>
      <c r="KGW1939" s="285" t="s">
        <v>1283</v>
      </c>
      <c r="KGX1939" s="201" t="s">
        <v>6680</v>
      </c>
      <c r="KGY1939" s="289">
        <v>46053</v>
      </c>
      <c r="KGZ1939" s="288"/>
      <c r="KHA1939" s="288" t="s">
        <v>15</v>
      </c>
      <c r="KHB1939" s="288"/>
      <c r="KHC1939" s="201"/>
      <c r="KHD1939" s="304"/>
      <c r="KHE1939" s="29" t="s">
        <v>5673</v>
      </c>
      <c r="KHF1939" s="19">
        <v>75.113</v>
      </c>
      <c r="KHG1939" s="285" t="s">
        <v>2751</v>
      </c>
      <c r="KHH1939" s="378">
        <v>776</v>
      </c>
      <c r="KHI1939" s="304" t="s">
        <v>6677</v>
      </c>
      <c r="KHJ1939" s="304"/>
      <c r="KHK1939" s="288" t="s">
        <v>6678</v>
      </c>
      <c r="KHL1939" s="285" t="s">
        <v>6679</v>
      </c>
      <c r="KHM1939" s="285" t="s">
        <v>1283</v>
      </c>
      <c r="KHN1939" s="201" t="s">
        <v>6680</v>
      </c>
      <c r="KHO1939" s="289">
        <v>46053</v>
      </c>
      <c r="KHP1939" s="288"/>
      <c r="KHQ1939" s="288" t="s">
        <v>15</v>
      </c>
      <c r="KHR1939" s="288"/>
      <c r="KHS1939" s="201"/>
      <c r="KHT1939" s="304"/>
      <c r="KHU1939" s="29" t="s">
        <v>5673</v>
      </c>
      <c r="KHV1939" s="19">
        <v>75.113</v>
      </c>
      <c r="KHW1939" s="285" t="s">
        <v>2751</v>
      </c>
      <c r="KHX1939" s="378">
        <v>776</v>
      </c>
      <c r="KHY1939" s="304" t="s">
        <v>6677</v>
      </c>
      <c r="KHZ1939" s="304"/>
      <c r="KIA1939" s="288" t="s">
        <v>6678</v>
      </c>
      <c r="KIB1939" s="285" t="s">
        <v>6679</v>
      </c>
      <c r="KIC1939" s="285" t="s">
        <v>1283</v>
      </c>
      <c r="KID1939" s="201" t="s">
        <v>6680</v>
      </c>
      <c r="KIE1939" s="289">
        <v>46053</v>
      </c>
      <c r="KIF1939" s="288"/>
      <c r="KIG1939" s="288" t="s">
        <v>15</v>
      </c>
      <c r="KIH1939" s="288"/>
      <c r="KII1939" s="201"/>
      <c r="KIJ1939" s="304"/>
      <c r="KIK1939" s="29" t="s">
        <v>5673</v>
      </c>
      <c r="KIL1939" s="19">
        <v>75.113</v>
      </c>
      <c r="KIM1939" s="285" t="s">
        <v>2751</v>
      </c>
      <c r="KIN1939" s="378">
        <v>776</v>
      </c>
      <c r="KIO1939" s="304" t="s">
        <v>6677</v>
      </c>
      <c r="KIP1939" s="304"/>
      <c r="KIQ1939" s="288" t="s">
        <v>6678</v>
      </c>
      <c r="KIR1939" s="285" t="s">
        <v>6679</v>
      </c>
      <c r="KIS1939" s="285" t="s">
        <v>1283</v>
      </c>
      <c r="KIT1939" s="201" t="s">
        <v>6680</v>
      </c>
      <c r="KIU1939" s="289">
        <v>46053</v>
      </c>
      <c r="KIV1939" s="288"/>
      <c r="KIW1939" s="288" t="s">
        <v>15</v>
      </c>
      <c r="KIX1939" s="288"/>
      <c r="KIY1939" s="201"/>
      <c r="KIZ1939" s="304"/>
      <c r="KJA1939" s="29" t="s">
        <v>5673</v>
      </c>
      <c r="KJB1939" s="19">
        <v>75.113</v>
      </c>
      <c r="KJC1939" s="285" t="s">
        <v>2751</v>
      </c>
      <c r="KJD1939" s="378">
        <v>776</v>
      </c>
      <c r="KJE1939" s="304" t="s">
        <v>6677</v>
      </c>
      <c r="KJF1939" s="304"/>
      <c r="KJG1939" s="288" t="s">
        <v>6678</v>
      </c>
      <c r="KJH1939" s="285" t="s">
        <v>6679</v>
      </c>
      <c r="KJI1939" s="285" t="s">
        <v>1283</v>
      </c>
      <c r="KJJ1939" s="201" t="s">
        <v>6680</v>
      </c>
      <c r="KJK1939" s="289">
        <v>46053</v>
      </c>
      <c r="KJL1939" s="288"/>
      <c r="KJM1939" s="288" t="s">
        <v>15</v>
      </c>
      <c r="KJN1939" s="288"/>
      <c r="KJO1939" s="201"/>
      <c r="KJP1939" s="304"/>
      <c r="KJQ1939" s="29" t="s">
        <v>5673</v>
      </c>
      <c r="KJR1939" s="19">
        <v>75.113</v>
      </c>
      <c r="KJS1939" s="285" t="s">
        <v>2751</v>
      </c>
      <c r="KJT1939" s="378">
        <v>776</v>
      </c>
      <c r="KJU1939" s="304" t="s">
        <v>6677</v>
      </c>
      <c r="KJV1939" s="304"/>
      <c r="KJW1939" s="288" t="s">
        <v>6678</v>
      </c>
      <c r="KJX1939" s="285" t="s">
        <v>6679</v>
      </c>
      <c r="KJY1939" s="285" t="s">
        <v>1283</v>
      </c>
      <c r="KJZ1939" s="201" t="s">
        <v>6680</v>
      </c>
      <c r="KKA1939" s="289">
        <v>46053</v>
      </c>
      <c r="KKB1939" s="288"/>
      <c r="KKC1939" s="288" t="s">
        <v>15</v>
      </c>
      <c r="KKD1939" s="288"/>
      <c r="KKE1939" s="201"/>
      <c r="KKF1939" s="304"/>
      <c r="KKG1939" s="29" t="s">
        <v>5673</v>
      </c>
      <c r="KKH1939" s="19">
        <v>75.113</v>
      </c>
      <c r="KKI1939" s="285" t="s">
        <v>2751</v>
      </c>
      <c r="KKJ1939" s="378">
        <v>776</v>
      </c>
      <c r="KKK1939" s="304" t="s">
        <v>6677</v>
      </c>
      <c r="KKL1939" s="304"/>
      <c r="KKM1939" s="288" t="s">
        <v>6678</v>
      </c>
      <c r="KKN1939" s="285" t="s">
        <v>6679</v>
      </c>
      <c r="KKO1939" s="285" t="s">
        <v>1283</v>
      </c>
      <c r="KKP1939" s="201" t="s">
        <v>6680</v>
      </c>
      <c r="KKQ1939" s="289">
        <v>46053</v>
      </c>
      <c r="KKR1939" s="288"/>
      <c r="KKS1939" s="288" t="s">
        <v>15</v>
      </c>
      <c r="KKT1939" s="288"/>
      <c r="KKU1939" s="201"/>
      <c r="KKV1939" s="304"/>
      <c r="KKW1939" s="29" t="s">
        <v>5673</v>
      </c>
      <c r="KKX1939" s="19">
        <v>75.113</v>
      </c>
      <c r="KKY1939" s="285" t="s">
        <v>2751</v>
      </c>
      <c r="KKZ1939" s="378">
        <v>776</v>
      </c>
      <c r="KLA1939" s="304" t="s">
        <v>6677</v>
      </c>
      <c r="KLB1939" s="304"/>
      <c r="KLC1939" s="288" t="s">
        <v>6678</v>
      </c>
      <c r="KLD1939" s="285" t="s">
        <v>6679</v>
      </c>
      <c r="KLE1939" s="285" t="s">
        <v>1283</v>
      </c>
      <c r="KLF1939" s="201" t="s">
        <v>6680</v>
      </c>
      <c r="KLG1939" s="289">
        <v>46053</v>
      </c>
      <c r="KLH1939" s="288"/>
      <c r="KLI1939" s="288" t="s">
        <v>15</v>
      </c>
      <c r="KLJ1939" s="288"/>
      <c r="KLK1939" s="201"/>
      <c r="KLL1939" s="304"/>
      <c r="KLM1939" s="29" t="s">
        <v>5673</v>
      </c>
      <c r="KLN1939" s="19">
        <v>75.113</v>
      </c>
      <c r="KLO1939" s="285" t="s">
        <v>2751</v>
      </c>
      <c r="KLP1939" s="378">
        <v>776</v>
      </c>
      <c r="KLQ1939" s="304" t="s">
        <v>6677</v>
      </c>
      <c r="KLR1939" s="304"/>
      <c r="KLS1939" s="288" t="s">
        <v>6678</v>
      </c>
      <c r="KLT1939" s="285" t="s">
        <v>6679</v>
      </c>
      <c r="KLU1939" s="285" t="s">
        <v>1283</v>
      </c>
      <c r="KLV1939" s="201" t="s">
        <v>6680</v>
      </c>
      <c r="KLW1939" s="289">
        <v>46053</v>
      </c>
      <c r="KLX1939" s="288"/>
      <c r="KLY1939" s="288" t="s">
        <v>15</v>
      </c>
      <c r="KLZ1939" s="288"/>
      <c r="KMA1939" s="201"/>
      <c r="KMB1939" s="304"/>
      <c r="KMC1939" s="29" t="s">
        <v>5673</v>
      </c>
      <c r="KMD1939" s="19">
        <v>75.113</v>
      </c>
      <c r="KME1939" s="285" t="s">
        <v>2751</v>
      </c>
      <c r="KMF1939" s="378">
        <v>776</v>
      </c>
      <c r="KMG1939" s="304" t="s">
        <v>6677</v>
      </c>
      <c r="KMH1939" s="304"/>
      <c r="KMI1939" s="288" t="s">
        <v>6678</v>
      </c>
      <c r="KMJ1939" s="285" t="s">
        <v>6679</v>
      </c>
      <c r="KMK1939" s="285" t="s">
        <v>1283</v>
      </c>
      <c r="KML1939" s="201" t="s">
        <v>6680</v>
      </c>
      <c r="KMM1939" s="289">
        <v>46053</v>
      </c>
      <c r="KMN1939" s="288"/>
      <c r="KMO1939" s="288" t="s">
        <v>15</v>
      </c>
      <c r="KMP1939" s="288"/>
      <c r="KMQ1939" s="201"/>
      <c r="KMR1939" s="304"/>
      <c r="KMS1939" s="29" t="s">
        <v>5673</v>
      </c>
      <c r="KMT1939" s="19">
        <v>75.113</v>
      </c>
      <c r="KMU1939" s="285" t="s">
        <v>2751</v>
      </c>
      <c r="KMV1939" s="378">
        <v>776</v>
      </c>
      <c r="KMW1939" s="304" t="s">
        <v>6677</v>
      </c>
      <c r="KMX1939" s="304"/>
      <c r="KMY1939" s="288" t="s">
        <v>6678</v>
      </c>
      <c r="KMZ1939" s="285" t="s">
        <v>6679</v>
      </c>
      <c r="KNA1939" s="285" t="s">
        <v>1283</v>
      </c>
      <c r="KNB1939" s="201" t="s">
        <v>6680</v>
      </c>
      <c r="KNC1939" s="289">
        <v>46053</v>
      </c>
      <c r="KND1939" s="288"/>
      <c r="KNE1939" s="288" t="s">
        <v>15</v>
      </c>
      <c r="KNF1939" s="288"/>
      <c r="KNG1939" s="201"/>
      <c r="KNH1939" s="304"/>
      <c r="KNI1939" s="29" t="s">
        <v>5673</v>
      </c>
      <c r="KNJ1939" s="19">
        <v>75.113</v>
      </c>
      <c r="KNK1939" s="285" t="s">
        <v>2751</v>
      </c>
      <c r="KNL1939" s="378">
        <v>776</v>
      </c>
      <c r="KNM1939" s="304" t="s">
        <v>6677</v>
      </c>
      <c r="KNN1939" s="304"/>
      <c r="KNO1939" s="288" t="s">
        <v>6678</v>
      </c>
      <c r="KNP1939" s="285" t="s">
        <v>6679</v>
      </c>
      <c r="KNQ1939" s="285" t="s">
        <v>1283</v>
      </c>
      <c r="KNR1939" s="201" t="s">
        <v>6680</v>
      </c>
      <c r="KNS1939" s="289">
        <v>46053</v>
      </c>
      <c r="KNT1939" s="288"/>
      <c r="KNU1939" s="288" t="s">
        <v>15</v>
      </c>
      <c r="KNV1939" s="288"/>
      <c r="KNW1939" s="201"/>
      <c r="KNX1939" s="304"/>
      <c r="KNY1939" s="29" t="s">
        <v>5673</v>
      </c>
      <c r="KNZ1939" s="19">
        <v>75.113</v>
      </c>
      <c r="KOA1939" s="285" t="s">
        <v>2751</v>
      </c>
      <c r="KOB1939" s="378">
        <v>776</v>
      </c>
      <c r="KOC1939" s="304" t="s">
        <v>6677</v>
      </c>
      <c r="KOD1939" s="304"/>
      <c r="KOE1939" s="288" t="s">
        <v>6678</v>
      </c>
      <c r="KOF1939" s="285" t="s">
        <v>6679</v>
      </c>
      <c r="KOG1939" s="285" t="s">
        <v>1283</v>
      </c>
      <c r="KOH1939" s="201" t="s">
        <v>6680</v>
      </c>
      <c r="KOI1939" s="289">
        <v>46053</v>
      </c>
      <c r="KOJ1939" s="288"/>
      <c r="KOK1939" s="288" t="s">
        <v>15</v>
      </c>
      <c r="KOL1939" s="288"/>
      <c r="KOM1939" s="201"/>
      <c r="KON1939" s="304"/>
      <c r="KOO1939" s="29" t="s">
        <v>5673</v>
      </c>
      <c r="KOP1939" s="19">
        <v>75.113</v>
      </c>
      <c r="KOQ1939" s="285" t="s">
        <v>2751</v>
      </c>
      <c r="KOR1939" s="378">
        <v>776</v>
      </c>
      <c r="KOS1939" s="304" t="s">
        <v>6677</v>
      </c>
      <c r="KOT1939" s="304"/>
      <c r="KOU1939" s="288" t="s">
        <v>6678</v>
      </c>
      <c r="KOV1939" s="285" t="s">
        <v>6679</v>
      </c>
      <c r="KOW1939" s="285" t="s">
        <v>1283</v>
      </c>
      <c r="KOX1939" s="201" t="s">
        <v>6680</v>
      </c>
      <c r="KOY1939" s="289">
        <v>46053</v>
      </c>
      <c r="KOZ1939" s="288"/>
      <c r="KPA1939" s="288" t="s">
        <v>15</v>
      </c>
      <c r="KPB1939" s="288"/>
      <c r="KPC1939" s="201"/>
      <c r="KPD1939" s="304"/>
      <c r="KPE1939" s="29" t="s">
        <v>5673</v>
      </c>
      <c r="KPF1939" s="19">
        <v>75.113</v>
      </c>
      <c r="KPG1939" s="285" t="s">
        <v>2751</v>
      </c>
      <c r="KPH1939" s="378">
        <v>776</v>
      </c>
      <c r="KPI1939" s="304" t="s">
        <v>6677</v>
      </c>
      <c r="KPJ1939" s="304"/>
      <c r="KPK1939" s="288" t="s">
        <v>6678</v>
      </c>
      <c r="KPL1939" s="285" t="s">
        <v>6679</v>
      </c>
      <c r="KPM1939" s="285" t="s">
        <v>1283</v>
      </c>
      <c r="KPN1939" s="201" t="s">
        <v>6680</v>
      </c>
      <c r="KPO1939" s="289">
        <v>46053</v>
      </c>
      <c r="KPP1939" s="288"/>
      <c r="KPQ1939" s="288" t="s">
        <v>15</v>
      </c>
      <c r="KPR1939" s="288"/>
      <c r="KPS1939" s="201"/>
      <c r="KPT1939" s="304"/>
      <c r="KPU1939" s="29" t="s">
        <v>5673</v>
      </c>
      <c r="KPV1939" s="19">
        <v>75.113</v>
      </c>
      <c r="KPW1939" s="285" t="s">
        <v>2751</v>
      </c>
      <c r="KPX1939" s="378">
        <v>776</v>
      </c>
      <c r="KPY1939" s="304" t="s">
        <v>6677</v>
      </c>
      <c r="KPZ1939" s="304"/>
      <c r="KQA1939" s="288" t="s">
        <v>6678</v>
      </c>
      <c r="KQB1939" s="285" t="s">
        <v>6679</v>
      </c>
      <c r="KQC1939" s="285" t="s">
        <v>1283</v>
      </c>
      <c r="KQD1939" s="201" t="s">
        <v>6680</v>
      </c>
      <c r="KQE1939" s="289">
        <v>46053</v>
      </c>
      <c r="KQF1939" s="288"/>
      <c r="KQG1939" s="288" t="s">
        <v>15</v>
      </c>
      <c r="KQH1939" s="288"/>
      <c r="KQI1939" s="201"/>
      <c r="KQJ1939" s="304"/>
      <c r="KQK1939" s="29" t="s">
        <v>5673</v>
      </c>
      <c r="KQL1939" s="19">
        <v>75.113</v>
      </c>
      <c r="KQM1939" s="285" t="s">
        <v>2751</v>
      </c>
      <c r="KQN1939" s="378">
        <v>776</v>
      </c>
      <c r="KQO1939" s="304" t="s">
        <v>6677</v>
      </c>
      <c r="KQP1939" s="304"/>
      <c r="KQQ1939" s="288" t="s">
        <v>6678</v>
      </c>
      <c r="KQR1939" s="285" t="s">
        <v>6679</v>
      </c>
      <c r="KQS1939" s="285" t="s">
        <v>1283</v>
      </c>
      <c r="KQT1939" s="201" t="s">
        <v>6680</v>
      </c>
      <c r="KQU1939" s="289">
        <v>46053</v>
      </c>
      <c r="KQV1939" s="288"/>
      <c r="KQW1939" s="288" t="s">
        <v>15</v>
      </c>
      <c r="KQX1939" s="288"/>
      <c r="KQY1939" s="201"/>
      <c r="KQZ1939" s="304"/>
      <c r="KRA1939" s="29" t="s">
        <v>5673</v>
      </c>
      <c r="KRB1939" s="19">
        <v>75.113</v>
      </c>
      <c r="KRC1939" s="285" t="s">
        <v>2751</v>
      </c>
      <c r="KRD1939" s="378">
        <v>776</v>
      </c>
      <c r="KRE1939" s="304" t="s">
        <v>6677</v>
      </c>
      <c r="KRF1939" s="304"/>
      <c r="KRG1939" s="288" t="s">
        <v>6678</v>
      </c>
      <c r="KRH1939" s="285" t="s">
        <v>6679</v>
      </c>
      <c r="KRI1939" s="285" t="s">
        <v>1283</v>
      </c>
      <c r="KRJ1939" s="201" t="s">
        <v>6680</v>
      </c>
      <c r="KRK1939" s="289">
        <v>46053</v>
      </c>
      <c r="KRL1939" s="288"/>
      <c r="KRM1939" s="288" t="s">
        <v>15</v>
      </c>
      <c r="KRN1939" s="288"/>
      <c r="KRO1939" s="201"/>
      <c r="KRP1939" s="304"/>
      <c r="KRQ1939" s="29" t="s">
        <v>5673</v>
      </c>
      <c r="KRR1939" s="19">
        <v>75.113</v>
      </c>
      <c r="KRS1939" s="285" t="s">
        <v>2751</v>
      </c>
      <c r="KRT1939" s="378">
        <v>776</v>
      </c>
      <c r="KRU1939" s="304" t="s">
        <v>6677</v>
      </c>
      <c r="KRV1939" s="304"/>
      <c r="KRW1939" s="288" t="s">
        <v>6678</v>
      </c>
      <c r="KRX1939" s="285" t="s">
        <v>6679</v>
      </c>
      <c r="KRY1939" s="285" t="s">
        <v>1283</v>
      </c>
      <c r="KRZ1939" s="201" t="s">
        <v>6680</v>
      </c>
      <c r="KSA1939" s="289">
        <v>46053</v>
      </c>
      <c r="KSB1939" s="288"/>
      <c r="KSC1939" s="288" t="s">
        <v>15</v>
      </c>
      <c r="KSD1939" s="288"/>
      <c r="KSE1939" s="201"/>
      <c r="KSF1939" s="304"/>
      <c r="KSG1939" s="29" t="s">
        <v>5673</v>
      </c>
      <c r="KSH1939" s="19">
        <v>75.113</v>
      </c>
      <c r="KSI1939" s="285" t="s">
        <v>2751</v>
      </c>
      <c r="KSJ1939" s="378">
        <v>776</v>
      </c>
      <c r="KSK1939" s="304" t="s">
        <v>6677</v>
      </c>
      <c r="KSL1939" s="304"/>
      <c r="KSM1939" s="288" t="s">
        <v>6678</v>
      </c>
      <c r="KSN1939" s="285" t="s">
        <v>6679</v>
      </c>
      <c r="KSO1939" s="285" t="s">
        <v>1283</v>
      </c>
      <c r="KSP1939" s="201" t="s">
        <v>6680</v>
      </c>
      <c r="KSQ1939" s="289">
        <v>46053</v>
      </c>
      <c r="KSR1939" s="288"/>
      <c r="KSS1939" s="288" t="s">
        <v>15</v>
      </c>
      <c r="KST1939" s="288"/>
      <c r="KSU1939" s="201"/>
      <c r="KSV1939" s="304"/>
      <c r="KSW1939" s="29" t="s">
        <v>5673</v>
      </c>
      <c r="KSX1939" s="19">
        <v>75.113</v>
      </c>
      <c r="KSY1939" s="285" t="s">
        <v>2751</v>
      </c>
      <c r="KSZ1939" s="378">
        <v>776</v>
      </c>
      <c r="KTA1939" s="304" t="s">
        <v>6677</v>
      </c>
      <c r="KTB1939" s="304"/>
      <c r="KTC1939" s="288" t="s">
        <v>6678</v>
      </c>
      <c r="KTD1939" s="285" t="s">
        <v>6679</v>
      </c>
      <c r="KTE1939" s="285" t="s">
        <v>1283</v>
      </c>
      <c r="KTF1939" s="201" t="s">
        <v>6680</v>
      </c>
      <c r="KTG1939" s="289">
        <v>46053</v>
      </c>
      <c r="KTH1939" s="288"/>
      <c r="KTI1939" s="288" t="s">
        <v>15</v>
      </c>
      <c r="KTJ1939" s="288"/>
      <c r="KTK1939" s="201"/>
      <c r="KTL1939" s="304"/>
      <c r="KTM1939" s="29" t="s">
        <v>5673</v>
      </c>
      <c r="KTN1939" s="19">
        <v>75.113</v>
      </c>
      <c r="KTO1939" s="285" t="s">
        <v>2751</v>
      </c>
      <c r="KTP1939" s="378">
        <v>776</v>
      </c>
      <c r="KTQ1939" s="304" t="s">
        <v>6677</v>
      </c>
      <c r="KTR1939" s="304"/>
      <c r="KTS1939" s="288" t="s">
        <v>6678</v>
      </c>
      <c r="KTT1939" s="285" t="s">
        <v>6679</v>
      </c>
      <c r="KTU1939" s="285" t="s">
        <v>1283</v>
      </c>
      <c r="KTV1939" s="201" t="s">
        <v>6680</v>
      </c>
      <c r="KTW1939" s="289">
        <v>46053</v>
      </c>
      <c r="KTX1939" s="288"/>
      <c r="KTY1939" s="288" t="s">
        <v>15</v>
      </c>
      <c r="KTZ1939" s="288"/>
      <c r="KUA1939" s="201"/>
      <c r="KUB1939" s="304"/>
      <c r="KUC1939" s="29" t="s">
        <v>5673</v>
      </c>
      <c r="KUD1939" s="19">
        <v>75.113</v>
      </c>
      <c r="KUE1939" s="285" t="s">
        <v>2751</v>
      </c>
      <c r="KUF1939" s="378">
        <v>776</v>
      </c>
      <c r="KUG1939" s="304" t="s">
        <v>6677</v>
      </c>
      <c r="KUH1939" s="304"/>
      <c r="KUI1939" s="288" t="s">
        <v>6678</v>
      </c>
      <c r="KUJ1939" s="285" t="s">
        <v>6679</v>
      </c>
      <c r="KUK1939" s="285" t="s">
        <v>1283</v>
      </c>
      <c r="KUL1939" s="201" t="s">
        <v>6680</v>
      </c>
      <c r="KUM1939" s="289">
        <v>46053</v>
      </c>
      <c r="KUN1939" s="288"/>
      <c r="KUO1939" s="288" t="s">
        <v>15</v>
      </c>
      <c r="KUP1939" s="288"/>
      <c r="KUQ1939" s="201"/>
      <c r="KUR1939" s="304"/>
      <c r="KUS1939" s="29" t="s">
        <v>5673</v>
      </c>
      <c r="KUT1939" s="19">
        <v>75.113</v>
      </c>
      <c r="KUU1939" s="285" t="s">
        <v>2751</v>
      </c>
      <c r="KUV1939" s="378">
        <v>776</v>
      </c>
      <c r="KUW1939" s="304" t="s">
        <v>6677</v>
      </c>
      <c r="KUX1939" s="304"/>
      <c r="KUY1939" s="288" t="s">
        <v>6678</v>
      </c>
      <c r="KUZ1939" s="285" t="s">
        <v>6679</v>
      </c>
      <c r="KVA1939" s="285" t="s">
        <v>1283</v>
      </c>
      <c r="KVB1939" s="201" t="s">
        <v>6680</v>
      </c>
      <c r="KVC1939" s="289">
        <v>46053</v>
      </c>
      <c r="KVD1939" s="288"/>
      <c r="KVE1939" s="288" t="s">
        <v>15</v>
      </c>
      <c r="KVF1939" s="288"/>
      <c r="KVG1939" s="201"/>
      <c r="KVH1939" s="304"/>
      <c r="KVI1939" s="29" t="s">
        <v>5673</v>
      </c>
      <c r="KVJ1939" s="19">
        <v>75.113</v>
      </c>
      <c r="KVK1939" s="285" t="s">
        <v>2751</v>
      </c>
      <c r="KVL1939" s="378">
        <v>776</v>
      </c>
      <c r="KVM1939" s="304" t="s">
        <v>6677</v>
      </c>
      <c r="KVN1939" s="304"/>
      <c r="KVO1939" s="288" t="s">
        <v>6678</v>
      </c>
      <c r="KVP1939" s="285" t="s">
        <v>6679</v>
      </c>
      <c r="KVQ1939" s="285" t="s">
        <v>1283</v>
      </c>
      <c r="KVR1939" s="201" t="s">
        <v>6680</v>
      </c>
      <c r="KVS1939" s="289">
        <v>46053</v>
      </c>
      <c r="KVT1939" s="288"/>
      <c r="KVU1939" s="288" t="s">
        <v>15</v>
      </c>
      <c r="KVV1939" s="288"/>
      <c r="KVW1939" s="201"/>
      <c r="KVX1939" s="304"/>
      <c r="KVY1939" s="29" t="s">
        <v>5673</v>
      </c>
      <c r="KVZ1939" s="19">
        <v>75.113</v>
      </c>
      <c r="KWA1939" s="285" t="s">
        <v>2751</v>
      </c>
      <c r="KWB1939" s="378">
        <v>776</v>
      </c>
      <c r="KWC1939" s="304" t="s">
        <v>6677</v>
      </c>
      <c r="KWD1939" s="304"/>
      <c r="KWE1939" s="288" t="s">
        <v>6678</v>
      </c>
      <c r="KWF1939" s="285" t="s">
        <v>6679</v>
      </c>
      <c r="KWG1939" s="285" t="s">
        <v>1283</v>
      </c>
      <c r="KWH1939" s="201" t="s">
        <v>6680</v>
      </c>
      <c r="KWI1939" s="289">
        <v>46053</v>
      </c>
      <c r="KWJ1939" s="288"/>
      <c r="KWK1939" s="288" t="s">
        <v>15</v>
      </c>
      <c r="KWL1939" s="288"/>
      <c r="KWM1939" s="201"/>
      <c r="KWN1939" s="304"/>
      <c r="KWO1939" s="29" t="s">
        <v>5673</v>
      </c>
      <c r="KWP1939" s="19">
        <v>75.113</v>
      </c>
      <c r="KWQ1939" s="285" t="s">
        <v>2751</v>
      </c>
      <c r="KWR1939" s="378">
        <v>776</v>
      </c>
      <c r="KWS1939" s="304" t="s">
        <v>6677</v>
      </c>
      <c r="KWT1939" s="304"/>
      <c r="KWU1939" s="288" t="s">
        <v>6678</v>
      </c>
      <c r="KWV1939" s="285" t="s">
        <v>6679</v>
      </c>
      <c r="KWW1939" s="285" t="s">
        <v>1283</v>
      </c>
      <c r="KWX1939" s="201" t="s">
        <v>6680</v>
      </c>
      <c r="KWY1939" s="289">
        <v>46053</v>
      </c>
      <c r="KWZ1939" s="288"/>
      <c r="KXA1939" s="288" t="s">
        <v>15</v>
      </c>
      <c r="KXB1939" s="288"/>
      <c r="KXC1939" s="201"/>
      <c r="KXD1939" s="304"/>
      <c r="KXE1939" s="29" t="s">
        <v>5673</v>
      </c>
      <c r="KXF1939" s="19">
        <v>75.113</v>
      </c>
      <c r="KXG1939" s="285" t="s">
        <v>2751</v>
      </c>
      <c r="KXH1939" s="378">
        <v>776</v>
      </c>
      <c r="KXI1939" s="304" t="s">
        <v>6677</v>
      </c>
      <c r="KXJ1939" s="304"/>
      <c r="KXK1939" s="288" t="s">
        <v>6678</v>
      </c>
      <c r="KXL1939" s="285" t="s">
        <v>6679</v>
      </c>
      <c r="KXM1939" s="285" t="s">
        <v>1283</v>
      </c>
      <c r="KXN1939" s="201" t="s">
        <v>6680</v>
      </c>
      <c r="KXO1939" s="289">
        <v>46053</v>
      </c>
      <c r="KXP1939" s="288"/>
      <c r="KXQ1939" s="288" t="s">
        <v>15</v>
      </c>
      <c r="KXR1939" s="288"/>
      <c r="KXS1939" s="201"/>
      <c r="KXT1939" s="304"/>
      <c r="KXU1939" s="29" t="s">
        <v>5673</v>
      </c>
      <c r="KXV1939" s="19">
        <v>75.113</v>
      </c>
      <c r="KXW1939" s="285" t="s">
        <v>2751</v>
      </c>
      <c r="KXX1939" s="378">
        <v>776</v>
      </c>
      <c r="KXY1939" s="304" t="s">
        <v>6677</v>
      </c>
      <c r="KXZ1939" s="304"/>
      <c r="KYA1939" s="288" t="s">
        <v>6678</v>
      </c>
      <c r="KYB1939" s="285" t="s">
        <v>6679</v>
      </c>
      <c r="KYC1939" s="285" t="s">
        <v>1283</v>
      </c>
      <c r="KYD1939" s="201" t="s">
        <v>6680</v>
      </c>
      <c r="KYE1939" s="289">
        <v>46053</v>
      </c>
      <c r="KYF1939" s="288"/>
      <c r="KYG1939" s="288" t="s">
        <v>15</v>
      </c>
      <c r="KYH1939" s="288"/>
      <c r="KYI1939" s="201"/>
      <c r="KYJ1939" s="304"/>
      <c r="KYK1939" s="29" t="s">
        <v>5673</v>
      </c>
      <c r="KYL1939" s="19">
        <v>75.113</v>
      </c>
      <c r="KYM1939" s="285" t="s">
        <v>2751</v>
      </c>
      <c r="KYN1939" s="378">
        <v>776</v>
      </c>
      <c r="KYO1939" s="304" t="s">
        <v>6677</v>
      </c>
      <c r="KYP1939" s="304"/>
      <c r="KYQ1939" s="288" t="s">
        <v>6678</v>
      </c>
      <c r="KYR1939" s="285" t="s">
        <v>6679</v>
      </c>
      <c r="KYS1939" s="285" t="s">
        <v>1283</v>
      </c>
      <c r="KYT1939" s="201" t="s">
        <v>6680</v>
      </c>
      <c r="KYU1939" s="289">
        <v>46053</v>
      </c>
      <c r="KYV1939" s="288"/>
      <c r="KYW1939" s="288" t="s">
        <v>15</v>
      </c>
      <c r="KYX1939" s="288"/>
      <c r="KYY1939" s="201"/>
      <c r="KYZ1939" s="304"/>
      <c r="KZA1939" s="29" t="s">
        <v>5673</v>
      </c>
      <c r="KZB1939" s="19">
        <v>75.113</v>
      </c>
      <c r="KZC1939" s="285" t="s">
        <v>2751</v>
      </c>
      <c r="KZD1939" s="378">
        <v>776</v>
      </c>
      <c r="KZE1939" s="304" t="s">
        <v>6677</v>
      </c>
      <c r="KZF1939" s="304"/>
      <c r="KZG1939" s="288" t="s">
        <v>6678</v>
      </c>
      <c r="KZH1939" s="285" t="s">
        <v>6679</v>
      </c>
      <c r="KZI1939" s="285" t="s">
        <v>1283</v>
      </c>
      <c r="KZJ1939" s="201" t="s">
        <v>6680</v>
      </c>
      <c r="KZK1939" s="289">
        <v>46053</v>
      </c>
      <c r="KZL1939" s="288"/>
      <c r="KZM1939" s="288" t="s">
        <v>15</v>
      </c>
      <c r="KZN1939" s="288"/>
      <c r="KZO1939" s="201"/>
      <c r="KZP1939" s="304"/>
      <c r="KZQ1939" s="29" t="s">
        <v>5673</v>
      </c>
      <c r="KZR1939" s="19">
        <v>75.113</v>
      </c>
      <c r="KZS1939" s="285" t="s">
        <v>2751</v>
      </c>
      <c r="KZT1939" s="378">
        <v>776</v>
      </c>
      <c r="KZU1939" s="304" t="s">
        <v>6677</v>
      </c>
      <c r="KZV1939" s="304"/>
      <c r="KZW1939" s="288" t="s">
        <v>6678</v>
      </c>
      <c r="KZX1939" s="285" t="s">
        <v>6679</v>
      </c>
      <c r="KZY1939" s="285" t="s">
        <v>1283</v>
      </c>
      <c r="KZZ1939" s="201" t="s">
        <v>6680</v>
      </c>
      <c r="LAA1939" s="289">
        <v>46053</v>
      </c>
      <c r="LAB1939" s="288"/>
      <c r="LAC1939" s="288" t="s">
        <v>15</v>
      </c>
      <c r="LAD1939" s="288"/>
      <c r="LAE1939" s="201"/>
      <c r="LAF1939" s="304"/>
      <c r="LAG1939" s="29" t="s">
        <v>5673</v>
      </c>
      <c r="LAH1939" s="19">
        <v>75.113</v>
      </c>
      <c r="LAI1939" s="285" t="s">
        <v>2751</v>
      </c>
      <c r="LAJ1939" s="378">
        <v>776</v>
      </c>
      <c r="LAK1939" s="304" t="s">
        <v>6677</v>
      </c>
      <c r="LAL1939" s="304"/>
      <c r="LAM1939" s="288" t="s">
        <v>6678</v>
      </c>
      <c r="LAN1939" s="285" t="s">
        <v>6679</v>
      </c>
      <c r="LAO1939" s="285" t="s">
        <v>1283</v>
      </c>
      <c r="LAP1939" s="201" t="s">
        <v>6680</v>
      </c>
      <c r="LAQ1939" s="289">
        <v>46053</v>
      </c>
      <c r="LAR1939" s="288"/>
      <c r="LAS1939" s="288" t="s">
        <v>15</v>
      </c>
      <c r="LAT1939" s="288"/>
      <c r="LAU1939" s="201"/>
      <c r="LAV1939" s="304"/>
      <c r="LAW1939" s="29" t="s">
        <v>5673</v>
      </c>
      <c r="LAX1939" s="19">
        <v>75.113</v>
      </c>
      <c r="LAY1939" s="285" t="s">
        <v>2751</v>
      </c>
      <c r="LAZ1939" s="378">
        <v>776</v>
      </c>
      <c r="LBA1939" s="304" t="s">
        <v>6677</v>
      </c>
      <c r="LBB1939" s="304"/>
      <c r="LBC1939" s="288" t="s">
        <v>6678</v>
      </c>
      <c r="LBD1939" s="285" t="s">
        <v>6679</v>
      </c>
      <c r="LBE1939" s="285" t="s">
        <v>1283</v>
      </c>
      <c r="LBF1939" s="201" t="s">
        <v>6680</v>
      </c>
      <c r="LBG1939" s="289">
        <v>46053</v>
      </c>
      <c r="LBH1939" s="288"/>
      <c r="LBI1939" s="288" t="s">
        <v>15</v>
      </c>
      <c r="LBJ1939" s="288"/>
      <c r="LBK1939" s="201"/>
      <c r="LBL1939" s="304"/>
      <c r="LBM1939" s="29" t="s">
        <v>5673</v>
      </c>
      <c r="LBN1939" s="19">
        <v>75.113</v>
      </c>
      <c r="LBO1939" s="285" t="s">
        <v>2751</v>
      </c>
      <c r="LBP1939" s="378">
        <v>776</v>
      </c>
      <c r="LBQ1939" s="304" t="s">
        <v>6677</v>
      </c>
      <c r="LBR1939" s="304"/>
      <c r="LBS1939" s="288" t="s">
        <v>6678</v>
      </c>
      <c r="LBT1939" s="285" t="s">
        <v>6679</v>
      </c>
      <c r="LBU1939" s="285" t="s">
        <v>1283</v>
      </c>
      <c r="LBV1939" s="201" t="s">
        <v>6680</v>
      </c>
      <c r="LBW1939" s="289">
        <v>46053</v>
      </c>
      <c r="LBX1939" s="288"/>
      <c r="LBY1939" s="288" t="s">
        <v>15</v>
      </c>
      <c r="LBZ1939" s="288"/>
      <c r="LCA1939" s="201"/>
      <c r="LCB1939" s="304"/>
      <c r="LCC1939" s="29" t="s">
        <v>5673</v>
      </c>
      <c r="LCD1939" s="19">
        <v>75.113</v>
      </c>
      <c r="LCE1939" s="285" t="s">
        <v>2751</v>
      </c>
      <c r="LCF1939" s="378">
        <v>776</v>
      </c>
      <c r="LCG1939" s="304" t="s">
        <v>6677</v>
      </c>
      <c r="LCH1939" s="304"/>
      <c r="LCI1939" s="288" t="s">
        <v>6678</v>
      </c>
      <c r="LCJ1939" s="285" t="s">
        <v>6679</v>
      </c>
      <c r="LCK1939" s="285" t="s">
        <v>1283</v>
      </c>
      <c r="LCL1939" s="201" t="s">
        <v>6680</v>
      </c>
      <c r="LCM1939" s="289">
        <v>46053</v>
      </c>
      <c r="LCN1939" s="288"/>
      <c r="LCO1939" s="288" t="s">
        <v>15</v>
      </c>
      <c r="LCP1939" s="288"/>
      <c r="LCQ1939" s="201"/>
      <c r="LCR1939" s="304"/>
      <c r="LCS1939" s="29" t="s">
        <v>5673</v>
      </c>
      <c r="LCT1939" s="19">
        <v>75.113</v>
      </c>
      <c r="LCU1939" s="285" t="s">
        <v>2751</v>
      </c>
      <c r="LCV1939" s="378">
        <v>776</v>
      </c>
      <c r="LCW1939" s="304" t="s">
        <v>6677</v>
      </c>
      <c r="LCX1939" s="304"/>
      <c r="LCY1939" s="288" t="s">
        <v>6678</v>
      </c>
      <c r="LCZ1939" s="285" t="s">
        <v>6679</v>
      </c>
      <c r="LDA1939" s="285" t="s">
        <v>1283</v>
      </c>
      <c r="LDB1939" s="201" t="s">
        <v>6680</v>
      </c>
      <c r="LDC1939" s="289">
        <v>46053</v>
      </c>
      <c r="LDD1939" s="288"/>
      <c r="LDE1939" s="288" t="s">
        <v>15</v>
      </c>
      <c r="LDF1939" s="288"/>
      <c r="LDG1939" s="201"/>
      <c r="LDH1939" s="304"/>
      <c r="LDI1939" s="29" t="s">
        <v>5673</v>
      </c>
      <c r="LDJ1939" s="19">
        <v>75.113</v>
      </c>
      <c r="LDK1939" s="285" t="s">
        <v>2751</v>
      </c>
      <c r="LDL1939" s="378">
        <v>776</v>
      </c>
      <c r="LDM1939" s="304" t="s">
        <v>6677</v>
      </c>
      <c r="LDN1939" s="304"/>
      <c r="LDO1939" s="288" t="s">
        <v>6678</v>
      </c>
      <c r="LDP1939" s="285" t="s">
        <v>6679</v>
      </c>
      <c r="LDQ1939" s="285" t="s">
        <v>1283</v>
      </c>
      <c r="LDR1939" s="201" t="s">
        <v>6680</v>
      </c>
      <c r="LDS1939" s="289">
        <v>46053</v>
      </c>
      <c r="LDT1939" s="288"/>
      <c r="LDU1939" s="288" t="s">
        <v>15</v>
      </c>
      <c r="LDV1939" s="288"/>
      <c r="LDW1939" s="201"/>
      <c r="LDX1939" s="304"/>
      <c r="LDY1939" s="29" t="s">
        <v>5673</v>
      </c>
      <c r="LDZ1939" s="19">
        <v>75.113</v>
      </c>
      <c r="LEA1939" s="285" t="s">
        <v>2751</v>
      </c>
      <c r="LEB1939" s="378">
        <v>776</v>
      </c>
      <c r="LEC1939" s="304" t="s">
        <v>6677</v>
      </c>
      <c r="LED1939" s="304"/>
      <c r="LEE1939" s="288" t="s">
        <v>6678</v>
      </c>
      <c r="LEF1939" s="285" t="s">
        <v>6679</v>
      </c>
      <c r="LEG1939" s="285" t="s">
        <v>1283</v>
      </c>
      <c r="LEH1939" s="201" t="s">
        <v>6680</v>
      </c>
      <c r="LEI1939" s="289">
        <v>46053</v>
      </c>
      <c r="LEJ1939" s="288"/>
      <c r="LEK1939" s="288" t="s">
        <v>15</v>
      </c>
      <c r="LEL1939" s="288"/>
      <c r="LEM1939" s="201"/>
      <c r="LEN1939" s="304"/>
      <c r="LEO1939" s="29" t="s">
        <v>5673</v>
      </c>
      <c r="LEP1939" s="19">
        <v>75.113</v>
      </c>
      <c r="LEQ1939" s="285" t="s">
        <v>2751</v>
      </c>
      <c r="LER1939" s="378">
        <v>776</v>
      </c>
      <c r="LES1939" s="304" t="s">
        <v>6677</v>
      </c>
      <c r="LET1939" s="304"/>
      <c r="LEU1939" s="288" t="s">
        <v>6678</v>
      </c>
      <c r="LEV1939" s="285" t="s">
        <v>6679</v>
      </c>
      <c r="LEW1939" s="285" t="s">
        <v>1283</v>
      </c>
      <c r="LEX1939" s="201" t="s">
        <v>6680</v>
      </c>
      <c r="LEY1939" s="289">
        <v>46053</v>
      </c>
      <c r="LEZ1939" s="288"/>
      <c r="LFA1939" s="288" t="s">
        <v>15</v>
      </c>
      <c r="LFB1939" s="288"/>
      <c r="LFC1939" s="201"/>
      <c r="LFD1939" s="304"/>
      <c r="LFE1939" s="29" t="s">
        <v>5673</v>
      </c>
      <c r="LFF1939" s="19">
        <v>75.113</v>
      </c>
      <c r="LFG1939" s="285" t="s">
        <v>2751</v>
      </c>
      <c r="LFH1939" s="378">
        <v>776</v>
      </c>
      <c r="LFI1939" s="304" t="s">
        <v>6677</v>
      </c>
      <c r="LFJ1939" s="304"/>
      <c r="LFK1939" s="288" t="s">
        <v>6678</v>
      </c>
      <c r="LFL1939" s="285" t="s">
        <v>6679</v>
      </c>
      <c r="LFM1939" s="285" t="s">
        <v>1283</v>
      </c>
      <c r="LFN1939" s="201" t="s">
        <v>6680</v>
      </c>
      <c r="LFO1939" s="289">
        <v>46053</v>
      </c>
      <c r="LFP1939" s="288"/>
      <c r="LFQ1939" s="288" t="s">
        <v>15</v>
      </c>
      <c r="LFR1939" s="288"/>
      <c r="LFS1939" s="201"/>
      <c r="LFT1939" s="304"/>
      <c r="LFU1939" s="29" t="s">
        <v>5673</v>
      </c>
      <c r="LFV1939" s="19">
        <v>75.113</v>
      </c>
      <c r="LFW1939" s="285" t="s">
        <v>2751</v>
      </c>
      <c r="LFX1939" s="378">
        <v>776</v>
      </c>
      <c r="LFY1939" s="304" t="s">
        <v>6677</v>
      </c>
      <c r="LFZ1939" s="304"/>
      <c r="LGA1939" s="288" t="s">
        <v>6678</v>
      </c>
      <c r="LGB1939" s="285" t="s">
        <v>6679</v>
      </c>
      <c r="LGC1939" s="285" t="s">
        <v>1283</v>
      </c>
      <c r="LGD1939" s="201" t="s">
        <v>6680</v>
      </c>
      <c r="LGE1939" s="289">
        <v>46053</v>
      </c>
      <c r="LGF1939" s="288"/>
      <c r="LGG1939" s="288" t="s">
        <v>15</v>
      </c>
      <c r="LGH1939" s="288"/>
      <c r="LGI1939" s="201"/>
      <c r="LGJ1939" s="304"/>
      <c r="LGK1939" s="29" t="s">
        <v>5673</v>
      </c>
      <c r="LGL1939" s="19">
        <v>75.113</v>
      </c>
      <c r="LGM1939" s="285" t="s">
        <v>2751</v>
      </c>
      <c r="LGN1939" s="378">
        <v>776</v>
      </c>
      <c r="LGO1939" s="304" t="s">
        <v>6677</v>
      </c>
      <c r="LGP1939" s="304"/>
      <c r="LGQ1939" s="288" t="s">
        <v>6678</v>
      </c>
      <c r="LGR1939" s="285" t="s">
        <v>6679</v>
      </c>
      <c r="LGS1939" s="285" t="s">
        <v>1283</v>
      </c>
      <c r="LGT1939" s="201" t="s">
        <v>6680</v>
      </c>
      <c r="LGU1939" s="289">
        <v>46053</v>
      </c>
      <c r="LGV1939" s="288"/>
      <c r="LGW1939" s="288" t="s">
        <v>15</v>
      </c>
      <c r="LGX1939" s="288"/>
      <c r="LGY1939" s="201"/>
      <c r="LGZ1939" s="304"/>
      <c r="LHA1939" s="29" t="s">
        <v>5673</v>
      </c>
      <c r="LHB1939" s="19">
        <v>75.113</v>
      </c>
      <c r="LHC1939" s="285" t="s">
        <v>2751</v>
      </c>
      <c r="LHD1939" s="378">
        <v>776</v>
      </c>
      <c r="LHE1939" s="304" t="s">
        <v>6677</v>
      </c>
      <c r="LHF1939" s="304"/>
      <c r="LHG1939" s="288" t="s">
        <v>6678</v>
      </c>
      <c r="LHH1939" s="285" t="s">
        <v>6679</v>
      </c>
      <c r="LHI1939" s="285" t="s">
        <v>1283</v>
      </c>
      <c r="LHJ1939" s="201" t="s">
        <v>6680</v>
      </c>
      <c r="LHK1939" s="289">
        <v>46053</v>
      </c>
      <c r="LHL1939" s="288"/>
      <c r="LHM1939" s="288" t="s">
        <v>15</v>
      </c>
      <c r="LHN1939" s="288"/>
      <c r="LHO1939" s="201"/>
      <c r="LHP1939" s="304"/>
      <c r="LHQ1939" s="29" t="s">
        <v>5673</v>
      </c>
      <c r="LHR1939" s="19">
        <v>75.113</v>
      </c>
      <c r="LHS1939" s="285" t="s">
        <v>2751</v>
      </c>
      <c r="LHT1939" s="378">
        <v>776</v>
      </c>
      <c r="LHU1939" s="304" t="s">
        <v>6677</v>
      </c>
      <c r="LHV1939" s="304"/>
      <c r="LHW1939" s="288" t="s">
        <v>6678</v>
      </c>
      <c r="LHX1939" s="285" t="s">
        <v>6679</v>
      </c>
      <c r="LHY1939" s="285" t="s">
        <v>1283</v>
      </c>
      <c r="LHZ1939" s="201" t="s">
        <v>6680</v>
      </c>
      <c r="LIA1939" s="289">
        <v>46053</v>
      </c>
      <c r="LIB1939" s="288"/>
      <c r="LIC1939" s="288" t="s">
        <v>15</v>
      </c>
      <c r="LID1939" s="288"/>
      <c r="LIE1939" s="201"/>
      <c r="LIF1939" s="304"/>
      <c r="LIG1939" s="29" t="s">
        <v>5673</v>
      </c>
      <c r="LIH1939" s="19">
        <v>75.113</v>
      </c>
      <c r="LII1939" s="285" t="s">
        <v>2751</v>
      </c>
      <c r="LIJ1939" s="378">
        <v>776</v>
      </c>
      <c r="LIK1939" s="304" t="s">
        <v>6677</v>
      </c>
      <c r="LIL1939" s="304"/>
      <c r="LIM1939" s="288" t="s">
        <v>6678</v>
      </c>
      <c r="LIN1939" s="285" t="s">
        <v>6679</v>
      </c>
      <c r="LIO1939" s="285" t="s">
        <v>1283</v>
      </c>
      <c r="LIP1939" s="201" t="s">
        <v>6680</v>
      </c>
      <c r="LIQ1939" s="289">
        <v>46053</v>
      </c>
      <c r="LIR1939" s="288"/>
      <c r="LIS1939" s="288" t="s">
        <v>15</v>
      </c>
      <c r="LIT1939" s="288"/>
      <c r="LIU1939" s="201"/>
      <c r="LIV1939" s="304"/>
      <c r="LIW1939" s="29" t="s">
        <v>5673</v>
      </c>
      <c r="LIX1939" s="19">
        <v>75.113</v>
      </c>
      <c r="LIY1939" s="285" t="s">
        <v>2751</v>
      </c>
      <c r="LIZ1939" s="378">
        <v>776</v>
      </c>
      <c r="LJA1939" s="304" t="s">
        <v>6677</v>
      </c>
      <c r="LJB1939" s="304"/>
      <c r="LJC1939" s="288" t="s">
        <v>6678</v>
      </c>
      <c r="LJD1939" s="285" t="s">
        <v>6679</v>
      </c>
      <c r="LJE1939" s="285" t="s">
        <v>1283</v>
      </c>
      <c r="LJF1939" s="201" t="s">
        <v>6680</v>
      </c>
      <c r="LJG1939" s="289">
        <v>46053</v>
      </c>
      <c r="LJH1939" s="288"/>
      <c r="LJI1939" s="288" t="s">
        <v>15</v>
      </c>
      <c r="LJJ1939" s="288"/>
      <c r="LJK1939" s="201"/>
      <c r="LJL1939" s="304"/>
      <c r="LJM1939" s="29" t="s">
        <v>5673</v>
      </c>
      <c r="LJN1939" s="19">
        <v>75.113</v>
      </c>
      <c r="LJO1939" s="285" t="s">
        <v>2751</v>
      </c>
      <c r="LJP1939" s="378">
        <v>776</v>
      </c>
      <c r="LJQ1939" s="304" t="s">
        <v>6677</v>
      </c>
      <c r="LJR1939" s="304"/>
      <c r="LJS1939" s="288" t="s">
        <v>6678</v>
      </c>
      <c r="LJT1939" s="285" t="s">
        <v>6679</v>
      </c>
      <c r="LJU1939" s="285" t="s">
        <v>1283</v>
      </c>
      <c r="LJV1939" s="201" t="s">
        <v>6680</v>
      </c>
      <c r="LJW1939" s="289">
        <v>46053</v>
      </c>
      <c r="LJX1939" s="288"/>
      <c r="LJY1939" s="288" t="s">
        <v>15</v>
      </c>
      <c r="LJZ1939" s="288"/>
      <c r="LKA1939" s="201"/>
      <c r="LKB1939" s="304"/>
      <c r="LKC1939" s="29" t="s">
        <v>5673</v>
      </c>
      <c r="LKD1939" s="19">
        <v>75.113</v>
      </c>
      <c r="LKE1939" s="285" t="s">
        <v>2751</v>
      </c>
      <c r="LKF1939" s="378">
        <v>776</v>
      </c>
      <c r="LKG1939" s="304" t="s">
        <v>6677</v>
      </c>
      <c r="LKH1939" s="304"/>
      <c r="LKI1939" s="288" t="s">
        <v>6678</v>
      </c>
      <c r="LKJ1939" s="285" t="s">
        <v>6679</v>
      </c>
      <c r="LKK1939" s="285" t="s">
        <v>1283</v>
      </c>
      <c r="LKL1939" s="201" t="s">
        <v>6680</v>
      </c>
      <c r="LKM1939" s="289">
        <v>46053</v>
      </c>
      <c r="LKN1939" s="288"/>
      <c r="LKO1939" s="288" t="s">
        <v>15</v>
      </c>
      <c r="LKP1939" s="288"/>
      <c r="LKQ1939" s="201"/>
      <c r="LKR1939" s="304"/>
      <c r="LKS1939" s="29" t="s">
        <v>5673</v>
      </c>
      <c r="LKT1939" s="19">
        <v>75.113</v>
      </c>
      <c r="LKU1939" s="285" t="s">
        <v>2751</v>
      </c>
      <c r="LKV1939" s="378">
        <v>776</v>
      </c>
      <c r="LKW1939" s="304" t="s">
        <v>6677</v>
      </c>
      <c r="LKX1939" s="304"/>
      <c r="LKY1939" s="288" t="s">
        <v>6678</v>
      </c>
      <c r="LKZ1939" s="285" t="s">
        <v>6679</v>
      </c>
      <c r="LLA1939" s="285" t="s">
        <v>1283</v>
      </c>
      <c r="LLB1939" s="201" t="s">
        <v>6680</v>
      </c>
      <c r="LLC1939" s="289">
        <v>46053</v>
      </c>
      <c r="LLD1939" s="288"/>
      <c r="LLE1939" s="288" t="s">
        <v>15</v>
      </c>
      <c r="LLF1939" s="288"/>
      <c r="LLG1939" s="201"/>
      <c r="LLH1939" s="304"/>
      <c r="LLI1939" s="29" t="s">
        <v>5673</v>
      </c>
      <c r="LLJ1939" s="19">
        <v>75.113</v>
      </c>
      <c r="LLK1939" s="285" t="s">
        <v>2751</v>
      </c>
      <c r="LLL1939" s="378">
        <v>776</v>
      </c>
      <c r="LLM1939" s="304" t="s">
        <v>6677</v>
      </c>
      <c r="LLN1939" s="304"/>
      <c r="LLO1939" s="288" t="s">
        <v>6678</v>
      </c>
      <c r="LLP1939" s="285" t="s">
        <v>6679</v>
      </c>
      <c r="LLQ1939" s="285" t="s">
        <v>1283</v>
      </c>
      <c r="LLR1939" s="201" t="s">
        <v>6680</v>
      </c>
      <c r="LLS1939" s="289">
        <v>46053</v>
      </c>
      <c r="LLT1939" s="288"/>
      <c r="LLU1939" s="288" t="s">
        <v>15</v>
      </c>
      <c r="LLV1939" s="288"/>
      <c r="LLW1939" s="201"/>
      <c r="LLX1939" s="304"/>
      <c r="LLY1939" s="29" t="s">
        <v>5673</v>
      </c>
      <c r="LLZ1939" s="19">
        <v>75.113</v>
      </c>
      <c r="LMA1939" s="285" t="s">
        <v>2751</v>
      </c>
      <c r="LMB1939" s="378">
        <v>776</v>
      </c>
      <c r="LMC1939" s="304" t="s">
        <v>6677</v>
      </c>
      <c r="LMD1939" s="304"/>
      <c r="LME1939" s="288" t="s">
        <v>6678</v>
      </c>
      <c r="LMF1939" s="285" t="s">
        <v>6679</v>
      </c>
      <c r="LMG1939" s="285" t="s">
        <v>1283</v>
      </c>
      <c r="LMH1939" s="201" t="s">
        <v>6680</v>
      </c>
      <c r="LMI1939" s="289">
        <v>46053</v>
      </c>
      <c r="LMJ1939" s="288"/>
      <c r="LMK1939" s="288" t="s">
        <v>15</v>
      </c>
      <c r="LML1939" s="288"/>
      <c r="LMM1939" s="201"/>
      <c r="LMN1939" s="304"/>
      <c r="LMO1939" s="29" t="s">
        <v>5673</v>
      </c>
      <c r="LMP1939" s="19">
        <v>75.113</v>
      </c>
      <c r="LMQ1939" s="285" t="s">
        <v>2751</v>
      </c>
      <c r="LMR1939" s="378">
        <v>776</v>
      </c>
      <c r="LMS1939" s="304" t="s">
        <v>6677</v>
      </c>
      <c r="LMT1939" s="304"/>
      <c r="LMU1939" s="288" t="s">
        <v>6678</v>
      </c>
      <c r="LMV1939" s="285" t="s">
        <v>6679</v>
      </c>
      <c r="LMW1939" s="285" t="s">
        <v>1283</v>
      </c>
      <c r="LMX1939" s="201" t="s">
        <v>6680</v>
      </c>
      <c r="LMY1939" s="289">
        <v>46053</v>
      </c>
      <c r="LMZ1939" s="288"/>
      <c r="LNA1939" s="288" t="s">
        <v>15</v>
      </c>
      <c r="LNB1939" s="288"/>
      <c r="LNC1939" s="201"/>
      <c r="LND1939" s="304"/>
      <c r="LNE1939" s="29" t="s">
        <v>5673</v>
      </c>
      <c r="LNF1939" s="19">
        <v>75.113</v>
      </c>
      <c r="LNG1939" s="285" t="s">
        <v>2751</v>
      </c>
      <c r="LNH1939" s="378">
        <v>776</v>
      </c>
      <c r="LNI1939" s="304" t="s">
        <v>6677</v>
      </c>
      <c r="LNJ1939" s="304"/>
      <c r="LNK1939" s="288" t="s">
        <v>6678</v>
      </c>
      <c r="LNL1939" s="285" t="s">
        <v>6679</v>
      </c>
      <c r="LNM1939" s="285" t="s">
        <v>1283</v>
      </c>
      <c r="LNN1939" s="201" t="s">
        <v>6680</v>
      </c>
      <c r="LNO1939" s="289">
        <v>46053</v>
      </c>
      <c r="LNP1939" s="288"/>
      <c r="LNQ1939" s="288" t="s">
        <v>15</v>
      </c>
      <c r="LNR1939" s="288"/>
      <c r="LNS1939" s="201"/>
      <c r="LNT1939" s="304"/>
      <c r="LNU1939" s="29" t="s">
        <v>5673</v>
      </c>
      <c r="LNV1939" s="19">
        <v>75.113</v>
      </c>
      <c r="LNW1939" s="285" t="s">
        <v>2751</v>
      </c>
      <c r="LNX1939" s="378">
        <v>776</v>
      </c>
      <c r="LNY1939" s="304" t="s">
        <v>6677</v>
      </c>
      <c r="LNZ1939" s="304"/>
      <c r="LOA1939" s="288" t="s">
        <v>6678</v>
      </c>
      <c r="LOB1939" s="285" t="s">
        <v>6679</v>
      </c>
      <c r="LOC1939" s="285" t="s">
        <v>1283</v>
      </c>
      <c r="LOD1939" s="201" t="s">
        <v>6680</v>
      </c>
      <c r="LOE1939" s="289">
        <v>46053</v>
      </c>
      <c r="LOF1939" s="288"/>
      <c r="LOG1939" s="288" t="s">
        <v>15</v>
      </c>
      <c r="LOH1939" s="288"/>
      <c r="LOI1939" s="201"/>
      <c r="LOJ1939" s="304"/>
      <c r="LOK1939" s="29" t="s">
        <v>5673</v>
      </c>
      <c r="LOL1939" s="19">
        <v>75.113</v>
      </c>
      <c r="LOM1939" s="285" t="s">
        <v>2751</v>
      </c>
      <c r="LON1939" s="378">
        <v>776</v>
      </c>
      <c r="LOO1939" s="304" t="s">
        <v>6677</v>
      </c>
      <c r="LOP1939" s="304"/>
      <c r="LOQ1939" s="288" t="s">
        <v>6678</v>
      </c>
      <c r="LOR1939" s="285" t="s">
        <v>6679</v>
      </c>
      <c r="LOS1939" s="285" t="s">
        <v>1283</v>
      </c>
      <c r="LOT1939" s="201" t="s">
        <v>6680</v>
      </c>
      <c r="LOU1939" s="289">
        <v>46053</v>
      </c>
      <c r="LOV1939" s="288"/>
      <c r="LOW1939" s="288" t="s">
        <v>15</v>
      </c>
      <c r="LOX1939" s="288"/>
      <c r="LOY1939" s="201"/>
      <c r="LOZ1939" s="304"/>
      <c r="LPA1939" s="29" t="s">
        <v>5673</v>
      </c>
      <c r="LPB1939" s="19">
        <v>75.113</v>
      </c>
      <c r="LPC1939" s="285" t="s">
        <v>2751</v>
      </c>
      <c r="LPD1939" s="378">
        <v>776</v>
      </c>
      <c r="LPE1939" s="304" t="s">
        <v>6677</v>
      </c>
      <c r="LPF1939" s="304"/>
      <c r="LPG1939" s="288" t="s">
        <v>6678</v>
      </c>
      <c r="LPH1939" s="285" t="s">
        <v>6679</v>
      </c>
      <c r="LPI1939" s="285" t="s">
        <v>1283</v>
      </c>
      <c r="LPJ1939" s="201" t="s">
        <v>6680</v>
      </c>
      <c r="LPK1939" s="289">
        <v>46053</v>
      </c>
      <c r="LPL1939" s="288"/>
      <c r="LPM1939" s="288" t="s">
        <v>15</v>
      </c>
      <c r="LPN1939" s="288"/>
      <c r="LPO1939" s="201"/>
      <c r="LPP1939" s="304"/>
      <c r="LPQ1939" s="29" t="s">
        <v>5673</v>
      </c>
      <c r="LPR1939" s="19">
        <v>75.113</v>
      </c>
      <c r="LPS1939" s="285" t="s">
        <v>2751</v>
      </c>
      <c r="LPT1939" s="378">
        <v>776</v>
      </c>
      <c r="LPU1939" s="304" t="s">
        <v>6677</v>
      </c>
      <c r="LPV1939" s="304"/>
      <c r="LPW1939" s="288" t="s">
        <v>6678</v>
      </c>
      <c r="LPX1939" s="285" t="s">
        <v>6679</v>
      </c>
      <c r="LPY1939" s="285" t="s">
        <v>1283</v>
      </c>
      <c r="LPZ1939" s="201" t="s">
        <v>6680</v>
      </c>
      <c r="LQA1939" s="289">
        <v>46053</v>
      </c>
      <c r="LQB1939" s="288"/>
      <c r="LQC1939" s="288" t="s">
        <v>15</v>
      </c>
      <c r="LQD1939" s="288"/>
      <c r="LQE1939" s="201"/>
      <c r="LQF1939" s="304"/>
      <c r="LQG1939" s="29" t="s">
        <v>5673</v>
      </c>
      <c r="LQH1939" s="19">
        <v>75.113</v>
      </c>
      <c r="LQI1939" s="285" t="s">
        <v>2751</v>
      </c>
      <c r="LQJ1939" s="378">
        <v>776</v>
      </c>
      <c r="LQK1939" s="304" t="s">
        <v>6677</v>
      </c>
      <c r="LQL1939" s="304"/>
      <c r="LQM1939" s="288" t="s">
        <v>6678</v>
      </c>
      <c r="LQN1939" s="285" t="s">
        <v>6679</v>
      </c>
      <c r="LQO1939" s="285" t="s">
        <v>1283</v>
      </c>
      <c r="LQP1939" s="201" t="s">
        <v>6680</v>
      </c>
      <c r="LQQ1939" s="289">
        <v>46053</v>
      </c>
      <c r="LQR1939" s="288"/>
      <c r="LQS1939" s="288" t="s">
        <v>15</v>
      </c>
      <c r="LQT1939" s="288"/>
      <c r="LQU1939" s="201"/>
      <c r="LQV1939" s="304"/>
      <c r="LQW1939" s="29" t="s">
        <v>5673</v>
      </c>
      <c r="LQX1939" s="19">
        <v>75.113</v>
      </c>
      <c r="LQY1939" s="285" t="s">
        <v>2751</v>
      </c>
      <c r="LQZ1939" s="378">
        <v>776</v>
      </c>
      <c r="LRA1939" s="304" t="s">
        <v>6677</v>
      </c>
      <c r="LRB1939" s="304"/>
      <c r="LRC1939" s="288" t="s">
        <v>6678</v>
      </c>
      <c r="LRD1939" s="285" t="s">
        <v>6679</v>
      </c>
      <c r="LRE1939" s="285" t="s">
        <v>1283</v>
      </c>
      <c r="LRF1939" s="201" t="s">
        <v>6680</v>
      </c>
      <c r="LRG1939" s="289">
        <v>46053</v>
      </c>
      <c r="LRH1939" s="288"/>
      <c r="LRI1939" s="288" t="s">
        <v>15</v>
      </c>
      <c r="LRJ1939" s="288"/>
      <c r="LRK1939" s="201"/>
      <c r="LRL1939" s="304"/>
      <c r="LRM1939" s="29" t="s">
        <v>5673</v>
      </c>
      <c r="LRN1939" s="19">
        <v>75.113</v>
      </c>
      <c r="LRO1939" s="285" t="s">
        <v>2751</v>
      </c>
      <c r="LRP1939" s="378">
        <v>776</v>
      </c>
      <c r="LRQ1939" s="304" t="s">
        <v>6677</v>
      </c>
      <c r="LRR1939" s="304"/>
      <c r="LRS1939" s="288" t="s">
        <v>6678</v>
      </c>
      <c r="LRT1939" s="285" t="s">
        <v>6679</v>
      </c>
      <c r="LRU1939" s="285" t="s">
        <v>1283</v>
      </c>
      <c r="LRV1939" s="201" t="s">
        <v>6680</v>
      </c>
      <c r="LRW1939" s="289">
        <v>46053</v>
      </c>
      <c r="LRX1939" s="288"/>
      <c r="LRY1939" s="288" t="s">
        <v>15</v>
      </c>
      <c r="LRZ1939" s="288"/>
      <c r="LSA1939" s="201"/>
      <c r="LSB1939" s="304"/>
      <c r="LSC1939" s="29" t="s">
        <v>5673</v>
      </c>
      <c r="LSD1939" s="19">
        <v>75.113</v>
      </c>
      <c r="LSE1939" s="285" t="s">
        <v>2751</v>
      </c>
      <c r="LSF1939" s="378">
        <v>776</v>
      </c>
      <c r="LSG1939" s="304" t="s">
        <v>6677</v>
      </c>
      <c r="LSH1939" s="304"/>
      <c r="LSI1939" s="288" t="s">
        <v>6678</v>
      </c>
      <c r="LSJ1939" s="285" t="s">
        <v>6679</v>
      </c>
      <c r="LSK1939" s="285" t="s">
        <v>1283</v>
      </c>
      <c r="LSL1939" s="201" t="s">
        <v>6680</v>
      </c>
      <c r="LSM1939" s="289">
        <v>46053</v>
      </c>
      <c r="LSN1939" s="288"/>
      <c r="LSO1939" s="288" t="s">
        <v>15</v>
      </c>
      <c r="LSP1939" s="288"/>
      <c r="LSQ1939" s="201"/>
      <c r="LSR1939" s="304"/>
      <c r="LSS1939" s="29" t="s">
        <v>5673</v>
      </c>
      <c r="LST1939" s="19">
        <v>75.113</v>
      </c>
      <c r="LSU1939" s="285" t="s">
        <v>2751</v>
      </c>
      <c r="LSV1939" s="378">
        <v>776</v>
      </c>
      <c r="LSW1939" s="304" t="s">
        <v>6677</v>
      </c>
      <c r="LSX1939" s="304"/>
      <c r="LSY1939" s="288" t="s">
        <v>6678</v>
      </c>
      <c r="LSZ1939" s="285" t="s">
        <v>6679</v>
      </c>
      <c r="LTA1939" s="285" t="s">
        <v>1283</v>
      </c>
      <c r="LTB1939" s="201" t="s">
        <v>6680</v>
      </c>
      <c r="LTC1939" s="289">
        <v>46053</v>
      </c>
      <c r="LTD1939" s="288"/>
      <c r="LTE1939" s="288" t="s">
        <v>15</v>
      </c>
      <c r="LTF1939" s="288"/>
      <c r="LTG1939" s="201"/>
      <c r="LTH1939" s="304"/>
      <c r="LTI1939" s="29" t="s">
        <v>5673</v>
      </c>
      <c r="LTJ1939" s="19">
        <v>75.113</v>
      </c>
      <c r="LTK1939" s="285" t="s">
        <v>2751</v>
      </c>
      <c r="LTL1939" s="378">
        <v>776</v>
      </c>
      <c r="LTM1939" s="304" t="s">
        <v>6677</v>
      </c>
      <c r="LTN1939" s="304"/>
      <c r="LTO1939" s="288" t="s">
        <v>6678</v>
      </c>
      <c r="LTP1939" s="285" t="s">
        <v>6679</v>
      </c>
      <c r="LTQ1939" s="285" t="s">
        <v>1283</v>
      </c>
      <c r="LTR1939" s="201" t="s">
        <v>6680</v>
      </c>
      <c r="LTS1939" s="289">
        <v>46053</v>
      </c>
      <c r="LTT1939" s="288"/>
      <c r="LTU1939" s="288" t="s">
        <v>15</v>
      </c>
      <c r="LTV1939" s="288"/>
      <c r="LTW1939" s="201"/>
      <c r="LTX1939" s="304"/>
      <c r="LTY1939" s="29" t="s">
        <v>5673</v>
      </c>
      <c r="LTZ1939" s="19">
        <v>75.113</v>
      </c>
      <c r="LUA1939" s="285" t="s">
        <v>2751</v>
      </c>
      <c r="LUB1939" s="378">
        <v>776</v>
      </c>
      <c r="LUC1939" s="304" t="s">
        <v>6677</v>
      </c>
      <c r="LUD1939" s="304"/>
      <c r="LUE1939" s="288" t="s">
        <v>6678</v>
      </c>
      <c r="LUF1939" s="285" t="s">
        <v>6679</v>
      </c>
      <c r="LUG1939" s="285" t="s">
        <v>1283</v>
      </c>
      <c r="LUH1939" s="201" t="s">
        <v>6680</v>
      </c>
      <c r="LUI1939" s="289">
        <v>46053</v>
      </c>
      <c r="LUJ1939" s="288"/>
      <c r="LUK1939" s="288" t="s">
        <v>15</v>
      </c>
      <c r="LUL1939" s="288"/>
      <c r="LUM1939" s="201"/>
      <c r="LUN1939" s="304"/>
      <c r="LUO1939" s="29" t="s">
        <v>5673</v>
      </c>
      <c r="LUP1939" s="19">
        <v>75.113</v>
      </c>
      <c r="LUQ1939" s="285" t="s">
        <v>2751</v>
      </c>
      <c r="LUR1939" s="378">
        <v>776</v>
      </c>
      <c r="LUS1939" s="304" t="s">
        <v>6677</v>
      </c>
      <c r="LUT1939" s="304"/>
      <c r="LUU1939" s="288" t="s">
        <v>6678</v>
      </c>
      <c r="LUV1939" s="285" t="s">
        <v>6679</v>
      </c>
      <c r="LUW1939" s="285" t="s">
        <v>1283</v>
      </c>
      <c r="LUX1939" s="201" t="s">
        <v>6680</v>
      </c>
      <c r="LUY1939" s="289">
        <v>46053</v>
      </c>
      <c r="LUZ1939" s="288"/>
      <c r="LVA1939" s="288" t="s">
        <v>15</v>
      </c>
      <c r="LVB1939" s="288"/>
      <c r="LVC1939" s="201"/>
      <c r="LVD1939" s="304"/>
      <c r="LVE1939" s="29" t="s">
        <v>5673</v>
      </c>
      <c r="LVF1939" s="19">
        <v>75.113</v>
      </c>
      <c r="LVG1939" s="285" t="s">
        <v>2751</v>
      </c>
      <c r="LVH1939" s="378">
        <v>776</v>
      </c>
      <c r="LVI1939" s="304" t="s">
        <v>6677</v>
      </c>
      <c r="LVJ1939" s="304"/>
      <c r="LVK1939" s="288" t="s">
        <v>6678</v>
      </c>
      <c r="LVL1939" s="285" t="s">
        <v>6679</v>
      </c>
      <c r="LVM1939" s="285" t="s">
        <v>1283</v>
      </c>
      <c r="LVN1939" s="201" t="s">
        <v>6680</v>
      </c>
      <c r="LVO1939" s="289">
        <v>46053</v>
      </c>
      <c r="LVP1939" s="288"/>
      <c r="LVQ1939" s="288" t="s">
        <v>15</v>
      </c>
      <c r="LVR1939" s="288"/>
      <c r="LVS1939" s="201"/>
      <c r="LVT1939" s="304"/>
      <c r="LVU1939" s="29" t="s">
        <v>5673</v>
      </c>
      <c r="LVV1939" s="19">
        <v>75.113</v>
      </c>
      <c r="LVW1939" s="285" t="s">
        <v>2751</v>
      </c>
      <c r="LVX1939" s="378">
        <v>776</v>
      </c>
      <c r="LVY1939" s="304" t="s">
        <v>6677</v>
      </c>
      <c r="LVZ1939" s="304"/>
      <c r="LWA1939" s="288" t="s">
        <v>6678</v>
      </c>
      <c r="LWB1939" s="285" t="s">
        <v>6679</v>
      </c>
      <c r="LWC1939" s="285" t="s">
        <v>1283</v>
      </c>
      <c r="LWD1939" s="201" t="s">
        <v>6680</v>
      </c>
      <c r="LWE1939" s="289">
        <v>46053</v>
      </c>
      <c r="LWF1939" s="288"/>
      <c r="LWG1939" s="288" t="s">
        <v>15</v>
      </c>
      <c r="LWH1939" s="288"/>
      <c r="LWI1939" s="201"/>
      <c r="LWJ1939" s="304"/>
      <c r="LWK1939" s="29" t="s">
        <v>5673</v>
      </c>
      <c r="LWL1939" s="19">
        <v>75.113</v>
      </c>
      <c r="LWM1939" s="285" t="s">
        <v>2751</v>
      </c>
      <c r="LWN1939" s="378">
        <v>776</v>
      </c>
      <c r="LWO1939" s="304" t="s">
        <v>6677</v>
      </c>
      <c r="LWP1939" s="304"/>
      <c r="LWQ1939" s="288" t="s">
        <v>6678</v>
      </c>
      <c r="LWR1939" s="285" t="s">
        <v>6679</v>
      </c>
      <c r="LWS1939" s="285" t="s">
        <v>1283</v>
      </c>
      <c r="LWT1939" s="201" t="s">
        <v>6680</v>
      </c>
      <c r="LWU1939" s="289">
        <v>46053</v>
      </c>
      <c r="LWV1939" s="288"/>
      <c r="LWW1939" s="288" t="s">
        <v>15</v>
      </c>
      <c r="LWX1939" s="288"/>
      <c r="LWY1939" s="201"/>
      <c r="LWZ1939" s="304"/>
      <c r="LXA1939" s="29" t="s">
        <v>5673</v>
      </c>
      <c r="LXB1939" s="19">
        <v>75.113</v>
      </c>
      <c r="LXC1939" s="285" t="s">
        <v>2751</v>
      </c>
      <c r="LXD1939" s="378">
        <v>776</v>
      </c>
      <c r="LXE1939" s="304" t="s">
        <v>6677</v>
      </c>
      <c r="LXF1939" s="304"/>
      <c r="LXG1939" s="288" t="s">
        <v>6678</v>
      </c>
      <c r="LXH1939" s="285" t="s">
        <v>6679</v>
      </c>
      <c r="LXI1939" s="285" t="s">
        <v>1283</v>
      </c>
      <c r="LXJ1939" s="201" t="s">
        <v>6680</v>
      </c>
      <c r="LXK1939" s="289">
        <v>46053</v>
      </c>
      <c r="LXL1939" s="288"/>
      <c r="LXM1939" s="288" t="s">
        <v>15</v>
      </c>
      <c r="LXN1939" s="288"/>
      <c r="LXO1939" s="201"/>
      <c r="LXP1939" s="304"/>
      <c r="LXQ1939" s="29" t="s">
        <v>5673</v>
      </c>
      <c r="LXR1939" s="19">
        <v>75.113</v>
      </c>
      <c r="LXS1939" s="285" t="s">
        <v>2751</v>
      </c>
      <c r="LXT1939" s="378">
        <v>776</v>
      </c>
      <c r="LXU1939" s="304" t="s">
        <v>6677</v>
      </c>
      <c r="LXV1939" s="304"/>
      <c r="LXW1939" s="288" t="s">
        <v>6678</v>
      </c>
      <c r="LXX1939" s="285" t="s">
        <v>6679</v>
      </c>
      <c r="LXY1939" s="285" t="s">
        <v>1283</v>
      </c>
      <c r="LXZ1939" s="201" t="s">
        <v>6680</v>
      </c>
      <c r="LYA1939" s="289">
        <v>46053</v>
      </c>
      <c r="LYB1939" s="288"/>
      <c r="LYC1939" s="288" t="s">
        <v>15</v>
      </c>
      <c r="LYD1939" s="288"/>
      <c r="LYE1939" s="201"/>
      <c r="LYF1939" s="304"/>
      <c r="LYG1939" s="29" t="s">
        <v>5673</v>
      </c>
      <c r="LYH1939" s="19">
        <v>75.113</v>
      </c>
      <c r="LYI1939" s="285" t="s">
        <v>2751</v>
      </c>
      <c r="LYJ1939" s="378">
        <v>776</v>
      </c>
      <c r="LYK1939" s="304" t="s">
        <v>6677</v>
      </c>
      <c r="LYL1939" s="304"/>
      <c r="LYM1939" s="288" t="s">
        <v>6678</v>
      </c>
      <c r="LYN1939" s="285" t="s">
        <v>6679</v>
      </c>
      <c r="LYO1939" s="285" t="s">
        <v>1283</v>
      </c>
      <c r="LYP1939" s="201" t="s">
        <v>6680</v>
      </c>
      <c r="LYQ1939" s="289">
        <v>46053</v>
      </c>
      <c r="LYR1939" s="288"/>
      <c r="LYS1939" s="288" t="s">
        <v>15</v>
      </c>
      <c r="LYT1939" s="288"/>
      <c r="LYU1939" s="201"/>
      <c r="LYV1939" s="304"/>
      <c r="LYW1939" s="29" t="s">
        <v>5673</v>
      </c>
      <c r="LYX1939" s="19">
        <v>75.113</v>
      </c>
      <c r="LYY1939" s="285" t="s">
        <v>2751</v>
      </c>
      <c r="LYZ1939" s="378">
        <v>776</v>
      </c>
      <c r="LZA1939" s="304" t="s">
        <v>6677</v>
      </c>
      <c r="LZB1939" s="304"/>
      <c r="LZC1939" s="288" t="s">
        <v>6678</v>
      </c>
      <c r="LZD1939" s="285" t="s">
        <v>6679</v>
      </c>
      <c r="LZE1939" s="285" t="s">
        <v>1283</v>
      </c>
      <c r="LZF1939" s="201" t="s">
        <v>6680</v>
      </c>
      <c r="LZG1939" s="289">
        <v>46053</v>
      </c>
      <c r="LZH1939" s="288"/>
      <c r="LZI1939" s="288" t="s">
        <v>15</v>
      </c>
      <c r="LZJ1939" s="288"/>
      <c r="LZK1939" s="201"/>
      <c r="LZL1939" s="304"/>
      <c r="LZM1939" s="29" t="s">
        <v>5673</v>
      </c>
      <c r="LZN1939" s="19">
        <v>75.113</v>
      </c>
      <c r="LZO1939" s="285" t="s">
        <v>2751</v>
      </c>
      <c r="LZP1939" s="378">
        <v>776</v>
      </c>
      <c r="LZQ1939" s="304" t="s">
        <v>6677</v>
      </c>
      <c r="LZR1939" s="304"/>
      <c r="LZS1939" s="288" t="s">
        <v>6678</v>
      </c>
      <c r="LZT1939" s="285" t="s">
        <v>6679</v>
      </c>
      <c r="LZU1939" s="285" t="s">
        <v>1283</v>
      </c>
      <c r="LZV1939" s="201" t="s">
        <v>6680</v>
      </c>
      <c r="LZW1939" s="289">
        <v>46053</v>
      </c>
      <c r="LZX1939" s="288"/>
      <c r="LZY1939" s="288" t="s">
        <v>15</v>
      </c>
      <c r="LZZ1939" s="288"/>
      <c r="MAA1939" s="201"/>
      <c r="MAB1939" s="304"/>
      <c r="MAC1939" s="29" t="s">
        <v>5673</v>
      </c>
      <c r="MAD1939" s="19">
        <v>75.113</v>
      </c>
      <c r="MAE1939" s="285" t="s">
        <v>2751</v>
      </c>
      <c r="MAF1939" s="378">
        <v>776</v>
      </c>
      <c r="MAG1939" s="304" t="s">
        <v>6677</v>
      </c>
      <c r="MAH1939" s="304"/>
      <c r="MAI1939" s="288" t="s">
        <v>6678</v>
      </c>
      <c r="MAJ1939" s="285" t="s">
        <v>6679</v>
      </c>
      <c r="MAK1939" s="285" t="s">
        <v>1283</v>
      </c>
      <c r="MAL1939" s="201" t="s">
        <v>6680</v>
      </c>
      <c r="MAM1939" s="289">
        <v>46053</v>
      </c>
      <c r="MAN1939" s="288"/>
      <c r="MAO1939" s="288" t="s">
        <v>15</v>
      </c>
      <c r="MAP1939" s="288"/>
      <c r="MAQ1939" s="201"/>
      <c r="MAR1939" s="304"/>
      <c r="MAS1939" s="29" t="s">
        <v>5673</v>
      </c>
      <c r="MAT1939" s="19">
        <v>75.113</v>
      </c>
      <c r="MAU1939" s="285" t="s">
        <v>2751</v>
      </c>
      <c r="MAV1939" s="378">
        <v>776</v>
      </c>
      <c r="MAW1939" s="304" t="s">
        <v>6677</v>
      </c>
      <c r="MAX1939" s="304"/>
      <c r="MAY1939" s="288" t="s">
        <v>6678</v>
      </c>
      <c r="MAZ1939" s="285" t="s">
        <v>6679</v>
      </c>
      <c r="MBA1939" s="285" t="s">
        <v>1283</v>
      </c>
      <c r="MBB1939" s="201" t="s">
        <v>6680</v>
      </c>
      <c r="MBC1939" s="289">
        <v>46053</v>
      </c>
      <c r="MBD1939" s="288"/>
      <c r="MBE1939" s="288" t="s">
        <v>15</v>
      </c>
      <c r="MBF1939" s="288"/>
      <c r="MBG1939" s="201"/>
      <c r="MBH1939" s="304"/>
      <c r="MBI1939" s="29" t="s">
        <v>5673</v>
      </c>
      <c r="MBJ1939" s="19">
        <v>75.113</v>
      </c>
      <c r="MBK1939" s="285" t="s">
        <v>2751</v>
      </c>
      <c r="MBL1939" s="378">
        <v>776</v>
      </c>
      <c r="MBM1939" s="304" t="s">
        <v>6677</v>
      </c>
      <c r="MBN1939" s="304"/>
      <c r="MBO1939" s="288" t="s">
        <v>6678</v>
      </c>
      <c r="MBP1939" s="285" t="s">
        <v>6679</v>
      </c>
      <c r="MBQ1939" s="285" t="s">
        <v>1283</v>
      </c>
      <c r="MBR1939" s="201" t="s">
        <v>6680</v>
      </c>
      <c r="MBS1939" s="289">
        <v>46053</v>
      </c>
      <c r="MBT1939" s="288"/>
      <c r="MBU1939" s="288" t="s">
        <v>15</v>
      </c>
      <c r="MBV1939" s="288"/>
      <c r="MBW1939" s="201"/>
      <c r="MBX1939" s="304"/>
      <c r="MBY1939" s="29" t="s">
        <v>5673</v>
      </c>
      <c r="MBZ1939" s="19">
        <v>75.113</v>
      </c>
      <c r="MCA1939" s="285" t="s">
        <v>2751</v>
      </c>
      <c r="MCB1939" s="378">
        <v>776</v>
      </c>
      <c r="MCC1939" s="304" t="s">
        <v>6677</v>
      </c>
      <c r="MCD1939" s="304"/>
      <c r="MCE1939" s="288" t="s">
        <v>6678</v>
      </c>
      <c r="MCF1939" s="285" t="s">
        <v>6679</v>
      </c>
      <c r="MCG1939" s="285" t="s">
        <v>1283</v>
      </c>
      <c r="MCH1939" s="201" t="s">
        <v>6680</v>
      </c>
      <c r="MCI1939" s="289">
        <v>46053</v>
      </c>
      <c r="MCJ1939" s="288"/>
      <c r="MCK1939" s="288" t="s">
        <v>15</v>
      </c>
      <c r="MCL1939" s="288"/>
      <c r="MCM1939" s="201"/>
      <c r="MCN1939" s="304"/>
      <c r="MCO1939" s="29" t="s">
        <v>5673</v>
      </c>
      <c r="MCP1939" s="19">
        <v>75.113</v>
      </c>
      <c r="MCQ1939" s="285" t="s">
        <v>2751</v>
      </c>
      <c r="MCR1939" s="378">
        <v>776</v>
      </c>
      <c r="MCS1939" s="304" t="s">
        <v>6677</v>
      </c>
      <c r="MCT1939" s="304"/>
      <c r="MCU1939" s="288" t="s">
        <v>6678</v>
      </c>
      <c r="MCV1939" s="285" t="s">
        <v>6679</v>
      </c>
      <c r="MCW1939" s="285" t="s">
        <v>1283</v>
      </c>
      <c r="MCX1939" s="201" t="s">
        <v>6680</v>
      </c>
      <c r="MCY1939" s="289">
        <v>46053</v>
      </c>
      <c r="MCZ1939" s="288"/>
      <c r="MDA1939" s="288" t="s">
        <v>15</v>
      </c>
      <c r="MDB1939" s="288"/>
      <c r="MDC1939" s="201"/>
      <c r="MDD1939" s="304"/>
      <c r="MDE1939" s="29" t="s">
        <v>5673</v>
      </c>
      <c r="MDF1939" s="19">
        <v>75.113</v>
      </c>
      <c r="MDG1939" s="285" t="s">
        <v>2751</v>
      </c>
      <c r="MDH1939" s="378">
        <v>776</v>
      </c>
      <c r="MDI1939" s="304" t="s">
        <v>6677</v>
      </c>
      <c r="MDJ1939" s="304"/>
      <c r="MDK1939" s="288" t="s">
        <v>6678</v>
      </c>
      <c r="MDL1939" s="285" t="s">
        <v>6679</v>
      </c>
      <c r="MDM1939" s="285" t="s">
        <v>1283</v>
      </c>
      <c r="MDN1939" s="201" t="s">
        <v>6680</v>
      </c>
      <c r="MDO1939" s="289">
        <v>46053</v>
      </c>
      <c r="MDP1939" s="288"/>
      <c r="MDQ1939" s="288" t="s">
        <v>15</v>
      </c>
      <c r="MDR1939" s="288"/>
      <c r="MDS1939" s="201"/>
      <c r="MDT1939" s="304"/>
      <c r="MDU1939" s="29" t="s">
        <v>5673</v>
      </c>
      <c r="MDV1939" s="19">
        <v>75.113</v>
      </c>
      <c r="MDW1939" s="285" t="s">
        <v>2751</v>
      </c>
      <c r="MDX1939" s="378">
        <v>776</v>
      </c>
      <c r="MDY1939" s="304" t="s">
        <v>6677</v>
      </c>
      <c r="MDZ1939" s="304"/>
      <c r="MEA1939" s="288" t="s">
        <v>6678</v>
      </c>
      <c r="MEB1939" s="285" t="s">
        <v>6679</v>
      </c>
      <c r="MEC1939" s="285" t="s">
        <v>1283</v>
      </c>
      <c r="MED1939" s="201" t="s">
        <v>6680</v>
      </c>
      <c r="MEE1939" s="289">
        <v>46053</v>
      </c>
      <c r="MEF1939" s="288"/>
      <c r="MEG1939" s="288" t="s">
        <v>15</v>
      </c>
      <c r="MEH1939" s="288"/>
      <c r="MEI1939" s="201"/>
      <c r="MEJ1939" s="304"/>
      <c r="MEK1939" s="29" t="s">
        <v>5673</v>
      </c>
      <c r="MEL1939" s="19">
        <v>75.113</v>
      </c>
      <c r="MEM1939" s="285" t="s">
        <v>2751</v>
      </c>
      <c r="MEN1939" s="378">
        <v>776</v>
      </c>
      <c r="MEO1939" s="304" t="s">
        <v>6677</v>
      </c>
      <c r="MEP1939" s="304"/>
      <c r="MEQ1939" s="288" t="s">
        <v>6678</v>
      </c>
      <c r="MER1939" s="285" t="s">
        <v>6679</v>
      </c>
      <c r="MES1939" s="285" t="s">
        <v>1283</v>
      </c>
      <c r="MET1939" s="201" t="s">
        <v>6680</v>
      </c>
      <c r="MEU1939" s="289">
        <v>46053</v>
      </c>
      <c r="MEV1939" s="288"/>
      <c r="MEW1939" s="288" t="s">
        <v>15</v>
      </c>
      <c r="MEX1939" s="288"/>
      <c r="MEY1939" s="201"/>
      <c r="MEZ1939" s="304"/>
      <c r="MFA1939" s="29" t="s">
        <v>5673</v>
      </c>
      <c r="MFB1939" s="19">
        <v>75.113</v>
      </c>
      <c r="MFC1939" s="285" t="s">
        <v>2751</v>
      </c>
      <c r="MFD1939" s="378">
        <v>776</v>
      </c>
      <c r="MFE1939" s="304" t="s">
        <v>6677</v>
      </c>
      <c r="MFF1939" s="304"/>
      <c r="MFG1939" s="288" t="s">
        <v>6678</v>
      </c>
      <c r="MFH1939" s="285" t="s">
        <v>6679</v>
      </c>
      <c r="MFI1939" s="285" t="s">
        <v>1283</v>
      </c>
      <c r="MFJ1939" s="201" t="s">
        <v>6680</v>
      </c>
      <c r="MFK1939" s="289">
        <v>46053</v>
      </c>
      <c r="MFL1939" s="288"/>
      <c r="MFM1939" s="288" t="s">
        <v>15</v>
      </c>
      <c r="MFN1939" s="288"/>
      <c r="MFO1939" s="201"/>
      <c r="MFP1939" s="304"/>
      <c r="MFQ1939" s="29" t="s">
        <v>5673</v>
      </c>
      <c r="MFR1939" s="19">
        <v>75.113</v>
      </c>
      <c r="MFS1939" s="285" t="s">
        <v>2751</v>
      </c>
      <c r="MFT1939" s="378">
        <v>776</v>
      </c>
      <c r="MFU1939" s="304" t="s">
        <v>6677</v>
      </c>
      <c r="MFV1939" s="304"/>
      <c r="MFW1939" s="288" t="s">
        <v>6678</v>
      </c>
      <c r="MFX1939" s="285" t="s">
        <v>6679</v>
      </c>
      <c r="MFY1939" s="285" t="s">
        <v>1283</v>
      </c>
      <c r="MFZ1939" s="201" t="s">
        <v>6680</v>
      </c>
      <c r="MGA1939" s="289">
        <v>46053</v>
      </c>
      <c r="MGB1939" s="288"/>
      <c r="MGC1939" s="288" t="s">
        <v>15</v>
      </c>
      <c r="MGD1939" s="288"/>
      <c r="MGE1939" s="201"/>
      <c r="MGF1939" s="304"/>
      <c r="MGG1939" s="29" t="s">
        <v>5673</v>
      </c>
      <c r="MGH1939" s="19">
        <v>75.113</v>
      </c>
      <c r="MGI1939" s="285" t="s">
        <v>2751</v>
      </c>
      <c r="MGJ1939" s="378">
        <v>776</v>
      </c>
      <c r="MGK1939" s="304" t="s">
        <v>6677</v>
      </c>
      <c r="MGL1939" s="304"/>
      <c r="MGM1939" s="288" t="s">
        <v>6678</v>
      </c>
      <c r="MGN1939" s="285" t="s">
        <v>6679</v>
      </c>
      <c r="MGO1939" s="285" t="s">
        <v>1283</v>
      </c>
      <c r="MGP1939" s="201" t="s">
        <v>6680</v>
      </c>
      <c r="MGQ1939" s="289">
        <v>46053</v>
      </c>
      <c r="MGR1939" s="288"/>
      <c r="MGS1939" s="288" t="s">
        <v>15</v>
      </c>
      <c r="MGT1939" s="288"/>
      <c r="MGU1939" s="201"/>
      <c r="MGV1939" s="304"/>
      <c r="MGW1939" s="29" t="s">
        <v>5673</v>
      </c>
      <c r="MGX1939" s="19">
        <v>75.113</v>
      </c>
      <c r="MGY1939" s="285" t="s">
        <v>2751</v>
      </c>
      <c r="MGZ1939" s="378">
        <v>776</v>
      </c>
      <c r="MHA1939" s="304" t="s">
        <v>6677</v>
      </c>
      <c r="MHB1939" s="304"/>
      <c r="MHC1939" s="288" t="s">
        <v>6678</v>
      </c>
      <c r="MHD1939" s="285" t="s">
        <v>6679</v>
      </c>
      <c r="MHE1939" s="285" t="s">
        <v>1283</v>
      </c>
      <c r="MHF1939" s="201" t="s">
        <v>6680</v>
      </c>
      <c r="MHG1939" s="289">
        <v>46053</v>
      </c>
      <c r="MHH1939" s="288"/>
      <c r="MHI1939" s="288" t="s">
        <v>15</v>
      </c>
      <c r="MHJ1939" s="288"/>
      <c r="MHK1939" s="201"/>
      <c r="MHL1939" s="304"/>
      <c r="MHM1939" s="29" t="s">
        <v>5673</v>
      </c>
      <c r="MHN1939" s="19">
        <v>75.113</v>
      </c>
      <c r="MHO1939" s="285" t="s">
        <v>2751</v>
      </c>
      <c r="MHP1939" s="378">
        <v>776</v>
      </c>
      <c r="MHQ1939" s="304" t="s">
        <v>6677</v>
      </c>
      <c r="MHR1939" s="304"/>
      <c r="MHS1939" s="288" t="s">
        <v>6678</v>
      </c>
      <c r="MHT1939" s="285" t="s">
        <v>6679</v>
      </c>
      <c r="MHU1939" s="285" t="s">
        <v>1283</v>
      </c>
      <c r="MHV1939" s="201" t="s">
        <v>6680</v>
      </c>
      <c r="MHW1939" s="289">
        <v>46053</v>
      </c>
      <c r="MHX1939" s="288"/>
      <c r="MHY1939" s="288" t="s">
        <v>15</v>
      </c>
      <c r="MHZ1939" s="288"/>
      <c r="MIA1939" s="201"/>
      <c r="MIB1939" s="304"/>
      <c r="MIC1939" s="29" t="s">
        <v>5673</v>
      </c>
      <c r="MID1939" s="19">
        <v>75.113</v>
      </c>
      <c r="MIE1939" s="285" t="s">
        <v>2751</v>
      </c>
      <c r="MIF1939" s="378">
        <v>776</v>
      </c>
      <c r="MIG1939" s="304" t="s">
        <v>6677</v>
      </c>
      <c r="MIH1939" s="304"/>
      <c r="MII1939" s="288" t="s">
        <v>6678</v>
      </c>
      <c r="MIJ1939" s="285" t="s">
        <v>6679</v>
      </c>
      <c r="MIK1939" s="285" t="s">
        <v>1283</v>
      </c>
      <c r="MIL1939" s="201" t="s">
        <v>6680</v>
      </c>
      <c r="MIM1939" s="289">
        <v>46053</v>
      </c>
      <c r="MIN1939" s="288"/>
      <c r="MIO1939" s="288" t="s">
        <v>15</v>
      </c>
      <c r="MIP1939" s="288"/>
      <c r="MIQ1939" s="201"/>
      <c r="MIR1939" s="304"/>
      <c r="MIS1939" s="29" t="s">
        <v>5673</v>
      </c>
      <c r="MIT1939" s="19">
        <v>75.113</v>
      </c>
      <c r="MIU1939" s="285" t="s">
        <v>2751</v>
      </c>
      <c r="MIV1939" s="378">
        <v>776</v>
      </c>
      <c r="MIW1939" s="304" t="s">
        <v>6677</v>
      </c>
      <c r="MIX1939" s="304"/>
      <c r="MIY1939" s="288" t="s">
        <v>6678</v>
      </c>
      <c r="MIZ1939" s="285" t="s">
        <v>6679</v>
      </c>
      <c r="MJA1939" s="285" t="s">
        <v>1283</v>
      </c>
      <c r="MJB1939" s="201" t="s">
        <v>6680</v>
      </c>
      <c r="MJC1939" s="289">
        <v>46053</v>
      </c>
      <c r="MJD1939" s="288"/>
      <c r="MJE1939" s="288" t="s">
        <v>15</v>
      </c>
      <c r="MJF1939" s="288"/>
      <c r="MJG1939" s="201"/>
      <c r="MJH1939" s="304"/>
      <c r="MJI1939" s="29" t="s">
        <v>5673</v>
      </c>
      <c r="MJJ1939" s="19">
        <v>75.113</v>
      </c>
      <c r="MJK1939" s="285" t="s">
        <v>2751</v>
      </c>
      <c r="MJL1939" s="378">
        <v>776</v>
      </c>
      <c r="MJM1939" s="304" t="s">
        <v>6677</v>
      </c>
      <c r="MJN1939" s="304"/>
      <c r="MJO1939" s="288" t="s">
        <v>6678</v>
      </c>
      <c r="MJP1939" s="285" t="s">
        <v>6679</v>
      </c>
      <c r="MJQ1939" s="285" t="s">
        <v>1283</v>
      </c>
      <c r="MJR1939" s="201" t="s">
        <v>6680</v>
      </c>
      <c r="MJS1939" s="289">
        <v>46053</v>
      </c>
      <c r="MJT1939" s="288"/>
      <c r="MJU1939" s="288" t="s">
        <v>15</v>
      </c>
      <c r="MJV1939" s="288"/>
      <c r="MJW1939" s="201"/>
      <c r="MJX1939" s="304"/>
      <c r="MJY1939" s="29" t="s">
        <v>5673</v>
      </c>
      <c r="MJZ1939" s="19">
        <v>75.113</v>
      </c>
      <c r="MKA1939" s="285" t="s">
        <v>2751</v>
      </c>
      <c r="MKB1939" s="378">
        <v>776</v>
      </c>
      <c r="MKC1939" s="304" t="s">
        <v>6677</v>
      </c>
      <c r="MKD1939" s="304"/>
      <c r="MKE1939" s="288" t="s">
        <v>6678</v>
      </c>
      <c r="MKF1939" s="285" t="s">
        <v>6679</v>
      </c>
      <c r="MKG1939" s="285" t="s">
        <v>1283</v>
      </c>
      <c r="MKH1939" s="201" t="s">
        <v>6680</v>
      </c>
      <c r="MKI1939" s="289">
        <v>46053</v>
      </c>
      <c r="MKJ1939" s="288"/>
      <c r="MKK1939" s="288" t="s">
        <v>15</v>
      </c>
      <c r="MKL1939" s="288"/>
      <c r="MKM1939" s="201"/>
      <c r="MKN1939" s="304"/>
      <c r="MKO1939" s="29" t="s">
        <v>5673</v>
      </c>
      <c r="MKP1939" s="19">
        <v>75.113</v>
      </c>
      <c r="MKQ1939" s="285" t="s">
        <v>2751</v>
      </c>
      <c r="MKR1939" s="378">
        <v>776</v>
      </c>
      <c r="MKS1939" s="304" t="s">
        <v>6677</v>
      </c>
      <c r="MKT1939" s="304"/>
      <c r="MKU1939" s="288" t="s">
        <v>6678</v>
      </c>
      <c r="MKV1939" s="285" t="s">
        <v>6679</v>
      </c>
      <c r="MKW1939" s="285" t="s">
        <v>1283</v>
      </c>
      <c r="MKX1939" s="201" t="s">
        <v>6680</v>
      </c>
      <c r="MKY1939" s="289">
        <v>46053</v>
      </c>
      <c r="MKZ1939" s="288"/>
      <c r="MLA1939" s="288" t="s">
        <v>15</v>
      </c>
      <c r="MLB1939" s="288"/>
      <c r="MLC1939" s="201"/>
      <c r="MLD1939" s="304"/>
      <c r="MLE1939" s="29" t="s">
        <v>5673</v>
      </c>
      <c r="MLF1939" s="19">
        <v>75.113</v>
      </c>
      <c r="MLG1939" s="285" t="s">
        <v>2751</v>
      </c>
      <c r="MLH1939" s="378">
        <v>776</v>
      </c>
      <c r="MLI1939" s="304" t="s">
        <v>6677</v>
      </c>
      <c r="MLJ1939" s="304"/>
      <c r="MLK1939" s="288" t="s">
        <v>6678</v>
      </c>
      <c r="MLL1939" s="285" t="s">
        <v>6679</v>
      </c>
      <c r="MLM1939" s="285" t="s">
        <v>1283</v>
      </c>
      <c r="MLN1939" s="201" t="s">
        <v>6680</v>
      </c>
      <c r="MLO1939" s="289">
        <v>46053</v>
      </c>
      <c r="MLP1939" s="288"/>
      <c r="MLQ1939" s="288" t="s">
        <v>15</v>
      </c>
      <c r="MLR1939" s="288"/>
      <c r="MLS1939" s="201"/>
      <c r="MLT1939" s="304"/>
      <c r="MLU1939" s="29" t="s">
        <v>5673</v>
      </c>
      <c r="MLV1939" s="19">
        <v>75.113</v>
      </c>
      <c r="MLW1939" s="285" t="s">
        <v>2751</v>
      </c>
      <c r="MLX1939" s="378">
        <v>776</v>
      </c>
      <c r="MLY1939" s="304" t="s">
        <v>6677</v>
      </c>
      <c r="MLZ1939" s="304"/>
      <c r="MMA1939" s="288" t="s">
        <v>6678</v>
      </c>
      <c r="MMB1939" s="285" t="s">
        <v>6679</v>
      </c>
      <c r="MMC1939" s="285" t="s">
        <v>1283</v>
      </c>
      <c r="MMD1939" s="201" t="s">
        <v>6680</v>
      </c>
      <c r="MME1939" s="289">
        <v>46053</v>
      </c>
      <c r="MMF1939" s="288"/>
      <c r="MMG1939" s="288" t="s">
        <v>15</v>
      </c>
      <c r="MMH1939" s="288"/>
      <c r="MMI1939" s="201"/>
      <c r="MMJ1939" s="304"/>
      <c r="MMK1939" s="29" t="s">
        <v>5673</v>
      </c>
      <c r="MML1939" s="19">
        <v>75.113</v>
      </c>
      <c r="MMM1939" s="285" t="s">
        <v>2751</v>
      </c>
      <c r="MMN1939" s="378">
        <v>776</v>
      </c>
      <c r="MMO1939" s="304" t="s">
        <v>6677</v>
      </c>
      <c r="MMP1939" s="304"/>
      <c r="MMQ1939" s="288" t="s">
        <v>6678</v>
      </c>
      <c r="MMR1939" s="285" t="s">
        <v>6679</v>
      </c>
      <c r="MMS1939" s="285" t="s">
        <v>1283</v>
      </c>
      <c r="MMT1939" s="201" t="s">
        <v>6680</v>
      </c>
      <c r="MMU1939" s="289">
        <v>46053</v>
      </c>
      <c r="MMV1939" s="288"/>
      <c r="MMW1939" s="288" t="s">
        <v>15</v>
      </c>
      <c r="MMX1939" s="288"/>
      <c r="MMY1939" s="201"/>
      <c r="MMZ1939" s="304"/>
      <c r="MNA1939" s="29" t="s">
        <v>5673</v>
      </c>
      <c r="MNB1939" s="19">
        <v>75.113</v>
      </c>
      <c r="MNC1939" s="285" t="s">
        <v>2751</v>
      </c>
      <c r="MND1939" s="378">
        <v>776</v>
      </c>
      <c r="MNE1939" s="304" t="s">
        <v>6677</v>
      </c>
      <c r="MNF1939" s="304"/>
      <c r="MNG1939" s="288" t="s">
        <v>6678</v>
      </c>
      <c r="MNH1939" s="285" t="s">
        <v>6679</v>
      </c>
      <c r="MNI1939" s="285" t="s">
        <v>1283</v>
      </c>
      <c r="MNJ1939" s="201" t="s">
        <v>6680</v>
      </c>
      <c r="MNK1939" s="289">
        <v>46053</v>
      </c>
      <c r="MNL1939" s="288"/>
      <c r="MNM1939" s="288" t="s">
        <v>15</v>
      </c>
      <c r="MNN1939" s="288"/>
      <c r="MNO1939" s="201"/>
      <c r="MNP1939" s="304"/>
      <c r="MNQ1939" s="29" t="s">
        <v>5673</v>
      </c>
      <c r="MNR1939" s="19">
        <v>75.113</v>
      </c>
      <c r="MNS1939" s="285" t="s">
        <v>2751</v>
      </c>
      <c r="MNT1939" s="378">
        <v>776</v>
      </c>
      <c r="MNU1939" s="304" t="s">
        <v>6677</v>
      </c>
      <c r="MNV1939" s="304"/>
      <c r="MNW1939" s="288" t="s">
        <v>6678</v>
      </c>
      <c r="MNX1939" s="285" t="s">
        <v>6679</v>
      </c>
      <c r="MNY1939" s="285" t="s">
        <v>1283</v>
      </c>
      <c r="MNZ1939" s="201" t="s">
        <v>6680</v>
      </c>
      <c r="MOA1939" s="289">
        <v>46053</v>
      </c>
      <c r="MOB1939" s="288"/>
      <c r="MOC1939" s="288" t="s">
        <v>15</v>
      </c>
      <c r="MOD1939" s="288"/>
      <c r="MOE1939" s="201"/>
      <c r="MOF1939" s="304"/>
      <c r="MOG1939" s="29" t="s">
        <v>5673</v>
      </c>
      <c r="MOH1939" s="19">
        <v>75.113</v>
      </c>
      <c r="MOI1939" s="285" t="s">
        <v>2751</v>
      </c>
      <c r="MOJ1939" s="378">
        <v>776</v>
      </c>
      <c r="MOK1939" s="304" t="s">
        <v>6677</v>
      </c>
      <c r="MOL1939" s="304"/>
      <c r="MOM1939" s="288" t="s">
        <v>6678</v>
      </c>
      <c r="MON1939" s="285" t="s">
        <v>6679</v>
      </c>
      <c r="MOO1939" s="285" t="s">
        <v>1283</v>
      </c>
      <c r="MOP1939" s="201" t="s">
        <v>6680</v>
      </c>
      <c r="MOQ1939" s="289">
        <v>46053</v>
      </c>
      <c r="MOR1939" s="288"/>
      <c r="MOS1939" s="288" t="s">
        <v>15</v>
      </c>
      <c r="MOT1939" s="288"/>
      <c r="MOU1939" s="201"/>
      <c r="MOV1939" s="304"/>
      <c r="MOW1939" s="29" t="s">
        <v>5673</v>
      </c>
      <c r="MOX1939" s="19">
        <v>75.113</v>
      </c>
      <c r="MOY1939" s="285" t="s">
        <v>2751</v>
      </c>
      <c r="MOZ1939" s="378">
        <v>776</v>
      </c>
      <c r="MPA1939" s="304" t="s">
        <v>6677</v>
      </c>
      <c r="MPB1939" s="304"/>
      <c r="MPC1939" s="288" t="s">
        <v>6678</v>
      </c>
      <c r="MPD1939" s="285" t="s">
        <v>6679</v>
      </c>
      <c r="MPE1939" s="285" t="s">
        <v>1283</v>
      </c>
      <c r="MPF1939" s="201" t="s">
        <v>6680</v>
      </c>
      <c r="MPG1939" s="289">
        <v>46053</v>
      </c>
      <c r="MPH1939" s="288"/>
      <c r="MPI1939" s="288" t="s">
        <v>15</v>
      </c>
      <c r="MPJ1939" s="288"/>
      <c r="MPK1939" s="201"/>
      <c r="MPL1939" s="304"/>
      <c r="MPM1939" s="29" t="s">
        <v>5673</v>
      </c>
      <c r="MPN1939" s="19">
        <v>75.113</v>
      </c>
      <c r="MPO1939" s="285" t="s">
        <v>2751</v>
      </c>
      <c r="MPP1939" s="378">
        <v>776</v>
      </c>
      <c r="MPQ1939" s="304" t="s">
        <v>6677</v>
      </c>
      <c r="MPR1939" s="304"/>
      <c r="MPS1939" s="288" t="s">
        <v>6678</v>
      </c>
      <c r="MPT1939" s="285" t="s">
        <v>6679</v>
      </c>
      <c r="MPU1939" s="285" t="s">
        <v>1283</v>
      </c>
      <c r="MPV1939" s="201" t="s">
        <v>6680</v>
      </c>
      <c r="MPW1939" s="289">
        <v>46053</v>
      </c>
      <c r="MPX1939" s="288"/>
      <c r="MPY1939" s="288" t="s">
        <v>15</v>
      </c>
      <c r="MPZ1939" s="288"/>
      <c r="MQA1939" s="201"/>
      <c r="MQB1939" s="304"/>
      <c r="MQC1939" s="29" t="s">
        <v>5673</v>
      </c>
      <c r="MQD1939" s="19">
        <v>75.113</v>
      </c>
      <c r="MQE1939" s="285" t="s">
        <v>2751</v>
      </c>
      <c r="MQF1939" s="378">
        <v>776</v>
      </c>
      <c r="MQG1939" s="304" t="s">
        <v>6677</v>
      </c>
      <c r="MQH1939" s="304"/>
      <c r="MQI1939" s="288" t="s">
        <v>6678</v>
      </c>
      <c r="MQJ1939" s="285" t="s">
        <v>6679</v>
      </c>
      <c r="MQK1939" s="285" t="s">
        <v>1283</v>
      </c>
      <c r="MQL1939" s="201" t="s">
        <v>6680</v>
      </c>
      <c r="MQM1939" s="289">
        <v>46053</v>
      </c>
      <c r="MQN1939" s="288"/>
      <c r="MQO1939" s="288" t="s">
        <v>15</v>
      </c>
      <c r="MQP1939" s="288"/>
      <c r="MQQ1939" s="201"/>
      <c r="MQR1939" s="304"/>
      <c r="MQS1939" s="29" t="s">
        <v>5673</v>
      </c>
      <c r="MQT1939" s="19">
        <v>75.113</v>
      </c>
      <c r="MQU1939" s="285" t="s">
        <v>2751</v>
      </c>
      <c r="MQV1939" s="378">
        <v>776</v>
      </c>
      <c r="MQW1939" s="304" t="s">
        <v>6677</v>
      </c>
      <c r="MQX1939" s="304"/>
      <c r="MQY1939" s="288" t="s">
        <v>6678</v>
      </c>
      <c r="MQZ1939" s="285" t="s">
        <v>6679</v>
      </c>
      <c r="MRA1939" s="285" t="s">
        <v>1283</v>
      </c>
      <c r="MRB1939" s="201" t="s">
        <v>6680</v>
      </c>
      <c r="MRC1939" s="289">
        <v>46053</v>
      </c>
      <c r="MRD1939" s="288"/>
      <c r="MRE1939" s="288" t="s">
        <v>15</v>
      </c>
      <c r="MRF1939" s="288"/>
      <c r="MRG1939" s="201"/>
      <c r="MRH1939" s="304"/>
      <c r="MRI1939" s="29" t="s">
        <v>5673</v>
      </c>
      <c r="MRJ1939" s="19">
        <v>75.113</v>
      </c>
      <c r="MRK1939" s="285" t="s">
        <v>2751</v>
      </c>
      <c r="MRL1939" s="378">
        <v>776</v>
      </c>
      <c r="MRM1939" s="304" t="s">
        <v>6677</v>
      </c>
      <c r="MRN1939" s="304"/>
      <c r="MRO1939" s="288" t="s">
        <v>6678</v>
      </c>
      <c r="MRP1939" s="285" t="s">
        <v>6679</v>
      </c>
      <c r="MRQ1939" s="285" t="s">
        <v>1283</v>
      </c>
      <c r="MRR1939" s="201" t="s">
        <v>6680</v>
      </c>
      <c r="MRS1939" s="289">
        <v>46053</v>
      </c>
      <c r="MRT1939" s="288"/>
      <c r="MRU1939" s="288" t="s">
        <v>15</v>
      </c>
      <c r="MRV1939" s="288"/>
      <c r="MRW1939" s="201"/>
      <c r="MRX1939" s="304"/>
      <c r="MRY1939" s="29" t="s">
        <v>5673</v>
      </c>
      <c r="MRZ1939" s="19">
        <v>75.113</v>
      </c>
      <c r="MSA1939" s="285" t="s">
        <v>2751</v>
      </c>
      <c r="MSB1939" s="378">
        <v>776</v>
      </c>
      <c r="MSC1939" s="304" t="s">
        <v>6677</v>
      </c>
      <c r="MSD1939" s="304"/>
      <c r="MSE1939" s="288" t="s">
        <v>6678</v>
      </c>
      <c r="MSF1939" s="285" t="s">
        <v>6679</v>
      </c>
      <c r="MSG1939" s="285" t="s">
        <v>1283</v>
      </c>
      <c r="MSH1939" s="201" t="s">
        <v>6680</v>
      </c>
      <c r="MSI1939" s="289">
        <v>46053</v>
      </c>
      <c r="MSJ1939" s="288"/>
      <c r="MSK1939" s="288" t="s">
        <v>15</v>
      </c>
      <c r="MSL1939" s="288"/>
      <c r="MSM1939" s="201"/>
      <c r="MSN1939" s="304"/>
      <c r="MSO1939" s="29" t="s">
        <v>5673</v>
      </c>
      <c r="MSP1939" s="19">
        <v>75.113</v>
      </c>
      <c r="MSQ1939" s="285" t="s">
        <v>2751</v>
      </c>
      <c r="MSR1939" s="378">
        <v>776</v>
      </c>
      <c r="MSS1939" s="304" t="s">
        <v>6677</v>
      </c>
      <c r="MST1939" s="304"/>
      <c r="MSU1939" s="288" t="s">
        <v>6678</v>
      </c>
      <c r="MSV1939" s="285" t="s">
        <v>6679</v>
      </c>
      <c r="MSW1939" s="285" t="s">
        <v>1283</v>
      </c>
      <c r="MSX1939" s="201" t="s">
        <v>6680</v>
      </c>
      <c r="MSY1939" s="289">
        <v>46053</v>
      </c>
      <c r="MSZ1939" s="288"/>
      <c r="MTA1939" s="288" t="s">
        <v>15</v>
      </c>
      <c r="MTB1939" s="288"/>
      <c r="MTC1939" s="201"/>
      <c r="MTD1939" s="304"/>
      <c r="MTE1939" s="29" t="s">
        <v>5673</v>
      </c>
      <c r="MTF1939" s="19">
        <v>75.113</v>
      </c>
      <c r="MTG1939" s="285" t="s">
        <v>2751</v>
      </c>
      <c r="MTH1939" s="378">
        <v>776</v>
      </c>
      <c r="MTI1939" s="304" t="s">
        <v>6677</v>
      </c>
      <c r="MTJ1939" s="304"/>
      <c r="MTK1939" s="288" t="s">
        <v>6678</v>
      </c>
      <c r="MTL1939" s="285" t="s">
        <v>6679</v>
      </c>
      <c r="MTM1939" s="285" t="s">
        <v>1283</v>
      </c>
      <c r="MTN1939" s="201" t="s">
        <v>6680</v>
      </c>
      <c r="MTO1939" s="289">
        <v>46053</v>
      </c>
      <c r="MTP1939" s="288"/>
      <c r="MTQ1939" s="288" t="s">
        <v>15</v>
      </c>
      <c r="MTR1939" s="288"/>
      <c r="MTS1939" s="201"/>
      <c r="MTT1939" s="304"/>
      <c r="MTU1939" s="29" t="s">
        <v>5673</v>
      </c>
      <c r="MTV1939" s="19">
        <v>75.113</v>
      </c>
      <c r="MTW1939" s="285" t="s">
        <v>2751</v>
      </c>
      <c r="MTX1939" s="378">
        <v>776</v>
      </c>
      <c r="MTY1939" s="304" t="s">
        <v>6677</v>
      </c>
      <c r="MTZ1939" s="304"/>
      <c r="MUA1939" s="288" t="s">
        <v>6678</v>
      </c>
      <c r="MUB1939" s="285" t="s">
        <v>6679</v>
      </c>
      <c r="MUC1939" s="285" t="s">
        <v>1283</v>
      </c>
      <c r="MUD1939" s="201" t="s">
        <v>6680</v>
      </c>
      <c r="MUE1939" s="289">
        <v>46053</v>
      </c>
      <c r="MUF1939" s="288"/>
      <c r="MUG1939" s="288" t="s">
        <v>15</v>
      </c>
      <c r="MUH1939" s="288"/>
      <c r="MUI1939" s="201"/>
      <c r="MUJ1939" s="304"/>
      <c r="MUK1939" s="29" t="s">
        <v>5673</v>
      </c>
      <c r="MUL1939" s="19">
        <v>75.113</v>
      </c>
      <c r="MUM1939" s="285" t="s">
        <v>2751</v>
      </c>
      <c r="MUN1939" s="378">
        <v>776</v>
      </c>
      <c r="MUO1939" s="304" t="s">
        <v>6677</v>
      </c>
      <c r="MUP1939" s="304"/>
      <c r="MUQ1939" s="288" t="s">
        <v>6678</v>
      </c>
      <c r="MUR1939" s="285" t="s">
        <v>6679</v>
      </c>
      <c r="MUS1939" s="285" t="s">
        <v>1283</v>
      </c>
      <c r="MUT1939" s="201" t="s">
        <v>6680</v>
      </c>
      <c r="MUU1939" s="289">
        <v>46053</v>
      </c>
      <c r="MUV1939" s="288"/>
      <c r="MUW1939" s="288" t="s">
        <v>15</v>
      </c>
      <c r="MUX1939" s="288"/>
      <c r="MUY1939" s="201"/>
      <c r="MUZ1939" s="304"/>
      <c r="MVA1939" s="29" t="s">
        <v>5673</v>
      </c>
      <c r="MVB1939" s="19">
        <v>75.113</v>
      </c>
      <c r="MVC1939" s="285" t="s">
        <v>2751</v>
      </c>
      <c r="MVD1939" s="378">
        <v>776</v>
      </c>
      <c r="MVE1939" s="304" t="s">
        <v>6677</v>
      </c>
      <c r="MVF1939" s="304"/>
      <c r="MVG1939" s="288" t="s">
        <v>6678</v>
      </c>
      <c r="MVH1939" s="285" t="s">
        <v>6679</v>
      </c>
      <c r="MVI1939" s="285" t="s">
        <v>1283</v>
      </c>
      <c r="MVJ1939" s="201" t="s">
        <v>6680</v>
      </c>
      <c r="MVK1939" s="289">
        <v>46053</v>
      </c>
      <c r="MVL1939" s="288"/>
      <c r="MVM1939" s="288" t="s">
        <v>15</v>
      </c>
      <c r="MVN1939" s="288"/>
      <c r="MVO1939" s="201"/>
      <c r="MVP1939" s="304"/>
      <c r="MVQ1939" s="29" t="s">
        <v>5673</v>
      </c>
      <c r="MVR1939" s="19">
        <v>75.113</v>
      </c>
      <c r="MVS1939" s="285" t="s">
        <v>2751</v>
      </c>
      <c r="MVT1939" s="378">
        <v>776</v>
      </c>
      <c r="MVU1939" s="304" t="s">
        <v>6677</v>
      </c>
      <c r="MVV1939" s="304"/>
      <c r="MVW1939" s="288" t="s">
        <v>6678</v>
      </c>
      <c r="MVX1939" s="285" t="s">
        <v>6679</v>
      </c>
      <c r="MVY1939" s="285" t="s">
        <v>1283</v>
      </c>
      <c r="MVZ1939" s="201" t="s">
        <v>6680</v>
      </c>
      <c r="MWA1939" s="289">
        <v>46053</v>
      </c>
      <c r="MWB1939" s="288"/>
      <c r="MWC1939" s="288" t="s">
        <v>15</v>
      </c>
      <c r="MWD1939" s="288"/>
      <c r="MWE1939" s="201"/>
      <c r="MWF1939" s="304"/>
      <c r="MWG1939" s="29" t="s">
        <v>5673</v>
      </c>
      <c r="MWH1939" s="19">
        <v>75.113</v>
      </c>
      <c r="MWI1939" s="285" t="s">
        <v>2751</v>
      </c>
      <c r="MWJ1939" s="378">
        <v>776</v>
      </c>
      <c r="MWK1939" s="304" t="s">
        <v>6677</v>
      </c>
      <c r="MWL1939" s="304"/>
      <c r="MWM1939" s="288" t="s">
        <v>6678</v>
      </c>
      <c r="MWN1939" s="285" t="s">
        <v>6679</v>
      </c>
      <c r="MWO1939" s="285" t="s">
        <v>1283</v>
      </c>
      <c r="MWP1939" s="201" t="s">
        <v>6680</v>
      </c>
      <c r="MWQ1939" s="289">
        <v>46053</v>
      </c>
      <c r="MWR1939" s="288"/>
      <c r="MWS1939" s="288" t="s">
        <v>15</v>
      </c>
      <c r="MWT1939" s="288"/>
      <c r="MWU1939" s="201"/>
      <c r="MWV1939" s="304"/>
      <c r="MWW1939" s="29" t="s">
        <v>5673</v>
      </c>
      <c r="MWX1939" s="19">
        <v>75.113</v>
      </c>
      <c r="MWY1939" s="285" t="s">
        <v>2751</v>
      </c>
      <c r="MWZ1939" s="378">
        <v>776</v>
      </c>
      <c r="MXA1939" s="304" t="s">
        <v>6677</v>
      </c>
      <c r="MXB1939" s="304"/>
      <c r="MXC1939" s="288" t="s">
        <v>6678</v>
      </c>
      <c r="MXD1939" s="285" t="s">
        <v>6679</v>
      </c>
      <c r="MXE1939" s="285" t="s">
        <v>1283</v>
      </c>
      <c r="MXF1939" s="201" t="s">
        <v>6680</v>
      </c>
      <c r="MXG1939" s="289">
        <v>46053</v>
      </c>
      <c r="MXH1939" s="288"/>
      <c r="MXI1939" s="288" t="s">
        <v>15</v>
      </c>
      <c r="MXJ1939" s="288"/>
      <c r="MXK1939" s="201"/>
      <c r="MXL1939" s="304"/>
      <c r="MXM1939" s="29" t="s">
        <v>5673</v>
      </c>
      <c r="MXN1939" s="19">
        <v>75.113</v>
      </c>
      <c r="MXO1939" s="285" t="s">
        <v>2751</v>
      </c>
      <c r="MXP1939" s="378">
        <v>776</v>
      </c>
      <c r="MXQ1939" s="304" t="s">
        <v>6677</v>
      </c>
      <c r="MXR1939" s="304"/>
      <c r="MXS1939" s="288" t="s">
        <v>6678</v>
      </c>
      <c r="MXT1939" s="285" t="s">
        <v>6679</v>
      </c>
      <c r="MXU1939" s="285" t="s">
        <v>1283</v>
      </c>
      <c r="MXV1939" s="201" t="s">
        <v>6680</v>
      </c>
      <c r="MXW1939" s="289">
        <v>46053</v>
      </c>
      <c r="MXX1939" s="288"/>
      <c r="MXY1939" s="288" t="s">
        <v>15</v>
      </c>
      <c r="MXZ1939" s="288"/>
      <c r="MYA1939" s="201"/>
      <c r="MYB1939" s="304"/>
      <c r="MYC1939" s="29" t="s">
        <v>5673</v>
      </c>
      <c r="MYD1939" s="19">
        <v>75.113</v>
      </c>
      <c r="MYE1939" s="285" t="s">
        <v>2751</v>
      </c>
      <c r="MYF1939" s="378">
        <v>776</v>
      </c>
      <c r="MYG1939" s="304" t="s">
        <v>6677</v>
      </c>
      <c r="MYH1939" s="304"/>
      <c r="MYI1939" s="288" t="s">
        <v>6678</v>
      </c>
      <c r="MYJ1939" s="285" t="s">
        <v>6679</v>
      </c>
      <c r="MYK1939" s="285" t="s">
        <v>1283</v>
      </c>
      <c r="MYL1939" s="201" t="s">
        <v>6680</v>
      </c>
      <c r="MYM1939" s="289">
        <v>46053</v>
      </c>
      <c r="MYN1939" s="288"/>
      <c r="MYO1939" s="288" t="s">
        <v>15</v>
      </c>
      <c r="MYP1939" s="288"/>
      <c r="MYQ1939" s="201"/>
      <c r="MYR1939" s="304"/>
      <c r="MYS1939" s="29" t="s">
        <v>5673</v>
      </c>
      <c r="MYT1939" s="19">
        <v>75.113</v>
      </c>
      <c r="MYU1939" s="285" t="s">
        <v>2751</v>
      </c>
      <c r="MYV1939" s="378">
        <v>776</v>
      </c>
      <c r="MYW1939" s="304" t="s">
        <v>6677</v>
      </c>
      <c r="MYX1939" s="304"/>
      <c r="MYY1939" s="288" t="s">
        <v>6678</v>
      </c>
      <c r="MYZ1939" s="285" t="s">
        <v>6679</v>
      </c>
      <c r="MZA1939" s="285" t="s">
        <v>1283</v>
      </c>
      <c r="MZB1939" s="201" t="s">
        <v>6680</v>
      </c>
      <c r="MZC1939" s="289">
        <v>46053</v>
      </c>
      <c r="MZD1939" s="288"/>
      <c r="MZE1939" s="288" t="s">
        <v>15</v>
      </c>
      <c r="MZF1939" s="288"/>
      <c r="MZG1939" s="201"/>
      <c r="MZH1939" s="304"/>
      <c r="MZI1939" s="29" t="s">
        <v>5673</v>
      </c>
      <c r="MZJ1939" s="19">
        <v>75.113</v>
      </c>
      <c r="MZK1939" s="285" t="s">
        <v>2751</v>
      </c>
      <c r="MZL1939" s="378">
        <v>776</v>
      </c>
      <c r="MZM1939" s="304" t="s">
        <v>6677</v>
      </c>
      <c r="MZN1939" s="304"/>
      <c r="MZO1939" s="288" t="s">
        <v>6678</v>
      </c>
      <c r="MZP1939" s="285" t="s">
        <v>6679</v>
      </c>
      <c r="MZQ1939" s="285" t="s">
        <v>1283</v>
      </c>
      <c r="MZR1939" s="201" t="s">
        <v>6680</v>
      </c>
      <c r="MZS1939" s="289">
        <v>46053</v>
      </c>
      <c r="MZT1939" s="288"/>
      <c r="MZU1939" s="288" t="s">
        <v>15</v>
      </c>
      <c r="MZV1939" s="288"/>
      <c r="MZW1939" s="201"/>
      <c r="MZX1939" s="304"/>
      <c r="MZY1939" s="29" t="s">
        <v>5673</v>
      </c>
      <c r="MZZ1939" s="19">
        <v>75.113</v>
      </c>
      <c r="NAA1939" s="285" t="s">
        <v>2751</v>
      </c>
      <c r="NAB1939" s="378">
        <v>776</v>
      </c>
      <c r="NAC1939" s="304" t="s">
        <v>6677</v>
      </c>
      <c r="NAD1939" s="304"/>
      <c r="NAE1939" s="288" t="s">
        <v>6678</v>
      </c>
      <c r="NAF1939" s="285" t="s">
        <v>6679</v>
      </c>
      <c r="NAG1939" s="285" t="s">
        <v>1283</v>
      </c>
      <c r="NAH1939" s="201" t="s">
        <v>6680</v>
      </c>
      <c r="NAI1939" s="289">
        <v>46053</v>
      </c>
      <c r="NAJ1939" s="288"/>
      <c r="NAK1939" s="288" t="s">
        <v>15</v>
      </c>
      <c r="NAL1939" s="288"/>
      <c r="NAM1939" s="201"/>
      <c r="NAN1939" s="304"/>
      <c r="NAO1939" s="29" t="s">
        <v>5673</v>
      </c>
      <c r="NAP1939" s="19">
        <v>75.113</v>
      </c>
      <c r="NAQ1939" s="285" t="s">
        <v>2751</v>
      </c>
      <c r="NAR1939" s="378">
        <v>776</v>
      </c>
      <c r="NAS1939" s="304" t="s">
        <v>6677</v>
      </c>
      <c r="NAT1939" s="304"/>
      <c r="NAU1939" s="288" t="s">
        <v>6678</v>
      </c>
      <c r="NAV1939" s="285" t="s">
        <v>6679</v>
      </c>
      <c r="NAW1939" s="285" t="s">
        <v>1283</v>
      </c>
      <c r="NAX1939" s="201" t="s">
        <v>6680</v>
      </c>
      <c r="NAY1939" s="289">
        <v>46053</v>
      </c>
      <c r="NAZ1939" s="288"/>
      <c r="NBA1939" s="288" t="s">
        <v>15</v>
      </c>
      <c r="NBB1939" s="288"/>
      <c r="NBC1939" s="201"/>
      <c r="NBD1939" s="304"/>
      <c r="NBE1939" s="29" t="s">
        <v>5673</v>
      </c>
      <c r="NBF1939" s="19">
        <v>75.113</v>
      </c>
      <c r="NBG1939" s="285" t="s">
        <v>2751</v>
      </c>
      <c r="NBH1939" s="378">
        <v>776</v>
      </c>
      <c r="NBI1939" s="304" t="s">
        <v>6677</v>
      </c>
      <c r="NBJ1939" s="304"/>
      <c r="NBK1939" s="288" t="s">
        <v>6678</v>
      </c>
      <c r="NBL1939" s="285" t="s">
        <v>6679</v>
      </c>
      <c r="NBM1939" s="285" t="s">
        <v>1283</v>
      </c>
      <c r="NBN1939" s="201" t="s">
        <v>6680</v>
      </c>
      <c r="NBO1939" s="289">
        <v>46053</v>
      </c>
      <c r="NBP1939" s="288"/>
      <c r="NBQ1939" s="288" t="s">
        <v>15</v>
      </c>
      <c r="NBR1939" s="288"/>
      <c r="NBS1939" s="201"/>
      <c r="NBT1939" s="304"/>
      <c r="NBU1939" s="29" t="s">
        <v>5673</v>
      </c>
      <c r="NBV1939" s="19">
        <v>75.113</v>
      </c>
      <c r="NBW1939" s="285" t="s">
        <v>2751</v>
      </c>
      <c r="NBX1939" s="378">
        <v>776</v>
      </c>
      <c r="NBY1939" s="304" t="s">
        <v>6677</v>
      </c>
      <c r="NBZ1939" s="304"/>
      <c r="NCA1939" s="288" t="s">
        <v>6678</v>
      </c>
      <c r="NCB1939" s="285" t="s">
        <v>6679</v>
      </c>
      <c r="NCC1939" s="285" t="s">
        <v>1283</v>
      </c>
      <c r="NCD1939" s="201" t="s">
        <v>6680</v>
      </c>
      <c r="NCE1939" s="289">
        <v>46053</v>
      </c>
      <c r="NCF1939" s="288"/>
      <c r="NCG1939" s="288" t="s">
        <v>15</v>
      </c>
      <c r="NCH1939" s="288"/>
      <c r="NCI1939" s="201"/>
      <c r="NCJ1939" s="304"/>
      <c r="NCK1939" s="29" t="s">
        <v>5673</v>
      </c>
      <c r="NCL1939" s="19">
        <v>75.113</v>
      </c>
      <c r="NCM1939" s="285" t="s">
        <v>2751</v>
      </c>
      <c r="NCN1939" s="378">
        <v>776</v>
      </c>
      <c r="NCO1939" s="304" t="s">
        <v>6677</v>
      </c>
      <c r="NCP1939" s="304"/>
      <c r="NCQ1939" s="288" t="s">
        <v>6678</v>
      </c>
      <c r="NCR1939" s="285" t="s">
        <v>6679</v>
      </c>
      <c r="NCS1939" s="285" t="s">
        <v>1283</v>
      </c>
      <c r="NCT1939" s="201" t="s">
        <v>6680</v>
      </c>
      <c r="NCU1939" s="289">
        <v>46053</v>
      </c>
      <c r="NCV1939" s="288"/>
      <c r="NCW1939" s="288" t="s">
        <v>15</v>
      </c>
      <c r="NCX1939" s="288"/>
      <c r="NCY1939" s="201"/>
      <c r="NCZ1939" s="304"/>
      <c r="NDA1939" s="29" t="s">
        <v>5673</v>
      </c>
      <c r="NDB1939" s="19">
        <v>75.113</v>
      </c>
      <c r="NDC1939" s="285" t="s">
        <v>2751</v>
      </c>
      <c r="NDD1939" s="378">
        <v>776</v>
      </c>
      <c r="NDE1939" s="304" t="s">
        <v>6677</v>
      </c>
      <c r="NDF1939" s="304"/>
      <c r="NDG1939" s="288" t="s">
        <v>6678</v>
      </c>
      <c r="NDH1939" s="285" t="s">
        <v>6679</v>
      </c>
      <c r="NDI1939" s="285" t="s">
        <v>1283</v>
      </c>
      <c r="NDJ1939" s="201" t="s">
        <v>6680</v>
      </c>
      <c r="NDK1939" s="289">
        <v>46053</v>
      </c>
      <c r="NDL1939" s="288"/>
      <c r="NDM1939" s="288" t="s">
        <v>15</v>
      </c>
      <c r="NDN1939" s="288"/>
      <c r="NDO1939" s="201"/>
      <c r="NDP1939" s="304"/>
      <c r="NDQ1939" s="29" t="s">
        <v>5673</v>
      </c>
      <c r="NDR1939" s="19">
        <v>75.113</v>
      </c>
      <c r="NDS1939" s="285" t="s">
        <v>2751</v>
      </c>
      <c r="NDT1939" s="378">
        <v>776</v>
      </c>
      <c r="NDU1939" s="304" t="s">
        <v>6677</v>
      </c>
      <c r="NDV1939" s="304"/>
      <c r="NDW1939" s="288" t="s">
        <v>6678</v>
      </c>
      <c r="NDX1939" s="285" t="s">
        <v>6679</v>
      </c>
      <c r="NDY1939" s="285" t="s">
        <v>1283</v>
      </c>
      <c r="NDZ1939" s="201" t="s">
        <v>6680</v>
      </c>
      <c r="NEA1939" s="289">
        <v>46053</v>
      </c>
      <c r="NEB1939" s="288"/>
      <c r="NEC1939" s="288" t="s">
        <v>15</v>
      </c>
      <c r="NED1939" s="288"/>
      <c r="NEE1939" s="201"/>
      <c r="NEF1939" s="304"/>
      <c r="NEG1939" s="29" t="s">
        <v>5673</v>
      </c>
      <c r="NEH1939" s="19">
        <v>75.113</v>
      </c>
      <c r="NEI1939" s="285" t="s">
        <v>2751</v>
      </c>
      <c r="NEJ1939" s="378">
        <v>776</v>
      </c>
      <c r="NEK1939" s="304" t="s">
        <v>6677</v>
      </c>
      <c r="NEL1939" s="304"/>
      <c r="NEM1939" s="288" t="s">
        <v>6678</v>
      </c>
      <c r="NEN1939" s="285" t="s">
        <v>6679</v>
      </c>
      <c r="NEO1939" s="285" t="s">
        <v>1283</v>
      </c>
      <c r="NEP1939" s="201" t="s">
        <v>6680</v>
      </c>
      <c r="NEQ1939" s="289">
        <v>46053</v>
      </c>
      <c r="NER1939" s="288"/>
      <c r="NES1939" s="288" t="s">
        <v>15</v>
      </c>
      <c r="NET1939" s="288"/>
      <c r="NEU1939" s="201"/>
      <c r="NEV1939" s="304"/>
      <c r="NEW1939" s="29" t="s">
        <v>5673</v>
      </c>
      <c r="NEX1939" s="19">
        <v>75.113</v>
      </c>
      <c r="NEY1939" s="285" t="s">
        <v>2751</v>
      </c>
      <c r="NEZ1939" s="378">
        <v>776</v>
      </c>
      <c r="NFA1939" s="304" t="s">
        <v>6677</v>
      </c>
      <c r="NFB1939" s="304"/>
      <c r="NFC1939" s="288" t="s">
        <v>6678</v>
      </c>
      <c r="NFD1939" s="285" t="s">
        <v>6679</v>
      </c>
      <c r="NFE1939" s="285" t="s">
        <v>1283</v>
      </c>
      <c r="NFF1939" s="201" t="s">
        <v>6680</v>
      </c>
      <c r="NFG1939" s="289">
        <v>46053</v>
      </c>
      <c r="NFH1939" s="288"/>
      <c r="NFI1939" s="288" t="s">
        <v>15</v>
      </c>
      <c r="NFJ1939" s="288"/>
      <c r="NFK1939" s="201"/>
      <c r="NFL1939" s="304"/>
      <c r="NFM1939" s="29" t="s">
        <v>5673</v>
      </c>
      <c r="NFN1939" s="19">
        <v>75.113</v>
      </c>
      <c r="NFO1939" s="285" t="s">
        <v>2751</v>
      </c>
      <c r="NFP1939" s="378">
        <v>776</v>
      </c>
      <c r="NFQ1939" s="304" t="s">
        <v>6677</v>
      </c>
      <c r="NFR1939" s="304"/>
      <c r="NFS1939" s="288" t="s">
        <v>6678</v>
      </c>
      <c r="NFT1939" s="285" t="s">
        <v>6679</v>
      </c>
      <c r="NFU1939" s="285" t="s">
        <v>1283</v>
      </c>
      <c r="NFV1939" s="201" t="s">
        <v>6680</v>
      </c>
      <c r="NFW1939" s="289">
        <v>46053</v>
      </c>
      <c r="NFX1939" s="288"/>
      <c r="NFY1939" s="288" t="s">
        <v>15</v>
      </c>
      <c r="NFZ1939" s="288"/>
      <c r="NGA1939" s="201"/>
      <c r="NGB1939" s="304"/>
      <c r="NGC1939" s="29" t="s">
        <v>5673</v>
      </c>
      <c r="NGD1939" s="19">
        <v>75.113</v>
      </c>
      <c r="NGE1939" s="285" t="s">
        <v>2751</v>
      </c>
      <c r="NGF1939" s="378">
        <v>776</v>
      </c>
      <c r="NGG1939" s="304" t="s">
        <v>6677</v>
      </c>
      <c r="NGH1939" s="304"/>
      <c r="NGI1939" s="288" t="s">
        <v>6678</v>
      </c>
      <c r="NGJ1939" s="285" t="s">
        <v>6679</v>
      </c>
      <c r="NGK1939" s="285" t="s">
        <v>1283</v>
      </c>
      <c r="NGL1939" s="201" t="s">
        <v>6680</v>
      </c>
      <c r="NGM1939" s="289">
        <v>46053</v>
      </c>
      <c r="NGN1939" s="288"/>
      <c r="NGO1939" s="288" t="s">
        <v>15</v>
      </c>
      <c r="NGP1939" s="288"/>
      <c r="NGQ1939" s="201"/>
      <c r="NGR1939" s="304"/>
      <c r="NGS1939" s="29" t="s">
        <v>5673</v>
      </c>
      <c r="NGT1939" s="19">
        <v>75.113</v>
      </c>
      <c r="NGU1939" s="285" t="s">
        <v>2751</v>
      </c>
      <c r="NGV1939" s="378">
        <v>776</v>
      </c>
      <c r="NGW1939" s="304" t="s">
        <v>6677</v>
      </c>
      <c r="NGX1939" s="304"/>
      <c r="NGY1939" s="288" t="s">
        <v>6678</v>
      </c>
      <c r="NGZ1939" s="285" t="s">
        <v>6679</v>
      </c>
      <c r="NHA1939" s="285" t="s">
        <v>1283</v>
      </c>
      <c r="NHB1939" s="201" t="s">
        <v>6680</v>
      </c>
      <c r="NHC1939" s="289">
        <v>46053</v>
      </c>
      <c r="NHD1939" s="288"/>
      <c r="NHE1939" s="288" t="s">
        <v>15</v>
      </c>
      <c r="NHF1939" s="288"/>
      <c r="NHG1939" s="201"/>
      <c r="NHH1939" s="304"/>
      <c r="NHI1939" s="29" t="s">
        <v>5673</v>
      </c>
      <c r="NHJ1939" s="19">
        <v>75.113</v>
      </c>
      <c r="NHK1939" s="285" t="s">
        <v>2751</v>
      </c>
      <c r="NHL1939" s="378">
        <v>776</v>
      </c>
      <c r="NHM1939" s="304" t="s">
        <v>6677</v>
      </c>
      <c r="NHN1939" s="304"/>
      <c r="NHO1939" s="288" t="s">
        <v>6678</v>
      </c>
      <c r="NHP1939" s="285" t="s">
        <v>6679</v>
      </c>
      <c r="NHQ1939" s="285" t="s">
        <v>1283</v>
      </c>
      <c r="NHR1939" s="201" t="s">
        <v>6680</v>
      </c>
      <c r="NHS1939" s="289">
        <v>46053</v>
      </c>
      <c r="NHT1939" s="288"/>
      <c r="NHU1939" s="288" t="s">
        <v>15</v>
      </c>
      <c r="NHV1939" s="288"/>
      <c r="NHW1939" s="201"/>
      <c r="NHX1939" s="304"/>
      <c r="NHY1939" s="29" t="s">
        <v>5673</v>
      </c>
      <c r="NHZ1939" s="19">
        <v>75.113</v>
      </c>
      <c r="NIA1939" s="285" t="s">
        <v>2751</v>
      </c>
      <c r="NIB1939" s="378">
        <v>776</v>
      </c>
      <c r="NIC1939" s="304" t="s">
        <v>6677</v>
      </c>
      <c r="NID1939" s="304"/>
      <c r="NIE1939" s="288" t="s">
        <v>6678</v>
      </c>
      <c r="NIF1939" s="285" t="s">
        <v>6679</v>
      </c>
      <c r="NIG1939" s="285" t="s">
        <v>1283</v>
      </c>
      <c r="NIH1939" s="201" t="s">
        <v>6680</v>
      </c>
      <c r="NII1939" s="289">
        <v>46053</v>
      </c>
      <c r="NIJ1939" s="288"/>
      <c r="NIK1939" s="288" t="s">
        <v>15</v>
      </c>
      <c r="NIL1939" s="288"/>
      <c r="NIM1939" s="201"/>
      <c r="NIN1939" s="304"/>
      <c r="NIO1939" s="29" t="s">
        <v>5673</v>
      </c>
      <c r="NIP1939" s="19">
        <v>75.113</v>
      </c>
      <c r="NIQ1939" s="285" t="s">
        <v>2751</v>
      </c>
      <c r="NIR1939" s="378">
        <v>776</v>
      </c>
      <c r="NIS1939" s="304" t="s">
        <v>6677</v>
      </c>
      <c r="NIT1939" s="304"/>
      <c r="NIU1939" s="288" t="s">
        <v>6678</v>
      </c>
      <c r="NIV1939" s="285" t="s">
        <v>6679</v>
      </c>
      <c r="NIW1939" s="285" t="s">
        <v>1283</v>
      </c>
      <c r="NIX1939" s="201" t="s">
        <v>6680</v>
      </c>
      <c r="NIY1939" s="289">
        <v>46053</v>
      </c>
      <c r="NIZ1939" s="288"/>
      <c r="NJA1939" s="288" t="s">
        <v>15</v>
      </c>
      <c r="NJB1939" s="288"/>
      <c r="NJC1939" s="201"/>
      <c r="NJD1939" s="304"/>
      <c r="NJE1939" s="29" t="s">
        <v>5673</v>
      </c>
      <c r="NJF1939" s="19">
        <v>75.113</v>
      </c>
      <c r="NJG1939" s="285" t="s">
        <v>2751</v>
      </c>
      <c r="NJH1939" s="378">
        <v>776</v>
      </c>
      <c r="NJI1939" s="304" t="s">
        <v>6677</v>
      </c>
      <c r="NJJ1939" s="304"/>
      <c r="NJK1939" s="288" t="s">
        <v>6678</v>
      </c>
      <c r="NJL1939" s="285" t="s">
        <v>6679</v>
      </c>
      <c r="NJM1939" s="285" t="s">
        <v>1283</v>
      </c>
      <c r="NJN1939" s="201" t="s">
        <v>6680</v>
      </c>
      <c r="NJO1939" s="289">
        <v>46053</v>
      </c>
      <c r="NJP1939" s="288"/>
      <c r="NJQ1939" s="288" t="s">
        <v>15</v>
      </c>
      <c r="NJR1939" s="288"/>
      <c r="NJS1939" s="201"/>
      <c r="NJT1939" s="304"/>
      <c r="NJU1939" s="29" t="s">
        <v>5673</v>
      </c>
      <c r="NJV1939" s="19">
        <v>75.113</v>
      </c>
      <c r="NJW1939" s="285" t="s">
        <v>2751</v>
      </c>
      <c r="NJX1939" s="378">
        <v>776</v>
      </c>
      <c r="NJY1939" s="304" t="s">
        <v>6677</v>
      </c>
      <c r="NJZ1939" s="304"/>
      <c r="NKA1939" s="288" t="s">
        <v>6678</v>
      </c>
      <c r="NKB1939" s="285" t="s">
        <v>6679</v>
      </c>
      <c r="NKC1939" s="285" t="s">
        <v>1283</v>
      </c>
      <c r="NKD1939" s="201" t="s">
        <v>6680</v>
      </c>
      <c r="NKE1939" s="289">
        <v>46053</v>
      </c>
      <c r="NKF1939" s="288"/>
      <c r="NKG1939" s="288" t="s">
        <v>15</v>
      </c>
      <c r="NKH1939" s="288"/>
      <c r="NKI1939" s="201"/>
      <c r="NKJ1939" s="304"/>
      <c r="NKK1939" s="29" t="s">
        <v>5673</v>
      </c>
      <c r="NKL1939" s="19">
        <v>75.113</v>
      </c>
      <c r="NKM1939" s="285" t="s">
        <v>2751</v>
      </c>
      <c r="NKN1939" s="378">
        <v>776</v>
      </c>
      <c r="NKO1939" s="304" t="s">
        <v>6677</v>
      </c>
      <c r="NKP1939" s="304"/>
      <c r="NKQ1939" s="288" t="s">
        <v>6678</v>
      </c>
      <c r="NKR1939" s="285" t="s">
        <v>6679</v>
      </c>
      <c r="NKS1939" s="285" t="s">
        <v>1283</v>
      </c>
      <c r="NKT1939" s="201" t="s">
        <v>6680</v>
      </c>
      <c r="NKU1939" s="289">
        <v>46053</v>
      </c>
      <c r="NKV1939" s="288"/>
      <c r="NKW1939" s="288" t="s">
        <v>15</v>
      </c>
      <c r="NKX1939" s="288"/>
      <c r="NKY1939" s="201"/>
      <c r="NKZ1939" s="304"/>
      <c r="NLA1939" s="29" t="s">
        <v>5673</v>
      </c>
      <c r="NLB1939" s="19">
        <v>75.113</v>
      </c>
      <c r="NLC1939" s="285" t="s">
        <v>2751</v>
      </c>
      <c r="NLD1939" s="378">
        <v>776</v>
      </c>
      <c r="NLE1939" s="304" t="s">
        <v>6677</v>
      </c>
      <c r="NLF1939" s="304"/>
      <c r="NLG1939" s="288" t="s">
        <v>6678</v>
      </c>
      <c r="NLH1939" s="285" t="s">
        <v>6679</v>
      </c>
      <c r="NLI1939" s="285" t="s">
        <v>1283</v>
      </c>
      <c r="NLJ1939" s="201" t="s">
        <v>6680</v>
      </c>
      <c r="NLK1939" s="289">
        <v>46053</v>
      </c>
      <c r="NLL1939" s="288"/>
      <c r="NLM1939" s="288" t="s">
        <v>15</v>
      </c>
      <c r="NLN1939" s="288"/>
      <c r="NLO1939" s="201"/>
      <c r="NLP1939" s="304"/>
      <c r="NLQ1939" s="29" t="s">
        <v>5673</v>
      </c>
      <c r="NLR1939" s="19">
        <v>75.113</v>
      </c>
      <c r="NLS1939" s="285" t="s">
        <v>2751</v>
      </c>
      <c r="NLT1939" s="378">
        <v>776</v>
      </c>
      <c r="NLU1939" s="304" t="s">
        <v>6677</v>
      </c>
      <c r="NLV1939" s="304"/>
      <c r="NLW1939" s="288" t="s">
        <v>6678</v>
      </c>
      <c r="NLX1939" s="285" t="s">
        <v>6679</v>
      </c>
      <c r="NLY1939" s="285" t="s">
        <v>1283</v>
      </c>
      <c r="NLZ1939" s="201" t="s">
        <v>6680</v>
      </c>
      <c r="NMA1939" s="289">
        <v>46053</v>
      </c>
      <c r="NMB1939" s="288"/>
      <c r="NMC1939" s="288" t="s">
        <v>15</v>
      </c>
      <c r="NMD1939" s="288"/>
      <c r="NME1939" s="201"/>
      <c r="NMF1939" s="304"/>
      <c r="NMG1939" s="29" t="s">
        <v>5673</v>
      </c>
      <c r="NMH1939" s="19">
        <v>75.113</v>
      </c>
      <c r="NMI1939" s="285" t="s">
        <v>2751</v>
      </c>
      <c r="NMJ1939" s="378">
        <v>776</v>
      </c>
      <c r="NMK1939" s="304" t="s">
        <v>6677</v>
      </c>
      <c r="NML1939" s="304"/>
      <c r="NMM1939" s="288" t="s">
        <v>6678</v>
      </c>
      <c r="NMN1939" s="285" t="s">
        <v>6679</v>
      </c>
      <c r="NMO1939" s="285" t="s">
        <v>1283</v>
      </c>
      <c r="NMP1939" s="201" t="s">
        <v>6680</v>
      </c>
      <c r="NMQ1939" s="289">
        <v>46053</v>
      </c>
      <c r="NMR1939" s="288"/>
      <c r="NMS1939" s="288" t="s">
        <v>15</v>
      </c>
      <c r="NMT1939" s="288"/>
      <c r="NMU1939" s="201"/>
      <c r="NMV1939" s="304"/>
      <c r="NMW1939" s="29" t="s">
        <v>5673</v>
      </c>
      <c r="NMX1939" s="19">
        <v>75.113</v>
      </c>
      <c r="NMY1939" s="285" t="s">
        <v>2751</v>
      </c>
      <c r="NMZ1939" s="378">
        <v>776</v>
      </c>
      <c r="NNA1939" s="304" t="s">
        <v>6677</v>
      </c>
      <c r="NNB1939" s="304"/>
      <c r="NNC1939" s="288" t="s">
        <v>6678</v>
      </c>
      <c r="NND1939" s="285" t="s">
        <v>6679</v>
      </c>
      <c r="NNE1939" s="285" t="s">
        <v>1283</v>
      </c>
      <c r="NNF1939" s="201" t="s">
        <v>6680</v>
      </c>
      <c r="NNG1939" s="289">
        <v>46053</v>
      </c>
      <c r="NNH1939" s="288"/>
      <c r="NNI1939" s="288" t="s">
        <v>15</v>
      </c>
      <c r="NNJ1939" s="288"/>
      <c r="NNK1939" s="201"/>
      <c r="NNL1939" s="304"/>
      <c r="NNM1939" s="29" t="s">
        <v>5673</v>
      </c>
      <c r="NNN1939" s="19">
        <v>75.113</v>
      </c>
      <c r="NNO1939" s="285" t="s">
        <v>2751</v>
      </c>
      <c r="NNP1939" s="378">
        <v>776</v>
      </c>
      <c r="NNQ1939" s="304" t="s">
        <v>6677</v>
      </c>
      <c r="NNR1939" s="304"/>
      <c r="NNS1939" s="288" t="s">
        <v>6678</v>
      </c>
      <c r="NNT1939" s="285" t="s">
        <v>6679</v>
      </c>
      <c r="NNU1939" s="285" t="s">
        <v>1283</v>
      </c>
      <c r="NNV1939" s="201" t="s">
        <v>6680</v>
      </c>
      <c r="NNW1939" s="289">
        <v>46053</v>
      </c>
      <c r="NNX1939" s="288"/>
      <c r="NNY1939" s="288" t="s">
        <v>15</v>
      </c>
      <c r="NNZ1939" s="288"/>
      <c r="NOA1939" s="201"/>
      <c r="NOB1939" s="304"/>
      <c r="NOC1939" s="29" t="s">
        <v>5673</v>
      </c>
      <c r="NOD1939" s="19">
        <v>75.113</v>
      </c>
      <c r="NOE1939" s="285" t="s">
        <v>2751</v>
      </c>
      <c r="NOF1939" s="378">
        <v>776</v>
      </c>
      <c r="NOG1939" s="304" t="s">
        <v>6677</v>
      </c>
      <c r="NOH1939" s="304"/>
      <c r="NOI1939" s="288" t="s">
        <v>6678</v>
      </c>
      <c r="NOJ1939" s="285" t="s">
        <v>6679</v>
      </c>
      <c r="NOK1939" s="285" t="s">
        <v>1283</v>
      </c>
      <c r="NOL1939" s="201" t="s">
        <v>6680</v>
      </c>
      <c r="NOM1939" s="289">
        <v>46053</v>
      </c>
      <c r="NON1939" s="288"/>
      <c r="NOO1939" s="288" t="s">
        <v>15</v>
      </c>
      <c r="NOP1939" s="288"/>
      <c r="NOQ1939" s="201"/>
      <c r="NOR1939" s="304"/>
      <c r="NOS1939" s="29" t="s">
        <v>5673</v>
      </c>
      <c r="NOT1939" s="19">
        <v>75.113</v>
      </c>
      <c r="NOU1939" s="285" t="s">
        <v>2751</v>
      </c>
      <c r="NOV1939" s="378">
        <v>776</v>
      </c>
      <c r="NOW1939" s="304" t="s">
        <v>6677</v>
      </c>
      <c r="NOX1939" s="304"/>
      <c r="NOY1939" s="288" t="s">
        <v>6678</v>
      </c>
      <c r="NOZ1939" s="285" t="s">
        <v>6679</v>
      </c>
      <c r="NPA1939" s="285" t="s">
        <v>1283</v>
      </c>
      <c r="NPB1939" s="201" t="s">
        <v>6680</v>
      </c>
      <c r="NPC1939" s="289">
        <v>46053</v>
      </c>
      <c r="NPD1939" s="288"/>
      <c r="NPE1939" s="288" t="s">
        <v>15</v>
      </c>
      <c r="NPF1939" s="288"/>
      <c r="NPG1939" s="201"/>
      <c r="NPH1939" s="304"/>
      <c r="NPI1939" s="29" t="s">
        <v>5673</v>
      </c>
      <c r="NPJ1939" s="19">
        <v>75.113</v>
      </c>
      <c r="NPK1939" s="285" t="s">
        <v>2751</v>
      </c>
      <c r="NPL1939" s="378">
        <v>776</v>
      </c>
      <c r="NPM1939" s="304" t="s">
        <v>6677</v>
      </c>
      <c r="NPN1939" s="304"/>
      <c r="NPO1939" s="288" t="s">
        <v>6678</v>
      </c>
      <c r="NPP1939" s="285" t="s">
        <v>6679</v>
      </c>
      <c r="NPQ1939" s="285" t="s">
        <v>1283</v>
      </c>
      <c r="NPR1939" s="201" t="s">
        <v>6680</v>
      </c>
      <c r="NPS1939" s="289">
        <v>46053</v>
      </c>
      <c r="NPT1939" s="288"/>
      <c r="NPU1939" s="288" t="s">
        <v>15</v>
      </c>
      <c r="NPV1939" s="288"/>
      <c r="NPW1939" s="201"/>
      <c r="NPX1939" s="304"/>
      <c r="NPY1939" s="29" t="s">
        <v>5673</v>
      </c>
      <c r="NPZ1939" s="19">
        <v>75.113</v>
      </c>
      <c r="NQA1939" s="285" t="s">
        <v>2751</v>
      </c>
      <c r="NQB1939" s="378">
        <v>776</v>
      </c>
      <c r="NQC1939" s="304" t="s">
        <v>6677</v>
      </c>
      <c r="NQD1939" s="304"/>
      <c r="NQE1939" s="288" t="s">
        <v>6678</v>
      </c>
      <c r="NQF1939" s="285" t="s">
        <v>6679</v>
      </c>
      <c r="NQG1939" s="285" t="s">
        <v>1283</v>
      </c>
      <c r="NQH1939" s="201" t="s">
        <v>6680</v>
      </c>
      <c r="NQI1939" s="289">
        <v>46053</v>
      </c>
      <c r="NQJ1939" s="288"/>
      <c r="NQK1939" s="288" t="s">
        <v>15</v>
      </c>
      <c r="NQL1939" s="288"/>
      <c r="NQM1939" s="201"/>
      <c r="NQN1939" s="304"/>
      <c r="NQO1939" s="29" t="s">
        <v>5673</v>
      </c>
      <c r="NQP1939" s="19">
        <v>75.113</v>
      </c>
      <c r="NQQ1939" s="285" t="s">
        <v>2751</v>
      </c>
      <c r="NQR1939" s="378">
        <v>776</v>
      </c>
      <c r="NQS1939" s="304" t="s">
        <v>6677</v>
      </c>
      <c r="NQT1939" s="304"/>
      <c r="NQU1939" s="288" t="s">
        <v>6678</v>
      </c>
      <c r="NQV1939" s="285" t="s">
        <v>6679</v>
      </c>
      <c r="NQW1939" s="285" t="s">
        <v>1283</v>
      </c>
      <c r="NQX1939" s="201" t="s">
        <v>6680</v>
      </c>
      <c r="NQY1939" s="289">
        <v>46053</v>
      </c>
      <c r="NQZ1939" s="288"/>
      <c r="NRA1939" s="288" t="s">
        <v>15</v>
      </c>
      <c r="NRB1939" s="288"/>
      <c r="NRC1939" s="201"/>
      <c r="NRD1939" s="304"/>
      <c r="NRE1939" s="29" t="s">
        <v>5673</v>
      </c>
      <c r="NRF1939" s="19">
        <v>75.113</v>
      </c>
      <c r="NRG1939" s="285" t="s">
        <v>2751</v>
      </c>
      <c r="NRH1939" s="378">
        <v>776</v>
      </c>
      <c r="NRI1939" s="304" t="s">
        <v>6677</v>
      </c>
      <c r="NRJ1939" s="304"/>
      <c r="NRK1939" s="288" t="s">
        <v>6678</v>
      </c>
      <c r="NRL1939" s="285" t="s">
        <v>6679</v>
      </c>
      <c r="NRM1939" s="285" t="s">
        <v>1283</v>
      </c>
      <c r="NRN1939" s="201" t="s">
        <v>6680</v>
      </c>
      <c r="NRO1939" s="289">
        <v>46053</v>
      </c>
      <c r="NRP1939" s="288"/>
      <c r="NRQ1939" s="288" t="s">
        <v>15</v>
      </c>
      <c r="NRR1939" s="288"/>
      <c r="NRS1939" s="201"/>
      <c r="NRT1939" s="304"/>
      <c r="NRU1939" s="29" t="s">
        <v>5673</v>
      </c>
      <c r="NRV1939" s="19">
        <v>75.113</v>
      </c>
      <c r="NRW1939" s="285" t="s">
        <v>2751</v>
      </c>
      <c r="NRX1939" s="378">
        <v>776</v>
      </c>
      <c r="NRY1939" s="304" t="s">
        <v>6677</v>
      </c>
      <c r="NRZ1939" s="304"/>
      <c r="NSA1939" s="288" t="s">
        <v>6678</v>
      </c>
      <c r="NSB1939" s="285" t="s">
        <v>6679</v>
      </c>
      <c r="NSC1939" s="285" t="s">
        <v>1283</v>
      </c>
      <c r="NSD1939" s="201" t="s">
        <v>6680</v>
      </c>
      <c r="NSE1939" s="289">
        <v>46053</v>
      </c>
      <c r="NSF1939" s="288"/>
      <c r="NSG1939" s="288" t="s">
        <v>15</v>
      </c>
      <c r="NSH1939" s="288"/>
      <c r="NSI1939" s="201"/>
      <c r="NSJ1939" s="304"/>
      <c r="NSK1939" s="29" t="s">
        <v>5673</v>
      </c>
      <c r="NSL1939" s="19">
        <v>75.113</v>
      </c>
      <c r="NSM1939" s="285" t="s">
        <v>2751</v>
      </c>
      <c r="NSN1939" s="378">
        <v>776</v>
      </c>
      <c r="NSO1939" s="304" t="s">
        <v>6677</v>
      </c>
      <c r="NSP1939" s="304"/>
      <c r="NSQ1939" s="288" t="s">
        <v>6678</v>
      </c>
      <c r="NSR1939" s="285" t="s">
        <v>6679</v>
      </c>
      <c r="NSS1939" s="285" t="s">
        <v>1283</v>
      </c>
      <c r="NST1939" s="201" t="s">
        <v>6680</v>
      </c>
      <c r="NSU1939" s="289">
        <v>46053</v>
      </c>
      <c r="NSV1939" s="288"/>
      <c r="NSW1939" s="288" t="s">
        <v>15</v>
      </c>
      <c r="NSX1939" s="288"/>
      <c r="NSY1939" s="201"/>
      <c r="NSZ1939" s="304"/>
      <c r="NTA1939" s="29" t="s">
        <v>5673</v>
      </c>
      <c r="NTB1939" s="19">
        <v>75.113</v>
      </c>
      <c r="NTC1939" s="285" t="s">
        <v>2751</v>
      </c>
      <c r="NTD1939" s="378">
        <v>776</v>
      </c>
      <c r="NTE1939" s="304" t="s">
        <v>6677</v>
      </c>
      <c r="NTF1939" s="304"/>
      <c r="NTG1939" s="288" t="s">
        <v>6678</v>
      </c>
      <c r="NTH1939" s="285" t="s">
        <v>6679</v>
      </c>
      <c r="NTI1939" s="285" t="s">
        <v>1283</v>
      </c>
      <c r="NTJ1939" s="201" t="s">
        <v>6680</v>
      </c>
      <c r="NTK1939" s="289">
        <v>46053</v>
      </c>
      <c r="NTL1939" s="288"/>
      <c r="NTM1939" s="288" t="s">
        <v>15</v>
      </c>
      <c r="NTN1939" s="288"/>
      <c r="NTO1939" s="201"/>
      <c r="NTP1939" s="304"/>
      <c r="NTQ1939" s="29" t="s">
        <v>5673</v>
      </c>
      <c r="NTR1939" s="19">
        <v>75.113</v>
      </c>
      <c r="NTS1939" s="285" t="s">
        <v>2751</v>
      </c>
      <c r="NTT1939" s="378">
        <v>776</v>
      </c>
      <c r="NTU1939" s="304" t="s">
        <v>6677</v>
      </c>
      <c r="NTV1939" s="304"/>
      <c r="NTW1939" s="288" t="s">
        <v>6678</v>
      </c>
      <c r="NTX1939" s="285" t="s">
        <v>6679</v>
      </c>
      <c r="NTY1939" s="285" t="s">
        <v>1283</v>
      </c>
      <c r="NTZ1939" s="201" t="s">
        <v>6680</v>
      </c>
      <c r="NUA1939" s="289">
        <v>46053</v>
      </c>
      <c r="NUB1939" s="288"/>
      <c r="NUC1939" s="288" t="s">
        <v>15</v>
      </c>
      <c r="NUD1939" s="288"/>
      <c r="NUE1939" s="201"/>
      <c r="NUF1939" s="304"/>
      <c r="NUG1939" s="29" t="s">
        <v>5673</v>
      </c>
      <c r="NUH1939" s="19">
        <v>75.113</v>
      </c>
      <c r="NUI1939" s="285" t="s">
        <v>2751</v>
      </c>
      <c r="NUJ1939" s="378">
        <v>776</v>
      </c>
      <c r="NUK1939" s="304" t="s">
        <v>6677</v>
      </c>
      <c r="NUL1939" s="304"/>
      <c r="NUM1939" s="288" t="s">
        <v>6678</v>
      </c>
      <c r="NUN1939" s="285" t="s">
        <v>6679</v>
      </c>
      <c r="NUO1939" s="285" t="s">
        <v>1283</v>
      </c>
      <c r="NUP1939" s="201" t="s">
        <v>6680</v>
      </c>
      <c r="NUQ1939" s="289">
        <v>46053</v>
      </c>
      <c r="NUR1939" s="288"/>
      <c r="NUS1939" s="288" t="s">
        <v>15</v>
      </c>
      <c r="NUT1939" s="288"/>
      <c r="NUU1939" s="201"/>
      <c r="NUV1939" s="304"/>
      <c r="NUW1939" s="29" t="s">
        <v>5673</v>
      </c>
      <c r="NUX1939" s="19">
        <v>75.113</v>
      </c>
      <c r="NUY1939" s="285" t="s">
        <v>2751</v>
      </c>
      <c r="NUZ1939" s="378">
        <v>776</v>
      </c>
      <c r="NVA1939" s="304" t="s">
        <v>6677</v>
      </c>
      <c r="NVB1939" s="304"/>
      <c r="NVC1939" s="288" t="s">
        <v>6678</v>
      </c>
      <c r="NVD1939" s="285" t="s">
        <v>6679</v>
      </c>
      <c r="NVE1939" s="285" t="s">
        <v>1283</v>
      </c>
      <c r="NVF1939" s="201" t="s">
        <v>6680</v>
      </c>
      <c r="NVG1939" s="289">
        <v>46053</v>
      </c>
      <c r="NVH1939" s="288"/>
      <c r="NVI1939" s="288" t="s">
        <v>15</v>
      </c>
      <c r="NVJ1939" s="288"/>
      <c r="NVK1939" s="201"/>
      <c r="NVL1939" s="304"/>
      <c r="NVM1939" s="29" t="s">
        <v>5673</v>
      </c>
      <c r="NVN1939" s="19">
        <v>75.113</v>
      </c>
      <c r="NVO1939" s="285" t="s">
        <v>2751</v>
      </c>
      <c r="NVP1939" s="378">
        <v>776</v>
      </c>
      <c r="NVQ1939" s="304" t="s">
        <v>6677</v>
      </c>
      <c r="NVR1939" s="304"/>
      <c r="NVS1939" s="288" t="s">
        <v>6678</v>
      </c>
      <c r="NVT1939" s="285" t="s">
        <v>6679</v>
      </c>
      <c r="NVU1939" s="285" t="s">
        <v>1283</v>
      </c>
      <c r="NVV1939" s="201" t="s">
        <v>6680</v>
      </c>
      <c r="NVW1939" s="289">
        <v>46053</v>
      </c>
      <c r="NVX1939" s="288"/>
      <c r="NVY1939" s="288" t="s">
        <v>15</v>
      </c>
      <c r="NVZ1939" s="288"/>
      <c r="NWA1939" s="201"/>
      <c r="NWB1939" s="304"/>
      <c r="NWC1939" s="29" t="s">
        <v>5673</v>
      </c>
      <c r="NWD1939" s="19">
        <v>75.113</v>
      </c>
      <c r="NWE1939" s="285" t="s">
        <v>2751</v>
      </c>
      <c r="NWF1939" s="378">
        <v>776</v>
      </c>
      <c r="NWG1939" s="304" t="s">
        <v>6677</v>
      </c>
      <c r="NWH1939" s="304"/>
      <c r="NWI1939" s="288" t="s">
        <v>6678</v>
      </c>
      <c r="NWJ1939" s="285" t="s">
        <v>6679</v>
      </c>
      <c r="NWK1939" s="285" t="s">
        <v>1283</v>
      </c>
      <c r="NWL1939" s="201" t="s">
        <v>6680</v>
      </c>
      <c r="NWM1939" s="289">
        <v>46053</v>
      </c>
      <c r="NWN1939" s="288"/>
      <c r="NWO1939" s="288" t="s">
        <v>15</v>
      </c>
      <c r="NWP1939" s="288"/>
      <c r="NWQ1939" s="201"/>
      <c r="NWR1939" s="304"/>
      <c r="NWS1939" s="29" t="s">
        <v>5673</v>
      </c>
      <c r="NWT1939" s="19">
        <v>75.113</v>
      </c>
      <c r="NWU1939" s="285" t="s">
        <v>2751</v>
      </c>
      <c r="NWV1939" s="378">
        <v>776</v>
      </c>
      <c r="NWW1939" s="304" t="s">
        <v>6677</v>
      </c>
      <c r="NWX1939" s="304"/>
      <c r="NWY1939" s="288" t="s">
        <v>6678</v>
      </c>
      <c r="NWZ1939" s="285" t="s">
        <v>6679</v>
      </c>
      <c r="NXA1939" s="285" t="s">
        <v>1283</v>
      </c>
      <c r="NXB1939" s="201" t="s">
        <v>6680</v>
      </c>
      <c r="NXC1939" s="289">
        <v>46053</v>
      </c>
      <c r="NXD1939" s="288"/>
      <c r="NXE1939" s="288" t="s">
        <v>15</v>
      </c>
      <c r="NXF1939" s="288"/>
      <c r="NXG1939" s="201"/>
      <c r="NXH1939" s="304"/>
      <c r="NXI1939" s="29" t="s">
        <v>5673</v>
      </c>
      <c r="NXJ1939" s="19">
        <v>75.113</v>
      </c>
      <c r="NXK1939" s="285" t="s">
        <v>2751</v>
      </c>
      <c r="NXL1939" s="378">
        <v>776</v>
      </c>
      <c r="NXM1939" s="304" t="s">
        <v>6677</v>
      </c>
      <c r="NXN1939" s="304"/>
      <c r="NXO1939" s="288" t="s">
        <v>6678</v>
      </c>
      <c r="NXP1939" s="285" t="s">
        <v>6679</v>
      </c>
      <c r="NXQ1939" s="285" t="s">
        <v>1283</v>
      </c>
      <c r="NXR1939" s="201" t="s">
        <v>6680</v>
      </c>
      <c r="NXS1939" s="289">
        <v>46053</v>
      </c>
      <c r="NXT1939" s="288"/>
      <c r="NXU1939" s="288" t="s">
        <v>15</v>
      </c>
      <c r="NXV1939" s="288"/>
      <c r="NXW1939" s="201"/>
      <c r="NXX1939" s="304"/>
      <c r="NXY1939" s="29" t="s">
        <v>5673</v>
      </c>
      <c r="NXZ1939" s="19">
        <v>75.113</v>
      </c>
      <c r="NYA1939" s="285" t="s">
        <v>2751</v>
      </c>
      <c r="NYB1939" s="378">
        <v>776</v>
      </c>
      <c r="NYC1939" s="304" t="s">
        <v>6677</v>
      </c>
      <c r="NYD1939" s="304"/>
      <c r="NYE1939" s="288" t="s">
        <v>6678</v>
      </c>
      <c r="NYF1939" s="285" t="s">
        <v>6679</v>
      </c>
      <c r="NYG1939" s="285" t="s">
        <v>1283</v>
      </c>
      <c r="NYH1939" s="201" t="s">
        <v>6680</v>
      </c>
      <c r="NYI1939" s="289">
        <v>46053</v>
      </c>
      <c r="NYJ1939" s="288"/>
      <c r="NYK1939" s="288" t="s">
        <v>15</v>
      </c>
      <c r="NYL1939" s="288"/>
      <c r="NYM1939" s="201"/>
      <c r="NYN1939" s="304"/>
      <c r="NYO1939" s="29" t="s">
        <v>5673</v>
      </c>
      <c r="NYP1939" s="19">
        <v>75.113</v>
      </c>
      <c r="NYQ1939" s="285" t="s">
        <v>2751</v>
      </c>
      <c r="NYR1939" s="378">
        <v>776</v>
      </c>
      <c r="NYS1939" s="304" t="s">
        <v>6677</v>
      </c>
      <c r="NYT1939" s="304"/>
      <c r="NYU1939" s="288" t="s">
        <v>6678</v>
      </c>
      <c r="NYV1939" s="285" t="s">
        <v>6679</v>
      </c>
      <c r="NYW1939" s="285" t="s">
        <v>1283</v>
      </c>
      <c r="NYX1939" s="201" t="s">
        <v>6680</v>
      </c>
      <c r="NYY1939" s="289">
        <v>46053</v>
      </c>
      <c r="NYZ1939" s="288"/>
      <c r="NZA1939" s="288" t="s">
        <v>15</v>
      </c>
      <c r="NZB1939" s="288"/>
      <c r="NZC1939" s="201"/>
      <c r="NZD1939" s="304"/>
      <c r="NZE1939" s="29" t="s">
        <v>5673</v>
      </c>
      <c r="NZF1939" s="19">
        <v>75.113</v>
      </c>
      <c r="NZG1939" s="285" t="s">
        <v>2751</v>
      </c>
      <c r="NZH1939" s="378">
        <v>776</v>
      </c>
      <c r="NZI1939" s="304" t="s">
        <v>6677</v>
      </c>
      <c r="NZJ1939" s="304"/>
      <c r="NZK1939" s="288" t="s">
        <v>6678</v>
      </c>
      <c r="NZL1939" s="285" t="s">
        <v>6679</v>
      </c>
      <c r="NZM1939" s="285" t="s">
        <v>1283</v>
      </c>
      <c r="NZN1939" s="201" t="s">
        <v>6680</v>
      </c>
      <c r="NZO1939" s="289">
        <v>46053</v>
      </c>
      <c r="NZP1939" s="288"/>
      <c r="NZQ1939" s="288" t="s">
        <v>15</v>
      </c>
      <c r="NZR1939" s="288"/>
      <c r="NZS1939" s="201"/>
      <c r="NZT1939" s="304"/>
      <c r="NZU1939" s="29" t="s">
        <v>5673</v>
      </c>
      <c r="NZV1939" s="19">
        <v>75.113</v>
      </c>
      <c r="NZW1939" s="285" t="s">
        <v>2751</v>
      </c>
      <c r="NZX1939" s="378">
        <v>776</v>
      </c>
      <c r="NZY1939" s="304" t="s">
        <v>6677</v>
      </c>
      <c r="NZZ1939" s="304"/>
      <c r="OAA1939" s="288" t="s">
        <v>6678</v>
      </c>
      <c r="OAB1939" s="285" t="s">
        <v>6679</v>
      </c>
      <c r="OAC1939" s="285" t="s">
        <v>1283</v>
      </c>
      <c r="OAD1939" s="201" t="s">
        <v>6680</v>
      </c>
      <c r="OAE1939" s="289">
        <v>46053</v>
      </c>
      <c r="OAF1939" s="288"/>
      <c r="OAG1939" s="288" t="s">
        <v>15</v>
      </c>
      <c r="OAH1939" s="288"/>
      <c r="OAI1939" s="201"/>
      <c r="OAJ1939" s="304"/>
      <c r="OAK1939" s="29" t="s">
        <v>5673</v>
      </c>
      <c r="OAL1939" s="19">
        <v>75.113</v>
      </c>
      <c r="OAM1939" s="285" t="s">
        <v>2751</v>
      </c>
      <c r="OAN1939" s="378">
        <v>776</v>
      </c>
      <c r="OAO1939" s="304" t="s">
        <v>6677</v>
      </c>
      <c r="OAP1939" s="304"/>
      <c r="OAQ1939" s="288" t="s">
        <v>6678</v>
      </c>
      <c r="OAR1939" s="285" t="s">
        <v>6679</v>
      </c>
      <c r="OAS1939" s="285" t="s">
        <v>1283</v>
      </c>
      <c r="OAT1939" s="201" t="s">
        <v>6680</v>
      </c>
      <c r="OAU1939" s="289">
        <v>46053</v>
      </c>
      <c r="OAV1939" s="288"/>
      <c r="OAW1939" s="288" t="s">
        <v>15</v>
      </c>
      <c r="OAX1939" s="288"/>
      <c r="OAY1939" s="201"/>
      <c r="OAZ1939" s="304"/>
      <c r="OBA1939" s="29" t="s">
        <v>5673</v>
      </c>
      <c r="OBB1939" s="19">
        <v>75.113</v>
      </c>
      <c r="OBC1939" s="285" t="s">
        <v>2751</v>
      </c>
      <c r="OBD1939" s="378">
        <v>776</v>
      </c>
      <c r="OBE1939" s="304" t="s">
        <v>6677</v>
      </c>
      <c r="OBF1939" s="304"/>
      <c r="OBG1939" s="288" t="s">
        <v>6678</v>
      </c>
      <c r="OBH1939" s="285" t="s">
        <v>6679</v>
      </c>
      <c r="OBI1939" s="285" t="s">
        <v>1283</v>
      </c>
      <c r="OBJ1939" s="201" t="s">
        <v>6680</v>
      </c>
      <c r="OBK1939" s="289">
        <v>46053</v>
      </c>
      <c r="OBL1939" s="288"/>
      <c r="OBM1939" s="288" t="s">
        <v>15</v>
      </c>
      <c r="OBN1939" s="288"/>
      <c r="OBO1939" s="201"/>
      <c r="OBP1939" s="304"/>
      <c r="OBQ1939" s="29" t="s">
        <v>5673</v>
      </c>
      <c r="OBR1939" s="19">
        <v>75.113</v>
      </c>
      <c r="OBS1939" s="285" t="s">
        <v>2751</v>
      </c>
      <c r="OBT1939" s="378">
        <v>776</v>
      </c>
      <c r="OBU1939" s="304" t="s">
        <v>6677</v>
      </c>
      <c r="OBV1939" s="304"/>
      <c r="OBW1939" s="288" t="s">
        <v>6678</v>
      </c>
      <c r="OBX1939" s="285" t="s">
        <v>6679</v>
      </c>
      <c r="OBY1939" s="285" t="s">
        <v>1283</v>
      </c>
      <c r="OBZ1939" s="201" t="s">
        <v>6680</v>
      </c>
      <c r="OCA1939" s="289">
        <v>46053</v>
      </c>
      <c r="OCB1939" s="288"/>
      <c r="OCC1939" s="288" t="s">
        <v>15</v>
      </c>
      <c r="OCD1939" s="288"/>
      <c r="OCE1939" s="201"/>
      <c r="OCF1939" s="304"/>
      <c r="OCG1939" s="29" t="s">
        <v>5673</v>
      </c>
      <c r="OCH1939" s="19">
        <v>75.113</v>
      </c>
      <c r="OCI1939" s="285" t="s">
        <v>2751</v>
      </c>
      <c r="OCJ1939" s="378">
        <v>776</v>
      </c>
      <c r="OCK1939" s="304" t="s">
        <v>6677</v>
      </c>
      <c r="OCL1939" s="304"/>
      <c r="OCM1939" s="288" t="s">
        <v>6678</v>
      </c>
      <c r="OCN1939" s="285" t="s">
        <v>6679</v>
      </c>
      <c r="OCO1939" s="285" t="s">
        <v>1283</v>
      </c>
      <c r="OCP1939" s="201" t="s">
        <v>6680</v>
      </c>
      <c r="OCQ1939" s="289">
        <v>46053</v>
      </c>
      <c r="OCR1939" s="288"/>
      <c r="OCS1939" s="288" t="s">
        <v>15</v>
      </c>
      <c r="OCT1939" s="288"/>
      <c r="OCU1939" s="201"/>
      <c r="OCV1939" s="304"/>
      <c r="OCW1939" s="29" t="s">
        <v>5673</v>
      </c>
      <c r="OCX1939" s="19">
        <v>75.113</v>
      </c>
      <c r="OCY1939" s="285" t="s">
        <v>2751</v>
      </c>
      <c r="OCZ1939" s="378">
        <v>776</v>
      </c>
      <c r="ODA1939" s="304" t="s">
        <v>6677</v>
      </c>
      <c r="ODB1939" s="304"/>
      <c r="ODC1939" s="288" t="s">
        <v>6678</v>
      </c>
      <c r="ODD1939" s="285" t="s">
        <v>6679</v>
      </c>
      <c r="ODE1939" s="285" t="s">
        <v>1283</v>
      </c>
      <c r="ODF1939" s="201" t="s">
        <v>6680</v>
      </c>
      <c r="ODG1939" s="289">
        <v>46053</v>
      </c>
      <c r="ODH1939" s="288"/>
      <c r="ODI1939" s="288" t="s">
        <v>15</v>
      </c>
      <c r="ODJ1939" s="288"/>
      <c r="ODK1939" s="201"/>
      <c r="ODL1939" s="304"/>
      <c r="ODM1939" s="29" t="s">
        <v>5673</v>
      </c>
      <c r="ODN1939" s="19">
        <v>75.113</v>
      </c>
      <c r="ODO1939" s="285" t="s">
        <v>2751</v>
      </c>
      <c r="ODP1939" s="378">
        <v>776</v>
      </c>
      <c r="ODQ1939" s="304" t="s">
        <v>6677</v>
      </c>
      <c r="ODR1939" s="304"/>
      <c r="ODS1939" s="288" t="s">
        <v>6678</v>
      </c>
      <c r="ODT1939" s="285" t="s">
        <v>6679</v>
      </c>
      <c r="ODU1939" s="285" t="s">
        <v>1283</v>
      </c>
      <c r="ODV1939" s="201" t="s">
        <v>6680</v>
      </c>
      <c r="ODW1939" s="289">
        <v>46053</v>
      </c>
      <c r="ODX1939" s="288"/>
      <c r="ODY1939" s="288" t="s">
        <v>15</v>
      </c>
      <c r="ODZ1939" s="288"/>
      <c r="OEA1939" s="201"/>
      <c r="OEB1939" s="304"/>
      <c r="OEC1939" s="29" t="s">
        <v>5673</v>
      </c>
      <c r="OED1939" s="19">
        <v>75.113</v>
      </c>
      <c r="OEE1939" s="285" t="s">
        <v>2751</v>
      </c>
      <c r="OEF1939" s="378">
        <v>776</v>
      </c>
      <c r="OEG1939" s="304" t="s">
        <v>6677</v>
      </c>
      <c r="OEH1939" s="304"/>
      <c r="OEI1939" s="288" t="s">
        <v>6678</v>
      </c>
      <c r="OEJ1939" s="285" t="s">
        <v>6679</v>
      </c>
      <c r="OEK1939" s="285" t="s">
        <v>1283</v>
      </c>
      <c r="OEL1939" s="201" t="s">
        <v>6680</v>
      </c>
      <c r="OEM1939" s="289">
        <v>46053</v>
      </c>
      <c r="OEN1939" s="288"/>
      <c r="OEO1939" s="288" t="s">
        <v>15</v>
      </c>
      <c r="OEP1939" s="288"/>
      <c r="OEQ1939" s="201"/>
      <c r="OER1939" s="304"/>
      <c r="OES1939" s="29" t="s">
        <v>5673</v>
      </c>
      <c r="OET1939" s="19">
        <v>75.113</v>
      </c>
      <c r="OEU1939" s="285" t="s">
        <v>2751</v>
      </c>
      <c r="OEV1939" s="378">
        <v>776</v>
      </c>
      <c r="OEW1939" s="304" t="s">
        <v>6677</v>
      </c>
      <c r="OEX1939" s="304"/>
      <c r="OEY1939" s="288" t="s">
        <v>6678</v>
      </c>
      <c r="OEZ1939" s="285" t="s">
        <v>6679</v>
      </c>
      <c r="OFA1939" s="285" t="s">
        <v>1283</v>
      </c>
      <c r="OFB1939" s="201" t="s">
        <v>6680</v>
      </c>
      <c r="OFC1939" s="289">
        <v>46053</v>
      </c>
      <c r="OFD1939" s="288"/>
      <c r="OFE1939" s="288" t="s">
        <v>15</v>
      </c>
      <c r="OFF1939" s="288"/>
      <c r="OFG1939" s="201"/>
      <c r="OFH1939" s="304"/>
      <c r="OFI1939" s="29" t="s">
        <v>5673</v>
      </c>
      <c r="OFJ1939" s="19">
        <v>75.113</v>
      </c>
      <c r="OFK1939" s="285" t="s">
        <v>2751</v>
      </c>
      <c r="OFL1939" s="378">
        <v>776</v>
      </c>
      <c r="OFM1939" s="304" t="s">
        <v>6677</v>
      </c>
      <c r="OFN1939" s="304"/>
      <c r="OFO1939" s="288" t="s">
        <v>6678</v>
      </c>
      <c r="OFP1939" s="285" t="s">
        <v>6679</v>
      </c>
      <c r="OFQ1939" s="285" t="s">
        <v>1283</v>
      </c>
      <c r="OFR1939" s="201" t="s">
        <v>6680</v>
      </c>
      <c r="OFS1939" s="289">
        <v>46053</v>
      </c>
      <c r="OFT1939" s="288"/>
      <c r="OFU1939" s="288" t="s">
        <v>15</v>
      </c>
      <c r="OFV1939" s="288"/>
      <c r="OFW1939" s="201"/>
      <c r="OFX1939" s="304"/>
      <c r="OFY1939" s="29" t="s">
        <v>5673</v>
      </c>
      <c r="OFZ1939" s="19">
        <v>75.113</v>
      </c>
      <c r="OGA1939" s="285" t="s">
        <v>2751</v>
      </c>
      <c r="OGB1939" s="378">
        <v>776</v>
      </c>
      <c r="OGC1939" s="304" t="s">
        <v>6677</v>
      </c>
      <c r="OGD1939" s="304"/>
      <c r="OGE1939" s="288" t="s">
        <v>6678</v>
      </c>
      <c r="OGF1939" s="285" t="s">
        <v>6679</v>
      </c>
      <c r="OGG1939" s="285" t="s">
        <v>1283</v>
      </c>
      <c r="OGH1939" s="201" t="s">
        <v>6680</v>
      </c>
      <c r="OGI1939" s="289">
        <v>46053</v>
      </c>
      <c r="OGJ1939" s="288"/>
      <c r="OGK1939" s="288" t="s">
        <v>15</v>
      </c>
      <c r="OGL1939" s="288"/>
      <c r="OGM1939" s="201"/>
      <c r="OGN1939" s="304"/>
      <c r="OGO1939" s="29" t="s">
        <v>5673</v>
      </c>
      <c r="OGP1939" s="19">
        <v>75.113</v>
      </c>
      <c r="OGQ1939" s="285" t="s">
        <v>2751</v>
      </c>
      <c r="OGR1939" s="378">
        <v>776</v>
      </c>
      <c r="OGS1939" s="304" t="s">
        <v>6677</v>
      </c>
      <c r="OGT1939" s="304"/>
      <c r="OGU1939" s="288" t="s">
        <v>6678</v>
      </c>
      <c r="OGV1939" s="285" t="s">
        <v>6679</v>
      </c>
      <c r="OGW1939" s="285" t="s">
        <v>1283</v>
      </c>
      <c r="OGX1939" s="201" t="s">
        <v>6680</v>
      </c>
      <c r="OGY1939" s="289">
        <v>46053</v>
      </c>
      <c r="OGZ1939" s="288"/>
      <c r="OHA1939" s="288" t="s">
        <v>15</v>
      </c>
      <c r="OHB1939" s="288"/>
      <c r="OHC1939" s="201"/>
      <c r="OHD1939" s="304"/>
      <c r="OHE1939" s="29" t="s">
        <v>5673</v>
      </c>
      <c r="OHF1939" s="19">
        <v>75.113</v>
      </c>
      <c r="OHG1939" s="285" t="s">
        <v>2751</v>
      </c>
      <c r="OHH1939" s="378">
        <v>776</v>
      </c>
      <c r="OHI1939" s="304" t="s">
        <v>6677</v>
      </c>
      <c r="OHJ1939" s="304"/>
      <c r="OHK1939" s="288" t="s">
        <v>6678</v>
      </c>
      <c r="OHL1939" s="285" t="s">
        <v>6679</v>
      </c>
      <c r="OHM1939" s="285" t="s">
        <v>1283</v>
      </c>
      <c r="OHN1939" s="201" t="s">
        <v>6680</v>
      </c>
      <c r="OHO1939" s="289">
        <v>46053</v>
      </c>
      <c r="OHP1939" s="288"/>
      <c r="OHQ1939" s="288" t="s">
        <v>15</v>
      </c>
      <c r="OHR1939" s="288"/>
      <c r="OHS1939" s="201"/>
      <c r="OHT1939" s="304"/>
      <c r="OHU1939" s="29" t="s">
        <v>5673</v>
      </c>
      <c r="OHV1939" s="19">
        <v>75.113</v>
      </c>
      <c r="OHW1939" s="285" t="s">
        <v>2751</v>
      </c>
      <c r="OHX1939" s="378">
        <v>776</v>
      </c>
      <c r="OHY1939" s="304" t="s">
        <v>6677</v>
      </c>
      <c r="OHZ1939" s="304"/>
      <c r="OIA1939" s="288" t="s">
        <v>6678</v>
      </c>
      <c r="OIB1939" s="285" t="s">
        <v>6679</v>
      </c>
      <c r="OIC1939" s="285" t="s">
        <v>1283</v>
      </c>
      <c r="OID1939" s="201" t="s">
        <v>6680</v>
      </c>
      <c r="OIE1939" s="289">
        <v>46053</v>
      </c>
      <c r="OIF1939" s="288"/>
      <c r="OIG1939" s="288" t="s">
        <v>15</v>
      </c>
      <c r="OIH1939" s="288"/>
      <c r="OII1939" s="201"/>
      <c r="OIJ1939" s="304"/>
      <c r="OIK1939" s="29" t="s">
        <v>5673</v>
      </c>
      <c r="OIL1939" s="19">
        <v>75.113</v>
      </c>
      <c r="OIM1939" s="285" t="s">
        <v>2751</v>
      </c>
      <c r="OIN1939" s="378">
        <v>776</v>
      </c>
      <c r="OIO1939" s="304" t="s">
        <v>6677</v>
      </c>
      <c r="OIP1939" s="304"/>
      <c r="OIQ1939" s="288" t="s">
        <v>6678</v>
      </c>
      <c r="OIR1939" s="285" t="s">
        <v>6679</v>
      </c>
      <c r="OIS1939" s="285" t="s">
        <v>1283</v>
      </c>
      <c r="OIT1939" s="201" t="s">
        <v>6680</v>
      </c>
      <c r="OIU1939" s="289">
        <v>46053</v>
      </c>
      <c r="OIV1939" s="288"/>
      <c r="OIW1939" s="288" t="s">
        <v>15</v>
      </c>
      <c r="OIX1939" s="288"/>
      <c r="OIY1939" s="201"/>
      <c r="OIZ1939" s="304"/>
      <c r="OJA1939" s="29" t="s">
        <v>5673</v>
      </c>
      <c r="OJB1939" s="19">
        <v>75.113</v>
      </c>
      <c r="OJC1939" s="285" t="s">
        <v>2751</v>
      </c>
      <c r="OJD1939" s="378">
        <v>776</v>
      </c>
      <c r="OJE1939" s="304" t="s">
        <v>6677</v>
      </c>
      <c r="OJF1939" s="304"/>
      <c r="OJG1939" s="288" t="s">
        <v>6678</v>
      </c>
      <c r="OJH1939" s="285" t="s">
        <v>6679</v>
      </c>
      <c r="OJI1939" s="285" t="s">
        <v>1283</v>
      </c>
      <c r="OJJ1939" s="201" t="s">
        <v>6680</v>
      </c>
      <c r="OJK1939" s="289">
        <v>46053</v>
      </c>
      <c r="OJL1939" s="288"/>
      <c r="OJM1939" s="288" t="s">
        <v>15</v>
      </c>
      <c r="OJN1939" s="288"/>
      <c r="OJO1939" s="201"/>
      <c r="OJP1939" s="304"/>
      <c r="OJQ1939" s="29" t="s">
        <v>5673</v>
      </c>
      <c r="OJR1939" s="19">
        <v>75.113</v>
      </c>
      <c r="OJS1939" s="285" t="s">
        <v>2751</v>
      </c>
      <c r="OJT1939" s="378">
        <v>776</v>
      </c>
      <c r="OJU1939" s="304" t="s">
        <v>6677</v>
      </c>
      <c r="OJV1939" s="304"/>
      <c r="OJW1939" s="288" t="s">
        <v>6678</v>
      </c>
      <c r="OJX1939" s="285" t="s">
        <v>6679</v>
      </c>
      <c r="OJY1939" s="285" t="s">
        <v>1283</v>
      </c>
      <c r="OJZ1939" s="201" t="s">
        <v>6680</v>
      </c>
      <c r="OKA1939" s="289">
        <v>46053</v>
      </c>
      <c r="OKB1939" s="288"/>
      <c r="OKC1939" s="288" t="s">
        <v>15</v>
      </c>
      <c r="OKD1939" s="288"/>
      <c r="OKE1939" s="201"/>
      <c r="OKF1939" s="304"/>
      <c r="OKG1939" s="29" t="s">
        <v>5673</v>
      </c>
      <c r="OKH1939" s="19">
        <v>75.113</v>
      </c>
      <c r="OKI1939" s="285" t="s">
        <v>2751</v>
      </c>
      <c r="OKJ1939" s="378">
        <v>776</v>
      </c>
      <c r="OKK1939" s="304" t="s">
        <v>6677</v>
      </c>
      <c r="OKL1939" s="304"/>
      <c r="OKM1939" s="288" t="s">
        <v>6678</v>
      </c>
      <c r="OKN1939" s="285" t="s">
        <v>6679</v>
      </c>
      <c r="OKO1939" s="285" t="s">
        <v>1283</v>
      </c>
      <c r="OKP1939" s="201" t="s">
        <v>6680</v>
      </c>
      <c r="OKQ1939" s="289">
        <v>46053</v>
      </c>
      <c r="OKR1939" s="288"/>
      <c r="OKS1939" s="288" t="s">
        <v>15</v>
      </c>
      <c r="OKT1939" s="288"/>
      <c r="OKU1939" s="201"/>
      <c r="OKV1939" s="304"/>
      <c r="OKW1939" s="29" t="s">
        <v>5673</v>
      </c>
      <c r="OKX1939" s="19">
        <v>75.113</v>
      </c>
      <c r="OKY1939" s="285" t="s">
        <v>2751</v>
      </c>
      <c r="OKZ1939" s="378">
        <v>776</v>
      </c>
      <c r="OLA1939" s="304" t="s">
        <v>6677</v>
      </c>
      <c r="OLB1939" s="304"/>
      <c r="OLC1939" s="288" t="s">
        <v>6678</v>
      </c>
      <c r="OLD1939" s="285" t="s">
        <v>6679</v>
      </c>
      <c r="OLE1939" s="285" t="s">
        <v>1283</v>
      </c>
      <c r="OLF1939" s="201" t="s">
        <v>6680</v>
      </c>
      <c r="OLG1939" s="289">
        <v>46053</v>
      </c>
      <c r="OLH1939" s="288"/>
      <c r="OLI1939" s="288" t="s">
        <v>15</v>
      </c>
      <c r="OLJ1939" s="288"/>
      <c r="OLK1939" s="201"/>
      <c r="OLL1939" s="304"/>
      <c r="OLM1939" s="29" t="s">
        <v>5673</v>
      </c>
      <c r="OLN1939" s="19">
        <v>75.113</v>
      </c>
      <c r="OLO1939" s="285" t="s">
        <v>2751</v>
      </c>
      <c r="OLP1939" s="378">
        <v>776</v>
      </c>
      <c r="OLQ1939" s="304" t="s">
        <v>6677</v>
      </c>
      <c r="OLR1939" s="304"/>
      <c r="OLS1939" s="288" t="s">
        <v>6678</v>
      </c>
      <c r="OLT1939" s="285" t="s">
        <v>6679</v>
      </c>
      <c r="OLU1939" s="285" t="s">
        <v>1283</v>
      </c>
      <c r="OLV1939" s="201" t="s">
        <v>6680</v>
      </c>
      <c r="OLW1939" s="289">
        <v>46053</v>
      </c>
      <c r="OLX1939" s="288"/>
      <c r="OLY1939" s="288" t="s">
        <v>15</v>
      </c>
      <c r="OLZ1939" s="288"/>
      <c r="OMA1939" s="201"/>
      <c r="OMB1939" s="304"/>
      <c r="OMC1939" s="29" t="s">
        <v>5673</v>
      </c>
      <c r="OMD1939" s="19">
        <v>75.113</v>
      </c>
      <c r="OME1939" s="285" t="s">
        <v>2751</v>
      </c>
      <c r="OMF1939" s="378">
        <v>776</v>
      </c>
      <c r="OMG1939" s="304" t="s">
        <v>6677</v>
      </c>
      <c r="OMH1939" s="304"/>
      <c r="OMI1939" s="288" t="s">
        <v>6678</v>
      </c>
      <c r="OMJ1939" s="285" t="s">
        <v>6679</v>
      </c>
      <c r="OMK1939" s="285" t="s">
        <v>1283</v>
      </c>
      <c r="OML1939" s="201" t="s">
        <v>6680</v>
      </c>
      <c r="OMM1939" s="289">
        <v>46053</v>
      </c>
      <c r="OMN1939" s="288"/>
      <c r="OMO1939" s="288" t="s">
        <v>15</v>
      </c>
      <c r="OMP1939" s="288"/>
      <c r="OMQ1939" s="201"/>
      <c r="OMR1939" s="304"/>
      <c r="OMS1939" s="29" t="s">
        <v>5673</v>
      </c>
      <c r="OMT1939" s="19">
        <v>75.113</v>
      </c>
      <c r="OMU1939" s="285" t="s">
        <v>2751</v>
      </c>
      <c r="OMV1939" s="378">
        <v>776</v>
      </c>
      <c r="OMW1939" s="304" t="s">
        <v>6677</v>
      </c>
      <c r="OMX1939" s="304"/>
      <c r="OMY1939" s="288" t="s">
        <v>6678</v>
      </c>
      <c r="OMZ1939" s="285" t="s">
        <v>6679</v>
      </c>
      <c r="ONA1939" s="285" t="s">
        <v>1283</v>
      </c>
      <c r="ONB1939" s="201" t="s">
        <v>6680</v>
      </c>
      <c r="ONC1939" s="289">
        <v>46053</v>
      </c>
      <c r="OND1939" s="288"/>
      <c r="ONE1939" s="288" t="s">
        <v>15</v>
      </c>
      <c r="ONF1939" s="288"/>
      <c r="ONG1939" s="201"/>
      <c r="ONH1939" s="304"/>
      <c r="ONI1939" s="29" t="s">
        <v>5673</v>
      </c>
      <c r="ONJ1939" s="19">
        <v>75.113</v>
      </c>
      <c r="ONK1939" s="285" t="s">
        <v>2751</v>
      </c>
      <c r="ONL1939" s="378">
        <v>776</v>
      </c>
      <c r="ONM1939" s="304" t="s">
        <v>6677</v>
      </c>
      <c r="ONN1939" s="304"/>
      <c r="ONO1939" s="288" t="s">
        <v>6678</v>
      </c>
      <c r="ONP1939" s="285" t="s">
        <v>6679</v>
      </c>
      <c r="ONQ1939" s="285" t="s">
        <v>1283</v>
      </c>
      <c r="ONR1939" s="201" t="s">
        <v>6680</v>
      </c>
      <c r="ONS1939" s="289">
        <v>46053</v>
      </c>
      <c r="ONT1939" s="288"/>
      <c r="ONU1939" s="288" t="s">
        <v>15</v>
      </c>
      <c r="ONV1939" s="288"/>
      <c r="ONW1939" s="201"/>
      <c r="ONX1939" s="304"/>
      <c r="ONY1939" s="29" t="s">
        <v>5673</v>
      </c>
      <c r="ONZ1939" s="19">
        <v>75.113</v>
      </c>
      <c r="OOA1939" s="285" t="s">
        <v>2751</v>
      </c>
      <c r="OOB1939" s="378">
        <v>776</v>
      </c>
      <c r="OOC1939" s="304" t="s">
        <v>6677</v>
      </c>
      <c r="OOD1939" s="304"/>
      <c r="OOE1939" s="288" t="s">
        <v>6678</v>
      </c>
      <c r="OOF1939" s="285" t="s">
        <v>6679</v>
      </c>
      <c r="OOG1939" s="285" t="s">
        <v>1283</v>
      </c>
      <c r="OOH1939" s="201" t="s">
        <v>6680</v>
      </c>
      <c r="OOI1939" s="289">
        <v>46053</v>
      </c>
      <c r="OOJ1939" s="288"/>
      <c r="OOK1939" s="288" t="s">
        <v>15</v>
      </c>
      <c r="OOL1939" s="288"/>
      <c r="OOM1939" s="201"/>
      <c r="OON1939" s="304"/>
      <c r="OOO1939" s="29" t="s">
        <v>5673</v>
      </c>
      <c r="OOP1939" s="19">
        <v>75.113</v>
      </c>
      <c r="OOQ1939" s="285" t="s">
        <v>2751</v>
      </c>
      <c r="OOR1939" s="378">
        <v>776</v>
      </c>
      <c r="OOS1939" s="304" t="s">
        <v>6677</v>
      </c>
      <c r="OOT1939" s="304"/>
      <c r="OOU1939" s="288" t="s">
        <v>6678</v>
      </c>
      <c r="OOV1939" s="285" t="s">
        <v>6679</v>
      </c>
      <c r="OOW1939" s="285" t="s">
        <v>1283</v>
      </c>
      <c r="OOX1939" s="201" t="s">
        <v>6680</v>
      </c>
      <c r="OOY1939" s="289">
        <v>46053</v>
      </c>
      <c r="OOZ1939" s="288"/>
      <c r="OPA1939" s="288" t="s">
        <v>15</v>
      </c>
      <c r="OPB1939" s="288"/>
      <c r="OPC1939" s="201"/>
      <c r="OPD1939" s="304"/>
      <c r="OPE1939" s="29" t="s">
        <v>5673</v>
      </c>
      <c r="OPF1939" s="19">
        <v>75.113</v>
      </c>
      <c r="OPG1939" s="285" t="s">
        <v>2751</v>
      </c>
      <c r="OPH1939" s="378">
        <v>776</v>
      </c>
      <c r="OPI1939" s="304" t="s">
        <v>6677</v>
      </c>
      <c r="OPJ1939" s="304"/>
      <c r="OPK1939" s="288" t="s">
        <v>6678</v>
      </c>
      <c r="OPL1939" s="285" t="s">
        <v>6679</v>
      </c>
      <c r="OPM1939" s="285" t="s">
        <v>1283</v>
      </c>
      <c r="OPN1939" s="201" t="s">
        <v>6680</v>
      </c>
      <c r="OPO1939" s="289">
        <v>46053</v>
      </c>
      <c r="OPP1939" s="288"/>
      <c r="OPQ1939" s="288" t="s">
        <v>15</v>
      </c>
      <c r="OPR1939" s="288"/>
      <c r="OPS1939" s="201"/>
      <c r="OPT1939" s="304"/>
      <c r="OPU1939" s="29" t="s">
        <v>5673</v>
      </c>
      <c r="OPV1939" s="19">
        <v>75.113</v>
      </c>
      <c r="OPW1939" s="285" t="s">
        <v>2751</v>
      </c>
      <c r="OPX1939" s="378">
        <v>776</v>
      </c>
      <c r="OPY1939" s="304" t="s">
        <v>6677</v>
      </c>
      <c r="OPZ1939" s="304"/>
      <c r="OQA1939" s="288" t="s">
        <v>6678</v>
      </c>
      <c r="OQB1939" s="285" t="s">
        <v>6679</v>
      </c>
      <c r="OQC1939" s="285" t="s">
        <v>1283</v>
      </c>
      <c r="OQD1939" s="201" t="s">
        <v>6680</v>
      </c>
      <c r="OQE1939" s="289">
        <v>46053</v>
      </c>
      <c r="OQF1939" s="288"/>
      <c r="OQG1939" s="288" t="s">
        <v>15</v>
      </c>
      <c r="OQH1939" s="288"/>
      <c r="OQI1939" s="201"/>
      <c r="OQJ1939" s="304"/>
      <c r="OQK1939" s="29" t="s">
        <v>5673</v>
      </c>
      <c r="OQL1939" s="19">
        <v>75.113</v>
      </c>
      <c r="OQM1939" s="285" t="s">
        <v>2751</v>
      </c>
      <c r="OQN1939" s="378">
        <v>776</v>
      </c>
      <c r="OQO1939" s="304" t="s">
        <v>6677</v>
      </c>
      <c r="OQP1939" s="304"/>
      <c r="OQQ1939" s="288" t="s">
        <v>6678</v>
      </c>
      <c r="OQR1939" s="285" t="s">
        <v>6679</v>
      </c>
      <c r="OQS1939" s="285" t="s">
        <v>1283</v>
      </c>
      <c r="OQT1939" s="201" t="s">
        <v>6680</v>
      </c>
      <c r="OQU1939" s="289">
        <v>46053</v>
      </c>
      <c r="OQV1939" s="288"/>
      <c r="OQW1939" s="288" t="s">
        <v>15</v>
      </c>
      <c r="OQX1939" s="288"/>
      <c r="OQY1939" s="201"/>
      <c r="OQZ1939" s="304"/>
      <c r="ORA1939" s="29" t="s">
        <v>5673</v>
      </c>
      <c r="ORB1939" s="19">
        <v>75.113</v>
      </c>
      <c r="ORC1939" s="285" t="s">
        <v>2751</v>
      </c>
      <c r="ORD1939" s="378">
        <v>776</v>
      </c>
      <c r="ORE1939" s="304" t="s">
        <v>6677</v>
      </c>
      <c r="ORF1939" s="304"/>
      <c r="ORG1939" s="288" t="s">
        <v>6678</v>
      </c>
      <c r="ORH1939" s="285" t="s">
        <v>6679</v>
      </c>
      <c r="ORI1939" s="285" t="s">
        <v>1283</v>
      </c>
      <c r="ORJ1939" s="201" t="s">
        <v>6680</v>
      </c>
      <c r="ORK1939" s="289">
        <v>46053</v>
      </c>
      <c r="ORL1939" s="288"/>
      <c r="ORM1939" s="288" t="s">
        <v>15</v>
      </c>
      <c r="ORN1939" s="288"/>
      <c r="ORO1939" s="201"/>
      <c r="ORP1939" s="304"/>
      <c r="ORQ1939" s="29" t="s">
        <v>5673</v>
      </c>
      <c r="ORR1939" s="19">
        <v>75.113</v>
      </c>
      <c r="ORS1939" s="285" t="s">
        <v>2751</v>
      </c>
      <c r="ORT1939" s="378">
        <v>776</v>
      </c>
      <c r="ORU1939" s="304" t="s">
        <v>6677</v>
      </c>
      <c r="ORV1939" s="304"/>
      <c r="ORW1939" s="288" t="s">
        <v>6678</v>
      </c>
      <c r="ORX1939" s="285" t="s">
        <v>6679</v>
      </c>
      <c r="ORY1939" s="285" t="s">
        <v>1283</v>
      </c>
      <c r="ORZ1939" s="201" t="s">
        <v>6680</v>
      </c>
      <c r="OSA1939" s="289">
        <v>46053</v>
      </c>
      <c r="OSB1939" s="288"/>
      <c r="OSC1939" s="288" t="s">
        <v>15</v>
      </c>
      <c r="OSD1939" s="288"/>
      <c r="OSE1939" s="201"/>
      <c r="OSF1939" s="304"/>
      <c r="OSG1939" s="29" t="s">
        <v>5673</v>
      </c>
      <c r="OSH1939" s="19">
        <v>75.113</v>
      </c>
      <c r="OSI1939" s="285" t="s">
        <v>2751</v>
      </c>
      <c r="OSJ1939" s="378">
        <v>776</v>
      </c>
      <c r="OSK1939" s="304" t="s">
        <v>6677</v>
      </c>
      <c r="OSL1939" s="304"/>
      <c r="OSM1939" s="288" t="s">
        <v>6678</v>
      </c>
      <c r="OSN1939" s="285" t="s">
        <v>6679</v>
      </c>
      <c r="OSO1939" s="285" t="s">
        <v>1283</v>
      </c>
      <c r="OSP1939" s="201" t="s">
        <v>6680</v>
      </c>
      <c r="OSQ1939" s="289">
        <v>46053</v>
      </c>
      <c r="OSR1939" s="288"/>
      <c r="OSS1939" s="288" t="s">
        <v>15</v>
      </c>
      <c r="OST1939" s="288"/>
      <c r="OSU1939" s="201"/>
      <c r="OSV1939" s="304"/>
      <c r="OSW1939" s="29" t="s">
        <v>5673</v>
      </c>
      <c r="OSX1939" s="19">
        <v>75.113</v>
      </c>
      <c r="OSY1939" s="285" t="s">
        <v>2751</v>
      </c>
      <c r="OSZ1939" s="378">
        <v>776</v>
      </c>
      <c r="OTA1939" s="304" t="s">
        <v>6677</v>
      </c>
      <c r="OTB1939" s="304"/>
      <c r="OTC1939" s="288" t="s">
        <v>6678</v>
      </c>
      <c r="OTD1939" s="285" t="s">
        <v>6679</v>
      </c>
      <c r="OTE1939" s="285" t="s">
        <v>1283</v>
      </c>
      <c r="OTF1939" s="201" t="s">
        <v>6680</v>
      </c>
      <c r="OTG1939" s="289">
        <v>46053</v>
      </c>
      <c r="OTH1939" s="288"/>
      <c r="OTI1939" s="288" t="s">
        <v>15</v>
      </c>
      <c r="OTJ1939" s="288"/>
      <c r="OTK1939" s="201"/>
      <c r="OTL1939" s="304"/>
      <c r="OTM1939" s="29" t="s">
        <v>5673</v>
      </c>
      <c r="OTN1939" s="19">
        <v>75.113</v>
      </c>
      <c r="OTO1939" s="285" t="s">
        <v>2751</v>
      </c>
      <c r="OTP1939" s="378">
        <v>776</v>
      </c>
      <c r="OTQ1939" s="304" t="s">
        <v>6677</v>
      </c>
      <c r="OTR1939" s="304"/>
      <c r="OTS1939" s="288" t="s">
        <v>6678</v>
      </c>
      <c r="OTT1939" s="285" t="s">
        <v>6679</v>
      </c>
      <c r="OTU1939" s="285" t="s">
        <v>1283</v>
      </c>
      <c r="OTV1939" s="201" t="s">
        <v>6680</v>
      </c>
      <c r="OTW1939" s="289">
        <v>46053</v>
      </c>
      <c r="OTX1939" s="288"/>
      <c r="OTY1939" s="288" t="s">
        <v>15</v>
      </c>
      <c r="OTZ1939" s="288"/>
      <c r="OUA1939" s="201"/>
      <c r="OUB1939" s="304"/>
      <c r="OUC1939" s="29" t="s">
        <v>5673</v>
      </c>
      <c r="OUD1939" s="19">
        <v>75.113</v>
      </c>
      <c r="OUE1939" s="285" t="s">
        <v>2751</v>
      </c>
      <c r="OUF1939" s="378">
        <v>776</v>
      </c>
      <c r="OUG1939" s="304" t="s">
        <v>6677</v>
      </c>
      <c r="OUH1939" s="304"/>
      <c r="OUI1939" s="288" t="s">
        <v>6678</v>
      </c>
      <c r="OUJ1939" s="285" t="s">
        <v>6679</v>
      </c>
      <c r="OUK1939" s="285" t="s">
        <v>1283</v>
      </c>
      <c r="OUL1939" s="201" t="s">
        <v>6680</v>
      </c>
      <c r="OUM1939" s="289">
        <v>46053</v>
      </c>
      <c r="OUN1939" s="288"/>
      <c r="OUO1939" s="288" t="s">
        <v>15</v>
      </c>
      <c r="OUP1939" s="288"/>
      <c r="OUQ1939" s="201"/>
      <c r="OUR1939" s="304"/>
      <c r="OUS1939" s="29" t="s">
        <v>5673</v>
      </c>
      <c r="OUT1939" s="19">
        <v>75.113</v>
      </c>
      <c r="OUU1939" s="285" t="s">
        <v>2751</v>
      </c>
      <c r="OUV1939" s="378">
        <v>776</v>
      </c>
      <c r="OUW1939" s="304" t="s">
        <v>6677</v>
      </c>
      <c r="OUX1939" s="304"/>
      <c r="OUY1939" s="288" t="s">
        <v>6678</v>
      </c>
      <c r="OUZ1939" s="285" t="s">
        <v>6679</v>
      </c>
      <c r="OVA1939" s="285" t="s">
        <v>1283</v>
      </c>
      <c r="OVB1939" s="201" t="s">
        <v>6680</v>
      </c>
      <c r="OVC1939" s="289">
        <v>46053</v>
      </c>
      <c r="OVD1939" s="288"/>
      <c r="OVE1939" s="288" t="s">
        <v>15</v>
      </c>
      <c r="OVF1939" s="288"/>
      <c r="OVG1939" s="201"/>
      <c r="OVH1939" s="304"/>
      <c r="OVI1939" s="29" t="s">
        <v>5673</v>
      </c>
      <c r="OVJ1939" s="19">
        <v>75.113</v>
      </c>
      <c r="OVK1939" s="285" t="s">
        <v>2751</v>
      </c>
      <c r="OVL1939" s="378">
        <v>776</v>
      </c>
      <c r="OVM1939" s="304" t="s">
        <v>6677</v>
      </c>
      <c r="OVN1939" s="304"/>
      <c r="OVO1939" s="288" t="s">
        <v>6678</v>
      </c>
      <c r="OVP1939" s="285" t="s">
        <v>6679</v>
      </c>
      <c r="OVQ1939" s="285" t="s">
        <v>1283</v>
      </c>
      <c r="OVR1939" s="201" t="s">
        <v>6680</v>
      </c>
      <c r="OVS1939" s="289">
        <v>46053</v>
      </c>
      <c r="OVT1939" s="288"/>
      <c r="OVU1939" s="288" t="s">
        <v>15</v>
      </c>
      <c r="OVV1939" s="288"/>
      <c r="OVW1939" s="201"/>
      <c r="OVX1939" s="304"/>
      <c r="OVY1939" s="29" t="s">
        <v>5673</v>
      </c>
      <c r="OVZ1939" s="19">
        <v>75.113</v>
      </c>
      <c r="OWA1939" s="285" t="s">
        <v>2751</v>
      </c>
      <c r="OWB1939" s="378">
        <v>776</v>
      </c>
      <c r="OWC1939" s="304" t="s">
        <v>6677</v>
      </c>
      <c r="OWD1939" s="304"/>
      <c r="OWE1939" s="288" t="s">
        <v>6678</v>
      </c>
      <c r="OWF1939" s="285" t="s">
        <v>6679</v>
      </c>
      <c r="OWG1939" s="285" t="s">
        <v>1283</v>
      </c>
      <c r="OWH1939" s="201" t="s">
        <v>6680</v>
      </c>
      <c r="OWI1939" s="289">
        <v>46053</v>
      </c>
      <c r="OWJ1939" s="288"/>
      <c r="OWK1939" s="288" t="s">
        <v>15</v>
      </c>
      <c r="OWL1939" s="288"/>
      <c r="OWM1939" s="201"/>
      <c r="OWN1939" s="304"/>
      <c r="OWO1939" s="29" t="s">
        <v>5673</v>
      </c>
      <c r="OWP1939" s="19">
        <v>75.113</v>
      </c>
      <c r="OWQ1939" s="285" t="s">
        <v>2751</v>
      </c>
      <c r="OWR1939" s="378">
        <v>776</v>
      </c>
      <c r="OWS1939" s="304" t="s">
        <v>6677</v>
      </c>
      <c r="OWT1939" s="304"/>
      <c r="OWU1939" s="288" t="s">
        <v>6678</v>
      </c>
      <c r="OWV1939" s="285" t="s">
        <v>6679</v>
      </c>
      <c r="OWW1939" s="285" t="s">
        <v>1283</v>
      </c>
      <c r="OWX1939" s="201" t="s">
        <v>6680</v>
      </c>
      <c r="OWY1939" s="289">
        <v>46053</v>
      </c>
      <c r="OWZ1939" s="288"/>
      <c r="OXA1939" s="288" t="s">
        <v>15</v>
      </c>
      <c r="OXB1939" s="288"/>
      <c r="OXC1939" s="201"/>
      <c r="OXD1939" s="304"/>
      <c r="OXE1939" s="29" t="s">
        <v>5673</v>
      </c>
      <c r="OXF1939" s="19">
        <v>75.113</v>
      </c>
      <c r="OXG1939" s="285" t="s">
        <v>2751</v>
      </c>
      <c r="OXH1939" s="378">
        <v>776</v>
      </c>
      <c r="OXI1939" s="304" t="s">
        <v>6677</v>
      </c>
      <c r="OXJ1939" s="304"/>
      <c r="OXK1939" s="288" t="s">
        <v>6678</v>
      </c>
      <c r="OXL1939" s="285" t="s">
        <v>6679</v>
      </c>
      <c r="OXM1939" s="285" t="s">
        <v>1283</v>
      </c>
      <c r="OXN1939" s="201" t="s">
        <v>6680</v>
      </c>
      <c r="OXO1939" s="289">
        <v>46053</v>
      </c>
      <c r="OXP1939" s="288"/>
      <c r="OXQ1939" s="288" t="s">
        <v>15</v>
      </c>
      <c r="OXR1939" s="288"/>
      <c r="OXS1939" s="201"/>
      <c r="OXT1939" s="304"/>
      <c r="OXU1939" s="29" t="s">
        <v>5673</v>
      </c>
      <c r="OXV1939" s="19">
        <v>75.113</v>
      </c>
      <c r="OXW1939" s="285" t="s">
        <v>2751</v>
      </c>
      <c r="OXX1939" s="378">
        <v>776</v>
      </c>
      <c r="OXY1939" s="304" t="s">
        <v>6677</v>
      </c>
      <c r="OXZ1939" s="304"/>
      <c r="OYA1939" s="288" t="s">
        <v>6678</v>
      </c>
      <c r="OYB1939" s="285" t="s">
        <v>6679</v>
      </c>
      <c r="OYC1939" s="285" t="s">
        <v>1283</v>
      </c>
      <c r="OYD1939" s="201" t="s">
        <v>6680</v>
      </c>
      <c r="OYE1939" s="289">
        <v>46053</v>
      </c>
      <c r="OYF1939" s="288"/>
      <c r="OYG1939" s="288" t="s">
        <v>15</v>
      </c>
      <c r="OYH1939" s="288"/>
      <c r="OYI1939" s="201"/>
      <c r="OYJ1939" s="304"/>
      <c r="OYK1939" s="29" t="s">
        <v>5673</v>
      </c>
      <c r="OYL1939" s="19">
        <v>75.113</v>
      </c>
      <c r="OYM1939" s="285" t="s">
        <v>2751</v>
      </c>
      <c r="OYN1939" s="378">
        <v>776</v>
      </c>
      <c r="OYO1939" s="304" t="s">
        <v>6677</v>
      </c>
      <c r="OYP1939" s="304"/>
      <c r="OYQ1939" s="288" t="s">
        <v>6678</v>
      </c>
      <c r="OYR1939" s="285" t="s">
        <v>6679</v>
      </c>
      <c r="OYS1939" s="285" t="s">
        <v>1283</v>
      </c>
      <c r="OYT1939" s="201" t="s">
        <v>6680</v>
      </c>
      <c r="OYU1939" s="289">
        <v>46053</v>
      </c>
      <c r="OYV1939" s="288"/>
      <c r="OYW1939" s="288" t="s">
        <v>15</v>
      </c>
      <c r="OYX1939" s="288"/>
      <c r="OYY1939" s="201"/>
      <c r="OYZ1939" s="304"/>
      <c r="OZA1939" s="29" t="s">
        <v>5673</v>
      </c>
      <c r="OZB1939" s="19">
        <v>75.113</v>
      </c>
      <c r="OZC1939" s="285" t="s">
        <v>2751</v>
      </c>
      <c r="OZD1939" s="378">
        <v>776</v>
      </c>
      <c r="OZE1939" s="304" t="s">
        <v>6677</v>
      </c>
      <c r="OZF1939" s="304"/>
      <c r="OZG1939" s="288" t="s">
        <v>6678</v>
      </c>
      <c r="OZH1939" s="285" t="s">
        <v>6679</v>
      </c>
      <c r="OZI1939" s="285" t="s">
        <v>1283</v>
      </c>
      <c r="OZJ1939" s="201" t="s">
        <v>6680</v>
      </c>
      <c r="OZK1939" s="289">
        <v>46053</v>
      </c>
      <c r="OZL1939" s="288"/>
      <c r="OZM1939" s="288" t="s">
        <v>15</v>
      </c>
      <c r="OZN1939" s="288"/>
      <c r="OZO1939" s="201"/>
      <c r="OZP1939" s="304"/>
      <c r="OZQ1939" s="29" t="s">
        <v>5673</v>
      </c>
      <c r="OZR1939" s="19">
        <v>75.113</v>
      </c>
      <c r="OZS1939" s="285" t="s">
        <v>2751</v>
      </c>
      <c r="OZT1939" s="378">
        <v>776</v>
      </c>
      <c r="OZU1939" s="304" t="s">
        <v>6677</v>
      </c>
      <c r="OZV1939" s="304"/>
      <c r="OZW1939" s="288" t="s">
        <v>6678</v>
      </c>
      <c r="OZX1939" s="285" t="s">
        <v>6679</v>
      </c>
      <c r="OZY1939" s="285" t="s">
        <v>1283</v>
      </c>
      <c r="OZZ1939" s="201" t="s">
        <v>6680</v>
      </c>
      <c r="PAA1939" s="289">
        <v>46053</v>
      </c>
      <c r="PAB1939" s="288"/>
      <c r="PAC1939" s="288" t="s">
        <v>15</v>
      </c>
      <c r="PAD1939" s="288"/>
      <c r="PAE1939" s="201"/>
      <c r="PAF1939" s="304"/>
      <c r="PAG1939" s="29" t="s">
        <v>5673</v>
      </c>
      <c r="PAH1939" s="19">
        <v>75.113</v>
      </c>
      <c r="PAI1939" s="285" t="s">
        <v>2751</v>
      </c>
      <c r="PAJ1939" s="378">
        <v>776</v>
      </c>
      <c r="PAK1939" s="304" t="s">
        <v>6677</v>
      </c>
      <c r="PAL1939" s="304"/>
      <c r="PAM1939" s="288" t="s">
        <v>6678</v>
      </c>
      <c r="PAN1939" s="285" t="s">
        <v>6679</v>
      </c>
      <c r="PAO1939" s="285" t="s">
        <v>1283</v>
      </c>
      <c r="PAP1939" s="201" t="s">
        <v>6680</v>
      </c>
      <c r="PAQ1939" s="289">
        <v>46053</v>
      </c>
      <c r="PAR1939" s="288"/>
      <c r="PAS1939" s="288" t="s">
        <v>15</v>
      </c>
      <c r="PAT1939" s="288"/>
      <c r="PAU1939" s="201"/>
      <c r="PAV1939" s="304"/>
      <c r="PAW1939" s="29" t="s">
        <v>5673</v>
      </c>
      <c r="PAX1939" s="19">
        <v>75.113</v>
      </c>
      <c r="PAY1939" s="285" t="s">
        <v>2751</v>
      </c>
      <c r="PAZ1939" s="378">
        <v>776</v>
      </c>
      <c r="PBA1939" s="304" t="s">
        <v>6677</v>
      </c>
      <c r="PBB1939" s="304"/>
      <c r="PBC1939" s="288" t="s">
        <v>6678</v>
      </c>
      <c r="PBD1939" s="285" t="s">
        <v>6679</v>
      </c>
      <c r="PBE1939" s="285" t="s">
        <v>1283</v>
      </c>
      <c r="PBF1939" s="201" t="s">
        <v>6680</v>
      </c>
      <c r="PBG1939" s="289">
        <v>46053</v>
      </c>
      <c r="PBH1939" s="288"/>
      <c r="PBI1939" s="288" t="s">
        <v>15</v>
      </c>
      <c r="PBJ1939" s="288"/>
      <c r="PBK1939" s="201"/>
      <c r="PBL1939" s="304"/>
      <c r="PBM1939" s="29" t="s">
        <v>5673</v>
      </c>
      <c r="PBN1939" s="19">
        <v>75.113</v>
      </c>
      <c r="PBO1939" s="285" t="s">
        <v>2751</v>
      </c>
      <c r="PBP1939" s="378">
        <v>776</v>
      </c>
      <c r="PBQ1939" s="304" t="s">
        <v>6677</v>
      </c>
      <c r="PBR1939" s="304"/>
      <c r="PBS1939" s="288" t="s">
        <v>6678</v>
      </c>
      <c r="PBT1939" s="285" t="s">
        <v>6679</v>
      </c>
      <c r="PBU1939" s="285" t="s">
        <v>1283</v>
      </c>
      <c r="PBV1939" s="201" t="s">
        <v>6680</v>
      </c>
      <c r="PBW1939" s="289">
        <v>46053</v>
      </c>
      <c r="PBX1939" s="288"/>
      <c r="PBY1939" s="288" t="s">
        <v>15</v>
      </c>
      <c r="PBZ1939" s="288"/>
      <c r="PCA1939" s="201"/>
      <c r="PCB1939" s="304"/>
      <c r="PCC1939" s="29" t="s">
        <v>5673</v>
      </c>
      <c r="PCD1939" s="19">
        <v>75.113</v>
      </c>
      <c r="PCE1939" s="285" t="s">
        <v>2751</v>
      </c>
      <c r="PCF1939" s="378">
        <v>776</v>
      </c>
      <c r="PCG1939" s="304" t="s">
        <v>6677</v>
      </c>
      <c r="PCH1939" s="304"/>
      <c r="PCI1939" s="288" t="s">
        <v>6678</v>
      </c>
      <c r="PCJ1939" s="285" t="s">
        <v>6679</v>
      </c>
      <c r="PCK1939" s="285" t="s">
        <v>1283</v>
      </c>
      <c r="PCL1939" s="201" t="s">
        <v>6680</v>
      </c>
      <c r="PCM1939" s="289">
        <v>46053</v>
      </c>
      <c r="PCN1939" s="288"/>
      <c r="PCO1939" s="288" t="s">
        <v>15</v>
      </c>
      <c r="PCP1939" s="288"/>
      <c r="PCQ1939" s="201"/>
      <c r="PCR1939" s="304"/>
      <c r="PCS1939" s="29" t="s">
        <v>5673</v>
      </c>
      <c r="PCT1939" s="19">
        <v>75.113</v>
      </c>
      <c r="PCU1939" s="285" t="s">
        <v>2751</v>
      </c>
      <c r="PCV1939" s="378">
        <v>776</v>
      </c>
      <c r="PCW1939" s="304" t="s">
        <v>6677</v>
      </c>
      <c r="PCX1939" s="304"/>
      <c r="PCY1939" s="288" t="s">
        <v>6678</v>
      </c>
      <c r="PCZ1939" s="285" t="s">
        <v>6679</v>
      </c>
      <c r="PDA1939" s="285" t="s">
        <v>1283</v>
      </c>
      <c r="PDB1939" s="201" t="s">
        <v>6680</v>
      </c>
      <c r="PDC1939" s="289">
        <v>46053</v>
      </c>
      <c r="PDD1939" s="288"/>
      <c r="PDE1939" s="288" t="s">
        <v>15</v>
      </c>
      <c r="PDF1939" s="288"/>
      <c r="PDG1939" s="201"/>
      <c r="PDH1939" s="304"/>
      <c r="PDI1939" s="29" t="s">
        <v>5673</v>
      </c>
      <c r="PDJ1939" s="19">
        <v>75.113</v>
      </c>
      <c r="PDK1939" s="285" t="s">
        <v>2751</v>
      </c>
      <c r="PDL1939" s="378">
        <v>776</v>
      </c>
      <c r="PDM1939" s="304" t="s">
        <v>6677</v>
      </c>
      <c r="PDN1939" s="304"/>
      <c r="PDO1939" s="288" t="s">
        <v>6678</v>
      </c>
      <c r="PDP1939" s="285" t="s">
        <v>6679</v>
      </c>
      <c r="PDQ1939" s="285" t="s">
        <v>1283</v>
      </c>
      <c r="PDR1939" s="201" t="s">
        <v>6680</v>
      </c>
      <c r="PDS1939" s="289">
        <v>46053</v>
      </c>
      <c r="PDT1939" s="288"/>
      <c r="PDU1939" s="288" t="s">
        <v>15</v>
      </c>
      <c r="PDV1939" s="288"/>
      <c r="PDW1939" s="201"/>
      <c r="PDX1939" s="304"/>
      <c r="PDY1939" s="29" t="s">
        <v>5673</v>
      </c>
      <c r="PDZ1939" s="19">
        <v>75.113</v>
      </c>
      <c r="PEA1939" s="285" t="s">
        <v>2751</v>
      </c>
      <c r="PEB1939" s="378">
        <v>776</v>
      </c>
      <c r="PEC1939" s="304" t="s">
        <v>6677</v>
      </c>
      <c r="PED1939" s="304"/>
      <c r="PEE1939" s="288" t="s">
        <v>6678</v>
      </c>
      <c r="PEF1939" s="285" t="s">
        <v>6679</v>
      </c>
      <c r="PEG1939" s="285" t="s">
        <v>1283</v>
      </c>
      <c r="PEH1939" s="201" t="s">
        <v>6680</v>
      </c>
      <c r="PEI1939" s="289">
        <v>46053</v>
      </c>
      <c r="PEJ1939" s="288"/>
      <c r="PEK1939" s="288" t="s">
        <v>15</v>
      </c>
      <c r="PEL1939" s="288"/>
      <c r="PEM1939" s="201"/>
      <c r="PEN1939" s="304"/>
      <c r="PEO1939" s="29" t="s">
        <v>5673</v>
      </c>
      <c r="PEP1939" s="19">
        <v>75.113</v>
      </c>
      <c r="PEQ1939" s="285" t="s">
        <v>2751</v>
      </c>
      <c r="PER1939" s="378">
        <v>776</v>
      </c>
      <c r="PES1939" s="304" t="s">
        <v>6677</v>
      </c>
      <c r="PET1939" s="304"/>
      <c r="PEU1939" s="288" t="s">
        <v>6678</v>
      </c>
      <c r="PEV1939" s="285" t="s">
        <v>6679</v>
      </c>
      <c r="PEW1939" s="285" t="s">
        <v>1283</v>
      </c>
      <c r="PEX1939" s="201" t="s">
        <v>6680</v>
      </c>
      <c r="PEY1939" s="289">
        <v>46053</v>
      </c>
      <c r="PEZ1939" s="288"/>
      <c r="PFA1939" s="288" t="s">
        <v>15</v>
      </c>
      <c r="PFB1939" s="288"/>
      <c r="PFC1939" s="201"/>
      <c r="PFD1939" s="304"/>
      <c r="PFE1939" s="29" t="s">
        <v>5673</v>
      </c>
      <c r="PFF1939" s="19">
        <v>75.113</v>
      </c>
      <c r="PFG1939" s="285" t="s">
        <v>2751</v>
      </c>
      <c r="PFH1939" s="378">
        <v>776</v>
      </c>
      <c r="PFI1939" s="304" t="s">
        <v>6677</v>
      </c>
      <c r="PFJ1939" s="304"/>
      <c r="PFK1939" s="288" t="s">
        <v>6678</v>
      </c>
      <c r="PFL1939" s="285" t="s">
        <v>6679</v>
      </c>
      <c r="PFM1939" s="285" t="s">
        <v>1283</v>
      </c>
      <c r="PFN1939" s="201" t="s">
        <v>6680</v>
      </c>
      <c r="PFO1939" s="289">
        <v>46053</v>
      </c>
      <c r="PFP1939" s="288"/>
      <c r="PFQ1939" s="288" t="s">
        <v>15</v>
      </c>
      <c r="PFR1939" s="288"/>
      <c r="PFS1939" s="201"/>
      <c r="PFT1939" s="304"/>
      <c r="PFU1939" s="29" t="s">
        <v>5673</v>
      </c>
      <c r="PFV1939" s="19">
        <v>75.113</v>
      </c>
      <c r="PFW1939" s="285" t="s">
        <v>2751</v>
      </c>
      <c r="PFX1939" s="378">
        <v>776</v>
      </c>
      <c r="PFY1939" s="304" t="s">
        <v>6677</v>
      </c>
      <c r="PFZ1939" s="304"/>
      <c r="PGA1939" s="288" t="s">
        <v>6678</v>
      </c>
      <c r="PGB1939" s="285" t="s">
        <v>6679</v>
      </c>
      <c r="PGC1939" s="285" t="s">
        <v>1283</v>
      </c>
      <c r="PGD1939" s="201" t="s">
        <v>6680</v>
      </c>
      <c r="PGE1939" s="289">
        <v>46053</v>
      </c>
      <c r="PGF1939" s="288"/>
      <c r="PGG1939" s="288" t="s">
        <v>15</v>
      </c>
      <c r="PGH1939" s="288"/>
      <c r="PGI1939" s="201"/>
      <c r="PGJ1939" s="304"/>
      <c r="PGK1939" s="29" t="s">
        <v>5673</v>
      </c>
      <c r="PGL1939" s="19">
        <v>75.113</v>
      </c>
      <c r="PGM1939" s="285" t="s">
        <v>2751</v>
      </c>
      <c r="PGN1939" s="378">
        <v>776</v>
      </c>
      <c r="PGO1939" s="304" t="s">
        <v>6677</v>
      </c>
      <c r="PGP1939" s="304"/>
      <c r="PGQ1939" s="288" t="s">
        <v>6678</v>
      </c>
      <c r="PGR1939" s="285" t="s">
        <v>6679</v>
      </c>
      <c r="PGS1939" s="285" t="s">
        <v>1283</v>
      </c>
      <c r="PGT1939" s="201" t="s">
        <v>6680</v>
      </c>
      <c r="PGU1939" s="289">
        <v>46053</v>
      </c>
      <c r="PGV1939" s="288"/>
      <c r="PGW1939" s="288" t="s">
        <v>15</v>
      </c>
      <c r="PGX1939" s="288"/>
      <c r="PGY1939" s="201"/>
      <c r="PGZ1939" s="304"/>
      <c r="PHA1939" s="29" t="s">
        <v>5673</v>
      </c>
      <c r="PHB1939" s="19">
        <v>75.113</v>
      </c>
      <c r="PHC1939" s="285" t="s">
        <v>2751</v>
      </c>
      <c r="PHD1939" s="378">
        <v>776</v>
      </c>
      <c r="PHE1939" s="304" t="s">
        <v>6677</v>
      </c>
      <c r="PHF1939" s="304"/>
      <c r="PHG1939" s="288" t="s">
        <v>6678</v>
      </c>
      <c r="PHH1939" s="285" t="s">
        <v>6679</v>
      </c>
      <c r="PHI1939" s="285" t="s">
        <v>1283</v>
      </c>
      <c r="PHJ1939" s="201" t="s">
        <v>6680</v>
      </c>
      <c r="PHK1939" s="289">
        <v>46053</v>
      </c>
      <c r="PHL1939" s="288"/>
      <c r="PHM1939" s="288" t="s">
        <v>15</v>
      </c>
      <c r="PHN1939" s="288"/>
      <c r="PHO1939" s="201"/>
      <c r="PHP1939" s="304"/>
      <c r="PHQ1939" s="29" t="s">
        <v>5673</v>
      </c>
      <c r="PHR1939" s="19">
        <v>75.113</v>
      </c>
      <c r="PHS1939" s="285" t="s">
        <v>2751</v>
      </c>
      <c r="PHT1939" s="378">
        <v>776</v>
      </c>
      <c r="PHU1939" s="304" t="s">
        <v>6677</v>
      </c>
      <c r="PHV1939" s="304"/>
      <c r="PHW1939" s="288" t="s">
        <v>6678</v>
      </c>
      <c r="PHX1939" s="285" t="s">
        <v>6679</v>
      </c>
      <c r="PHY1939" s="285" t="s">
        <v>1283</v>
      </c>
      <c r="PHZ1939" s="201" t="s">
        <v>6680</v>
      </c>
      <c r="PIA1939" s="289">
        <v>46053</v>
      </c>
      <c r="PIB1939" s="288"/>
      <c r="PIC1939" s="288" t="s">
        <v>15</v>
      </c>
      <c r="PID1939" s="288"/>
      <c r="PIE1939" s="201"/>
      <c r="PIF1939" s="304"/>
      <c r="PIG1939" s="29" t="s">
        <v>5673</v>
      </c>
      <c r="PIH1939" s="19">
        <v>75.113</v>
      </c>
      <c r="PII1939" s="285" t="s">
        <v>2751</v>
      </c>
      <c r="PIJ1939" s="378">
        <v>776</v>
      </c>
      <c r="PIK1939" s="304" t="s">
        <v>6677</v>
      </c>
      <c r="PIL1939" s="304"/>
      <c r="PIM1939" s="288" t="s">
        <v>6678</v>
      </c>
      <c r="PIN1939" s="285" t="s">
        <v>6679</v>
      </c>
      <c r="PIO1939" s="285" t="s">
        <v>1283</v>
      </c>
      <c r="PIP1939" s="201" t="s">
        <v>6680</v>
      </c>
      <c r="PIQ1939" s="289">
        <v>46053</v>
      </c>
      <c r="PIR1939" s="288"/>
      <c r="PIS1939" s="288" t="s">
        <v>15</v>
      </c>
      <c r="PIT1939" s="288"/>
      <c r="PIU1939" s="201"/>
      <c r="PIV1939" s="304"/>
      <c r="PIW1939" s="29" t="s">
        <v>5673</v>
      </c>
      <c r="PIX1939" s="19">
        <v>75.113</v>
      </c>
      <c r="PIY1939" s="285" t="s">
        <v>2751</v>
      </c>
      <c r="PIZ1939" s="378">
        <v>776</v>
      </c>
      <c r="PJA1939" s="304" t="s">
        <v>6677</v>
      </c>
      <c r="PJB1939" s="304"/>
      <c r="PJC1939" s="288" t="s">
        <v>6678</v>
      </c>
      <c r="PJD1939" s="285" t="s">
        <v>6679</v>
      </c>
      <c r="PJE1939" s="285" t="s">
        <v>1283</v>
      </c>
      <c r="PJF1939" s="201" t="s">
        <v>6680</v>
      </c>
      <c r="PJG1939" s="289">
        <v>46053</v>
      </c>
      <c r="PJH1939" s="288"/>
      <c r="PJI1939" s="288" t="s">
        <v>15</v>
      </c>
      <c r="PJJ1939" s="288"/>
      <c r="PJK1939" s="201"/>
      <c r="PJL1939" s="304"/>
      <c r="PJM1939" s="29" t="s">
        <v>5673</v>
      </c>
      <c r="PJN1939" s="19">
        <v>75.113</v>
      </c>
      <c r="PJO1939" s="285" t="s">
        <v>2751</v>
      </c>
      <c r="PJP1939" s="378">
        <v>776</v>
      </c>
      <c r="PJQ1939" s="304" t="s">
        <v>6677</v>
      </c>
      <c r="PJR1939" s="304"/>
      <c r="PJS1939" s="288" t="s">
        <v>6678</v>
      </c>
      <c r="PJT1939" s="285" t="s">
        <v>6679</v>
      </c>
      <c r="PJU1939" s="285" t="s">
        <v>1283</v>
      </c>
      <c r="PJV1939" s="201" t="s">
        <v>6680</v>
      </c>
      <c r="PJW1939" s="289">
        <v>46053</v>
      </c>
      <c r="PJX1939" s="288"/>
      <c r="PJY1939" s="288" t="s">
        <v>15</v>
      </c>
      <c r="PJZ1939" s="288"/>
      <c r="PKA1939" s="201"/>
      <c r="PKB1939" s="304"/>
      <c r="PKC1939" s="29" t="s">
        <v>5673</v>
      </c>
      <c r="PKD1939" s="19">
        <v>75.113</v>
      </c>
      <c r="PKE1939" s="285" t="s">
        <v>2751</v>
      </c>
      <c r="PKF1939" s="378">
        <v>776</v>
      </c>
      <c r="PKG1939" s="304" t="s">
        <v>6677</v>
      </c>
      <c r="PKH1939" s="304"/>
      <c r="PKI1939" s="288" t="s">
        <v>6678</v>
      </c>
      <c r="PKJ1939" s="285" t="s">
        <v>6679</v>
      </c>
      <c r="PKK1939" s="285" t="s">
        <v>1283</v>
      </c>
      <c r="PKL1939" s="201" t="s">
        <v>6680</v>
      </c>
      <c r="PKM1939" s="289">
        <v>46053</v>
      </c>
      <c r="PKN1939" s="288"/>
      <c r="PKO1939" s="288" t="s">
        <v>15</v>
      </c>
      <c r="PKP1939" s="288"/>
      <c r="PKQ1939" s="201"/>
      <c r="PKR1939" s="304"/>
      <c r="PKS1939" s="29" t="s">
        <v>5673</v>
      </c>
      <c r="PKT1939" s="19">
        <v>75.113</v>
      </c>
      <c r="PKU1939" s="285" t="s">
        <v>2751</v>
      </c>
      <c r="PKV1939" s="378">
        <v>776</v>
      </c>
      <c r="PKW1939" s="304" t="s">
        <v>6677</v>
      </c>
      <c r="PKX1939" s="304"/>
      <c r="PKY1939" s="288" t="s">
        <v>6678</v>
      </c>
      <c r="PKZ1939" s="285" t="s">
        <v>6679</v>
      </c>
      <c r="PLA1939" s="285" t="s">
        <v>1283</v>
      </c>
      <c r="PLB1939" s="201" t="s">
        <v>6680</v>
      </c>
      <c r="PLC1939" s="289">
        <v>46053</v>
      </c>
      <c r="PLD1939" s="288"/>
      <c r="PLE1939" s="288" t="s">
        <v>15</v>
      </c>
      <c r="PLF1939" s="288"/>
      <c r="PLG1939" s="201"/>
      <c r="PLH1939" s="304"/>
      <c r="PLI1939" s="29" t="s">
        <v>5673</v>
      </c>
      <c r="PLJ1939" s="19">
        <v>75.113</v>
      </c>
      <c r="PLK1939" s="285" t="s">
        <v>2751</v>
      </c>
      <c r="PLL1939" s="378">
        <v>776</v>
      </c>
      <c r="PLM1939" s="304" t="s">
        <v>6677</v>
      </c>
      <c r="PLN1939" s="304"/>
      <c r="PLO1939" s="288" t="s">
        <v>6678</v>
      </c>
      <c r="PLP1939" s="285" t="s">
        <v>6679</v>
      </c>
      <c r="PLQ1939" s="285" t="s">
        <v>1283</v>
      </c>
      <c r="PLR1939" s="201" t="s">
        <v>6680</v>
      </c>
      <c r="PLS1939" s="289">
        <v>46053</v>
      </c>
      <c r="PLT1939" s="288"/>
      <c r="PLU1939" s="288" t="s">
        <v>15</v>
      </c>
      <c r="PLV1939" s="288"/>
      <c r="PLW1939" s="201"/>
      <c r="PLX1939" s="304"/>
      <c r="PLY1939" s="29" t="s">
        <v>5673</v>
      </c>
      <c r="PLZ1939" s="19">
        <v>75.113</v>
      </c>
      <c r="PMA1939" s="285" t="s">
        <v>2751</v>
      </c>
      <c r="PMB1939" s="378">
        <v>776</v>
      </c>
      <c r="PMC1939" s="304" t="s">
        <v>6677</v>
      </c>
      <c r="PMD1939" s="304"/>
      <c r="PME1939" s="288" t="s">
        <v>6678</v>
      </c>
      <c r="PMF1939" s="285" t="s">
        <v>6679</v>
      </c>
      <c r="PMG1939" s="285" t="s">
        <v>1283</v>
      </c>
      <c r="PMH1939" s="201" t="s">
        <v>6680</v>
      </c>
      <c r="PMI1939" s="289">
        <v>46053</v>
      </c>
      <c r="PMJ1939" s="288"/>
      <c r="PMK1939" s="288" t="s">
        <v>15</v>
      </c>
      <c r="PML1939" s="288"/>
      <c r="PMM1939" s="201"/>
      <c r="PMN1939" s="304"/>
      <c r="PMO1939" s="29" t="s">
        <v>5673</v>
      </c>
      <c r="PMP1939" s="19">
        <v>75.113</v>
      </c>
      <c r="PMQ1939" s="285" t="s">
        <v>2751</v>
      </c>
      <c r="PMR1939" s="378">
        <v>776</v>
      </c>
      <c r="PMS1939" s="304" t="s">
        <v>6677</v>
      </c>
      <c r="PMT1939" s="304"/>
      <c r="PMU1939" s="288" t="s">
        <v>6678</v>
      </c>
      <c r="PMV1939" s="285" t="s">
        <v>6679</v>
      </c>
      <c r="PMW1939" s="285" t="s">
        <v>1283</v>
      </c>
      <c r="PMX1939" s="201" t="s">
        <v>6680</v>
      </c>
      <c r="PMY1939" s="289">
        <v>46053</v>
      </c>
      <c r="PMZ1939" s="288"/>
      <c r="PNA1939" s="288" t="s">
        <v>15</v>
      </c>
      <c r="PNB1939" s="288"/>
      <c r="PNC1939" s="201"/>
      <c r="PND1939" s="304"/>
      <c r="PNE1939" s="29" t="s">
        <v>5673</v>
      </c>
      <c r="PNF1939" s="19">
        <v>75.113</v>
      </c>
      <c r="PNG1939" s="285" t="s">
        <v>2751</v>
      </c>
      <c r="PNH1939" s="378">
        <v>776</v>
      </c>
      <c r="PNI1939" s="304" t="s">
        <v>6677</v>
      </c>
      <c r="PNJ1939" s="304"/>
      <c r="PNK1939" s="288" t="s">
        <v>6678</v>
      </c>
      <c r="PNL1939" s="285" t="s">
        <v>6679</v>
      </c>
      <c r="PNM1939" s="285" t="s">
        <v>1283</v>
      </c>
      <c r="PNN1939" s="201" t="s">
        <v>6680</v>
      </c>
      <c r="PNO1939" s="289">
        <v>46053</v>
      </c>
      <c r="PNP1939" s="288"/>
      <c r="PNQ1939" s="288" t="s">
        <v>15</v>
      </c>
      <c r="PNR1939" s="288"/>
      <c r="PNS1939" s="201"/>
      <c r="PNT1939" s="304"/>
      <c r="PNU1939" s="29" t="s">
        <v>5673</v>
      </c>
      <c r="PNV1939" s="19">
        <v>75.113</v>
      </c>
      <c r="PNW1939" s="285" t="s">
        <v>2751</v>
      </c>
      <c r="PNX1939" s="378">
        <v>776</v>
      </c>
      <c r="PNY1939" s="304" t="s">
        <v>6677</v>
      </c>
      <c r="PNZ1939" s="304"/>
      <c r="POA1939" s="288" t="s">
        <v>6678</v>
      </c>
      <c r="POB1939" s="285" t="s">
        <v>6679</v>
      </c>
      <c r="POC1939" s="285" t="s">
        <v>1283</v>
      </c>
      <c r="POD1939" s="201" t="s">
        <v>6680</v>
      </c>
      <c r="POE1939" s="289">
        <v>46053</v>
      </c>
      <c r="POF1939" s="288"/>
      <c r="POG1939" s="288" t="s">
        <v>15</v>
      </c>
      <c r="POH1939" s="288"/>
      <c r="POI1939" s="201"/>
      <c r="POJ1939" s="304"/>
      <c r="POK1939" s="29" t="s">
        <v>5673</v>
      </c>
      <c r="POL1939" s="19">
        <v>75.113</v>
      </c>
      <c r="POM1939" s="285" t="s">
        <v>2751</v>
      </c>
      <c r="PON1939" s="378">
        <v>776</v>
      </c>
      <c r="POO1939" s="304" t="s">
        <v>6677</v>
      </c>
      <c r="POP1939" s="304"/>
      <c r="POQ1939" s="288" t="s">
        <v>6678</v>
      </c>
      <c r="POR1939" s="285" t="s">
        <v>6679</v>
      </c>
      <c r="POS1939" s="285" t="s">
        <v>1283</v>
      </c>
      <c r="POT1939" s="201" t="s">
        <v>6680</v>
      </c>
      <c r="POU1939" s="289">
        <v>46053</v>
      </c>
      <c r="POV1939" s="288"/>
      <c r="POW1939" s="288" t="s">
        <v>15</v>
      </c>
      <c r="POX1939" s="288"/>
      <c r="POY1939" s="201"/>
      <c r="POZ1939" s="304"/>
      <c r="PPA1939" s="29" t="s">
        <v>5673</v>
      </c>
      <c r="PPB1939" s="19">
        <v>75.113</v>
      </c>
      <c r="PPC1939" s="285" t="s">
        <v>2751</v>
      </c>
      <c r="PPD1939" s="378">
        <v>776</v>
      </c>
      <c r="PPE1939" s="304" t="s">
        <v>6677</v>
      </c>
      <c r="PPF1939" s="304"/>
      <c r="PPG1939" s="288" t="s">
        <v>6678</v>
      </c>
      <c r="PPH1939" s="285" t="s">
        <v>6679</v>
      </c>
      <c r="PPI1939" s="285" t="s">
        <v>1283</v>
      </c>
      <c r="PPJ1939" s="201" t="s">
        <v>6680</v>
      </c>
      <c r="PPK1939" s="289">
        <v>46053</v>
      </c>
      <c r="PPL1939" s="288"/>
      <c r="PPM1939" s="288" t="s">
        <v>15</v>
      </c>
      <c r="PPN1939" s="288"/>
      <c r="PPO1939" s="201"/>
      <c r="PPP1939" s="304"/>
      <c r="PPQ1939" s="29" t="s">
        <v>5673</v>
      </c>
      <c r="PPR1939" s="19">
        <v>75.113</v>
      </c>
      <c r="PPS1939" s="285" t="s">
        <v>2751</v>
      </c>
      <c r="PPT1939" s="378">
        <v>776</v>
      </c>
      <c r="PPU1939" s="304" t="s">
        <v>6677</v>
      </c>
      <c r="PPV1939" s="304"/>
      <c r="PPW1939" s="288" t="s">
        <v>6678</v>
      </c>
      <c r="PPX1939" s="285" t="s">
        <v>6679</v>
      </c>
      <c r="PPY1939" s="285" t="s">
        <v>1283</v>
      </c>
      <c r="PPZ1939" s="201" t="s">
        <v>6680</v>
      </c>
      <c r="PQA1939" s="289">
        <v>46053</v>
      </c>
      <c r="PQB1939" s="288"/>
      <c r="PQC1939" s="288" t="s">
        <v>15</v>
      </c>
      <c r="PQD1939" s="288"/>
      <c r="PQE1939" s="201"/>
      <c r="PQF1939" s="304"/>
      <c r="PQG1939" s="29" t="s">
        <v>5673</v>
      </c>
      <c r="PQH1939" s="19">
        <v>75.113</v>
      </c>
      <c r="PQI1939" s="285" t="s">
        <v>2751</v>
      </c>
      <c r="PQJ1939" s="378">
        <v>776</v>
      </c>
      <c r="PQK1939" s="304" t="s">
        <v>6677</v>
      </c>
      <c r="PQL1939" s="304"/>
      <c r="PQM1939" s="288" t="s">
        <v>6678</v>
      </c>
      <c r="PQN1939" s="285" t="s">
        <v>6679</v>
      </c>
      <c r="PQO1939" s="285" t="s">
        <v>1283</v>
      </c>
      <c r="PQP1939" s="201" t="s">
        <v>6680</v>
      </c>
      <c r="PQQ1939" s="289">
        <v>46053</v>
      </c>
      <c r="PQR1939" s="288"/>
      <c r="PQS1939" s="288" t="s">
        <v>15</v>
      </c>
      <c r="PQT1939" s="288"/>
      <c r="PQU1939" s="201"/>
      <c r="PQV1939" s="304"/>
      <c r="PQW1939" s="29" t="s">
        <v>5673</v>
      </c>
      <c r="PQX1939" s="19">
        <v>75.113</v>
      </c>
      <c r="PQY1939" s="285" t="s">
        <v>2751</v>
      </c>
      <c r="PQZ1939" s="378">
        <v>776</v>
      </c>
      <c r="PRA1939" s="304" t="s">
        <v>6677</v>
      </c>
      <c r="PRB1939" s="304"/>
      <c r="PRC1939" s="288" t="s">
        <v>6678</v>
      </c>
      <c r="PRD1939" s="285" t="s">
        <v>6679</v>
      </c>
      <c r="PRE1939" s="285" t="s">
        <v>1283</v>
      </c>
      <c r="PRF1939" s="201" t="s">
        <v>6680</v>
      </c>
      <c r="PRG1939" s="289">
        <v>46053</v>
      </c>
      <c r="PRH1939" s="288"/>
      <c r="PRI1939" s="288" t="s">
        <v>15</v>
      </c>
      <c r="PRJ1939" s="288"/>
      <c r="PRK1939" s="201"/>
      <c r="PRL1939" s="304"/>
      <c r="PRM1939" s="29" t="s">
        <v>5673</v>
      </c>
      <c r="PRN1939" s="19">
        <v>75.113</v>
      </c>
      <c r="PRO1939" s="285" t="s">
        <v>2751</v>
      </c>
      <c r="PRP1939" s="378">
        <v>776</v>
      </c>
      <c r="PRQ1939" s="304" t="s">
        <v>6677</v>
      </c>
      <c r="PRR1939" s="304"/>
      <c r="PRS1939" s="288" t="s">
        <v>6678</v>
      </c>
      <c r="PRT1939" s="285" t="s">
        <v>6679</v>
      </c>
      <c r="PRU1939" s="285" t="s">
        <v>1283</v>
      </c>
      <c r="PRV1939" s="201" t="s">
        <v>6680</v>
      </c>
      <c r="PRW1939" s="289">
        <v>46053</v>
      </c>
      <c r="PRX1939" s="288"/>
      <c r="PRY1939" s="288" t="s">
        <v>15</v>
      </c>
      <c r="PRZ1939" s="288"/>
      <c r="PSA1939" s="201"/>
      <c r="PSB1939" s="304"/>
      <c r="PSC1939" s="29" t="s">
        <v>5673</v>
      </c>
      <c r="PSD1939" s="19">
        <v>75.113</v>
      </c>
      <c r="PSE1939" s="285" t="s">
        <v>2751</v>
      </c>
      <c r="PSF1939" s="378">
        <v>776</v>
      </c>
      <c r="PSG1939" s="304" t="s">
        <v>6677</v>
      </c>
      <c r="PSH1939" s="304"/>
      <c r="PSI1939" s="288" t="s">
        <v>6678</v>
      </c>
      <c r="PSJ1939" s="285" t="s">
        <v>6679</v>
      </c>
      <c r="PSK1939" s="285" t="s">
        <v>1283</v>
      </c>
      <c r="PSL1939" s="201" t="s">
        <v>6680</v>
      </c>
      <c r="PSM1939" s="289">
        <v>46053</v>
      </c>
      <c r="PSN1939" s="288"/>
      <c r="PSO1939" s="288" t="s">
        <v>15</v>
      </c>
      <c r="PSP1939" s="288"/>
      <c r="PSQ1939" s="201"/>
      <c r="PSR1939" s="304"/>
      <c r="PSS1939" s="29" t="s">
        <v>5673</v>
      </c>
      <c r="PST1939" s="19">
        <v>75.113</v>
      </c>
      <c r="PSU1939" s="285" t="s">
        <v>2751</v>
      </c>
      <c r="PSV1939" s="378">
        <v>776</v>
      </c>
      <c r="PSW1939" s="304" t="s">
        <v>6677</v>
      </c>
      <c r="PSX1939" s="304"/>
      <c r="PSY1939" s="288" t="s">
        <v>6678</v>
      </c>
      <c r="PSZ1939" s="285" t="s">
        <v>6679</v>
      </c>
      <c r="PTA1939" s="285" t="s">
        <v>1283</v>
      </c>
      <c r="PTB1939" s="201" t="s">
        <v>6680</v>
      </c>
      <c r="PTC1939" s="289">
        <v>46053</v>
      </c>
      <c r="PTD1939" s="288"/>
      <c r="PTE1939" s="288" t="s">
        <v>15</v>
      </c>
      <c r="PTF1939" s="288"/>
      <c r="PTG1939" s="201"/>
      <c r="PTH1939" s="304"/>
      <c r="PTI1939" s="29" t="s">
        <v>5673</v>
      </c>
      <c r="PTJ1939" s="19">
        <v>75.113</v>
      </c>
      <c r="PTK1939" s="285" t="s">
        <v>2751</v>
      </c>
      <c r="PTL1939" s="378">
        <v>776</v>
      </c>
      <c r="PTM1939" s="304" t="s">
        <v>6677</v>
      </c>
      <c r="PTN1939" s="304"/>
      <c r="PTO1939" s="288" t="s">
        <v>6678</v>
      </c>
      <c r="PTP1939" s="285" t="s">
        <v>6679</v>
      </c>
      <c r="PTQ1939" s="285" t="s">
        <v>1283</v>
      </c>
      <c r="PTR1939" s="201" t="s">
        <v>6680</v>
      </c>
      <c r="PTS1939" s="289">
        <v>46053</v>
      </c>
      <c r="PTT1939" s="288"/>
      <c r="PTU1939" s="288" t="s">
        <v>15</v>
      </c>
      <c r="PTV1939" s="288"/>
      <c r="PTW1939" s="201"/>
      <c r="PTX1939" s="304"/>
      <c r="PTY1939" s="29" t="s">
        <v>5673</v>
      </c>
      <c r="PTZ1939" s="19">
        <v>75.113</v>
      </c>
      <c r="PUA1939" s="285" t="s">
        <v>2751</v>
      </c>
      <c r="PUB1939" s="378">
        <v>776</v>
      </c>
      <c r="PUC1939" s="304" t="s">
        <v>6677</v>
      </c>
      <c r="PUD1939" s="304"/>
      <c r="PUE1939" s="288" t="s">
        <v>6678</v>
      </c>
      <c r="PUF1939" s="285" t="s">
        <v>6679</v>
      </c>
      <c r="PUG1939" s="285" t="s">
        <v>1283</v>
      </c>
      <c r="PUH1939" s="201" t="s">
        <v>6680</v>
      </c>
      <c r="PUI1939" s="289">
        <v>46053</v>
      </c>
      <c r="PUJ1939" s="288"/>
      <c r="PUK1939" s="288" t="s">
        <v>15</v>
      </c>
      <c r="PUL1939" s="288"/>
      <c r="PUM1939" s="201"/>
      <c r="PUN1939" s="304"/>
      <c r="PUO1939" s="29" t="s">
        <v>5673</v>
      </c>
      <c r="PUP1939" s="19">
        <v>75.113</v>
      </c>
      <c r="PUQ1939" s="285" t="s">
        <v>2751</v>
      </c>
      <c r="PUR1939" s="378">
        <v>776</v>
      </c>
      <c r="PUS1939" s="304" t="s">
        <v>6677</v>
      </c>
      <c r="PUT1939" s="304"/>
      <c r="PUU1939" s="288" t="s">
        <v>6678</v>
      </c>
      <c r="PUV1939" s="285" t="s">
        <v>6679</v>
      </c>
      <c r="PUW1939" s="285" t="s">
        <v>1283</v>
      </c>
      <c r="PUX1939" s="201" t="s">
        <v>6680</v>
      </c>
      <c r="PUY1939" s="289">
        <v>46053</v>
      </c>
      <c r="PUZ1939" s="288"/>
      <c r="PVA1939" s="288" t="s">
        <v>15</v>
      </c>
      <c r="PVB1939" s="288"/>
      <c r="PVC1939" s="201"/>
      <c r="PVD1939" s="304"/>
      <c r="PVE1939" s="29" t="s">
        <v>5673</v>
      </c>
      <c r="PVF1939" s="19">
        <v>75.113</v>
      </c>
      <c r="PVG1939" s="285" t="s">
        <v>2751</v>
      </c>
      <c r="PVH1939" s="378">
        <v>776</v>
      </c>
      <c r="PVI1939" s="304" t="s">
        <v>6677</v>
      </c>
      <c r="PVJ1939" s="304"/>
      <c r="PVK1939" s="288" t="s">
        <v>6678</v>
      </c>
      <c r="PVL1939" s="285" t="s">
        <v>6679</v>
      </c>
      <c r="PVM1939" s="285" t="s">
        <v>1283</v>
      </c>
      <c r="PVN1939" s="201" t="s">
        <v>6680</v>
      </c>
      <c r="PVO1939" s="289">
        <v>46053</v>
      </c>
      <c r="PVP1939" s="288"/>
      <c r="PVQ1939" s="288" t="s">
        <v>15</v>
      </c>
      <c r="PVR1939" s="288"/>
      <c r="PVS1939" s="201"/>
      <c r="PVT1939" s="304"/>
      <c r="PVU1939" s="29" t="s">
        <v>5673</v>
      </c>
      <c r="PVV1939" s="19">
        <v>75.113</v>
      </c>
      <c r="PVW1939" s="285" t="s">
        <v>2751</v>
      </c>
      <c r="PVX1939" s="378">
        <v>776</v>
      </c>
      <c r="PVY1939" s="304" t="s">
        <v>6677</v>
      </c>
      <c r="PVZ1939" s="304"/>
      <c r="PWA1939" s="288" t="s">
        <v>6678</v>
      </c>
      <c r="PWB1939" s="285" t="s">
        <v>6679</v>
      </c>
      <c r="PWC1939" s="285" t="s">
        <v>1283</v>
      </c>
      <c r="PWD1939" s="201" t="s">
        <v>6680</v>
      </c>
      <c r="PWE1939" s="289">
        <v>46053</v>
      </c>
      <c r="PWF1939" s="288"/>
      <c r="PWG1939" s="288" t="s">
        <v>15</v>
      </c>
      <c r="PWH1939" s="288"/>
      <c r="PWI1939" s="201"/>
      <c r="PWJ1939" s="304"/>
      <c r="PWK1939" s="29" t="s">
        <v>5673</v>
      </c>
      <c r="PWL1939" s="19">
        <v>75.113</v>
      </c>
      <c r="PWM1939" s="285" t="s">
        <v>2751</v>
      </c>
      <c r="PWN1939" s="378">
        <v>776</v>
      </c>
      <c r="PWO1939" s="304" t="s">
        <v>6677</v>
      </c>
      <c r="PWP1939" s="304"/>
      <c r="PWQ1939" s="288" t="s">
        <v>6678</v>
      </c>
      <c r="PWR1939" s="285" t="s">
        <v>6679</v>
      </c>
      <c r="PWS1939" s="285" t="s">
        <v>1283</v>
      </c>
      <c r="PWT1939" s="201" t="s">
        <v>6680</v>
      </c>
      <c r="PWU1939" s="289">
        <v>46053</v>
      </c>
      <c r="PWV1939" s="288"/>
      <c r="PWW1939" s="288" t="s">
        <v>15</v>
      </c>
      <c r="PWX1939" s="288"/>
      <c r="PWY1939" s="201"/>
      <c r="PWZ1939" s="304"/>
      <c r="PXA1939" s="29" t="s">
        <v>5673</v>
      </c>
      <c r="PXB1939" s="19">
        <v>75.113</v>
      </c>
      <c r="PXC1939" s="285" t="s">
        <v>2751</v>
      </c>
      <c r="PXD1939" s="378">
        <v>776</v>
      </c>
      <c r="PXE1939" s="304" t="s">
        <v>6677</v>
      </c>
      <c r="PXF1939" s="304"/>
      <c r="PXG1939" s="288" t="s">
        <v>6678</v>
      </c>
      <c r="PXH1939" s="285" t="s">
        <v>6679</v>
      </c>
      <c r="PXI1939" s="285" t="s">
        <v>1283</v>
      </c>
      <c r="PXJ1939" s="201" t="s">
        <v>6680</v>
      </c>
      <c r="PXK1939" s="289">
        <v>46053</v>
      </c>
      <c r="PXL1939" s="288"/>
      <c r="PXM1939" s="288" t="s">
        <v>15</v>
      </c>
      <c r="PXN1939" s="288"/>
      <c r="PXO1939" s="201"/>
      <c r="PXP1939" s="304"/>
      <c r="PXQ1939" s="29" t="s">
        <v>5673</v>
      </c>
      <c r="PXR1939" s="19">
        <v>75.113</v>
      </c>
      <c r="PXS1939" s="285" t="s">
        <v>2751</v>
      </c>
      <c r="PXT1939" s="378">
        <v>776</v>
      </c>
      <c r="PXU1939" s="304" t="s">
        <v>6677</v>
      </c>
      <c r="PXV1939" s="304"/>
      <c r="PXW1939" s="288" t="s">
        <v>6678</v>
      </c>
      <c r="PXX1939" s="285" t="s">
        <v>6679</v>
      </c>
      <c r="PXY1939" s="285" t="s">
        <v>1283</v>
      </c>
      <c r="PXZ1939" s="201" t="s">
        <v>6680</v>
      </c>
      <c r="PYA1939" s="289">
        <v>46053</v>
      </c>
      <c r="PYB1939" s="288"/>
      <c r="PYC1939" s="288" t="s">
        <v>15</v>
      </c>
      <c r="PYD1939" s="288"/>
      <c r="PYE1939" s="201"/>
      <c r="PYF1939" s="304"/>
      <c r="PYG1939" s="29" t="s">
        <v>5673</v>
      </c>
      <c r="PYH1939" s="19">
        <v>75.113</v>
      </c>
      <c r="PYI1939" s="285" t="s">
        <v>2751</v>
      </c>
      <c r="PYJ1939" s="378">
        <v>776</v>
      </c>
      <c r="PYK1939" s="304" t="s">
        <v>6677</v>
      </c>
      <c r="PYL1939" s="304"/>
      <c r="PYM1939" s="288" t="s">
        <v>6678</v>
      </c>
      <c r="PYN1939" s="285" t="s">
        <v>6679</v>
      </c>
      <c r="PYO1939" s="285" t="s">
        <v>1283</v>
      </c>
      <c r="PYP1939" s="201" t="s">
        <v>6680</v>
      </c>
      <c r="PYQ1939" s="289">
        <v>46053</v>
      </c>
      <c r="PYR1939" s="288"/>
      <c r="PYS1939" s="288" t="s">
        <v>15</v>
      </c>
      <c r="PYT1939" s="288"/>
      <c r="PYU1939" s="201"/>
      <c r="PYV1939" s="304"/>
      <c r="PYW1939" s="29" t="s">
        <v>5673</v>
      </c>
      <c r="PYX1939" s="19">
        <v>75.113</v>
      </c>
      <c r="PYY1939" s="285" t="s">
        <v>2751</v>
      </c>
      <c r="PYZ1939" s="378">
        <v>776</v>
      </c>
      <c r="PZA1939" s="304" t="s">
        <v>6677</v>
      </c>
      <c r="PZB1939" s="304"/>
      <c r="PZC1939" s="288" t="s">
        <v>6678</v>
      </c>
      <c r="PZD1939" s="285" t="s">
        <v>6679</v>
      </c>
      <c r="PZE1939" s="285" t="s">
        <v>1283</v>
      </c>
      <c r="PZF1939" s="201" t="s">
        <v>6680</v>
      </c>
      <c r="PZG1939" s="289">
        <v>46053</v>
      </c>
      <c r="PZH1939" s="288"/>
      <c r="PZI1939" s="288" t="s">
        <v>15</v>
      </c>
      <c r="PZJ1939" s="288"/>
      <c r="PZK1939" s="201"/>
      <c r="PZL1939" s="304"/>
      <c r="PZM1939" s="29" t="s">
        <v>5673</v>
      </c>
      <c r="PZN1939" s="19">
        <v>75.113</v>
      </c>
      <c r="PZO1939" s="285" t="s">
        <v>2751</v>
      </c>
      <c r="PZP1939" s="378">
        <v>776</v>
      </c>
      <c r="PZQ1939" s="304" t="s">
        <v>6677</v>
      </c>
      <c r="PZR1939" s="304"/>
      <c r="PZS1939" s="288" t="s">
        <v>6678</v>
      </c>
      <c r="PZT1939" s="285" t="s">
        <v>6679</v>
      </c>
      <c r="PZU1939" s="285" t="s">
        <v>1283</v>
      </c>
      <c r="PZV1939" s="201" t="s">
        <v>6680</v>
      </c>
      <c r="PZW1939" s="289">
        <v>46053</v>
      </c>
      <c r="PZX1939" s="288"/>
      <c r="PZY1939" s="288" t="s">
        <v>15</v>
      </c>
      <c r="PZZ1939" s="288"/>
      <c r="QAA1939" s="201"/>
      <c r="QAB1939" s="304"/>
      <c r="QAC1939" s="29" t="s">
        <v>5673</v>
      </c>
      <c r="QAD1939" s="19">
        <v>75.113</v>
      </c>
      <c r="QAE1939" s="285" t="s">
        <v>2751</v>
      </c>
      <c r="QAF1939" s="378">
        <v>776</v>
      </c>
      <c r="QAG1939" s="304" t="s">
        <v>6677</v>
      </c>
      <c r="QAH1939" s="304"/>
      <c r="QAI1939" s="288" t="s">
        <v>6678</v>
      </c>
      <c r="QAJ1939" s="285" t="s">
        <v>6679</v>
      </c>
      <c r="QAK1939" s="285" t="s">
        <v>1283</v>
      </c>
      <c r="QAL1939" s="201" t="s">
        <v>6680</v>
      </c>
      <c r="QAM1939" s="289">
        <v>46053</v>
      </c>
      <c r="QAN1939" s="288"/>
      <c r="QAO1939" s="288" t="s">
        <v>15</v>
      </c>
      <c r="QAP1939" s="288"/>
      <c r="QAQ1939" s="201"/>
      <c r="QAR1939" s="304"/>
      <c r="QAS1939" s="29" t="s">
        <v>5673</v>
      </c>
      <c r="QAT1939" s="19">
        <v>75.113</v>
      </c>
      <c r="QAU1939" s="285" t="s">
        <v>2751</v>
      </c>
      <c r="QAV1939" s="378">
        <v>776</v>
      </c>
      <c r="QAW1939" s="304" t="s">
        <v>6677</v>
      </c>
      <c r="QAX1939" s="304"/>
      <c r="QAY1939" s="288" t="s">
        <v>6678</v>
      </c>
      <c r="QAZ1939" s="285" t="s">
        <v>6679</v>
      </c>
      <c r="QBA1939" s="285" t="s">
        <v>1283</v>
      </c>
      <c r="QBB1939" s="201" t="s">
        <v>6680</v>
      </c>
      <c r="QBC1939" s="289">
        <v>46053</v>
      </c>
      <c r="QBD1939" s="288"/>
      <c r="QBE1939" s="288" t="s">
        <v>15</v>
      </c>
      <c r="QBF1939" s="288"/>
      <c r="QBG1939" s="201"/>
      <c r="QBH1939" s="304"/>
      <c r="QBI1939" s="29" t="s">
        <v>5673</v>
      </c>
      <c r="QBJ1939" s="19">
        <v>75.113</v>
      </c>
      <c r="QBK1939" s="285" t="s">
        <v>2751</v>
      </c>
      <c r="QBL1939" s="378">
        <v>776</v>
      </c>
      <c r="QBM1939" s="304" t="s">
        <v>6677</v>
      </c>
      <c r="QBN1939" s="304"/>
      <c r="QBO1939" s="288" t="s">
        <v>6678</v>
      </c>
      <c r="QBP1939" s="285" t="s">
        <v>6679</v>
      </c>
      <c r="QBQ1939" s="285" t="s">
        <v>1283</v>
      </c>
      <c r="QBR1939" s="201" t="s">
        <v>6680</v>
      </c>
      <c r="QBS1939" s="289">
        <v>46053</v>
      </c>
      <c r="QBT1939" s="288"/>
      <c r="QBU1939" s="288" t="s">
        <v>15</v>
      </c>
      <c r="QBV1939" s="288"/>
      <c r="QBW1939" s="201"/>
      <c r="QBX1939" s="304"/>
      <c r="QBY1939" s="29" t="s">
        <v>5673</v>
      </c>
      <c r="QBZ1939" s="19">
        <v>75.113</v>
      </c>
      <c r="QCA1939" s="285" t="s">
        <v>2751</v>
      </c>
      <c r="QCB1939" s="378">
        <v>776</v>
      </c>
      <c r="QCC1939" s="304" t="s">
        <v>6677</v>
      </c>
      <c r="QCD1939" s="304"/>
      <c r="QCE1939" s="288" t="s">
        <v>6678</v>
      </c>
      <c r="QCF1939" s="285" t="s">
        <v>6679</v>
      </c>
      <c r="QCG1939" s="285" t="s">
        <v>1283</v>
      </c>
      <c r="QCH1939" s="201" t="s">
        <v>6680</v>
      </c>
      <c r="QCI1939" s="289">
        <v>46053</v>
      </c>
      <c r="QCJ1939" s="288"/>
      <c r="QCK1939" s="288" t="s">
        <v>15</v>
      </c>
      <c r="QCL1939" s="288"/>
      <c r="QCM1939" s="201"/>
      <c r="QCN1939" s="304"/>
      <c r="QCO1939" s="29" t="s">
        <v>5673</v>
      </c>
      <c r="QCP1939" s="19">
        <v>75.113</v>
      </c>
      <c r="QCQ1939" s="285" t="s">
        <v>2751</v>
      </c>
      <c r="QCR1939" s="378">
        <v>776</v>
      </c>
      <c r="QCS1939" s="304" t="s">
        <v>6677</v>
      </c>
      <c r="QCT1939" s="304"/>
      <c r="QCU1939" s="288" t="s">
        <v>6678</v>
      </c>
      <c r="QCV1939" s="285" t="s">
        <v>6679</v>
      </c>
      <c r="QCW1939" s="285" t="s">
        <v>1283</v>
      </c>
      <c r="QCX1939" s="201" t="s">
        <v>6680</v>
      </c>
      <c r="QCY1939" s="289">
        <v>46053</v>
      </c>
      <c r="QCZ1939" s="288"/>
      <c r="QDA1939" s="288" t="s">
        <v>15</v>
      </c>
      <c r="QDB1939" s="288"/>
      <c r="QDC1939" s="201"/>
      <c r="QDD1939" s="304"/>
      <c r="QDE1939" s="29" t="s">
        <v>5673</v>
      </c>
      <c r="QDF1939" s="19">
        <v>75.113</v>
      </c>
      <c r="QDG1939" s="285" t="s">
        <v>2751</v>
      </c>
      <c r="QDH1939" s="378">
        <v>776</v>
      </c>
      <c r="QDI1939" s="304" t="s">
        <v>6677</v>
      </c>
      <c r="QDJ1939" s="304"/>
      <c r="QDK1939" s="288" t="s">
        <v>6678</v>
      </c>
      <c r="QDL1939" s="285" t="s">
        <v>6679</v>
      </c>
      <c r="QDM1939" s="285" t="s">
        <v>1283</v>
      </c>
      <c r="QDN1939" s="201" t="s">
        <v>6680</v>
      </c>
      <c r="QDO1939" s="289">
        <v>46053</v>
      </c>
      <c r="QDP1939" s="288"/>
      <c r="QDQ1939" s="288" t="s">
        <v>15</v>
      </c>
      <c r="QDR1939" s="288"/>
      <c r="QDS1939" s="201"/>
      <c r="QDT1939" s="304"/>
      <c r="QDU1939" s="29" t="s">
        <v>5673</v>
      </c>
      <c r="QDV1939" s="19">
        <v>75.113</v>
      </c>
      <c r="QDW1939" s="285" t="s">
        <v>2751</v>
      </c>
      <c r="QDX1939" s="378">
        <v>776</v>
      </c>
      <c r="QDY1939" s="304" t="s">
        <v>6677</v>
      </c>
      <c r="QDZ1939" s="304"/>
      <c r="QEA1939" s="288" t="s">
        <v>6678</v>
      </c>
      <c r="QEB1939" s="285" t="s">
        <v>6679</v>
      </c>
      <c r="QEC1939" s="285" t="s">
        <v>1283</v>
      </c>
      <c r="QED1939" s="201" t="s">
        <v>6680</v>
      </c>
      <c r="QEE1939" s="289">
        <v>46053</v>
      </c>
      <c r="QEF1939" s="288"/>
      <c r="QEG1939" s="288" t="s">
        <v>15</v>
      </c>
      <c r="QEH1939" s="288"/>
      <c r="QEI1939" s="201"/>
      <c r="QEJ1939" s="304"/>
      <c r="QEK1939" s="29" t="s">
        <v>5673</v>
      </c>
      <c r="QEL1939" s="19">
        <v>75.113</v>
      </c>
      <c r="QEM1939" s="285" t="s">
        <v>2751</v>
      </c>
      <c r="QEN1939" s="378">
        <v>776</v>
      </c>
      <c r="QEO1939" s="304" t="s">
        <v>6677</v>
      </c>
      <c r="QEP1939" s="304"/>
      <c r="QEQ1939" s="288" t="s">
        <v>6678</v>
      </c>
      <c r="QER1939" s="285" t="s">
        <v>6679</v>
      </c>
      <c r="QES1939" s="285" t="s">
        <v>1283</v>
      </c>
      <c r="QET1939" s="201" t="s">
        <v>6680</v>
      </c>
      <c r="QEU1939" s="289">
        <v>46053</v>
      </c>
      <c r="QEV1939" s="288"/>
      <c r="QEW1939" s="288" t="s">
        <v>15</v>
      </c>
      <c r="QEX1939" s="288"/>
      <c r="QEY1939" s="201"/>
      <c r="QEZ1939" s="304"/>
      <c r="QFA1939" s="29" t="s">
        <v>5673</v>
      </c>
      <c r="QFB1939" s="19">
        <v>75.113</v>
      </c>
      <c r="QFC1939" s="285" t="s">
        <v>2751</v>
      </c>
      <c r="QFD1939" s="378">
        <v>776</v>
      </c>
      <c r="QFE1939" s="304" t="s">
        <v>6677</v>
      </c>
      <c r="QFF1939" s="304"/>
      <c r="QFG1939" s="288" t="s">
        <v>6678</v>
      </c>
      <c r="QFH1939" s="285" t="s">
        <v>6679</v>
      </c>
      <c r="QFI1939" s="285" t="s">
        <v>1283</v>
      </c>
      <c r="QFJ1939" s="201" t="s">
        <v>6680</v>
      </c>
      <c r="QFK1939" s="289">
        <v>46053</v>
      </c>
      <c r="QFL1939" s="288"/>
      <c r="QFM1939" s="288" t="s">
        <v>15</v>
      </c>
      <c r="QFN1939" s="288"/>
      <c r="QFO1939" s="201"/>
      <c r="QFP1939" s="304"/>
      <c r="QFQ1939" s="29" t="s">
        <v>5673</v>
      </c>
      <c r="QFR1939" s="19">
        <v>75.113</v>
      </c>
      <c r="QFS1939" s="285" t="s">
        <v>2751</v>
      </c>
      <c r="QFT1939" s="378">
        <v>776</v>
      </c>
      <c r="QFU1939" s="304" t="s">
        <v>6677</v>
      </c>
      <c r="QFV1939" s="304"/>
      <c r="QFW1939" s="288" t="s">
        <v>6678</v>
      </c>
      <c r="QFX1939" s="285" t="s">
        <v>6679</v>
      </c>
      <c r="QFY1939" s="285" t="s">
        <v>1283</v>
      </c>
      <c r="QFZ1939" s="201" t="s">
        <v>6680</v>
      </c>
      <c r="QGA1939" s="289">
        <v>46053</v>
      </c>
      <c r="QGB1939" s="288"/>
      <c r="QGC1939" s="288" t="s">
        <v>15</v>
      </c>
      <c r="QGD1939" s="288"/>
      <c r="QGE1939" s="201"/>
      <c r="QGF1939" s="304"/>
      <c r="QGG1939" s="29" t="s">
        <v>5673</v>
      </c>
      <c r="QGH1939" s="19">
        <v>75.113</v>
      </c>
      <c r="QGI1939" s="285" t="s">
        <v>2751</v>
      </c>
      <c r="QGJ1939" s="378">
        <v>776</v>
      </c>
      <c r="QGK1939" s="304" t="s">
        <v>6677</v>
      </c>
      <c r="QGL1939" s="304"/>
      <c r="QGM1939" s="288" t="s">
        <v>6678</v>
      </c>
      <c r="QGN1939" s="285" t="s">
        <v>6679</v>
      </c>
      <c r="QGO1939" s="285" t="s">
        <v>1283</v>
      </c>
      <c r="QGP1939" s="201" t="s">
        <v>6680</v>
      </c>
      <c r="QGQ1939" s="289">
        <v>46053</v>
      </c>
      <c r="QGR1939" s="288"/>
      <c r="QGS1939" s="288" t="s">
        <v>15</v>
      </c>
      <c r="QGT1939" s="288"/>
      <c r="QGU1939" s="201"/>
      <c r="QGV1939" s="304"/>
      <c r="QGW1939" s="29" t="s">
        <v>5673</v>
      </c>
      <c r="QGX1939" s="19">
        <v>75.113</v>
      </c>
      <c r="QGY1939" s="285" t="s">
        <v>2751</v>
      </c>
      <c r="QGZ1939" s="378">
        <v>776</v>
      </c>
      <c r="QHA1939" s="304" t="s">
        <v>6677</v>
      </c>
      <c r="QHB1939" s="304"/>
      <c r="QHC1939" s="288" t="s">
        <v>6678</v>
      </c>
      <c r="QHD1939" s="285" t="s">
        <v>6679</v>
      </c>
      <c r="QHE1939" s="285" t="s">
        <v>1283</v>
      </c>
      <c r="QHF1939" s="201" t="s">
        <v>6680</v>
      </c>
      <c r="QHG1939" s="289">
        <v>46053</v>
      </c>
      <c r="QHH1939" s="288"/>
      <c r="QHI1939" s="288" t="s">
        <v>15</v>
      </c>
      <c r="QHJ1939" s="288"/>
      <c r="QHK1939" s="201"/>
      <c r="QHL1939" s="304"/>
      <c r="QHM1939" s="29" t="s">
        <v>5673</v>
      </c>
      <c r="QHN1939" s="19">
        <v>75.113</v>
      </c>
      <c r="QHO1939" s="285" t="s">
        <v>2751</v>
      </c>
      <c r="QHP1939" s="378">
        <v>776</v>
      </c>
      <c r="QHQ1939" s="304" t="s">
        <v>6677</v>
      </c>
      <c r="QHR1939" s="304"/>
      <c r="QHS1939" s="288" t="s">
        <v>6678</v>
      </c>
      <c r="QHT1939" s="285" t="s">
        <v>6679</v>
      </c>
      <c r="QHU1939" s="285" t="s">
        <v>1283</v>
      </c>
      <c r="QHV1939" s="201" t="s">
        <v>6680</v>
      </c>
      <c r="QHW1939" s="289">
        <v>46053</v>
      </c>
      <c r="QHX1939" s="288"/>
      <c r="QHY1939" s="288" t="s">
        <v>15</v>
      </c>
      <c r="QHZ1939" s="288"/>
      <c r="QIA1939" s="201"/>
      <c r="QIB1939" s="304"/>
      <c r="QIC1939" s="29" t="s">
        <v>5673</v>
      </c>
      <c r="QID1939" s="19">
        <v>75.113</v>
      </c>
      <c r="QIE1939" s="285" t="s">
        <v>2751</v>
      </c>
      <c r="QIF1939" s="378">
        <v>776</v>
      </c>
      <c r="QIG1939" s="304" t="s">
        <v>6677</v>
      </c>
      <c r="QIH1939" s="304"/>
      <c r="QII1939" s="288" t="s">
        <v>6678</v>
      </c>
      <c r="QIJ1939" s="285" t="s">
        <v>6679</v>
      </c>
      <c r="QIK1939" s="285" t="s">
        <v>1283</v>
      </c>
      <c r="QIL1939" s="201" t="s">
        <v>6680</v>
      </c>
      <c r="QIM1939" s="289">
        <v>46053</v>
      </c>
      <c r="QIN1939" s="288"/>
      <c r="QIO1939" s="288" t="s">
        <v>15</v>
      </c>
      <c r="QIP1939" s="288"/>
      <c r="QIQ1939" s="201"/>
      <c r="QIR1939" s="304"/>
      <c r="QIS1939" s="29" t="s">
        <v>5673</v>
      </c>
      <c r="QIT1939" s="19">
        <v>75.113</v>
      </c>
      <c r="QIU1939" s="285" t="s">
        <v>2751</v>
      </c>
      <c r="QIV1939" s="378">
        <v>776</v>
      </c>
      <c r="QIW1939" s="304" t="s">
        <v>6677</v>
      </c>
      <c r="QIX1939" s="304"/>
      <c r="QIY1939" s="288" t="s">
        <v>6678</v>
      </c>
      <c r="QIZ1939" s="285" t="s">
        <v>6679</v>
      </c>
      <c r="QJA1939" s="285" t="s">
        <v>1283</v>
      </c>
      <c r="QJB1939" s="201" t="s">
        <v>6680</v>
      </c>
      <c r="QJC1939" s="289">
        <v>46053</v>
      </c>
      <c r="QJD1939" s="288"/>
      <c r="QJE1939" s="288" t="s">
        <v>15</v>
      </c>
      <c r="QJF1939" s="288"/>
      <c r="QJG1939" s="201"/>
      <c r="QJH1939" s="304"/>
      <c r="QJI1939" s="29" t="s">
        <v>5673</v>
      </c>
      <c r="QJJ1939" s="19">
        <v>75.113</v>
      </c>
      <c r="QJK1939" s="285" t="s">
        <v>2751</v>
      </c>
      <c r="QJL1939" s="378">
        <v>776</v>
      </c>
      <c r="QJM1939" s="304" t="s">
        <v>6677</v>
      </c>
      <c r="QJN1939" s="304"/>
      <c r="QJO1939" s="288" t="s">
        <v>6678</v>
      </c>
      <c r="QJP1939" s="285" t="s">
        <v>6679</v>
      </c>
      <c r="QJQ1939" s="285" t="s">
        <v>1283</v>
      </c>
      <c r="QJR1939" s="201" t="s">
        <v>6680</v>
      </c>
      <c r="QJS1939" s="289">
        <v>46053</v>
      </c>
      <c r="QJT1939" s="288"/>
      <c r="QJU1939" s="288" t="s">
        <v>15</v>
      </c>
      <c r="QJV1939" s="288"/>
      <c r="QJW1939" s="201"/>
      <c r="QJX1939" s="304"/>
      <c r="QJY1939" s="29" t="s">
        <v>5673</v>
      </c>
      <c r="QJZ1939" s="19">
        <v>75.113</v>
      </c>
      <c r="QKA1939" s="285" t="s">
        <v>2751</v>
      </c>
      <c r="QKB1939" s="378">
        <v>776</v>
      </c>
      <c r="QKC1939" s="304" t="s">
        <v>6677</v>
      </c>
      <c r="QKD1939" s="304"/>
      <c r="QKE1939" s="288" t="s">
        <v>6678</v>
      </c>
      <c r="QKF1939" s="285" t="s">
        <v>6679</v>
      </c>
      <c r="QKG1939" s="285" t="s">
        <v>1283</v>
      </c>
      <c r="QKH1939" s="201" t="s">
        <v>6680</v>
      </c>
      <c r="QKI1939" s="289">
        <v>46053</v>
      </c>
      <c r="QKJ1939" s="288"/>
      <c r="QKK1939" s="288" t="s">
        <v>15</v>
      </c>
      <c r="QKL1939" s="288"/>
      <c r="QKM1939" s="201"/>
      <c r="QKN1939" s="304"/>
      <c r="QKO1939" s="29" t="s">
        <v>5673</v>
      </c>
      <c r="QKP1939" s="19">
        <v>75.113</v>
      </c>
      <c r="QKQ1939" s="285" t="s">
        <v>2751</v>
      </c>
      <c r="QKR1939" s="378">
        <v>776</v>
      </c>
      <c r="QKS1939" s="304" t="s">
        <v>6677</v>
      </c>
      <c r="QKT1939" s="304"/>
      <c r="QKU1939" s="288" t="s">
        <v>6678</v>
      </c>
      <c r="QKV1939" s="285" t="s">
        <v>6679</v>
      </c>
      <c r="QKW1939" s="285" t="s">
        <v>1283</v>
      </c>
      <c r="QKX1939" s="201" t="s">
        <v>6680</v>
      </c>
      <c r="QKY1939" s="289">
        <v>46053</v>
      </c>
      <c r="QKZ1939" s="288"/>
      <c r="QLA1939" s="288" t="s">
        <v>15</v>
      </c>
      <c r="QLB1939" s="288"/>
      <c r="QLC1939" s="201"/>
      <c r="QLD1939" s="304"/>
      <c r="QLE1939" s="29" t="s">
        <v>5673</v>
      </c>
      <c r="QLF1939" s="19">
        <v>75.113</v>
      </c>
      <c r="QLG1939" s="285" t="s">
        <v>2751</v>
      </c>
      <c r="QLH1939" s="378">
        <v>776</v>
      </c>
      <c r="QLI1939" s="304" t="s">
        <v>6677</v>
      </c>
      <c r="QLJ1939" s="304"/>
      <c r="QLK1939" s="288" t="s">
        <v>6678</v>
      </c>
      <c r="QLL1939" s="285" t="s">
        <v>6679</v>
      </c>
      <c r="QLM1939" s="285" t="s">
        <v>1283</v>
      </c>
      <c r="QLN1939" s="201" t="s">
        <v>6680</v>
      </c>
      <c r="QLO1939" s="289">
        <v>46053</v>
      </c>
      <c r="QLP1939" s="288"/>
      <c r="QLQ1939" s="288" t="s">
        <v>15</v>
      </c>
      <c r="QLR1939" s="288"/>
      <c r="QLS1939" s="201"/>
      <c r="QLT1939" s="304"/>
      <c r="QLU1939" s="29" t="s">
        <v>5673</v>
      </c>
      <c r="QLV1939" s="19">
        <v>75.113</v>
      </c>
      <c r="QLW1939" s="285" t="s">
        <v>2751</v>
      </c>
      <c r="QLX1939" s="378">
        <v>776</v>
      </c>
      <c r="QLY1939" s="304" t="s">
        <v>6677</v>
      </c>
      <c r="QLZ1939" s="304"/>
      <c r="QMA1939" s="288" t="s">
        <v>6678</v>
      </c>
      <c r="QMB1939" s="285" t="s">
        <v>6679</v>
      </c>
      <c r="QMC1939" s="285" t="s">
        <v>1283</v>
      </c>
      <c r="QMD1939" s="201" t="s">
        <v>6680</v>
      </c>
      <c r="QME1939" s="289">
        <v>46053</v>
      </c>
      <c r="QMF1939" s="288"/>
      <c r="QMG1939" s="288" t="s">
        <v>15</v>
      </c>
      <c r="QMH1939" s="288"/>
      <c r="QMI1939" s="201"/>
      <c r="QMJ1939" s="304"/>
      <c r="QMK1939" s="29" t="s">
        <v>5673</v>
      </c>
      <c r="QML1939" s="19">
        <v>75.113</v>
      </c>
      <c r="QMM1939" s="285" t="s">
        <v>2751</v>
      </c>
      <c r="QMN1939" s="378">
        <v>776</v>
      </c>
      <c r="QMO1939" s="304" t="s">
        <v>6677</v>
      </c>
      <c r="QMP1939" s="304"/>
      <c r="QMQ1939" s="288" t="s">
        <v>6678</v>
      </c>
      <c r="QMR1939" s="285" t="s">
        <v>6679</v>
      </c>
      <c r="QMS1939" s="285" t="s">
        <v>1283</v>
      </c>
      <c r="QMT1939" s="201" t="s">
        <v>6680</v>
      </c>
      <c r="QMU1939" s="289">
        <v>46053</v>
      </c>
      <c r="QMV1939" s="288"/>
      <c r="QMW1939" s="288" t="s">
        <v>15</v>
      </c>
      <c r="QMX1939" s="288"/>
      <c r="QMY1939" s="201"/>
      <c r="QMZ1939" s="304"/>
      <c r="QNA1939" s="29" t="s">
        <v>5673</v>
      </c>
      <c r="QNB1939" s="19">
        <v>75.113</v>
      </c>
      <c r="QNC1939" s="285" t="s">
        <v>2751</v>
      </c>
      <c r="QND1939" s="378">
        <v>776</v>
      </c>
      <c r="QNE1939" s="304" t="s">
        <v>6677</v>
      </c>
      <c r="QNF1939" s="304"/>
      <c r="QNG1939" s="288" t="s">
        <v>6678</v>
      </c>
      <c r="QNH1939" s="285" t="s">
        <v>6679</v>
      </c>
      <c r="QNI1939" s="285" t="s">
        <v>1283</v>
      </c>
      <c r="QNJ1939" s="201" t="s">
        <v>6680</v>
      </c>
      <c r="QNK1939" s="289">
        <v>46053</v>
      </c>
      <c r="QNL1939" s="288"/>
      <c r="QNM1939" s="288" t="s">
        <v>15</v>
      </c>
      <c r="QNN1939" s="288"/>
      <c r="QNO1939" s="201"/>
      <c r="QNP1939" s="304"/>
      <c r="QNQ1939" s="29" t="s">
        <v>5673</v>
      </c>
      <c r="QNR1939" s="19">
        <v>75.113</v>
      </c>
      <c r="QNS1939" s="285" t="s">
        <v>2751</v>
      </c>
      <c r="QNT1939" s="378">
        <v>776</v>
      </c>
      <c r="QNU1939" s="304" t="s">
        <v>6677</v>
      </c>
      <c r="QNV1939" s="304"/>
      <c r="QNW1939" s="288" t="s">
        <v>6678</v>
      </c>
      <c r="QNX1939" s="285" t="s">
        <v>6679</v>
      </c>
      <c r="QNY1939" s="285" t="s">
        <v>1283</v>
      </c>
      <c r="QNZ1939" s="201" t="s">
        <v>6680</v>
      </c>
      <c r="QOA1939" s="289">
        <v>46053</v>
      </c>
      <c r="QOB1939" s="288"/>
      <c r="QOC1939" s="288" t="s">
        <v>15</v>
      </c>
      <c r="QOD1939" s="288"/>
      <c r="QOE1939" s="201"/>
      <c r="QOF1939" s="304"/>
      <c r="QOG1939" s="29" t="s">
        <v>5673</v>
      </c>
      <c r="QOH1939" s="19">
        <v>75.113</v>
      </c>
      <c r="QOI1939" s="285" t="s">
        <v>2751</v>
      </c>
      <c r="QOJ1939" s="378">
        <v>776</v>
      </c>
      <c r="QOK1939" s="304" t="s">
        <v>6677</v>
      </c>
      <c r="QOL1939" s="304"/>
      <c r="QOM1939" s="288" t="s">
        <v>6678</v>
      </c>
      <c r="QON1939" s="285" t="s">
        <v>6679</v>
      </c>
      <c r="QOO1939" s="285" t="s">
        <v>1283</v>
      </c>
      <c r="QOP1939" s="201" t="s">
        <v>6680</v>
      </c>
      <c r="QOQ1939" s="289">
        <v>46053</v>
      </c>
      <c r="QOR1939" s="288"/>
      <c r="QOS1939" s="288" t="s">
        <v>15</v>
      </c>
      <c r="QOT1939" s="288"/>
      <c r="QOU1939" s="201"/>
      <c r="QOV1939" s="304"/>
      <c r="QOW1939" s="29" t="s">
        <v>5673</v>
      </c>
      <c r="QOX1939" s="19">
        <v>75.113</v>
      </c>
      <c r="QOY1939" s="285" t="s">
        <v>2751</v>
      </c>
      <c r="QOZ1939" s="378">
        <v>776</v>
      </c>
      <c r="QPA1939" s="304" t="s">
        <v>6677</v>
      </c>
      <c r="QPB1939" s="304"/>
      <c r="QPC1939" s="288" t="s">
        <v>6678</v>
      </c>
      <c r="QPD1939" s="285" t="s">
        <v>6679</v>
      </c>
      <c r="QPE1939" s="285" t="s">
        <v>1283</v>
      </c>
      <c r="QPF1939" s="201" t="s">
        <v>6680</v>
      </c>
      <c r="QPG1939" s="289">
        <v>46053</v>
      </c>
      <c r="QPH1939" s="288"/>
      <c r="QPI1939" s="288" t="s">
        <v>15</v>
      </c>
      <c r="QPJ1939" s="288"/>
      <c r="QPK1939" s="201"/>
      <c r="QPL1939" s="304"/>
      <c r="QPM1939" s="29" t="s">
        <v>5673</v>
      </c>
      <c r="QPN1939" s="19">
        <v>75.113</v>
      </c>
      <c r="QPO1939" s="285" t="s">
        <v>2751</v>
      </c>
      <c r="QPP1939" s="378">
        <v>776</v>
      </c>
      <c r="QPQ1939" s="304" t="s">
        <v>6677</v>
      </c>
      <c r="QPR1939" s="304"/>
      <c r="QPS1939" s="288" t="s">
        <v>6678</v>
      </c>
      <c r="QPT1939" s="285" t="s">
        <v>6679</v>
      </c>
      <c r="QPU1939" s="285" t="s">
        <v>1283</v>
      </c>
      <c r="QPV1939" s="201" t="s">
        <v>6680</v>
      </c>
      <c r="QPW1939" s="289">
        <v>46053</v>
      </c>
      <c r="QPX1939" s="288"/>
      <c r="QPY1939" s="288" t="s">
        <v>15</v>
      </c>
      <c r="QPZ1939" s="288"/>
      <c r="QQA1939" s="201"/>
      <c r="QQB1939" s="304"/>
      <c r="QQC1939" s="29" t="s">
        <v>5673</v>
      </c>
      <c r="QQD1939" s="19">
        <v>75.113</v>
      </c>
      <c r="QQE1939" s="285" t="s">
        <v>2751</v>
      </c>
      <c r="QQF1939" s="378">
        <v>776</v>
      </c>
      <c r="QQG1939" s="304" t="s">
        <v>6677</v>
      </c>
      <c r="QQH1939" s="304"/>
      <c r="QQI1939" s="288" t="s">
        <v>6678</v>
      </c>
      <c r="QQJ1939" s="285" t="s">
        <v>6679</v>
      </c>
      <c r="QQK1939" s="285" t="s">
        <v>1283</v>
      </c>
      <c r="QQL1939" s="201" t="s">
        <v>6680</v>
      </c>
      <c r="QQM1939" s="289">
        <v>46053</v>
      </c>
      <c r="QQN1939" s="288"/>
      <c r="QQO1939" s="288" t="s">
        <v>15</v>
      </c>
      <c r="QQP1939" s="288"/>
      <c r="QQQ1939" s="201"/>
      <c r="QQR1939" s="304"/>
      <c r="QQS1939" s="29" t="s">
        <v>5673</v>
      </c>
      <c r="QQT1939" s="19">
        <v>75.113</v>
      </c>
      <c r="QQU1939" s="285" t="s">
        <v>2751</v>
      </c>
      <c r="QQV1939" s="378">
        <v>776</v>
      </c>
      <c r="QQW1939" s="304" t="s">
        <v>6677</v>
      </c>
      <c r="QQX1939" s="304"/>
      <c r="QQY1939" s="288" t="s">
        <v>6678</v>
      </c>
      <c r="QQZ1939" s="285" t="s">
        <v>6679</v>
      </c>
      <c r="QRA1939" s="285" t="s">
        <v>1283</v>
      </c>
      <c r="QRB1939" s="201" t="s">
        <v>6680</v>
      </c>
      <c r="QRC1939" s="289">
        <v>46053</v>
      </c>
      <c r="QRD1939" s="288"/>
      <c r="QRE1939" s="288" t="s">
        <v>15</v>
      </c>
      <c r="QRF1939" s="288"/>
      <c r="QRG1939" s="201"/>
      <c r="QRH1939" s="304"/>
      <c r="QRI1939" s="29" t="s">
        <v>5673</v>
      </c>
      <c r="QRJ1939" s="19">
        <v>75.113</v>
      </c>
      <c r="QRK1939" s="285" t="s">
        <v>2751</v>
      </c>
      <c r="QRL1939" s="378">
        <v>776</v>
      </c>
      <c r="QRM1939" s="304" t="s">
        <v>6677</v>
      </c>
      <c r="QRN1939" s="304"/>
      <c r="QRO1939" s="288" t="s">
        <v>6678</v>
      </c>
      <c r="QRP1939" s="285" t="s">
        <v>6679</v>
      </c>
      <c r="QRQ1939" s="285" t="s">
        <v>1283</v>
      </c>
      <c r="QRR1939" s="201" t="s">
        <v>6680</v>
      </c>
      <c r="QRS1939" s="289">
        <v>46053</v>
      </c>
      <c r="QRT1939" s="288"/>
      <c r="QRU1939" s="288" t="s">
        <v>15</v>
      </c>
      <c r="QRV1939" s="288"/>
      <c r="QRW1939" s="201"/>
      <c r="QRX1939" s="304"/>
      <c r="QRY1939" s="29" t="s">
        <v>5673</v>
      </c>
      <c r="QRZ1939" s="19">
        <v>75.113</v>
      </c>
      <c r="QSA1939" s="285" t="s">
        <v>2751</v>
      </c>
      <c r="QSB1939" s="378">
        <v>776</v>
      </c>
      <c r="QSC1939" s="304" t="s">
        <v>6677</v>
      </c>
      <c r="QSD1939" s="304"/>
      <c r="QSE1939" s="288" t="s">
        <v>6678</v>
      </c>
      <c r="QSF1939" s="285" t="s">
        <v>6679</v>
      </c>
      <c r="QSG1939" s="285" t="s">
        <v>1283</v>
      </c>
      <c r="QSH1939" s="201" t="s">
        <v>6680</v>
      </c>
      <c r="QSI1939" s="289">
        <v>46053</v>
      </c>
      <c r="QSJ1939" s="288"/>
      <c r="QSK1939" s="288" t="s">
        <v>15</v>
      </c>
      <c r="QSL1939" s="288"/>
      <c r="QSM1939" s="201"/>
      <c r="QSN1939" s="304"/>
      <c r="QSO1939" s="29" t="s">
        <v>5673</v>
      </c>
      <c r="QSP1939" s="19">
        <v>75.113</v>
      </c>
      <c r="QSQ1939" s="285" t="s">
        <v>2751</v>
      </c>
      <c r="QSR1939" s="378">
        <v>776</v>
      </c>
      <c r="QSS1939" s="304" t="s">
        <v>6677</v>
      </c>
      <c r="QST1939" s="304"/>
      <c r="QSU1939" s="288" t="s">
        <v>6678</v>
      </c>
      <c r="QSV1939" s="285" t="s">
        <v>6679</v>
      </c>
      <c r="QSW1939" s="285" t="s">
        <v>1283</v>
      </c>
      <c r="QSX1939" s="201" t="s">
        <v>6680</v>
      </c>
      <c r="QSY1939" s="289">
        <v>46053</v>
      </c>
      <c r="QSZ1939" s="288"/>
      <c r="QTA1939" s="288" t="s">
        <v>15</v>
      </c>
      <c r="QTB1939" s="288"/>
      <c r="QTC1939" s="201"/>
      <c r="QTD1939" s="304"/>
      <c r="QTE1939" s="29" t="s">
        <v>5673</v>
      </c>
      <c r="QTF1939" s="19">
        <v>75.113</v>
      </c>
      <c r="QTG1939" s="285" t="s">
        <v>2751</v>
      </c>
      <c r="QTH1939" s="378">
        <v>776</v>
      </c>
      <c r="QTI1939" s="304" t="s">
        <v>6677</v>
      </c>
      <c r="QTJ1939" s="304"/>
      <c r="QTK1939" s="288" t="s">
        <v>6678</v>
      </c>
      <c r="QTL1939" s="285" t="s">
        <v>6679</v>
      </c>
      <c r="QTM1939" s="285" t="s">
        <v>1283</v>
      </c>
      <c r="QTN1939" s="201" t="s">
        <v>6680</v>
      </c>
      <c r="QTO1939" s="289">
        <v>46053</v>
      </c>
      <c r="QTP1939" s="288"/>
      <c r="QTQ1939" s="288" t="s">
        <v>15</v>
      </c>
      <c r="QTR1939" s="288"/>
      <c r="QTS1939" s="201"/>
      <c r="QTT1939" s="304"/>
      <c r="QTU1939" s="29" t="s">
        <v>5673</v>
      </c>
      <c r="QTV1939" s="19">
        <v>75.113</v>
      </c>
      <c r="QTW1939" s="285" t="s">
        <v>2751</v>
      </c>
      <c r="QTX1939" s="378">
        <v>776</v>
      </c>
      <c r="QTY1939" s="304" t="s">
        <v>6677</v>
      </c>
      <c r="QTZ1939" s="304"/>
      <c r="QUA1939" s="288" t="s">
        <v>6678</v>
      </c>
      <c r="QUB1939" s="285" t="s">
        <v>6679</v>
      </c>
      <c r="QUC1939" s="285" t="s">
        <v>1283</v>
      </c>
      <c r="QUD1939" s="201" t="s">
        <v>6680</v>
      </c>
      <c r="QUE1939" s="289">
        <v>46053</v>
      </c>
      <c r="QUF1939" s="288"/>
      <c r="QUG1939" s="288" t="s">
        <v>15</v>
      </c>
      <c r="QUH1939" s="288"/>
      <c r="QUI1939" s="201"/>
      <c r="QUJ1939" s="304"/>
      <c r="QUK1939" s="29" t="s">
        <v>5673</v>
      </c>
      <c r="QUL1939" s="19">
        <v>75.113</v>
      </c>
      <c r="QUM1939" s="285" t="s">
        <v>2751</v>
      </c>
      <c r="QUN1939" s="378">
        <v>776</v>
      </c>
      <c r="QUO1939" s="304" t="s">
        <v>6677</v>
      </c>
      <c r="QUP1939" s="304"/>
      <c r="QUQ1939" s="288" t="s">
        <v>6678</v>
      </c>
      <c r="QUR1939" s="285" t="s">
        <v>6679</v>
      </c>
      <c r="QUS1939" s="285" t="s">
        <v>1283</v>
      </c>
      <c r="QUT1939" s="201" t="s">
        <v>6680</v>
      </c>
      <c r="QUU1939" s="289">
        <v>46053</v>
      </c>
      <c r="QUV1939" s="288"/>
      <c r="QUW1939" s="288" t="s">
        <v>15</v>
      </c>
      <c r="QUX1939" s="288"/>
      <c r="QUY1939" s="201"/>
      <c r="QUZ1939" s="304"/>
      <c r="QVA1939" s="29" t="s">
        <v>5673</v>
      </c>
      <c r="QVB1939" s="19">
        <v>75.113</v>
      </c>
      <c r="QVC1939" s="285" t="s">
        <v>2751</v>
      </c>
      <c r="QVD1939" s="378">
        <v>776</v>
      </c>
      <c r="QVE1939" s="304" t="s">
        <v>6677</v>
      </c>
      <c r="QVF1939" s="304"/>
      <c r="QVG1939" s="288" t="s">
        <v>6678</v>
      </c>
      <c r="QVH1939" s="285" t="s">
        <v>6679</v>
      </c>
      <c r="QVI1939" s="285" t="s">
        <v>1283</v>
      </c>
      <c r="QVJ1939" s="201" t="s">
        <v>6680</v>
      </c>
      <c r="QVK1939" s="289">
        <v>46053</v>
      </c>
      <c r="QVL1939" s="288"/>
      <c r="QVM1939" s="288" t="s">
        <v>15</v>
      </c>
      <c r="QVN1939" s="288"/>
      <c r="QVO1939" s="201"/>
      <c r="QVP1939" s="304"/>
      <c r="QVQ1939" s="29" t="s">
        <v>5673</v>
      </c>
      <c r="QVR1939" s="19">
        <v>75.113</v>
      </c>
      <c r="QVS1939" s="285" t="s">
        <v>2751</v>
      </c>
      <c r="QVT1939" s="378">
        <v>776</v>
      </c>
      <c r="QVU1939" s="304" t="s">
        <v>6677</v>
      </c>
      <c r="QVV1939" s="304"/>
      <c r="QVW1939" s="288" t="s">
        <v>6678</v>
      </c>
      <c r="QVX1939" s="285" t="s">
        <v>6679</v>
      </c>
      <c r="QVY1939" s="285" t="s">
        <v>1283</v>
      </c>
      <c r="QVZ1939" s="201" t="s">
        <v>6680</v>
      </c>
      <c r="QWA1939" s="289">
        <v>46053</v>
      </c>
      <c r="QWB1939" s="288"/>
      <c r="QWC1939" s="288" t="s">
        <v>15</v>
      </c>
      <c r="QWD1939" s="288"/>
      <c r="QWE1939" s="201"/>
      <c r="QWF1939" s="304"/>
      <c r="QWG1939" s="29" t="s">
        <v>5673</v>
      </c>
      <c r="QWH1939" s="19">
        <v>75.113</v>
      </c>
      <c r="QWI1939" s="285" t="s">
        <v>2751</v>
      </c>
      <c r="QWJ1939" s="378">
        <v>776</v>
      </c>
      <c r="QWK1939" s="304" t="s">
        <v>6677</v>
      </c>
      <c r="QWL1939" s="304"/>
      <c r="QWM1939" s="288" t="s">
        <v>6678</v>
      </c>
      <c r="QWN1939" s="285" t="s">
        <v>6679</v>
      </c>
      <c r="QWO1939" s="285" t="s">
        <v>1283</v>
      </c>
      <c r="QWP1939" s="201" t="s">
        <v>6680</v>
      </c>
      <c r="QWQ1939" s="289">
        <v>46053</v>
      </c>
      <c r="QWR1939" s="288"/>
      <c r="QWS1939" s="288" t="s">
        <v>15</v>
      </c>
      <c r="QWT1939" s="288"/>
      <c r="QWU1939" s="201"/>
      <c r="QWV1939" s="304"/>
      <c r="QWW1939" s="29" t="s">
        <v>5673</v>
      </c>
      <c r="QWX1939" s="19">
        <v>75.113</v>
      </c>
      <c r="QWY1939" s="285" t="s">
        <v>2751</v>
      </c>
      <c r="QWZ1939" s="378">
        <v>776</v>
      </c>
      <c r="QXA1939" s="304" t="s">
        <v>6677</v>
      </c>
      <c r="QXB1939" s="304"/>
      <c r="QXC1939" s="288" t="s">
        <v>6678</v>
      </c>
      <c r="QXD1939" s="285" t="s">
        <v>6679</v>
      </c>
      <c r="QXE1939" s="285" t="s">
        <v>1283</v>
      </c>
      <c r="QXF1939" s="201" t="s">
        <v>6680</v>
      </c>
      <c r="QXG1939" s="289">
        <v>46053</v>
      </c>
      <c r="QXH1939" s="288"/>
      <c r="QXI1939" s="288" t="s">
        <v>15</v>
      </c>
      <c r="QXJ1939" s="288"/>
      <c r="QXK1939" s="201"/>
      <c r="QXL1939" s="304"/>
      <c r="QXM1939" s="29" t="s">
        <v>5673</v>
      </c>
      <c r="QXN1939" s="19">
        <v>75.113</v>
      </c>
      <c r="QXO1939" s="285" t="s">
        <v>2751</v>
      </c>
      <c r="QXP1939" s="378">
        <v>776</v>
      </c>
      <c r="QXQ1939" s="304" t="s">
        <v>6677</v>
      </c>
      <c r="QXR1939" s="304"/>
      <c r="QXS1939" s="288" t="s">
        <v>6678</v>
      </c>
      <c r="QXT1939" s="285" t="s">
        <v>6679</v>
      </c>
      <c r="QXU1939" s="285" t="s">
        <v>1283</v>
      </c>
      <c r="QXV1939" s="201" t="s">
        <v>6680</v>
      </c>
      <c r="QXW1939" s="289">
        <v>46053</v>
      </c>
      <c r="QXX1939" s="288"/>
      <c r="QXY1939" s="288" t="s">
        <v>15</v>
      </c>
      <c r="QXZ1939" s="288"/>
      <c r="QYA1939" s="201"/>
      <c r="QYB1939" s="304"/>
      <c r="QYC1939" s="29" t="s">
        <v>5673</v>
      </c>
      <c r="QYD1939" s="19">
        <v>75.113</v>
      </c>
      <c r="QYE1939" s="285" t="s">
        <v>2751</v>
      </c>
      <c r="QYF1939" s="378">
        <v>776</v>
      </c>
      <c r="QYG1939" s="304" t="s">
        <v>6677</v>
      </c>
      <c r="QYH1939" s="304"/>
      <c r="QYI1939" s="288" t="s">
        <v>6678</v>
      </c>
      <c r="QYJ1939" s="285" t="s">
        <v>6679</v>
      </c>
      <c r="QYK1939" s="285" t="s">
        <v>1283</v>
      </c>
      <c r="QYL1939" s="201" t="s">
        <v>6680</v>
      </c>
      <c r="QYM1939" s="289">
        <v>46053</v>
      </c>
      <c r="QYN1939" s="288"/>
      <c r="QYO1939" s="288" t="s">
        <v>15</v>
      </c>
      <c r="QYP1939" s="288"/>
      <c r="QYQ1939" s="201"/>
      <c r="QYR1939" s="304"/>
      <c r="QYS1939" s="29" t="s">
        <v>5673</v>
      </c>
      <c r="QYT1939" s="19">
        <v>75.113</v>
      </c>
      <c r="QYU1939" s="285" t="s">
        <v>2751</v>
      </c>
      <c r="QYV1939" s="378">
        <v>776</v>
      </c>
      <c r="QYW1939" s="304" t="s">
        <v>6677</v>
      </c>
      <c r="QYX1939" s="304"/>
      <c r="QYY1939" s="288" t="s">
        <v>6678</v>
      </c>
      <c r="QYZ1939" s="285" t="s">
        <v>6679</v>
      </c>
      <c r="QZA1939" s="285" t="s">
        <v>1283</v>
      </c>
      <c r="QZB1939" s="201" t="s">
        <v>6680</v>
      </c>
      <c r="QZC1939" s="289">
        <v>46053</v>
      </c>
      <c r="QZD1939" s="288"/>
      <c r="QZE1939" s="288" t="s">
        <v>15</v>
      </c>
      <c r="QZF1939" s="288"/>
      <c r="QZG1939" s="201"/>
      <c r="QZH1939" s="304"/>
      <c r="QZI1939" s="29" t="s">
        <v>5673</v>
      </c>
      <c r="QZJ1939" s="19">
        <v>75.113</v>
      </c>
      <c r="QZK1939" s="285" t="s">
        <v>2751</v>
      </c>
      <c r="QZL1939" s="378">
        <v>776</v>
      </c>
      <c r="QZM1939" s="304" t="s">
        <v>6677</v>
      </c>
      <c r="QZN1939" s="304"/>
      <c r="QZO1939" s="288" t="s">
        <v>6678</v>
      </c>
      <c r="QZP1939" s="285" t="s">
        <v>6679</v>
      </c>
      <c r="QZQ1939" s="285" t="s">
        <v>1283</v>
      </c>
      <c r="QZR1939" s="201" t="s">
        <v>6680</v>
      </c>
      <c r="QZS1939" s="289">
        <v>46053</v>
      </c>
      <c r="QZT1939" s="288"/>
      <c r="QZU1939" s="288" t="s">
        <v>15</v>
      </c>
      <c r="QZV1939" s="288"/>
      <c r="QZW1939" s="201"/>
      <c r="QZX1939" s="304"/>
      <c r="QZY1939" s="29" t="s">
        <v>5673</v>
      </c>
      <c r="QZZ1939" s="19">
        <v>75.113</v>
      </c>
      <c r="RAA1939" s="285" t="s">
        <v>2751</v>
      </c>
      <c r="RAB1939" s="378">
        <v>776</v>
      </c>
      <c r="RAC1939" s="304" t="s">
        <v>6677</v>
      </c>
      <c r="RAD1939" s="304"/>
      <c r="RAE1939" s="288" t="s">
        <v>6678</v>
      </c>
      <c r="RAF1939" s="285" t="s">
        <v>6679</v>
      </c>
      <c r="RAG1939" s="285" t="s">
        <v>1283</v>
      </c>
      <c r="RAH1939" s="201" t="s">
        <v>6680</v>
      </c>
      <c r="RAI1939" s="289">
        <v>46053</v>
      </c>
      <c r="RAJ1939" s="288"/>
      <c r="RAK1939" s="288" t="s">
        <v>15</v>
      </c>
      <c r="RAL1939" s="288"/>
      <c r="RAM1939" s="201"/>
      <c r="RAN1939" s="304"/>
      <c r="RAO1939" s="29" t="s">
        <v>5673</v>
      </c>
      <c r="RAP1939" s="19">
        <v>75.113</v>
      </c>
      <c r="RAQ1939" s="285" t="s">
        <v>2751</v>
      </c>
      <c r="RAR1939" s="378">
        <v>776</v>
      </c>
      <c r="RAS1939" s="304" t="s">
        <v>6677</v>
      </c>
      <c r="RAT1939" s="304"/>
      <c r="RAU1939" s="288" t="s">
        <v>6678</v>
      </c>
      <c r="RAV1939" s="285" t="s">
        <v>6679</v>
      </c>
      <c r="RAW1939" s="285" t="s">
        <v>1283</v>
      </c>
      <c r="RAX1939" s="201" t="s">
        <v>6680</v>
      </c>
      <c r="RAY1939" s="289">
        <v>46053</v>
      </c>
      <c r="RAZ1939" s="288"/>
      <c r="RBA1939" s="288" t="s">
        <v>15</v>
      </c>
      <c r="RBB1939" s="288"/>
      <c r="RBC1939" s="201"/>
      <c r="RBD1939" s="304"/>
      <c r="RBE1939" s="29" t="s">
        <v>5673</v>
      </c>
      <c r="RBF1939" s="19">
        <v>75.113</v>
      </c>
      <c r="RBG1939" s="285" t="s">
        <v>2751</v>
      </c>
      <c r="RBH1939" s="378">
        <v>776</v>
      </c>
      <c r="RBI1939" s="304" t="s">
        <v>6677</v>
      </c>
      <c r="RBJ1939" s="304"/>
      <c r="RBK1939" s="288" t="s">
        <v>6678</v>
      </c>
      <c r="RBL1939" s="285" t="s">
        <v>6679</v>
      </c>
      <c r="RBM1939" s="285" t="s">
        <v>1283</v>
      </c>
      <c r="RBN1939" s="201" t="s">
        <v>6680</v>
      </c>
      <c r="RBO1939" s="289">
        <v>46053</v>
      </c>
      <c r="RBP1939" s="288"/>
      <c r="RBQ1939" s="288" t="s">
        <v>15</v>
      </c>
      <c r="RBR1939" s="288"/>
      <c r="RBS1939" s="201"/>
      <c r="RBT1939" s="304"/>
      <c r="RBU1939" s="29" t="s">
        <v>5673</v>
      </c>
      <c r="RBV1939" s="19">
        <v>75.113</v>
      </c>
      <c r="RBW1939" s="285" t="s">
        <v>2751</v>
      </c>
      <c r="RBX1939" s="378">
        <v>776</v>
      </c>
      <c r="RBY1939" s="304" t="s">
        <v>6677</v>
      </c>
      <c r="RBZ1939" s="304"/>
      <c r="RCA1939" s="288" t="s">
        <v>6678</v>
      </c>
      <c r="RCB1939" s="285" t="s">
        <v>6679</v>
      </c>
      <c r="RCC1939" s="285" t="s">
        <v>1283</v>
      </c>
      <c r="RCD1939" s="201" t="s">
        <v>6680</v>
      </c>
      <c r="RCE1939" s="289">
        <v>46053</v>
      </c>
      <c r="RCF1939" s="288"/>
      <c r="RCG1939" s="288" t="s">
        <v>15</v>
      </c>
      <c r="RCH1939" s="288"/>
      <c r="RCI1939" s="201"/>
      <c r="RCJ1939" s="304"/>
      <c r="RCK1939" s="29" t="s">
        <v>5673</v>
      </c>
      <c r="RCL1939" s="19">
        <v>75.113</v>
      </c>
      <c r="RCM1939" s="285" t="s">
        <v>2751</v>
      </c>
      <c r="RCN1939" s="378">
        <v>776</v>
      </c>
      <c r="RCO1939" s="304" t="s">
        <v>6677</v>
      </c>
      <c r="RCP1939" s="304"/>
      <c r="RCQ1939" s="288" t="s">
        <v>6678</v>
      </c>
      <c r="RCR1939" s="285" t="s">
        <v>6679</v>
      </c>
      <c r="RCS1939" s="285" t="s">
        <v>1283</v>
      </c>
      <c r="RCT1939" s="201" t="s">
        <v>6680</v>
      </c>
      <c r="RCU1939" s="289">
        <v>46053</v>
      </c>
      <c r="RCV1939" s="288"/>
      <c r="RCW1939" s="288" t="s">
        <v>15</v>
      </c>
      <c r="RCX1939" s="288"/>
      <c r="RCY1939" s="201"/>
      <c r="RCZ1939" s="304"/>
      <c r="RDA1939" s="29" t="s">
        <v>5673</v>
      </c>
      <c r="RDB1939" s="19">
        <v>75.113</v>
      </c>
      <c r="RDC1939" s="285" t="s">
        <v>2751</v>
      </c>
      <c r="RDD1939" s="378">
        <v>776</v>
      </c>
      <c r="RDE1939" s="304" t="s">
        <v>6677</v>
      </c>
      <c r="RDF1939" s="304"/>
      <c r="RDG1939" s="288" t="s">
        <v>6678</v>
      </c>
      <c r="RDH1939" s="285" t="s">
        <v>6679</v>
      </c>
      <c r="RDI1939" s="285" t="s">
        <v>1283</v>
      </c>
      <c r="RDJ1939" s="201" t="s">
        <v>6680</v>
      </c>
      <c r="RDK1939" s="289">
        <v>46053</v>
      </c>
      <c r="RDL1939" s="288"/>
      <c r="RDM1939" s="288" t="s">
        <v>15</v>
      </c>
      <c r="RDN1939" s="288"/>
      <c r="RDO1939" s="201"/>
      <c r="RDP1939" s="304"/>
      <c r="RDQ1939" s="29" t="s">
        <v>5673</v>
      </c>
      <c r="RDR1939" s="19">
        <v>75.113</v>
      </c>
      <c r="RDS1939" s="285" t="s">
        <v>2751</v>
      </c>
      <c r="RDT1939" s="378">
        <v>776</v>
      </c>
      <c r="RDU1939" s="304" t="s">
        <v>6677</v>
      </c>
      <c r="RDV1939" s="304"/>
      <c r="RDW1939" s="288" t="s">
        <v>6678</v>
      </c>
      <c r="RDX1939" s="285" t="s">
        <v>6679</v>
      </c>
      <c r="RDY1939" s="285" t="s">
        <v>1283</v>
      </c>
      <c r="RDZ1939" s="201" t="s">
        <v>6680</v>
      </c>
      <c r="REA1939" s="289">
        <v>46053</v>
      </c>
      <c r="REB1939" s="288"/>
      <c r="REC1939" s="288" t="s">
        <v>15</v>
      </c>
      <c r="RED1939" s="288"/>
      <c r="REE1939" s="201"/>
      <c r="REF1939" s="304"/>
      <c r="REG1939" s="29" t="s">
        <v>5673</v>
      </c>
      <c r="REH1939" s="19">
        <v>75.113</v>
      </c>
      <c r="REI1939" s="285" t="s">
        <v>2751</v>
      </c>
      <c r="REJ1939" s="378">
        <v>776</v>
      </c>
      <c r="REK1939" s="304" t="s">
        <v>6677</v>
      </c>
      <c r="REL1939" s="304"/>
      <c r="REM1939" s="288" t="s">
        <v>6678</v>
      </c>
      <c r="REN1939" s="285" t="s">
        <v>6679</v>
      </c>
      <c r="REO1939" s="285" t="s">
        <v>1283</v>
      </c>
      <c r="REP1939" s="201" t="s">
        <v>6680</v>
      </c>
      <c r="REQ1939" s="289">
        <v>46053</v>
      </c>
      <c r="RER1939" s="288"/>
      <c r="RES1939" s="288" t="s">
        <v>15</v>
      </c>
      <c r="RET1939" s="288"/>
      <c r="REU1939" s="201"/>
      <c r="REV1939" s="304"/>
      <c r="REW1939" s="29" t="s">
        <v>5673</v>
      </c>
      <c r="REX1939" s="19">
        <v>75.113</v>
      </c>
      <c r="REY1939" s="285" t="s">
        <v>2751</v>
      </c>
      <c r="REZ1939" s="378">
        <v>776</v>
      </c>
      <c r="RFA1939" s="304" t="s">
        <v>6677</v>
      </c>
      <c r="RFB1939" s="304"/>
      <c r="RFC1939" s="288" t="s">
        <v>6678</v>
      </c>
      <c r="RFD1939" s="285" t="s">
        <v>6679</v>
      </c>
      <c r="RFE1939" s="285" t="s">
        <v>1283</v>
      </c>
      <c r="RFF1939" s="201" t="s">
        <v>6680</v>
      </c>
      <c r="RFG1939" s="289">
        <v>46053</v>
      </c>
      <c r="RFH1939" s="288"/>
      <c r="RFI1939" s="288" t="s">
        <v>15</v>
      </c>
      <c r="RFJ1939" s="288"/>
      <c r="RFK1939" s="201"/>
      <c r="RFL1939" s="304"/>
      <c r="RFM1939" s="29" t="s">
        <v>5673</v>
      </c>
      <c r="RFN1939" s="19">
        <v>75.113</v>
      </c>
      <c r="RFO1939" s="285" t="s">
        <v>2751</v>
      </c>
      <c r="RFP1939" s="378">
        <v>776</v>
      </c>
      <c r="RFQ1939" s="304" t="s">
        <v>6677</v>
      </c>
      <c r="RFR1939" s="304"/>
      <c r="RFS1939" s="288" t="s">
        <v>6678</v>
      </c>
      <c r="RFT1939" s="285" t="s">
        <v>6679</v>
      </c>
      <c r="RFU1939" s="285" t="s">
        <v>1283</v>
      </c>
      <c r="RFV1939" s="201" t="s">
        <v>6680</v>
      </c>
      <c r="RFW1939" s="289">
        <v>46053</v>
      </c>
      <c r="RFX1939" s="288"/>
      <c r="RFY1939" s="288" t="s">
        <v>15</v>
      </c>
      <c r="RFZ1939" s="288"/>
      <c r="RGA1939" s="201"/>
      <c r="RGB1939" s="304"/>
      <c r="RGC1939" s="29" t="s">
        <v>5673</v>
      </c>
      <c r="RGD1939" s="19">
        <v>75.113</v>
      </c>
      <c r="RGE1939" s="285" t="s">
        <v>2751</v>
      </c>
      <c r="RGF1939" s="378">
        <v>776</v>
      </c>
      <c r="RGG1939" s="304" t="s">
        <v>6677</v>
      </c>
      <c r="RGH1939" s="304"/>
      <c r="RGI1939" s="288" t="s">
        <v>6678</v>
      </c>
      <c r="RGJ1939" s="285" t="s">
        <v>6679</v>
      </c>
      <c r="RGK1939" s="285" t="s">
        <v>1283</v>
      </c>
      <c r="RGL1939" s="201" t="s">
        <v>6680</v>
      </c>
      <c r="RGM1939" s="289">
        <v>46053</v>
      </c>
      <c r="RGN1939" s="288"/>
      <c r="RGO1939" s="288" t="s">
        <v>15</v>
      </c>
      <c r="RGP1939" s="288"/>
      <c r="RGQ1939" s="201"/>
      <c r="RGR1939" s="304"/>
      <c r="RGS1939" s="29" t="s">
        <v>5673</v>
      </c>
      <c r="RGT1939" s="19">
        <v>75.113</v>
      </c>
      <c r="RGU1939" s="285" t="s">
        <v>2751</v>
      </c>
      <c r="RGV1939" s="378">
        <v>776</v>
      </c>
      <c r="RGW1939" s="304" t="s">
        <v>6677</v>
      </c>
      <c r="RGX1939" s="304"/>
      <c r="RGY1939" s="288" t="s">
        <v>6678</v>
      </c>
      <c r="RGZ1939" s="285" t="s">
        <v>6679</v>
      </c>
      <c r="RHA1939" s="285" t="s">
        <v>1283</v>
      </c>
      <c r="RHB1939" s="201" t="s">
        <v>6680</v>
      </c>
      <c r="RHC1939" s="289">
        <v>46053</v>
      </c>
      <c r="RHD1939" s="288"/>
      <c r="RHE1939" s="288" t="s">
        <v>15</v>
      </c>
      <c r="RHF1939" s="288"/>
      <c r="RHG1939" s="201"/>
      <c r="RHH1939" s="304"/>
      <c r="RHI1939" s="29" t="s">
        <v>5673</v>
      </c>
      <c r="RHJ1939" s="19">
        <v>75.113</v>
      </c>
      <c r="RHK1939" s="285" t="s">
        <v>2751</v>
      </c>
      <c r="RHL1939" s="378">
        <v>776</v>
      </c>
      <c r="RHM1939" s="304" t="s">
        <v>6677</v>
      </c>
      <c r="RHN1939" s="304"/>
      <c r="RHO1939" s="288" t="s">
        <v>6678</v>
      </c>
      <c r="RHP1939" s="285" t="s">
        <v>6679</v>
      </c>
      <c r="RHQ1939" s="285" t="s">
        <v>1283</v>
      </c>
      <c r="RHR1939" s="201" t="s">
        <v>6680</v>
      </c>
      <c r="RHS1939" s="289">
        <v>46053</v>
      </c>
      <c r="RHT1939" s="288"/>
      <c r="RHU1939" s="288" t="s">
        <v>15</v>
      </c>
      <c r="RHV1939" s="288"/>
      <c r="RHW1939" s="201"/>
      <c r="RHX1939" s="304"/>
      <c r="RHY1939" s="29" t="s">
        <v>5673</v>
      </c>
      <c r="RHZ1939" s="19">
        <v>75.113</v>
      </c>
      <c r="RIA1939" s="285" t="s">
        <v>2751</v>
      </c>
      <c r="RIB1939" s="378">
        <v>776</v>
      </c>
      <c r="RIC1939" s="304" t="s">
        <v>6677</v>
      </c>
      <c r="RID1939" s="304"/>
      <c r="RIE1939" s="288" t="s">
        <v>6678</v>
      </c>
      <c r="RIF1939" s="285" t="s">
        <v>6679</v>
      </c>
      <c r="RIG1939" s="285" t="s">
        <v>1283</v>
      </c>
      <c r="RIH1939" s="201" t="s">
        <v>6680</v>
      </c>
      <c r="RII1939" s="289">
        <v>46053</v>
      </c>
      <c r="RIJ1939" s="288"/>
      <c r="RIK1939" s="288" t="s">
        <v>15</v>
      </c>
      <c r="RIL1939" s="288"/>
      <c r="RIM1939" s="201"/>
      <c r="RIN1939" s="304"/>
      <c r="RIO1939" s="29" t="s">
        <v>5673</v>
      </c>
      <c r="RIP1939" s="19">
        <v>75.113</v>
      </c>
      <c r="RIQ1939" s="285" t="s">
        <v>2751</v>
      </c>
      <c r="RIR1939" s="378">
        <v>776</v>
      </c>
      <c r="RIS1939" s="304" t="s">
        <v>6677</v>
      </c>
      <c r="RIT1939" s="304"/>
      <c r="RIU1939" s="288" t="s">
        <v>6678</v>
      </c>
      <c r="RIV1939" s="285" t="s">
        <v>6679</v>
      </c>
      <c r="RIW1939" s="285" t="s">
        <v>1283</v>
      </c>
      <c r="RIX1939" s="201" t="s">
        <v>6680</v>
      </c>
      <c r="RIY1939" s="289">
        <v>46053</v>
      </c>
      <c r="RIZ1939" s="288"/>
      <c r="RJA1939" s="288" t="s">
        <v>15</v>
      </c>
      <c r="RJB1939" s="288"/>
      <c r="RJC1939" s="201"/>
      <c r="RJD1939" s="304"/>
      <c r="RJE1939" s="29" t="s">
        <v>5673</v>
      </c>
      <c r="RJF1939" s="19">
        <v>75.113</v>
      </c>
      <c r="RJG1939" s="285" t="s">
        <v>2751</v>
      </c>
      <c r="RJH1939" s="378">
        <v>776</v>
      </c>
      <c r="RJI1939" s="304" t="s">
        <v>6677</v>
      </c>
      <c r="RJJ1939" s="304"/>
      <c r="RJK1939" s="288" t="s">
        <v>6678</v>
      </c>
      <c r="RJL1939" s="285" t="s">
        <v>6679</v>
      </c>
      <c r="RJM1939" s="285" t="s">
        <v>1283</v>
      </c>
      <c r="RJN1939" s="201" t="s">
        <v>6680</v>
      </c>
      <c r="RJO1939" s="289">
        <v>46053</v>
      </c>
      <c r="RJP1939" s="288"/>
      <c r="RJQ1939" s="288" t="s">
        <v>15</v>
      </c>
      <c r="RJR1939" s="288"/>
      <c r="RJS1939" s="201"/>
      <c r="RJT1939" s="304"/>
      <c r="RJU1939" s="29" t="s">
        <v>5673</v>
      </c>
      <c r="RJV1939" s="19">
        <v>75.113</v>
      </c>
      <c r="RJW1939" s="285" t="s">
        <v>2751</v>
      </c>
      <c r="RJX1939" s="378">
        <v>776</v>
      </c>
      <c r="RJY1939" s="304" t="s">
        <v>6677</v>
      </c>
      <c r="RJZ1939" s="304"/>
      <c r="RKA1939" s="288" t="s">
        <v>6678</v>
      </c>
      <c r="RKB1939" s="285" t="s">
        <v>6679</v>
      </c>
      <c r="RKC1939" s="285" t="s">
        <v>1283</v>
      </c>
      <c r="RKD1939" s="201" t="s">
        <v>6680</v>
      </c>
      <c r="RKE1939" s="289">
        <v>46053</v>
      </c>
      <c r="RKF1939" s="288"/>
      <c r="RKG1939" s="288" t="s">
        <v>15</v>
      </c>
      <c r="RKH1939" s="288"/>
      <c r="RKI1939" s="201"/>
      <c r="RKJ1939" s="304"/>
      <c r="RKK1939" s="29" t="s">
        <v>5673</v>
      </c>
      <c r="RKL1939" s="19">
        <v>75.113</v>
      </c>
      <c r="RKM1939" s="285" t="s">
        <v>2751</v>
      </c>
      <c r="RKN1939" s="378">
        <v>776</v>
      </c>
      <c r="RKO1939" s="304" t="s">
        <v>6677</v>
      </c>
      <c r="RKP1939" s="304"/>
      <c r="RKQ1939" s="288" t="s">
        <v>6678</v>
      </c>
      <c r="RKR1939" s="285" t="s">
        <v>6679</v>
      </c>
      <c r="RKS1939" s="285" t="s">
        <v>1283</v>
      </c>
      <c r="RKT1939" s="201" t="s">
        <v>6680</v>
      </c>
      <c r="RKU1939" s="289">
        <v>46053</v>
      </c>
      <c r="RKV1939" s="288"/>
      <c r="RKW1939" s="288" t="s">
        <v>15</v>
      </c>
      <c r="RKX1939" s="288"/>
      <c r="RKY1939" s="201"/>
      <c r="RKZ1939" s="304"/>
      <c r="RLA1939" s="29" t="s">
        <v>5673</v>
      </c>
      <c r="RLB1939" s="19">
        <v>75.113</v>
      </c>
      <c r="RLC1939" s="285" t="s">
        <v>2751</v>
      </c>
      <c r="RLD1939" s="378">
        <v>776</v>
      </c>
      <c r="RLE1939" s="304" t="s">
        <v>6677</v>
      </c>
      <c r="RLF1939" s="304"/>
      <c r="RLG1939" s="288" t="s">
        <v>6678</v>
      </c>
      <c r="RLH1939" s="285" t="s">
        <v>6679</v>
      </c>
      <c r="RLI1939" s="285" t="s">
        <v>1283</v>
      </c>
      <c r="RLJ1939" s="201" t="s">
        <v>6680</v>
      </c>
      <c r="RLK1939" s="289">
        <v>46053</v>
      </c>
      <c r="RLL1939" s="288"/>
      <c r="RLM1939" s="288" t="s">
        <v>15</v>
      </c>
      <c r="RLN1939" s="288"/>
      <c r="RLO1939" s="201"/>
      <c r="RLP1939" s="304"/>
      <c r="RLQ1939" s="29" t="s">
        <v>5673</v>
      </c>
      <c r="RLR1939" s="19">
        <v>75.113</v>
      </c>
      <c r="RLS1939" s="285" t="s">
        <v>2751</v>
      </c>
      <c r="RLT1939" s="378">
        <v>776</v>
      </c>
      <c r="RLU1939" s="304" t="s">
        <v>6677</v>
      </c>
      <c r="RLV1939" s="304"/>
      <c r="RLW1939" s="288" t="s">
        <v>6678</v>
      </c>
      <c r="RLX1939" s="285" t="s">
        <v>6679</v>
      </c>
      <c r="RLY1939" s="285" t="s">
        <v>1283</v>
      </c>
      <c r="RLZ1939" s="201" t="s">
        <v>6680</v>
      </c>
      <c r="RMA1939" s="289">
        <v>46053</v>
      </c>
      <c r="RMB1939" s="288"/>
      <c r="RMC1939" s="288" t="s">
        <v>15</v>
      </c>
      <c r="RMD1939" s="288"/>
      <c r="RME1939" s="201"/>
      <c r="RMF1939" s="304"/>
      <c r="RMG1939" s="29" t="s">
        <v>5673</v>
      </c>
      <c r="RMH1939" s="19">
        <v>75.113</v>
      </c>
      <c r="RMI1939" s="285" t="s">
        <v>2751</v>
      </c>
      <c r="RMJ1939" s="378">
        <v>776</v>
      </c>
      <c r="RMK1939" s="304" t="s">
        <v>6677</v>
      </c>
      <c r="RML1939" s="304"/>
      <c r="RMM1939" s="288" t="s">
        <v>6678</v>
      </c>
      <c r="RMN1939" s="285" t="s">
        <v>6679</v>
      </c>
      <c r="RMO1939" s="285" t="s">
        <v>1283</v>
      </c>
      <c r="RMP1939" s="201" t="s">
        <v>6680</v>
      </c>
      <c r="RMQ1939" s="289">
        <v>46053</v>
      </c>
      <c r="RMR1939" s="288"/>
      <c r="RMS1939" s="288" t="s">
        <v>15</v>
      </c>
      <c r="RMT1939" s="288"/>
      <c r="RMU1939" s="201"/>
      <c r="RMV1939" s="304"/>
      <c r="RMW1939" s="29" t="s">
        <v>5673</v>
      </c>
      <c r="RMX1939" s="19">
        <v>75.113</v>
      </c>
      <c r="RMY1939" s="285" t="s">
        <v>2751</v>
      </c>
      <c r="RMZ1939" s="378">
        <v>776</v>
      </c>
      <c r="RNA1939" s="304" t="s">
        <v>6677</v>
      </c>
      <c r="RNB1939" s="304"/>
      <c r="RNC1939" s="288" t="s">
        <v>6678</v>
      </c>
      <c r="RND1939" s="285" t="s">
        <v>6679</v>
      </c>
      <c r="RNE1939" s="285" t="s">
        <v>1283</v>
      </c>
      <c r="RNF1939" s="201" t="s">
        <v>6680</v>
      </c>
      <c r="RNG1939" s="289">
        <v>46053</v>
      </c>
      <c r="RNH1939" s="288"/>
      <c r="RNI1939" s="288" t="s">
        <v>15</v>
      </c>
      <c r="RNJ1939" s="288"/>
      <c r="RNK1939" s="201"/>
      <c r="RNL1939" s="304"/>
      <c r="RNM1939" s="29" t="s">
        <v>5673</v>
      </c>
      <c r="RNN1939" s="19">
        <v>75.113</v>
      </c>
      <c r="RNO1939" s="285" t="s">
        <v>2751</v>
      </c>
      <c r="RNP1939" s="378">
        <v>776</v>
      </c>
      <c r="RNQ1939" s="304" t="s">
        <v>6677</v>
      </c>
      <c r="RNR1939" s="304"/>
      <c r="RNS1939" s="288" t="s">
        <v>6678</v>
      </c>
      <c r="RNT1939" s="285" t="s">
        <v>6679</v>
      </c>
      <c r="RNU1939" s="285" t="s">
        <v>1283</v>
      </c>
      <c r="RNV1939" s="201" t="s">
        <v>6680</v>
      </c>
      <c r="RNW1939" s="289">
        <v>46053</v>
      </c>
      <c r="RNX1939" s="288"/>
      <c r="RNY1939" s="288" t="s">
        <v>15</v>
      </c>
      <c r="RNZ1939" s="288"/>
      <c r="ROA1939" s="201"/>
      <c r="ROB1939" s="304"/>
      <c r="ROC1939" s="29" t="s">
        <v>5673</v>
      </c>
      <c r="ROD1939" s="19">
        <v>75.113</v>
      </c>
      <c r="ROE1939" s="285" t="s">
        <v>2751</v>
      </c>
      <c r="ROF1939" s="378">
        <v>776</v>
      </c>
      <c r="ROG1939" s="304" t="s">
        <v>6677</v>
      </c>
      <c r="ROH1939" s="304"/>
      <c r="ROI1939" s="288" t="s">
        <v>6678</v>
      </c>
      <c r="ROJ1939" s="285" t="s">
        <v>6679</v>
      </c>
      <c r="ROK1939" s="285" t="s">
        <v>1283</v>
      </c>
      <c r="ROL1939" s="201" t="s">
        <v>6680</v>
      </c>
      <c r="ROM1939" s="289">
        <v>46053</v>
      </c>
      <c r="RON1939" s="288"/>
      <c r="ROO1939" s="288" t="s">
        <v>15</v>
      </c>
      <c r="ROP1939" s="288"/>
      <c r="ROQ1939" s="201"/>
      <c r="ROR1939" s="304"/>
      <c r="ROS1939" s="29" t="s">
        <v>5673</v>
      </c>
      <c r="ROT1939" s="19">
        <v>75.113</v>
      </c>
      <c r="ROU1939" s="285" t="s">
        <v>2751</v>
      </c>
      <c r="ROV1939" s="378">
        <v>776</v>
      </c>
      <c r="ROW1939" s="304" t="s">
        <v>6677</v>
      </c>
      <c r="ROX1939" s="304"/>
      <c r="ROY1939" s="288" t="s">
        <v>6678</v>
      </c>
      <c r="ROZ1939" s="285" t="s">
        <v>6679</v>
      </c>
      <c r="RPA1939" s="285" t="s">
        <v>1283</v>
      </c>
      <c r="RPB1939" s="201" t="s">
        <v>6680</v>
      </c>
      <c r="RPC1939" s="289">
        <v>46053</v>
      </c>
      <c r="RPD1939" s="288"/>
      <c r="RPE1939" s="288" t="s">
        <v>15</v>
      </c>
      <c r="RPF1939" s="288"/>
      <c r="RPG1939" s="201"/>
      <c r="RPH1939" s="304"/>
      <c r="RPI1939" s="29" t="s">
        <v>5673</v>
      </c>
      <c r="RPJ1939" s="19">
        <v>75.113</v>
      </c>
      <c r="RPK1939" s="285" t="s">
        <v>2751</v>
      </c>
      <c r="RPL1939" s="378">
        <v>776</v>
      </c>
      <c r="RPM1939" s="304" t="s">
        <v>6677</v>
      </c>
      <c r="RPN1939" s="304"/>
      <c r="RPO1939" s="288" t="s">
        <v>6678</v>
      </c>
      <c r="RPP1939" s="285" t="s">
        <v>6679</v>
      </c>
      <c r="RPQ1939" s="285" t="s">
        <v>1283</v>
      </c>
      <c r="RPR1939" s="201" t="s">
        <v>6680</v>
      </c>
      <c r="RPS1939" s="289">
        <v>46053</v>
      </c>
      <c r="RPT1939" s="288"/>
      <c r="RPU1939" s="288" t="s">
        <v>15</v>
      </c>
      <c r="RPV1939" s="288"/>
      <c r="RPW1939" s="201"/>
      <c r="RPX1939" s="304"/>
      <c r="RPY1939" s="29" t="s">
        <v>5673</v>
      </c>
      <c r="RPZ1939" s="19">
        <v>75.113</v>
      </c>
      <c r="RQA1939" s="285" t="s">
        <v>2751</v>
      </c>
      <c r="RQB1939" s="378">
        <v>776</v>
      </c>
      <c r="RQC1939" s="304" t="s">
        <v>6677</v>
      </c>
      <c r="RQD1939" s="304"/>
      <c r="RQE1939" s="288" t="s">
        <v>6678</v>
      </c>
      <c r="RQF1939" s="285" t="s">
        <v>6679</v>
      </c>
      <c r="RQG1939" s="285" t="s">
        <v>1283</v>
      </c>
      <c r="RQH1939" s="201" t="s">
        <v>6680</v>
      </c>
      <c r="RQI1939" s="289">
        <v>46053</v>
      </c>
      <c r="RQJ1939" s="288"/>
      <c r="RQK1939" s="288" t="s">
        <v>15</v>
      </c>
      <c r="RQL1939" s="288"/>
      <c r="RQM1939" s="201"/>
      <c r="RQN1939" s="304"/>
      <c r="RQO1939" s="29" t="s">
        <v>5673</v>
      </c>
      <c r="RQP1939" s="19">
        <v>75.113</v>
      </c>
      <c r="RQQ1939" s="285" t="s">
        <v>2751</v>
      </c>
      <c r="RQR1939" s="378">
        <v>776</v>
      </c>
      <c r="RQS1939" s="304" t="s">
        <v>6677</v>
      </c>
      <c r="RQT1939" s="304"/>
      <c r="RQU1939" s="288" t="s">
        <v>6678</v>
      </c>
      <c r="RQV1939" s="285" t="s">
        <v>6679</v>
      </c>
      <c r="RQW1939" s="285" t="s">
        <v>1283</v>
      </c>
      <c r="RQX1939" s="201" t="s">
        <v>6680</v>
      </c>
      <c r="RQY1939" s="289">
        <v>46053</v>
      </c>
      <c r="RQZ1939" s="288"/>
      <c r="RRA1939" s="288" t="s">
        <v>15</v>
      </c>
      <c r="RRB1939" s="288"/>
      <c r="RRC1939" s="201"/>
      <c r="RRD1939" s="304"/>
      <c r="RRE1939" s="29" t="s">
        <v>5673</v>
      </c>
      <c r="RRF1939" s="19">
        <v>75.113</v>
      </c>
      <c r="RRG1939" s="285" t="s">
        <v>2751</v>
      </c>
      <c r="RRH1939" s="378">
        <v>776</v>
      </c>
      <c r="RRI1939" s="304" t="s">
        <v>6677</v>
      </c>
      <c r="RRJ1939" s="304"/>
      <c r="RRK1939" s="288" t="s">
        <v>6678</v>
      </c>
      <c r="RRL1939" s="285" t="s">
        <v>6679</v>
      </c>
      <c r="RRM1939" s="285" t="s">
        <v>1283</v>
      </c>
      <c r="RRN1939" s="201" t="s">
        <v>6680</v>
      </c>
      <c r="RRO1939" s="289">
        <v>46053</v>
      </c>
      <c r="RRP1939" s="288"/>
      <c r="RRQ1939" s="288" t="s">
        <v>15</v>
      </c>
      <c r="RRR1939" s="288"/>
      <c r="RRS1939" s="201"/>
      <c r="RRT1939" s="304"/>
      <c r="RRU1939" s="29" t="s">
        <v>5673</v>
      </c>
      <c r="RRV1939" s="19">
        <v>75.113</v>
      </c>
      <c r="RRW1939" s="285" t="s">
        <v>2751</v>
      </c>
      <c r="RRX1939" s="378">
        <v>776</v>
      </c>
      <c r="RRY1939" s="304" t="s">
        <v>6677</v>
      </c>
      <c r="RRZ1939" s="304"/>
      <c r="RSA1939" s="288" t="s">
        <v>6678</v>
      </c>
      <c r="RSB1939" s="285" t="s">
        <v>6679</v>
      </c>
      <c r="RSC1939" s="285" t="s">
        <v>1283</v>
      </c>
      <c r="RSD1939" s="201" t="s">
        <v>6680</v>
      </c>
      <c r="RSE1939" s="289">
        <v>46053</v>
      </c>
      <c r="RSF1939" s="288"/>
      <c r="RSG1939" s="288" t="s">
        <v>15</v>
      </c>
      <c r="RSH1939" s="288"/>
      <c r="RSI1939" s="201"/>
      <c r="RSJ1939" s="304"/>
      <c r="RSK1939" s="29" t="s">
        <v>5673</v>
      </c>
      <c r="RSL1939" s="19">
        <v>75.113</v>
      </c>
      <c r="RSM1939" s="285" t="s">
        <v>2751</v>
      </c>
      <c r="RSN1939" s="378">
        <v>776</v>
      </c>
      <c r="RSO1939" s="304" t="s">
        <v>6677</v>
      </c>
      <c r="RSP1939" s="304"/>
      <c r="RSQ1939" s="288" t="s">
        <v>6678</v>
      </c>
      <c r="RSR1939" s="285" t="s">
        <v>6679</v>
      </c>
      <c r="RSS1939" s="285" t="s">
        <v>1283</v>
      </c>
      <c r="RST1939" s="201" t="s">
        <v>6680</v>
      </c>
      <c r="RSU1939" s="289">
        <v>46053</v>
      </c>
      <c r="RSV1939" s="288"/>
      <c r="RSW1939" s="288" t="s">
        <v>15</v>
      </c>
      <c r="RSX1939" s="288"/>
      <c r="RSY1939" s="201"/>
      <c r="RSZ1939" s="304"/>
      <c r="RTA1939" s="29" t="s">
        <v>5673</v>
      </c>
      <c r="RTB1939" s="19">
        <v>75.113</v>
      </c>
      <c r="RTC1939" s="285" t="s">
        <v>2751</v>
      </c>
      <c r="RTD1939" s="378">
        <v>776</v>
      </c>
      <c r="RTE1939" s="304" t="s">
        <v>6677</v>
      </c>
      <c r="RTF1939" s="304"/>
      <c r="RTG1939" s="288" t="s">
        <v>6678</v>
      </c>
      <c r="RTH1939" s="285" t="s">
        <v>6679</v>
      </c>
      <c r="RTI1939" s="285" t="s">
        <v>1283</v>
      </c>
      <c r="RTJ1939" s="201" t="s">
        <v>6680</v>
      </c>
      <c r="RTK1939" s="289">
        <v>46053</v>
      </c>
      <c r="RTL1939" s="288"/>
      <c r="RTM1939" s="288" t="s">
        <v>15</v>
      </c>
      <c r="RTN1939" s="288"/>
      <c r="RTO1939" s="201"/>
      <c r="RTP1939" s="304"/>
      <c r="RTQ1939" s="29" t="s">
        <v>5673</v>
      </c>
      <c r="RTR1939" s="19">
        <v>75.113</v>
      </c>
      <c r="RTS1939" s="285" t="s">
        <v>2751</v>
      </c>
      <c r="RTT1939" s="378">
        <v>776</v>
      </c>
      <c r="RTU1939" s="304" t="s">
        <v>6677</v>
      </c>
      <c r="RTV1939" s="304"/>
      <c r="RTW1939" s="288" t="s">
        <v>6678</v>
      </c>
      <c r="RTX1939" s="285" t="s">
        <v>6679</v>
      </c>
      <c r="RTY1939" s="285" t="s">
        <v>1283</v>
      </c>
      <c r="RTZ1939" s="201" t="s">
        <v>6680</v>
      </c>
      <c r="RUA1939" s="289">
        <v>46053</v>
      </c>
      <c r="RUB1939" s="288"/>
      <c r="RUC1939" s="288" t="s">
        <v>15</v>
      </c>
      <c r="RUD1939" s="288"/>
      <c r="RUE1939" s="201"/>
      <c r="RUF1939" s="304"/>
      <c r="RUG1939" s="29" t="s">
        <v>5673</v>
      </c>
      <c r="RUH1939" s="19">
        <v>75.113</v>
      </c>
      <c r="RUI1939" s="285" t="s">
        <v>2751</v>
      </c>
      <c r="RUJ1939" s="378">
        <v>776</v>
      </c>
      <c r="RUK1939" s="304" t="s">
        <v>6677</v>
      </c>
      <c r="RUL1939" s="304"/>
      <c r="RUM1939" s="288" t="s">
        <v>6678</v>
      </c>
      <c r="RUN1939" s="285" t="s">
        <v>6679</v>
      </c>
      <c r="RUO1939" s="285" t="s">
        <v>1283</v>
      </c>
      <c r="RUP1939" s="201" t="s">
        <v>6680</v>
      </c>
      <c r="RUQ1939" s="289">
        <v>46053</v>
      </c>
      <c r="RUR1939" s="288"/>
      <c r="RUS1939" s="288" t="s">
        <v>15</v>
      </c>
      <c r="RUT1939" s="288"/>
      <c r="RUU1939" s="201"/>
      <c r="RUV1939" s="304"/>
      <c r="RUW1939" s="29" t="s">
        <v>5673</v>
      </c>
      <c r="RUX1939" s="19">
        <v>75.113</v>
      </c>
      <c r="RUY1939" s="285" t="s">
        <v>2751</v>
      </c>
      <c r="RUZ1939" s="378">
        <v>776</v>
      </c>
      <c r="RVA1939" s="304" t="s">
        <v>6677</v>
      </c>
      <c r="RVB1939" s="304"/>
      <c r="RVC1939" s="288" t="s">
        <v>6678</v>
      </c>
      <c r="RVD1939" s="285" t="s">
        <v>6679</v>
      </c>
      <c r="RVE1939" s="285" t="s">
        <v>1283</v>
      </c>
      <c r="RVF1939" s="201" t="s">
        <v>6680</v>
      </c>
      <c r="RVG1939" s="289">
        <v>46053</v>
      </c>
      <c r="RVH1939" s="288"/>
      <c r="RVI1939" s="288" t="s">
        <v>15</v>
      </c>
      <c r="RVJ1939" s="288"/>
      <c r="RVK1939" s="201"/>
      <c r="RVL1939" s="304"/>
      <c r="RVM1939" s="29" t="s">
        <v>5673</v>
      </c>
      <c r="RVN1939" s="19">
        <v>75.113</v>
      </c>
      <c r="RVO1939" s="285" t="s">
        <v>2751</v>
      </c>
      <c r="RVP1939" s="378">
        <v>776</v>
      </c>
      <c r="RVQ1939" s="304" t="s">
        <v>6677</v>
      </c>
      <c r="RVR1939" s="304"/>
      <c r="RVS1939" s="288" t="s">
        <v>6678</v>
      </c>
      <c r="RVT1939" s="285" t="s">
        <v>6679</v>
      </c>
      <c r="RVU1939" s="285" t="s">
        <v>1283</v>
      </c>
      <c r="RVV1939" s="201" t="s">
        <v>6680</v>
      </c>
      <c r="RVW1939" s="289">
        <v>46053</v>
      </c>
      <c r="RVX1939" s="288"/>
      <c r="RVY1939" s="288" t="s">
        <v>15</v>
      </c>
      <c r="RVZ1939" s="288"/>
      <c r="RWA1939" s="201"/>
      <c r="RWB1939" s="304"/>
      <c r="RWC1939" s="29" t="s">
        <v>5673</v>
      </c>
      <c r="RWD1939" s="19">
        <v>75.113</v>
      </c>
      <c r="RWE1939" s="285" t="s">
        <v>2751</v>
      </c>
      <c r="RWF1939" s="378">
        <v>776</v>
      </c>
      <c r="RWG1939" s="304" t="s">
        <v>6677</v>
      </c>
      <c r="RWH1939" s="304"/>
      <c r="RWI1939" s="288" t="s">
        <v>6678</v>
      </c>
      <c r="RWJ1939" s="285" t="s">
        <v>6679</v>
      </c>
      <c r="RWK1939" s="285" t="s">
        <v>1283</v>
      </c>
      <c r="RWL1939" s="201" t="s">
        <v>6680</v>
      </c>
      <c r="RWM1939" s="289">
        <v>46053</v>
      </c>
      <c r="RWN1939" s="288"/>
      <c r="RWO1939" s="288" t="s">
        <v>15</v>
      </c>
      <c r="RWP1939" s="288"/>
      <c r="RWQ1939" s="201"/>
      <c r="RWR1939" s="304"/>
      <c r="RWS1939" s="29" t="s">
        <v>5673</v>
      </c>
      <c r="RWT1939" s="19">
        <v>75.113</v>
      </c>
      <c r="RWU1939" s="285" t="s">
        <v>2751</v>
      </c>
      <c r="RWV1939" s="378">
        <v>776</v>
      </c>
      <c r="RWW1939" s="304" t="s">
        <v>6677</v>
      </c>
      <c r="RWX1939" s="304"/>
      <c r="RWY1939" s="288" t="s">
        <v>6678</v>
      </c>
      <c r="RWZ1939" s="285" t="s">
        <v>6679</v>
      </c>
      <c r="RXA1939" s="285" t="s">
        <v>1283</v>
      </c>
      <c r="RXB1939" s="201" t="s">
        <v>6680</v>
      </c>
      <c r="RXC1939" s="289">
        <v>46053</v>
      </c>
      <c r="RXD1939" s="288"/>
      <c r="RXE1939" s="288" t="s">
        <v>15</v>
      </c>
      <c r="RXF1939" s="288"/>
      <c r="RXG1939" s="201"/>
      <c r="RXH1939" s="304"/>
      <c r="RXI1939" s="29" t="s">
        <v>5673</v>
      </c>
      <c r="RXJ1939" s="19">
        <v>75.113</v>
      </c>
      <c r="RXK1939" s="285" t="s">
        <v>2751</v>
      </c>
      <c r="RXL1939" s="378">
        <v>776</v>
      </c>
      <c r="RXM1939" s="304" t="s">
        <v>6677</v>
      </c>
      <c r="RXN1939" s="304"/>
      <c r="RXO1939" s="288" t="s">
        <v>6678</v>
      </c>
      <c r="RXP1939" s="285" t="s">
        <v>6679</v>
      </c>
      <c r="RXQ1939" s="285" t="s">
        <v>1283</v>
      </c>
      <c r="RXR1939" s="201" t="s">
        <v>6680</v>
      </c>
      <c r="RXS1939" s="289">
        <v>46053</v>
      </c>
      <c r="RXT1939" s="288"/>
      <c r="RXU1939" s="288" t="s">
        <v>15</v>
      </c>
      <c r="RXV1939" s="288"/>
      <c r="RXW1939" s="201"/>
      <c r="RXX1939" s="304"/>
      <c r="RXY1939" s="29" t="s">
        <v>5673</v>
      </c>
      <c r="RXZ1939" s="19">
        <v>75.113</v>
      </c>
      <c r="RYA1939" s="285" t="s">
        <v>2751</v>
      </c>
      <c r="RYB1939" s="378">
        <v>776</v>
      </c>
      <c r="RYC1939" s="304" t="s">
        <v>6677</v>
      </c>
      <c r="RYD1939" s="304"/>
      <c r="RYE1939" s="288" t="s">
        <v>6678</v>
      </c>
      <c r="RYF1939" s="285" t="s">
        <v>6679</v>
      </c>
      <c r="RYG1939" s="285" t="s">
        <v>1283</v>
      </c>
      <c r="RYH1939" s="201" t="s">
        <v>6680</v>
      </c>
      <c r="RYI1939" s="289">
        <v>46053</v>
      </c>
      <c r="RYJ1939" s="288"/>
      <c r="RYK1939" s="288" t="s">
        <v>15</v>
      </c>
      <c r="RYL1939" s="288"/>
      <c r="RYM1939" s="201"/>
      <c r="RYN1939" s="304"/>
      <c r="RYO1939" s="29" t="s">
        <v>5673</v>
      </c>
      <c r="RYP1939" s="19">
        <v>75.113</v>
      </c>
      <c r="RYQ1939" s="285" t="s">
        <v>2751</v>
      </c>
      <c r="RYR1939" s="378">
        <v>776</v>
      </c>
      <c r="RYS1939" s="304" t="s">
        <v>6677</v>
      </c>
      <c r="RYT1939" s="304"/>
      <c r="RYU1939" s="288" t="s">
        <v>6678</v>
      </c>
      <c r="RYV1939" s="285" t="s">
        <v>6679</v>
      </c>
      <c r="RYW1939" s="285" t="s">
        <v>1283</v>
      </c>
      <c r="RYX1939" s="201" t="s">
        <v>6680</v>
      </c>
      <c r="RYY1939" s="289">
        <v>46053</v>
      </c>
      <c r="RYZ1939" s="288"/>
      <c r="RZA1939" s="288" t="s">
        <v>15</v>
      </c>
      <c r="RZB1939" s="288"/>
      <c r="RZC1939" s="201"/>
      <c r="RZD1939" s="304"/>
      <c r="RZE1939" s="29" t="s">
        <v>5673</v>
      </c>
      <c r="RZF1939" s="19">
        <v>75.113</v>
      </c>
      <c r="RZG1939" s="285" t="s">
        <v>2751</v>
      </c>
      <c r="RZH1939" s="378">
        <v>776</v>
      </c>
      <c r="RZI1939" s="304" t="s">
        <v>6677</v>
      </c>
      <c r="RZJ1939" s="304"/>
      <c r="RZK1939" s="288" t="s">
        <v>6678</v>
      </c>
      <c r="RZL1939" s="285" t="s">
        <v>6679</v>
      </c>
      <c r="RZM1939" s="285" t="s">
        <v>1283</v>
      </c>
      <c r="RZN1939" s="201" t="s">
        <v>6680</v>
      </c>
      <c r="RZO1939" s="289">
        <v>46053</v>
      </c>
      <c r="RZP1939" s="288"/>
      <c r="RZQ1939" s="288" t="s">
        <v>15</v>
      </c>
      <c r="RZR1939" s="288"/>
      <c r="RZS1939" s="201"/>
      <c r="RZT1939" s="304"/>
      <c r="RZU1939" s="29" t="s">
        <v>5673</v>
      </c>
      <c r="RZV1939" s="19">
        <v>75.113</v>
      </c>
      <c r="RZW1939" s="285" t="s">
        <v>2751</v>
      </c>
      <c r="RZX1939" s="378">
        <v>776</v>
      </c>
      <c r="RZY1939" s="304" t="s">
        <v>6677</v>
      </c>
      <c r="RZZ1939" s="304"/>
      <c r="SAA1939" s="288" t="s">
        <v>6678</v>
      </c>
      <c r="SAB1939" s="285" t="s">
        <v>6679</v>
      </c>
      <c r="SAC1939" s="285" t="s">
        <v>1283</v>
      </c>
      <c r="SAD1939" s="201" t="s">
        <v>6680</v>
      </c>
      <c r="SAE1939" s="289">
        <v>46053</v>
      </c>
      <c r="SAF1939" s="288"/>
      <c r="SAG1939" s="288" t="s">
        <v>15</v>
      </c>
      <c r="SAH1939" s="288"/>
      <c r="SAI1939" s="201"/>
      <c r="SAJ1939" s="304"/>
      <c r="SAK1939" s="29" t="s">
        <v>5673</v>
      </c>
      <c r="SAL1939" s="19">
        <v>75.113</v>
      </c>
      <c r="SAM1939" s="285" t="s">
        <v>2751</v>
      </c>
      <c r="SAN1939" s="378">
        <v>776</v>
      </c>
      <c r="SAO1939" s="304" t="s">
        <v>6677</v>
      </c>
      <c r="SAP1939" s="304"/>
      <c r="SAQ1939" s="288" t="s">
        <v>6678</v>
      </c>
      <c r="SAR1939" s="285" t="s">
        <v>6679</v>
      </c>
      <c r="SAS1939" s="285" t="s">
        <v>1283</v>
      </c>
      <c r="SAT1939" s="201" t="s">
        <v>6680</v>
      </c>
      <c r="SAU1939" s="289">
        <v>46053</v>
      </c>
      <c r="SAV1939" s="288"/>
      <c r="SAW1939" s="288" t="s">
        <v>15</v>
      </c>
      <c r="SAX1939" s="288"/>
      <c r="SAY1939" s="201"/>
      <c r="SAZ1939" s="304"/>
      <c r="SBA1939" s="29" t="s">
        <v>5673</v>
      </c>
      <c r="SBB1939" s="19">
        <v>75.113</v>
      </c>
      <c r="SBC1939" s="285" t="s">
        <v>2751</v>
      </c>
      <c r="SBD1939" s="378">
        <v>776</v>
      </c>
      <c r="SBE1939" s="304" t="s">
        <v>6677</v>
      </c>
      <c r="SBF1939" s="304"/>
      <c r="SBG1939" s="288" t="s">
        <v>6678</v>
      </c>
      <c r="SBH1939" s="285" t="s">
        <v>6679</v>
      </c>
      <c r="SBI1939" s="285" t="s">
        <v>1283</v>
      </c>
      <c r="SBJ1939" s="201" t="s">
        <v>6680</v>
      </c>
      <c r="SBK1939" s="289">
        <v>46053</v>
      </c>
      <c r="SBL1939" s="288"/>
      <c r="SBM1939" s="288" t="s">
        <v>15</v>
      </c>
      <c r="SBN1939" s="288"/>
      <c r="SBO1939" s="201"/>
      <c r="SBP1939" s="304"/>
      <c r="SBQ1939" s="29" t="s">
        <v>5673</v>
      </c>
      <c r="SBR1939" s="19">
        <v>75.113</v>
      </c>
      <c r="SBS1939" s="285" t="s">
        <v>2751</v>
      </c>
      <c r="SBT1939" s="378">
        <v>776</v>
      </c>
      <c r="SBU1939" s="304" t="s">
        <v>6677</v>
      </c>
      <c r="SBV1939" s="304"/>
      <c r="SBW1939" s="288" t="s">
        <v>6678</v>
      </c>
      <c r="SBX1939" s="285" t="s">
        <v>6679</v>
      </c>
      <c r="SBY1939" s="285" t="s">
        <v>1283</v>
      </c>
      <c r="SBZ1939" s="201" t="s">
        <v>6680</v>
      </c>
      <c r="SCA1939" s="289">
        <v>46053</v>
      </c>
      <c r="SCB1939" s="288"/>
      <c r="SCC1939" s="288" t="s">
        <v>15</v>
      </c>
      <c r="SCD1939" s="288"/>
      <c r="SCE1939" s="201"/>
      <c r="SCF1939" s="304"/>
      <c r="SCG1939" s="29" t="s">
        <v>5673</v>
      </c>
      <c r="SCH1939" s="19">
        <v>75.113</v>
      </c>
      <c r="SCI1939" s="285" t="s">
        <v>2751</v>
      </c>
      <c r="SCJ1939" s="378">
        <v>776</v>
      </c>
      <c r="SCK1939" s="304" t="s">
        <v>6677</v>
      </c>
      <c r="SCL1939" s="304"/>
      <c r="SCM1939" s="288" t="s">
        <v>6678</v>
      </c>
      <c r="SCN1939" s="285" t="s">
        <v>6679</v>
      </c>
      <c r="SCO1939" s="285" t="s">
        <v>1283</v>
      </c>
      <c r="SCP1939" s="201" t="s">
        <v>6680</v>
      </c>
      <c r="SCQ1939" s="289">
        <v>46053</v>
      </c>
      <c r="SCR1939" s="288"/>
      <c r="SCS1939" s="288" t="s">
        <v>15</v>
      </c>
      <c r="SCT1939" s="288"/>
      <c r="SCU1939" s="201"/>
      <c r="SCV1939" s="304"/>
      <c r="SCW1939" s="29" t="s">
        <v>5673</v>
      </c>
      <c r="SCX1939" s="19">
        <v>75.113</v>
      </c>
      <c r="SCY1939" s="285" t="s">
        <v>2751</v>
      </c>
      <c r="SCZ1939" s="378">
        <v>776</v>
      </c>
      <c r="SDA1939" s="304" t="s">
        <v>6677</v>
      </c>
      <c r="SDB1939" s="304"/>
      <c r="SDC1939" s="288" t="s">
        <v>6678</v>
      </c>
      <c r="SDD1939" s="285" t="s">
        <v>6679</v>
      </c>
      <c r="SDE1939" s="285" t="s">
        <v>1283</v>
      </c>
      <c r="SDF1939" s="201" t="s">
        <v>6680</v>
      </c>
      <c r="SDG1939" s="289">
        <v>46053</v>
      </c>
      <c r="SDH1939" s="288"/>
      <c r="SDI1939" s="288" t="s">
        <v>15</v>
      </c>
      <c r="SDJ1939" s="288"/>
      <c r="SDK1939" s="201"/>
      <c r="SDL1939" s="304"/>
      <c r="SDM1939" s="29" t="s">
        <v>5673</v>
      </c>
      <c r="SDN1939" s="19">
        <v>75.113</v>
      </c>
      <c r="SDO1939" s="285" t="s">
        <v>2751</v>
      </c>
      <c r="SDP1939" s="378">
        <v>776</v>
      </c>
      <c r="SDQ1939" s="304" t="s">
        <v>6677</v>
      </c>
      <c r="SDR1939" s="304"/>
      <c r="SDS1939" s="288" t="s">
        <v>6678</v>
      </c>
      <c r="SDT1939" s="285" t="s">
        <v>6679</v>
      </c>
      <c r="SDU1939" s="285" t="s">
        <v>1283</v>
      </c>
      <c r="SDV1939" s="201" t="s">
        <v>6680</v>
      </c>
      <c r="SDW1939" s="289">
        <v>46053</v>
      </c>
      <c r="SDX1939" s="288"/>
      <c r="SDY1939" s="288" t="s">
        <v>15</v>
      </c>
      <c r="SDZ1939" s="288"/>
      <c r="SEA1939" s="201"/>
      <c r="SEB1939" s="304"/>
      <c r="SEC1939" s="29" t="s">
        <v>5673</v>
      </c>
      <c r="SED1939" s="19">
        <v>75.113</v>
      </c>
      <c r="SEE1939" s="285" t="s">
        <v>2751</v>
      </c>
      <c r="SEF1939" s="378">
        <v>776</v>
      </c>
      <c r="SEG1939" s="304" t="s">
        <v>6677</v>
      </c>
      <c r="SEH1939" s="304"/>
      <c r="SEI1939" s="288" t="s">
        <v>6678</v>
      </c>
      <c r="SEJ1939" s="285" t="s">
        <v>6679</v>
      </c>
      <c r="SEK1939" s="285" t="s">
        <v>1283</v>
      </c>
      <c r="SEL1939" s="201" t="s">
        <v>6680</v>
      </c>
      <c r="SEM1939" s="289">
        <v>46053</v>
      </c>
      <c r="SEN1939" s="288"/>
      <c r="SEO1939" s="288" t="s">
        <v>15</v>
      </c>
      <c r="SEP1939" s="288"/>
      <c r="SEQ1939" s="201"/>
      <c r="SER1939" s="304"/>
      <c r="SES1939" s="29" t="s">
        <v>5673</v>
      </c>
      <c r="SET1939" s="19">
        <v>75.113</v>
      </c>
      <c r="SEU1939" s="285" t="s">
        <v>2751</v>
      </c>
      <c r="SEV1939" s="378">
        <v>776</v>
      </c>
      <c r="SEW1939" s="304" t="s">
        <v>6677</v>
      </c>
      <c r="SEX1939" s="304"/>
      <c r="SEY1939" s="288" t="s">
        <v>6678</v>
      </c>
      <c r="SEZ1939" s="285" t="s">
        <v>6679</v>
      </c>
      <c r="SFA1939" s="285" t="s">
        <v>1283</v>
      </c>
      <c r="SFB1939" s="201" t="s">
        <v>6680</v>
      </c>
      <c r="SFC1939" s="289">
        <v>46053</v>
      </c>
      <c r="SFD1939" s="288"/>
      <c r="SFE1939" s="288" t="s">
        <v>15</v>
      </c>
      <c r="SFF1939" s="288"/>
      <c r="SFG1939" s="201"/>
      <c r="SFH1939" s="304"/>
      <c r="SFI1939" s="29" t="s">
        <v>5673</v>
      </c>
      <c r="SFJ1939" s="19">
        <v>75.113</v>
      </c>
      <c r="SFK1939" s="285" t="s">
        <v>2751</v>
      </c>
      <c r="SFL1939" s="378">
        <v>776</v>
      </c>
      <c r="SFM1939" s="304" t="s">
        <v>6677</v>
      </c>
      <c r="SFN1939" s="304"/>
      <c r="SFO1939" s="288" t="s">
        <v>6678</v>
      </c>
      <c r="SFP1939" s="285" t="s">
        <v>6679</v>
      </c>
      <c r="SFQ1939" s="285" t="s">
        <v>1283</v>
      </c>
      <c r="SFR1939" s="201" t="s">
        <v>6680</v>
      </c>
      <c r="SFS1939" s="289">
        <v>46053</v>
      </c>
      <c r="SFT1939" s="288"/>
      <c r="SFU1939" s="288" t="s">
        <v>15</v>
      </c>
      <c r="SFV1939" s="288"/>
      <c r="SFW1939" s="201"/>
      <c r="SFX1939" s="304"/>
      <c r="SFY1939" s="29" t="s">
        <v>5673</v>
      </c>
      <c r="SFZ1939" s="19">
        <v>75.113</v>
      </c>
      <c r="SGA1939" s="285" t="s">
        <v>2751</v>
      </c>
      <c r="SGB1939" s="378">
        <v>776</v>
      </c>
      <c r="SGC1939" s="304" t="s">
        <v>6677</v>
      </c>
      <c r="SGD1939" s="304"/>
      <c r="SGE1939" s="288" t="s">
        <v>6678</v>
      </c>
      <c r="SGF1939" s="285" t="s">
        <v>6679</v>
      </c>
      <c r="SGG1939" s="285" t="s">
        <v>1283</v>
      </c>
      <c r="SGH1939" s="201" t="s">
        <v>6680</v>
      </c>
      <c r="SGI1939" s="289">
        <v>46053</v>
      </c>
      <c r="SGJ1939" s="288"/>
      <c r="SGK1939" s="288" t="s">
        <v>15</v>
      </c>
      <c r="SGL1939" s="288"/>
      <c r="SGM1939" s="201"/>
      <c r="SGN1939" s="304"/>
      <c r="SGO1939" s="29" t="s">
        <v>5673</v>
      </c>
      <c r="SGP1939" s="19">
        <v>75.113</v>
      </c>
      <c r="SGQ1939" s="285" t="s">
        <v>2751</v>
      </c>
      <c r="SGR1939" s="378">
        <v>776</v>
      </c>
      <c r="SGS1939" s="304" t="s">
        <v>6677</v>
      </c>
      <c r="SGT1939" s="304"/>
      <c r="SGU1939" s="288" t="s">
        <v>6678</v>
      </c>
      <c r="SGV1939" s="285" t="s">
        <v>6679</v>
      </c>
      <c r="SGW1939" s="285" t="s">
        <v>1283</v>
      </c>
      <c r="SGX1939" s="201" t="s">
        <v>6680</v>
      </c>
      <c r="SGY1939" s="289">
        <v>46053</v>
      </c>
      <c r="SGZ1939" s="288"/>
      <c r="SHA1939" s="288" t="s">
        <v>15</v>
      </c>
      <c r="SHB1939" s="288"/>
      <c r="SHC1939" s="201"/>
      <c r="SHD1939" s="304"/>
      <c r="SHE1939" s="29" t="s">
        <v>5673</v>
      </c>
      <c r="SHF1939" s="19">
        <v>75.113</v>
      </c>
      <c r="SHG1939" s="285" t="s">
        <v>2751</v>
      </c>
      <c r="SHH1939" s="378">
        <v>776</v>
      </c>
      <c r="SHI1939" s="304" t="s">
        <v>6677</v>
      </c>
      <c r="SHJ1939" s="304"/>
      <c r="SHK1939" s="288" t="s">
        <v>6678</v>
      </c>
      <c r="SHL1939" s="285" t="s">
        <v>6679</v>
      </c>
      <c r="SHM1939" s="285" t="s">
        <v>1283</v>
      </c>
      <c r="SHN1939" s="201" t="s">
        <v>6680</v>
      </c>
      <c r="SHO1939" s="289">
        <v>46053</v>
      </c>
      <c r="SHP1939" s="288"/>
      <c r="SHQ1939" s="288" t="s">
        <v>15</v>
      </c>
      <c r="SHR1939" s="288"/>
      <c r="SHS1939" s="201"/>
      <c r="SHT1939" s="304"/>
      <c r="SHU1939" s="29" t="s">
        <v>5673</v>
      </c>
      <c r="SHV1939" s="19">
        <v>75.113</v>
      </c>
      <c r="SHW1939" s="285" t="s">
        <v>2751</v>
      </c>
      <c r="SHX1939" s="378">
        <v>776</v>
      </c>
      <c r="SHY1939" s="304" t="s">
        <v>6677</v>
      </c>
      <c r="SHZ1939" s="304"/>
      <c r="SIA1939" s="288" t="s">
        <v>6678</v>
      </c>
      <c r="SIB1939" s="285" t="s">
        <v>6679</v>
      </c>
      <c r="SIC1939" s="285" t="s">
        <v>1283</v>
      </c>
      <c r="SID1939" s="201" t="s">
        <v>6680</v>
      </c>
      <c r="SIE1939" s="289">
        <v>46053</v>
      </c>
      <c r="SIF1939" s="288"/>
      <c r="SIG1939" s="288" t="s">
        <v>15</v>
      </c>
      <c r="SIH1939" s="288"/>
      <c r="SII1939" s="201"/>
      <c r="SIJ1939" s="304"/>
      <c r="SIK1939" s="29" t="s">
        <v>5673</v>
      </c>
      <c r="SIL1939" s="19">
        <v>75.113</v>
      </c>
      <c r="SIM1939" s="285" t="s">
        <v>2751</v>
      </c>
      <c r="SIN1939" s="378">
        <v>776</v>
      </c>
      <c r="SIO1939" s="304" t="s">
        <v>6677</v>
      </c>
      <c r="SIP1939" s="304"/>
      <c r="SIQ1939" s="288" t="s">
        <v>6678</v>
      </c>
      <c r="SIR1939" s="285" t="s">
        <v>6679</v>
      </c>
      <c r="SIS1939" s="285" t="s">
        <v>1283</v>
      </c>
      <c r="SIT1939" s="201" t="s">
        <v>6680</v>
      </c>
      <c r="SIU1939" s="289">
        <v>46053</v>
      </c>
      <c r="SIV1939" s="288"/>
      <c r="SIW1939" s="288" t="s">
        <v>15</v>
      </c>
      <c r="SIX1939" s="288"/>
      <c r="SIY1939" s="201"/>
      <c r="SIZ1939" s="304"/>
      <c r="SJA1939" s="29" t="s">
        <v>5673</v>
      </c>
      <c r="SJB1939" s="19">
        <v>75.113</v>
      </c>
      <c r="SJC1939" s="285" t="s">
        <v>2751</v>
      </c>
      <c r="SJD1939" s="378">
        <v>776</v>
      </c>
      <c r="SJE1939" s="304" t="s">
        <v>6677</v>
      </c>
      <c r="SJF1939" s="304"/>
      <c r="SJG1939" s="288" t="s">
        <v>6678</v>
      </c>
      <c r="SJH1939" s="285" t="s">
        <v>6679</v>
      </c>
      <c r="SJI1939" s="285" t="s">
        <v>1283</v>
      </c>
      <c r="SJJ1939" s="201" t="s">
        <v>6680</v>
      </c>
      <c r="SJK1939" s="289">
        <v>46053</v>
      </c>
      <c r="SJL1939" s="288"/>
      <c r="SJM1939" s="288" t="s">
        <v>15</v>
      </c>
      <c r="SJN1939" s="288"/>
      <c r="SJO1939" s="201"/>
      <c r="SJP1939" s="304"/>
      <c r="SJQ1939" s="29" t="s">
        <v>5673</v>
      </c>
      <c r="SJR1939" s="19">
        <v>75.113</v>
      </c>
      <c r="SJS1939" s="285" t="s">
        <v>2751</v>
      </c>
      <c r="SJT1939" s="378">
        <v>776</v>
      </c>
      <c r="SJU1939" s="304" t="s">
        <v>6677</v>
      </c>
      <c r="SJV1939" s="304"/>
      <c r="SJW1939" s="288" t="s">
        <v>6678</v>
      </c>
      <c r="SJX1939" s="285" t="s">
        <v>6679</v>
      </c>
      <c r="SJY1939" s="285" t="s">
        <v>1283</v>
      </c>
      <c r="SJZ1939" s="201" t="s">
        <v>6680</v>
      </c>
      <c r="SKA1939" s="289">
        <v>46053</v>
      </c>
      <c r="SKB1939" s="288"/>
      <c r="SKC1939" s="288" t="s">
        <v>15</v>
      </c>
      <c r="SKD1939" s="288"/>
      <c r="SKE1939" s="201"/>
      <c r="SKF1939" s="304"/>
      <c r="SKG1939" s="29" t="s">
        <v>5673</v>
      </c>
      <c r="SKH1939" s="19">
        <v>75.113</v>
      </c>
      <c r="SKI1939" s="285" t="s">
        <v>2751</v>
      </c>
      <c r="SKJ1939" s="378">
        <v>776</v>
      </c>
      <c r="SKK1939" s="304" t="s">
        <v>6677</v>
      </c>
      <c r="SKL1939" s="304"/>
      <c r="SKM1939" s="288" t="s">
        <v>6678</v>
      </c>
      <c r="SKN1939" s="285" t="s">
        <v>6679</v>
      </c>
      <c r="SKO1939" s="285" t="s">
        <v>1283</v>
      </c>
      <c r="SKP1939" s="201" t="s">
        <v>6680</v>
      </c>
      <c r="SKQ1939" s="289">
        <v>46053</v>
      </c>
      <c r="SKR1939" s="288"/>
      <c r="SKS1939" s="288" t="s">
        <v>15</v>
      </c>
      <c r="SKT1939" s="288"/>
      <c r="SKU1939" s="201"/>
      <c r="SKV1939" s="304"/>
      <c r="SKW1939" s="29" t="s">
        <v>5673</v>
      </c>
      <c r="SKX1939" s="19">
        <v>75.113</v>
      </c>
      <c r="SKY1939" s="285" t="s">
        <v>2751</v>
      </c>
      <c r="SKZ1939" s="378">
        <v>776</v>
      </c>
      <c r="SLA1939" s="304" t="s">
        <v>6677</v>
      </c>
      <c r="SLB1939" s="304"/>
      <c r="SLC1939" s="288" t="s">
        <v>6678</v>
      </c>
      <c r="SLD1939" s="285" t="s">
        <v>6679</v>
      </c>
      <c r="SLE1939" s="285" t="s">
        <v>1283</v>
      </c>
      <c r="SLF1939" s="201" t="s">
        <v>6680</v>
      </c>
      <c r="SLG1939" s="289">
        <v>46053</v>
      </c>
      <c r="SLH1939" s="288"/>
      <c r="SLI1939" s="288" t="s">
        <v>15</v>
      </c>
      <c r="SLJ1939" s="288"/>
      <c r="SLK1939" s="201"/>
      <c r="SLL1939" s="304"/>
      <c r="SLM1939" s="29" t="s">
        <v>5673</v>
      </c>
      <c r="SLN1939" s="19">
        <v>75.113</v>
      </c>
      <c r="SLO1939" s="285" t="s">
        <v>2751</v>
      </c>
      <c r="SLP1939" s="378">
        <v>776</v>
      </c>
      <c r="SLQ1939" s="304" t="s">
        <v>6677</v>
      </c>
      <c r="SLR1939" s="304"/>
      <c r="SLS1939" s="288" t="s">
        <v>6678</v>
      </c>
      <c r="SLT1939" s="285" t="s">
        <v>6679</v>
      </c>
      <c r="SLU1939" s="285" t="s">
        <v>1283</v>
      </c>
      <c r="SLV1939" s="201" t="s">
        <v>6680</v>
      </c>
      <c r="SLW1939" s="289">
        <v>46053</v>
      </c>
      <c r="SLX1939" s="288"/>
      <c r="SLY1939" s="288" t="s">
        <v>15</v>
      </c>
      <c r="SLZ1939" s="288"/>
      <c r="SMA1939" s="201"/>
      <c r="SMB1939" s="304"/>
      <c r="SMC1939" s="29" t="s">
        <v>5673</v>
      </c>
      <c r="SMD1939" s="19">
        <v>75.113</v>
      </c>
      <c r="SME1939" s="285" t="s">
        <v>2751</v>
      </c>
      <c r="SMF1939" s="378">
        <v>776</v>
      </c>
      <c r="SMG1939" s="304" t="s">
        <v>6677</v>
      </c>
      <c r="SMH1939" s="304"/>
      <c r="SMI1939" s="288" t="s">
        <v>6678</v>
      </c>
      <c r="SMJ1939" s="285" t="s">
        <v>6679</v>
      </c>
      <c r="SMK1939" s="285" t="s">
        <v>1283</v>
      </c>
      <c r="SML1939" s="201" t="s">
        <v>6680</v>
      </c>
      <c r="SMM1939" s="289">
        <v>46053</v>
      </c>
      <c r="SMN1939" s="288"/>
      <c r="SMO1939" s="288" t="s">
        <v>15</v>
      </c>
      <c r="SMP1939" s="288"/>
      <c r="SMQ1939" s="201"/>
      <c r="SMR1939" s="304"/>
      <c r="SMS1939" s="29" t="s">
        <v>5673</v>
      </c>
      <c r="SMT1939" s="19">
        <v>75.113</v>
      </c>
      <c r="SMU1939" s="285" t="s">
        <v>2751</v>
      </c>
      <c r="SMV1939" s="378">
        <v>776</v>
      </c>
      <c r="SMW1939" s="304" t="s">
        <v>6677</v>
      </c>
      <c r="SMX1939" s="304"/>
      <c r="SMY1939" s="288" t="s">
        <v>6678</v>
      </c>
      <c r="SMZ1939" s="285" t="s">
        <v>6679</v>
      </c>
      <c r="SNA1939" s="285" t="s">
        <v>1283</v>
      </c>
      <c r="SNB1939" s="201" t="s">
        <v>6680</v>
      </c>
      <c r="SNC1939" s="289">
        <v>46053</v>
      </c>
      <c r="SND1939" s="288"/>
      <c r="SNE1939" s="288" t="s">
        <v>15</v>
      </c>
      <c r="SNF1939" s="288"/>
      <c r="SNG1939" s="201"/>
      <c r="SNH1939" s="304"/>
      <c r="SNI1939" s="29" t="s">
        <v>5673</v>
      </c>
      <c r="SNJ1939" s="19">
        <v>75.113</v>
      </c>
      <c r="SNK1939" s="285" t="s">
        <v>2751</v>
      </c>
      <c r="SNL1939" s="378">
        <v>776</v>
      </c>
      <c r="SNM1939" s="304" t="s">
        <v>6677</v>
      </c>
      <c r="SNN1939" s="304"/>
      <c r="SNO1939" s="288" t="s">
        <v>6678</v>
      </c>
      <c r="SNP1939" s="285" t="s">
        <v>6679</v>
      </c>
      <c r="SNQ1939" s="285" t="s">
        <v>1283</v>
      </c>
      <c r="SNR1939" s="201" t="s">
        <v>6680</v>
      </c>
      <c r="SNS1939" s="289">
        <v>46053</v>
      </c>
      <c r="SNT1939" s="288"/>
      <c r="SNU1939" s="288" t="s">
        <v>15</v>
      </c>
      <c r="SNV1939" s="288"/>
      <c r="SNW1939" s="201"/>
      <c r="SNX1939" s="304"/>
      <c r="SNY1939" s="29" t="s">
        <v>5673</v>
      </c>
      <c r="SNZ1939" s="19">
        <v>75.113</v>
      </c>
      <c r="SOA1939" s="285" t="s">
        <v>2751</v>
      </c>
      <c r="SOB1939" s="378">
        <v>776</v>
      </c>
      <c r="SOC1939" s="304" t="s">
        <v>6677</v>
      </c>
      <c r="SOD1939" s="304"/>
      <c r="SOE1939" s="288" t="s">
        <v>6678</v>
      </c>
      <c r="SOF1939" s="285" t="s">
        <v>6679</v>
      </c>
      <c r="SOG1939" s="285" t="s">
        <v>1283</v>
      </c>
      <c r="SOH1939" s="201" t="s">
        <v>6680</v>
      </c>
      <c r="SOI1939" s="289">
        <v>46053</v>
      </c>
      <c r="SOJ1939" s="288"/>
      <c r="SOK1939" s="288" t="s">
        <v>15</v>
      </c>
      <c r="SOL1939" s="288"/>
      <c r="SOM1939" s="201"/>
      <c r="SON1939" s="304"/>
      <c r="SOO1939" s="29" t="s">
        <v>5673</v>
      </c>
      <c r="SOP1939" s="19">
        <v>75.113</v>
      </c>
      <c r="SOQ1939" s="285" t="s">
        <v>2751</v>
      </c>
      <c r="SOR1939" s="378">
        <v>776</v>
      </c>
      <c r="SOS1939" s="304" t="s">
        <v>6677</v>
      </c>
      <c r="SOT1939" s="304"/>
      <c r="SOU1939" s="288" t="s">
        <v>6678</v>
      </c>
      <c r="SOV1939" s="285" t="s">
        <v>6679</v>
      </c>
      <c r="SOW1939" s="285" t="s">
        <v>1283</v>
      </c>
      <c r="SOX1939" s="201" t="s">
        <v>6680</v>
      </c>
      <c r="SOY1939" s="289">
        <v>46053</v>
      </c>
      <c r="SOZ1939" s="288"/>
      <c r="SPA1939" s="288" t="s">
        <v>15</v>
      </c>
      <c r="SPB1939" s="288"/>
      <c r="SPC1939" s="201"/>
      <c r="SPD1939" s="304"/>
      <c r="SPE1939" s="29" t="s">
        <v>5673</v>
      </c>
      <c r="SPF1939" s="19">
        <v>75.113</v>
      </c>
      <c r="SPG1939" s="285" t="s">
        <v>2751</v>
      </c>
      <c r="SPH1939" s="378">
        <v>776</v>
      </c>
      <c r="SPI1939" s="304" t="s">
        <v>6677</v>
      </c>
      <c r="SPJ1939" s="304"/>
      <c r="SPK1939" s="288" t="s">
        <v>6678</v>
      </c>
      <c r="SPL1939" s="285" t="s">
        <v>6679</v>
      </c>
      <c r="SPM1939" s="285" t="s">
        <v>1283</v>
      </c>
      <c r="SPN1939" s="201" t="s">
        <v>6680</v>
      </c>
      <c r="SPO1939" s="289">
        <v>46053</v>
      </c>
      <c r="SPP1939" s="288"/>
      <c r="SPQ1939" s="288" t="s">
        <v>15</v>
      </c>
      <c r="SPR1939" s="288"/>
      <c r="SPS1939" s="201"/>
      <c r="SPT1939" s="304"/>
      <c r="SPU1939" s="29" t="s">
        <v>5673</v>
      </c>
      <c r="SPV1939" s="19">
        <v>75.113</v>
      </c>
      <c r="SPW1939" s="285" t="s">
        <v>2751</v>
      </c>
      <c r="SPX1939" s="378">
        <v>776</v>
      </c>
      <c r="SPY1939" s="304" t="s">
        <v>6677</v>
      </c>
      <c r="SPZ1939" s="304"/>
      <c r="SQA1939" s="288" t="s">
        <v>6678</v>
      </c>
      <c r="SQB1939" s="285" t="s">
        <v>6679</v>
      </c>
      <c r="SQC1939" s="285" t="s">
        <v>1283</v>
      </c>
      <c r="SQD1939" s="201" t="s">
        <v>6680</v>
      </c>
      <c r="SQE1939" s="289">
        <v>46053</v>
      </c>
      <c r="SQF1939" s="288"/>
      <c r="SQG1939" s="288" t="s">
        <v>15</v>
      </c>
      <c r="SQH1939" s="288"/>
      <c r="SQI1939" s="201"/>
      <c r="SQJ1939" s="304"/>
      <c r="SQK1939" s="29" t="s">
        <v>5673</v>
      </c>
      <c r="SQL1939" s="19">
        <v>75.113</v>
      </c>
      <c r="SQM1939" s="285" t="s">
        <v>2751</v>
      </c>
      <c r="SQN1939" s="378">
        <v>776</v>
      </c>
      <c r="SQO1939" s="304" t="s">
        <v>6677</v>
      </c>
      <c r="SQP1939" s="304"/>
      <c r="SQQ1939" s="288" t="s">
        <v>6678</v>
      </c>
      <c r="SQR1939" s="285" t="s">
        <v>6679</v>
      </c>
      <c r="SQS1939" s="285" t="s">
        <v>1283</v>
      </c>
      <c r="SQT1939" s="201" t="s">
        <v>6680</v>
      </c>
      <c r="SQU1939" s="289">
        <v>46053</v>
      </c>
      <c r="SQV1939" s="288"/>
      <c r="SQW1939" s="288" t="s">
        <v>15</v>
      </c>
      <c r="SQX1939" s="288"/>
      <c r="SQY1939" s="201"/>
      <c r="SQZ1939" s="304"/>
      <c r="SRA1939" s="29" t="s">
        <v>5673</v>
      </c>
      <c r="SRB1939" s="19">
        <v>75.113</v>
      </c>
      <c r="SRC1939" s="285" t="s">
        <v>2751</v>
      </c>
      <c r="SRD1939" s="378">
        <v>776</v>
      </c>
      <c r="SRE1939" s="304" t="s">
        <v>6677</v>
      </c>
      <c r="SRF1939" s="304"/>
      <c r="SRG1939" s="288" t="s">
        <v>6678</v>
      </c>
      <c r="SRH1939" s="285" t="s">
        <v>6679</v>
      </c>
      <c r="SRI1939" s="285" t="s">
        <v>1283</v>
      </c>
      <c r="SRJ1939" s="201" t="s">
        <v>6680</v>
      </c>
      <c r="SRK1939" s="289">
        <v>46053</v>
      </c>
      <c r="SRL1939" s="288"/>
      <c r="SRM1939" s="288" t="s">
        <v>15</v>
      </c>
      <c r="SRN1939" s="288"/>
      <c r="SRO1939" s="201"/>
      <c r="SRP1939" s="304"/>
      <c r="SRQ1939" s="29" t="s">
        <v>5673</v>
      </c>
      <c r="SRR1939" s="19">
        <v>75.113</v>
      </c>
      <c r="SRS1939" s="285" t="s">
        <v>2751</v>
      </c>
      <c r="SRT1939" s="378">
        <v>776</v>
      </c>
      <c r="SRU1939" s="304" t="s">
        <v>6677</v>
      </c>
      <c r="SRV1939" s="304"/>
      <c r="SRW1939" s="288" t="s">
        <v>6678</v>
      </c>
      <c r="SRX1939" s="285" t="s">
        <v>6679</v>
      </c>
      <c r="SRY1939" s="285" t="s">
        <v>1283</v>
      </c>
      <c r="SRZ1939" s="201" t="s">
        <v>6680</v>
      </c>
      <c r="SSA1939" s="289">
        <v>46053</v>
      </c>
      <c r="SSB1939" s="288"/>
      <c r="SSC1939" s="288" t="s">
        <v>15</v>
      </c>
      <c r="SSD1939" s="288"/>
      <c r="SSE1939" s="201"/>
      <c r="SSF1939" s="304"/>
      <c r="SSG1939" s="29" t="s">
        <v>5673</v>
      </c>
      <c r="SSH1939" s="19">
        <v>75.113</v>
      </c>
      <c r="SSI1939" s="285" t="s">
        <v>2751</v>
      </c>
      <c r="SSJ1939" s="378">
        <v>776</v>
      </c>
      <c r="SSK1939" s="304" t="s">
        <v>6677</v>
      </c>
      <c r="SSL1939" s="304"/>
      <c r="SSM1939" s="288" t="s">
        <v>6678</v>
      </c>
      <c r="SSN1939" s="285" t="s">
        <v>6679</v>
      </c>
      <c r="SSO1939" s="285" t="s">
        <v>1283</v>
      </c>
      <c r="SSP1939" s="201" t="s">
        <v>6680</v>
      </c>
      <c r="SSQ1939" s="289">
        <v>46053</v>
      </c>
      <c r="SSR1939" s="288"/>
      <c r="SSS1939" s="288" t="s">
        <v>15</v>
      </c>
      <c r="SST1939" s="288"/>
      <c r="SSU1939" s="201"/>
      <c r="SSV1939" s="304"/>
      <c r="SSW1939" s="29" t="s">
        <v>5673</v>
      </c>
      <c r="SSX1939" s="19">
        <v>75.113</v>
      </c>
      <c r="SSY1939" s="285" t="s">
        <v>2751</v>
      </c>
      <c r="SSZ1939" s="378">
        <v>776</v>
      </c>
      <c r="STA1939" s="304" t="s">
        <v>6677</v>
      </c>
      <c r="STB1939" s="304"/>
      <c r="STC1939" s="288" t="s">
        <v>6678</v>
      </c>
      <c r="STD1939" s="285" t="s">
        <v>6679</v>
      </c>
      <c r="STE1939" s="285" t="s">
        <v>1283</v>
      </c>
      <c r="STF1939" s="201" t="s">
        <v>6680</v>
      </c>
      <c r="STG1939" s="289">
        <v>46053</v>
      </c>
      <c r="STH1939" s="288"/>
      <c r="STI1939" s="288" t="s">
        <v>15</v>
      </c>
      <c r="STJ1939" s="288"/>
      <c r="STK1939" s="201"/>
      <c r="STL1939" s="304"/>
      <c r="STM1939" s="29" t="s">
        <v>5673</v>
      </c>
      <c r="STN1939" s="19">
        <v>75.113</v>
      </c>
      <c r="STO1939" s="285" t="s">
        <v>2751</v>
      </c>
      <c r="STP1939" s="378">
        <v>776</v>
      </c>
      <c r="STQ1939" s="304" t="s">
        <v>6677</v>
      </c>
      <c r="STR1939" s="304"/>
      <c r="STS1939" s="288" t="s">
        <v>6678</v>
      </c>
      <c r="STT1939" s="285" t="s">
        <v>6679</v>
      </c>
      <c r="STU1939" s="285" t="s">
        <v>1283</v>
      </c>
      <c r="STV1939" s="201" t="s">
        <v>6680</v>
      </c>
      <c r="STW1939" s="289">
        <v>46053</v>
      </c>
      <c r="STX1939" s="288"/>
      <c r="STY1939" s="288" t="s">
        <v>15</v>
      </c>
      <c r="STZ1939" s="288"/>
      <c r="SUA1939" s="201"/>
      <c r="SUB1939" s="304"/>
      <c r="SUC1939" s="29" t="s">
        <v>5673</v>
      </c>
      <c r="SUD1939" s="19">
        <v>75.113</v>
      </c>
      <c r="SUE1939" s="285" t="s">
        <v>2751</v>
      </c>
      <c r="SUF1939" s="378">
        <v>776</v>
      </c>
      <c r="SUG1939" s="304" t="s">
        <v>6677</v>
      </c>
      <c r="SUH1939" s="304"/>
      <c r="SUI1939" s="288" t="s">
        <v>6678</v>
      </c>
      <c r="SUJ1939" s="285" t="s">
        <v>6679</v>
      </c>
      <c r="SUK1939" s="285" t="s">
        <v>1283</v>
      </c>
      <c r="SUL1939" s="201" t="s">
        <v>6680</v>
      </c>
      <c r="SUM1939" s="289">
        <v>46053</v>
      </c>
      <c r="SUN1939" s="288"/>
      <c r="SUO1939" s="288" t="s">
        <v>15</v>
      </c>
      <c r="SUP1939" s="288"/>
      <c r="SUQ1939" s="201"/>
      <c r="SUR1939" s="304"/>
      <c r="SUS1939" s="29" t="s">
        <v>5673</v>
      </c>
      <c r="SUT1939" s="19">
        <v>75.113</v>
      </c>
      <c r="SUU1939" s="285" t="s">
        <v>2751</v>
      </c>
      <c r="SUV1939" s="378">
        <v>776</v>
      </c>
      <c r="SUW1939" s="304" t="s">
        <v>6677</v>
      </c>
      <c r="SUX1939" s="304"/>
      <c r="SUY1939" s="288" t="s">
        <v>6678</v>
      </c>
      <c r="SUZ1939" s="285" t="s">
        <v>6679</v>
      </c>
      <c r="SVA1939" s="285" t="s">
        <v>1283</v>
      </c>
      <c r="SVB1939" s="201" t="s">
        <v>6680</v>
      </c>
      <c r="SVC1939" s="289">
        <v>46053</v>
      </c>
      <c r="SVD1939" s="288"/>
      <c r="SVE1939" s="288" t="s">
        <v>15</v>
      </c>
      <c r="SVF1939" s="288"/>
      <c r="SVG1939" s="201"/>
      <c r="SVH1939" s="304"/>
      <c r="SVI1939" s="29" t="s">
        <v>5673</v>
      </c>
      <c r="SVJ1939" s="19">
        <v>75.113</v>
      </c>
      <c r="SVK1939" s="285" t="s">
        <v>2751</v>
      </c>
      <c r="SVL1939" s="378">
        <v>776</v>
      </c>
      <c r="SVM1939" s="304" t="s">
        <v>6677</v>
      </c>
      <c r="SVN1939" s="304"/>
      <c r="SVO1939" s="288" t="s">
        <v>6678</v>
      </c>
      <c r="SVP1939" s="285" t="s">
        <v>6679</v>
      </c>
      <c r="SVQ1939" s="285" t="s">
        <v>1283</v>
      </c>
      <c r="SVR1939" s="201" t="s">
        <v>6680</v>
      </c>
      <c r="SVS1939" s="289">
        <v>46053</v>
      </c>
      <c r="SVT1939" s="288"/>
      <c r="SVU1939" s="288" t="s">
        <v>15</v>
      </c>
      <c r="SVV1939" s="288"/>
      <c r="SVW1939" s="201"/>
      <c r="SVX1939" s="304"/>
      <c r="SVY1939" s="29" t="s">
        <v>5673</v>
      </c>
      <c r="SVZ1939" s="19">
        <v>75.113</v>
      </c>
      <c r="SWA1939" s="285" t="s">
        <v>2751</v>
      </c>
      <c r="SWB1939" s="378">
        <v>776</v>
      </c>
      <c r="SWC1939" s="304" t="s">
        <v>6677</v>
      </c>
      <c r="SWD1939" s="304"/>
      <c r="SWE1939" s="288" t="s">
        <v>6678</v>
      </c>
      <c r="SWF1939" s="285" t="s">
        <v>6679</v>
      </c>
      <c r="SWG1939" s="285" t="s">
        <v>1283</v>
      </c>
      <c r="SWH1939" s="201" t="s">
        <v>6680</v>
      </c>
      <c r="SWI1939" s="289">
        <v>46053</v>
      </c>
      <c r="SWJ1939" s="288"/>
      <c r="SWK1939" s="288" t="s">
        <v>15</v>
      </c>
      <c r="SWL1939" s="288"/>
      <c r="SWM1939" s="201"/>
      <c r="SWN1939" s="304"/>
      <c r="SWO1939" s="29" t="s">
        <v>5673</v>
      </c>
      <c r="SWP1939" s="19">
        <v>75.113</v>
      </c>
      <c r="SWQ1939" s="285" t="s">
        <v>2751</v>
      </c>
      <c r="SWR1939" s="378">
        <v>776</v>
      </c>
      <c r="SWS1939" s="304" t="s">
        <v>6677</v>
      </c>
      <c r="SWT1939" s="304"/>
      <c r="SWU1939" s="288" t="s">
        <v>6678</v>
      </c>
      <c r="SWV1939" s="285" t="s">
        <v>6679</v>
      </c>
      <c r="SWW1939" s="285" t="s">
        <v>1283</v>
      </c>
      <c r="SWX1939" s="201" t="s">
        <v>6680</v>
      </c>
      <c r="SWY1939" s="289">
        <v>46053</v>
      </c>
      <c r="SWZ1939" s="288"/>
      <c r="SXA1939" s="288" t="s">
        <v>15</v>
      </c>
      <c r="SXB1939" s="288"/>
      <c r="SXC1939" s="201"/>
      <c r="SXD1939" s="304"/>
      <c r="SXE1939" s="29" t="s">
        <v>5673</v>
      </c>
      <c r="SXF1939" s="19">
        <v>75.113</v>
      </c>
      <c r="SXG1939" s="285" t="s">
        <v>2751</v>
      </c>
      <c r="SXH1939" s="378">
        <v>776</v>
      </c>
      <c r="SXI1939" s="304" t="s">
        <v>6677</v>
      </c>
      <c r="SXJ1939" s="304"/>
      <c r="SXK1939" s="288" t="s">
        <v>6678</v>
      </c>
      <c r="SXL1939" s="285" t="s">
        <v>6679</v>
      </c>
      <c r="SXM1939" s="285" t="s">
        <v>1283</v>
      </c>
      <c r="SXN1939" s="201" t="s">
        <v>6680</v>
      </c>
      <c r="SXO1939" s="289">
        <v>46053</v>
      </c>
      <c r="SXP1939" s="288"/>
      <c r="SXQ1939" s="288" t="s">
        <v>15</v>
      </c>
      <c r="SXR1939" s="288"/>
      <c r="SXS1939" s="201"/>
      <c r="SXT1939" s="304"/>
      <c r="SXU1939" s="29" t="s">
        <v>5673</v>
      </c>
      <c r="SXV1939" s="19">
        <v>75.113</v>
      </c>
      <c r="SXW1939" s="285" t="s">
        <v>2751</v>
      </c>
      <c r="SXX1939" s="378">
        <v>776</v>
      </c>
      <c r="SXY1939" s="304" t="s">
        <v>6677</v>
      </c>
      <c r="SXZ1939" s="304"/>
      <c r="SYA1939" s="288" t="s">
        <v>6678</v>
      </c>
      <c r="SYB1939" s="285" t="s">
        <v>6679</v>
      </c>
      <c r="SYC1939" s="285" t="s">
        <v>1283</v>
      </c>
      <c r="SYD1939" s="201" t="s">
        <v>6680</v>
      </c>
      <c r="SYE1939" s="289">
        <v>46053</v>
      </c>
      <c r="SYF1939" s="288"/>
      <c r="SYG1939" s="288" t="s">
        <v>15</v>
      </c>
      <c r="SYH1939" s="288"/>
      <c r="SYI1939" s="201"/>
      <c r="SYJ1939" s="304"/>
      <c r="SYK1939" s="29" t="s">
        <v>5673</v>
      </c>
      <c r="SYL1939" s="19">
        <v>75.113</v>
      </c>
      <c r="SYM1939" s="285" t="s">
        <v>2751</v>
      </c>
      <c r="SYN1939" s="378">
        <v>776</v>
      </c>
      <c r="SYO1939" s="304" t="s">
        <v>6677</v>
      </c>
      <c r="SYP1939" s="304"/>
      <c r="SYQ1939" s="288" t="s">
        <v>6678</v>
      </c>
      <c r="SYR1939" s="285" t="s">
        <v>6679</v>
      </c>
      <c r="SYS1939" s="285" t="s">
        <v>1283</v>
      </c>
      <c r="SYT1939" s="201" t="s">
        <v>6680</v>
      </c>
      <c r="SYU1939" s="289">
        <v>46053</v>
      </c>
      <c r="SYV1939" s="288"/>
      <c r="SYW1939" s="288" t="s">
        <v>15</v>
      </c>
      <c r="SYX1939" s="288"/>
      <c r="SYY1939" s="201"/>
      <c r="SYZ1939" s="304"/>
      <c r="SZA1939" s="29" t="s">
        <v>5673</v>
      </c>
      <c r="SZB1939" s="19">
        <v>75.113</v>
      </c>
      <c r="SZC1939" s="285" t="s">
        <v>2751</v>
      </c>
      <c r="SZD1939" s="378">
        <v>776</v>
      </c>
      <c r="SZE1939" s="304" t="s">
        <v>6677</v>
      </c>
      <c r="SZF1939" s="304"/>
      <c r="SZG1939" s="288" t="s">
        <v>6678</v>
      </c>
      <c r="SZH1939" s="285" t="s">
        <v>6679</v>
      </c>
      <c r="SZI1939" s="285" t="s">
        <v>1283</v>
      </c>
      <c r="SZJ1939" s="201" t="s">
        <v>6680</v>
      </c>
      <c r="SZK1939" s="289">
        <v>46053</v>
      </c>
      <c r="SZL1939" s="288"/>
      <c r="SZM1939" s="288" t="s">
        <v>15</v>
      </c>
      <c r="SZN1939" s="288"/>
      <c r="SZO1939" s="201"/>
      <c r="SZP1939" s="304"/>
      <c r="SZQ1939" s="29" t="s">
        <v>5673</v>
      </c>
      <c r="SZR1939" s="19">
        <v>75.113</v>
      </c>
      <c r="SZS1939" s="285" t="s">
        <v>2751</v>
      </c>
      <c r="SZT1939" s="378">
        <v>776</v>
      </c>
      <c r="SZU1939" s="304" t="s">
        <v>6677</v>
      </c>
      <c r="SZV1939" s="304"/>
      <c r="SZW1939" s="288" t="s">
        <v>6678</v>
      </c>
      <c r="SZX1939" s="285" t="s">
        <v>6679</v>
      </c>
      <c r="SZY1939" s="285" t="s">
        <v>1283</v>
      </c>
      <c r="SZZ1939" s="201" t="s">
        <v>6680</v>
      </c>
      <c r="TAA1939" s="289">
        <v>46053</v>
      </c>
      <c r="TAB1939" s="288"/>
      <c r="TAC1939" s="288" t="s">
        <v>15</v>
      </c>
      <c r="TAD1939" s="288"/>
      <c r="TAE1939" s="201"/>
      <c r="TAF1939" s="304"/>
      <c r="TAG1939" s="29" t="s">
        <v>5673</v>
      </c>
      <c r="TAH1939" s="19">
        <v>75.113</v>
      </c>
      <c r="TAI1939" s="285" t="s">
        <v>2751</v>
      </c>
      <c r="TAJ1939" s="378">
        <v>776</v>
      </c>
      <c r="TAK1939" s="304" t="s">
        <v>6677</v>
      </c>
      <c r="TAL1939" s="304"/>
      <c r="TAM1939" s="288" t="s">
        <v>6678</v>
      </c>
      <c r="TAN1939" s="285" t="s">
        <v>6679</v>
      </c>
      <c r="TAO1939" s="285" t="s">
        <v>1283</v>
      </c>
      <c r="TAP1939" s="201" t="s">
        <v>6680</v>
      </c>
      <c r="TAQ1939" s="289">
        <v>46053</v>
      </c>
      <c r="TAR1939" s="288"/>
      <c r="TAS1939" s="288" t="s">
        <v>15</v>
      </c>
      <c r="TAT1939" s="288"/>
      <c r="TAU1939" s="201"/>
      <c r="TAV1939" s="304"/>
      <c r="TAW1939" s="29" t="s">
        <v>5673</v>
      </c>
      <c r="TAX1939" s="19">
        <v>75.113</v>
      </c>
      <c r="TAY1939" s="285" t="s">
        <v>2751</v>
      </c>
      <c r="TAZ1939" s="378">
        <v>776</v>
      </c>
      <c r="TBA1939" s="304" t="s">
        <v>6677</v>
      </c>
      <c r="TBB1939" s="304"/>
      <c r="TBC1939" s="288" t="s">
        <v>6678</v>
      </c>
      <c r="TBD1939" s="285" t="s">
        <v>6679</v>
      </c>
      <c r="TBE1939" s="285" t="s">
        <v>1283</v>
      </c>
      <c r="TBF1939" s="201" t="s">
        <v>6680</v>
      </c>
      <c r="TBG1939" s="289">
        <v>46053</v>
      </c>
      <c r="TBH1939" s="288"/>
      <c r="TBI1939" s="288" t="s">
        <v>15</v>
      </c>
      <c r="TBJ1939" s="288"/>
      <c r="TBK1939" s="201"/>
      <c r="TBL1939" s="304"/>
      <c r="TBM1939" s="29" t="s">
        <v>5673</v>
      </c>
      <c r="TBN1939" s="19">
        <v>75.113</v>
      </c>
      <c r="TBO1939" s="285" t="s">
        <v>2751</v>
      </c>
      <c r="TBP1939" s="378">
        <v>776</v>
      </c>
      <c r="TBQ1939" s="304" t="s">
        <v>6677</v>
      </c>
      <c r="TBR1939" s="304"/>
      <c r="TBS1939" s="288" t="s">
        <v>6678</v>
      </c>
      <c r="TBT1939" s="285" t="s">
        <v>6679</v>
      </c>
      <c r="TBU1939" s="285" t="s">
        <v>1283</v>
      </c>
      <c r="TBV1939" s="201" t="s">
        <v>6680</v>
      </c>
      <c r="TBW1939" s="289">
        <v>46053</v>
      </c>
      <c r="TBX1939" s="288"/>
      <c r="TBY1939" s="288" t="s">
        <v>15</v>
      </c>
      <c r="TBZ1939" s="288"/>
      <c r="TCA1939" s="201"/>
      <c r="TCB1939" s="304"/>
      <c r="TCC1939" s="29" t="s">
        <v>5673</v>
      </c>
      <c r="TCD1939" s="19">
        <v>75.113</v>
      </c>
      <c r="TCE1939" s="285" t="s">
        <v>2751</v>
      </c>
      <c r="TCF1939" s="378">
        <v>776</v>
      </c>
      <c r="TCG1939" s="304" t="s">
        <v>6677</v>
      </c>
      <c r="TCH1939" s="304"/>
      <c r="TCI1939" s="288" t="s">
        <v>6678</v>
      </c>
      <c r="TCJ1939" s="285" t="s">
        <v>6679</v>
      </c>
      <c r="TCK1939" s="285" t="s">
        <v>1283</v>
      </c>
      <c r="TCL1939" s="201" t="s">
        <v>6680</v>
      </c>
      <c r="TCM1939" s="289">
        <v>46053</v>
      </c>
      <c r="TCN1939" s="288"/>
      <c r="TCO1939" s="288" t="s">
        <v>15</v>
      </c>
      <c r="TCP1939" s="288"/>
      <c r="TCQ1939" s="201"/>
      <c r="TCR1939" s="304"/>
      <c r="TCS1939" s="29" t="s">
        <v>5673</v>
      </c>
      <c r="TCT1939" s="19">
        <v>75.113</v>
      </c>
      <c r="TCU1939" s="285" t="s">
        <v>2751</v>
      </c>
      <c r="TCV1939" s="378">
        <v>776</v>
      </c>
      <c r="TCW1939" s="304" t="s">
        <v>6677</v>
      </c>
      <c r="TCX1939" s="304"/>
      <c r="TCY1939" s="288" t="s">
        <v>6678</v>
      </c>
      <c r="TCZ1939" s="285" t="s">
        <v>6679</v>
      </c>
      <c r="TDA1939" s="285" t="s">
        <v>1283</v>
      </c>
      <c r="TDB1939" s="201" t="s">
        <v>6680</v>
      </c>
      <c r="TDC1939" s="289">
        <v>46053</v>
      </c>
      <c r="TDD1939" s="288"/>
      <c r="TDE1939" s="288" t="s">
        <v>15</v>
      </c>
      <c r="TDF1939" s="288"/>
      <c r="TDG1939" s="201"/>
      <c r="TDH1939" s="304"/>
      <c r="TDI1939" s="29" t="s">
        <v>5673</v>
      </c>
      <c r="TDJ1939" s="19">
        <v>75.113</v>
      </c>
      <c r="TDK1939" s="285" t="s">
        <v>2751</v>
      </c>
      <c r="TDL1939" s="378">
        <v>776</v>
      </c>
      <c r="TDM1939" s="304" t="s">
        <v>6677</v>
      </c>
      <c r="TDN1939" s="304"/>
      <c r="TDO1939" s="288" t="s">
        <v>6678</v>
      </c>
      <c r="TDP1939" s="285" t="s">
        <v>6679</v>
      </c>
      <c r="TDQ1939" s="285" t="s">
        <v>1283</v>
      </c>
      <c r="TDR1939" s="201" t="s">
        <v>6680</v>
      </c>
      <c r="TDS1939" s="289">
        <v>46053</v>
      </c>
      <c r="TDT1939" s="288"/>
      <c r="TDU1939" s="288" t="s">
        <v>15</v>
      </c>
      <c r="TDV1939" s="288"/>
      <c r="TDW1939" s="201"/>
      <c r="TDX1939" s="304"/>
      <c r="TDY1939" s="29" t="s">
        <v>5673</v>
      </c>
      <c r="TDZ1939" s="19">
        <v>75.113</v>
      </c>
      <c r="TEA1939" s="285" t="s">
        <v>2751</v>
      </c>
      <c r="TEB1939" s="378">
        <v>776</v>
      </c>
      <c r="TEC1939" s="304" t="s">
        <v>6677</v>
      </c>
      <c r="TED1939" s="304"/>
      <c r="TEE1939" s="288" t="s">
        <v>6678</v>
      </c>
      <c r="TEF1939" s="285" t="s">
        <v>6679</v>
      </c>
      <c r="TEG1939" s="285" t="s">
        <v>1283</v>
      </c>
      <c r="TEH1939" s="201" t="s">
        <v>6680</v>
      </c>
      <c r="TEI1939" s="289">
        <v>46053</v>
      </c>
      <c r="TEJ1939" s="288"/>
      <c r="TEK1939" s="288" t="s">
        <v>15</v>
      </c>
      <c r="TEL1939" s="288"/>
      <c r="TEM1939" s="201"/>
      <c r="TEN1939" s="304"/>
      <c r="TEO1939" s="29" t="s">
        <v>5673</v>
      </c>
      <c r="TEP1939" s="19">
        <v>75.113</v>
      </c>
      <c r="TEQ1939" s="285" t="s">
        <v>2751</v>
      </c>
      <c r="TER1939" s="378">
        <v>776</v>
      </c>
      <c r="TES1939" s="304" t="s">
        <v>6677</v>
      </c>
      <c r="TET1939" s="304"/>
      <c r="TEU1939" s="288" t="s">
        <v>6678</v>
      </c>
      <c r="TEV1939" s="285" t="s">
        <v>6679</v>
      </c>
      <c r="TEW1939" s="285" t="s">
        <v>1283</v>
      </c>
      <c r="TEX1939" s="201" t="s">
        <v>6680</v>
      </c>
      <c r="TEY1939" s="289">
        <v>46053</v>
      </c>
      <c r="TEZ1939" s="288"/>
      <c r="TFA1939" s="288" t="s">
        <v>15</v>
      </c>
      <c r="TFB1939" s="288"/>
      <c r="TFC1939" s="201"/>
      <c r="TFD1939" s="304"/>
      <c r="TFE1939" s="29" t="s">
        <v>5673</v>
      </c>
      <c r="TFF1939" s="19">
        <v>75.113</v>
      </c>
      <c r="TFG1939" s="285" t="s">
        <v>2751</v>
      </c>
      <c r="TFH1939" s="378">
        <v>776</v>
      </c>
      <c r="TFI1939" s="304" t="s">
        <v>6677</v>
      </c>
      <c r="TFJ1939" s="304"/>
      <c r="TFK1939" s="288" t="s">
        <v>6678</v>
      </c>
      <c r="TFL1939" s="285" t="s">
        <v>6679</v>
      </c>
      <c r="TFM1939" s="285" t="s">
        <v>1283</v>
      </c>
      <c r="TFN1939" s="201" t="s">
        <v>6680</v>
      </c>
      <c r="TFO1939" s="289">
        <v>46053</v>
      </c>
      <c r="TFP1939" s="288"/>
      <c r="TFQ1939" s="288" t="s">
        <v>15</v>
      </c>
      <c r="TFR1939" s="288"/>
      <c r="TFS1939" s="201"/>
      <c r="TFT1939" s="304"/>
      <c r="TFU1939" s="29" t="s">
        <v>5673</v>
      </c>
      <c r="TFV1939" s="19">
        <v>75.113</v>
      </c>
      <c r="TFW1939" s="285" t="s">
        <v>2751</v>
      </c>
      <c r="TFX1939" s="378">
        <v>776</v>
      </c>
      <c r="TFY1939" s="304" t="s">
        <v>6677</v>
      </c>
      <c r="TFZ1939" s="304"/>
      <c r="TGA1939" s="288" t="s">
        <v>6678</v>
      </c>
      <c r="TGB1939" s="285" t="s">
        <v>6679</v>
      </c>
      <c r="TGC1939" s="285" t="s">
        <v>1283</v>
      </c>
      <c r="TGD1939" s="201" t="s">
        <v>6680</v>
      </c>
      <c r="TGE1939" s="289">
        <v>46053</v>
      </c>
      <c r="TGF1939" s="288"/>
      <c r="TGG1939" s="288" t="s">
        <v>15</v>
      </c>
      <c r="TGH1939" s="288"/>
      <c r="TGI1939" s="201"/>
      <c r="TGJ1939" s="304"/>
      <c r="TGK1939" s="29" t="s">
        <v>5673</v>
      </c>
      <c r="TGL1939" s="19">
        <v>75.113</v>
      </c>
      <c r="TGM1939" s="285" t="s">
        <v>2751</v>
      </c>
      <c r="TGN1939" s="378">
        <v>776</v>
      </c>
      <c r="TGO1939" s="304" t="s">
        <v>6677</v>
      </c>
      <c r="TGP1939" s="304"/>
      <c r="TGQ1939" s="288" t="s">
        <v>6678</v>
      </c>
      <c r="TGR1939" s="285" t="s">
        <v>6679</v>
      </c>
      <c r="TGS1939" s="285" t="s">
        <v>1283</v>
      </c>
      <c r="TGT1939" s="201" t="s">
        <v>6680</v>
      </c>
      <c r="TGU1939" s="289">
        <v>46053</v>
      </c>
      <c r="TGV1939" s="288"/>
      <c r="TGW1939" s="288" t="s">
        <v>15</v>
      </c>
      <c r="TGX1939" s="288"/>
      <c r="TGY1939" s="201"/>
      <c r="TGZ1939" s="304"/>
      <c r="THA1939" s="29" t="s">
        <v>5673</v>
      </c>
      <c r="THB1939" s="19">
        <v>75.113</v>
      </c>
      <c r="THC1939" s="285" t="s">
        <v>2751</v>
      </c>
      <c r="THD1939" s="378">
        <v>776</v>
      </c>
      <c r="THE1939" s="304" t="s">
        <v>6677</v>
      </c>
      <c r="THF1939" s="304"/>
      <c r="THG1939" s="288" t="s">
        <v>6678</v>
      </c>
      <c r="THH1939" s="285" t="s">
        <v>6679</v>
      </c>
      <c r="THI1939" s="285" t="s">
        <v>1283</v>
      </c>
      <c r="THJ1939" s="201" t="s">
        <v>6680</v>
      </c>
      <c r="THK1939" s="289">
        <v>46053</v>
      </c>
      <c r="THL1939" s="288"/>
      <c r="THM1939" s="288" t="s">
        <v>15</v>
      </c>
      <c r="THN1939" s="288"/>
      <c r="THO1939" s="201"/>
      <c r="THP1939" s="304"/>
      <c r="THQ1939" s="29" t="s">
        <v>5673</v>
      </c>
      <c r="THR1939" s="19">
        <v>75.113</v>
      </c>
      <c r="THS1939" s="285" t="s">
        <v>2751</v>
      </c>
      <c r="THT1939" s="378">
        <v>776</v>
      </c>
      <c r="THU1939" s="304" t="s">
        <v>6677</v>
      </c>
      <c r="THV1939" s="304"/>
      <c r="THW1939" s="288" t="s">
        <v>6678</v>
      </c>
      <c r="THX1939" s="285" t="s">
        <v>6679</v>
      </c>
      <c r="THY1939" s="285" t="s">
        <v>1283</v>
      </c>
      <c r="THZ1939" s="201" t="s">
        <v>6680</v>
      </c>
      <c r="TIA1939" s="289">
        <v>46053</v>
      </c>
      <c r="TIB1939" s="288"/>
      <c r="TIC1939" s="288" t="s">
        <v>15</v>
      </c>
      <c r="TID1939" s="288"/>
      <c r="TIE1939" s="201"/>
      <c r="TIF1939" s="304"/>
      <c r="TIG1939" s="29" t="s">
        <v>5673</v>
      </c>
      <c r="TIH1939" s="19">
        <v>75.113</v>
      </c>
      <c r="TII1939" s="285" t="s">
        <v>2751</v>
      </c>
      <c r="TIJ1939" s="378">
        <v>776</v>
      </c>
      <c r="TIK1939" s="304" t="s">
        <v>6677</v>
      </c>
      <c r="TIL1939" s="304"/>
      <c r="TIM1939" s="288" t="s">
        <v>6678</v>
      </c>
      <c r="TIN1939" s="285" t="s">
        <v>6679</v>
      </c>
      <c r="TIO1939" s="285" t="s">
        <v>1283</v>
      </c>
      <c r="TIP1939" s="201" t="s">
        <v>6680</v>
      </c>
      <c r="TIQ1939" s="289">
        <v>46053</v>
      </c>
      <c r="TIR1939" s="288"/>
      <c r="TIS1939" s="288" t="s">
        <v>15</v>
      </c>
      <c r="TIT1939" s="288"/>
      <c r="TIU1939" s="201"/>
      <c r="TIV1939" s="304"/>
      <c r="TIW1939" s="29" t="s">
        <v>5673</v>
      </c>
      <c r="TIX1939" s="19">
        <v>75.113</v>
      </c>
      <c r="TIY1939" s="285" t="s">
        <v>2751</v>
      </c>
      <c r="TIZ1939" s="378">
        <v>776</v>
      </c>
      <c r="TJA1939" s="304" t="s">
        <v>6677</v>
      </c>
      <c r="TJB1939" s="304"/>
      <c r="TJC1939" s="288" t="s">
        <v>6678</v>
      </c>
      <c r="TJD1939" s="285" t="s">
        <v>6679</v>
      </c>
      <c r="TJE1939" s="285" t="s">
        <v>1283</v>
      </c>
      <c r="TJF1939" s="201" t="s">
        <v>6680</v>
      </c>
      <c r="TJG1939" s="289">
        <v>46053</v>
      </c>
      <c r="TJH1939" s="288"/>
      <c r="TJI1939" s="288" t="s">
        <v>15</v>
      </c>
      <c r="TJJ1939" s="288"/>
      <c r="TJK1939" s="201"/>
      <c r="TJL1939" s="304"/>
      <c r="TJM1939" s="29" t="s">
        <v>5673</v>
      </c>
      <c r="TJN1939" s="19">
        <v>75.113</v>
      </c>
      <c r="TJO1939" s="285" t="s">
        <v>2751</v>
      </c>
      <c r="TJP1939" s="378">
        <v>776</v>
      </c>
      <c r="TJQ1939" s="304" t="s">
        <v>6677</v>
      </c>
      <c r="TJR1939" s="304"/>
      <c r="TJS1939" s="288" t="s">
        <v>6678</v>
      </c>
      <c r="TJT1939" s="285" t="s">
        <v>6679</v>
      </c>
      <c r="TJU1939" s="285" t="s">
        <v>1283</v>
      </c>
      <c r="TJV1939" s="201" t="s">
        <v>6680</v>
      </c>
      <c r="TJW1939" s="289">
        <v>46053</v>
      </c>
      <c r="TJX1939" s="288"/>
      <c r="TJY1939" s="288" t="s">
        <v>15</v>
      </c>
      <c r="TJZ1939" s="288"/>
      <c r="TKA1939" s="201"/>
      <c r="TKB1939" s="304"/>
      <c r="TKC1939" s="29" t="s">
        <v>5673</v>
      </c>
      <c r="TKD1939" s="19">
        <v>75.113</v>
      </c>
      <c r="TKE1939" s="285" t="s">
        <v>2751</v>
      </c>
      <c r="TKF1939" s="378">
        <v>776</v>
      </c>
      <c r="TKG1939" s="304" t="s">
        <v>6677</v>
      </c>
      <c r="TKH1939" s="304"/>
      <c r="TKI1939" s="288" t="s">
        <v>6678</v>
      </c>
      <c r="TKJ1939" s="285" t="s">
        <v>6679</v>
      </c>
      <c r="TKK1939" s="285" t="s">
        <v>1283</v>
      </c>
      <c r="TKL1939" s="201" t="s">
        <v>6680</v>
      </c>
      <c r="TKM1939" s="289">
        <v>46053</v>
      </c>
      <c r="TKN1939" s="288"/>
      <c r="TKO1939" s="288" t="s">
        <v>15</v>
      </c>
      <c r="TKP1939" s="288"/>
      <c r="TKQ1939" s="201"/>
      <c r="TKR1939" s="304"/>
      <c r="TKS1939" s="29" t="s">
        <v>5673</v>
      </c>
      <c r="TKT1939" s="19">
        <v>75.113</v>
      </c>
      <c r="TKU1939" s="285" t="s">
        <v>2751</v>
      </c>
      <c r="TKV1939" s="378">
        <v>776</v>
      </c>
      <c r="TKW1939" s="304" t="s">
        <v>6677</v>
      </c>
      <c r="TKX1939" s="304"/>
      <c r="TKY1939" s="288" t="s">
        <v>6678</v>
      </c>
      <c r="TKZ1939" s="285" t="s">
        <v>6679</v>
      </c>
      <c r="TLA1939" s="285" t="s">
        <v>1283</v>
      </c>
      <c r="TLB1939" s="201" t="s">
        <v>6680</v>
      </c>
      <c r="TLC1939" s="289">
        <v>46053</v>
      </c>
      <c r="TLD1939" s="288"/>
      <c r="TLE1939" s="288" t="s">
        <v>15</v>
      </c>
      <c r="TLF1939" s="288"/>
      <c r="TLG1939" s="201"/>
      <c r="TLH1939" s="304"/>
      <c r="TLI1939" s="29" t="s">
        <v>5673</v>
      </c>
      <c r="TLJ1939" s="19">
        <v>75.113</v>
      </c>
      <c r="TLK1939" s="285" t="s">
        <v>2751</v>
      </c>
      <c r="TLL1939" s="378">
        <v>776</v>
      </c>
      <c r="TLM1939" s="304" t="s">
        <v>6677</v>
      </c>
      <c r="TLN1939" s="304"/>
      <c r="TLO1939" s="288" t="s">
        <v>6678</v>
      </c>
      <c r="TLP1939" s="285" t="s">
        <v>6679</v>
      </c>
      <c r="TLQ1939" s="285" t="s">
        <v>1283</v>
      </c>
      <c r="TLR1939" s="201" t="s">
        <v>6680</v>
      </c>
      <c r="TLS1939" s="289">
        <v>46053</v>
      </c>
      <c r="TLT1939" s="288"/>
      <c r="TLU1939" s="288" t="s">
        <v>15</v>
      </c>
      <c r="TLV1939" s="288"/>
      <c r="TLW1939" s="201"/>
      <c r="TLX1939" s="304"/>
      <c r="TLY1939" s="29" t="s">
        <v>5673</v>
      </c>
      <c r="TLZ1939" s="19">
        <v>75.113</v>
      </c>
      <c r="TMA1939" s="285" t="s">
        <v>2751</v>
      </c>
      <c r="TMB1939" s="378">
        <v>776</v>
      </c>
      <c r="TMC1939" s="304" t="s">
        <v>6677</v>
      </c>
      <c r="TMD1939" s="304"/>
      <c r="TME1939" s="288" t="s">
        <v>6678</v>
      </c>
      <c r="TMF1939" s="285" t="s">
        <v>6679</v>
      </c>
      <c r="TMG1939" s="285" t="s">
        <v>1283</v>
      </c>
      <c r="TMH1939" s="201" t="s">
        <v>6680</v>
      </c>
      <c r="TMI1939" s="289">
        <v>46053</v>
      </c>
      <c r="TMJ1939" s="288"/>
      <c r="TMK1939" s="288" t="s">
        <v>15</v>
      </c>
      <c r="TML1939" s="288"/>
      <c r="TMM1939" s="201"/>
      <c r="TMN1939" s="304"/>
      <c r="TMO1939" s="29" t="s">
        <v>5673</v>
      </c>
      <c r="TMP1939" s="19">
        <v>75.113</v>
      </c>
      <c r="TMQ1939" s="285" t="s">
        <v>2751</v>
      </c>
      <c r="TMR1939" s="378">
        <v>776</v>
      </c>
      <c r="TMS1939" s="304" t="s">
        <v>6677</v>
      </c>
      <c r="TMT1939" s="304"/>
      <c r="TMU1939" s="288" t="s">
        <v>6678</v>
      </c>
      <c r="TMV1939" s="285" t="s">
        <v>6679</v>
      </c>
      <c r="TMW1939" s="285" t="s">
        <v>1283</v>
      </c>
      <c r="TMX1939" s="201" t="s">
        <v>6680</v>
      </c>
      <c r="TMY1939" s="289">
        <v>46053</v>
      </c>
      <c r="TMZ1939" s="288"/>
      <c r="TNA1939" s="288" t="s">
        <v>15</v>
      </c>
      <c r="TNB1939" s="288"/>
      <c r="TNC1939" s="201"/>
      <c r="TND1939" s="304"/>
      <c r="TNE1939" s="29" t="s">
        <v>5673</v>
      </c>
      <c r="TNF1939" s="19">
        <v>75.113</v>
      </c>
      <c r="TNG1939" s="285" t="s">
        <v>2751</v>
      </c>
      <c r="TNH1939" s="378">
        <v>776</v>
      </c>
      <c r="TNI1939" s="304" t="s">
        <v>6677</v>
      </c>
      <c r="TNJ1939" s="304"/>
      <c r="TNK1939" s="288" t="s">
        <v>6678</v>
      </c>
      <c r="TNL1939" s="285" t="s">
        <v>6679</v>
      </c>
      <c r="TNM1939" s="285" t="s">
        <v>1283</v>
      </c>
      <c r="TNN1939" s="201" t="s">
        <v>6680</v>
      </c>
      <c r="TNO1939" s="289">
        <v>46053</v>
      </c>
      <c r="TNP1939" s="288"/>
      <c r="TNQ1939" s="288" t="s">
        <v>15</v>
      </c>
      <c r="TNR1939" s="288"/>
      <c r="TNS1939" s="201"/>
      <c r="TNT1939" s="304"/>
      <c r="TNU1939" s="29" t="s">
        <v>5673</v>
      </c>
      <c r="TNV1939" s="19">
        <v>75.113</v>
      </c>
      <c r="TNW1939" s="285" t="s">
        <v>2751</v>
      </c>
      <c r="TNX1939" s="378">
        <v>776</v>
      </c>
      <c r="TNY1939" s="304" t="s">
        <v>6677</v>
      </c>
      <c r="TNZ1939" s="304"/>
      <c r="TOA1939" s="288" t="s">
        <v>6678</v>
      </c>
      <c r="TOB1939" s="285" t="s">
        <v>6679</v>
      </c>
      <c r="TOC1939" s="285" t="s">
        <v>1283</v>
      </c>
      <c r="TOD1939" s="201" t="s">
        <v>6680</v>
      </c>
      <c r="TOE1939" s="289">
        <v>46053</v>
      </c>
      <c r="TOF1939" s="288"/>
      <c r="TOG1939" s="288" t="s">
        <v>15</v>
      </c>
      <c r="TOH1939" s="288"/>
      <c r="TOI1939" s="201"/>
      <c r="TOJ1939" s="304"/>
      <c r="TOK1939" s="29" t="s">
        <v>5673</v>
      </c>
      <c r="TOL1939" s="19">
        <v>75.113</v>
      </c>
      <c r="TOM1939" s="285" t="s">
        <v>2751</v>
      </c>
      <c r="TON1939" s="378">
        <v>776</v>
      </c>
      <c r="TOO1939" s="304" t="s">
        <v>6677</v>
      </c>
      <c r="TOP1939" s="304"/>
      <c r="TOQ1939" s="288" t="s">
        <v>6678</v>
      </c>
      <c r="TOR1939" s="285" t="s">
        <v>6679</v>
      </c>
      <c r="TOS1939" s="285" t="s">
        <v>1283</v>
      </c>
      <c r="TOT1939" s="201" t="s">
        <v>6680</v>
      </c>
      <c r="TOU1939" s="289">
        <v>46053</v>
      </c>
      <c r="TOV1939" s="288"/>
      <c r="TOW1939" s="288" t="s">
        <v>15</v>
      </c>
      <c r="TOX1939" s="288"/>
      <c r="TOY1939" s="201"/>
      <c r="TOZ1939" s="304"/>
      <c r="TPA1939" s="29" t="s">
        <v>5673</v>
      </c>
      <c r="TPB1939" s="19">
        <v>75.113</v>
      </c>
      <c r="TPC1939" s="285" t="s">
        <v>2751</v>
      </c>
      <c r="TPD1939" s="378">
        <v>776</v>
      </c>
      <c r="TPE1939" s="304" t="s">
        <v>6677</v>
      </c>
      <c r="TPF1939" s="304"/>
      <c r="TPG1939" s="288" t="s">
        <v>6678</v>
      </c>
      <c r="TPH1939" s="285" t="s">
        <v>6679</v>
      </c>
      <c r="TPI1939" s="285" t="s">
        <v>1283</v>
      </c>
      <c r="TPJ1939" s="201" t="s">
        <v>6680</v>
      </c>
      <c r="TPK1939" s="289">
        <v>46053</v>
      </c>
      <c r="TPL1939" s="288"/>
      <c r="TPM1939" s="288" t="s">
        <v>15</v>
      </c>
      <c r="TPN1939" s="288"/>
      <c r="TPO1939" s="201"/>
      <c r="TPP1939" s="304"/>
      <c r="TPQ1939" s="29" t="s">
        <v>5673</v>
      </c>
      <c r="TPR1939" s="19">
        <v>75.113</v>
      </c>
      <c r="TPS1939" s="285" t="s">
        <v>2751</v>
      </c>
      <c r="TPT1939" s="378">
        <v>776</v>
      </c>
      <c r="TPU1939" s="304" t="s">
        <v>6677</v>
      </c>
      <c r="TPV1939" s="304"/>
      <c r="TPW1939" s="288" t="s">
        <v>6678</v>
      </c>
      <c r="TPX1939" s="285" t="s">
        <v>6679</v>
      </c>
      <c r="TPY1939" s="285" t="s">
        <v>1283</v>
      </c>
      <c r="TPZ1939" s="201" t="s">
        <v>6680</v>
      </c>
      <c r="TQA1939" s="289">
        <v>46053</v>
      </c>
      <c r="TQB1939" s="288"/>
      <c r="TQC1939" s="288" t="s">
        <v>15</v>
      </c>
      <c r="TQD1939" s="288"/>
      <c r="TQE1939" s="201"/>
      <c r="TQF1939" s="304"/>
      <c r="TQG1939" s="29" t="s">
        <v>5673</v>
      </c>
      <c r="TQH1939" s="19">
        <v>75.113</v>
      </c>
      <c r="TQI1939" s="285" t="s">
        <v>2751</v>
      </c>
      <c r="TQJ1939" s="378">
        <v>776</v>
      </c>
      <c r="TQK1939" s="304" t="s">
        <v>6677</v>
      </c>
      <c r="TQL1939" s="304"/>
      <c r="TQM1939" s="288" t="s">
        <v>6678</v>
      </c>
      <c r="TQN1939" s="285" t="s">
        <v>6679</v>
      </c>
      <c r="TQO1939" s="285" t="s">
        <v>1283</v>
      </c>
      <c r="TQP1939" s="201" t="s">
        <v>6680</v>
      </c>
      <c r="TQQ1939" s="289">
        <v>46053</v>
      </c>
      <c r="TQR1939" s="288"/>
      <c r="TQS1939" s="288" t="s">
        <v>15</v>
      </c>
      <c r="TQT1939" s="288"/>
      <c r="TQU1939" s="201"/>
      <c r="TQV1939" s="304"/>
      <c r="TQW1939" s="29" t="s">
        <v>5673</v>
      </c>
      <c r="TQX1939" s="19">
        <v>75.113</v>
      </c>
      <c r="TQY1939" s="285" t="s">
        <v>2751</v>
      </c>
      <c r="TQZ1939" s="378">
        <v>776</v>
      </c>
      <c r="TRA1939" s="304" t="s">
        <v>6677</v>
      </c>
      <c r="TRB1939" s="304"/>
      <c r="TRC1939" s="288" t="s">
        <v>6678</v>
      </c>
      <c r="TRD1939" s="285" t="s">
        <v>6679</v>
      </c>
      <c r="TRE1939" s="285" t="s">
        <v>1283</v>
      </c>
      <c r="TRF1939" s="201" t="s">
        <v>6680</v>
      </c>
      <c r="TRG1939" s="289">
        <v>46053</v>
      </c>
      <c r="TRH1939" s="288"/>
      <c r="TRI1939" s="288" t="s">
        <v>15</v>
      </c>
      <c r="TRJ1939" s="288"/>
      <c r="TRK1939" s="201"/>
      <c r="TRL1939" s="304"/>
      <c r="TRM1939" s="29" t="s">
        <v>5673</v>
      </c>
      <c r="TRN1939" s="19">
        <v>75.113</v>
      </c>
      <c r="TRO1939" s="285" t="s">
        <v>2751</v>
      </c>
      <c r="TRP1939" s="378">
        <v>776</v>
      </c>
      <c r="TRQ1939" s="304" t="s">
        <v>6677</v>
      </c>
      <c r="TRR1939" s="304"/>
      <c r="TRS1939" s="288" t="s">
        <v>6678</v>
      </c>
      <c r="TRT1939" s="285" t="s">
        <v>6679</v>
      </c>
      <c r="TRU1939" s="285" t="s">
        <v>1283</v>
      </c>
      <c r="TRV1939" s="201" t="s">
        <v>6680</v>
      </c>
      <c r="TRW1939" s="289">
        <v>46053</v>
      </c>
      <c r="TRX1939" s="288"/>
      <c r="TRY1939" s="288" t="s">
        <v>15</v>
      </c>
      <c r="TRZ1939" s="288"/>
      <c r="TSA1939" s="201"/>
      <c r="TSB1939" s="304"/>
      <c r="TSC1939" s="29" t="s">
        <v>5673</v>
      </c>
      <c r="TSD1939" s="19">
        <v>75.113</v>
      </c>
      <c r="TSE1939" s="285" t="s">
        <v>2751</v>
      </c>
      <c r="TSF1939" s="378">
        <v>776</v>
      </c>
      <c r="TSG1939" s="304" t="s">
        <v>6677</v>
      </c>
      <c r="TSH1939" s="304"/>
      <c r="TSI1939" s="288" t="s">
        <v>6678</v>
      </c>
      <c r="TSJ1939" s="285" t="s">
        <v>6679</v>
      </c>
      <c r="TSK1939" s="285" t="s">
        <v>1283</v>
      </c>
      <c r="TSL1939" s="201" t="s">
        <v>6680</v>
      </c>
      <c r="TSM1939" s="289">
        <v>46053</v>
      </c>
      <c r="TSN1939" s="288"/>
      <c r="TSO1939" s="288" t="s">
        <v>15</v>
      </c>
      <c r="TSP1939" s="288"/>
      <c r="TSQ1939" s="201"/>
      <c r="TSR1939" s="304"/>
      <c r="TSS1939" s="29" t="s">
        <v>5673</v>
      </c>
      <c r="TST1939" s="19">
        <v>75.113</v>
      </c>
      <c r="TSU1939" s="285" t="s">
        <v>2751</v>
      </c>
      <c r="TSV1939" s="378">
        <v>776</v>
      </c>
      <c r="TSW1939" s="304" t="s">
        <v>6677</v>
      </c>
      <c r="TSX1939" s="304"/>
      <c r="TSY1939" s="288" t="s">
        <v>6678</v>
      </c>
      <c r="TSZ1939" s="285" t="s">
        <v>6679</v>
      </c>
      <c r="TTA1939" s="285" t="s">
        <v>1283</v>
      </c>
      <c r="TTB1939" s="201" t="s">
        <v>6680</v>
      </c>
      <c r="TTC1939" s="289">
        <v>46053</v>
      </c>
      <c r="TTD1939" s="288"/>
      <c r="TTE1939" s="288" t="s">
        <v>15</v>
      </c>
      <c r="TTF1939" s="288"/>
      <c r="TTG1939" s="201"/>
      <c r="TTH1939" s="304"/>
      <c r="TTI1939" s="29" t="s">
        <v>5673</v>
      </c>
      <c r="TTJ1939" s="19">
        <v>75.113</v>
      </c>
      <c r="TTK1939" s="285" t="s">
        <v>2751</v>
      </c>
      <c r="TTL1939" s="378">
        <v>776</v>
      </c>
      <c r="TTM1939" s="304" t="s">
        <v>6677</v>
      </c>
      <c r="TTN1939" s="304"/>
      <c r="TTO1939" s="288" t="s">
        <v>6678</v>
      </c>
      <c r="TTP1939" s="285" t="s">
        <v>6679</v>
      </c>
      <c r="TTQ1939" s="285" t="s">
        <v>1283</v>
      </c>
      <c r="TTR1939" s="201" t="s">
        <v>6680</v>
      </c>
      <c r="TTS1939" s="289">
        <v>46053</v>
      </c>
      <c r="TTT1939" s="288"/>
      <c r="TTU1939" s="288" t="s">
        <v>15</v>
      </c>
      <c r="TTV1939" s="288"/>
      <c r="TTW1939" s="201"/>
      <c r="TTX1939" s="304"/>
      <c r="TTY1939" s="29" t="s">
        <v>5673</v>
      </c>
      <c r="TTZ1939" s="19">
        <v>75.113</v>
      </c>
      <c r="TUA1939" s="285" t="s">
        <v>2751</v>
      </c>
      <c r="TUB1939" s="378">
        <v>776</v>
      </c>
      <c r="TUC1939" s="304" t="s">
        <v>6677</v>
      </c>
      <c r="TUD1939" s="304"/>
      <c r="TUE1939" s="288" t="s">
        <v>6678</v>
      </c>
      <c r="TUF1939" s="285" t="s">
        <v>6679</v>
      </c>
      <c r="TUG1939" s="285" t="s">
        <v>1283</v>
      </c>
      <c r="TUH1939" s="201" t="s">
        <v>6680</v>
      </c>
      <c r="TUI1939" s="289">
        <v>46053</v>
      </c>
      <c r="TUJ1939" s="288"/>
      <c r="TUK1939" s="288" t="s">
        <v>15</v>
      </c>
      <c r="TUL1939" s="288"/>
      <c r="TUM1939" s="201"/>
      <c r="TUN1939" s="304"/>
      <c r="TUO1939" s="29" t="s">
        <v>5673</v>
      </c>
      <c r="TUP1939" s="19">
        <v>75.113</v>
      </c>
      <c r="TUQ1939" s="285" t="s">
        <v>2751</v>
      </c>
      <c r="TUR1939" s="378">
        <v>776</v>
      </c>
      <c r="TUS1939" s="304" t="s">
        <v>6677</v>
      </c>
      <c r="TUT1939" s="304"/>
      <c r="TUU1939" s="288" t="s">
        <v>6678</v>
      </c>
      <c r="TUV1939" s="285" t="s">
        <v>6679</v>
      </c>
      <c r="TUW1939" s="285" t="s">
        <v>1283</v>
      </c>
      <c r="TUX1939" s="201" t="s">
        <v>6680</v>
      </c>
      <c r="TUY1939" s="289">
        <v>46053</v>
      </c>
      <c r="TUZ1939" s="288"/>
      <c r="TVA1939" s="288" t="s">
        <v>15</v>
      </c>
      <c r="TVB1939" s="288"/>
      <c r="TVC1939" s="201"/>
      <c r="TVD1939" s="304"/>
      <c r="TVE1939" s="29" t="s">
        <v>5673</v>
      </c>
      <c r="TVF1939" s="19">
        <v>75.113</v>
      </c>
      <c r="TVG1939" s="285" t="s">
        <v>2751</v>
      </c>
      <c r="TVH1939" s="378">
        <v>776</v>
      </c>
      <c r="TVI1939" s="304" t="s">
        <v>6677</v>
      </c>
      <c r="TVJ1939" s="304"/>
      <c r="TVK1939" s="288" t="s">
        <v>6678</v>
      </c>
      <c r="TVL1939" s="285" t="s">
        <v>6679</v>
      </c>
      <c r="TVM1939" s="285" t="s">
        <v>1283</v>
      </c>
      <c r="TVN1939" s="201" t="s">
        <v>6680</v>
      </c>
      <c r="TVO1939" s="289">
        <v>46053</v>
      </c>
      <c r="TVP1939" s="288"/>
      <c r="TVQ1939" s="288" t="s">
        <v>15</v>
      </c>
      <c r="TVR1939" s="288"/>
      <c r="TVS1939" s="201"/>
      <c r="TVT1939" s="304"/>
      <c r="TVU1939" s="29" t="s">
        <v>5673</v>
      </c>
      <c r="TVV1939" s="19">
        <v>75.113</v>
      </c>
      <c r="TVW1939" s="285" t="s">
        <v>2751</v>
      </c>
      <c r="TVX1939" s="378">
        <v>776</v>
      </c>
      <c r="TVY1939" s="304" t="s">
        <v>6677</v>
      </c>
      <c r="TVZ1939" s="304"/>
      <c r="TWA1939" s="288" t="s">
        <v>6678</v>
      </c>
      <c r="TWB1939" s="285" t="s">
        <v>6679</v>
      </c>
      <c r="TWC1939" s="285" t="s">
        <v>1283</v>
      </c>
      <c r="TWD1939" s="201" t="s">
        <v>6680</v>
      </c>
      <c r="TWE1939" s="289">
        <v>46053</v>
      </c>
      <c r="TWF1939" s="288"/>
      <c r="TWG1939" s="288" t="s">
        <v>15</v>
      </c>
      <c r="TWH1939" s="288"/>
      <c r="TWI1939" s="201"/>
      <c r="TWJ1939" s="304"/>
      <c r="TWK1939" s="29" t="s">
        <v>5673</v>
      </c>
      <c r="TWL1939" s="19">
        <v>75.113</v>
      </c>
      <c r="TWM1939" s="285" t="s">
        <v>2751</v>
      </c>
      <c r="TWN1939" s="378">
        <v>776</v>
      </c>
      <c r="TWO1939" s="304" t="s">
        <v>6677</v>
      </c>
      <c r="TWP1939" s="304"/>
      <c r="TWQ1939" s="288" t="s">
        <v>6678</v>
      </c>
      <c r="TWR1939" s="285" t="s">
        <v>6679</v>
      </c>
      <c r="TWS1939" s="285" t="s">
        <v>1283</v>
      </c>
      <c r="TWT1939" s="201" t="s">
        <v>6680</v>
      </c>
      <c r="TWU1939" s="289">
        <v>46053</v>
      </c>
      <c r="TWV1939" s="288"/>
      <c r="TWW1939" s="288" t="s">
        <v>15</v>
      </c>
      <c r="TWX1939" s="288"/>
      <c r="TWY1939" s="201"/>
      <c r="TWZ1939" s="304"/>
      <c r="TXA1939" s="29" t="s">
        <v>5673</v>
      </c>
      <c r="TXB1939" s="19">
        <v>75.113</v>
      </c>
      <c r="TXC1939" s="285" t="s">
        <v>2751</v>
      </c>
      <c r="TXD1939" s="378">
        <v>776</v>
      </c>
      <c r="TXE1939" s="304" t="s">
        <v>6677</v>
      </c>
      <c r="TXF1939" s="304"/>
      <c r="TXG1939" s="288" t="s">
        <v>6678</v>
      </c>
      <c r="TXH1939" s="285" t="s">
        <v>6679</v>
      </c>
      <c r="TXI1939" s="285" t="s">
        <v>1283</v>
      </c>
      <c r="TXJ1939" s="201" t="s">
        <v>6680</v>
      </c>
      <c r="TXK1939" s="289">
        <v>46053</v>
      </c>
      <c r="TXL1939" s="288"/>
      <c r="TXM1939" s="288" t="s">
        <v>15</v>
      </c>
      <c r="TXN1939" s="288"/>
      <c r="TXO1939" s="201"/>
      <c r="TXP1939" s="304"/>
      <c r="TXQ1939" s="29" t="s">
        <v>5673</v>
      </c>
      <c r="TXR1939" s="19">
        <v>75.113</v>
      </c>
      <c r="TXS1939" s="285" t="s">
        <v>2751</v>
      </c>
      <c r="TXT1939" s="378">
        <v>776</v>
      </c>
      <c r="TXU1939" s="304" t="s">
        <v>6677</v>
      </c>
      <c r="TXV1939" s="304"/>
      <c r="TXW1939" s="288" t="s">
        <v>6678</v>
      </c>
      <c r="TXX1939" s="285" t="s">
        <v>6679</v>
      </c>
      <c r="TXY1939" s="285" t="s">
        <v>1283</v>
      </c>
      <c r="TXZ1939" s="201" t="s">
        <v>6680</v>
      </c>
      <c r="TYA1939" s="289">
        <v>46053</v>
      </c>
      <c r="TYB1939" s="288"/>
      <c r="TYC1939" s="288" t="s">
        <v>15</v>
      </c>
      <c r="TYD1939" s="288"/>
      <c r="TYE1939" s="201"/>
      <c r="TYF1939" s="304"/>
      <c r="TYG1939" s="29" t="s">
        <v>5673</v>
      </c>
      <c r="TYH1939" s="19">
        <v>75.113</v>
      </c>
      <c r="TYI1939" s="285" t="s">
        <v>2751</v>
      </c>
      <c r="TYJ1939" s="378">
        <v>776</v>
      </c>
      <c r="TYK1939" s="304" t="s">
        <v>6677</v>
      </c>
      <c r="TYL1939" s="304"/>
      <c r="TYM1939" s="288" t="s">
        <v>6678</v>
      </c>
      <c r="TYN1939" s="285" t="s">
        <v>6679</v>
      </c>
      <c r="TYO1939" s="285" t="s">
        <v>1283</v>
      </c>
      <c r="TYP1939" s="201" t="s">
        <v>6680</v>
      </c>
      <c r="TYQ1939" s="289">
        <v>46053</v>
      </c>
      <c r="TYR1939" s="288"/>
      <c r="TYS1939" s="288" t="s">
        <v>15</v>
      </c>
      <c r="TYT1939" s="288"/>
      <c r="TYU1939" s="201"/>
      <c r="TYV1939" s="304"/>
      <c r="TYW1939" s="29" t="s">
        <v>5673</v>
      </c>
      <c r="TYX1939" s="19">
        <v>75.113</v>
      </c>
      <c r="TYY1939" s="285" t="s">
        <v>2751</v>
      </c>
      <c r="TYZ1939" s="378">
        <v>776</v>
      </c>
      <c r="TZA1939" s="304" t="s">
        <v>6677</v>
      </c>
      <c r="TZB1939" s="304"/>
      <c r="TZC1939" s="288" t="s">
        <v>6678</v>
      </c>
      <c r="TZD1939" s="285" t="s">
        <v>6679</v>
      </c>
      <c r="TZE1939" s="285" t="s">
        <v>1283</v>
      </c>
      <c r="TZF1939" s="201" t="s">
        <v>6680</v>
      </c>
      <c r="TZG1939" s="289">
        <v>46053</v>
      </c>
      <c r="TZH1939" s="288"/>
      <c r="TZI1939" s="288" t="s">
        <v>15</v>
      </c>
      <c r="TZJ1939" s="288"/>
      <c r="TZK1939" s="201"/>
      <c r="TZL1939" s="304"/>
      <c r="TZM1939" s="29" t="s">
        <v>5673</v>
      </c>
      <c r="TZN1939" s="19">
        <v>75.113</v>
      </c>
      <c r="TZO1939" s="285" t="s">
        <v>2751</v>
      </c>
      <c r="TZP1939" s="378">
        <v>776</v>
      </c>
      <c r="TZQ1939" s="304" t="s">
        <v>6677</v>
      </c>
      <c r="TZR1939" s="304"/>
      <c r="TZS1939" s="288" t="s">
        <v>6678</v>
      </c>
      <c r="TZT1939" s="285" t="s">
        <v>6679</v>
      </c>
      <c r="TZU1939" s="285" t="s">
        <v>1283</v>
      </c>
      <c r="TZV1939" s="201" t="s">
        <v>6680</v>
      </c>
      <c r="TZW1939" s="289">
        <v>46053</v>
      </c>
      <c r="TZX1939" s="288"/>
      <c r="TZY1939" s="288" t="s">
        <v>15</v>
      </c>
      <c r="TZZ1939" s="288"/>
      <c r="UAA1939" s="201"/>
      <c r="UAB1939" s="304"/>
      <c r="UAC1939" s="29" t="s">
        <v>5673</v>
      </c>
      <c r="UAD1939" s="19">
        <v>75.113</v>
      </c>
      <c r="UAE1939" s="285" t="s">
        <v>2751</v>
      </c>
      <c r="UAF1939" s="378">
        <v>776</v>
      </c>
      <c r="UAG1939" s="304" t="s">
        <v>6677</v>
      </c>
      <c r="UAH1939" s="304"/>
      <c r="UAI1939" s="288" t="s">
        <v>6678</v>
      </c>
      <c r="UAJ1939" s="285" t="s">
        <v>6679</v>
      </c>
      <c r="UAK1939" s="285" t="s">
        <v>1283</v>
      </c>
      <c r="UAL1939" s="201" t="s">
        <v>6680</v>
      </c>
      <c r="UAM1939" s="289">
        <v>46053</v>
      </c>
      <c r="UAN1939" s="288"/>
      <c r="UAO1939" s="288" t="s">
        <v>15</v>
      </c>
      <c r="UAP1939" s="288"/>
      <c r="UAQ1939" s="201"/>
      <c r="UAR1939" s="304"/>
      <c r="UAS1939" s="29" t="s">
        <v>5673</v>
      </c>
      <c r="UAT1939" s="19">
        <v>75.113</v>
      </c>
      <c r="UAU1939" s="285" t="s">
        <v>2751</v>
      </c>
      <c r="UAV1939" s="378">
        <v>776</v>
      </c>
      <c r="UAW1939" s="304" t="s">
        <v>6677</v>
      </c>
      <c r="UAX1939" s="304"/>
      <c r="UAY1939" s="288" t="s">
        <v>6678</v>
      </c>
      <c r="UAZ1939" s="285" t="s">
        <v>6679</v>
      </c>
      <c r="UBA1939" s="285" t="s">
        <v>1283</v>
      </c>
      <c r="UBB1939" s="201" t="s">
        <v>6680</v>
      </c>
      <c r="UBC1939" s="289">
        <v>46053</v>
      </c>
      <c r="UBD1939" s="288"/>
      <c r="UBE1939" s="288" t="s">
        <v>15</v>
      </c>
      <c r="UBF1939" s="288"/>
      <c r="UBG1939" s="201"/>
      <c r="UBH1939" s="304"/>
      <c r="UBI1939" s="29" t="s">
        <v>5673</v>
      </c>
      <c r="UBJ1939" s="19">
        <v>75.113</v>
      </c>
      <c r="UBK1939" s="285" t="s">
        <v>2751</v>
      </c>
      <c r="UBL1939" s="378">
        <v>776</v>
      </c>
      <c r="UBM1939" s="304" t="s">
        <v>6677</v>
      </c>
      <c r="UBN1939" s="304"/>
      <c r="UBO1939" s="288" t="s">
        <v>6678</v>
      </c>
      <c r="UBP1939" s="285" t="s">
        <v>6679</v>
      </c>
      <c r="UBQ1939" s="285" t="s">
        <v>1283</v>
      </c>
      <c r="UBR1939" s="201" t="s">
        <v>6680</v>
      </c>
      <c r="UBS1939" s="289">
        <v>46053</v>
      </c>
      <c r="UBT1939" s="288"/>
      <c r="UBU1939" s="288" t="s">
        <v>15</v>
      </c>
      <c r="UBV1939" s="288"/>
      <c r="UBW1939" s="201"/>
      <c r="UBX1939" s="304"/>
      <c r="UBY1939" s="29" t="s">
        <v>5673</v>
      </c>
      <c r="UBZ1939" s="19">
        <v>75.113</v>
      </c>
      <c r="UCA1939" s="285" t="s">
        <v>2751</v>
      </c>
      <c r="UCB1939" s="378">
        <v>776</v>
      </c>
      <c r="UCC1939" s="304" t="s">
        <v>6677</v>
      </c>
      <c r="UCD1939" s="304"/>
      <c r="UCE1939" s="288" t="s">
        <v>6678</v>
      </c>
      <c r="UCF1939" s="285" t="s">
        <v>6679</v>
      </c>
      <c r="UCG1939" s="285" t="s">
        <v>1283</v>
      </c>
      <c r="UCH1939" s="201" t="s">
        <v>6680</v>
      </c>
      <c r="UCI1939" s="289">
        <v>46053</v>
      </c>
      <c r="UCJ1939" s="288"/>
      <c r="UCK1939" s="288" t="s">
        <v>15</v>
      </c>
      <c r="UCL1939" s="288"/>
      <c r="UCM1939" s="201"/>
      <c r="UCN1939" s="304"/>
      <c r="UCO1939" s="29" t="s">
        <v>5673</v>
      </c>
      <c r="UCP1939" s="19">
        <v>75.113</v>
      </c>
      <c r="UCQ1939" s="285" t="s">
        <v>2751</v>
      </c>
      <c r="UCR1939" s="378">
        <v>776</v>
      </c>
      <c r="UCS1939" s="304" t="s">
        <v>6677</v>
      </c>
      <c r="UCT1939" s="304"/>
      <c r="UCU1939" s="288" t="s">
        <v>6678</v>
      </c>
      <c r="UCV1939" s="285" t="s">
        <v>6679</v>
      </c>
      <c r="UCW1939" s="285" t="s">
        <v>1283</v>
      </c>
      <c r="UCX1939" s="201" t="s">
        <v>6680</v>
      </c>
      <c r="UCY1939" s="289">
        <v>46053</v>
      </c>
      <c r="UCZ1939" s="288"/>
      <c r="UDA1939" s="288" t="s">
        <v>15</v>
      </c>
      <c r="UDB1939" s="288"/>
      <c r="UDC1939" s="201"/>
      <c r="UDD1939" s="304"/>
      <c r="UDE1939" s="29" t="s">
        <v>5673</v>
      </c>
      <c r="UDF1939" s="19">
        <v>75.113</v>
      </c>
      <c r="UDG1939" s="285" t="s">
        <v>2751</v>
      </c>
      <c r="UDH1939" s="378">
        <v>776</v>
      </c>
      <c r="UDI1939" s="304" t="s">
        <v>6677</v>
      </c>
      <c r="UDJ1939" s="304"/>
      <c r="UDK1939" s="288" t="s">
        <v>6678</v>
      </c>
      <c r="UDL1939" s="285" t="s">
        <v>6679</v>
      </c>
      <c r="UDM1939" s="285" t="s">
        <v>1283</v>
      </c>
      <c r="UDN1939" s="201" t="s">
        <v>6680</v>
      </c>
      <c r="UDO1939" s="289">
        <v>46053</v>
      </c>
      <c r="UDP1939" s="288"/>
      <c r="UDQ1939" s="288" t="s">
        <v>15</v>
      </c>
      <c r="UDR1939" s="288"/>
      <c r="UDS1939" s="201"/>
      <c r="UDT1939" s="304"/>
      <c r="UDU1939" s="29" t="s">
        <v>5673</v>
      </c>
      <c r="UDV1939" s="19">
        <v>75.113</v>
      </c>
      <c r="UDW1939" s="285" t="s">
        <v>2751</v>
      </c>
      <c r="UDX1939" s="378">
        <v>776</v>
      </c>
      <c r="UDY1939" s="304" t="s">
        <v>6677</v>
      </c>
      <c r="UDZ1939" s="304"/>
      <c r="UEA1939" s="288" t="s">
        <v>6678</v>
      </c>
      <c r="UEB1939" s="285" t="s">
        <v>6679</v>
      </c>
      <c r="UEC1939" s="285" t="s">
        <v>1283</v>
      </c>
      <c r="UED1939" s="201" t="s">
        <v>6680</v>
      </c>
      <c r="UEE1939" s="289">
        <v>46053</v>
      </c>
      <c r="UEF1939" s="288"/>
      <c r="UEG1939" s="288" t="s">
        <v>15</v>
      </c>
      <c r="UEH1939" s="288"/>
      <c r="UEI1939" s="201"/>
      <c r="UEJ1939" s="304"/>
      <c r="UEK1939" s="29" t="s">
        <v>5673</v>
      </c>
      <c r="UEL1939" s="19">
        <v>75.113</v>
      </c>
      <c r="UEM1939" s="285" t="s">
        <v>2751</v>
      </c>
      <c r="UEN1939" s="378">
        <v>776</v>
      </c>
      <c r="UEO1939" s="304" t="s">
        <v>6677</v>
      </c>
      <c r="UEP1939" s="304"/>
      <c r="UEQ1939" s="288" t="s">
        <v>6678</v>
      </c>
      <c r="UER1939" s="285" t="s">
        <v>6679</v>
      </c>
      <c r="UES1939" s="285" t="s">
        <v>1283</v>
      </c>
      <c r="UET1939" s="201" t="s">
        <v>6680</v>
      </c>
      <c r="UEU1939" s="289">
        <v>46053</v>
      </c>
      <c r="UEV1939" s="288"/>
      <c r="UEW1939" s="288" t="s">
        <v>15</v>
      </c>
      <c r="UEX1939" s="288"/>
      <c r="UEY1939" s="201"/>
      <c r="UEZ1939" s="304"/>
      <c r="UFA1939" s="29" t="s">
        <v>5673</v>
      </c>
      <c r="UFB1939" s="19">
        <v>75.113</v>
      </c>
      <c r="UFC1939" s="285" t="s">
        <v>2751</v>
      </c>
      <c r="UFD1939" s="378">
        <v>776</v>
      </c>
      <c r="UFE1939" s="304" t="s">
        <v>6677</v>
      </c>
      <c r="UFF1939" s="304"/>
      <c r="UFG1939" s="288" t="s">
        <v>6678</v>
      </c>
      <c r="UFH1939" s="285" t="s">
        <v>6679</v>
      </c>
      <c r="UFI1939" s="285" t="s">
        <v>1283</v>
      </c>
      <c r="UFJ1939" s="201" t="s">
        <v>6680</v>
      </c>
      <c r="UFK1939" s="289">
        <v>46053</v>
      </c>
      <c r="UFL1939" s="288"/>
      <c r="UFM1939" s="288" t="s">
        <v>15</v>
      </c>
      <c r="UFN1939" s="288"/>
      <c r="UFO1939" s="201"/>
      <c r="UFP1939" s="304"/>
      <c r="UFQ1939" s="29" t="s">
        <v>5673</v>
      </c>
      <c r="UFR1939" s="19">
        <v>75.113</v>
      </c>
      <c r="UFS1939" s="285" t="s">
        <v>2751</v>
      </c>
      <c r="UFT1939" s="378">
        <v>776</v>
      </c>
      <c r="UFU1939" s="304" t="s">
        <v>6677</v>
      </c>
      <c r="UFV1939" s="304"/>
      <c r="UFW1939" s="288" t="s">
        <v>6678</v>
      </c>
      <c r="UFX1939" s="285" t="s">
        <v>6679</v>
      </c>
      <c r="UFY1939" s="285" t="s">
        <v>1283</v>
      </c>
      <c r="UFZ1939" s="201" t="s">
        <v>6680</v>
      </c>
      <c r="UGA1939" s="289">
        <v>46053</v>
      </c>
      <c r="UGB1939" s="288"/>
      <c r="UGC1939" s="288" t="s">
        <v>15</v>
      </c>
      <c r="UGD1939" s="288"/>
      <c r="UGE1939" s="201"/>
      <c r="UGF1939" s="304"/>
      <c r="UGG1939" s="29" t="s">
        <v>5673</v>
      </c>
      <c r="UGH1939" s="19">
        <v>75.113</v>
      </c>
      <c r="UGI1939" s="285" t="s">
        <v>2751</v>
      </c>
      <c r="UGJ1939" s="378">
        <v>776</v>
      </c>
      <c r="UGK1939" s="304" t="s">
        <v>6677</v>
      </c>
      <c r="UGL1939" s="304"/>
      <c r="UGM1939" s="288" t="s">
        <v>6678</v>
      </c>
      <c r="UGN1939" s="285" t="s">
        <v>6679</v>
      </c>
      <c r="UGO1939" s="285" t="s">
        <v>1283</v>
      </c>
      <c r="UGP1939" s="201" t="s">
        <v>6680</v>
      </c>
      <c r="UGQ1939" s="289">
        <v>46053</v>
      </c>
      <c r="UGR1939" s="288"/>
      <c r="UGS1939" s="288" t="s">
        <v>15</v>
      </c>
      <c r="UGT1939" s="288"/>
      <c r="UGU1939" s="201"/>
      <c r="UGV1939" s="304"/>
      <c r="UGW1939" s="29" t="s">
        <v>5673</v>
      </c>
      <c r="UGX1939" s="19">
        <v>75.113</v>
      </c>
      <c r="UGY1939" s="285" t="s">
        <v>2751</v>
      </c>
      <c r="UGZ1939" s="378">
        <v>776</v>
      </c>
      <c r="UHA1939" s="304" t="s">
        <v>6677</v>
      </c>
      <c r="UHB1939" s="304"/>
      <c r="UHC1939" s="288" t="s">
        <v>6678</v>
      </c>
      <c r="UHD1939" s="285" t="s">
        <v>6679</v>
      </c>
      <c r="UHE1939" s="285" t="s">
        <v>1283</v>
      </c>
      <c r="UHF1939" s="201" t="s">
        <v>6680</v>
      </c>
      <c r="UHG1939" s="289">
        <v>46053</v>
      </c>
      <c r="UHH1939" s="288"/>
      <c r="UHI1939" s="288" t="s">
        <v>15</v>
      </c>
      <c r="UHJ1939" s="288"/>
      <c r="UHK1939" s="201"/>
      <c r="UHL1939" s="304"/>
      <c r="UHM1939" s="29" t="s">
        <v>5673</v>
      </c>
      <c r="UHN1939" s="19">
        <v>75.113</v>
      </c>
      <c r="UHO1939" s="285" t="s">
        <v>2751</v>
      </c>
      <c r="UHP1939" s="378">
        <v>776</v>
      </c>
      <c r="UHQ1939" s="304" t="s">
        <v>6677</v>
      </c>
      <c r="UHR1939" s="304"/>
      <c r="UHS1939" s="288" t="s">
        <v>6678</v>
      </c>
      <c r="UHT1939" s="285" t="s">
        <v>6679</v>
      </c>
      <c r="UHU1939" s="285" t="s">
        <v>1283</v>
      </c>
      <c r="UHV1939" s="201" t="s">
        <v>6680</v>
      </c>
      <c r="UHW1939" s="289">
        <v>46053</v>
      </c>
      <c r="UHX1939" s="288"/>
      <c r="UHY1939" s="288" t="s">
        <v>15</v>
      </c>
      <c r="UHZ1939" s="288"/>
      <c r="UIA1939" s="201"/>
      <c r="UIB1939" s="304"/>
      <c r="UIC1939" s="29" t="s">
        <v>5673</v>
      </c>
      <c r="UID1939" s="19">
        <v>75.113</v>
      </c>
      <c r="UIE1939" s="285" t="s">
        <v>2751</v>
      </c>
      <c r="UIF1939" s="378">
        <v>776</v>
      </c>
      <c r="UIG1939" s="304" t="s">
        <v>6677</v>
      </c>
      <c r="UIH1939" s="304"/>
      <c r="UII1939" s="288" t="s">
        <v>6678</v>
      </c>
      <c r="UIJ1939" s="285" t="s">
        <v>6679</v>
      </c>
      <c r="UIK1939" s="285" t="s">
        <v>1283</v>
      </c>
      <c r="UIL1939" s="201" t="s">
        <v>6680</v>
      </c>
      <c r="UIM1939" s="289">
        <v>46053</v>
      </c>
      <c r="UIN1939" s="288"/>
      <c r="UIO1939" s="288" t="s">
        <v>15</v>
      </c>
      <c r="UIP1939" s="288"/>
      <c r="UIQ1939" s="201"/>
      <c r="UIR1939" s="304"/>
      <c r="UIS1939" s="29" t="s">
        <v>5673</v>
      </c>
      <c r="UIT1939" s="19">
        <v>75.113</v>
      </c>
      <c r="UIU1939" s="285" t="s">
        <v>2751</v>
      </c>
      <c r="UIV1939" s="378">
        <v>776</v>
      </c>
      <c r="UIW1939" s="304" t="s">
        <v>6677</v>
      </c>
      <c r="UIX1939" s="304"/>
      <c r="UIY1939" s="288" t="s">
        <v>6678</v>
      </c>
      <c r="UIZ1939" s="285" t="s">
        <v>6679</v>
      </c>
      <c r="UJA1939" s="285" t="s">
        <v>1283</v>
      </c>
      <c r="UJB1939" s="201" t="s">
        <v>6680</v>
      </c>
      <c r="UJC1939" s="289">
        <v>46053</v>
      </c>
      <c r="UJD1939" s="288"/>
      <c r="UJE1939" s="288" t="s">
        <v>15</v>
      </c>
      <c r="UJF1939" s="288"/>
      <c r="UJG1939" s="201"/>
      <c r="UJH1939" s="304"/>
      <c r="UJI1939" s="29" t="s">
        <v>5673</v>
      </c>
      <c r="UJJ1939" s="19">
        <v>75.113</v>
      </c>
      <c r="UJK1939" s="285" t="s">
        <v>2751</v>
      </c>
      <c r="UJL1939" s="378">
        <v>776</v>
      </c>
      <c r="UJM1939" s="304" t="s">
        <v>6677</v>
      </c>
      <c r="UJN1939" s="304"/>
      <c r="UJO1939" s="288" t="s">
        <v>6678</v>
      </c>
      <c r="UJP1939" s="285" t="s">
        <v>6679</v>
      </c>
      <c r="UJQ1939" s="285" t="s">
        <v>1283</v>
      </c>
      <c r="UJR1939" s="201" t="s">
        <v>6680</v>
      </c>
      <c r="UJS1939" s="289">
        <v>46053</v>
      </c>
      <c r="UJT1939" s="288"/>
      <c r="UJU1939" s="288" t="s">
        <v>15</v>
      </c>
      <c r="UJV1939" s="288"/>
      <c r="UJW1939" s="201"/>
      <c r="UJX1939" s="304"/>
      <c r="UJY1939" s="29" t="s">
        <v>5673</v>
      </c>
      <c r="UJZ1939" s="19">
        <v>75.113</v>
      </c>
      <c r="UKA1939" s="285" t="s">
        <v>2751</v>
      </c>
      <c r="UKB1939" s="378">
        <v>776</v>
      </c>
      <c r="UKC1939" s="304" t="s">
        <v>6677</v>
      </c>
      <c r="UKD1939" s="304"/>
      <c r="UKE1939" s="288" t="s">
        <v>6678</v>
      </c>
      <c r="UKF1939" s="285" t="s">
        <v>6679</v>
      </c>
      <c r="UKG1939" s="285" t="s">
        <v>1283</v>
      </c>
      <c r="UKH1939" s="201" t="s">
        <v>6680</v>
      </c>
      <c r="UKI1939" s="289">
        <v>46053</v>
      </c>
      <c r="UKJ1939" s="288"/>
      <c r="UKK1939" s="288" t="s">
        <v>15</v>
      </c>
      <c r="UKL1939" s="288"/>
      <c r="UKM1939" s="201"/>
      <c r="UKN1939" s="304"/>
      <c r="UKO1939" s="29" t="s">
        <v>5673</v>
      </c>
      <c r="UKP1939" s="19">
        <v>75.113</v>
      </c>
      <c r="UKQ1939" s="285" t="s">
        <v>2751</v>
      </c>
      <c r="UKR1939" s="378">
        <v>776</v>
      </c>
      <c r="UKS1939" s="304" t="s">
        <v>6677</v>
      </c>
      <c r="UKT1939" s="304"/>
      <c r="UKU1939" s="288" t="s">
        <v>6678</v>
      </c>
      <c r="UKV1939" s="285" t="s">
        <v>6679</v>
      </c>
      <c r="UKW1939" s="285" t="s">
        <v>1283</v>
      </c>
      <c r="UKX1939" s="201" t="s">
        <v>6680</v>
      </c>
      <c r="UKY1939" s="289">
        <v>46053</v>
      </c>
      <c r="UKZ1939" s="288"/>
      <c r="ULA1939" s="288" t="s">
        <v>15</v>
      </c>
      <c r="ULB1939" s="288"/>
      <c r="ULC1939" s="201"/>
      <c r="ULD1939" s="304"/>
      <c r="ULE1939" s="29" t="s">
        <v>5673</v>
      </c>
      <c r="ULF1939" s="19">
        <v>75.113</v>
      </c>
      <c r="ULG1939" s="285" t="s">
        <v>2751</v>
      </c>
      <c r="ULH1939" s="378">
        <v>776</v>
      </c>
      <c r="ULI1939" s="304" t="s">
        <v>6677</v>
      </c>
      <c r="ULJ1939" s="304"/>
      <c r="ULK1939" s="288" t="s">
        <v>6678</v>
      </c>
      <c r="ULL1939" s="285" t="s">
        <v>6679</v>
      </c>
      <c r="ULM1939" s="285" t="s">
        <v>1283</v>
      </c>
      <c r="ULN1939" s="201" t="s">
        <v>6680</v>
      </c>
      <c r="ULO1939" s="289">
        <v>46053</v>
      </c>
      <c r="ULP1939" s="288"/>
      <c r="ULQ1939" s="288" t="s">
        <v>15</v>
      </c>
      <c r="ULR1939" s="288"/>
      <c r="ULS1939" s="201"/>
      <c r="ULT1939" s="304"/>
      <c r="ULU1939" s="29" t="s">
        <v>5673</v>
      </c>
      <c r="ULV1939" s="19">
        <v>75.113</v>
      </c>
      <c r="ULW1939" s="285" t="s">
        <v>2751</v>
      </c>
      <c r="ULX1939" s="378">
        <v>776</v>
      </c>
      <c r="ULY1939" s="304" t="s">
        <v>6677</v>
      </c>
      <c r="ULZ1939" s="304"/>
      <c r="UMA1939" s="288" t="s">
        <v>6678</v>
      </c>
      <c r="UMB1939" s="285" t="s">
        <v>6679</v>
      </c>
      <c r="UMC1939" s="285" t="s">
        <v>1283</v>
      </c>
      <c r="UMD1939" s="201" t="s">
        <v>6680</v>
      </c>
      <c r="UME1939" s="289">
        <v>46053</v>
      </c>
      <c r="UMF1939" s="288"/>
      <c r="UMG1939" s="288" t="s">
        <v>15</v>
      </c>
      <c r="UMH1939" s="288"/>
      <c r="UMI1939" s="201"/>
      <c r="UMJ1939" s="304"/>
      <c r="UMK1939" s="29" t="s">
        <v>5673</v>
      </c>
      <c r="UML1939" s="19">
        <v>75.113</v>
      </c>
      <c r="UMM1939" s="285" t="s">
        <v>2751</v>
      </c>
      <c r="UMN1939" s="378">
        <v>776</v>
      </c>
      <c r="UMO1939" s="304" t="s">
        <v>6677</v>
      </c>
      <c r="UMP1939" s="304"/>
      <c r="UMQ1939" s="288" t="s">
        <v>6678</v>
      </c>
      <c r="UMR1939" s="285" t="s">
        <v>6679</v>
      </c>
      <c r="UMS1939" s="285" t="s">
        <v>1283</v>
      </c>
      <c r="UMT1939" s="201" t="s">
        <v>6680</v>
      </c>
      <c r="UMU1939" s="289">
        <v>46053</v>
      </c>
      <c r="UMV1939" s="288"/>
      <c r="UMW1939" s="288" t="s">
        <v>15</v>
      </c>
      <c r="UMX1939" s="288"/>
      <c r="UMY1939" s="201"/>
      <c r="UMZ1939" s="304"/>
      <c r="UNA1939" s="29" t="s">
        <v>5673</v>
      </c>
      <c r="UNB1939" s="19">
        <v>75.113</v>
      </c>
      <c r="UNC1939" s="285" t="s">
        <v>2751</v>
      </c>
      <c r="UND1939" s="378">
        <v>776</v>
      </c>
      <c r="UNE1939" s="304" t="s">
        <v>6677</v>
      </c>
      <c r="UNF1939" s="304"/>
      <c r="UNG1939" s="288" t="s">
        <v>6678</v>
      </c>
      <c r="UNH1939" s="285" t="s">
        <v>6679</v>
      </c>
      <c r="UNI1939" s="285" t="s">
        <v>1283</v>
      </c>
      <c r="UNJ1939" s="201" t="s">
        <v>6680</v>
      </c>
      <c r="UNK1939" s="289">
        <v>46053</v>
      </c>
      <c r="UNL1939" s="288"/>
      <c r="UNM1939" s="288" t="s">
        <v>15</v>
      </c>
      <c r="UNN1939" s="288"/>
      <c r="UNO1939" s="201"/>
      <c r="UNP1939" s="304"/>
      <c r="UNQ1939" s="29" t="s">
        <v>5673</v>
      </c>
      <c r="UNR1939" s="19">
        <v>75.113</v>
      </c>
      <c r="UNS1939" s="285" t="s">
        <v>2751</v>
      </c>
      <c r="UNT1939" s="378">
        <v>776</v>
      </c>
      <c r="UNU1939" s="304" t="s">
        <v>6677</v>
      </c>
      <c r="UNV1939" s="304"/>
      <c r="UNW1939" s="288" t="s">
        <v>6678</v>
      </c>
      <c r="UNX1939" s="285" t="s">
        <v>6679</v>
      </c>
      <c r="UNY1939" s="285" t="s">
        <v>1283</v>
      </c>
      <c r="UNZ1939" s="201" t="s">
        <v>6680</v>
      </c>
      <c r="UOA1939" s="289">
        <v>46053</v>
      </c>
      <c r="UOB1939" s="288"/>
      <c r="UOC1939" s="288" t="s">
        <v>15</v>
      </c>
      <c r="UOD1939" s="288"/>
      <c r="UOE1939" s="201"/>
      <c r="UOF1939" s="304"/>
      <c r="UOG1939" s="29" t="s">
        <v>5673</v>
      </c>
      <c r="UOH1939" s="19">
        <v>75.113</v>
      </c>
      <c r="UOI1939" s="285" t="s">
        <v>2751</v>
      </c>
      <c r="UOJ1939" s="378">
        <v>776</v>
      </c>
      <c r="UOK1939" s="304" t="s">
        <v>6677</v>
      </c>
      <c r="UOL1939" s="304"/>
      <c r="UOM1939" s="288" t="s">
        <v>6678</v>
      </c>
      <c r="UON1939" s="285" t="s">
        <v>6679</v>
      </c>
      <c r="UOO1939" s="285" t="s">
        <v>1283</v>
      </c>
      <c r="UOP1939" s="201" t="s">
        <v>6680</v>
      </c>
      <c r="UOQ1939" s="289">
        <v>46053</v>
      </c>
      <c r="UOR1939" s="288"/>
      <c r="UOS1939" s="288" t="s">
        <v>15</v>
      </c>
      <c r="UOT1939" s="288"/>
      <c r="UOU1939" s="201"/>
      <c r="UOV1939" s="304"/>
      <c r="UOW1939" s="29" t="s">
        <v>5673</v>
      </c>
      <c r="UOX1939" s="19">
        <v>75.113</v>
      </c>
      <c r="UOY1939" s="285" t="s">
        <v>2751</v>
      </c>
      <c r="UOZ1939" s="378">
        <v>776</v>
      </c>
      <c r="UPA1939" s="304" t="s">
        <v>6677</v>
      </c>
      <c r="UPB1939" s="304"/>
      <c r="UPC1939" s="288" t="s">
        <v>6678</v>
      </c>
      <c r="UPD1939" s="285" t="s">
        <v>6679</v>
      </c>
      <c r="UPE1939" s="285" t="s">
        <v>1283</v>
      </c>
      <c r="UPF1939" s="201" t="s">
        <v>6680</v>
      </c>
      <c r="UPG1939" s="289">
        <v>46053</v>
      </c>
      <c r="UPH1939" s="288"/>
      <c r="UPI1939" s="288" t="s">
        <v>15</v>
      </c>
      <c r="UPJ1939" s="288"/>
      <c r="UPK1939" s="201"/>
      <c r="UPL1939" s="304"/>
      <c r="UPM1939" s="29" t="s">
        <v>5673</v>
      </c>
      <c r="UPN1939" s="19">
        <v>75.113</v>
      </c>
      <c r="UPO1939" s="285" t="s">
        <v>2751</v>
      </c>
      <c r="UPP1939" s="378">
        <v>776</v>
      </c>
      <c r="UPQ1939" s="304" t="s">
        <v>6677</v>
      </c>
      <c r="UPR1939" s="304"/>
      <c r="UPS1939" s="288" t="s">
        <v>6678</v>
      </c>
      <c r="UPT1939" s="285" t="s">
        <v>6679</v>
      </c>
      <c r="UPU1939" s="285" t="s">
        <v>1283</v>
      </c>
      <c r="UPV1939" s="201" t="s">
        <v>6680</v>
      </c>
      <c r="UPW1939" s="289">
        <v>46053</v>
      </c>
      <c r="UPX1939" s="288"/>
      <c r="UPY1939" s="288" t="s">
        <v>15</v>
      </c>
      <c r="UPZ1939" s="288"/>
      <c r="UQA1939" s="201"/>
      <c r="UQB1939" s="304"/>
      <c r="UQC1939" s="29" t="s">
        <v>5673</v>
      </c>
      <c r="UQD1939" s="19">
        <v>75.113</v>
      </c>
      <c r="UQE1939" s="285" t="s">
        <v>2751</v>
      </c>
      <c r="UQF1939" s="378">
        <v>776</v>
      </c>
      <c r="UQG1939" s="304" t="s">
        <v>6677</v>
      </c>
      <c r="UQH1939" s="304"/>
      <c r="UQI1939" s="288" t="s">
        <v>6678</v>
      </c>
      <c r="UQJ1939" s="285" t="s">
        <v>6679</v>
      </c>
      <c r="UQK1939" s="285" t="s">
        <v>1283</v>
      </c>
      <c r="UQL1939" s="201" t="s">
        <v>6680</v>
      </c>
      <c r="UQM1939" s="289">
        <v>46053</v>
      </c>
      <c r="UQN1939" s="288"/>
      <c r="UQO1939" s="288" t="s">
        <v>15</v>
      </c>
      <c r="UQP1939" s="288"/>
      <c r="UQQ1939" s="201"/>
      <c r="UQR1939" s="304"/>
      <c r="UQS1939" s="29" t="s">
        <v>5673</v>
      </c>
      <c r="UQT1939" s="19">
        <v>75.113</v>
      </c>
      <c r="UQU1939" s="285" t="s">
        <v>2751</v>
      </c>
      <c r="UQV1939" s="378">
        <v>776</v>
      </c>
      <c r="UQW1939" s="304" t="s">
        <v>6677</v>
      </c>
      <c r="UQX1939" s="304"/>
      <c r="UQY1939" s="288" t="s">
        <v>6678</v>
      </c>
      <c r="UQZ1939" s="285" t="s">
        <v>6679</v>
      </c>
      <c r="URA1939" s="285" t="s">
        <v>1283</v>
      </c>
      <c r="URB1939" s="201" t="s">
        <v>6680</v>
      </c>
      <c r="URC1939" s="289">
        <v>46053</v>
      </c>
      <c r="URD1939" s="288"/>
      <c r="URE1939" s="288" t="s">
        <v>15</v>
      </c>
      <c r="URF1939" s="288"/>
      <c r="URG1939" s="201"/>
      <c r="URH1939" s="304"/>
      <c r="URI1939" s="29" t="s">
        <v>5673</v>
      </c>
      <c r="URJ1939" s="19">
        <v>75.113</v>
      </c>
      <c r="URK1939" s="285" t="s">
        <v>2751</v>
      </c>
      <c r="URL1939" s="378">
        <v>776</v>
      </c>
      <c r="URM1939" s="304" t="s">
        <v>6677</v>
      </c>
      <c r="URN1939" s="304"/>
      <c r="URO1939" s="288" t="s">
        <v>6678</v>
      </c>
      <c r="URP1939" s="285" t="s">
        <v>6679</v>
      </c>
      <c r="URQ1939" s="285" t="s">
        <v>1283</v>
      </c>
      <c r="URR1939" s="201" t="s">
        <v>6680</v>
      </c>
      <c r="URS1939" s="289">
        <v>46053</v>
      </c>
      <c r="URT1939" s="288"/>
      <c r="URU1939" s="288" t="s">
        <v>15</v>
      </c>
      <c r="URV1939" s="288"/>
      <c r="URW1939" s="201"/>
      <c r="URX1939" s="304"/>
      <c r="URY1939" s="29" t="s">
        <v>5673</v>
      </c>
      <c r="URZ1939" s="19">
        <v>75.113</v>
      </c>
      <c r="USA1939" s="285" t="s">
        <v>2751</v>
      </c>
      <c r="USB1939" s="378">
        <v>776</v>
      </c>
      <c r="USC1939" s="304" t="s">
        <v>6677</v>
      </c>
      <c r="USD1939" s="304"/>
      <c r="USE1939" s="288" t="s">
        <v>6678</v>
      </c>
      <c r="USF1939" s="285" t="s">
        <v>6679</v>
      </c>
      <c r="USG1939" s="285" t="s">
        <v>1283</v>
      </c>
      <c r="USH1939" s="201" t="s">
        <v>6680</v>
      </c>
      <c r="USI1939" s="289">
        <v>46053</v>
      </c>
      <c r="USJ1939" s="288"/>
      <c r="USK1939" s="288" t="s">
        <v>15</v>
      </c>
      <c r="USL1939" s="288"/>
      <c r="USM1939" s="201"/>
      <c r="USN1939" s="304"/>
      <c r="USO1939" s="29" t="s">
        <v>5673</v>
      </c>
      <c r="USP1939" s="19">
        <v>75.113</v>
      </c>
      <c r="USQ1939" s="285" t="s">
        <v>2751</v>
      </c>
      <c r="USR1939" s="378">
        <v>776</v>
      </c>
      <c r="USS1939" s="304" t="s">
        <v>6677</v>
      </c>
      <c r="UST1939" s="304"/>
      <c r="USU1939" s="288" t="s">
        <v>6678</v>
      </c>
      <c r="USV1939" s="285" t="s">
        <v>6679</v>
      </c>
      <c r="USW1939" s="285" t="s">
        <v>1283</v>
      </c>
      <c r="USX1939" s="201" t="s">
        <v>6680</v>
      </c>
      <c r="USY1939" s="289">
        <v>46053</v>
      </c>
      <c r="USZ1939" s="288"/>
      <c r="UTA1939" s="288" t="s">
        <v>15</v>
      </c>
      <c r="UTB1939" s="288"/>
      <c r="UTC1939" s="201"/>
      <c r="UTD1939" s="304"/>
      <c r="UTE1939" s="29" t="s">
        <v>5673</v>
      </c>
      <c r="UTF1939" s="19">
        <v>75.113</v>
      </c>
      <c r="UTG1939" s="285" t="s">
        <v>2751</v>
      </c>
      <c r="UTH1939" s="378">
        <v>776</v>
      </c>
      <c r="UTI1939" s="304" t="s">
        <v>6677</v>
      </c>
      <c r="UTJ1939" s="304"/>
      <c r="UTK1939" s="288" t="s">
        <v>6678</v>
      </c>
      <c r="UTL1939" s="285" t="s">
        <v>6679</v>
      </c>
      <c r="UTM1939" s="285" t="s">
        <v>1283</v>
      </c>
      <c r="UTN1939" s="201" t="s">
        <v>6680</v>
      </c>
      <c r="UTO1939" s="289">
        <v>46053</v>
      </c>
      <c r="UTP1939" s="288"/>
      <c r="UTQ1939" s="288" t="s">
        <v>15</v>
      </c>
      <c r="UTR1939" s="288"/>
      <c r="UTS1939" s="201"/>
      <c r="UTT1939" s="304"/>
      <c r="UTU1939" s="29" t="s">
        <v>5673</v>
      </c>
      <c r="UTV1939" s="19">
        <v>75.113</v>
      </c>
      <c r="UTW1939" s="285" t="s">
        <v>2751</v>
      </c>
      <c r="UTX1939" s="378">
        <v>776</v>
      </c>
      <c r="UTY1939" s="304" t="s">
        <v>6677</v>
      </c>
      <c r="UTZ1939" s="304"/>
      <c r="UUA1939" s="288" t="s">
        <v>6678</v>
      </c>
      <c r="UUB1939" s="285" t="s">
        <v>6679</v>
      </c>
      <c r="UUC1939" s="285" t="s">
        <v>1283</v>
      </c>
      <c r="UUD1939" s="201" t="s">
        <v>6680</v>
      </c>
      <c r="UUE1939" s="289">
        <v>46053</v>
      </c>
      <c r="UUF1939" s="288"/>
      <c r="UUG1939" s="288" t="s">
        <v>15</v>
      </c>
      <c r="UUH1939" s="288"/>
      <c r="UUI1939" s="201"/>
      <c r="UUJ1939" s="304"/>
      <c r="UUK1939" s="29" t="s">
        <v>5673</v>
      </c>
      <c r="UUL1939" s="19">
        <v>75.113</v>
      </c>
      <c r="UUM1939" s="285" t="s">
        <v>2751</v>
      </c>
      <c r="UUN1939" s="378">
        <v>776</v>
      </c>
      <c r="UUO1939" s="304" t="s">
        <v>6677</v>
      </c>
      <c r="UUP1939" s="304"/>
      <c r="UUQ1939" s="288" t="s">
        <v>6678</v>
      </c>
      <c r="UUR1939" s="285" t="s">
        <v>6679</v>
      </c>
      <c r="UUS1939" s="285" t="s">
        <v>1283</v>
      </c>
      <c r="UUT1939" s="201" t="s">
        <v>6680</v>
      </c>
      <c r="UUU1939" s="289">
        <v>46053</v>
      </c>
      <c r="UUV1939" s="288"/>
      <c r="UUW1939" s="288" t="s">
        <v>15</v>
      </c>
      <c r="UUX1939" s="288"/>
      <c r="UUY1939" s="201"/>
      <c r="UUZ1939" s="304"/>
      <c r="UVA1939" s="29" t="s">
        <v>5673</v>
      </c>
      <c r="UVB1939" s="19">
        <v>75.113</v>
      </c>
      <c r="UVC1939" s="285" t="s">
        <v>2751</v>
      </c>
      <c r="UVD1939" s="378">
        <v>776</v>
      </c>
      <c r="UVE1939" s="304" t="s">
        <v>6677</v>
      </c>
      <c r="UVF1939" s="304"/>
      <c r="UVG1939" s="288" t="s">
        <v>6678</v>
      </c>
      <c r="UVH1939" s="285" t="s">
        <v>6679</v>
      </c>
      <c r="UVI1939" s="285" t="s">
        <v>1283</v>
      </c>
      <c r="UVJ1939" s="201" t="s">
        <v>6680</v>
      </c>
      <c r="UVK1939" s="289">
        <v>46053</v>
      </c>
      <c r="UVL1939" s="288"/>
      <c r="UVM1939" s="288" t="s">
        <v>15</v>
      </c>
      <c r="UVN1939" s="288"/>
      <c r="UVO1939" s="201"/>
      <c r="UVP1939" s="304"/>
      <c r="UVQ1939" s="29" t="s">
        <v>5673</v>
      </c>
      <c r="UVR1939" s="19">
        <v>75.113</v>
      </c>
      <c r="UVS1939" s="285" t="s">
        <v>2751</v>
      </c>
      <c r="UVT1939" s="378">
        <v>776</v>
      </c>
      <c r="UVU1939" s="304" t="s">
        <v>6677</v>
      </c>
      <c r="UVV1939" s="304"/>
      <c r="UVW1939" s="288" t="s">
        <v>6678</v>
      </c>
      <c r="UVX1939" s="285" t="s">
        <v>6679</v>
      </c>
      <c r="UVY1939" s="285" t="s">
        <v>1283</v>
      </c>
      <c r="UVZ1939" s="201" t="s">
        <v>6680</v>
      </c>
      <c r="UWA1939" s="289">
        <v>46053</v>
      </c>
      <c r="UWB1939" s="288"/>
      <c r="UWC1939" s="288" t="s">
        <v>15</v>
      </c>
      <c r="UWD1939" s="288"/>
      <c r="UWE1939" s="201"/>
      <c r="UWF1939" s="304"/>
      <c r="UWG1939" s="29" t="s">
        <v>5673</v>
      </c>
      <c r="UWH1939" s="19">
        <v>75.113</v>
      </c>
      <c r="UWI1939" s="285" t="s">
        <v>2751</v>
      </c>
      <c r="UWJ1939" s="378">
        <v>776</v>
      </c>
      <c r="UWK1939" s="304" t="s">
        <v>6677</v>
      </c>
      <c r="UWL1939" s="304"/>
      <c r="UWM1939" s="288" t="s">
        <v>6678</v>
      </c>
      <c r="UWN1939" s="285" t="s">
        <v>6679</v>
      </c>
      <c r="UWO1939" s="285" t="s">
        <v>1283</v>
      </c>
      <c r="UWP1939" s="201" t="s">
        <v>6680</v>
      </c>
      <c r="UWQ1939" s="289">
        <v>46053</v>
      </c>
      <c r="UWR1939" s="288"/>
      <c r="UWS1939" s="288" t="s">
        <v>15</v>
      </c>
      <c r="UWT1939" s="288"/>
      <c r="UWU1939" s="201"/>
      <c r="UWV1939" s="304"/>
      <c r="UWW1939" s="29" t="s">
        <v>5673</v>
      </c>
      <c r="UWX1939" s="19">
        <v>75.113</v>
      </c>
      <c r="UWY1939" s="285" t="s">
        <v>2751</v>
      </c>
      <c r="UWZ1939" s="378">
        <v>776</v>
      </c>
      <c r="UXA1939" s="304" t="s">
        <v>6677</v>
      </c>
      <c r="UXB1939" s="304"/>
      <c r="UXC1939" s="288" t="s">
        <v>6678</v>
      </c>
      <c r="UXD1939" s="285" t="s">
        <v>6679</v>
      </c>
      <c r="UXE1939" s="285" t="s">
        <v>1283</v>
      </c>
      <c r="UXF1939" s="201" t="s">
        <v>6680</v>
      </c>
      <c r="UXG1939" s="289">
        <v>46053</v>
      </c>
      <c r="UXH1939" s="288"/>
      <c r="UXI1939" s="288" t="s">
        <v>15</v>
      </c>
      <c r="UXJ1939" s="288"/>
      <c r="UXK1939" s="201"/>
      <c r="UXL1939" s="304"/>
      <c r="UXM1939" s="29" t="s">
        <v>5673</v>
      </c>
      <c r="UXN1939" s="19">
        <v>75.113</v>
      </c>
      <c r="UXO1939" s="285" t="s">
        <v>2751</v>
      </c>
      <c r="UXP1939" s="378">
        <v>776</v>
      </c>
      <c r="UXQ1939" s="304" t="s">
        <v>6677</v>
      </c>
      <c r="UXR1939" s="304"/>
      <c r="UXS1939" s="288" t="s">
        <v>6678</v>
      </c>
      <c r="UXT1939" s="285" t="s">
        <v>6679</v>
      </c>
      <c r="UXU1939" s="285" t="s">
        <v>1283</v>
      </c>
      <c r="UXV1939" s="201" t="s">
        <v>6680</v>
      </c>
      <c r="UXW1939" s="289">
        <v>46053</v>
      </c>
      <c r="UXX1939" s="288"/>
      <c r="UXY1939" s="288" t="s">
        <v>15</v>
      </c>
      <c r="UXZ1939" s="288"/>
      <c r="UYA1939" s="201"/>
      <c r="UYB1939" s="304"/>
      <c r="UYC1939" s="29" t="s">
        <v>5673</v>
      </c>
      <c r="UYD1939" s="19">
        <v>75.113</v>
      </c>
      <c r="UYE1939" s="285" t="s">
        <v>2751</v>
      </c>
      <c r="UYF1939" s="378">
        <v>776</v>
      </c>
      <c r="UYG1939" s="304" t="s">
        <v>6677</v>
      </c>
      <c r="UYH1939" s="304"/>
      <c r="UYI1939" s="288" t="s">
        <v>6678</v>
      </c>
      <c r="UYJ1939" s="285" t="s">
        <v>6679</v>
      </c>
      <c r="UYK1939" s="285" t="s">
        <v>1283</v>
      </c>
      <c r="UYL1939" s="201" t="s">
        <v>6680</v>
      </c>
      <c r="UYM1939" s="289">
        <v>46053</v>
      </c>
      <c r="UYN1939" s="288"/>
      <c r="UYO1939" s="288" t="s">
        <v>15</v>
      </c>
      <c r="UYP1939" s="288"/>
      <c r="UYQ1939" s="201"/>
      <c r="UYR1939" s="304"/>
      <c r="UYS1939" s="29" t="s">
        <v>5673</v>
      </c>
      <c r="UYT1939" s="19">
        <v>75.113</v>
      </c>
      <c r="UYU1939" s="285" t="s">
        <v>2751</v>
      </c>
      <c r="UYV1939" s="378">
        <v>776</v>
      </c>
      <c r="UYW1939" s="304" t="s">
        <v>6677</v>
      </c>
      <c r="UYX1939" s="304"/>
      <c r="UYY1939" s="288" t="s">
        <v>6678</v>
      </c>
      <c r="UYZ1939" s="285" t="s">
        <v>6679</v>
      </c>
      <c r="UZA1939" s="285" t="s">
        <v>1283</v>
      </c>
      <c r="UZB1939" s="201" t="s">
        <v>6680</v>
      </c>
      <c r="UZC1939" s="289">
        <v>46053</v>
      </c>
      <c r="UZD1939" s="288"/>
      <c r="UZE1939" s="288" t="s">
        <v>15</v>
      </c>
      <c r="UZF1939" s="288"/>
      <c r="UZG1939" s="201"/>
      <c r="UZH1939" s="304"/>
      <c r="UZI1939" s="29" t="s">
        <v>5673</v>
      </c>
      <c r="UZJ1939" s="19">
        <v>75.113</v>
      </c>
      <c r="UZK1939" s="285" t="s">
        <v>2751</v>
      </c>
      <c r="UZL1939" s="378">
        <v>776</v>
      </c>
      <c r="UZM1939" s="304" t="s">
        <v>6677</v>
      </c>
      <c r="UZN1939" s="304"/>
      <c r="UZO1939" s="288" t="s">
        <v>6678</v>
      </c>
      <c r="UZP1939" s="285" t="s">
        <v>6679</v>
      </c>
      <c r="UZQ1939" s="285" t="s">
        <v>1283</v>
      </c>
      <c r="UZR1939" s="201" t="s">
        <v>6680</v>
      </c>
      <c r="UZS1939" s="289">
        <v>46053</v>
      </c>
      <c r="UZT1939" s="288"/>
      <c r="UZU1939" s="288" t="s">
        <v>15</v>
      </c>
      <c r="UZV1939" s="288"/>
      <c r="UZW1939" s="201"/>
      <c r="UZX1939" s="304"/>
      <c r="UZY1939" s="29" t="s">
        <v>5673</v>
      </c>
      <c r="UZZ1939" s="19">
        <v>75.113</v>
      </c>
      <c r="VAA1939" s="285" t="s">
        <v>2751</v>
      </c>
      <c r="VAB1939" s="378">
        <v>776</v>
      </c>
      <c r="VAC1939" s="304" t="s">
        <v>6677</v>
      </c>
      <c r="VAD1939" s="304"/>
      <c r="VAE1939" s="288" t="s">
        <v>6678</v>
      </c>
      <c r="VAF1939" s="285" t="s">
        <v>6679</v>
      </c>
      <c r="VAG1939" s="285" t="s">
        <v>1283</v>
      </c>
      <c r="VAH1939" s="201" t="s">
        <v>6680</v>
      </c>
      <c r="VAI1939" s="289">
        <v>46053</v>
      </c>
      <c r="VAJ1939" s="288"/>
      <c r="VAK1939" s="288" t="s">
        <v>15</v>
      </c>
      <c r="VAL1939" s="288"/>
      <c r="VAM1939" s="201"/>
      <c r="VAN1939" s="304"/>
      <c r="VAO1939" s="29" t="s">
        <v>5673</v>
      </c>
      <c r="VAP1939" s="19">
        <v>75.113</v>
      </c>
      <c r="VAQ1939" s="285" t="s">
        <v>2751</v>
      </c>
      <c r="VAR1939" s="378">
        <v>776</v>
      </c>
      <c r="VAS1939" s="304" t="s">
        <v>6677</v>
      </c>
      <c r="VAT1939" s="304"/>
      <c r="VAU1939" s="288" t="s">
        <v>6678</v>
      </c>
      <c r="VAV1939" s="285" t="s">
        <v>6679</v>
      </c>
      <c r="VAW1939" s="285" t="s">
        <v>1283</v>
      </c>
      <c r="VAX1939" s="201" t="s">
        <v>6680</v>
      </c>
      <c r="VAY1939" s="289">
        <v>46053</v>
      </c>
      <c r="VAZ1939" s="288"/>
      <c r="VBA1939" s="288" t="s">
        <v>15</v>
      </c>
      <c r="VBB1939" s="288"/>
      <c r="VBC1939" s="201"/>
      <c r="VBD1939" s="304"/>
      <c r="VBE1939" s="29" t="s">
        <v>5673</v>
      </c>
      <c r="VBF1939" s="19">
        <v>75.113</v>
      </c>
      <c r="VBG1939" s="285" t="s">
        <v>2751</v>
      </c>
      <c r="VBH1939" s="378">
        <v>776</v>
      </c>
      <c r="VBI1939" s="304" t="s">
        <v>6677</v>
      </c>
      <c r="VBJ1939" s="304"/>
      <c r="VBK1939" s="288" t="s">
        <v>6678</v>
      </c>
      <c r="VBL1939" s="285" t="s">
        <v>6679</v>
      </c>
      <c r="VBM1939" s="285" t="s">
        <v>1283</v>
      </c>
      <c r="VBN1939" s="201" t="s">
        <v>6680</v>
      </c>
      <c r="VBO1939" s="289">
        <v>46053</v>
      </c>
      <c r="VBP1939" s="288"/>
      <c r="VBQ1939" s="288" t="s">
        <v>15</v>
      </c>
      <c r="VBR1939" s="288"/>
      <c r="VBS1939" s="201"/>
      <c r="VBT1939" s="304"/>
      <c r="VBU1939" s="29" t="s">
        <v>5673</v>
      </c>
      <c r="VBV1939" s="19">
        <v>75.113</v>
      </c>
      <c r="VBW1939" s="285" t="s">
        <v>2751</v>
      </c>
      <c r="VBX1939" s="378">
        <v>776</v>
      </c>
      <c r="VBY1939" s="304" t="s">
        <v>6677</v>
      </c>
      <c r="VBZ1939" s="304"/>
      <c r="VCA1939" s="288" t="s">
        <v>6678</v>
      </c>
      <c r="VCB1939" s="285" t="s">
        <v>6679</v>
      </c>
      <c r="VCC1939" s="285" t="s">
        <v>1283</v>
      </c>
      <c r="VCD1939" s="201" t="s">
        <v>6680</v>
      </c>
      <c r="VCE1939" s="289">
        <v>46053</v>
      </c>
      <c r="VCF1939" s="288"/>
      <c r="VCG1939" s="288" t="s">
        <v>15</v>
      </c>
      <c r="VCH1939" s="288"/>
      <c r="VCI1939" s="201"/>
      <c r="VCJ1939" s="304"/>
      <c r="VCK1939" s="29" t="s">
        <v>5673</v>
      </c>
      <c r="VCL1939" s="19">
        <v>75.113</v>
      </c>
      <c r="VCM1939" s="285" t="s">
        <v>2751</v>
      </c>
      <c r="VCN1939" s="378">
        <v>776</v>
      </c>
      <c r="VCO1939" s="304" t="s">
        <v>6677</v>
      </c>
      <c r="VCP1939" s="304"/>
      <c r="VCQ1939" s="288" t="s">
        <v>6678</v>
      </c>
      <c r="VCR1939" s="285" t="s">
        <v>6679</v>
      </c>
      <c r="VCS1939" s="285" t="s">
        <v>1283</v>
      </c>
      <c r="VCT1939" s="201" t="s">
        <v>6680</v>
      </c>
      <c r="VCU1939" s="289">
        <v>46053</v>
      </c>
      <c r="VCV1939" s="288"/>
      <c r="VCW1939" s="288" t="s">
        <v>15</v>
      </c>
      <c r="VCX1939" s="288"/>
      <c r="VCY1939" s="201"/>
      <c r="VCZ1939" s="304"/>
      <c r="VDA1939" s="29" t="s">
        <v>5673</v>
      </c>
      <c r="VDB1939" s="19">
        <v>75.113</v>
      </c>
      <c r="VDC1939" s="285" t="s">
        <v>2751</v>
      </c>
      <c r="VDD1939" s="378">
        <v>776</v>
      </c>
      <c r="VDE1939" s="304" t="s">
        <v>6677</v>
      </c>
      <c r="VDF1939" s="304"/>
      <c r="VDG1939" s="288" t="s">
        <v>6678</v>
      </c>
      <c r="VDH1939" s="285" t="s">
        <v>6679</v>
      </c>
      <c r="VDI1939" s="285" t="s">
        <v>1283</v>
      </c>
      <c r="VDJ1939" s="201" t="s">
        <v>6680</v>
      </c>
      <c r="VDK1939" s="289">
        <v>46053</v>
      </c>
      <c r="VDL1939" s="288"/>
      <c r="VDM1939" s="288" t="s">
        <v>15</v>
      </c>
      <c r="VDN1939" s="288"/>
      <c r="VDO1939" s="201"/>
      <c r="VDP1939" s="304"/>
      <c r="VDQ1939" s="29" t="s">
        <v>5673</v>
      </c>
      <c r="VDR1939" s="19">
        <v>75.113</v>
      </c>
      <c r="VDS1939" s="285" t="s">
        <v>2751</v>
      </c>
      <c r="VDT1939" s="378">
        <v>776</v>
      </c>
      <c r="VDU1939" s="304" t="s">
        <v>6677</v>
      </c>
      <c r="VDV1939" s="304"/>
      <c r="VDW1939" s="288" t="s">
        <v>6678</v>
      </c>
      <c r="VDX1939" s="285" t="s">
        <v>6679</v>
      </c>
      <c r="VDY1939" s="285" t="s">
        <v>1283</v>
      </c>
      <c r="VDZ1939" s="201" t="s">
        <v>6680</v>
      </c>
      <c r="VEA1939" s="289">
        <v>46053</v>
      </c>
      <c r="VEB1939" s="288"/>
      <c r="VEC1939" s="288" t="s">
        <v>15</v>
      </c>
      <c r="VED1939" s="288"/>
      <c r="VEE1939" s="201"/>
      <c r="VEF1939" s="304"/>
      <c r="VEG1939" s="29" t="s">
        <v>5673</v>
      </c>
      <c r="VEH1939" s="19">
        <v>75.113</v>
      </c>
      <c r="VEI1939" s="285" t="s">
        <v>2751</v>
      </c>
      <c r="VEJ1939" s="378">
        <v>776</v>
      </c>
      <c r="VEK1939" s="304" t="s">
        <v>6677</v>
      </c>
      <c r="VEL1939" s="304"/>
      <c r="VEM1939" s="288" t="s">
        <v>6678</v>
      </c>
      <c r="VEN1939" s="285" t="s">
        <v>6679</v>
      </c>
      <c r="VEO1939" s="285" t="s">
        <v>1283</v>
      </c>
      <c r="VEP1939" s="201" t="s">
        <v>6680</v>
      </c>
      <c r="VEQ1939" s="289">
        <v>46053</v>
      </c>
      <c r="VER1939" s="288"/>
      <c r="VES1939" s="288" t="s">
        <v>15</v>
      </c>
      <c r="VET1939" s="288"/>
      <c r="VEU1939" s="201"/>
      <c r="VEV1939" s="304"/>
      <c r="VEW1939" s="29" t="s">
        <v>5673</v>
      </c>
      <c r="VEX1939" s="19">
        <v>75.113</v>
      </c>
      <c r="VEY1939" s="285" t="s">
        <v>2751</v>
      </c>
      <c r="VEZ1939" s="378">
        <v>776</v>
      </c>
      <c r="VFA1939" s="304" t="s">
        <v>6677</v>
      </c>
      <c r="VFB1939" s="304"/>
      <c r="VFC1939" s="288" t="s">
        <v>6678</v>
      </c>
      <c r="VFD1939" s="285" t="s">
        <v>6679</v>
      </c>
      <c r="VFE1939" s="285" t="s">
        <v>1283</v>
      </c>
      <c r="VFF1939" s="201" t="s">
        <v>6680</v>
      </c>
      <c r="VFG1939" s="289">
        <v>46053</v>
      </c>
      <c r="VFH1939" s="288"/>
      <c r="VFI1939" s="288" t="s">
        <v>15</v>
      </c>
      <c r="VFJ1939" s="288"/>
      <c r="VFK1939" s="201"/>
      <c r="VFL1939" s="304"/>
      <c r="VFM1939" s="29" t="s">
        <v>5673</v>
      </c>
      <c r="VFN1939" s="19">
        <v>75.113</v>
      </c>
      <c r="VFO1939" s="285" t="s">
        <v>2751</v>
      </c>
      <c r="VFP1939" s="378">
        <v>776</v>
      </c>
      <c r="VFQ1939" s="304" t="s">
        <v>6677</v>
      </c>
      <c r="VFR1939" s="304"/>
      <c r="VFS1939" s="288" t="s">
        <v>6678</v>
      </c>
      <c r="VFT1939" s="285" t="s">
        <v>6679</v>
      </c>
      <c r="VFU1939" s="285" t="s">
        <v>1283</v>
      </c>
      <c r="VFV1939" s="201" t="s">
        <v>6680</v>
      </c>
      <c r="VFW1939" s="289">
        <v>46053</v>
      </c>
      <c r="VFX1939" s="288"/>
      <c r="VFY1939" s="288" t="s">
        <v>15</v>
      </c>
      <c r="VFZ1939" s="288"/>
      <c r="VGA1939" s="201"/>
      <c r="VGB1939" s="304"/>
      <c r="VGC1939" s="29" t="s">
        <v>5673</v>
      </c>
      <c r="VGD1939" s="19">
        <v>75.113</v>
      </c>
      <c r="VGE1939" s="285" t="s">
        <v>2751</v>
      </c>
      <c r="VGF1939" s="378">
        <v>776</v>
      </c>
      <c r="VGG1939" s="304" t="s">
        <v>6677</v>
      </c>
      <c r="VGH1939" s="304"/>
      <c r="VGI1939" s="288" t="s">
        <v>6678</v>
      </c>
      <c r="VGJ1939" s="285" t="s">
        <v>6679</v>
      </c>
      <c r="VGK1939" s="285" t="s">
        <v>1283</v>
      </c>
      <c r="VGL1939" s="201" t="s">
        <v>6680</v>
      </c>
      <c r="VGM1939" s="289">
        <v>46053</v>
      </c>
      <c r="VGN1939" s="288"/>
      <c r="VGO1939" s="288" t="s">
        <v>15</v>
      </c>
      <c r="VGP1939" s="288"/>
      <c r="VGQ1939" s="201"/>
      <c r="VGR1939" s="304"/>
      <c r="VGS1939" s="29" t="s">
        <v>5673</v>
      </c>
      <c r="VGT1939" s="19">
        <v>75.113</v>
      </c>
      <c r="VGU1939" s="285" t="s">
        <v>2751</v>
      </c>
      <c r="VGV1939" s="378">
        <v>776</v>
      </c>
      <c r="VGW1939" s="304" t="s">
        <v>6677</v>
      </c>
      <c r="VGX1939" s="304"/>
      <c r="VGY1939" s="288" t="s">
        <v>6678</v>
      </c>
      <c r="VGZ1939" s="285" t="s">
        <v>6679</v>
      </c>
      <c r="VHA1939" s="285" t="s">
        <v>1283</v>
      </c>
      <c r="VHB1939" s="201" t="s">
        <v>6680</v>
      </c>
      <c r="VHC1939" s="289">
        <v>46053</v>
      </c>
      <c r="VHD1939" s="288"/>
      <c r="VHE1939" s="288" t="s">
        <v>15</v>
      </c>
      <c r="VHF1939" s="288"/>
      <c r="VHG1939" s="201"/>
      <c r="VHH1939" s="304"/>
      <c r="VHI1939" s="29" t="s">
        <v>5673</v>
      </c>
      <c r="VHJ1939" s="19">
        <v>75.113</v>
      </c>
      <c r="VHK1939" s="285" t="s">
        <v>2751</v>
      </c>
      <c r="VHL1939" s="378">
        <v>776</v>
      </c>
      <c r="VHM1939" s="304" t="s">
        <v>6677</v>
      </c>
      <c r="VHN1939" s="304"/>
      <c r="VHO1939" s="288" t="s">
        <v>6678</v>
      </c>
      <c r="VHP1939" s="285" t="s">
        <v>6679</v>
      </c>
      <c r="VHQ1939" s="285" t="s">
        <v>1283</v>
      </c>
      <c r="VHR1939" s="201" t="s">
        <v>6680</v>
      </c>
      <c r="VHS1939" s="289">
        <v>46053</v>
      </c>
      <c r="VHT1939" s="288"/>
      <c r="VHU1939" s="288" t="s">
        <v>15</v>
      </c>
      <c r="VHV1939" s="288"/>
      <c r="VHW1939" s="201"/>
      <c r="VHX1939" s="304"/>
      <c r="VHY1939" s="29" t="s">
        <v>5673</v>
      </c>
      <c r="VHZ1939" s="19">
        <v>75.113</v>
      </c>
      <c r="VIA1939" s="285" t="s">
        <v>2751</v>
      </c>
      <c r="VIB1939" s="378">
        <v>776</v>
      </c>
      <c r="VIC1939" s="304" t="s">
        <v>6677</v>
      </c>
      <c r="VID1939" s="304"/>
      <c r="VIE1939" s="288" t="s">
        <v>6678</v>
      </c>
      <c r="VIF1939" s="285" t="s">
        <v>6679</v>
      </c>
      <c r="VIG1939" s="285" t="s">
        <v>1283</v>
      </c>
      <c r="VIH1939" s="201" t="s">
        <v>6680</v>
      </c>
      <c r="VII1939" s="289">
        <v>46053</v>
      </c>
      <c r="VIJ1939" s="288"/>
      <c r="VIK1939" s="288" t="s">
        <v>15</v>
      </c>
      <c r="VIL1939" s="288"/>
      <c r="VIM1939" s="201"/>
      <c r="VIN1939" s="304"/>
      <c r="VIO1939" s="29" t="s">
        <v>5673</v>
      </c>
      <c r="VIP1939" s="19">
        <v>75.113</v>
      </c>
      <c r="VIQ1939" s="285" t="s">
        <v>2751</v>
      </c>
      <c r="VIR1939" s="378">
        <v>776</v>
      </c>
      <c r="VIS1939" s="304" t="s">
        <v>6677</v>
      </c>
      <c r="VIT1939" s="304"/>
      <c r="VIU1939" s="288" t="s">
        <v>6678</v>
      </c>
      <c r="VIV1939" s="285" t="s">
        <v>6679</v>
      </c>
      <c r="VIW1939" s="285" t="s">
        <v>1283</v>
      </c>
      <c r="VIX1939" s="201" t="s">
        <v>6680</v>
      </c>
      <c r="VIY1939" s="289">
        <v>46053</v>
      </c>
      <c r="VIZ1939" s="288"/>
      <c r="VJA1939" s="288" t="s">
        <v>15</v>
      </c>
      <c r="VJB1939" s="288"/>
      <c r="VJC1939" s="201"/>
      <c r="VJD1939" s="304"/>
      <c r="VJE1939" s="29" t="s">
        <v>5673</v>
      </c>
      <c r="VJF1939" s="19">
        <v>75.113</v>
      </c>
      <c r="VJG1939" s="285" t="s">
        <v>2751</v>
      </c>
      <c r="VJH1939" s="378">
        <v>776</v>
      </c>
      <c r="VJI1939" s="304" t="s">
        <v>6677</v>
      </c>
      <c r="VJJ1939" s="304"/>
      <c r="VJK1939" s="288" t="s">
        <v>6678</v>
      </c>
      <c r="VJL1939" s="285" t="s">
        <v>6679</v>
      </c>
      <c r="VJM1939" s="285" t="s">
        <v>1283</v>
      </c>
      <c r="VJN1939" s="201" t="s">
        <v>6680</v>
      </c>
      <c r="VJO1939" s="289">
        <v>46053</v>
      </c>
      <c r="VJP1939" s="288"/>
      <c r="VJQ1939" s="288" t="s">
        <v>15</v>
      </c>
      <c r="VJR1939" s="288"/>
      <c r="VJS1939" s="201"/>
      <c r="VJT1939" s="304"/>
      <c r="VJU1939" s="29" t="s">
        <v>5673</v>
      </c>
      <c r="VJV1939" s="19">
        <v>75.113</v>
      </c>
      <c r="VJW1939" s="285" t="s">
        <v>2751</v>
      </c>
      <c r="VJX1939" s="378">
        <v>776</v>
      </c>
      <c r="VJY1939" s="304" t="s">
        <v>6677</v>
      </c>
      <c r="VJZ1939" s="304"/>
      <c r="VKA1939" s="288" t="s">
        <v>6678</v>
      </c>
      <c r="VKB1939" s="285" t="s">
        <v>6679</v>
      </c>
      <c r="VKC1939" s="285" t="s">
        <v>1283</v>
      </c>
      <c r="VKD1939" s="201" t="s">
        <v>6680</v>
      </c>
      <c r="VKE1939" s="289">
        <v>46053</v>
      </c>
      <c r="VKF1939" s="288"/>
      <c r="VKG1939" s="288" t="s">
        <v>15</v>
      </c>
      <c r="VKH1939" s="288"/>
      <c r="VKI1939" s="201"/>
      <c r="VKJ1939" s="304"/>
      <c r="VKK1939" s="29" t="s">
        <v>5673</v>
      </c>
      <c r="VKL1939" s="19">
        <v>75.113</v>
      </c>
      <c r="VKM1939" s="285" t="s">
        <v>2751</v>
      </c>
      <c r="VKN1939" s="378">
        <v>776</v>
      </c>
      <c r="VKO1939" s="304" t="s">
        <v>6677</v>
      </c>
      <c r="VKP1939" s="304"/>
      <c r="VKQ1939" s="288" t="s">
        <v>6678</v>
      </c>
      <c r="VKR1939" s="285" t="s">
        <v>6679</v>
      </c>
      <c r="VKS1939" s="285" t="s">
        <v>1283</v>
      </c>
      <c r="VKT1939" s="201" t="s">
        <v>6680</v>
      </c>
      <c r="VKU1939" s="289">
        <v>46053</v>
      </c>
      <c r="VKV1939" s="288"/>
      <c r="VKW1939" s="288" t="s">
        <v>15</v>
      </c>
      <c r="VKX1939" s="288"/>
      <c r="VKY1939" s="201"/>
      <c r="VKZ1939" s="304"/>
      <c r="VLA1939" s="29" t="s">
        <v>5673</v>
      </c>
      <c r="VLB1939" s="19">
        <v>75.113</v>
      </c>
      <c r="VLC1939" s="285" t="s">
        <v>2751</v>
      </c>
      <c r="VLD1939" s="378">
        <v>776</v>
      </c>
      <c r="VLE1939" s="304" t="s">
        <v>6677</v>
      </c>
      <c r="VLF1939" s="304"/>
      <c r="VLG1939" s="288" t="s">
        <v>6678</v>
      </c>
      <c r="VLH1939" s="285" t="s">
        <v>6679</v>
      </c>
      <c r="VLI1939" s="285" t="s">
        <v>1283</v>
      </c>
      <c r="VLJ1939" s="201" t="s">
        <v>6680</v>
      </c>
      <c r="VLK1939" s="289">
        <v>46053</v>
      </c>
      <c r="VLL1939" s="288"/>
      <c r="VLM1939" s="288" t="s">
        <v>15</v>
      </c>
      <c r="VLN1939" s="288"/>
      <c r="VLO1939" s="201"/>
      <c r="VLP1939" s="304"/>
      <c r="VLQ1939" s="29" t="s">
        <v>5673</v>
      </c>
      <c r="VLR1939" s="19">
        <v>75.113</v>
      </c>
      <c r="VLS1939" s="285" t="s">
        <v>2751</v>
      </c>
      <c r="VLT1939" s="378">
        <v>776</v>
      </c>
      <c r="VLU1939" s="304" t="s">
        <v>6677</v>
      </c>
      <c r="VLV1939" s="304"/>
      <c r="VLW1939" s="288" t="s">
        <v>6678</v>
      </c>
      <c r="VLX1939" s="285" t="s">
        <v>6679</v>
      </c>
      <c r="VLY1939" s="285" t="s">
        <v>1283</v>
      </c>
      <c r="VLZ1939" s="201" t="s">
        <v>6680</v>
      </c>
      <c r="VMA1939" s="289">
        <v>46053</v>
      </c>
      <c r="VMB1939" s="288"/>
      <c r="VMC1939" s="288" t="s">
        <v>15</v>
      </c>
      <c r="VMD1939" s="288"/>
      <c r="VME1939" s="201"/>
      <c r="VMF1939" s="304"/>
      <c r="VMG1939" s="29" t="s">
        <v>5673</v>
      </c>
      <c r="VMH1939" s="19">
        <v>75.113</v>
      </c>
      <c r="VMI1939" s="285" t="s">
        <v>2751</v>
      </c>
      <c r="VMJ1939" s="378">
        <v>776</v>
      </c>
      <c r="VMK1939" s="304" t="s">
        <v>6677</v>
      </c>
      <c r="VML1939" s="304"/>
      <c r="VMM1939" s="288" t="s">
        <v>6678</v>
      </c>
      <c r="VMN1939" s="285" t="s">
        <v>6679</v>
      </c>
      <c r="VMO1939" s="285" t="s">
        <v>1283</v>
      </c>
      <c r="VMP1939" s="201" t="s">
        <v>6680</v>
      </c>
      <c r="VMQ1939" s="289">
        <v>46053</v>
      </c>
      <c r="VMR1939" s="288"/>
      <c r="VMS1939" s="288" t="s">
        <v>15</v>
      </c>
      <c r="VMT1939" s="288"/>
      <c r="VMU1939" s="201"/>
      <c r="VMV1939" s="304"/>
      <c r="VMW1939" s="29" t="s">
        <v>5673</v>
      </c>
      <c r="VMX1939" s="19">
        <v>75.113</v>
      </c>
      <c r="VMY1939" s="285" t="s">
        <v>2751</v>
      </c>
      <c r="VMZ1939" s="378">
        <v>776</v>
      </c>
      <c r="VNA1939" s="304" t="s">
        <v>6677</v>
      </c>
      <c r="VNB1939" s="304"/>
      <c r="VNC1939" s="288" t="s">
        <v>6678</v>
      </c>
      <c r="VND1939" s="285" t="s">
        <v>6679</v>
      </c>
      <c r="VNE1939" s="285" t="s">
        <v>1283</v>
      </c>
      <c r="VNF1939" s="201" t="s">
        <v>6680</v>
      </c>
      <c r="VNG1939" s="289">
        <v>46053</v>
      </c>
      <c r="VNH1939" s="288"/>
      <c r="VNI1939" s="288" t="s">
        <v>15</v>
      </c>
      <c r="VNJ1939" s="288"/>
      <c r="VNK1939" s="201"/>
      <c r="VNL1939" s="304"/>
      <c r="VNM1939" s="29" t="s">
        <v>5673</v>
      </c>
      <c r="VNN1939" s="19">
        <v>75.113</v>
      </c>
      <c r="VNO1939" s="285" t="s">
        <v>2751</v>
      </c>
      <c r="VNP1939" s="378">
        <v>776</v>
      </c>
      <c r="VNQ1939" s="304" t="s">
        <v>6677</v>
      </c>
      <c r="VNR1939" s="304"/>
      <c r="VNS1939" s="288" t="s">
        <v>6678</v>
      </c>
      <c r="VNT1939" s="285" t="s">
        <v>6679</v>
      </c>
      <c r="VNU1939" s="285" t="s">
        <v>1283</v>
      </c>
      <c r="VNV1939" s="201" t="s">
        <v>6680</v>
      </c>
      <c r="VNW1939" s="289">
        <v>46053</v>
      </c>
      <c r="VNX1939" s="288"/>
      <c r="VNY1939" s="288" t="s">
        <v>15</v>
      </c>
      <c r="VNZ1939" s="288"/>
      <c r="VOA1939" s="201"/>
      <c r="VOB1939" s="304"/>
      <c r="VOC1939" s="29" t="s">
        <v>5673</v>
      </c>
      <c r="VOD1939" s="19">
        <v>75.113</v>
      </c>
      <c r="VOE1939" s="285" t="s">
        <v>2751</v>
      </c>
      <c r="VOF1939" s="378">
        <v>776</v>
      </c>
      <c r="VOG1939" s="304" t="s">
        <v>6677</v>
      </c>
      <c r="VOH1939" s="304"/>
      <c r="VOI1939" s="288" t="s">
        <v>6678</v>
      </c>
      <c r="VOJ1939" s="285" t="s">
        <v>6679</v>
      </c>
      <c r="VOK1939" s="285" t="s">
        <v>1283</v>
      </c>
      <c r="VOL1939" s="201" t="s">
        <v>6680</v>
      </c>
      <c r="VOM1939" s="289">
        <v>46053</v>
      </c>
      <c r="VON1939" s="288"/>
      <c r="VOO1939" s="288" t="s">
        <v>15</v>
      </c>
      <c r="VOP1939" s="288"/>
      <c r="VOQ1939" s="201"/>
      <c r="VOR1939" s="304"/>
      <c r="VOS1939" s="29" t="s">
        <v>5673</v>
      </c>
      <c r="VOT1939" s="19">
        <v>75.113</v>
      </c>
      <c r="VOU1939" s="285" t="s">
        <v>2751</v>
      </c>
      <c r="VOV1939" s="378">
        <v>776</v>
      </c>
      <c r="VOW1939" s="304" t="s">
        <v>6677</v>
      </c>
      <c r="VOX1939" s="304"/>
      <c r="VOY1939" s="288" t="s">
        <v>6678</v>
      </c>
      <c r="VOZ1939" s="285" t="s">
        <v>6679</v>
      </c>
      <c r="VPA1939" s="285" t="s">
        <v>1283</v>
      </c>
      <c r="VPB1939" s="201" t="s">
        <v>6680</v>
      </c>
      <c r="VPC1939" s="289">
        <v>46053</v>
      </c>
      <c r="VPD1939" s="288"/>
      <c r="VPE1939" s="288" t="s">
        <v>15</v>
      </c>
      <c r="VPF1939" s="288"/>
      <c r="VPG1939" s="201"/>
      <c r="VPH1939" s="304"/>
      <c r="VPI1939" s="29" t="s">
        <v>5673</v>
      </c>
      <c r="VPJ1939" s="19">
        <v>75.113</v>
      </c>
      <c r="VPK1939" s="285" t="s">
        <v>2751</v>
      </c>
      <c r="VPL1939" s="378">
        <v>776</v>
      </c>
      <c r="VPM1939" s="304" t="s">
        <v>6677</v>
      </c>
      <c r="VPN1939" s="304"/>
      <c r="VPO1939" s="288" t="s">
        <v>6678</v>
      </c>
      <c r="VPP1939" s="285" t="s">
        <v>6679</v>
      </c>
      <c r="VPQ1939" s="285" t="s">
        <v>1283</v>
      </c>
      <c r="VPR1939" s="201" t="s">
        <v>6680</v>
      </c>
      <c r="VPS1939" s="289">
        <v>46053</v>
      </c>
      <c r="VPT1939" s="288"/>
      <c r="VPU1939" s="288" t="s">
        <v>15</v>
      </c>
      <c r="VPV1939" s="288"/>
      <c r="VPW1939" s="201"/>
      <c r="VPX1939" s="304"/>
      <c r="VPY1939" s="29" t="s">
        <v>5673</v>
      </c>
      <c r="VPZ1939" s="19">
        <v>75.113</v>
      </c>
      <c r="VQA1939" s="285" t="s">
        <v>2751</v>
      </c>
      <c r="VQB1939" s="378">
        <v>776</v>
      </c>
      <c r="VQC1939" s="304" t="s">
        <v>6677</v>
      </c>
      <c r="VQD1939" s="304"/>
      <c r="VQE1939" s="288" t="s">
        <v>6678</v>
      </c>
      <c r="VQF1939" s="285" t="s">
        <v>6679</v>
      </c>
      <c r="VQG1939" s="285" t="s">
        <v>1283</v>
      </c>
      <c r="VQH1939" s="201" t="s">
        <v>6680</v>
      </c>
      <c r="VQI1939" s="289">
        <v>46053</v>
      </c>
      <c r="VQJ1939" s="288"/>
      <c r="VQK1939" s="288" t="s">
        <v>15</v>
      </c>
      <c r="VQL1939" s="288"/>
      <c r="VQM1939" s="201"/>
      <c r="VQN1939" s="304"/>
      <c r="VQO1939" s="29" t="s">
        <v>5673</v>
      </c>
      <c r="VQP1939" s="19">
        <v>75.113</v>
      </c>
      <c r="VQQ1939" s="285" t="s">
        <v>2751</v>
      </c>
      <c r="VQR1939" s="378">
        <v>776</v>
      </c>
      <c r="VQS1939" s="304" t="s">
        <v>6677</v>
      </c>
      <c r="VQT1939" s="304"/>
      <c r="VQU1939" s="288" t="s">
        <v>6678</v>
      </c>
      <c r="VQV1939" s="285" t="s">
        <v>6679</v>
      </c>
      <c r="VQW1939" s="285" t="s">
        <v>1283</v>
      </c>
      <c r="VQX1939" s="201" t="s">
        <v>6680</v>
      </c>
      <c r="VQY1939" s="289">
        <v>46053</v>
      </c>
      <c r="VQZ1939" s="288"/>
      <c r="VRA1939" s="288" t="s">
        <v>15</v>
      </c>
      <c r="VRB1939" s="288"/>
      <c r="VRC1939" s="201"/>
      <c r="VRD1939" s="304"/>
      <c r="VRE1939" s="29" t="s">
        <v>5673</v>
      </c>
      <c r="VRF1939" s="19">
        <v>75.113</v>
      </c>
      <c r="VRG1939" s="285" t="s">
        <v>2751</v>
      </c>
      <c r="VRH1939" s="378">
        <v>776</v>
      </c>
      <c r="VRI1939" s="304" t="s">
        <v>6677</v>
      </c>
      <c r="VRJ1939" s="304"/>
      <c r="VRK1939" s="288" t="s">
        <v>6678</v>
      </c>
      <c r="VRL1939" s="285" t="s">
        <v>6679</v>
      </c>
      <c r="VRM1939" s="285" t="s">
        <v>1283</v>
      </c>
      <c r="VRN1939" s="201" t="s">
        <v>6680</v>
      </c>
      <c r="VRO1939" s="289">
        <v>46053</v>
      </c>
      <c r="VRP1939" s="288"/>
      <c r="VRQ1939" s="288" t="s">
        <v>15</v>
      </c>
      <c r="VRR1939" s="288"/>
      <c r="VRS1939" s="201"/>
      <c r="VRT1939" s="304"/>
      <c r="VRU1939" s="29" t="s">
        <v>5673</v>
      </c>
      <c r="VRV1939" s="19">
        <v>75.113</v>
      </c>
      <c r="VRW1939" s="285" t="s">
        <v>2751</v>
      </c>
      <c r="VRX1939" s="378">
        <v>776</v>
      </c>
      <c r="VRY1939" s="304" t="s">
        <v>6677</v>
      </c>
      <c r="VRZ1939" s="304"/>
      <c r="VSA1939" s="288" t="s">
        <v>6678</v>
      </c>
      <c r="VSB1939" s="285" t="s">
        <v>6679</v>
      </c>
      <c r="VSC1939" s="285" t="s">
        <v>1283</v>
      </c>
      <c r="VSD1939" s="201" t="s">
        <v>6680</v>
      </c>
      <c r="VSE1939" s="289">
        <v>46053</v>
      </c>
      <c r="VSF1939" s="288"/>
      <c r="VSG1939" s="288" t="s">
        <v>15</v>
      </c>
      <c r="VSH1939" s="288"/>
      <c r="VSI1939" s="201"/>
      <c r="VSJ1939" s="304"/>
      <c r="VSK1939" s="29" t="s">
        <v>5673</v>
      </c>
      <c r="VSL1939" s="19">
        <v>75.113</v>
      </c>
      <c r="VSM1939" s="285" t="s">
        <v>2751</v>
      </c>
      <c r="VSN1939" s="378">
        <v>776</v>
      </c>
      <c r="VSO1939" s="304" t="s">
        <v>6677</v>
      </c>
      <c r="VSP1939" s="304"/>
      <c r="VSQ1939" s="288" t="s">
        <v>6678</v>
      </c>
      <c r="VSR1939" s="285" t="s">
        <v>6679</v>
      </c>
      <c r="VSS1939" s="285" t="s">
        <v>1283</v>
      </c>
      <c r="VST1939" s="201" t="s">
        <v>6680</v>
      </c>
      <c r="VSU1939" s="289">
        <v>46053</v>
      </c>
      <c r="VSV1939" s="288"/>
      <c r="VSW1939" s="288" t="s">
        <v>15</v>
      </c>
      <c r="VSX1939" s="288"/>
      <c r="VSY1939" s="201"/>
      <c r="VSZ1939" s="304"/>
      <c r="VTA1939" s="29" t="s">
        <v>5673</v>
      </c>
      <c r="VTB1939" s="19">
        <v>75.113</v>
      </c>
      <c r="VTC1939" s="285" t="s">
        <v>2751</v>
      </c>
      <c r="VTD1939" s="378">
        <v>776</v>
      </c>
      <c r="VTE1939" s="304" t="s">
        <v>6677</v>
      </c>
      <c r="VTF1939" s="304"/>
      <c r="VTG1939" s="288" t="s">
        <v>6678</v>
      </c>
      <c r="VTH1939" s="285" t="s">
        <v>6679</v>
      </c>
      <c r="VTI1939" s="285" t="s">
        <v>1283</v>
      </c>
      <c r="VTJ1939" s="201" t="s">
        <v>6680</v>
      </c>
      <c r="VTK1939" s="289">
        <v>46053</v>
      </c>
      <c r="VTL1939" s="288"/>
      <c r="VTM1939" s="288" t="s">
        <v>15</v>
      </c>
      <c r="VTN1939" s="288"/>
      <c r="VTO1939" s="201"/>
      <c r="VTP1939" s="304"/>
      <c r="VTQ1939" s="29" t="s">
        <v>5673</v>
      </c>
      <c r="VTR1939" s="19">
        <v>75.113</v>
      </c>
      <c r="VTS1939" s="285" t="s">
        <v>2751</v>
      </c>
      <c r="VTT1939" s="378">
        <v>776</v>
      </c>
      <c r="VTU1939" s="304" t="s">
        <v>6677</v>
      </c>
      <c r="VTV1939" s="304"/>
      <c r="VTW1939" s="288" t="s">
        <v>6678</v>
      </c>
      <c r="VTX1939" s="285" t="s">
        <v>6679</v>
      </c>
      <c r="VTY1939" s="285" t="s">
        <v>1283</v>
      </c>
      <c r="VTZ1939" s="201" t="s">
        <v>6680</v>
      </c>
      <c r="VUA1939" s="289">
        <v>46053</v>
      </c>
      <c r="VUB1939" s="288"/>
      <c r="VUC1939" s="288" t="s">
        <v>15</v>
      </c>
      <c r="VUD1939" s="288"/>
      <c r="VUE1939" s="201"/>
      <c r="VUF1939" s="304"/>
      <c r="VUG1939" s="29" t="s">
        <v>5673</v>
      </c>
      <c r="VUH1939" s="19">
        <v>75.113</v>
      </c>
      <c r="VUI1939" s="285" t="s">
        <v>2751</v>
      </c>
      <c r="VUJ1939" s="378">
        <v>776</v>
      </c>
      <c r="VUK1939" s="304" t="s">
        <v>6677</v>
      </c>
      <c r="VUL1939" s="304"/>
      <c r="VUM1939" s="288" t="s">
        <v>6678</v>
      </c>
      <c r="VUN1939" s="285" t="s">
        <v>6679</v>
      </c>
      <c r="VUO1939" s="285" t="s">
        <v>1283</v>
      </c>
      <c r="VUP1939" s="201" t="s">
        <v>6680</v>
      </c>
      <c r="VUQ1939" s="289">
        <v>46053</v>
      </c>
      <c r="VUR1939" s="288"/>
      <c r="VUS1939" s="288" t="s">
        <v>15</v>
      </c>
      <c r="VUT1939" s="288"/>
      <c r="VUU1939" s="201"/>
      <c r="VUV1939" s="304"/>
      <c r="VUW1939" s="29" t="s">
        <v>5673</v>
      </c>
      <c r="VUX1939" s="19">
        <v>75.113</v>
      </c>
      <c r="VUY1939" s="285" t="s">
        <v>2751</v>
      </c>
      <c r="VUZ1939" s="378">
        <v>776</v>
      </c>
      <c r="VVA1939" s="304" t="s">
        <v>6677</v>
      </c>
      <c r="VVB1939" s="304"/>
      <c r="VVC1939" s="288" t="s">
        <v>6678</v>
      </c>
      <c r="VVD1939" s="285" t="s">
        <v>6679</v>
      </c>
      <c r="VVE1939" s="285" t="s">
        <v>1283</v>
      </c>
      <c r="VVF1939" s="201" t="s">
        <v>6680</v>
      </c>
      <c r="VVG1939" s="289">
        <v>46053</v>
      </c>
      <c r="VVH1939" s="288"/>
      <c r="VVI1939" s="288" t="s">
        <v>15</v>
      </c>
      <c r="VVJ1939" s="288"/>
      <c r="VVK1939" s="201"/>
      <c r="VVL1939" s="304"/>
      <c r="VVM1939" s="29" t="s">
        <v>5673</v>
      </c>
      <c r="VVN1939" s="19">
        <v>75.113</v>
      </c>
      <c r="VVO1939" s="285" t="s">
        <v>2751</v>
      </c>
      <c r="VVP1939" s="378">
        <v>776</v>
      </c>
      <c r="VVQ1939" s="304" t="s">
        <v>6677</v>
      </c>
      <c r="VVR1939" s="304"/>
      <c r="VVS1939" s="288" t="s">
        <v>6678</v>
      </c>
      <c r="VVT1939" s="285" t="s">
        <v>6679</v>
      </c>
      <c r="VVU1939" s="285" t="s">
        <v>1283</v>
      </c>
      <c r="VVV1939" s="201" t="s">
        <v>6680</v>
      </c>
      <c r="VVW1939" s="289">
        <v>46053</v>
      </c>
      <c r="VVX1939" s="288"/>
      <c r="VVY1939" s="288" t="s">
        <v>15</v>
      </c>
      <c r="VVZ1939" s="288"/>
      <c r="VWA1939" s="201"/>
      <c r="VWB1939" s="304"/>
      <c r="VWC1939" s="29" t="s">
        <v>5673</v>
      </c>
      <c r="VWD1939" s="19">
        <v>75.113</v>
      </c>
      <c r="VWE1939" s="285" t="s">
        <v>2751</v>
      </c>
      <c r="VWF1939" s="378">
        <v>776</v>
      </c>
      <c r="VWG1939" s="304" t="s">
        <v>6677</v>
      </c>
      <c r="VWH1939" s="304"/>
      <c r="VWI1939" s="288" t="s">
        <v>6678</v>
      </c>
      <c r="VWJ1939" s="285" t="s">
        <v>6679</v>
      </c>
      <c r="VWK1939" s="285" t="s">
        <v>1283</v>
      </c>
      <c r="VWL1939" s="201" t="s">
        <v>6680</v>
      </c>
      <c r="VWM1939" s="289">
        <v>46053</v>
      </c>
      <c r="VWN1939" s="288"/>
      <c r="VWO1939" s="288" t="s">
        <v>15</v>
      </c>
      <c r="VWP1939" s="288"/>
      <c r="VWQ1939" s="201"/>
      <c r="VWR1939" s="304"/>
      <c r="VWS1939" s="29" t="s">
        <v>5673</v>
      </c>
      <c r="VWT1939" s="19">
        <v>75.113</v>
      </c>
      <c r="VWU1939" s="285" t="s">
        <v>2751</v>
      </c>
      <c r="VWV1939" s="378">
        <v>776</v>
      </c>
      <c r="VWW1939" s="304" t="s">
        <v>6677</v>
      </c>
      <c r="VWX1939" s="304"/>
      <c r="VWY1939" s="288" t="s">
        <v>6678</v>
      </c>
      <c r="VWZ1939" s="285" t="s">
        <v>6679</v>
      </c>
      <c r="VXA1939" s="285" t="s">
        <v>1283</v>
      </c>
      <c r="VXB1939" s="201" t="s">
        <v>6680</v>
      </c>
      <c r="VXC1939" s="289">
        <v>46053</v>
      </c>
      <c r="VXD1939" s="288"/>
      <c r="VXE1939" s="288" t="s">
        <v>15</v>
      </c>
      <c r="VXF1939" s="288"/>
      <c r="VXG1939" s="201"/>
      <c r="VXH1939" s="304"/>
      <c r="VXI1939" s="29" t="s">
        <v>5673</v>
      </c>
      <c r="VXJ1939" s="19">
        <v>75.113</v>
      </c>
      <c r="VXK1939" s="285" t="s">
        <v>2751</v>
      </c>
      <c r="VXL1939" s="378">
        <v>776</v>
      </c>
      <c r="VXM1939" s="304" t="s">
        <v>6677</v>
      </c>
      <c r="VXN1939" s="304"/>
      <c r="VXO1939" s="288" t="s">
        <v>6678</v>
      </c>
      <c r="VXP1939" s="285" t="s">
        <v>6679</v>
      </c>
      <c r="VXQ1939" s="285" t="s">
        <v>1283</v>
      </c>
      <c r="VXR1939" s="201" t="s">
        <v>6680</v>
      </c>
      <c r="VXS1939" s="289">
        <v>46053</v>
      </c>
      <c r="VXT1939" s="288"/>
      <c r="VXU1939" s="288" t="s">
        <v>15</v>
      </c>
      <c r="VXV1939" s="288"/>
      <c r="VXW1939" s="201"/>
      <c r="VXX1939" s="304"/>
      <c r="VXY1939" s="29" t="s">
        <v>5673</v>
      </c>
      <c r="VXZ1939" s="19">
        <v>75.113</v>
      </c>
      <c r="VYA1939" s="285" t="s">
        <v>2751</v>
      </c>
      <c r="VYB1939" s="378">
        <v>776</v>
      </c>
      <c r="VYC1939" s="304" t="s">
        <v>6677</v>
      </c>
      <c r="VYD1939" s="304"/>
      <c r="VYE1939" s="288" t="s">
        <v>6678</v>
      </c>
      <c r="VYF1939" s="285" t="s">
        <v>6679</v>
      </c>
      <c r="VYG1939" s="285" t="s">
        <v>1283</v>
      </c>
      <c r="VYH1939" s="201" t="s">
        <v>6680</v>
      </c>
      <c r="VYI1939" s="289">
        <v>46053</v>
      </c>
      <c r="VYJ1939" s="288"/>
      <c r="VYK1939" s="288" t="s">
        <v>15</v>
      </c>
      <c r="VYL1939" s="288"/>
      <c r="VYM1939" s="201"/>
      <c r="VYN1939" s="304"/>
      <c r="VYO1939" s="29" t="s">
        <v>5673</v>
      </c>
      <c r="VYP1939" s="19">
        <v>75.113</v>
      </c>
      <c r="VYQ1939" s="285" t="s">
        <v>2751</v>
      </c>
      <c r="VYR1939" s="378">
        <v>776</v>
      </c>
      <c r="VYS1939" s="304" t="s">
        <v>6677</v>
      </c>
      <c r="VYT1939" s="304"/>
      <c r="VYU1939" s="288" t="s">
        <v>6678</v>
      </c>
      <c r="VYV1939" s="285" t="s">
        <v>6679</v>
      </c>
      <c r="VYW1939" s="285" t="s">
        <v>1283</v>
      </c>
      <c r="VYX1939" s="201" t="s">
        <v>6680</v>
      </c>
      <c r="VYY1939" s="289">
        <v>46053</v>
      </c>
      <c r="VYZ1939" s="288"/>
      <c r="VZA1939" s="288" t="s">
        <v>15</v>
      </c>
      <c r="VZB1939" s="288"/>
      <c r="VZC1939" s="201"/>
      <c r="VZD1939" s="304"/>
      <c r="VZE1939" s="29" t="s">
        <v>5673</v>
      </c>
      <c r="VZF1939" s="19">
        <v>75.113</v>
      </c>
      <c r="VZG1939" s="285" t="s">
        <v>2751</v>
      </c>
      <c r="VZH1939" s="378">
        <v>776</v>
      </c>
      <c r="VZI1939" s="304" t="s">
        <v>6677</v>
      </c>
      <c r="VZJ1939" s="304"/>
      <c r="VZK1939" s="288" t="s">
        <v>6678</v>
      </c>
      <c r="VZL1939" s="285" t="s">
        <v>6679</v>
      </c>
      <c r="VZM1939" s="285" t="s">
        <v>1283</v>
      </c>
      <c r="VZN1939" s="201" t="s">
        <v>6680</v>
      </c>
      <c r="VZO1939" s="289">
        <v>46053</v>
      </c>
      <c r="VZP1939" s="288"/>
      <c r="VZQ1939" s="288" t="s">
        <v>15</v>
      </c>
      <c r="VZR1939" s="288"/>
      <c r="VZS1939" s="201"/>
      <c r="VZT1939" s="304"/>
      <c r="VZU1939" s="29" t="s">
        <v>5673</v>
      </c>
      <c r="VZV1939" s="19">
        <v>75.113</v>
      </c>
      <c r="VZW1939" s="285" t="s">
        <v>2751</v>
      </c>
      <c r="VZX1939" s="378">
        <v>776</v>
      </c>
      <c r="VZY1939" s="304" t="s">
        <v>6677</v>
      </c>
      <c r="VZZ1939" s="304"/>
      <c r="WAA1939" s="288" t="s">
        <v>6678</v>
      </c>
      <c r="WAB1939" s="285" t="s">
        <v>6679</v>
      </c>
      <c r="WAC1939" s="285" t="s">
        <v>1283</v>
      </c>
      <c r="WAD1939" s="201" t="s">
        <v>6680</v>
      </c>
      <c r="WAE1939" s="289">
        <v>46053</v>
      </c>
      <c r="WAF1939" s="288"/>
      <c r="WAG1939" s="288" t="s">
        <v>15</v>
      </c>
      <c r="WAH1939" s="288"/>
      <c r="WAI1939" s="201"/>
      <c r="WAJ1939" s="304"/>
      <c r="WAK1939" s="29" t="s">
        <v>5673</v>
      </c>
      <c r="WAL1939" s="19">
        <v>75.113</v>
      </c>
      <c r="WAM1939" s="285" t="s">
        <v>2751</v>
      </c>
      <c r="WAN1939" s="378">
        <v>776</v>
      </c>
      <c r="WAO1939" s="304" t="s">
        <v>6677</v>
      </c>
      <c r="WAP1939" s="304"/>
      <c r="WAQ1939" s="288" t="s">
        <v>6678</v>
      </c>
      <c r="WAR1939" s="285" t="s">
        <v>6679</v>
      </c>
      <c r="WAS1939" s="285" t="s">
        <v>1283</v>
      </c>
      <c r="WAT1939" s="201" t="s">
        <v>6680</v>
      </c>
      <c r="WAU1939" s="289">
        <v>46053</v>
      </c>
      <c r="WAV1939" s="288"/>
      <c r="WAW1939" s="288" t="s">
        <v>15</v>
      </c>
      <c r="WAX1939" s="288"/>
      <c r="WAY1939" s="201"/>
      <c r="WAZ1939" s="304"/>
      <c r="WBA1939" s="29" t="s">
        <v>5673</v>
      </c>
      <c r="WBB1939" s="19">
        <v>75.113</v>
      </c>
      <c r="WBC1939" s="285" t="s">
        <v>2751</v>
      </c>
      <c r="WBD1939" s="378">
        <v>776</v>
      </c>
      <c r="WBE1939" s="304" t="s">
        <v>6677</v>
      </c>
      <c r="WBF1939" s="304"/>
      <c r="WBG1939" s="288" t="s">
        <v>6678</v>
      </c>
      <c r="WBH1939" s="285" t="s">
        <v>6679</v>
      </c>
      <c r="WBI1939" s="285" t="s">
        <v>1283</v>
      </c>
      <c r="WBJ1939" s="201" t="s">
        <v>6680</v>
      </c>
      <c r="WBK1939" s="289">
        <v>46053</v>
      </c>
      <c r="WBL1939" s="288"/>
      <c r="WBM1939" s="288" t="s">
        <v>15</v>
      </c>
      <c r="WBN1939" s="288"/>
      <c r="WBO1939" s="201"/>
      <c r="WBP1939" s="304"/>
      <c r="WBQ1939" s="29" t="s">
        <v>5673</v>
      </c>
      <c r="WBR1939" s="19">
        <v>75.113</v>
      </c>
      <c r="WBS1939" s="285" t="s">
        <v>2751</v>
      </c>
      <c r="WBT1939" s="378">
        <v>776</v>
      </c>
      <c r="WBU1939" s="304" t="s">
        <v>6677</v>
      </c>
      <c r="WBV1939" s="304"/>
      <c r="WBW1939" s="288" t="s">
        <v>6678</v>
      </c>
      <c r="WBX1939" s="285" t="s">
        <v>6679</v>
      </c>
      <c r="WBY1939" s="285" t="s">
        <v>1283</v>
      </c>
      <c r="WBZ1939" s="201" t="s">
        <v>6680</v>
      </c>
      <c r="WCA1939" s="289">
        <v>46053</v>
      </c>
      <c r="WCB1939" s="288"/>
      <c r="WCC1939" s="288" t="s">
        <v>15</v>
      </c>
      <c r="WCD1939" s="288"/>
      <c r="WCE1939" s="201"/>
      <c r="WCF1939" s="304"/>
      <c r="WCG1939" s="29" t="s">
        <v>5673</v>
      </c>
      <c r="WCH1939" s="19">
        <v>75.113</v>
      </c>
      <c r="WCI1939" s="285" t="s">
        <v>2751</v>
      </c>
      <c r="WCJ1939" s="378">
        <v>776</v>
      </c>
      <c r="WCK1939" s="304" t="s">
        <v>6677</v>
      </c>
      <c r="WCL1939" s="304"/>
      <c r="WCM1939" s="288" t="s">
        <v>6678</v>
      </c>
      <c r="WCN1939" s="285" t="s">
        <v>6679</v>
      </c>
      <c r="WCO1939" s="285" t="s">
        <v>1283</v>
      </c>
      <c r="WCP1939" s="201" t="s">
        <v>6680</v>
      </c>
      <c r="WCQ1939" s="289">
        <v>46053</v>
      </c>
      <c r="WCR1939" s="288"/>
      <c r="WCS1939" s="288" t="s">
        <v>15</v>
      </c>
      <c r="WCT1939" s="288"/>
      <c r="WCU1939" s="201"/>
      <c r="WCV1939" s="304"/>
      <c r="WCW1939" s="29" t="s">
        <v>5673</v>
      </c>
      <c r="WCX1939" s="19">
        <v>75.113</v>
      </c>
      <c r="WCY1939" s="285" t="s">
        <v>2751</v>
      </c>
      <c r="WCZ1939" s="378">
        <v>776</v>
      </c>
      <c r="WDA1939" s="304" t="s">
        <v>6677</v>
      </c>
      <c r="WDB1939" s="304"/>
      <c r="WDC1939" s="288" t="s">
        <v>6678</v>
      </c>
      <c r="WDD1939" s="285" t="s">
        <v>6679</v>
      </c>
      <c r="WDE1939" s="285" t="s">
        <v>1283</v>
      </c>
      <c r="WDF1939" s="201" t="s">
        <v>6680</v>
      </c>
      <c r="WDG1939" s="289">
        <v>46053</v>
      </c>
      <c r="WDH1939" s="288"/>
      <c r="WDI1939" s="288" t="s">
        <v>15</v>
      </c>
      <c r="WDJ1939" s="288"/>
      <c r="WDK1939" s="201"/>
      <c r="WDL1939" s="304"/>
      <c r="WDM1939" s="29" t="s">
        <v>5673</v>
      </c>
      <c r="WDN1939" s="19">
        <v>75.113</v>
      </c>
      <c r="WDO1939" s="285" t="s">
        <v>2751</v>
      </c>
      <c r="WDP1939" s="378">
        <v>776</v>
      </c>
      <c r="WDQ1939" s="304" t="s">
        <v>6677</v>
      </c>
      <c r="WDR1939" s="304"/>
      <c r="WDS1939" s="288" t="s">
        <v>6678</v>
      </c>
      <c r="WDT1939" s="285" t="s">
        <v>6679</v>
      </c>
      <c r="WDU1939" s="285" t="s">
        <v>1283</v>
      </c>
      <c r="WDV1939" s="201" t="s">
        <v>6680</v>
      </c>
      <c r="WDW1939" s="289">
        <v>46053</v>
      </c>
      <c r="WDX1939" s="288"/>
      <c r="WDY1939" s="288" t="s">
        <v>15</v>
      </c>
      <c r="WDZ1939" s="288"/>
      <c r="WEA1939" s="201"/>
      <c r="WEB1939" s="304"/>
      <c r="WEC1939" s="29" t="s">
        <v>5673</v>
      </c>
      <c r="WED1939" s="19">
        <v>75.113</v>
      </c>
      <c r="WEE1939" s="285" t="s">
        <v>2751</v>
      </c>
      <c r="WEF1939" s="378">
        <v>776</v>
      </c>
      <c r="WEG1939" s="304" t="s">
        <v>6677</v>
      </c>
      <c r="WEH1939" s="304"/>
      <c r="WEI1939" s="288" t="s">
        <v>6678</v>
      </c>
      <c r="WEJ1939" s="285" t="s">
        <v>6679</v>
      </c>
      <c r="WEK1939" s="285" t="s">
        <v>1283</v>
      </c>
      <c r="WEL1939" s="201" t="s">
        <v>6680</v>
      </c>
      <c r="WEM1939" s="289">
        <v>46053</v>
      </c>
      <c r="WEN1939" s="288"/>
      <c r="WEO1939" s="288" t="s">
        <v>15</v>
      </c>
      <c r="WEP1939" s="288"/>
      <c r="WEQ1939" s="201"/>
      <c r="WER1939" s="304"/>
      <c r="WES1939" s="29" t="s">
        <v>5673</v>
      </c>
      <c r="WET1939" s="19">
        <v>75.113</v>
      </c>
      <c r="WEU1939" s="285" t="s">
        <v>2751</v>
      </c>
      <c r="WEV1939" s="378">
        <v>776</v>
      </c>
      <c r="WEW1939" s="304" t="s">
        <v>6677</v>
      </c>
      <c r="WEX1939" s="304"/>
      <c r="WEY1939" s="288" t="s">
        <v>6678</v>
      </c>
      <c r="WEZ1939" s="285" t="s">
        <v>6679</v>
      </c>
      <c r="WFA1939" s="285" t="s">
        <v>1283</v>
      </c>
      <c r="WFB1939" s="201" t="s">
        <v>6680</v>
      </c>
      <c r="WFC1939" s="289">
        <v>46053</v>
      </c>
      <c r="WFD1939" s="288"/>
      <c r="WFE1939" s="288" t="s">
        <v>15</v>
      </c>
      <c r="WFF1939" s="288"/>
      <c r="WFG1939" s="201"/>
      <c r="WFH1939" s="304"/>
      <c r="WFI1939" s="29" t="s">
        <v>5673</v>
      </c>
      <c r="WFJ1939" s="19">
        <v>75.113</v>
      </c>
      <c r="WFK1939" s="285" t="s">
        <v>2751</v>
      </c>
      <c r="WFL1939" s="378">
        <v>776</v>
      </c>
      <c r="WFM1939" s="304" t="s">
        <v>6677</v>
      </c>
      <c r="WFN1939" s="304"/>
      <c r="WFO1939" s="288" t="s">
        <v>6678</v>
      </c>
      <c r="WFP1939" s="285" t="s">
        <v>6679</v>
      </c>
      <c r="WFQ1939" s="285" t="s">
        <v>1283</v>
      </c>
      <c r="WFR1939" s="201" t="s">
        <v>6680</v>
      </c>
      <c r="WFS1939" s="289">
        <v>46053</v>
      </c>
      <c r="WFT1939" s="288"/>
      <c r="WFU1939" s="288" t="s">
        <v>15</v>
      </c>
      <c r="WFV1939" s="288"/>
      <c r="WFW1939" s="201"/>
      <c r="WFX1939" s="304"/>
      <c r="WFY1939" s="29" t="s">
        <v>5673</v>
      </c>
      <c r="WFZ1939" s="19">
        <v>75.113</v>
      </c>
      <c r="WGA1939" s="285" t="s">
        <v>2751</v>
      </c>
      <c r="WGB1939" s="378">
        <v>776</v>
      </c>
      <c r="WGC1939" s="304" t="s">
        <v>6677</v>
      </c>
      <c r="WGD1939" s="304"/>
      <c r="WGE1939" s="288" t="s">
        <v>6678</v>
      </c>
      <c r="WGF1939" s="285" t="s">
        <v>6679</v>
      </c>
      <c r="WGG1939" s="285" t="s">
        <v>1283</v>
      </c>
      <c r="WGH1939" s="201" t="s">
        <v>6680</v>
      </c>
      <c r="WGI1939" s="289">
        <v>46053</v>
      </c>
      <c r="WGJ1939" s="288"/>
      <c r="WGK1939" s="288" t="s">
        <v>15</v>
      </c>
      <c r="WGL1939" s="288"/>
      <c r="WGM1939" s="201"/>
      <c r="WGN1939" s="304"/>
      <c r="WGO1939" s="29" t="s">
        <v>5673</v>
      </c>
      <c r="WGP1939" s="19">
        <v>75.113</v>
      </c>
      <c r="WGQ1939" s="285" t="s">
        <v>2751</v>
      </c>
      <c r="WGR1939" s="378">
        <v>776</v>
      </c>
      <c r="WGS1939" s="304" t="s">
        <v>6677</v>
      </c>
      <c r="WGT1939" s="304"/>
      <c r="WGU1939" s="288" t="s">
        <v>6678</v>
      </c>
      <c r="WGV1939" s="285" t="s">
        <v>6679</v>
      </c>
      <c r="WGW1939" s="285" t="s">
        <v>1283</v>
      </c>
      <c r="WGX1939" s="201" t="s">
        <v>6680</v>
      </c>
      <c r="WGY1939" s="289">
        <v>46053</v>
      </c>
      <c r="WGZ1939" s="288"/>
      <c r="WHA1939" s="288" t="s">
        <v>15</v>
      </c>
      <c r="WHB1939" s="288"/>
      <c r="WHC1939" s="201"/>
      <c r="WHD1939" s="304"/>
      <c r="WHE1939" s="29" t="s">
        <v>5673</v>
      </c>
      <c r="WHF1939" s="19">
        <v>75.113</v>
      </c>
      <c r="WHG1939" s="285" t="s">
        <v>2751</v>
      </c>
      <c r="WHH1939" s="378">
        <v>776</v>
      </c>
      <c r="WHI1939" s="304" t="s">
        <v>6677</v>
      </c>
      <c r="WHJ1939" s="304"/>
      <c r="WHK1939" s="288" t="s">
        <v>6678</v>
      </c>
      <c r="WHL1939" s="285" t="s">
        <v>6679</v>
      </c>
      <c r="WHM1939" s="285" t="s">
        <v>1283</v>
      </c>
      <c r="WHN1939" s="201" t="s">
        <v>6680</v>
      </c>
      <c r="WHO1939" s="289">
        <v>46053</v>
      </c>
      <c r="WHP1939" s="288"/>
      <c r="WHQ1939" s="288" t="s">
        <v>15</v>
      </c>
      <c r="WHR1939" s="288"/>
      <c r="WHS1939" s="201"/>
      <c r="WHT1939" s="304"/>
      <c r="WHU1939" s="29" t="s">
        <v>5673</v>
      </c>
      <c r="WHV1939" s="19">
        <v>75.113</v>
      </c>
      <c r="WHW1939" s="285" t="s">
        <v>2751</v>
      </c>
      <c r="WHX1939" s="378">
        <v>776</v>
      </c>
      <c r="WHY1939" s="304" t="s">
        <v>6677</v>
      </c>
      <c r="WHZ1939" s="304"/>
      <c r="WIA1939" s="288" t="s">
        <v>6678</v>
      </c>
      <c r="WIB1939" s="285" t="s">
        <v>6679</v>
      </c>
      <c r="WIC1939" s="285" t="s">
        <v>1283</v>
      </c>
      <c r="WID1939" s="201" t="s">
        <v>6680</v>
      </c>
      <c r="WIE1939" s="289">
        <v>46053</v>
      </c>
      <c r="WIF1939" s="288"/>
      <c r="WIG1939" s="288" t="s">
        <v>15</v>
      </c>
      <c r="WIH1939" s="288"/>
      <c r="WII1939" s="201"/>
      <c r="WIJ1939" s="304"/>
      <c r="WIK1939" s="29" t="s">
        <v>5673</v>
      </c>
      <c r="WIL1939" s="19">
        <v>75.113</v>
      </c>
      <c r="WIM1939" s="285" t="s">
        <v>2751</v>
      </c>
      <c r="WIN1939" s="378">
        <v>776</v>
      </c>
      <c r="WIO1939" s="304" t="s">
        <v>6677</v>
      </c>
      <c r="WIP1939" s="304"/>
      <c r="WIQ1939" s="288" t="s">
        <v>6678</v>
      </c>
      <c r="WIR1939" s="285" t="s">
        <v>6679</v>
      </c>
      <c r="WIS1939" s="285" t="s">
        <v>1283</v>
      </c>
      <c r="WIT1939" s="201" t="s">
        <v>6680</v>
      </c>
      <c r="WIU1939" s="289">
        <v>46053</v>
      </c>
      <c r="WIV1939" s="288"/>
      <c r="WIW1939" s="288" t="s">
        <v>15</v>
      </c>
      <c r="WIX1939" s="288"/>
      <c r="WIY1939" s="201"/>
      <c r="WIZ1939" s="304"/>
      <c r="WJA1939" s="29" t="s">
        <v>5673</v>
      </c>
      <c r="WJB1939" s="19">
        <v>75.113</v>
      </c>
      <c r="WJC1939" s="285" t="s">
        <v>2751</v>
      </c>
      <c r="WJD1939" s="378">
        <v>776</v>
      </c>
      <c r="WJE1939" s="304" t="s">
        <v>6677</v>
      </c>
      <c r="WJF1939" s="304"/>
      <c r="WJG1939" s="288" t="s">
        <v>6678</v>
      </c>
      <c r="WJH1939" s="285" t="s">
        <v>6679</v>
      </c>
      <c r="WJI1939" s="285" t="s">
        <v>1283</v>
      </c>
      <c r="WJJ1939" s="201" t="s">
        <v>6680</v>
      </c>
      <c r="WJK1939" s="289">
        <v>46053</v>
      </c>
      <c r="WJL1939" s="288"/>
      <c r="WJM1939" s="288" t="s">
        <v>15</v>
      </c>
      <c r="WJN1939" s="288"/>
      <c r="WJO1939" s="201"/>
      <c r="WJP1939" s="304"/>
      <c r="WJQ1939" s="29" t="s">
        <v>5673</v>
      </c>
      <c r="WJR1939" s="19">
        <v>75.113</v>
      </c>
      <c r="WJS1939" s="285" t="s">
        <v>2751</v>
      </c>
      <c r="WJT1939" s="378">
        <v>776</v>
      </c>
      <c r="WJU1939" s="304" t="s">
        <v>6677</v>
      </c>
      <c r="WJV1939" s="304"/>
      <c r="WJW1939" s="288" t="s">
        <v>6678</v>
      </c>
      <c r="WJX1939" s="285" t="s">
        <v>6679</v>
      </c>
      <c r="WJY1939" s="285" t="s">
        <v>1283</v>
      </c>
      <c r="WJZ1939" s="201" t="s">
        <v>6680</v>
      </c>
      <c r="WKA1939" s="289">
        <v>46053</v>
      </c>
      <c r="WKB1939" s="288"/>
      <c r="WKC1939" s="288" t="s">
        <v>15</v>
      </c>
      <c r="WKD1939" s="288"/>
      <c r="WKE1939" s="201"/>
      <c r="WKF1939" s="304"/>
      <c r="WKG1939" s="29" t="s">
        <v>5673</v>
      </c>
      <c r="WKH1939" s="19">
        <v>75.113</v>
      </c>
      <c r="WKI1939" s="285" t="s">
        <v>2751</v>
      </c>
      <c r="WKJ1939" s="378">
        <v>776</v>
      </c>
      <c r="WKK1939" s="304" t="s">
        <v>6677</v>
      </c>
      <c r="WKL1939" s="304"/>
      <c r="WKM1939" s="288" t="s">
        <v>6678</v>
      </c>
      <c r="WKN1939" s="285" t="s">
        <v>6679</v>
      </c>
      <c r="WKO1939" s="285" t="s">
        <v>1283</v>
      </c>
      <c r="WKP1939" s="201" t="s">
        <v>6680</v>
      </c>
      <c r="WKQ1939" s="289">
        <v>46053</v>
      </c>
      <c r="WKR1939" s="288"/>
      <c r="WKS1939" s="288" t="s">
        <v>15</v>
      </c>
      <c r="WKT1939" s="288"/>
      <c r="WKU1939" s="201"/>
      <c r="WKV1939" s="304"/>
      <c r="WKW1939" s="29" t="s">
        <v>5673</v>
      </c>
      <c r="WKX1939" s="19">
        <v>75.113</v>
      </c>
      <c r="WKY1939" s="285" t="s">
        <v>2751</v>
      </c>
      <c r="WKZ1939" s="378">
        <v>776</v>
      </c>
      <c r="WLA1939" s="304" t="s">
        <v>6677</v>
      </c>
      <c r="WLB1939" s="304"/>
      <c r="WLC1939" s="288" t="s">
        <v>6678</v>
      </c>
      <c r="WLD1939" s="285" t="s">
        <v>6679</v>
      </c>
      <c r="WLE1939" s="285" t="s">
        <v>1283</v>
      </c>
      <c r="WLF1939" s="201" t="s">
        <v>6680</v>
      </c>
      <c r="WLG1939" s="289">
        <v>46053</v>
      </c>
      <c r="WLH1939" s="288"/>
      <c r="WLI1939" s="288" t="s">
        <v>15</v>
      </c>
      <c r="WLJ1939" s="288"/>
      <c r="WLK1939" s="201"/>
      <c r="WLL1939" s="304"/>
      <c r="WLM1939" s="29" t="s">
        <v>5673</v>
      </c>
      <c r="WLN1939" s="19">
        <v>75.113</v>
      </c>
      <c r="WLO1939" s="285" t="s">
        <v>2751</v>
      </c>
      <c r="WLP1939" s="378">
        <v>776</v>
      </c>
      <c r="WLQ1939" s="304" t="s">
        <v>6677</v>
      </c>
      <c r="WLR1939" s="304"/>
      <c r="WLS1939" s="288" t="s">
        <v>6678</v>
      </c>
      <c r="WLT1939" s="285" t="s">
        <v>6679</v>
      </c>
      <c r="WLU1939" s="285" t="s">
        <v>1283</v>
      </c>
      <c r="WLV1939" s="201" t="s">
        <v>6680</v>
      </c>
      <c r="WLW1939" s="289">
        <v>46053</v>
      </c>
      <c r="WLX1939" s="288"/>
      <c r="WLY1939" s="288" t="s">
        <v>15</v>
      </c>
      <c r="WLZ1939" s="288"/>
      <c r="WMA1939" s="201"/>
      <c r="WMB1939" s="304"/>
      <c r="WMC1939" s="29" t="s">
        <v>5673</v>
      </c>
      <c r="WMD1939" s="19">
        <v>75.113</v>
      </c>
      <c r="WME1939" s="285" t="s">
        <v>2751</v>
      </c>
      <c r="WMF1939" s="378">
        <v>776</v>
      </c>
      <c r="WMG1939" s="304" t="s">
        <v>6677</v>
      </c>
      <c r="WMH1939" s="304"/>
      <c r="WMI1939" s="288" t="s">
        <v>6678</v>
      </c>
      <c r="WMJ1939" s="285" t="s">
        <v>6679</v>
      </c>
      <c r="WMK1939" s="285" t="s">
        <v>1283</v>
      </c>
      <c r="WML1939" s="201" t="s">
        <v>6680</v>
      </c>
      <c r="WMM1939" s="289">
        <v>46053</v>
      </c>
      <c r="WMN1939" s="288"/>
      <c r="WMO1939" s="288" t="s">
        <v>15</v>
      </c>
      <c r="WMP1939" s="288"/>
      <c r="WMQ1939" s="201"/>
      <c r="WMR1939" s="304"/>
      <c r="WMS1939" s="29" t="s">
        <v>5673</v>
      </c>
      <c r="WMT1939" s="19">
        <v>75.113</v>
      </c>
      <c r="WMU1939" s="285" t="s">
        <v>2751</v>
      </c>
      <c r="WMV1939" s="378">
        <v>776</v>
      </c>
      <c r="WMW1939" s="304" t="s">
        <v>6677</v>
      </c>
      <c r="WMX1939" s="304"/>
      <c r="WMY1939" s="288" t="s">
        <v>6678</v>
      </c>
      <c r="WMZ1939" s="285" t="s">
        <v>6679</v>
      </c>
      <c r="WNA1939" s="285" t="s">
        <v>1283</v>
      </c>
      <c r="WNB1939" s="201" t="s">
        <v>6680</v>
      </c>
      <c r="WNC1939" s="289">
        <v>46053</v>
      </c>
      <c r="WND1939" s="288"/>
      <c r="WNE1939" s="288" t="s">
        <v>15</v>
      </c>
      <c r="WNF1939" s="288"/>
      <c r="WNG1939" s="201"/>
      <c r="WNH1939" s="304"/>
      <c r="WNI1939" s="29" t="s">
        <v>5673</v>
      </c>
      <c r="WNJ1939" s="19">
        <v>75.113</v>
      </c>
      <c r="WNK1939" s="285" t="s">
        <v>2751</v>
      </c>
      <c r="WNL1939" s="378">
        <v>776</v>
      </c>
      <c r="WNM1939" s="304" t="s">
        <v>6677</v>
      </c>
      <c r="WNN1939" s="304"/>
      <c r="WNO1939" s="288" t="s">
        <v>6678</v>
      </c>
      <c r="WNP1939" s="285" t="s">
        <v>6679</v>
      </c>
      <c r="WNQ1939" s="285" t="s">
        <v>1283</v>
      </c>
      <c r="WNR1939" s="201" t="s">
        <v>6680</v>
      </c>
      <c r="WNS1939" s="289">
        <v>46053</v>
      </c>
      <c r="WNT1939" s="288"/>
      <c r="WNU1939" s="288" t="s">
        <v>15</v>
      </c>
      <c r="WNV1939" s="288"/>
      <c r="WNW1939" s="201"/>
      <c r="WNX1939" s="304"/>
      <c r="WNY1939" s="29" t="s">
        <v>5673</v>
      </c>
      <c r="WNZ1939" s="19">
        <v>75.113</v>
      </c>
      <c r="WOA1939" s="285" t="s">
        <v>2751</v>
      </c>
      <c r="WOB1939" s="378">
        <v>776</v>
      </c>
      <c r="WOC1939" s="304" t="s">
        <v>6677</v>
      </c>
      <c r="WOD1939" s="304"/>
      <c r="WOE1939" s="288" t="s">
        <v>6678</v>
      </c>
      <c r="WOF1939" s="285" t="s">
        <v>6679</v>
      </c>
      <c r="WOG1939" s="285" t="s">
        <v>1283</v>
      </c>
      <c r="WOH1939" s="201" t="s">
        <v>6680</v>
      </c>
      <c r="WOI1939" s="289">
        <v>46053</v>
      </c>
      <c r="WOJ1939" s="288"/>
      <c r="WOK1939" s="288" t="s">
        <v>15</v>
      </c>
      <c r="WOL1939" s="288"/>
      <c r="WOM1939" s="201"/>
      <c r="WON1939" s="304"/>
      <c r="WOO1939" s="29" t="s">
        <v>5673</v>
      </c>
      <c r="WOP1939" s="19">
        <v>75.113</v>
      </c>
      <c r="WOQ1939" s="285" t="s">
        <v>2751</v>
      </c>
      <c r="WOR1939" s="378">
        <v>776</v>
      </c>
      <c r="WOS1939" s="304" t="s">
        <v>6677</v>
      </c>
      <c r="WOT1939" s="304"/>
      <c r="WOU1939" s="288" t="s">
        <v>6678</v>
      </c>
      <c r="WOV1939" s="285" t="s">
        <v>6679</v>
      </c>
      <c r="WOW1939" s="285" t="s">
        <v>1283</v>
      </c>
      <c r="WOX1939" s="201" t="s">
        <v>6680</v>
      </c>
      <c r="WOY1939" s="289">
        <v>46053</v>
      </c>
      <c r="WOZ1939" s="288"/>
      <c r="WPA1939" s="288" t="s">
        <v>15</v>
      </c>
      <c r="WPB1939" s="288"/>
      <c r="WPC1939" s="201"/>
      <c r="WPD1939" s="304"/>
      <c r="WPE1939" s="29" t="s">
        <v>5673</v>
      </c>
      <c r="WPF1939" s="19">
        <v>75.113</v>
      </c>
      <c r="WPG1939" s="285" t="s">
        <v>2751</v>
      </c>
      <c r="WPH1939" s="378">
        <v>776</v>
      </c>
      <c r="WPI1939" s="304" t="s">
        <v>6677</v>
      </c>
      <c r="WPJ1939" s="304"/>
      <c r="WPK1939" s="288" t="s">
        <v>6678</v>
      </c>
      <c r="WPL1939" s="285" t="s">
        <v>6679</v>
      </c>
      <c r="WPM1939" s="285" t="s">
        <v>1283</v>
      </c>
      <c r="WPN1939" s="201" t="s">
        <v>6680</v>
      </c>
      <c r="WPO1939" s="289">
        <v>46053</v>
      </c>
      <c r="WPP1939" s="288"/>
      <c r="WPQ1939" s="288" t="s">
        <v>15</v>
      </c>
      <c r="WPR1939" s="288"/>
      <c r="WPS1939" s="201"/>
      <c r="WPT1939" s="304"/>
      <c r="WPU1939" s="29" t="s">
        <v>5673</v>
      </c>
      <c r="WPV1939" s="19">
        <v>75.113</v>
      </c>
      <c r="WPW1939" s="285" t="s">
        <v>2751</v>
      </c>
      <c r="WPX1939" s="378">
        <v>776</v>
      </c>
      <c r="WPY1939" s="304" t="s">
        <v>6677</v>
      </c>
      <c r="WPZ1939" s="304"/>
      <c r="WQA1939" s="288" t="s">
        <v>6678</v>
      </c>
      <c r="WQB1939" s="285" t="s">
        <v>6679</v>
      </c>
      <c r="WQC1939" s="285" t="s">
        <v>1283</v>
      </c>
      <c r="WQD1939" s="201" t="s">
        <v>6680</v>
      </c>
      <c r="WQE1939" s="289">
        <v>46053</v>
      </c>
      <c r="WQF1939" s="288"/>
      <c r="WQG1939" s="288" t="s">
        <v>15</v>
      </c>
      <c r="WQH1939" s="288"/>
      <c r="WQI1939" s="201"/>
      <c r="WQJ1939" s="304"/>
      <c r="WQK1939" s="29" t="s">
        <v>5673</v>
      </c>
      <c r="WQL1939" s="19">
        <v>75.113</v>
      </c>
      <c r="WQM1939" s="285" t="s">
        <v>2751</v>
      </c>
      <c r="WQN1939" s="378">
        <v>776</v>
      </c>
      <c r="WQO1939" s="304" t="s">
        <v>6677</v>
      </c>
      <c r="WQP1939" s="304"/>
      <c r="WQQ1939" s="288" t="s">
        <v>6678</v>
      </c>
      <c r="WQR1939" s="285" t="s">
        <v>6679</v>
      </c>
      <c r="WQS1939" s="285" t="s">
        <v>1283</v>
      </c>
      <c r="WQT1939" s="201" t="s">
        <v>6680</v>
      </c>
      <c r="WQU1939" s="289">
        <v>46053</v>
      </c>
      <c r="WQV1939" s="288"/>
      <c r="WQW1939" s="288" t="s">
        <v>15</v>
      </c>
      <c r="WQX1939" s="288"/>
      <c r="WQY1939" s="201"/>
      <c r="WQZ1939" s="304"/>
      <c r="WRA1939" s="29" t="s">
        <v>5673</v>
      </c>
      <c r="WRB1939" s="19">
        <v>75.113</v>
      </c>
      <c r="WRC1939" s="285" t="s">
        <v>2751</v>
      </c>
      <c r="WRD1939" s="378">
        <v>776</v>
      </c>
      <c r="WRE1939" s="304" t="s">
        <v>6677</v>
      </c>
      <c r="WRF1939" s="304"/>
      <c r="WRG1939" s="288" t="s">
        <v>6678</v>
      </c>
      <c r="WRH1939" s="285" t="s">
        <v>6679</v>
      </c>
      <c r="WRI1939" s="285" t="s">
        <v>1283</v>
      </c>
      <c r="WRJ1939" s="201" t="s">
        <v>6680</v>
      </c>
      <c r="WRK1939" s="289">
        <v>46053</v>
      </c>
      <c r="WRL1939" s="288"/>
      <c r="WRM1939" s="288" t="s">
        <v>15</v>
      </c>
      <c r="WRN1939" s="288"/>
      <c r="WRO1939" s="201"/>
      <c r="WRP1939" s="304"/>
      <c r="WRQ1939" s="29" t="s">
        <v>5673</v>
      </c>
      <c r="WRR1939" s="19">
        <v>75.113</v>
      </c>
      <c r="WRS1939" s="285" t="s">
        <v>2751</v>
      </c>
      <c r="WRT1939" s="378">
        <v>776</v>
      </c>
      <c r="WRU1939" s="304" t="s">
        <v>6677</v>
      </c>
      <c r="WRV1939" s="304"/>
      <c r="WRW1939" s="288" t="s">
        <v>6678</v>
      </c>
      <c r="WRX1939" s="285" t="s">
        <v>6679</v>
      </c>
      <c r="WRY1939" s="285" t="s">
        <v>1283</v>
      </c>
      <c r="WRZ1939" s="201" t="s">
        <v>6680</v>
      </c>
      <c r="WSA1939" s="289">
        <v>46053</v>
      </c>
      <c r="WSB1939" s="288"/>
      <c r="WSC1939" s="288" t="s">
        <v>15</v>
      </c>
      <c r="WSD1939" s="288"/>
      <c r="WSE1939" s="201"/>
      <c r="WSF1939" s="304"/>
      <c r="WSG1939" s="29" t="s">
        <v>5673</v>
      </c>
      <c r="WSH1939" s="19">
        <v>75.113</v>
      </c>
      <c r="WSI1939" s="285" t="s">
        <v>2751</v>
      </c>
      <c r="WSJ1939" s="378">
        <v>776</v>
      </c>
      <c r="WSK1939" s="304" t="s">
        <v>6677</v>
      </c>
      <c r="WSL1939" s="304"/>
      <c r="WSM1939" s="288" t="s">
        <v>6678</v>
      </c>
      <c r="WSN1939" s="285" t="s">
        <v>6679</v>
      </c>
      <c r="WSO1939" s="285" t="s">
        <v>1283</v>
      </c>
      <c r="WSP1939" s="201" t="s">
        <v>6680</v>
      </c>
      <c r="WSQ1939" s="289">
        <v>46053</v>
      </c>
      <c r="WSR1939" s="288"/>
      <c r="WSS1939" s="288" t="s">
        <v>15</v>
      </c>
      <c r="WST1939" s="288"/>
      <c r="WSU1939" s="201"/>
      <c r="WSV1939" s="304"/>
      <c r="WSW1939" s="29" t="s">
        <v>5673</v>
      </c>
      <c r="WSX1939" s="19">
        <v>75.113</v>
      </c>
      <c r="WSY1939" s="285" t="s">
        <v>2751</v>
      </c>
      <c r="WSZ1939" s="378">
        <v>776</v>
      </c>
      <c r="WTA1939" s="304" t="s">
        <v>6677</v>
      </c>
      <c r="WTB1939" s="304"/>
      <c r="WTC1939" s="288" t="s">
        <v>6678</v>
      </c>
      <c r="WTD1939" s="285" t="s">
        <v>6679</v>
      </c>
      <c r="WTE1939" s="285" t="s">
        <v>1283</v>
      </c>
      <c r="WTF1939" s="201" t="s">
        <v>6680</v>
      </c>
      <c r="WTG1939" s="289">
        <v>46053</v>
      </c>
      <c r="WTH1939" s="288"/>
      <c r="WTI1939" s="288" t="s">
        <v>15</v>
      </c>
      <c r="WTJ1939" s="288"/>
      <c r="WTK1939" s="201"/>
      <c r="WTL1939" s="304"/>
      <c r="WTM1939" s="29" t="s">
        <v>5673</v>
      </c>
      <c r="WTN1939" s="19">
        <v>75.113</v>
      </c>
      <c r="WTO1939" s="285" t="s">
        <v>2751</v>
      </c>
      <c r="WTP1939" s="378">
        <v>776</v>
      </c>
      <c r="WTQ1939" s="304" t="s">
        <v>6677</v>
      </c>
      <c r="WTR1939" s="304"/>
      <c r="WTS1939" s="288" t="s">
        <v>6678</v>
      </c>
      <c r="WTT1939" s="285" t="s">
        <v>6679</v>
      </c>
      <c r="WTU1939" s="285" t="s">
        <v>1283</v>
      </c>
      <c r="WTV1939" s="201" t="s">
        <v>6680</v>
      </c>
      <c r="WTW1939" s="289">
        <v>46053</v>
      </c>
      <c r="WTX1939" s="288"/>
      <c r="WTY1939" s="288" t="s">
        <v>15</v>
      </c>
      <c r="WTZ1939" s="288"/>
      <c r="WUA1939" s="201"/>
      <c r="WUB1939" s="304"/>
      <c r="WUC1939" s="29" t="s">
        <v>5673</v>
      </c>
      <c r="WUD1939" s="19">
        <v>75.113</v>
      </c>
      <c r="WUE1939" s="285" t="s">
        <v>2751</v>
      </c>
      <c r="WUF1939" s="378">
        <v>776</v>
      </c>
      <c r="WUG1939" s="304" t="s">
        <v>6677</v>
      </c>
      <c r="WUH1939" s="304"/>
      <c r="WUI1939" s="288" t="s">
        <v>6678</v>
      </c>
      <c r="WUJ1939" s="285" t="s">
        <v>6679</v>
      </c>
      <c r="WUK1939" s="285" t="s">
        <v>1283</v>
      </c>
      <c r="WUL1939" s="201" t="s">
        <v>6680</v>
      </c>
      <c r="WUM1939" s="289">
        <v>46053</v>
      </c>
      <c r="WUN1939" s="288"/>
      <c r="WUO1939" s="288" t="s">
        <v>15</v>
      </c>
      <c r="WUP1939" s="288"/>
      <c r="WUQ1939" s="201"/>
      <c r="WUR1939" s="304"/>
      <c r="WUS1939" s="29" t="s">
        <v>5673</v>
      </c>
      <c r="WUT1939" s="19">
        <v>75.113</v>
      </c>
      <c r="WUU1939" s="285" t="s">
        <v>2751</v>
      </c>
      <c r="WUV1939" s="378">
        <v>776</v>
      </c>
      <c r="WUW1939" s="304" t="s">
        <v>6677</v>
      </c>
      <c r="WUX1939" s="304"/>
      <c r="WUY1939" s="288" t="s">
        <v>6678</v>
      </c>
      <c r="WUZ1939" s="285" t="s">
        <v>6679</v>
      </c>
      <c r="WVA1939" s="285" t="s">
        <v>1283</v>
      </c>
      <c r="WVB1939" s="201" t="s">
        <v>6680</v>
      </c>
      <c r="WVC1939" s="289">
        <v>46053</v>
      </c>
      <c r="WVD1939" s="288"/>
      <c r="WVE1939" s="288" t="s">
        <v>15</v>
      </c>
      <c r="WVF1939" s="288"/>
      <c r="WVG1939" s="201"/>
      <c r="WVH1939" s="304"/>
      <c r="WVI1939" s="29" t="s">
        <v>5673</v>
      </c>
      <c r="WVJ1939" s="19">
        <v>75.113</v>
      </c>
      <c r="WVK1939" s="285" t="s">
        <v>2751</v>
      </c>
      <c r="WVL1939" s="378">
        <v>776</v>
      </c>
      <c r="WVM1939" s="304" t="s">
        <v>6677</v>
      </c>
      <c r="WVN1939" s="304"/>
      <c r="WVO1939" s="288" t="s">
        <v>6678</v>
      </c>
      <c r="WVP1939" s="285" t="s">
        <v>6679</v>
      </c>
      <c r="WVQ1939" s="285" t="s">
        <v>1283</v>
      </c>
      <c r="WVR1939" s="201" t="s">
        <v>6680</v>
      </c>
      <c r="WVS1939" s="289">
        <v>46053</v>
      </c>
      <c r="WVT1939" s="288"/>
      <c r="WVU1939" s="288" t="s">
        <v>15</v>
      </c>
      <c r="WVV1939" s="288"/>
      <c r="WVW1939" s="201"/>
      <c r="WVX1939" s="304"/>
      <c r="WVY1939" s="29" t="s">
        <v>5673</v>
      </c>
      <c r="WVZ1939" s="19">
        <v>75.113</v>
      </c>
      <c r="WWA1939" s="285" t="s">
        <v>2751</v>
      </c>
      <c r="WWB1939" s="378">
        <v>776</v>
      </c>
      <c r="WWC1939" s="304" t="s">
        <v>6677</v>
      </c>
      <c r="WWD1939" s="304"/>
      <c r="WWE1939" s="288" t="s">
        <v>6678</v>
      </c>
      <c r="WWF1939" s="285" t="s">
        <v>6679</v>
      </c>
      <c r="WWG1939" s="285" t="s">
        <v>1283</v>
      </c>
      <c r="WWH1939" s="201" t="s">
        <v>6680</v>
      </c>
      <c r="WWI1939" s="289">
        <v>46053</v>
      </c>
      <c r="WWJ1939" s="288"/>
      <c r="WWK1939" s="288" t="s">
        <v>15</v>
      </c>
      <c r="WWL1939" s="288"/>
      <c r="WWM1939" s="201"/>
      <c r="WWN1939" s="304"/>
      <c r="WWO1939" s="29" t="s">
        <v>5673</v>
      </c>
      <c r="WWP1939" s="19">
        <v>75.113</v>
      </c>
      <c r="WWQ1939" s="285" t="s">
        <v>2751</v>
      </c>
      <c r="WWR1939" s="378">
        <v>776</v>
      </c>
      <c r="WWS1939" s="304" t="s">
        <v>6677</v>
      </c>
      <c r="WWT1939" s="304"/>
      <c r="WWU1939" s="288" t="s">
        <v>6678</v>
      </c>
      <c r="WWV1939" s="285" t="s">
        <v>6679</v>
      </c>
      <c r="WWW1939" s="285" t="s">
        <v>1283</v>
      </c>
      <c r="WWX1939" s="201" t="s">
        <v>6680</v>
      </c>
      <c r="WWY1939" s="289">
        <v>46053</v>
      </c>
      <c r="WWZ1939" s="288"/>
      <c r="WXA1939" s="288" t="s">
        <v>15</v>
      </c>
      <c r="WXB1939" s="288"/>
      <c r="WXC1939" s="201"/>
      <c r="WXD1939" s="304"/>
      <c r="WXE1939" s="29" t="s">
        <v>5673</v>
      </c>
      <c r="WXF1939" s="19">
        <v>75.113</v>
      </c>
      <c r="WXG1939" s="285" t="s">
        <v>2751</v>
      </c>
      <c r="WXH1939" s="378">
        <v>776</v>
      </c>
      <c r="WXI1939" s="304" t="s">
        <v>6677</v>
      </c>
      <c r="WXJ1939" s="304"/>
      <c r="WXK1939" s="288" t="s">
        <v>6678</v>
      </c>
      <c r="WXL1939" s="285" t="s">
        <v>6679</v>
      </c>
      <c r="WXM1939" s="285" t="s">
        <v>1283</v>
      </c>
      <c r="WXN1939" s="201" t="s">
        <v>6680</v>
      </c>
      <c r="WXO1939" s="289">
        <v>46053</v>
      </c>
      <c r="WXP1939" s="288"/>
      <c r="WXQ1939" s="288" t="s">
        <v>15</v>
      </c>
      <c r="WXR1939" s="288"/>
      <c r="WXS1939" s="201"/>
      <c r="WXT1939" s="304"/>
      <c r="WXU1939" s="29" t="s">
        <v>5673</v>
      </c>
      <c r="WXV1939" s="19">
        <v>75.113</v>
      </c>
      <c r="WXW1939" s="285" t="s">
        <v>2751</v>
      </c>
      <c r="WXX1939" s="378">
        <v>776</v>
      </c>
      <c r="WXY1939" s="304" t="s">
        <v>6677</v>
      </c>
      <c r="WXZ1939" s="304"/>
      <c r="WYA1939" s="288" t="s">
        <v>6678</v>
      </c>
      <c r="WYB1939" s="285" t="s">
        <v>6679</v>
      </c>
      <c r="WYC1939" s="285" t="s">
        <v>1283</v>
      </c>
      <c r="WYD1939" s="201" t="s">
        <v>6680</v>
      </c>
      <c r="WYE1939" s="289">
        <v>46053</v>
      </c>
      <c r="WYF1939" s="288"/>
      <c r="WYG1939" s="288" t="s">
        <v>15</v>
      </c>
      <c r="WYH1939" s="288"/>
      <c r="WYI1939" s="201"/>
      <c r="WYJ1939" s="304"/>
      <c r="WYK1939" s="29" t="s">
        <v>5673</v>
      </c>
      <c r="WYL1939" s="19">
        <v>75.113</v>
      </c>
      <c r="WYM1939" s="285" t="s">
        <v>2751</v>
      </c>
      <c r="WYN1939" s="378">
        <v>776</v>
      </c>
      <c r="WYO1939" s="304" t="s">
        <v>6677</v>
      </c>
      <c r="WYP1939" s="304"/>
      <c r="WYQ1939" s="288" t="s">
        <v>6678</v>
      </c>
      <c r="WYR1939" s="285" t="s">
        <v>6679</v>
      </c>
      <c r="WYS1939" s="285" t="s">
        <v>1283</v>
      </c>
      <c r="WYT1939" s="201" t="s">
        <v>6680</v>
      </c>
      <c r="WYU1939" s="289">
        <v>46053</v>
      </c>
      <c r="WYV1939" s="288"/>
      <c r="WYW1939" s="288" t="s">
        <v>15</v>
      </c>
      <c r="WYX1939" s="288"/>
      <c r="WYY1939" s="201"/>
      <c r="WYZ1939" s="304"/>
      <c r="WZA1939" s="29" t="s">
        <v>5673</v>
      </c>
      <c r="WZB1939" s="19">
        <v>75.113</v>
      </c>
      <c r="WZC1939" s="285" t="s">
        <v>2751</v>
      </c>
      <c r="WZD1939" s="378">
        <v>776</v>
      </c>
      <c r="WZE1939" s="304" t="s">
        <v>6677</v>
      </c>
      <c r="WZF1939" s="304"/>
      <c r="WZG1939" s="288" t="s">
        <v>6678</v>
      </c>
      <c r="WZH1939" s="285" t="s">
        <v>6679</v>
      </c>
      <c r="WZI1939" s="285" t="s">
        <v>1283</v>
      </c>
      <c r="WZJ1939" s="201" t="s">
        <v>6680</v>
      </c>
      <c r="WZK1939" s="289">
        <v>46053</v>
      </c>
      <c r="WZL1939" s="288"/>
      <c r="WZM1939" s="288" t="s">
        <v>15</v>
      </c>
      <c r="WZN1939" s="288"/>
      <c r="WZO1939" s="201"/>
      <c r="WZP1939" s="304"/>
      <c r="WZQ1939" s="29" t="s">
        <v>5673</v>
      </c>
      <c r="WZR1939" s="19">
        <v>75.113</v>
      </c>
      <c r="WZS1939" s="285" t="s">
        <v>2751</v>
      </c>
      <c r="WZT1939" s="378">
        <v>776</v>
      </c>
      <c r="WZU1939" s="304" t="s">
        <v>6677</v>
      </c>
      <c r="WZV1939" s="304"/>
      <c r="WZW1939" s="288" t="s">
        <v>6678</v>
      </c>
      <c r="WZX1939" s="285" t="s">
        <v>6679</v>
      </c>
      <c r="WZY1939" s="285" t="s">
        <v>1283</v>
      </c>
      <c r="WZZ1939" s="201" t="s">
        <v>6680</v>
      </c>
      <c r="XAA1939" s="289">
        <v>46053</v>
      </c>
      <c r="XAB1939" s="288"/>
      <c r="XAC1939" s="288" t="s">
        <v>15</v>
      </c>
      <c r="XAD1939" s="288"/>
      <c r="XAE1939" s="201"/>
      <c r="XAF1939" s="304"/>
      <c r="XAG1939" s="29" t="s">
        <v>5673</v>
      </c>
      <c r="XAH1939" s="19">
        <v>75.113</v>
      </c>
      <c r="XAI1939" s="285" t="s">
        <v>2751</v>
      </c>
      <c r="XAJ1939" s="378">
        <v>776</v>
      </c>
      <c r="XAK1939" s="304" t="s">
        <v>6677</v>
      </c>
      <c r="XAL1939" s="304"/>
      <c r="XAM1939" s="288" t="s">
        <v>6678</v>
      </c>
      <c r="XAN1939" s="285" t="s">
        <v>6679</v>
      </c>
      <c r="XAO1939" s="285" t="s">
        <v>1283</v>
      </c>
      <c r="XAP1939" s="201" t="s">
        <v>6680</v>
      </c>
      <c r="XAQ1939" s="289">
        <v>46053</v>
      </c>
      <c r="XAR1939" s="288"/>
      <c r="XAS1939" s="288" t="s">
        <v>15</v>
      </c>
      <c r="XAT1939" s="288"/>
      <c r="XAU1939" s="201"/>
      <c r="XAV1939" s="304"/>
      <c r="XAW1939" s="29" t="s">
        <v>5673</v>
      </c>
      <c r="XAX1939" s="19">
        <v>75.113</v>
      </c>
      <c r="XAY1939" s="285" t="s">
        <v>2751</v>
      </c>
      <c r="XAZ1939" s="378">
        <v>776</v>
      </c>
      <c r="XBA1939" s="304" t="s">
        <v>6677</v>
      </c>
      <c r="XBB1939" s="304"/>
      <c r="XBC1939" s="288" t="s">
        <v>6678</v>
      </c>
      <c r="XBD1939" s="285" t="s">
        <v>6679</v>
      </c>
      <c r="XBE1939" s="285" t="s">
        <v>1283</v>
      </c>
      <c r="XBF1939" s="201" t="s">
        <v>6680</v>
      </c>
      <c r="XBG1939" s="289">
        <v>46053</v>
      </c>
      <c r="XBH1939" s="288"/>
      <c r="XBI1939" s="288" t="s">
        <v>15</v>
      </c>
      <c r="XBJ1939" s="288"/>
      <c r="XBK1939" s="201"/>
      <c r="XBL1939" s="304"/>
      <c r="XBM1939" s="29" t="s">
        <v>5673</v>
      </c>
      <c r="XBN1939" s="19">
        <v>75.113</v>
      </c>
      <c r="XBO1939" s="285" t="s">
        <v>2751</v>
      </c>
      <c r="XBP1939" s="378">
        <v>776</v>
      </c>
      <c r="XBQ1939" s="304" t="s">
        <v>6677</v>
      </c>
      <c r="XBR1939" s="304"/>
      <c r="XBS1939" s="288" t="s">
        <v>6678</v>
      </c>
      <c r="XBT1939" s="285" t="s">
        <v>6679</v>
      </c>
      <c r="XBU1939" s="285" t="s">
        <v>1283</v>
      </c>
      <c r="XBV1939" s="201" t="s">
        <v>6680</v>
      </c>
      <c r="XBW1939" s="289">
        <v>46053</v>
      </c>
      <c r="XBX1939" s="288"/>
      <c r="XBY1939" s="288" t="s">
        <v>15</v>
      </c>
      <c r="XBZ1939" s="288"/>
      <c r="XCA1939" s="201"/>
      <c r="XCB1939" s="304"/>
      <c r="XCC1939" s="29" t="s">
        <v>5673</v>
      </c>
      <c r="XCD1939" s="19">
        <v>75.113</v>
      </c>
      <c r="XCE1939" s="285" t="s">
        <v>2751</v>
      </c>
      <c r="XCF1939" s="378">
        <v>776</v>
      </c>
      <c r="XCG1939" s="304" t="s">
        <v>6677</v>
      </c>
      <c r="XCH1939" s="304"/>
      <c r="XCI1939" s="288" t="s">
        <v>6678</v>
      </c>
      <c r="XCJ1939" s="285" t="s">
        <v>6679</v>
      </c>
      <c r="XCK1939" s="285" t="s">
        <v>1283</v>
      </c>
      <c r="XCL1939" s="201" t="s">
        <v>6680</v>
      </c>
      <c r="XCM1939" s="289">
        <v>46053</v>
      </c>
      <c r="XCN1939" s="288"/>
      <c r="XCO1939" s="288" t="s">
        <v>15</v>
      </c>
      <c r="XCP1939" s="288"/>
      <c r="XCQ1939" s="201"/>
      <c r="XCR1939" s="304"/>
      <c r="XCS1939" s="29" t="s">
        <v>5673</v>
      </c>
      <c r="XCT1939" s="19">
        <v>75.113</v>
      </c>
      <c r="XCU1939" s="285" t="s">
        <v>2751</v>
      </c>
      <c r="XCV1939" s="378">
        <v>776</v>
      </c>
      <c r="XCW1939" s="304" t="s">
        <v>6677</v>
      </c>
      <c r="XCX1939" s="304"/>
      <c r="XCY1939" s="288" t="s">
        <v>6678</v>
      </c>
      <c r="XCZ1939" s="285" t="s">
        <v>6679</v>
      </c>
      <c r="XDA1939" s="285" t="s">
        <v>1283</v>
      </c>
      <c r="XDB1939" s="201" t="s">
        <v>6680</v>
      </c>
      <c r="XDC1939" s="289">
        <v>46053</v>
      </c>
      <c r="XDD1939" s="288"/>
      <c r="XDE1939" s="288" t="s">
        <v>15</v>
      </c>
      <c r="XDF1939" s="288"/>
      <c r="XDG1939" s="201"/>
      <c r="XDH1939" s="304"/>
      <c r="XDI1939" s="29" t="s">
        <v>5673</v>
      </c>
      <c r="XDJ1939" s="19">
        <v>75.113</v>
      </c>
      <c r="XDK1939" s="285" t="s">
        <v>2751</v>
      </c>
      <c r="XDL1939" s="378">
        <v>776</v>
      </c>
      <c r="XDM1939" s="304" t="s">
        <v>6677</v>
      </c>
      <c r="XDN1939" s="304"/>
      <c r="XDO1939" s="288" t="s">
        <v>6678</v>
      </c>
      <c r="XDP1939" s="285" t="s">
        <v>6679</v>
      </c>
      <c r="XDQ1939" s="285" t="s">
        <v>1283</v>
      </c>
      <c r="XDR1939" s="201" t="s">
        <v>6680</v>
      </c>
      <c r="XDS1939" s="289">
        <v>46053</v>
      </c>
      <c r="XDT1939" s="288"/>
      <c r="XDU1939" s="288" t="s">
        <v>15</v>
      </c>
      <c r="XDV1939" s="288"/>
      <c r="XDW1939" s="201"/>
      <c r="XDX1939" s="304"/>
      <c r="XDY1939" s="29" t="s">
        <v>5673</v>
      </c>
      <c r="XDZ1939" s="19">
        <v>75.113</v>
      </c>
      <c r="XEA1939" s="285" t="s">
        <v>2751</v>
      </c>
      <c r="XEB1939" s="378">
        <v>776</v>
      </c>
      <c r="XEC1939" s="304" t="s">
        <v>6677</v>
      </c>
      <c r="XED1939" s="304"/>
      <c r="XEE1939" s="288" t="s">
        <v>6678</v>
      </c>
      <c r="XEF1939" s="285" t="s">
        <v>6679</v>
      </c>
      <c r="XEG1939" s="285" t="s">
        <v>1283</v>
      </c>
      <c r="XEH1939" s="201" t="s">
        <v>6680</v>
      </c>
      <c r="XEI1939" s="289">
        <v>46053</v>
      </c>
      <c r="XEJ1939" s="288"/>
      <c r="XEK1939" s="288" t="s">
        <v>15</v>
      </c>
      <c r="XEL1939" s="288"/>
      <c r="XEM1939" s="201"/>
      <c r="XEN1939" s="304"/>
      <c r="XEO1939" s="29" t="s">
        <v>5673</v>
      </c>
      <c r="XEP1939" s="19">
        <v>75.113</v>
      </c>
      <c r="XEQ1939" s="285" t="s">
        <v>2751</v>
      </c>
      <c r="XER1939" s="378">
        <v>776</v>
      </c>
      <c r="XES1939" s="304" t="s">
        <v>6677</v>
      </c>
      <c r="XET1939" s="304"/>
      <c r="XEU1939" s="288" t="s">
        <v>6678</v>
      </c>
      <c r="XEV1939" s="285" t="s">
        <v>6679</v>
      </c>
      <c r="XEW1939" s="285" t="s">
        <v>1283</v>
      </c>
      <c r="XEX1939" s="201" t="s">
        <v>6680</v>
      </c>
      <c r="XEY1939" s="289">
        <v>46053</v>
      </c>
      <c r="XEZ1939" s="288"/>
      <c r="XFA1939" s="288" t="s">
        <v>15</v>
      </c>
      <c r="XFB1939" s="288"/>
      <c r="XFC1939" s="201"/>
      <c r="XFD1939" s="304"/>
    </row>
    <row r="1940" spans="1:16384" s="415" customFormat="1" ht="12.75" customHeight="1" x14ac:dyDescent="0.25">
      <c r="A1940" s="304" t="s">
        <v>14</v>
      </c>
      <c r="B1940" s="19">
        <v>12.118</v>
      </c>
      <c r="C1940" s="29" t="s">
        <v>116</v>
      </c>
      <c r="D1940" s="286">
        <v>7258</v>
      </c>
      <c r="E1940" s="285" t="s">
        <v>5002</v>
      </c>
      <c r="F1940" s="285"/>
      <c r="G1940" s="288" t="s">
        <v>4805</v>
      </c>
      <c r="H1940" s="288" t="s">
        <v>5003</v>
      </c>
      <c r="I1940" s="288" t="s">
        <v>4805</v>
      </c>
      <c r="J1940" s="196" t="s">
        <v>5004</v>
      </c>
      <c r="K1940" s="289">
        <v>46568</v>
      </c>
      <c r="L1940" s="288" t="s">
        <v>15</v>
      </c>
      <c r="M1940" s="288" t="s">
        <v>15</v>
      </c>
      <c r="N1940" s="288" t="s">
        <v>19</v>
      </c>
      <c r="O1940" s="196" t="s">
        <v>5004</v>
      </c>
    </row>
    <row r="1941" spans="1:16384" s="290" customFormat="1" ht="15" customHeight="1" x14ac:dyDescent="0.25">
      <c r="A1941" s="285" t="s">
        <v>33</v>
      </c>
      <c r="B1941" s="19">
        <v>45.113999999999997</v>
      </c>
      <c r="C1941" s="285" t="s">
        <v>61</v>
      </c>
      <c r="D1941" s="286">
        <v>1339</v>
      </c>
      <c r="E1941" s="285" t="s">
        <v>6010</v>
      </c>
      <c r="F1941" s="285" t="s">
        <v>6009</v>
      </c>
      <c r="G1941" s="288" t="s">
        <v>5681</v>
      </c>
      <c r="H1941" s="288" t="s">
        <v>6008</v>
      </c>
      <c r="I1941" s="288" t="s">
        <v>6007</v>
      </c>
      <c r="J1941" s="27" t="s">
        <v>6006</v>
      </c>
      <c r="K1941" s="289">
        <v>46691</v>
      </c>
      <c r="L1941" s="288" t="s">
        <v>15</v>
      </c>
      <c r="M1941" s="288"/>
      <c r="N1941" s="288" t="s">
        <v>19</v>
      </c>
      <c r="O1941" s="354"/>
    </row>
    <row r="1942" spans="1:16384" s="483" customFormat="1" x14ac:dyDescent="0.25">
      <c r="A1942" s="285" t="s">
        <v>16</v>
      </c>
      <c r="B1942" s="288">
        <v>25.109000000000002</v>
      </c>
      <c r="C1942" s="285" t="s">
        <v>204</v>
      </c>
      <c r="D1942" s="286">
        <v>977</v>
      </c>
      <c r="E1942" s="285" t="s">
        <v>4591</v>
      </c>
      <c r="F1942" s="285"/>
      <c r="G1942" s="288" t="s">
        <v>206</v>
      </c>
      <c r="H1942" s="288" t="s">
        <v>5627</v>
      </c>
      <c r="I1942" s="288" t="s">
        <v>5628</v>
      </c>
      <c r="J1942" s="199" t="s">
        <v>5629</v>
      </c>
      <c r="K1942" s="289">
        <v>46544</v>
      </c>
      <c r="L1942" s="288" t="s">
        <v>15</v>
      </c>
      <c r="M1942" s="288" t="s">
        <v>15</v>
      </c>
      <c r="N1942" s="344" t="s">
        <v>19</v>
      </c>
      <c r="O1942" s="298"/>
    </row>
    <row r="1943" spans="1:16384" s="483" customFormat="1" x14ac:dyDescent="0.25">
      <c r="A1943" s="45" t="s">
        <v>14</v>
      </c>
      <c r="B1943" s="25">
        <v>60.103000000000002</v>
      </c>
      <c r="C1943" s="285" t="s">
        <v>37</v>
      </c>
      <c r="D1943" s="286">
        <v>1848</v>
      </c>
      <c r="E1943" s="285" t="s">
        <v>6168</v>
      </c>
      <c r="F1943" s="285" t="s">
        <v>7403</v>
      </c>
      <c r="G1943" s="288" t="s">
        <v>6079</v>
      </c>
      <c r="H1943" s="288" t="s">
        <v>6169</v>
      </c>
      <c r="I1943" s="288" t="s">
        <v>1718</v>
      </c>
      <c r="J1943" s="223" t="s">
        <v>1719</v>
      </c>
      <c r="K1943" s="289">
        <v>47664</v>
      </c>
      <c r="L1943" s="288" t="s">
        <v>15</v>
      </c>
      <c r="M1943" s="288" t="s">
        <v>15</v>
      </c>
      <c r="N1943" s="288" t="s">
        <v>19</v>
      </c>
      <c r="O1943" s="223"/>
    </row>
    <row r="1944" spans="1:16384" s="483" customFormat="1" x14ac:dyDescent="0.25">
      <c r="A1944" s="29" t="s">
        <v>16</v>
      </c>
      <c r="B1944" s="19">
        <v>80.111000000000004</v>
      </c>
      <c r="C1944" s="29" t="s">
        <v>1309</v>
      </c>
      <c r="D1944" s="36">
        <v>320</v>
      </c>
      <c r="E1944" s="285" t="s">
        <v>3465</v>
      </c>
      <c r="F1944" s="285" t="s">
        <v>3466</v>
      </c>
      <c r="G1944" s="288" t="s">
        <v>3467</v>
      </c>
      <c r="H1944" s="288" t="s">
        <v>3468</v>
      </c>
      <c r="I1944" s="288" t="s">
        <v>3641</v>
      </c>
      <c r="J1944" s="167" t="s">
        <v>3469</v>
      </c>
      <c r="K1944" s="289">
        <v>46295</v>
      </c>
      <c r="L1944" s="288" t="s">
        <v>15</v>
      </c>
      <c r="M1944" s="363" t="s">
        <v>15</v>
      </c>
      <c r="N1944" s="363" t="s">
        <v>19</v>
      </c>
      <c r="O1944" s="377"/>
    </row>
    <row r="1945" spans="1:16384" s="483" customFormat="1" x14ac:dyDescent="0.25">
      <c r="A1945" s="285" t="s">
        <v>16</v>
      </c>
      <c r="B1945" s="19">
        <v>25.199000000000002</v>
      </c>
      <c r="C1945" s="285" t="s">
        <v>46</v>
      </c>
      <c r="D1945" s="286">
        <v>542</v>
      </c>
      <c r="E1945" s="285" t="s">
        <v>2629</v>
      </c>
      <c r="F1945" s="285"/>
      <c r="G1945" s="288" t="s">
        <v>7771</v>
      </c>
      <c r="H1945" s="288" t="s">
        <v>3642</v>
      </c>
      <c r="I1945" s="288" t="s">
        <v>2630</v>
      </c>
      <c r="J1945" s="167" t="s">
        <v>3643</v>
      </c>
      <c r="K1945" s="289">
        <v>48029</v>
      </c>
      <c r="L1945" s="288" t="s">
        <v>15</v>
      </c>
      <c r="M1945" s="288" t="s">
        <v>18</v>
      </c>
      <c r="N1945" s="288" t="s">
        <v>19</v>
      </c>
      <c r="O1945" s="354"/>
    </row>
    <row r="1946" spans="1:16384" s="483" customFormat="1" x14ac:dyDescent="0.25">
      <c r="A1946" s="29" t="s">
        <v>14</v>
      </c>
      <c r="B1946" s="19">
        <v>30.199000000000002</v>
      </c>
      <c r="C1946" s="285" t="s">
        <v>47</v>
      </c>
      <c r="D1946" s="286">
        <v>3354</v>
      </c>
      <c r="E1946" s="291" t="s">
        <v>2631</v>
      </c>
      <c r="F1946" s="291" t="s">
        <v>2632</v>
      </c>
      <c r="G1946" s="316" t="s">
        <v>8764</v>
      </c>
      <c r="H1946" s="317" t="s">
        <v>2632</v>
      </c>
      <c r="I1946" s="317" t="s">
        <v>2633</v>
      </c>
      <c r="J1946" s="27" t="s">
        <v>2634</v>
      </c>
      <c r="K1946" s="321">
        <v>47321</v>
      </c>
      <c r="L1946" s="317" t="s">
        <v>15</v>
      </c>
      <c r="M1946" s="288"/>
      <c r="N1946" s="288" t="s">
        <v>19</v>
      </c>
      <c r="O1946" s="354"/>
    </row>
    <row r="1947" spans="1:16384" s="483" customFormat="1" x14ac:dyDescent="0.25">
      <c r="A1947" s="29" t="s">
        <v>33</v>
      </c>
      <c r="B1947" s="19">
        <v>45.113999999999997</v>
      </c>
      <c r="C1947" s="285" t="s">
        <v>61</v>
      </c>
      <c r="D1947" s="286">
        <v>3354</v>
      </c>
      <c r="E1947" s="291" t="s">
        <v>2631</v>
      </c>
      <c r="F1947" s="291" t="s">
        <v>2632</v>
      </c>
      <c r="G1947" s="316" t="s">
        <v>8764</v>
      </c>
      <c r="H1947" s="317" t="s">
        <v>2632</v>
      </c>
      <c r="I1947" s="317" t="s">
        <v>2633</v>
      </c>
      <c r="J1947" s="34" t="s">
        <v>8765</v>
      </c>
      <c r="K1947" s="321">
        <v>47321</v>
      </c>
      <c r="L1947" s="317" t="s">
        <v>15</v>
      </c>
      <c r="M1947" s="288" t="s">
        <v>15</v>
      </c>
      <c r="N1947" s="288" t="s">
        <v>19</v>
      </c>
      <c r="O1947" s="354"/>
    </row>
    <row r="1948" spans="1:16384" s="483" customFormat="1" x14ac:dyDescent="0.25">
      <c r="A1948" s="51" t="s">
        <v>14</v>
      </c>
      <c r="B1948" s="19">
        <v>70.105999999999995</v>
      </c>
      <c r="C1948" s="29" t="s">
        <v>24</v>
      </c>
      <c r="D1948" s="36">
        <v>5152</v>
      </c>
      <c r="E1948" s="285" t="s">
        <v>5940</v>
      </c>
      <c r="F1948" s="322"/>
      <c r="G1948" s="288" t="s">
        <v>26</v>
      </c>
      <c r="H1948" s="288" t="s">
        <v>2635</v>
      </c>
      <c r="I1948" s="288" t="s">
        <v>2636</v>
      </c>
      <c r="J1948" s="195" t="s">
        <v>2637</v>
      </c>
      <c r="K1948" s="289">
        <v>46265</v>
      </c>
      <c r="L1948" s="288" t="s">
        <v>15</v>
      </c>
      <c r="M1948" s="288" t="s">
        <v>15</v>
      </c>
      <c r="N1948" s="288" t="s">
        <v>19</v>
      </c>
      <c r="O1948" s="354"/>
    </row>
    <row r="1949" spans="1:16384" s="483" customFormat="1" x14ac:dyDescent="0.25">
      <c r="A1949" s="285" t="s">
        <v>6070</v>
      </c>
      <c r="B1949" s="317">
        <v>65.100999999999999</v>
      </c>
      <c r="C1949" s="323" t="s">
        <v>724</v>
      </c>
      <c r="D1949" s="286">
        <v>7678</v>
      </c>
      <c r="E1949" s="285" t="s">
        <v>6277</v>
      </c>
      <c r="F1949" s="285"/>
      <c r="G1949" s="288" t="s">
        <v>6275</v>
      </c>
      <c r="H1949" s="288" t="s">
        <v>5913</v>
      </c>
      <c r="I1949" s="288" t="s">
        <v>5914</v>
      </c>
      <c r="J1949" s="214" t="s">
        <v>5915</v>
      </c>
      <c r="K1949" s="235">
        <v>47664</v>
      </c>
      <c r="L1949" s="288" t="s">
        <v>96</v>
      </c>
      <c r="M1949" s="288" t="s">
        <v>15</v>
      </c>
      <c r="N1949" s="288" t="s">
        <v>19</v>
      </c>
      <c r="O1949" s="214" t="s">
        <v>5915</v>
      </c>
    </row>
    <row r="1950" spans="1:16384" s="483" customFormat="1" x14ac:dyDescent="0.25">
      <c r="A1950" s="291" t="s">
        <v>14</v>
      </c>
      <c r="B1950" s="19">
        <v>12.118</v>
      </c>
      <c r="C1950" s="285" t="s">
        <v>116</v>
      </c>
      <c r="D1950" s="286">
        <v>5061</v>
      </c>
      <c r="E1950" s="285" t="s">
        <v>5912</v>
      </c>
      <c r="F1950" s="285"/>
      <c r="G1950" s="288" t="s">
        <v>5869</v>
      </c>
      <c r="H1950" s="288" t="s">
        <v>5913</v>
      </c>
      <c r="I1950" s="288" t="s">
        <v>5914</v>
      </c>
      <c r="J1950" s="214" t="s">
        <v>5915</v>
      </c>
      <c r="K1950" s="289">
        <v>46568</v>
      </c>
      <c r="L1950" s="288" t="s">
        <v>15</v>
      </c>
      <c r="M1950" s="288" t="s">
        <v>15</v>
      </c>
      <c r="N1950" s="288" t="s">
        <v>19</v>
      </c>
      <c r="O1950" s="298"/>
    </row>
    <row r="1951" spans="1:16384" s="483" customFormat="1" x14ac:dyDescent="0.25">
      <c r="A1951" s="29" t="s">
        <v>60</v>
      </c>
      <c r="B1951" s="19">
        <v>50.103000000000002</v>
      </c>
      <c r="C1951" s="285" t="s">
        <v>180</v>
      </c>
      <c r="D1951" s="286">
        <v>7058</v>
      </c>
      <c r="E1951" s="285" t="s">
        <v>3910</v>
      </c>
      <c r="F1951" s="285"/>
      <c r="G1951" s="288" t="s">
        <v>4172</v>
      </c>
      <c r="H1951" s="288" t="s">
        <v>2638</v>
      </c>
      <c r="I1951" s="288" t="s">
        <v>2639</v>
      </c>
      <c r="J1951" s="27" t="s">
        <v>2640</v>
      </c>
      <c r="K1951" s="289">
        <v>46335</v>
      </c>
      <c r="L1951" s="288" t="s">
        <v>15</v>
      </c>
      <c r="M1951" s="288" t="s">
        <v>15</v>
      </c>
      <c r="N1951" s="288" t="s">
        <v>19</v>
      </c>
      <c r="O1951" s="304"/>
    </row>
    <row r="1952" spans="1:16384" s="483" customFormat="1" x14ac:dyDescent="0.25">
      <c r="A1952" s="54" t="s">
        <v>16</v>
      </c>
      <c r="B1952" s="28">
        <v>41.11</v>
      </c>
      <c r="C1952" s="29" t="s">
        <v>20</v>
      </c>
      <c r="D1952" s="47">
        <v>5546</v>
      </c>
      <c r="E1952" s="315" t="s">
        <v>2641</v>
      </c>
      <c r="F1952" s="315" t="s">
        <v>2642</v>
      </c>
      <c r="G1952" s="302" t="s">
        <v>8383</v>
      </c>
      <c r="H1952" s="317" t="s">
        <v>2643</v>
      </c>
      <c r="I1952" s="317" t="s">
        <v>2644</v>
      </c>
      <c r="J1952" s="198" t="s">
        <v>2645</v>
      </c>
      <c r="K1952" s="289">
        <v>47269</v>
      </c>
      <c r="L1952" s="319" t="s">
        <v>15</v>
      </c>
      <c r="M1952" s="320"/>
      <c r="N1952" s="320" t="s">
        <v>19</v>
      </c>
      <c r="O1952" s="354"/>
    </row>
    <row r="1953" spans="1:15" s="483" customFormat="1" x14ac:dyDescent="0.25">
      <c r="A1953" s="29" t="s">
        <v>16</v>
      </c>
      <c r="B1953" s="19">
        <v>20.103999999999999</v>
      </c>
      <c r="C1953" s="285" t="s">
        <v>444</v>
      </c>
      <c r="D1953" s="286">
        <v>5337</v>
      </c>
      <c r="E1953" s="285" t="s">
        <v>2646</v>
      </c>
      <c r="F1953" s="285"/>
      <c r="G1953" s="288" t="s">
        <v>5267</v>
      </c>
      <c r="H1953" s="288" t="s">
        <v>7027</v>
      </c>
      <c r="I1953" s="288" t="s">
        <v>7028</v>
      </c>
      <c r="J1953" s="167" t="s">
        <v>7029</v>
      </c>
      <c r="K1953" s="289">
        <v>47330</v>
      </c>
      <c r="L1953" s="288" t="s">
        <v>15</v>
      </c>
      <c r="M1953" s="288" t="s">
        <v>19</v>
      </c>
      <c r="N1953" s="288" t="s">
        <v>19</v>
      </c>
      <c r="O1953" s="354"/>
    </row>
    <row r="1954" spans="1:15" s="483" customFormat="1" x14ac:dyDescent="0.25">
      <c r="A1954" s="29" t="s">
        <v>16</v>
      </c>
      <c r="B1954" s="19">
        <v>25.113</v>
      </c>
      <c r="C1954" s="285" t="s">
        <v>114</v>
      </c>
      <c r="D1954" s="286">
        <v>5337</v>
      </c>
      <c r="E1954" s="285" t="s">
        <v>2646</v>
      </c>
      <c r="F1954" s="285"/>
      <c r="G1954" s="288" t="s">
        <v>5267</v>
      </c>
      <c r="H1954" s="288" t="s">
        <v>7027</v>
      </c>
      <c r="I1954" s="288" t="s">
        <v>7028</v>
      </c>
      <c r="J1954" s="167" t="s">
        <v>7029</v>
      </c>
      <c r="K1954" s="289">
        <v>47330</v>
      </c>
      <c r="L1954" s="288" t="s">
        <v>15</v>
      </c>
      <c r="M1954" s="288" t="s">
        <v>19</v>
      </c>
      <c r="N1954" s="288" t="s">
        <v>19</v>
      </c>
      <c r="O1954" s="354"/>
    </row>
    <row r="1955" spans="1:15" s="483" customFormat="1" x14ac:dyDescent="0.25">
      <c r="A1955" s="29" t="s">
        <v>16</v>
      </c>
      <c r="B1955" s="19">
        <v>25.138000000000002</v>
      </c>
      <c r="C1955" s="29" t="s">
        <v>398</v>
      </c>
      <c r="D1955" s="36">
        <v>4144</v>
      </c>
      <c r="E1955" s="285" t="s">
        <v>2647</v>
      </c>
      <c r="F1955" s="285" t="s">
        <v>2648</v>
      </c>
      <c r="G1955" s="288" t="s">
        <v>190</v>
      </c>
      <c r="H1955" s="288" t="s">
        <v>2649</v>
      </c>
      <c r="I1955" s="288" t="s">
        <v>2650</v>
      </c>
      <c r="J1955" s="27" t="s">
        <v>2651</v>
      </c>
      <c r="K1955" s="289">
        <v>46538</v>
      </c>
      <c r="L1955" s="288"/>
      <c r="M1955" s="363" t="s">
        <v>827</v>
      </c>
      <c r="N1955" s="363"/>
      <c r="O1955" s="354"/>
    </row>
    <row r="1956" spans="1:15" s="483" customFormat="1" x14ac:dyDescent="0.25">
      <c r="A1956" s="29" t="s">
        <v>16</v>
      </c>
      <c r="B1956" s="19">
        <v>25.117999999999999</v>
      </c>
      <c r="C1956" s="29" t="s">
        <v>40</v>
      </c>
      <c r="D1956" s="36">
        <v>4144</v>
      </c>
      <c r="E1956" s="285" t="s">
        <v>2647</v>
      </c>
      <c r="F1956" s="285" t="s">
        <v>2648</v>
      </c>
      <c r="G1956" s="288" t="s">
        <v>7117</v>
      </c>
      <c r="H1956" s="288" t="s">
        <v>7152</v>
      </c>
      <c r="I1956" s="288" t="s">
        <v>7153</v>
      </c>
      <c r="J1956" s="167" t="s">
        <v>7154</v>
      </c>
      <c r="K1956" s="289">
        <v>47794</v>
      </c>
      <c r="L1956" s="288" t="s">
        <v>15</v>
      </c>
      <c r="M1956" s="288" t="s">
        <v>15</v>
      </c>
      <c r="N1956" s="288" t="s">
        <v>19</v>
      </c>
      <c r="O1956" s="167"/>
    </row>
    <row r="1957" spans="1:15" s="483" customFormat="1" x14ac:dyDescent="0.25">
      <c r="A1957" s="29" t="s">
        <v>16</v>
      </c>
      <c r="B1957" s="19">
        <v>25.199000000000002</v>
      </c>
      <c r="C1957" s="29" t="s">
        <v>46</v>
      </c>
      <c r="D1957" s="36">
        <v>2527</v>
      </c>
      <c r="E1957" s="287" t="s">
        <v>2652</v>
      </c>
      <c r="F1957" s="311"/>
      <c r="G1957" s="302" t="s">
        <v>6742</v>
      </c>
      <c r="H1957" s="288" t="s">
        <v>6057</v>
      </c>
      <c r="I1957" s="288" t="s">
        <v>6058</v>
      </c>
      <c r="J1957" s="167" t="s">
        <v>6059</v>
      </c>
      <c r="K1957" s="289">
        <v>46915</v>
      </c>
      <c r="L1957" s="288" t="s">
        <v>19</v>
      </c>
      <c r="M1957" s="288" t="s">
        <v>19</v>
      </c>
      <c r="N1957" s="288" t="s">
        <v>19</v>
      </c>
      <c r="O1957" s="354"/>
    </row>
    <row r="1958" spans="1:15" s="483" customFormat="1" x14ac:dyDescent="0.25">
      <c r="A1958" s="285" t="s">
        <v>33</v>
      </c>
      <c r="B1958" s="19">
        <v>45.113999999999997</v>
      </c>
      <c r="C1958" s="285" t="s">
        <v>61</v>
      </c>
      <c r="D1958" s="286">
        <v>4146</v>
      </c>
      <c r="E1958" s="285" t="s">
        <v>3518</v>
      </c>
      <c r="F1958" s="285"/>
      <c r="G1958" s="288" t="s">
        <v>600</v>
      </c>
      <c r="H1958" s="288" t="s">
        <v>68</v>
      </c>
      <c r="I1958" s="288" t="s">
        <v>3519</v>
      </c>
      <c r="J1958" s="27" t="s">
        <v>3520</v>
      </c>
      <c r="K1958" s="289">
        <v>46418</v>
      </c>
      <c r="L1958" s="288" t="s">
        <v>19</v>
      </c>
      <c r="M1958" s="288"/>
      <c r="N1958" s="288"/>
      <c r="O1958" s="354"/>
    </row>
    <row r="1959" spans="1:15" s="483" customFormat="1" x14ac:dyDescent="0.25">
      <c r="A1959" s="29" t="s">
        <v>16</v>
      </c>
      <c r="B1959" s="19">
        <v>80.106999999999999</v>
      </c>
      <c r="C1959" s="171" t="s">
        <v>765</v>
      </c>
      <c r="D1959" s="225">
        <v>1878</v>
      </c>
      <c r="E1959" s="285" t="s">
        <v>7478</v>
      </c>
      <c r="F1959" s="285" t="s">
        <v>7479</v>
      </c>
      <c r="G1959" s="288" t="s">
        <v>7241</v>
      </c>
      <c r="H1959" s="288" t="s">
        <v>7480</v>
      </c>
      <c r="I1959" s="288" t="s">
        <v>7481</v>
      </c>
      <c r="J1959" s="167" t="s">
        <v>7482</v>
      </c>
      <c r="K1959" s="321">
        <v>46387</v>
      </c>
      <c r="L1959" s="288" t="s">
        <v>19</v>
      </c>
      <c r="M1959" s="288"/>
      <c r="N1959" s="288"/>
      <c r="O1959" s="167"/>
    </row>
    <row r="1960" spans="1:15" s="483" customFormat="1" x14ac:dyDescent="0.25">
      <c r="A1960" s="301" t="s">
        <v>33</v>
      </c>
      <c r="B1960" s="292">
        <v>45.113999999999997</v>
      </c>
      <c r="C1960" s="301" t="s">
        <v>61</v>
      </c>
      <c r="D1960" s="299">
        <v>32</v>
      </c>
      <c r="E1960" s="301" t="s">
        <v>8934</v>
      </c>
      <c r="F1960" s="301" t="s">
        <v>8935</v>
      </c>
      <c r="G1960" s="292" t="s">
        <v>7329</v>
      </c>
      <c r="H1960" s="292" t="s">
        <v>8936</v>
      </c>
      <c r="I1960" s="292" t="s">
        <v>8937</v>
      </c>
      <c r="J1960" s="161" t="s">
        <v>8938</v>
      </c>
      <c r="K1960" s="297">
        <v>48029</v>
      </c>
      <c r="L1960" s="292" t="s">
        <v>15</v>
      </c>
      <c r="M1960" s="364" t="s">
        <v>15</v>
      </c>
      <c r="N1960" s="292" t="s">
        <v>19</v>
      </c>
      <c r="O1960" s="161" t="s">
        <v>8939</v>
      </c>
    </row>
    <row r="1961" spans="1:15" s="483" customFormat="1" x14ac:dyDescent="0.25">
      <c r="A1961" s="45" t="s">
        <v>14</v>
      </c>
      <c r="B1961" s="25">
        <v>70.122</v>
      </c>
      <c r="C1961" s="293" t="s">
        <v>59</v>
      </c>
      <c r="D1961" s="286"/>
      <c r="E1961" s="300" t="s">
        <v>6872</v>
      </c>
      <c r="F1961" s="300"/>
      <c r="G1961" s="292" t="s">
        <v>6749</v>
      </c>
      <c r="H1961" s="344" t="s">
        <v>6873</v>
      </c>
      <c r="I1961" s="344" t="s">
        <v>6874</v>
      </c>
      <c r="J1961" s="223" t="s">
        <v>6875</v>
      </c>
      <c r="K1961" s="297">
        <v>47756</v>
      </c>
      <c r="L1961" s="292" t="s">
        <v>15</v>
      </c>
      <c r="M1961" s="292" t="s">
        <v>15</v>
      </c>
      <c r="N1961" s="292" t="s">
        <v>15</v>
      </c>
      <c r="O1961" s="298"/>
    </row>
    <row r="1962" spans="1:15" s="483" customFormat="1" x14ac:dyDescent="0.25">
      <c r="A1962" s="285" t="s">
        <v>33</v>
      </c>
      <c r="B1962" s="19">
        <v>45.113999999999997</v>
      </c>
      <c r="C1962" s="285" t="s">
        <v>61</v>
      </c>
      <c r="D1962" s="286">
        <v>8277</v>
      </c>
      <c r="E1962" s="285" t="s">
        <v>7612</v>
      </c>
      <c r="F1962" s="285" t="s">
        <v>7613</v>
      </c>
      <c r="G1962" s="288" t="s">
        <v>7329</v>
      </c>
      <c r="H1962" s="288" t="s">
        <v>7614</v>
      </c>
      <c r="I1962" s="288" t="s">
        <v>7615</v>
      </c>
      <c r="J1962" s="27" t="s">
        <v>7782</v>
      </c>
      <c r="K1962" s="289">
        <v>47664</v>
      </c>
      <c r="L1962" s="288" t="s">
        <v>15</v>
      </c>
      <c r="M1962" s="288" t="s">
        <v>15</v>
      </c>
      <c r="N1962" s="288" t="s">
        <v>19</v>
      </c>
      <c r="O1962" s="298"/>
    </row>
    <row r="1963" spans="1:15" s="483" customFormat="1" x14ac:dyDescent="0.25">
      <c r="A1963" s="29" t="s">
        <v>16</v>
      </c>
      <c r="B1963" s="19">
        <v>12.151999999999999</v>
      </c>
      <c r="C1963" s="29" t="s">
        <v>4212</v>
      </c>
      <c r="D1963" s="36">
        <v>902</v>
      </c>
      <c r="E1963" s="285" t="s">
        <v>4213</v>
      </c>
      <c r="F1963" s="285"/>
      <c r="G1963" s="288" t="s">
        <v>5044</v>
      </c>
      <c r="H1963" s="288" t="s">
        <v>4214</v>
      </c>
      <c r="I1963" s="288" t="s">
        <v>4215</v>
      </c>
      <c r="J1963" s="167" t="s">
        <v>4216</v>
      </c>
      <c r="K1963" s="289">
        <v>46477</v>
      </c>
      <c r="L1963" s="288" t="s">
        <v>15</v>
      </c>
      <c r="M1963" s="288"/>
      <c r="N1963" s="288" t="s">
        <v>19</v>
      </c>
      <c r="O1963" s="298"/>
    </row>
    <row r="1964" spans="1:15" s="483" customFormat="1" x14ac:dyDescent="0.25">
      <c r="A1964" s="298" t="s">
        <v>14</v>
      </c>
      <c r="B1964" s="284">
        <v>10.101000000000001</v>
      </c>
      <c r="C1964" s="29" t="s">
        <v>55</v>
      </c>
      <c r="D1964" s="36">
        <v>7783</v>
      </c>
      <c r="E1964" s="285" t="s">
        <v>7746</v>
      </c>
      <c r="F1964" s="285" t="s">
        <v>2653</v>
      </c>
      <c r="G1964" s="292" t="s">
        <v>7649</v>
      </c>
      <c r="H1964" s="292" t="s">
        <v>7747</v>
      </c>
      <c r="I1964" s="292" t="s">
        <v>7748</v>
      </c>
      <c r="J1964" s="240" t="s">
        <v>7749</v>
      </c>
      <c r="K1964" s="297">
        <v>48029</v>
      </c>
      <c r="L1964" s="292" t="s">
        <v>15</v>
      </c>
      <c r="M1964" s="292" t="s">
        <v>19</v>
      </c>
      <c r="N1964" s="292" t="s">
        <v>19</v>
      </c>
      <c r="O1964" s="298"/>
    </row>
    <row r="1965" spans="1:15" s="483" customFormat="1" x14ac:dyDescent="0.25">
      <c r="A1965" s="285" t="s">
        <v>70</v>
      </c>
      <c r="B1965" s="288">
        <v>32.100999999999999</v>
      </c>
      <c r="C1965" s="285" t="s">
        <v>34</v>
      </c>
      <c r="D1965" s="286">
        <v>4141</v>
      </c>
      <c r="E1965" s="285" t="s">
        <v>3474</v>
      </c>
      <c r="F1965" s="285"/>
      <c r="G1965" s="288" t="s">
        <v>7329</v>
      </c>
      <c r="H1965" s="288" t="s">
        <v>3475</v>
      </c>
      <c r="I1965" s="288" t="s">
        <v>3476</v>
      </c>
      <c r="J1965" s="167" t="s">
        <v>3477</v>
      </c>
      <c r="K1965" s="289">
        <v>47299</v>
      </c>
      <c r="L1965" s="288" t="s">
        <v>15</v>
      </c>
      <c r="M1965" s="288" t="s">
        <v>15</v>
      </c>
      <c r="N1965" s="288" t="s">
        <v>19</v>
      </c>
      <c r="O1965" s="298"/>
    </row>
    <row r="1966" spans="1:15" s="483" customFormat="1" x14ac:dyDescent="0.25">
      <c r="A1966" s="285" t="s">
        <v>14</v>
      </c>
      <c r="B1966" s="19">
        <v>70.114000000000004</v>
      </c>
      <c r="C1966" s="285" t="s">
        <v>6620</v>
      </c>
      <c r="D1966" s="286">
        <v>4939</v>
      </c>
      <c r="E1966" s="293" t="s">
        <v>6621</v>
      </c>
      <c r="F1966" s="300"/>
      <c r="G1966" s="288" t="s">
        <v>6622</v>
      </c>
      <c r="H1966" s="344" t="s">
        <v>6623</v>
      </c>
      <c r="I1966" s="344" t="s">
        <v>6624</v>
      </c>
      <c r="J1966" s="27" t="s">
        <v>6625</v>
      </c>
      <c r="K1966" s="289">
        <v>46622</v>
      </c>
      <c r="L1966" s="288" t="s">
        <v>15</v>
      </c>
      <c r="M1966" s="288"/>
      <c r="N1966" s="288"/>
      <c r="O1966" s="298"/>
    </row>
    <row r="1967" spans="1:15" s="483" customFormat="1" x14ac:dyDescent="0.25">
      <c r="A1967" s="301" t="s">
        <v>33</v>
      </c>
      <c r="B1967" s="292">
        <v>45.113999999999997</v>
      </c>
      <c r="C1967" s="301" t="s">
        <v>61</v>
      </c>
      <c r="D1967" s="299"/>
      <c r="E1967" s="301" t="s">
        <v>7874</v>
      </c>
      <c r="F1967" s="301" t="s">
        <v>7873</v>
      </c>
      <c r="G1967" s="292" t="s">
        <v>7844</v>
      </c>
      <c r="H1967" s="292" t="s">
        <v>7872</v>
      </c>
      <c r="I1967" s="292" t="s">
        <v>7871</v>
      </c>
      <c r="J1967" s="240" t="s">
        <v>7870</v>
      </c>
      <c r="K1967" s="297">
        <v>48029</v>
      </c>
      <c r="L1967" s="292" t="s">
        <v>15</v>
      </c>
      <c r="M1967" s="292" t="s">
        <v>15</v>
      </c>
      <c r="N1967" s="292" t="s">
        <v>19</v>
      </c>
      <c r="O1967" s="301"/>
    </row>
    <row r="1968" spans="1:15" s="483" customFormat="1" x14ac:dyDescent="0.25">
      <c r="A1968" s="29" t="s">
        <v>33</v>
      </c>
      <c r="B1968" s="19">
        <v>45.113999999999997</v>
      </c>
      <c r="C1968" s="285" t="s">
        <v>61</v>
      </c>
      <c r="D1968" s="286">
        <v>1443</v>
      </c>
      <c r="E1968" s="285" t="s">
        <v>2654</v>
      </c>
      <c r="F1968" s="285"/>
      <c r="G1968" s="288" t="s">
        <v>7019</v>
      </c>
      <c r="H1968" s="288" t="s">
        <v>7020</v>
      </c>
      <c r="I1968" s="288" t="s">
        <v>2655</v>
      </c>
      <c r="J1968" s="194" t="s">
        <v>2656</v>
      </c>
      <c r="K1968" s="289">
        <v>46307</v>
      </c>
      <c r="L1968" s="288" t="s">
        <v>15</v>
      </c>
      <c r="M1968" s="288" t="s">
        <v>15</v>
      </c>
      <c r="N1968" s="288" t="s">
        <v>19</v>
      </c>
      <c r="O1968" s="304"/>
    </row>
    <row r="1969" spans="1:15" s="483" customFormat="1" x14ac:dyDescent="0.25">
      <c r="A1969" s="29" t="s">
        <v>14</v>
      </c>
      <c r="B1969" s="19">
        <v>70.105999999999995</v>
      </c>
      <c r="C1969" s="285" t="s">
        <v>3716</v>
      </c>
      <c r="D1969" s="286"/>
      <c r="E1969" s="285" t="s">
        <v>5081</v>
      </c>
      <c r="F1969" s="285" t="s">
        <v>5082</v>
      </c>
      <c r="G1969" s="288" t="s">
        <v>3718</v>
      </c>
      <c r="H1969" s="288" t="s">
        <v>5083</v>
      </c>
      <c r="I1969" s="288" t="s">
        <v>5084</v>
      </c>
      <c r="J1969" s="199" t="s">
        <v>5085</v>
      </c>
      <c r="K1969" s="289">
        <v>46996</v>
      </c>
      <c r="L1969" s="288" t="s">
        <v>15</v>
      </c>
      <c r="M1969" s="288" t="s">
        <v>15</v>
      </c>
      <c r="N1969" s="288" t="s">
        <v>19</v>
      </c>
      <c r="O1969" s="298"/>
    </row>
    <row r="1970" spans="1:15" s="483" customFormat="1" x14ac:dyDescent="0.25">
      <c r="A1970" s="51" t="s">
        <v>14</v>
      </c>
      <c r="B1970" s="19">
        <v>30.106000000000002</v>
      </c>
      <c r="C1970" s="29" t="s">
        <v>3656</v>
      </c>
      <c r="D1970" s="36">
        <v>5387</v>
      </c>
      <c r="E1970" s="285" t="s">
        <v>2657</v>
      </c>
      <c r="F1970" s="285"/>
      <c r="G1970" s="288" t="s">
        <v>26</v>
      </c>
      <c r="H1970" s="288" t="s">
        <v>2658</v>
      </c>
      <c r="I1970" s="288" t="s">
        <v>2659</v>
      </c>
      <c r="J1970" s="195" t="s">
        <v>2660</v>
      </c>
      <c r="K1970" s="289">
        <v>46265</v>
      </c>
      <c r="L1970" s="288" t="s">
        <v>15</v>
      </c>
      <c r="M1970" s="288" t="s">
        <v>19</v>
      </c>
      <c r="N1970" s="288" t="s">
        <v>19</v>
      </c>
      <c r="O1970" s="298"/>
    </row>
    <row r="1971" spans="1:15" s="483" customFormat="1" x14ac:dyDescent="0.25">
      <c r="A1971" s="29" t="s">
        <v>14</v>
      </c>
      <c r="B1971" s="19">
        <v>70.105999999999995</v>
      </c>
      <c r="C1971" s="285" t="s">
        <v>3716</v>
      </c>
      <c r="D1971" s="286">
        <v>6565</v>
      </c>
      <c r="E1971" s="285" t="s">
        <v>3972</v>
      </c>
      <c r="F1971" s="285" t="s">
        <v>43</v>
      </c>
      <c r="G1971" s="288" t="s">
        <v>3718</v>
      </c>
      <c r="H1971" s="288" t="s">
        <v>3972</v>
      </c>
      <c r="I1971" s="288" t="s">
        <v>3973</v>
      </c>
      <c r="J1971" s="199" t="s">
        <v>3974</v>
      </c>
      <c r="K1971" s="289">
        <v>46996</v>
      </c>
      <c r="L1971" s="288" t="s">
        <v>15</v>
      </c>
      <c r="M1971" s="288" t="s">
        <v>19</v>
      </c>
      <c r="N1971" s="288" t="s">
        <v>19</v>
      </c>
      <c r="O1971" s="199" t="s">
        <v>3974</v>
      </c>
    </row>
    <row r="1972" spans="1:15" s="483" customFormat="1" x14ac:dyDescent="0.25">
      <c r="A1972" s="304" t="s">
        <v>14</v>
      </c>
      <c r="B1972" s="288">
        <v>10.103999999999999</v>
      </c>
      <c r="C1972" s="285" t="s">
        <v>4602</v>
      </c>
      <c r="D1972" s="286">
        <v>4148</v>
      </c>
      <c r="E1972" s="314" t="s">
        <v>4629</v>
      </c>
      <c r="F1972" s="285" t="s">
        <v>4630</v>
      </c>
      <c r="G1972" s="288" t="s">
        <v>4604</v>
      </c>
      <c r="H1972" s="288" t="s">
        <v>4631</v>
      </c>
      <c r="I1972" s="288" t="s">
        <v>4632</v>
      </c>
      <c r="J1972" s="27" t="s">
        <v>4633</v>
      </c>
      <c r="K1972" s="289">
        <v>46436</v>
      </c>
      <c r="L1972" s="288" t="s">
        <v>15</v>
      </c>
      <c r="M1972" s="288" t="s">
        <v>15</v>
      </c>
      <c r="N1972" s="288" t="s">
        <v>19</v>
      </c>
      <c r="O1972" s="27" t="s">
        <v>4634</v>
      </c>
    </row>
    <row r="1973" spans="1:15" s="483" customFormat="1" x14ac:dyDescent="0.25">
      <c r="A1973" s="29" t="s">
        <v>14</v>
      </c>
      <c r="B1973" s="19">
        <v>30.106000000000002</v>
      </c>
      <c r="C1973" s="29" t="s">
        <v>3594</v>
      </c>
      <c r="D1973" s="36">
        <v>5913</v>
      </c>
      <c r="E1973" s="285" t="s">
        <v>2661</v>
      </c>
      <c r="F1973" s="285" t="s">
        <v>2662</v>
      </c>
      <c r="G1973" s="288" t="s">
        <v>32</v>
      </c>
      <c r="H1973" s="288" t="s">
        <v>2663</v>
      </c>
      <c r="I1973" s="288" t="s">
        <v>2664</v>
      </c>
      <c r="J1973" s="199" t="s">
        <v>2665</v>
      </c>
      <c r="K1973" s="289">
        <v>46630</v>
      </c>
      <c r="L1973" s="288" t="s">
        <v>15</v>
      </c>
      <c r="M1973" s="288" t="s">
        <v>15</v>
      </c>
      <c r="N1973" s="288" t="s">
        <v>19</v>
      </c>
      <c r="O1973" s="298"/>
    </row>
    <row r="1974" spans="1:15" s="483" customFormat="1" x14ac:dyDescent="0.25">
      <c r="A1974" s="285" t="s">
        <v>33</v>
      </c>
      <c r="B1974" s="19">
        <v>45.113999999999997</v>
      </c>
      <c r="C1974" s="285" t="s">
        <v>61</v>
      </c>
      <c r="D1974" s="286">
        <v>6398</v>
      </c>
      <c r="E1974" s="285" t="s">
        <v>2666</v>
      </c>
      <c r="F1974" s="285"/>
      <c r="G1974" s="288" t="s">
        <v>5687</v>
      </c>
      <c r="H1974" s="288" t="s">
        <v>2667</v>
      </c>
      <c r="I1974" s="288" t="s">
        <v>2668</v>
      </c>
      <c r="J1974" s="167" t="s">
        <v>2669</v>
      </c>
      <c r="K1974" s="289">
        <v>47422</v>
      </c>
      <c r="L1974" s="288" t="s">
        <v>15</v>
      </c>
      <c r="M1974" s="288"/>
      <c r="N1974" s="288" t="s">
        <v>19</v>
      </c>
      <c r="O1974" s="298"/>
    </row>
    <row r="1975" spans="1:15" s="483" customFormat="1" x14ac:dyDescent="0.25">
      <c r="A1975" s="29" t="s">
        <v>16</v>
      </c>
      <c r="B1975" s="19">
        <v>20.103999999999999</v>
      </c>
      <c r="C1975" s="29" t="s">
        <v>444</v>
      </c>
      <c r="D1975" s="36">
        <v>4143</v>
      </c>
      <c r="E1975" s="285" t="s">
        <v>2670</v>
      </c>
      <c r="F1975" s="285"/>
      <c r="G1975" s="288" t="s">
        <v>7640</v>
      </c>
      <c r="H1975" s="288" t="s">
        <v>2672</v>
      </c>
      <c r="I1975" s="288" t="s">
        <v>2671</v>
      </c>
      <c r="J1975" s="167" t="s">
        <v>2673</v>
      </c>
      <c r="K1975" s="289">
        <v>47208</v>
      </c>
      <c r="L1975" s="288" t="s">
        <v>15</v>
      </c>
      <c r="M1975" s="363"/>
      <c r="N1975" s="363" t="s">
        <v>19</v>
      </c>
      <c r="O1975" s="298"/>
    </row>
    <row r="1976" spans="1:15" s="483" customFormat="1" x14ac:dyDescent="0.25">
      <c r="A1976" s="29" t="s">
        <v>14</v>
      </c>
      <c r="B1976" s="19">
        <v>55.103999999999999</v>
      </c>
      <c r="C1976" s="29" t="s">
        <v>421</v>
      </c>
      <c r="D1976" s="413"/>
      <c r="E1976" s="285" t="s">
        <v>2670</v>
      </c>
      <c r="F1976" s="285"/>
      <c r="G1976" s="288" t="s">
        <v>8424</v>
      </c>
      <c r="H1976" s="288" t="s">
        <v>8425</v>
      </c>
      <c r="I1976" s="285" t="s">
        <v>8426</v>
      </c>
      <c r="J1976" s="239" t="s">
        <v>8427</v>
      </c>
      <c r="K1976" s="289">
        <v>47299</v>
      </c>
      <c r="L1976" s="288" t="s">
        <v>15</v>
      </c>
      <c r="M1976" s="288" t="s">
        <v>19</v>
      </c>
      <c r="N1976" s="288" t="s">
        <v>19</v>
      </c>
      <c r="O1976" s="239" t="s">
        <v>8428</v>
      </c>
    </row>
    <row r="1977" spans="1:15" s="483" customFormat="1" x14ac:dyDescent="0.25">
      <c r="A1977" s="301" t="s">
        <v>33</v>
      </c>
      <c r="B1977" s="292">
        <v>45.113999999999997</v>
      </c>
      <c r="C1977" s="301" t="s">
        <v>61</v>
      </c>
      <c r="D1977" s="299"/>
      <c r="E1977" s="301" t="s">
        <v>7869</v>
      </c>
      <c r="F1977" s="301" t="s">
        <v>7868</v>
      </c>
      <c r="G1977" s="292" t="s">
        <v>7844</v>
      </c>
      <c r="H1977" s="292" t="s">
        <v>68</v>
      </c>
      <c r="I1977" s="292" t="s">
        <v>7867</v>
      </c>
      <c r="J1977" s="240" t="s">
        <v>7866</v>
      </c>
      <c r="K1977" s="297">
        <v>48029</v>
      </c>
      <c r="L1977" s="292" t="s">
        <v>15</v>
      </c>
      <c r="M1977" s="364" t="s">
        <v>15</v>
      </c>
      <c r="N1977" s="292" t="s">
        <v>19</v>
      </c>
      <c r="O1977" s="301"/>
    </row>
    <row r="1978" spans="1:15" s="483" customFormat="1" x14ac:dyDescent="0.25">
      <c r="A1978" s="29" t="s">
        <v>14</v>
      </c>
      <c r="B1978" s="19">
        <v>70.125</v>
      </c>
      <c r="C1978" s="29" t="s">
        <v>30</v>
      </c>
      <c r="D1978" s="36">
        <v>7242</v>
      </c>
      <c r="E1978" s="285" t="s">
        <v>5479</v>
      </c>
      <c r="F1978" s="285" t="s">
        <v>5480</v>
      </c>
      <c r="G1978" s="288" t="s">
        <v>5341</v>
      </c>
      <c r="H1978" s="288" t="s">
        <v>5480</v>
      </c>
      <c r="I1978" s="351" t="s">
        <v>5481</v>
      </c>
      <c r="J1978" s="214" t="s">
        <v>5482</v>
      </c>
      <c r="K1978" s="289">
        <v>47361</v>
      </c>
      <c r="L1978" s="288" t="s">
        <v>15</v>
      </c>
      <c r="M1978" s="288" t="s">
        <v>15</v>
      </c>
      <c r="N1978" s="288" t="s">
        <v>19</v>
      </c>
      <c r="O1978" s="214"/>
    </row>
    <row r="1979" spans="1:15" s="483" customFormat="1" x14ac:dyDescent="0.25">
      <c r="A1979" s="29" t="s">
        <v>16</v>
      </c>
      <c r="B1979" s="19">
        <v>25.113</v>
      </c>
      <c r="C1979" s="29" t="s">
        <v>2948</v>
      </c>
      <c r="D1979" s="299"/>
      <c r="E1979" s="298" t="s">
        <v>8924</v>
      </c>
      <c r="F1979" s="298"/>
      <c r="G1979" s="288" t="s">
        <v>8887</v>
      </c>
      <c r="H1979" s="292" t="s">
        <v>8925</v>
      </c>
      <c r="I1979" s="292" t="s">
        <v>8926</v>
      </c>
      <c r="J1979" s="206" t="s">
        <v>8927</v>
      </c>
      <c r="K1979" s="289">
        <v>46973</v>
      </c>
      <c r="L1979" s="288" t="s">
        <v>15</v>
      </c>
      <c r="M1979" s="288" t="s">
        <v>15</v>
      </c>
      <c r="N1979" s="288" t="s">
        <v>15</v>
      </c>
      <c r="O1979" s="199"/>
    </row>
    <row r="1980" spans="1:15" s="483" customFormat="1" x14ac:dyDescent="0.25">
      <c r="A1980" s="29" t="s">
        <v>16</v>
      </c>
      <c r="B1980" s="19">
        <v>75.113</v>
      </c>
      <c r="C1980" s="301" t="s">
        <v>2751</v>
      </c>
      <c r="D1980" s="286">
        <v>7012</v>
      </c>
      <c r="E1980" s="298" t="s">
        <v>6907</v>
      </c>
      <c r="F1980" s="301" t="s">
        <v>6908</v>
      </c>
      <c r="G1980" s="292" t="s">
        <v>6909</v>
      </c>
      <c r="H1980" s="288" t="s">
        <v>6910</v>
      </c>
      <c r="I1980" s="288" t="s">
        <v>6911</v>
      </c>
      <c r="J1980" s="27" t="s">
        <v>6912</v>
      </c>
      <c r="K1980" s="297">
        <v>46538</v>
      </c>
      <c r="L1980" s="292"/>
      <c r="M1980" s="288" t="s">
        <v>15</v>
      </c>
      <c r="N1980" s="292"/>
      <c r="O1980" s="298"/>
    </row>
    <row r="1981" spans="1:15" s="483" customFormat="1" x14ac:dyDescent="0.25">
      <c r="A1981" s="29" t="s">
        <v>16</v>
      </c>
      <c r="B1981" s="19">
        <v>25.106999999999999</v>
      </c>
      <c r="C1981" s="29" t="s">
        <v>690</v>
      </c>
      <c r="D1981" s="36"/>
      <c r="E1981" s="285" t="s">
        <v>6346</v>
      </c>
      <c r="F1981" s="285"/>
      <c r="G1981" s="288" t="s">
        <v>6340</v>
      </c>
      <c r="H1981" s="288" t="s">
        <v>6345</v>
      </c>
      <c r="I1981" s="288" t="s">
        <v>6344</v>
      </c>
      <c r="J1981" s="167" t="s">
        <v>6343</v>
      </c>
      <c r="K1981" s="289">
        <v>46973</v>
      </c>
      <c r="L1981" s="288" t="s">
        <v>19</v>
      </c>
      <c r="M1981" s="288" t="s">
        <v>15</v>
      </c>
      <c r="N1981" s="288" t="s">
        <v>19</v>
      </c>
      <c r="O1981" s="304"/>
    </row>
    <row r="1982" spans="1:15" s="483" customFormat="1" x14ac:dyDescent="0.25">
      <c r="A1982" s="29" t="s">
        <v>16</v>
      </c>
      <c r="B1982" s="19">
        <v>41.106000000000002</v>
      </c>
      <c r="C1982" s="29" t="s">
        <v>508</v>
      </c>
      <c r="D1982" s="36">
        <v>4617</v>
      </c>
      <c r="E1982" s="285" t="s">
        <v>2674</v>
      </c>
      <c r="F1982" s="285" t="s">
        <v>2675</v>
      </c>
      <c r="G1982" s="288" t="s">
        <v>3835</v>
      </c>
      <c r="H1982" s="288" t="s">
        <v>2676</v>
      </c>
      <c r="I1982" s="288" t="s">
        <v>2677</v>
      </c>
      <c r="J1982" s="167" t="s">
        <v>2678</v>
      </c>
      <c r="K1982" s="289">
        <v>46265</v>
      </c>
      <c r="L1982" s="288" t="s">
        <v>19</v>
      </c>
      <c r="M1982" s="288" t="s">
        <v>15</v>
      </c>
      <c r="N1982" s="288" t="s">
        <v>19</v>
      </c>
      <c r="O1982" s="167"/>
    </row>
    <row r="1983" spans="1:15" s="483" customFormat="1" x14ac:dyDescent="0.25">
      <c r="A1983" s="301" t="s">
        <v>33</v>
      </c>
      <c r="B1983" s="292">
        <v>45.113999999999997</v>
      </c>
      <c r="C1983" s="301" t="s">
        <v>61</v>
      </c>
      <c r="D1983" s="299"/>
      <c r="E1983" s="301" t="s">
        <v>7865</v>
      </c>
      <c r="F1983" s="301"/>
      <c r="G1983" s="292" t="s">
        <v>7844</v>
      </c>
      <c r="H1983" s="292" t="s">
        <v>7864</v>
      </c>
      <c r="I1983" s="292" t="s">
        <v>7863</v>
      </c>
      <c r="J1983" s="240" t="s">
        <v>7862</v>
      </c>
      <c r="K1983" s="297">
        <v>48029</v>
      </c>
      <c r="L1983" s="292" t="s">
        <v>15</v>
      </c>
      <c r="M1983" s="292" t="s">
        <v>15</v>
      </c>
      <c r="N1983" s="292" t="s">
        <v>19</v>
      </c>
      <c r="O1983" s="301"/>
    </row>
    <row r="1984" spans="1:15" s="483" customFormat="1" x14ac:dyDescent="0.25">
      <c r="A1984" s="298" t="s">
        <v>14</v>
      </c>
      <c r="B1984" s="19">
        <v>70.105999999999995</v>
      </c>
      <c r="C1984" s="285" t="s">
        <v>370</v>
      </c>
      <c r="D1984" s="286"/>
      <c r="E1984" s="298" t="s">
        <v>7387</v>
      </c>
      <c r="F1984" s="298"/>
      <c r="G1984" s="292" t="s">
        <v>6512</v>
      </c>
      <c r="H1984" s="309" t="s">
        <v>7388</v>
      </c>
      <c r="I1984" s="309" t="s">
        <v>7389</v>
      </c>
      <c r="J1984" s="214" t="s">
        <v>7390</v>
      </c>
      <c r="K1984" s="235">
        <v>47726</v>
      </c>
      <c r="L1984" s="292" t="s">
        <v>15</v>
      </c>
      <c r="M1984" s="292" t="s">
        <v>15</v>
      </c>
      <c r="N1984" s="292" t="s">
        <v>19</v>
      </c>
      <c r="O1984" s="214"/>
    </row>
    <row r="1985" spans="1:15" s="483" customFormat="1" x14ac:dyDescent="0.25">
      <c r="A1985" s="45" t="s">
        <v>16</v>
      </c>
      <c r="B1985" s="25">
        <v>25.106000000000002</v>
      </c>
      <c r="C1985" s="285" t="s">
        <v>76</v>
      </c>
      <c r="D1985" s="47"/>
      <c r="E1985" s="315" t="s">
        <v>2679</v>
      </c>
      <c r="F1985" s="315"/>
      <c r="G1985" s="316" t="s">
        <v>78</v>
      </c>
      <c r="H1985" s="317" t="s">
        <v>2680</v>
      </c>
      <c r="I1985" s="317" t="s">
        <v>2681</v>
      </c>
      <c r="J1985" s="198" t="s">
        <v>2682</v>
      </c>
      <c r="K1985" s="318">
        <v>46857</v>
      </c>
      <c r="L1985" s="319" t="s">
        <v>15</v>
      </c>
      <c r="M1985" s="320" t="s">
        <v>15</v>
      </c>
      <c r="N1985" s="320" t="s">
        <v>19</v>
      </c>
      <c r="O1985" s="484"/>
    </row>
    <row r="1986" spans="1:15" s="483" customFormat="1" x14ac:dyDescent="0.25">
      <c r="A1986" s="45" t="s">
        <v>16</v>
      </c>
      <c r="B1986" s="25">
        <v>25.12</v>
      </c>
      <c r="C1986" s="285" t="s">
        <v>82</v>
      </c>
      <c r="D1986" s="47"/>
      <c r="E1986" s="315" t="s">
        <v>2679</v>
      </c>
      <c r="F1986" s="315"/>
      <c r="G1986" s="316" t="s">
        <v>78</v>
      </c>
      <c r="H1986" s="317" t="s">
        <v>2680</v>
      </c>
      <c r="I1986" s="317" t="s">
        <v>2681</v>
      </c>
      <c r="J1986" s="198" t="s">
        <v>2682</v>
      </c>
      <c r="K1986" s="318">
        <v>46857</v>
      </c>
      <c r="L1986" s="319" t="s">
        <v>15</v>
      </c>
      <c r="M1986" s="320" t="s">
        <v>15</v>
      </c>
      <c r="N1986" s="320" t="s">
        <v>19</v>
      </c>
      <c r="O1986" s="484"/>
    </row>
    <row r="1987" spans="1:15" s="483" customFormat="1" x14ac:dyDescent="0.25">
      <c r="A1987" s="51" t="s">
        <v>14</v>
      </c>
      <c r="B1987" s="19">
        <v>30.106000000000002</v>
      </c>
      <c r="C1987" s="29" t="s">
        <v>3656</v>
      </c>
      <c r="D1987" s="36">
        <v>5378</v>
      </c>
      <c r="E1987" s="285" t="s">
        <v>2683</v>
      </c>
      <c r="F1987" s="285"/>
      <c r="G1987" s="288" t="s">
        <v>26</v>
      </c>
      <c r="H1987" s="288" t="s">
        <v>2684</v>
      </c>
      <c r="I1987" s="288" t="s">
        <v>2685</v>
      </c>
      <c r="J1987" s="195" t="s">
        <v>2686</v>
      </c>
      <c r="K1987" s="289">
        <v>46265</v>
      </c>
      <c r="L1987" s="288" t="s">
        <v>15</v>
      </c>
      <c r="M1987" s="288" t="s">
        <v>15</v>
      </c>
      <c r="N1987" s="288" t="s">
        <v>19</v>
      </c>
      <c r="O1987" s="484"/>
    </row>
    <row r="1988" spans="1:15" s="483" customFormat="1" x14ac:dyDescent="0.25">
      <c r="A1988" s="29" t="s">
        <v>14</v>
      </c>
      <c r="B1988" s="284">
        <v>70.105999999999995</v>
      </c>
      <c r="C1988" s="285" t="s">
        <v>370</v>
      </c>
      <c r="D1988" s="286">
        <v>7218</v>
      </c>
      <c r="E1988" s="285" t="s">
        <v>5518</v>
      </c>
      <c r="F1988" s="285"/>
      <c r="G1988" s="288" t="s">
        <v>5341</v>
      </c>
      <c r="H1988" s="288" t="s">
        <v>5519</v>
      </c>
      <c r="I1988" s="288" t="s">
        <v>5520</v>
      </c>
      <c r="J1988" s="214" t="s">
        <v>5521</v>
      </c>
      <c r="K1988" s="289">
        <v>47361</v>
      </c>
      <c r="L1988" s="288" t="s">
        <v>15</v>
      </c>
      <c r="M1988" s="288" t="s">
        <v>15</v>
      </c>
      <c r="N1988" s="288" t="s">
        <v>19</v>
      </c>
      <c r="O1988" s="214"/>
    </row>
    <row r="1989" spans="1:15" s="483" customFormat="1" x14ac:dyDescent="0.25">
      <c r="A1989" s="285" t="s">
        <v>14</v>
      </c>
      <c r="B1989" s="19">
        <v>70.105999999999995</v>
      </c>
      <c r="C1989" s="29" t="s">
        <v>24</v>
      </c>
      <c r="D1989" s="36">
        <v>5477</v>
      </c>
      <c r="E1989" s="285" t="s">
        <v>2687</v>
      </c>
      <c r="F1989" s="285"/>
      <c r="G1989" s="288" t="s">
        <v>26</v>
      </c>
      <c r="H1989" s="288" t="s">
        <v>2688</v>
      </c>
      <c r="I1989" s="288" t="s">
        <v>2689</v>
      </c>
      <c r="J1989" s="195" t="s">
        <v>2690</v>
      </c>
      <c r="K1989" s="289">
        <v>46265</v>
      </c>
      <c r="L1989" s="288" t="s">
        <v>15</v>
      </c>
      <c r="M1989" s="288" t="s">
        <v>15</v>
      </c>
      <c r="N1989" s="288" t="s">
        <v>19</v>
      </c>
      <c r="O1989" s="484"/>
    </row>
    <row r="1990" spans="1:15" s="483" customFormat="1" x14ac:dyDescent="0.25">
      <c r="A1990" s="29" t="s">
        <v>16</v>
      </c>
      <c r="B1990" s="19">
        <v>25.100999999999999</v>
      </c>
      <c r="C1990" s="29" t="s">
        <v>4234</v>
      </c>
      <c r="D1990" s="36">
        <v>5775</v>
      </c>
      <c r="E1990" s="285" t="s">
        <v>4288</v>
      </c>
      <c r="F1990" s="285"/>
      <c r="G1990" s="59" t="s">
        <v>4236</v>
      </c>
      <c r="H1990" s="288" t="s">
        <v>4289</v>
      </c>
      <c r="I1990" s="288" t="s">
        <v>4290</v>
      </c>
      <c r="J1990" s="167" t="s">
        <v>4291</v>
      </c>
      <c r="K1990" s="289">
        <v>46371</v>
      </c>
      <c r="L1990" s="288" t="s">
        <v>15</v>
      </c>
      <c r="M1990" s="288" t="s">
        <v>15</v>
      </c>
      <c r="N1990" s="288" t="s">
        <v>19</v>
      </c>
      <c r="O1990" s="167" t="s">
        <v>4292</v>
      </c>
    </row>
    <row r="1991" spans="1:15" s="483" customFormat="1" x14ac:dyDescent="0.25">
      <c r="A1991" s="29" t="s">
        <v>743</v>
      </c>
      <c r="B1991" s="19">
        <v>25.12</v>
      </c>
      <c r="C1991" s="29" t="s">
        <v>2692</v>
      </c>
      <c r="D1991" s="36"/>
      <c r="E1991" s="285" t="s">
        <v>3645</v>
      </c>
      <c r="F1991" s="285"/>
      <c r="G1991" s="288" t="s">
        <v>5751</v>
      </c>
      <c r="H1991" s="288" t="s">
        <v>2693</v>
      </c>
      <c r="I1991" s="288" t="s">
        <v>2691</v>
      </c>
      <c r="J1991" s="167" t="s">
        <v>2694</v>
      </c>
      <c r="K1991" s="321">
        <v>46356</v>
      </c>
      <c r="L1991" s="288" t="s">
        <v>15</v>
      </c>
      <c r="M1991" s="363"/>
      <c r="N1991" s="288" t="s">
        <v>19</v>
      </c>
      <c r="O1991" s="484"/>
    </row>
    <row r="1992" spans="1:15" s="483" customFormat="1" x14ac:dyDescent="0.25">
      <c r="A1992" s="285" t="s">
        <v>14</v>
      </c>
      <c r="B1992" s="19">
        <v>12.118</v>
      </c>
      <c r="C1992" s="29" t="s">
        <v>116</v>
      </c>
      <c r="D1992" s="36">
        <v>5791</v>
      </c>
      <c r="E1992" s="285" t="s">
        <v>2695</v>
      </c>
      <c r="F1992" s="285" t="s">
        <v>2696</v>
      </c>
      <c r="G1992" s="288" t="s">
        <v>1963</v>
      </c>
      <c r="H1992" s="288" t="s">
        <v>2697</v>
      </c>
      <c r="I1992" s="288" t="s">
        <v>2698</v>
      </c>
      <c r="J1992" s="196" t="s">
        <v>2699</v>
      </c>
      <c r="K1992" s="289">
        <v>46621</v>
      </c>
      <c r="L1992" s="288" t="s">
        <v>15</v>
      </c>
      <c r="M1992" s="288"/>
      <c r="N1992" s="288" t="s">
        <v>19</v>
      </c>
      <c r="O1992" s="484"/>
    </row>
    <row r="1993" spans="1:15" s="483" customFormat="1" x14ac:dyDescent="0.25">
      <c r="A1993" s="29" t="s">
        <v>16</v>
      </c>
      <c r="B1993" s="19">
        <v>25.111000000000001</v>
      </c>
      <c r="C1993" s="29" t="s">
        <v>650</v>
      </c>
      <c r="D1993" s="36"/>
      <c r="E1993" s="285" t="s">
        <v>5618</v>
      </c>
      <c r="F1993" s="285"/>
      <c r="G1993" s="288" t="s">
        <v>5595</v>
      </c>
      <c r="H1993" s="288" t="s">
        <v>5619</v>
      </c>
      <c r="I1993" s="288" t="s">
        <v>5620</v>
      </c>
      <c r="J1993" s="167" t="s">
        <v>5621</v>
      </c>
      <c r="K1993" s="289">
        <v>47430</v>
      </c>
      <c r="L1993" s="288" t="s">
        <v>15</v>
      </c>
      <c r="M1993" s="288" t="s">
        <v>15</v>
      </c>
      <c r="N1993" s="288" t="s">
        <v>19</v>
      </c>
      <c r="O1993" s="167"/>
    </row>
    <row r="1994" spans="1:15" s="483" customFormat="1" x14ac:dyDescent="0.25">
      <c r="A1994" s="301" t="s">
        <v>33</v>
      </c>
      <c r="B1994" s="292">
        <v>45.113999999999997</v>
      </c>
      <c r="C1994" s="301" t="s">
        <v>61</v>
      </c>
      <c r="D1994" s="299"/>
      <c r="E1994" s="301" t="s">
        <v>7861</v>
      </c>
      <c r="F1994" s="301" t="s">
        <v>7860</v>
      </c>
      <c r="G1994" s="292" t="s">
        <v>7844</v>
      </c>
      <c r="H1994" s="292" t="s">
        <v>7859</v>
      </c>
      <c r="I1994" s="292" t="s">
        <v>7858</v>
      </c>
      <c r="J1994" s="240" t="s">
        <v>7857</v>
      </c>
      <c r="K1994" s="297">
        <v>48029</v>
      </c>
      <c r="L1994" s="292" t="s">
        <v>15</v>
      </c>
      <c r="M1994" s="292" t="s">
        <v>15</v>
      </c>
      <c r="N1994" s="292" t="s">
        <v>19</v>
      </c>
      <c r="O1994" s="301"/>
    </row>
    <row r="1995" spans="1:15" s="483" customFormat="1" x14ac:dyDescent="0.25">
      <c r="A1995" s="285" t="s">
        <v>33</v>
      </c>
      <c r="B1995" s="19">
        <v>45.113999999999997</v>
      </c>
      <c r="C1995" s="285" t="s">
        <v>61</v>
      </c>
      <c r="D1995" s="286">
        <v>6282</v>
      </c>
      <c r="E1995" s="285" t="s">
        <v>2701</v>
      </c>
      <c r="F1995" s="285"/>
      <c r="G1995" s="288" t="s">
        <v>5687</v>
      </c>
      <c r="H1995" s="288" t="s">
        <v>5688</v>
      </c>
      <c r="I1995" s="288" t="s">
        <v>2702</v>
      </c>
      <c r="J1995" s="167" t="s">
        <v>2703</v>
      </c>
      <c r="K1995" s="289">
        <v>47422</v>
      </c>
      <c r="L1995" s="288" t="s">
        <v>15</v>
      </c>
      <c r="M1995" s="288"/>
      <c r="N1995" s="288"/>
      <c r="O1995" s="354"/>
    </row>
    <row r="1996" spans="1:15" s="483" customFormat="1" x14ac:dyDescent="0.25">
      <c r="A1996" s="285" t="s">
        <v>70</v>
      </c>
      <c r="B1996" s="284">
        <v>45.107999999999997</v>
      </c>
      <c r="C1996" s="285" t="s">
        <v>4366</v>
      </c>
      <c r="D1996" s="286"/>
      <c r="E1996" s="314" t="s">
        <v>4713</v>
      </c>
      <c r="F1996" s="285"/>
      <c r="G1996" s="288" t="s">
        <v>4368</v>
      </c>
      <c r="H1996" s="288" t="s">
        <v>4714</v>
      </c>
      <c r="I1996" s="288" t="s">
        <v>4715</v>
      </c>
      <c r="J1996" s="195" t="s">
        <v>4716</v>
      </c>
      <c r="K1996" s="289">
        <v>46934</v>
      </c>
      <c r="L1996" s="288" t="s">
        <v>15</v>
      </c>
      <c r="M1996" s="288" t="s">
        <v>96</v>
      </c>
      <c r="N1996" s="288" t="s">
        <v>19</v>
      </c>
      <c r="O1996" s="298"/>
    </row>
    <row r="1997" spans="1:15" s="483" customFormat="1" x14ac:dyDescent="0.25">
      <c r="A1997" s="304" t="s">
        <v>14</v>
      </c>
      <c r="B1997" s="19">
        <v>60.103000000000002</v>
      </c>
      <c r="C1997" s="285" t="s">
        <v>5496</v>
      </c>
      <c r="D1997" s="286">
        <v>7732</v>
      </c>
      <c r="E1997" s="285" t="s">
        <v>6466</v>
      </c>
      <c r="F1997" s="285" t="s">
        <v>6467</v>
      </c>
      <c r="G1997" s="288" t="s">
        <v>5869</v>
      </c>
      <c r="H1997" s="288" t="s">
        <v>6467</v>
      </c>
      <c r="I1997" s="288" t="s">
        <v>6468</v>
      </c>
      <c r="J1997" s="214" t="s">
        <v>6469</v>
      </c>
      <c r="K1997" s="289">
        <v>47664</v>
      </c>
      <c r="L1997" s="288" t="s">
        <v>15</v>
      </c>
      <c r="M1997" s="288" t="s">
        <v>15</v>
      </c>
      <c r="N1997" s="288" t="s">
        <v>19</v>
      </c>
      <c r="O1997" s="298"/>
    </row>
    <row r="1998" spans="1:15" s="483" customFormat="1" x14ac:dyDescent="0.25">
      <c r="A1998" s="29" t="s">
        <v>260</v>
      </c>
      <c r="B1998" s="19">
        <v>15.108000000000001</v>
      </c>
      <c r="C1998" s="285" t="s">
        <v>5024</v>
      </c>
      <c r="D1998" s="286">
        <v>951</v>
      </c>
      <c r="E1998" s="285" t="s">
        <v>5036</v>
      </c>
      <c r="F1998" s="285"/>
      <c r="G1998" s="288" t="s">
        <v>5025</v>
      </c>
      <c r="H1998" s="288" t="s">
        <v>5037</v>
      </c>
      <c r="I1998" s="288" t="s">
        <v>5038</v>
      </c>
      <c r="J1998" s="167" t="s">
        <v>5893</v>
      </c>
      <c r="K1998" s="289">
        <v>46481</v>
      </c>
      <c r="L1998" s="288" t="s">
        <v>22</v>
      </c>
      <c r="M1998" s="288" t="s">
        <v>15</v>
      </c>
      <c r="N1998" s="288" t="s">
        <v>19</v>
      </c>
      <c r="O1998" s="167" t="s">
        <v>5039</v>
      </c>
    </row>
    <row r="1999" spans="1:15" s="290" customFormat="1" ht="15" customHeight="1" x14ac:dyDescent="0.25">
      <c r="A1999" s="291" t="s">
        <v>60</v>
      </c>
      <c r="B1999" s="317">
        <v>70.125</v>
      </c>
      <c r="C1999" s="323" t="s">
        <v>5372</v>
      </c>
      <c r="D1999" s="333">
        <v>1148</v>
      </c>
      <c r="E1999" s="285" t="s">
        <v>2704</v>
      </c>
      <c r="F1999" s="285"/>
      <c r="G1999" s="334" t="s">
        <v>5341</v>
      </c>
      <c r="H1999" s="288" t="s">
        <v>2705</v>
      </c>
      <c r="I1999" s="288" t="s">
        <v>5344</v>
      </c>
      <c r="J1999" s="214" t="s">
        <v>2706</v>
      </c>
      <c r="K1999" s="235">
        <v>47361</v>
      </c>
      <c r="L1999" s="288" t="s">
        <v>15</v>
      </c>
      <c r="M1999" s="288" t="s">
        <v>15</v>
      </c>
      <c r="N1999" s="288" t="s">
        <v>19</v>
      </c>
      <c r="O1999" s="335"/>
    </row>
    <row r="2000" spans="1:15" s="290" customFormat="1" ht="15" customHeight="1" x14ac:dyDescent="0.25">
      <c r="A2000" s="29" t="s">
        <v>14</v>
      </c>
      <c r="B2000" s="19">
        <v>30.102</v>
      </c>
      <c r="C2000" s="29" t="s">
        <v>173</v>
      </c>
      <c r="D2000" s="36"/>
      <c r="E2000" s="285" t="s">
        <v>2707</v>
      </c>
      <c r="F2000" s="285" t="s">
        <v>2708</v>
      </c>
      <c r="G2000" s="316" t="s">
        <v>3817</v>
      </c>
      <c r="H2000" s="288" t="s">
        <v>2709</v>
      </c>
      <c r="I2000" s="288" t="s">
        <v>2710</v>
      </c>
      <c r="J2000" s="27" t="s">
        <v>2711</v>
      </c>
      <c r="K2000" s="321">
        <v>46265</v>
      </c>
      <c r="L2000" s="288" t="s">
        <v>15</v>
      </c>
      <c r="M2000" s="288"/>
      <c r="N2000" s="378"/>
      <c r="O2000" s="354"/>
    </row>
    <row r="2001" spans="1:17" s="290" customFormat="1" ht="15" customHeight="1" x14ac:dyDescent="0.25">
      <c r="A2001" s="29" t="s">
        <v>16</v>
      </c>
      <c r="B2001" s="19">
        <v>25.135999999999999</v>
      </c>
      <c r="C2001" s="29" t="s">
        <v>770</v>
      </c>
      <c r="D2001" s="36">
        <v>6396</v>
      </c>
      <c r="E2001" s="287" t="s">
        <v>3621</v>
      </c>
      <c r="F2001" s="287" t="s">
        <v>6927</v>
      </c>
      <c r="G2001" s="292" t="s">
        <v>6926</v>
      </c>
      <c r="H2001" s="288" t="s">
        <v>2343</v>
      </c>
      <c r="I2001" s="288" t="s">
        <v>2344</v>
      </c>
      <c r="J2001" s="167" t="s">
        <v>2345</v>
      </c>
      <c r="K2001" s="297">
        <v>47026</v>
      </c>
      <c r="L2001" s="288" t="s">
        <v>15</v>
      </c>
      <c r="M2001" s="288" t="s">
        <v>19</v>
      </c>
      <c r="N2001" s="292" t="s">
        <v>19</v>
      </c>
      <c r="O2001" s="298"/>
    </row>
    <row r="2002" spans="1:17" s="290" customFormat="1" ht="14.25" customHeight="1" x14ac:dyDescent="0.25">
      <c r="A2002" s="291" t="s">
        <v>14</v>
      </c>
      <c r="B2002" s="284">
        <v>47.100999999999999</v>
      </c>
      <c r="C2002" s="45" t="s">
        <v>5570</v>
      </c>
      <c r="D2002" s="286">
        <v>7215</v>
      </c>
      <c r="E2002" s="285" t="s">
        <v>5571</v>
      </c>
      <c r="F2002" s="285" t="s">
        <v>5572</v>
      </c>
      <c r="G2002" s="288" t="s">
        <v>5364</v>
      </c>
      <c r="H2002" s="288" t="s">
        <v>5573</v>
      </c>
      <c r="I2002" s="288" t="s">
        <v>5574</v>
      </c>
      <c r="J2002" s="226" t="s">
        <v>5575</v>
      </c>
      <c r="K2002" s="289">
        <v>46338</v>
      </c>
      <c r="L2002" s="288" t="s">
        <v>15</v>
      </c>
      <c r="M2002" s="288" t="s">
        <v>15</v>
      </c>
      <c r="N2002" s="288" t="s">
        <v>19</v>
      </c>
      <c r="O2002" s="292"/>
      <c r="Q2002" s="290" t="s">
        <v>8700</v>
      </c>
    </row>
    <row r="2003" spans="1:17" s="306" customFormat="1" ht="14.25" customHeight="1" x14ac:dyDescent="0.2">
      <c r="A2003" s="29" t="s">
        <v>16</v>
      </c>
      <c r="B2003" s="19">
        <v>25.113</v>
      </c>
      <c r="C2003" s="29" t="s">
        <v>2948</v>
      </c>
      <c r="D2003" s="378">
        <v>7215</v>
      </c>
      <c r="E2003" s="285" t="s">
        <v>5571</v>
      </c>
      <c r="F2003" s="285" t="s">
        <v>5572</v>
      </c>
      <c r="G2003" s="288" t="s">
        <v>8907</v>
      </c>
      <c r="H2003" s="288" t="s">
        <v>5573</v>
      </c>
      <c r="I2003" s="288" t="s">
        <v>5574</v>
      </c>
      <c r="J2003" s="214" t="s">
        <v>5575</v>
      </c>
      <c r="K2003" s="289">
        <v>46973</v>
      </c>
      <c r="L2003" s="288" t="s">
        <v>15</v>
      </c>
      <c r="M2003" s="288" t="s">
        <v>15</v>
      </c>
      <c r="N2003" s="288" t="s">
        <v>19</v>
      </c>
      <c r="O2003" s="292"/>
      <c r="Q2003" s="306" t="s">
        <v>8705</v>
      </c>
    </row>
    <row r="2004" spans="1:17" s="290" customFormat="1" ht="14.25" customHeight="1" x14ac:dyDescent="0.25">
      <c r="A2004" s="298" t="s">
        <v>8445</v>
      </c>
      <c r="B2004" s="292">
        <v>13.102</v>
      </c>
      <c r="C2004" s="298" t="s">
        <v>39</v>
      </c>
      <c r="D2004" s="299">
        <v>8308</v>
      </c>
      <c r="E2004" s="298" t="s">
        <v>8675</v>
      </c>
      <c r="F2004" s="298" t="s">
        <v>8877</v>
      </c>
      <c r="G2004" s="292" t="s">
        <v>8447</v>
      </c>
      <c r="H2004" s="292" t="s">
        <v>8676</v>
      </c>
      <c r="I2004" s="292" t="s">
        <v>8677</v>
      </c>
      <c r="J2004" s="214" t="s">
        <v>8678</v>
      </c>
      <c r="K2004" s="297">
        <v>48029</v>
      </c>
      <c r="L2004" s="292" t="s">
        <v>403</v>
      </c>
      <c r="M2004" s="292" t="s">
        <v>15</v>
      </c>
      <c r="N2004" s="298"/>
      <c r="O2004" s="305"/>
      <c r="Q2004" s="306" t="s">
        <v>8705</v>
      </c>
    </row>
    <row r="2005" spans="1:17" s="290" customFormat="1" ht="15" customHeight="1" x14ac:dyDescent="0.25">
      <c r="A2005" s="298" t="s">
        <v>14</v>
      </c>
      <c r="B2005" s="292">
        <v>30.102</v>
      </c>
      <c r="C2005" s="298" t="s">
        <v>7069</v>
      </c>
      <c r="D2005" s="299">
        <v>985</v>
      </c>
      <c r="E2005" s="298" t="s">
        <v>7070</v>
      </c>
      <c r="F2005" s="301"/>
      <c r="G2005" s="292" t="s">
        <v>6471</v>
      </c>
      <c r="H2005" s="309" t="s">
        <v>7071</v>
      </c>
      <c r="I2005" s="309" t="s">
        <v>7072</v>
      </c>
      <c r="J2005" s="214" t="s">
        <v>7073</v>
      </c>
      <c r="K2005" s="297">
        <v>46568</v>
      </c>
      <c r="L2005" s="292" t="s">
        <v>15</v>
      </c>
      <c r="M2005" s="292" t="s">
        <v>15</v>
      </c>
      <c r="N2005" s="292" t="s">
        <v>19</v>
      </c>
      <c r="O2005" s="298"/>
      <c r="Q2005" s="290" t="s">
        <v>8715</v>
      </c>
    </row>
    <row r="2006" spans="1:17" s="290" customFormat="1" x14ac:dyDescent="0.25">
      <c r="A2006" s="301" t="s">
        <v>33</v>
      </c>
      <c r="B2006" s="292">
        <v>45.113999999999997</v>
      </c>
      <c r="C2006" s="301" t="s">
        <v>61</v>
      </c>
      <c r="D2006" s="299"/>
      <c r="E2006" s="301" t="s">
        <v>7856</v>
      </c>
      <c r="F2006" s="301"/>
      <c r="G2006" s="292" t="s">
        <v>7844</v>
      </c>
      <c r="H2006" s="292" t="s">
        <v>7855</v>
      </c>
      <c r="I2006" s="292" t="s">
        <v>7854</v>
      </c>
      <c r="J2006" s="240" t="s">
        <v>7853</v>
      </c>
      <c r="K2006" s="297">
        <v>48029</v>
      </c>
      <c r="L2006" s="292" t="s">
        <v>15</v>
      </c>
      <c r="M2006" s="292" t="s">
        <v>15</v>
      </c>
      <c r="N2006" s="292" t="s">
        <v>19</v>
      </c>
      <c r="O2006" s="301"/>
      <c r="Q2006" s="290" t="s">
        <v>8700</v>
      </c>
    </row>
    <row r="2007" spans="1:17" s="290" customFormat="1" ht="15" customHeight="1" x14ac:dyDescent="0.2">
      <c r="A2007" s="54" t="s">
        <v>14</v>
      </c>
      <c r="B2007" s="28">
        <v>70.11</v>
      </c>
      <c r="C2007" s="29" t="s">
        <v>2712</v>
      </c>
      <c r="D2007" s="485">
        <v>6534</v>
      </c>
      <c r="E2007" s="486" t="s">
        <v>2713</v>
      </c>
      <c r="F2007" s="486" t="s">
        <v>2714</v>
      </c>
      <c r="G2007" s="380" t="s">
        <v>3821</v>
      </c>
      <c r="H2007" s="317" t="s">
        <v>2715</v>
      </c>
      <c r="I2007" s="317" t="s">
        <v>2716</v>
      </c>
      <c r="J2007" s="205" t="s">
        <v>2717</v>
      </c>
      <c r="K2007" s="487">
        <v>46203</v>
      </c>
      <c r="L2007" s="319" t="s">
        <v>15</v>
      </c>
      <c r="M2007" s="320" t="s">
        <v>15</v>
      </c>
      <c r="N2007" s="320" t="s">
        <v>19</v>
      </c>
      <c r="O2007" s="354"/>
      <c r="Q2007" s="290" t="s">
        <v>8715</v>
      </c>
    </row>
    <row r="2008" spans="1:17" s="306" customFormat="1" ht="15.75" customHeight="1" x14ac:dyDescent="0.25">
      <c r="A2008" s="29" t="s">
        <v>16</v>
      </c>
      <c r="B2008" s="19">
        <v>20.103999999999999</v>
      </c>
      <c r="C2008" s="29" t="s">
        <v>444</v>
      </c>
      <c r="D2008" s="36">
        <v>7057</v>
      </c>
      <c r="E2008" s="285" t="s">
        <v>5133</v>
      </c>
      <c r="F2008" s="285" t="s">
        <v>5134</v>
      </c>
      <c r="G2008" s="288" t="s">
        <v>8722</v>
      </c>
      <c r="H2008" s="288" t="s">
        <v>8728</v>
      </c>
      <c r="I2008" s="288" t="s">
        <v>2719</v>
      </c>
      <c r="J2008" s="34" t="s">
        <v>5135</v>
      </c>
      <c r="K2008" s="289">
        <v>46543</v>
      </c>
      <c r="L2008" s="288" t="s">
        <v>19</v>
      </c>
      <c r="M2008" s="288" t="s">
        <v>15</v>
      </c>
      <c r="N2008" s="288" t="s">
        <v>19</v>
      </c>
      <c r="O2008" s="34" t="s">
        <v>8729</v>
      </c>
    </row>
    <row r="2009" spans="1:17" s="306" customFormat="1" ht="15.75" customHeight="1" x14ac:dyDescent="0.25">
      <c r="A2009" s="29" t="s">
        <v>16</v>
      </c>
      <c r="B2009" s="19">
        <v>20.103999999999999</v>
      </c>
      <c r="C2009" s="29" t="s">
        <v>444</v>
      </c>
      <c r="D2009" s="36">
        <v>7057</v>
      </c>
      <c r="E2009" s="285" t="s">
        <v>5133</v>
      </c>
      <c r="F2009" s="285" t="s">
        <v>5134</v>
      </c>
      <c r="G2009" s="288" t="s">
        <v>7640</v>
      </c>
      <c r="H2009" s="288" t="s">
        <v>2718</v>
      </c>
      <c r="I2009" s="288" t="s">
        <v>2719</v>
      </c>
      <c r="J2009" s="167" t="s">
        <v>5135</v>
      </c>
      <c r="K2009" s="289">
        <v>47208</v>
      </c>
      <c r="L2009" s="288" t="s">
        <v>15</v>
      </c>
      <c r="M2009" s="288" t="s">
        <v>15</v>
      </c>
      <c r="N2009" s="288" t="s">
        <v>19</v>
      </c>
      <c r="O2009" s="298"/>
    </row>
    <row r="2010" spans="1:17" s="290" customFormat="1" ht="15.75" customHeight="1" x14ac:dyDescent="0.25">
      <c r="A2010" s="304" t="s">
        <v>14</v>
      </c>
      <c r="B2010" s="288">
        <v>10.103999999999999</v>
      </c>
      <c r="C2010" s="285" t="s">
        <v>4602</v>
      </c>
      <c r="D2010" s="286">
        <v>111</v>
      </c>
      <c r="E2010" s="314" t="s">
        <v>2721</v>
      </c>
      <c r="F2010" s="314" t="s">
        <v>4635</v>
      </c>
      <c r="G2010" s="288" t="s">
        <v>4604</v>
      </c>
      <c r="H2010" s="288" t="s">
        <v>582</v>
      </c>
      <c r="I2010" s="288" t="s">
        <v>2723</v>
      </c>
      <c r="J2010" s="27" t="s">
        <v>4636</v>
      </c>
      <c r="K2010" s="289">
        <v>46436</v>
      </c>
      <c r="L2010" s="288" t="s">
        <v>15</v>
      </c>
      <c r="M2010" s="288" t="s">
        <v>15</v>
      </c>
      <c r="N2010" s="288" t="s">
        <v>19</v>
      </c>
      <c r="O2010" s="27" t="s">
        <v>4636</v>
      </c>
    </row>
    <row r="2011" spans="1:17" s="307" customFormat="1" ht="15.75" customHeight="1" x14ac:dyDescent="0.25">
      <c r="A2011" s="29" t="s">
        <v>14</v>
      </c>
      <c r="B2011" s="284">
        <v>30.106999999999999</v>
      </c>
      <c r="C2011" s="29" t="s">
        <v>2725</v>
      </c>
      <c r="D2011" s="36">
        <v>111</v>
      </c>
      <c r="E2011" s="285" t="s">
        <v>2721</v>
      </c>
      <c r="F2011" s="285" t="s">
        <v>2722</v>
      </c>
      <c r="G2011" s="302" t="s">
        <v>5886</v>
      </c>
      <c r="H2011" s="288" t="s">
        <v>68</v>
      </c>
      <c r="I2011" s="288" t="s">
        <v>2723</v>
      </c>
      <c r="J2011" s="27" t="s">
        <v>2724</v>
      </c>
      <c r="K2011" s="289">
        <v>47452</v>
      </c>
      <c r="L2011" s="288" t="s">
        <v>15</v>
      </c>
      <c r="M2011" s="288"/>
      <c r="N2011" s="288"/>
      <c r="O2011" s="354"/>
    </row>
    <row r="2012" spans="1:17" s="290" customFormat="1" ht="15.75" customHeight="1" x14ac:dyDescent="0.25">
      <c r="A2012" s="29" t="s">
        <v>14</v>
      </c>
      <c r="B2012" s="284">
        <v>30.111000000000001</v>
      </c>
      <c r="C2012" s="29" t="s">
        <v>2726</v>
      </c>
      <c r="D2012" s="36">
        <v>111</v>
      </c>
      <c r="E2012" s="285" t="s">
        <v>2721</v>
      </c>
      <c r="F2012" s="285" t="s">
        <v>2722</v>
      </c>
      <c r="G2012" s="302" t="s">
        <v>5886</v>
      </c>
      <c r="H2012" s="288" t="s">
        <v>68</v>
      </c>
      <c r="I2012" s="288" t="s">
        <v>2723</v>
      </c>
      <c r="J2012" s="27" t="s">
        <v>2724</v>
      </c>
      <c r="K2012" s="289">
        <v>47452</v>
      </c>
      <c r="L2012" s="288" t="s">
        <v>15</v>
      </c>
      <c r="M2012" s="288"/>
      <c r="N2012" s="288"/>
      <c r="O2012" s="354"/>
    </row>
    <row r="2013" spans="1:17" s="290" customFormat="1" ht="15.75" customHeight="1" x14ac:dyDescent="0.25">
      <c r="A2013" s="29" t="s">
        <v>14</v>
      </c>
      <c r="B2013" s="284">
        <v>30.103000000000002</v>
      </c>
      <c r="C2013" s="29" t="s">
        <v>2720</v>
      </c>
      <c r="D2013" s="36">
        <v>111</v>
      </c>
      <c r="E2013" s="285" t="s">
        <v>2721</v>
      </c>
      <c r="F2013" s="285" t="s">
        <v>2722</v>
      </c>
      <c r="G2013" s="302" t="s">
        <v>5886</v>
      </c>
      <c r="H2013" s="288" t="s">
        <v>68</v>
      </c>
      <c r="I2013" s="288" t="s">
        <v>2723</v>
      </c>
      <c r="J2013" s="27" t="s">
        <v>2724</v>
      </c>
      <c r="K2013" s="289">
        <v>47452</v>
      </c>
      <c r="L2013" s="288" t="s">
        <v>15</v>
      </c>
      <c r="M2013" s="288"/>
      <c r="N2013" s="288"/>
      <c r="O2013" s="354"/>
    </row>
    <row r="2014" spans="1:17" s="306" customFormat="1" ht="15.75" customHeight="1" x14ac:dyDescent="0.25">
      <c r="A2014" s="291" t="s">
        <v>14</v>
      </c>
      <c r="B2014" s="19">
        <v>12.118</v>
      </c>
      <c r="C2014" s="285" t="s">
        <v>116</v>
      </c>
      <c r="D2014" s="286">
        <v>8086</v>
      </c>
      <c r="E2014" s="285" t="s">
        <v>5986</v>
      </c>
      <c r="F2014" s="285"/>
      <c r="G2014" s="288" t="s">
        <v>5869</v>
      </c>
      <c r="H2014" s="288" t="s">
        <v>5987</v>
      </c>
      <c r="I2014" s="288" t="s">
        <v>5988</v>
      </c>
      <c r="J2014" s="423" t="s">
        <v>5989</v>
      </c>
      <c r="K2014" s="289">
        <v>46568</v>
      </c>
      <c r="L2014" s="288" t="s">
        <v>15</v>
      </c>
      <c r="M2014" s="288" t="s">
        <v>15</v>
      </c>
      <c r="N2014" s="288" t="s">
        <v>19</v>
      </c>
      <c r="O2014" s="298"/>
    </row>
    <row r="2015" spans="1:17" s="306" customFormat="1" ht="15.75" customHeight="1" x14ac:dyDescent="0.25">
      <c r="A2015" s="285" t="s">
        <v>14</v>
      </c>
      <c r="B2015" s="19">
        <v>70.11</v>
      </c>
      <c r="C2015" s="285" t="s">
        <v>356</v>
      </c>
      <c r="D2015" s="310">
        <v>7612</v>
      </c>
      <c r="E2015" s="311" t="s">
        <v>2727</v>
      </c>
      <c r="F2015" s="311"/>
      <c r="G2015" s="312" t="s">
        <v>358</v>
      </c>
      <c r="H2015" s="288" t="s">
        <v>2728</v>
      </c>
      <c r="I2015" s="288" t="s">
        <v>2729</v>
      </c>
      <c r="J2015" s="194" t="s">
        <v>2730</v>
      </c>
      <c r="K2015" s="362">
        <v>46203</v>
      </c>
      <c r="L2015" s="288" t="s">
        <v>19</v>
      </c>
      <c r="M2015" s="344" t="s">
        <v>19</v>
      </c>
      <c r="N2015" s="344" t="s">
        <v>19</v>
      </c>
      <c r="O2015" s="354"/>
    </row>
    <row r="2016" spans="1:17" s="306" customFormat="1" ht="15" customHeight="1" x14ac:dyDescent="0.25">
      <c r="A2016" s="29" t="s">
        <v>60</v>
      </c>
      <c r="B2016" s="19">
        <v>70.111000000000004</v>
      </c>
      <c r="C2016" s="29" t="s">
        <v>356</v>
      </c>
      <c r="D2016" s="329"/>
      <c r="E2016" s="285" t="s">
        <v>7194</v>
      </c>
      <c r="F2016" s="442"/>
      <c r="G2016" s="288" t="s">
        <v>7167</v>
      </c>
      <c r="H2016" s="425" t="s">
        <v>1035</v>
      </c>
      <c r="I2016" s="425" t="s">
        <v>7195</v>
      </c>
      <c r="J2016" s="27" t="s">
        <v>7196</v>
      </c>
      <c r="K2016" s="289">
        <v>47807</v>
      </c>
      <c r="L2016" s="289" t="s">
        <v>403</v>
      </c>
      <c r="M2016" s="288" t="s">
        <v>19</v>
      </c>
      <c r="N2016" s="443"/>
      <c r="O2016" s="444"/>
    </row>
    <row r="2017" spans="1:17" s="290" customFormat="1" ht="26.25" customHeight="1" x14ac:dyDescent="0.25">
      <c r="A2017" s="29" t="s">
        <v>14</v>
      </c>
      <c r="B2017" s="19">
        <v>30.102</v>
      </c>
      <c r="C2017" s="29" t="s">
        <v>173</v>
      </c>
      <c r="D2017" s="36">
        <v>4155</v>
      </c>
      <c r="E2017" s="285" t="s">
        <v>2731</v>
      </c>
      <c r="F2017" s="291"/>
      <c r="G2017" s="316" t="s">
        <v>3817</v>
      </c>
      <c r="H2017" s="336" t="s">
        <v>2735</v>
      </c>
      <c r="I2017" s="336" t="s">
        <v>2736</v>
      </c>
      <c r="J2017" s="194" t="s">
        <v>2733</v>
      </c>
      <c r="K2017" s="321">
        <v>46265</v>
      </c>
      <c r="L2017" s="288" t="s">
        <v>15</v>
      </c>
      <c r="M2017" s="288"/>
      <c r="N2017" s="288"/>
      <c r="O2017" s="226" t="s">
        <v>5672</v>
      </c>
    </row>
    <row r="2018" spans="1:17" s="360" customFormat="1" ht="15.75" customHeight="1" x14ac:dyDescent="0.25">
      <c r="A2018" s="285" t="s">
        <v>33</v>
      </c>
      <c r="B2018" s="288">
        <v>45.119</v>
      </c>
      <c r="C2018" s="285" t="s">
        <v>145</v>
      </c>
      <c r="D2018" s="432">
        <v>4155</v>
      </c>
      <c r="E2018" s="424" t="s">
        <v>2731</v>
      </c>
      <c r="F2018" s="424"/>
      <c r="G2018" s="288" t="s">
        <v>7039</v>
      </c>
      <c r="H2018" s="288" t="s">
        <v>2732</v>
      </c>
      <c r="I2018" s="288" t="s">
        <v>7046</v>
      </c>
      <c r="J2018" s="204" t="s">
        <v>2733</v>
      </c>
      <c r="K2018" s="289">
        <v>47807</v>
      </c>
      <c r="L2018" s="288" t="s">
        <v>15</v>
      </c>
      <c r="M2018" s="288" t="s">
        <v>15</v>
      </c>
      <c r="N2018" s="288" t="s">
        <v>19</v>
      </c>
      <c r="O2018" s="214" t="s">
        <v>5672</v>
      </c>
    </row>
    <row r="2019" spans="1:17" s="290" customFormat="1" ht="15.75" customHeight="1" x14ac:dyDescent="0.25">
      <c r="A2019" s="29" t="s">
        <v>33</v>
      </c>
      <c r="B2019" s="19">
        <v>35.103000000000002</v>
      </c>
      <c r="C2019" s="29" t="s">
        <v>834</v>
      </c>
      <c r="D2019" s="36">
        <v>4155</v>
      </c>
      <c r="E2019" s="285" t="s">
        <v>2731</v>
      </c>
      <c r="F2019" s="285"/>
      <c r="G2019" s="302" t="s">
        <v>7303</v>
      </c>
      <c r="H2019" s="288" t="s">
        <v>2732</v>
      </c>
      <c r="I2019" s="288" t="s">
        <v>2734</v>
      </c>
      <c r="J2019" s="27" t="s">
        <v>2733</v>
      </c>
      <c r="K2019" s="289">
        <v>48029</v>
      </c>
      <c r="L2019" s="288" t="s">
        <v>15</v>
      </c>
      <c r="M2019" s="288" t="s">
        <v>15</v>
      </c>
      <c r="N2019" s="288"/>
      <c r="O2019" s="226" t="s">
        <v>5672</v>
      </c>
    </row>
    <row r="2020" spans="1:17" s="360" customFormat="1" ht="15.75" customHeight="1" x14ac:dyDescent="0.25">
      <c r="A2020" s="29" t="s">
        <v>33</v>
      </c>
      <c r="B2020" s="19">
        <v>35.106000000000002</v>
      </c>
      <c r="C2020" s="29" t="s">
        <v>835</v>
      </c>
      <c r="D2020" s="36">
        <v>4155</v>
      </c>
      <c r="E2020" s="285" t="s">
        <v>2731</v>
      </c>
      <c r="F2020" s="285"/>
      <c r="G2020" s="302" t="s">
        <v>7303</v>
      </c>
      <c r="H2020" s="288" t="s">
        <v>2732</v>
      </c>
      <c r="I2020" s="288" t="s">
        <v>2734</v>
      </c>
      <c r="J2020" s="27" t="s">
        <v>2733</v>
      </c>
      <c r="K2020" s="289">
        <v>48029</v>
      </c>
      <c r="L2020" s="288" t="s">
        <v>15</v>
      </c>
      <c r="M2020" s="288" t="s">
        <v>15</v>
      </c>
      <c r="N2020" s="288"/>
      <c r="O2020" s="226" t="s">
        <v>5672</v>
      </c>
    </row>
    <row r="2021" spans="1:17" s="290" customFormat="1" x14ac:dyDescent="0.25">
      <c r="A2021" s="29" t="s">
        <v>16</v>
      </c>
      <c r="B2021" s="19">
        <v>75.113</v>
      </c>
      <c r="C2021" s="29" t="s">
        <v>2751</v>
      </c>
      <c r="D2021" s="36">
        <v>1001</v>
      </c>
      <c r="E2021" s="285" t="s">
        <v>7487</v>
      </c>
      <c r="F2021" s="285" t="s">
        <v>7488</v>
      </c>
      <c r="G2021" s="288" t="s">
        <v>6675</v>
      </c>
      <c r="H2021" s="288" t="s">
        <v>3711</v>
      </c>
      <c r="I2021" s="288" t="s">
        <v>6676</v>
      </c>
      <c r="J2021" s="167" t="s">
        <v>3713</v>
      </c>
      <c r="K2021" s="289">
        <v>46691</v>
      </c>
      <c r="L2021" s="288" t="s">
        <v>15</v>
      </c>
      <c r="M2021" s="363"/>
      <c r="N2021" s="363" t="s">
        <v>19</v>
      </c>
      <c r="O2021" s="298"/>
    </row>
    <row r="2022" spans="1:17" s="290" customFormat="1" x14ac:dyDescent="0.25">
      <c r="A2022" s="29" t="s">
        <v>16</v>
      </c>
      <c r="B2022" s="19">
        <v>25.113</v>
      </c>
      <c r="C2022" s="29" t="s">
        <v>114</v>
      </c>
      <c r="D2022" s="36">
        <v>1001</v>
      </c>
      <c r="E2022" s="285" t="s">
        <v>7487</v>
      </c>
      <c r="F2022" s="285" t="s">
        <v>7488</v>
      </c>
      <c r="G2022" s="288" t="s">
        <v>5963</v>
      </c>
      <c r="H2022" s="288" t="s">
        <v>3711</v>
      </c>
      <c r="I2022" s="288" t="s">
        <v>3712</v>
      </c>
      <c r="J2022" s="167" t="s">
        <v>3713</v>
      </c>
      <c r="K2022" s="289">
        <v>46691</v>
      </c>
      <c r="L2022" s="288" t="s">
        <v>15</v>
      </c>
      <c r="M2022" s="363"/>
      <c r="N2022" s="363" t="s">
        <v>19</v>
      </c>
      <c r="O2022" s="298"/>
    </row>
    <row r="2023" spans="1:17" s="290" customFormat="1" ht="15" customHeight="1" x14ac:dyDescent="0.25">
      <c r="A2023" s="29" t="s">
        <v>16</v>
      </c>
      <c r="B2023" s="19">
        <v>68.105000000000004</v>
      </c>
      <c r="C2023" s="29" t="s">
        <v>1016</v>
      </c>
      <c r="D2023" s="36">
        <v>1001</v>
      </c>
      <c r="E2023" s="285" t="s">
        <v>7487</v>
      </c>
      <c r="F2023" s="285" t="s">
        <v>7488</v>
      </c>
      <c r="G2023" s="288" t="s">
        <v>5963</v>
      </c>
      <c r="H2023" s="288" t="s">
        <v>3711</v>
      </c>
      <c r="I2023" s="288" t="s">
        <v>3712</v>
      </c>
      <c r="J2023" s="167" t="s">
        <v>3713</v>
      </c>
      <c r="K2023" s="289">
        <v>46691</v>
      </c>
      <c r="L2023" s="288" t="s">
        <v>15</v>
      </c>
      <c r="M2023" s="363"/>
      <c r="N2023" s="363" t="s">
        <v>19</v>
      </c>
      <c r="O2023" s="298"/>
    </row>
    <row r="2024" spans="1:17" s="290" customFormat="1" ht="15" customHeight="1" x14ac:dyDescent="0.25">
      <c r="A2024" s="29" t="s">
        <v>16</v>
      </c>
      <c r="B2024" s="19">
        <v>41.100999999999999</v>
      </c>
      <c r="C2024" s="29" t="s">
        <v>808</v>
      </c>
      <c r="D2024" s="36"/>
      <c r="E2024" s="304" t="s">
        <v>6731</v>
      </c>
      <c r="F2024" s="285" t="s">
        <v>6732</v>
      </c>
      <c r="G2024" s="288" t="s">
        <v>6733</v>
      </c>
      <c r="H2024" s="288" t="s">
        <v>6734</v>
      </c>
      <c r="I2024" s="288" t="s">
        <v>6735</v>
      </c>
      <c r="J2024" s="167" t="s">
        <v>6736</v>
      </c>
      <c r="K2024" s="289">
        <v>47703</v>
      </c>
      <c r="L2024" s="288" t="s">
        <v>15</v>
      </c>
      <c r="M2024" s="288" t="s">
        <v>15</v>
      </c>
      <c r="N2024" s="288" t="s">
        <v>19</v>
      </c>
      <c r="O2024" s="167"/>
    </row>
    <row r="2025" spans="1:17" s="290" customFormat="1" ht="15" customHeight="1" x14ac:dyDescent="0.25">
      <c r="A2025" s="285" t="s">
        <v>33</v>
      </c>
      <c r="B2025" s="288">
        <v>45.119</v>
      </c>
      <c r="C2025" s="285" t="s">
        <v>145</v>
      </c>
      <c r="D2025" s="432">
        <v>40</v>
      </c>
      <c r="E2025" s="424" t="s">
        <v>7047</v>
      </c>
      <c r="F2025" s="424"/>
      <c r="G2025" s="288" t="s">
        <v>7039</v>
      </c>
      <c r="H2025" s="288" t="s">
        <v>7048</v>
      </c>
      <c r="I2025" s="288" t="s">
        <v>2737</v>
      </c>
      <c r="J2025" s="204" t="s">
        <v>2738</v>
      </c>
      <c r="K2025" s="289">
        <v>47807</v>
      </c>
      <c r="L2025" s="288" t="s">
        <v>15</v>
      </c>
      <c r="M2025" s="288" t="s">
        <v>15</v>
      </c>
      <c r="N2025" s="288" t="s">
        <v>19</v>
      </c>
      <c r="O2025" s="354"/>
    </row>
    <row r="2026" spans="1:17" s="360" customFormat="1" ht="15.75" customHeight="1" x14ac:dyDescent="0.25">
      <c r="A2026" s="29" t="s">
        <v>14</v>
      </c>
      <c r="B2026" s="19">
        <v>30.102</v>
      </c>
      <c r="C2026" s="29" t="s">
        <v>173</v>
      </c>
      <c r="D2026" s="36">
        <v>40</v>
      </c>
      <c r="E2026" s="285" t="s">
        <v>2739</v>
      </c>
      <c r="F2026" s="291"/>
      <c r="G2026" s="316" t="s">
        <v>3817</v>
      </c>
      <c r="H2026" s="288" t="s">
        <v>2740</v>
      </c>
      <c r="I2026" s="288" t="s">
        <v>2737</v>
      </c>
      <c r="J2026" s="27" t="s">
        <v>2738</v>
      </c>
      <c r="K2026" s="321">
        <v>46265</v>
      </c>
      <c r="L2026" s="288" t="s">
        <v>15</v>
      </c>
      <c r="M2026" s="288"/>
      <c r="N2026" s="288"/>
      <c r="O2026" s="354"/>
      <c r="Q2026" s="290" t="s">
        <v>8775</v>
      </c>
    </row>
    <row r="2027" spans="1:17" s="360" customFormat="1" ht="15.75" customHeight="1" x14ac:dyDescent="0.25">
      <c r="A2027" s="29" t="s">
        <v>14</v>
      </c>
      <c r="B2027" s="19">
        <v>55.103999999999999</v>
      </c>
      <c r="C2027" s="29" t="s">
        <v>421</v>
      </c>
      <c r="D2027" s="36">
        <v>1331</v>
      </c>
      <c r="E2027" s="291" t="s">
        <v>2741</v>
      </c>
      <c r="F2027" s="291"/>
      <c r="G2027" s="316" t="s">
        <v>5248</v>
      </c>
      <c r="H2027" s="317" t="s">
        <v>2742</v>
      </c>
      <c r="I2027" s="317" t="s">
        <v>5244</v>
      </c>
      <c r="J2027" s="27" t="s">
        <v>3757</v>
      </c>
      <c r="K2027" s="321">
        <v>46568</v>
      </c>
      <c r="L2027" s="288" t="s">
        <v>19</v>
      </c>
      <c r="M2027" s="288"/>
      <c r="N2027" s="288"/>
      <c r="O2027" s="304"/>
    </row>
    <row r="2028" spans="1:17" s="360" customFormat="1" ht="15.75" customHeight="1" x14ac:dyDescent="0.25">
      <c r="A2028" s="285" t="s">
        <v>33</v>
      </c>
      <c r="B2028" s="288">
        <v>45.112000000000002</v>
      </c>
      <c r="C2028" s="285" t="s">
        <v>3478</v>
      </c>
      <c r="D2028" s="286">
        <v>1388</v>
      </c>
      <c r="E2028" s="314" t="s">
        <v>3506</v>
      </c>
      <c r="F2028" s="285" t="s">
        <v>1610</v>
      </c>
      <c r="G2028" s="288" t="s">
        <v>7536</v>
      </c>
      <c r="H2028" s="288" t="s">
        <v>68</v>
      </c>
      <c r="I2028" s="288" t="s">
        <v>3507</v>
      </c>
      <c r="J2028" s="199" t="s">
        <v>1611</v>
      </c>
      <c r="K2028" s="289">
        <v>47664</v>
      </c>
      <c r="L2028" s="288" t="s">
        <v>15</v>
      </c>
      <c r="M2028" s="288" t="s">
        <v>15</v>
      </c>
      <c r="N2028" s="288" t="s">
        <v>19</v>
      </c>
      <c r="O2028" s="354"/>
    </row>
    <row r="2029" spans="1:17" s="290" customFormat="1" ht="15.75" customHeight="1" x14ac:dyDescent="0.25">
      <c r="A2029" s="285" t="s">
        <v>33</v>
      </c>
      <c r="B2029" s="19">
        <v>45.116</v>
      </c>
      <c r="C2029" s="285" t="s">
        <v>2743</v>
      </c>
      <c r="D2029" s="286">
        <v>4158</v>
      </c>
      <c r="E2029" s="285" t="s">
        <v>2744</v>
      </c>
      <c r="F2029" s="285" t="s">
        <v>2745</v>
      </c>
      <c r="G2029" s="288" t="s">
        <v>2746</v>
      </c>
      <c r="H2029" s="288" t="s">
        <v>2747</v>
      </c>
      <c r="I2029" s="288" t="s">
        <v>2748</v>
      </c>
      <c r="J2029" s="34" t="s">
        <v>2749</v>
      </c>
      <c r="K2029" s="289">
        <v>46300</v>
      </c>
      <c r="L2029" s="288" t="s">
        <v>15</v>
      </c>
      <c r="M2029" s="288" t="s">
        <v>15</v>
      </c>
      <c r="N2029" s="288" t="s">
        <v>19</v>
      </c>
      <c r="O2029" s="304"/>
    </row>
    <row r="2030" spans="1:17" s="360" customFormat="1" ht="15.75" customHeight="1" x14ac:dyDescent="0.25">
      <c r="A2030" s="285" t="s">
        <v>70</v>
      </c>
      <c r="B2030" s="284">
        <v>45.107999999999997</v>
      </c>
      <c r="C2030" s="285" t="s">
        <v>4366</v>
      </c>
      <c r="D2030" s="286">
        <v>2261</v>
      </c>
      <c r="E2030" s="314" t="s">
        <v>4541</v>
      </c>
      <c r="F2030" s="285"/>
      <c r="G2030" s="288" t="s">
        <v>4368</v>
      </c>
      <c r="H2030" s="288" t="s">
        <v>4542</v>
      </c>
      <c r="I2030" s="288" t="s">
        <v>4543</v>
      </c>
      <c r="J2030" s="195" t="s">
        <v>4544</v>
      </c>
      <c r="K2030" s="289">
        <v>46934</v>
      </c>
      <c r="L2030" s="288" t="s">
        <v>15</v>
      </c>
      <c r="M2030" s="288" t="s">
        <v>96</v>
      </c>
      <c r="N2030" s="288" t="s">
        <v>19</v>
      </c>
      <c r="O2030" s="298"/>
    </row>
    <row r="2031" spans="1:17" s="398" customFormat="1" x14ac:dyDescent="0.25">
      <c r="A2031" s="54" t="s">
        <v>14</v>
      </c>
      <c r="B2031" s="19">
        <v>70.125</v>
      </c>
      <c r="C2031" s="29" t="s">
        <v>30</v>
      </c>
      <c r="D2031" s="36">
        <v>6421</v>
      </c>
      <c r="E2031" s="285" t="s">
        <v>6332</v>
      </c>
      <c r="F2031" s="285"/>
      <c r="G2031" s="288" t="s">
        <v>6333</v>
      </c>
      <c r="H2031" s="288" t="s">
        <v>6335</v>
      </c>
      <c r="I2031" s="288"/>
      <c r="J2031" s="226" t="s">
        <v>6334</v>
      </c>
      <c r="K2031" s="289"/>
      <c r="L2031" s="288"/>
      <c r="M2031" s="288"/>
      <c r="N2031" s="288"/>
      <c r="O2031" s="195" t="s">
        <v>6336</v>
      </c>
    </row>
    <row r="2032" spans="1:17" s="398" customFormat="1" ht="15" customHeight="1" x14ac:dyDescent="0.25">
      <c r="A2032" s="298" t="s">
        <v>8445</v>
      </c>
      <c r="B2032" s="292">
        <v>13.102</v>
      </c>
      <c r="C2032" s="298" t="s">
        <v>39</v>
      </c>
      <c r="D2032" s="299">
        <v>5869</v>
      </c>
      <c r="E2032" s="298" t="s">
        <v>8679</v>
      </c>
      <c r="F2032" s="298"/>
      <c r="G2032" s="292" t="s">
        <v>8447</v>
      </c>
      <c r="H2032" s="364" t="s">
        <v>8878</v>
      </c>
      <c r="I2032" s="364" t="s">
        <v>8879</v>
      </c>
      <c r="J2032" s="214" t="s">
        <v>8680</v>
      </c>
      <c r="K2032" s="297">
        <v>48029</v>
      </c>
      <c r="L2032" s="292" t="s">
        <v>403</v>
      </c>
      <c r="M2032" s="292" t="s">
        <v>19</v>
      </c>
      <c r="N2032" s="298"/>
      <c r="O2032" s="305" t="s">
        <v>8681</v>
      </c>
    </row>
    <row r="2033" spans="1:15" s="398" customFormat="1" ht="15" customHeight="1" x14ac:dyDescent="0.2">
      <c r="A2033" s="54" t="s">
        <v>14</v>
      </c>
      <c r="B2033" s="28">
        <v>70.11</v>
      </c>
      <c r="C2033" s="29" t="s">
        <v>2752</v>
      </c>
      <c r="D2033" s="485">
        <v>2492</v>
      </c>
      <c r="E2033" s="486" t="s">
        <v>2753</v>
      </c>
      <c r="F2033" s="486"/>
      <c r="G2033" s="380" t="s">
        <v>2754</v>
      </c>
      <c r="H2033" s="317" t="s">
        <v>2755</v>
      </c>
      <c r="I2033" s="317" t="s">
        <v>2756</v>
      </c>
      <c r="J2033" s="205" t="s">
        <v>2757</v>
      </c>
      <c r="K2033" s="487">
        <v>46142</v>
      </c>
      <c r="L2033" s="319" t="s">
        <v>15</v>
      </c>
      <c r="M2033" s="320" t="s">
        <v>15</v>
      </c>
      <c r="N2033" s="320" t="s">
        <v>19</v>
      </c>
      <c r="O2033" s="354"/>
    </row>
    <row r="2034" spans="1:15" s="398" customFormat="1" x14ac:dyDescent="0.25">
      <c r="A2034" s="29" t="s">
        <v>16</v>
      </c>
      <c r="B2034" s="19">
        <v>25.106000000000002</v>
      </c>
      <c r="C2034" s="29" t="s">
        <v>2758</v>
      </c>
      <c r="D2034" s="36">
        <v>4242</v>
      </c>
      <c r="E2034" s="285" t="s">
        <v>2759</v>
      </c>
      <c r="F2034" s="285"/>
      <c r="G2034" s="288" t="s">
        <v>5267</v>
      </c>
      <c r="H2034" s="288" t="s">
        <v>2760</v>
      </c>
      <c r="I2034" s="288" t="s">
        <v>2761</v>
      </c>
      <c r="J2034" s="27" t="s">
        <v>2762</v>
      </c>
      <c r="K2034" s="289">
        <v>47330</v>
      </c>
      <c r="L2034" s="288" t="s">
        <v>15</v>
      </c>
      <c r="M2034" s="363" t="s">
        <v>19</v>
      </c>
      <c r="N2034" s="363" t="s">
        <v>19</v>
      </c>
      <c r="O2034" s="354"/>
    </row>
    <row r="2035" spans="1:15" s="398" customFormat="1" ht="15" customHeight="1" x14ac:dyDescent="0.25">
      <c r="A2035" s="29" t="s">
        <v>16</v>
      </c>
      <c r="B2035" s="19">
        <v>25.113</v>
      </c>
      <c r="C2035" s="29" t="s">
        <v>114</v>
      </c>
      <c r="D2035" s="36">
        <v>4242</v>
      </c>
      <c r="E2035" s="285" t="s">
        <v>2763</v>
      </c>
      <c r="F2035" s="285"/>
      <c r="G2035" s="288" t="s">
        <v>5267</v>
      </c>
      <c r="H2035" s="288" t="s">
        <v>2764</v>
      </c>
      <c r="I2035" s="288" t="s">
        <v>2765</v>
      </c>
      <c r="J2035" s="167" t="s">
        <v>2766</v>
      </c>
      <c r="K2035" s="289">
        <v>47330</v>
      </c>
      <c r="L2035" s="288" t="s">
        <v>15</v>
      </c>
      <c r="M2035" s="363" t="s">
        <v>19</v>
      </c>
      <c r="N2035" s="363" t="s">
        <v>19</v>
      </c>
      <c r="O2035" s="298"/>
    </row>
    <row r="2036" spans="1:15" s="489" customFormat="1" x14ac:dyDescent="0.25">
      <c r="A2036" s="488" t="s">
        <v>14</v>
      </c>
      <c r="B2036" s="19">
        <v>70.105999999999995</v>
      </c>
      <c r="C2036" s="285" t="s">
        <v>3657</v>
      </c>
      <c r="D2036" s="286"/>
      <c r="E2036" s="285" t="s">
        <v>2767</v>
      </c>
      <c r="F2036" s="350" t="s">
        <v>2768</v>
      </c>
      <c r="G2036" s="19" t="s">
        <v>26</v>
      </c>
      <c r="H2036" s="288" t="s">
        <v>2769</v>
      </c>
      <c r="I2036" s="288" t="s">
        <v>2770</v>
      </c>
      <c r="J2036" s="195" t="s">
        <v>2771</v>
      </c>
      <c r="K2036" s="289">
        <v>46265</v>
      </c>
      <c r="L2036" s="288" t="s">
        <v>15</v>
      </c>
      <c r="M2036" s="288" t="s">
        <v>15</v>
      </c>
      <c r="N2036" s="288" t="s">
        <v>15</v>
      </c>
      <c r="O2036" s="354"/>
    </row>
    <row r="2037" spans="1:15" s="360" customFormat="1" ht="14.25" customHeight="1" x14ac:dyDescent="0.25">
      <c r="A2037" s="298" t="s">
        <v>33</v>
      </c>
      <c r="B2037" s="292">
        <v>32.100999999999999</v>
      </c>
      <c r="C2037" s="298" t="s">
        <v>7788</v>
      </c>
      <c r="D2037" s="299"/>
      <c r="E2037" s="295" t="s">
        <v>7834</v>
      </c>
      <c r="F2037" s="295"/>
      <c r="G2037" s="292" t="s">
        <v>7791</v>
      </c>
      <c r="H2037" s="292" t="s">
        <v>7835</v>
      </c>
      <c r="I2037" s="292" t="s">
        <v>7836</v>
      </c>
      <c r="J2037" s="301" t="s">
        <v>7837</v>
      </c>
      <c r="K2037" s="297">
        <v>47299</v>
      </c>
      <c r="L2037" s="298"/>
      <c r="M2037" s="292" t="s">
        <v>15</v>
      </c>
      <c r="N2037" s="292" t="s">
        <v>19</v>
      </c>
      <c r="O2037" s="298"/>
    </row>
    <row r="2038" spans="1:15" s="290" customFormat="1" ht="14.25" customHeight="1" x14ac:dyDescent="0.25">
      <c r="A2038" s="29" t="s">
        <v>14</v>
      </c>
      <c r="B2038" s="19">
        <v>30.106000000000002</v>
      </c>
      <c r="C2038" s="285" t="s">
        <v>3658</v>
      </c>
      <c r="D2038" s="294">
        <v>5471</v>
      </c>
      <c r="E2038" s="285" t="s">
        <v>2772</v>
      </c>
      <c r="F2038" s="285" t="s">
        <v>2773</v>
      </c>
      <c r="G2038" s="288" t="s">
        <v>32</v>
      </c>
      <c r="H2038" s="288" t="s">
        <v>2774</v>
      </c>
      <c r="I2038" s="288" t="s">
        <v>2775</v>
      </c>
      <c r="J2038" s="195" t="s">
        <v>2776</v>
      </c>
      <c r="K2038" s="289">
        <v>46630</v>
      </c>
      <c r="L2038" s="288" t="s">
        <v>15</v>
      </c>
      <c r="M2038" s="288" t="s">
        <v>15</v>
      </c>
      <c r="N2038" s="288" t="s">
        <v>19</v>
      </c>
      <c r="O2038" s="298"/>
    </row>
    <row r="2039" spans="1:15" s="360" customFormat="1" ht="14.25" customHeight="1" x14ac:dyDescent="0.25">
      <c r="A2039" s="285" t="s">
        <v>70</v>
      </c>
      <c r="B2039" s="284">
        <v>45.107999999999997</v>
      </c>
      <c r="C2039" s="285" t="s">
        <v>4366</v>
      </c>
      <c r="D2039" s="286"/>
      <c r="E2039" s="314" t="s">
        <v>4545</v>
      </c>
      <c r="F2039" s="285"/>
      <c r="G2039" s="288" t="s">
        <v>4368</v>
      </c>
      <c r="H2039" s="288" t="s">
        <v>554</v>
      </c>
      <c r="I2039" s="288" t="s">
        <v>4546</v>
      </c>
      <c r="J2039" s="27" t="s">
        <v>4547</v>
      </c>
      <c r="K2039" s="289">
        <v>46934</v>
      </c>
      <c r="L2039" s="288" t="s">
        <v>15</v>
      </c>
      <c r="M2039" s="288" t="s">
        <v>96</v>
      </c>
      <c r="N2039" s="288" t="s">
        <v>19</v>
      </c>
      <c r="O2039" s="298"/>
    </row>
    <row r="2040" spans="1:15" s="290" customFormat="1" ht="14.45" customHeight="1" x14ac:dyDescent="0.25">
      <c r="A2040" s="301" t="s">
        <v>33</v>
      </c>
      <c r="B2040" s="292">
        <v>45.113999999999997</v>
      </c>
      <c r="C2040" s="301" t="s">
        <v>61</v>
      </c>
      <c r="D2040" s="299"/>
      <c r="E2040" s="301" t="s">
        <v>4545</v>
      </c>
      <c r="F2040" s="301"/>
      <c r="G2040" s="292" t="s">
        <v>7844</v>
      </c>
      <c r="H2040" s="292" t="s">
        <v>7852</v>
      </c>
      <c r="I2040" s="292" t="s">
        <v>7851</v>
      </c>
      <c r="J2040" s="240" t="s">
        <v>4547</v>
      </c>
      <c r="K2040" s="297">
        <v>48029</v>
      </c>
      <c r="L2040" s="292" t="s">
        <v>15</v>
      </c>
      <c r="M2040" s="292" t="s">
        <v>15</v>
      </c>
      <c r="N2040" s="292" t="s">
        <v>19</v>
      </c>
      <c r="O2040" s="301"/>
    </row>
    <row r="2041" spans="1:15" s="290" customFormat="1" ht="15" customHeight="1" x14ac:dyDescent="0.25">
      <c r="A2041" s="304" t="s">
        <v>14</v>
      </c>
      <c r="B2041" s="288">
        <v>70.141000000000005</v>
      </c>
      <c r="C2041" s="354" t="s">
        <v>6992</v>
      </c>
      <c r="D2041" s="286">
        <v>4661</v>
      </c>
      <c r="E2041" s="298" t="s">
        <v>6962</v>
      </c>
      <c r="F2041" s="301" t="s">
        <v>6973</v>
      </c>
      <c r="G2041" s="292" t="s">
        <v>6512</v>
      </c>
      <c r="H2041" s="490" t="s">
        <v>6973</v>
      </c>
      <c r="I2041" s="292" t="s">
        <v>6974</v>
      </c>
      <c r="J2041" s="226" t="s">
        <v>6975</v>
      </c>
      <c r="K2041" s="227">
        <v>47726</v>
      </c>
      <c r="L2041" s="292" t="s">
        <v>15</v>
      </c>
      <c r="M2041" s="292" t="s">
        <v>15</v>
      </c>
      <c r="N2041" s="292" t="s">
        <v>19</v>
      </c>
      <c r="O2041" s="298"/>
    </row>
    <row r="2042" spans="1:15" s="290" customFormat="1" ht="15" customHeight="1" x14ac:dyDescent="0.25">
      <c r="A2042" s="29" t="s">
        <v>16</v>
      </c>
      <c r="B2042" s="19">
        <v>25.111999999999998</v>
      </c>
      <c r="C2042" s="29" t="s">
        <v>130</v>
      </c>
      <c r="D2042" s="36">
        <v>6223</v>
      </c>
      <c r="E2042" s="304" t="s">
        <v>7159</v>
      </c>
      <c r="F2042" s="304" t="s">
        <v>7160</v>
      </c>
      <c r="G2042" s="288" t="s">
        <v>7617</v>
      </c>
      <c r="H2042" s="288"/>
      <c r="I2042" s="288"/>
      <c r="J2042" s="167"/>
      <c r="K2042" s="289">
        <v>46295</v>
      </c>
      <c r="L2042" s="288"/>
      <c r="M2042" s="288"/>
      <c r="N2042" s="292"/>
      <c r="O2042" s="167"/>
    </row>
    <row r="2043" spans="1:15" s="290" customFormat="1" ht="14.1" customHeight="1" x14ac:dyDescent="0.25">
      <c r="A2043" s="29" t="s">
        <v>16</v>
      </c>
      <c r="B2043" s="19">
        <v>25.111999999999998</v>
      </c>
      <c r="C2043" s="29" t="s">
        <v>130</v>
      </c>
      <c r="D2043" s="36">
        <v>6223</v>
      </c>
      <c r="E2043" s="304" t="s">
        <v>7159</v>
      </c>
      <c r="F2043" s="304" t="s">
        <v>7160</v>
      </c>
      <c r="G2043" s="288" t="s">
        <v>7617</v>
      </c>
      <c r="H2043" s="288" t="s">
        <v>7762</v>
      </c>
      <c r="I2043" s="288" t="s">
        <v>7763</v>
      </c>
      <c r="J2043" s="27" t="s">
        <v>7764</v>
      </c>
      <c r="K2043" s="289">
        <v>46295</v>
      </c>
      <c r="L2043" s="288" t="s">
        <v>15</v>
      </c>
      <c r="M2043" s="288"/>
      <c r="N2043" s="292" t="s">
        <v>19</v>
      </c>
      <c r="O2043" s="167"/>
    </row>
    <row r="2044" spans="1:15" s="290" customFormat="1" ht="15" customHeight="1" x14ac:dyDescent="0.25">
      <c r="A2044" s="29" t="s">
        <v>16</v>
      </c>
      <c r="B2044" s="19">
        <v>25.199000000000002</v>
      </c>
      <c r="C2044" s="29" t="s">
        <v>46</v>
      </c>
      <c r="D2044" s="36">
        <v>6223</v>
      </c>
      <c r="E2044" s="285" t="s">
        <v>7159</v>
      </c>
      <c r="F2044" s="285" t="s">
        <v>7160</v>
      </c>
      <c r="G2044" s="288" t="s">
        <v>7161</v>
      </c>
      <c r="H2044" s="288" t="s">
        <v>7430</v>
      </c>
      <c r="I2044" s="288"/>
      <c r="J2044" s="167" t="s">
        <v>7431</v>
      </c>
      <c r="K2044" s="289">
        <v>46295</v>
      </c>
      <c r="L2044" s="288"/>
      <c r="M2044" s="288"/>
      <c r="N2044" s="288"/>
      <c r="O2044" s="167"/>
    </row>
    <row r="2045" spans="1:15" s="290" customFormat="1" ht="15" customHeight="1" x14ac:dyDescent="0.25">
      <c r="A2045" s="29" t="s">
        <v>16</v>
      </c>
      <c r="B2045" s="19">
        <v>68.11</v>
      </c>
      <c r="C2045" s="29" t="s">
        <v>2777</v>
      </c>
      <c r="D2045" s="36">
        <v>6201</v>
      </c>
      <c r="E2045" s="291" t="s">
        <v>2778</v>
      </c>
      <c r="F2045" s="291"/>
      <c r="G2045" s="316" t="s">
        <v>6925</v>
      </c>
      <c r="H2045" s="288" t="s">
        <v>2779</v>
      </c>
      <c r="I2045" s="288" t="s">
        <v>2780</v>
      </c>
      <c r="J2045" s="167" t="s">
        <v>2781</v>
      </c>
      <c r="K2045" s="289">
        <v>46843</v>
      </c>
      <c r="L2045" s="288" t="s">
        <v>15</v>
      </c>
      <c r="M2045" s="288"/>
      <c r="N2045" s="292" t="s">
        <v>19</v>
      </c>
      <c r="O2045" s="167"/>
    </row>
    <row r="2046" spans="1:15" s="290" customFormat="1" ht="15" customHeight="1" x14ac:dyDescent="0.25">
      <c r="A2046" s="29" t="s">
        <v>16</v>
      </c>
      <c r="B2046" s="19">
        <v>75.12</v>
      </c>
      <c r="C2046" s="29" t="s">
        <v>6293</v>
      </c>
      <c r="D2046" s="36">
        <v>2164</v>
      </c>
      <c r="E2046" s="285" t="s">
        <v>6294</v>
      </c>
      <c r="F2046" s="285"/>
      <c r="G2046" s="302" t="s">
        <v>3448</v>
      </c>
      <c r="H2046" s="288" t="s">
        <v>6295</v>
      </c>
      <c r="I2046" s="288" t="s">
        <v>6296</v>
      </c>
      <c r="J2046" s="27" t="s">
        <v>6297</v>
      </c>
      <c r="K2046" s="289">
        <v>46904</v>
      </c>
      <c r="L2046" s="288" t="s">
        <v>15</v>
      </c>
      <c r="M2046" s="288"/>
      <c r="N2046" s="288"/>
      <c r="O2046" s="27" t="s">
        <v>6298</v>
      </c>
    </row>
    <row r="2047" spans="1:15" s="398" customFormat="1" ht="15" customHeight="1" x14ac:dyDescent="0.2">
      <c r="A2047" s="54" t="s">
        <v>16</v>
      </c>
      <c r="B2047" s="28">
        <v>80.108999999999995</v>
      </c>
      <c r="C2047" s="51" t="s">
        <v>229</v>
      </c>
      <c r="D2047" s="47">
        <v>4275</v>
      </c>
      <c r="E2047" s="315" t="s">
        <v>2782</v>
      </c>
      <c r="F2047" s="315" t="s">
        <v>2783</v>
      </c>
      <c r="G2047" s="316" t="s">
        <v>6069</v>
      </c>
      <c r="H2047" s="288" t="s">
        <v>2784</v>
      </c>
      <c r="I2047" s="288" t="s">
        <v>2785</v>
      </c>
      <c r="J2047" s="198" t="s">
        <v>2786</v>
      </c>
      <c r="K2047" s="326">
        <v>46387</v>
      </c>
      <c r="L2047" s="320" t="s">
        <v>15</v>
      </c>
      <c r="M2047" s="320"/>
      <c r="N2047" s="320" t="s">
        <v>19</v>
      </c>
      <c r="O2047" s="327"/>
    </row>
    <row r="2048" spans="1:15" s="367" customFormat="1" ht="15" customHeight="1" x14ac:dyDescent="0.25">
      <c r="A2048" s="29" t="s">
        <v>16</v>
      </c>
      <c r="B2048" s="19">
        <v>25.125</v>
      </c>
      <c r="C2048" s="29" t="s">
        <v>601</v>
      </c>
      <c r="D2048" s="36">
        <v>7115</v>
      </c>
      <c r="E2048" s="287" t="s">
        <v>5309</v>
      </c>
      <c r="F2048" s="285"/>
      <c r="G2048" s="302" t="s">
        <v>5278</v>
      </c>
      <c r="H2048" s="288" t="s">
        <v>2787</v>
      </c>
      <c r="I2048" s="288" t="s">
        <v>5310</v>
      </c>
      <c r="J2048" s="64" t="s">
        <v>2788</v>
      </c>
      <c r="K2048" s="289">
        <v>46608</v>
      </c>
      <c r="L2048" s="288" t="s">
        <v>15</v>
      </c>
      <c r="M2048" s="288" t="s">
        <v>15</v>
      </c>
      <c r="N2048" s="288" t="s">
        <v>15</v>
      </c>
      <c r="O2048" s="167"/>
    </row>
    <row r="2049" spans="1:17" s="360" customFormat="1" ht="12.75" customHeight="1" x14ac:dyDescent="0.25">
      <c r="A2049" s="29" t="s">
        <v>16</v>
      </c>
      <c r="B2049" s="19">
        <v>25.125</v>
      </c>
      <c r="C2049" s="29" t="s">
        <v>601</v>
      </c>
      <c r="D2049" s="36">
        <v>7116</v>
      </c>
      <c r="E2049" s="287" t="s">
        <v>5294</v>
      </c>
      <c r="F2049" s="285"/>
      <c r="G2049" s="302" t="s">
        <v>5278</v>
      </c>
      <c r="H2049" s="288" t="s">
        <v>5295</v>
      </c>
      <c r="I2049" s="288" t="s">
        <v>5296</v>
      </c>
      <c r="J2049" s="64" t="s">
        <v>5297</v>
      </c>
      <c r="K2049" s="289">
        <v>46608</v>
      </c>
      <c r="L2049" s="288" t="s">
        <v>15</v>
      </c>
      <c r="M2049" s="288" t="s">
        <v>15</v>
      </c>
      <c r="N2049" s="288" t="s">
        <v>15</v>
      </c>
      <c r="O2049" s="167"/>
    </row>
    <row r="2050" spans="1:17" s="360" customFormat="1" ht="12.75" customHeight="1" x14ac:dyDescent="0.25">
      <c r="A2050" s="29" t="s">
        <v>16</v>
      </c>
      <c r="B2050" s="19">
        <v>25.125</v>
      </c>
      <c r="C2050" s="285" t="s">
        <v>114</v>
      </c>
      <c r="D2050" s="36">
        <v>7116</v>
      </c>
      <c r="E2050" s="287" t="s">
        <v>5294</v>
      </c>
      <c r="F2050" s="285"/>
      <c r="G2050" s="288" t="s">
        <v>6340</v>
      </c>
      <c r="H2050" s="288" t="s">
        <v>5295</v>
      </c>
      <c r="I2050" s="288" t="s">
        <v>5296</v>
      </c>
      <c r="J2050" s="64" t="s">
        <v>5297</v>
      </c>
      <c r="K2050" s="289">
        <v>46973</v>
      </c>
      <c r="L2050" s="288" t="s">
        <v>15</v>
      </c>
      <c r="M2050" s="288" t="s">
        <v>15</v>
      </c>
      <c r="N2050" s="288" t="s">
        <v>15</v>
      </c>
      <c r="O2050" s="167"/>
    </row>
    <row r="2051" spans="1:17" s="360" customFormat="1" ht="12.75" customHeight="1" x14ac:dyDescent="0.25">
      <c r="A2051" s="285" t="s">
        <v>70</v>
      </c>
      <c r="B2051" s="284">
        <v>45.107999999999997</v>
      </c>
      <c r="C2051" s="285" t="s">
        <v>4366</v>
      </c>
      <c r="D2051" s="286"/>
      <c r="E2051" s="314" t="s">
        <v>4548</v>
      </c>
      <c r="F2051" s="285"/>
      <c r="G2051" s="288" t="s">
        <v>4368</v>
      </c>
      <c r="H2051" s="288" t="s">
        <v>4549</v>
      </c>
      <c r="I2051" s="288" t="s">
        <v>4550</v>
      </c>
      <c r="J2051" s="195" t="s">
        <v>4551</v>
      </c>
      <c r="K2051" s="289">
        <v>46934</v>
      </c>
      <c r="L2051" s="288" t="s">
        <v>15</v>
      </c>
      <c r="M2051" s="288" t="s">
        <v>96</v>
      </c>
      <c r="N2051" s="288" t="s">
        <v>19</v>
      </c>
      <c r="O2051" s="298"/>
    </row>
    <row r="2052" spans="1:17" s="360" customFormat="1" ht="12.75" customHeight="1" x14ac:dyDescent="0.25">
      <c r="A2052" s="285" t="s">
        <v>16</v>
      </c>
      <c r="B2052" s="288">
        <v>25.109000000000002</v>
      </c>
      <c r="C2052" s="285" t="s">
        <v>204</v>
      </c>
      <c r="D2052" s="286"/>
      <c r="E2052" s="285" t="s">
        <v>2789</v>
      </c>
      <c r="F2052" s="285"/>
      <c r="G2052" s="288" t="s">
        <v>206</v>
      </c>
      <c r="H2052" s="288" t="s">
        <v>2790</v>
      </c>
      <c r="I2052" s="288" t="s">
        <v>2791</v>
      </c>
      <c r="J2052" s="195" t="s">
        <v>2792</v>
      </c>
      <c r="K2052" s="289">
        <v>46544</v>
      </c>
      <c r="L2052" s="288" t="s">
        <v>742</v>
      </c>
      <c r="M2052" s="288" t="s">
        <v>742</v>
      </c>
      <c r="N2052" s="288" t="s">
        <v>403</v>
      </c>
      <c r="O2052" s="298"/>
    </row>
    <row r="2053" spans="1:17" s="360" customFormat="1" ht="12.75" customHeight="1" x14ac:dyDescent="0.25">
      <c r="A2053" s="291" t="s">
        <v>14</v>
      </c>
      <c r="B2053" s="19">
        <v>70.105999999999995</v>
      </c>
      <c r="C2053" s="29" t="s">
        <v>5512</v>
      </c>
      <c r="D2053" s="286"/>
      <c r="E2053" s="350" t="s">
        <v>6234</v>
      </c>
      <c r="F2053" s="350"/>
      <c r="G2053" s="288" t="s">
        <v>5341</v>
      </c>
      <c r="H2053" s="288" t="s">
        <v>6235</v>
      </c>
      <c r="I2053" s="288" t="s">
        <v>2814</v>
      </c>
      <c r="J2053" s="214" t="s">
        <v>6236</v>
      </c>
      <c r="K2053" s="235">
        <v>47361</v>
      </c>
      <c r="L2053" s="288" t="s">
        <v>15</v>
      </c>
      <c r="M2053" s="288" t="s">
        <v>19</v>
      </c>
      <c r="N2053" s="288" t="s">
        <v>19</v>
      </c>
      <c r="O2053" s="214" t="s">
        <v>6237</v>
      </c>
    </row>
    <row r="2054" spans="1:17" s="360" customFormat="1" ht="12.75" customHeight="1" x14ac:dyDescent="0.2">
      <c r="A2054" s="45" t="s">
        <v>16</v>
      </c>
      <c r="B2054" s="25">
        <v>25.106000000000002</v>
      </c>
      <c r="C2054" s="285" t="s">
        <v>76</v>
      </c>
      <c r="D2054" s="47"/>
      <c r="E2054" s="315" t="s">
        <v>2793</v>
      </c>
      <c r="F2054" s="315"/>
      <c r="G2054" s="316" t="s">
        <v>78</v>
      </c>
      <c r="H2054" s="317" t="s">
        <v>2794</v>
      </c>
      <c r="I2054" s="317" t="s">
        <v>2795</v>
      </c>
      <c r="J2054" s="198" t="s">
        <v>2796</v>
      </c>
      <c r="K2054" s="318">
        <v>46857</v>
      </c>
      <c r="L2054" s="319" t="s">
        <v>15</v>
      </c>
      <c r="M2054" s="320" t="s">
        <v>15</v>
      </c>
      <c r="N2054" s="320" t="s">
        <v>19</v>
      </c>
      <c r="O2054" s="298"/>
    </row>
    <row r="2055" spans="1:17" s="360" customFormat="1" ht="12.75" customHeight="1" x14ac:dyDescent="0.2">
      <c r="A2055" s="45" t="s">
        <v>16</v>
      </c>
      <c r="B2055" s="25">
        <v>25.12</v>
      </c>
      <c r="C2055" s="285" t="s">
        <v>82</v>
      </c>
      <c r="D2055" s="47"/>
      <c r="E2055" s="315" t="s">
        <v>2793</v>
      </c>
      <c r="F2055" s="315"/>
      <c r="G2055" s="316" t="s">
        <v>78</v>
      </c>
      <c r="H2055" s="317" t="s">
        <v>2794</v>
      </c>
      <c r="I2055" s="317" t="s">
        <v>2795</v>
      </c>
      <c r="J2055" s="198" t="s">
        <v>2796</v>
      </c>
      <c r="K2055" s="318">
        <v>46857</v>
      </c>
      <c r="L2055" s="319" t="s">
        <v>15</v>
      </c>
      <c r="M2055" s="320" t="s">
        <v>15</v>
      </c>
      <c r="N2055" s="320" t="s">
        <v>19</v>
      </c>
      <c r="O2055" s="298"/>
    </row>
    <row r="2056" spans="1:17" s="400" customFormat="1" ht="12.75" customHeight="1" x14ac:dyDescent="0.25">
      <c r="A2056" s="45" t="s">
        <v>14</v>
      </c>
      <c r="B2056" s="25">
        <v>60.103000000000002</v>
      </c>
      <c r="C2056" s="285" t="s">
        <v>37</v>
      </c>
      <c r="D2056" s="286">
        <v>2213</v>
      </c>
      <c r="E2056" s="285" t="s">
        <v>2797</v>
      </c>
      <c r="F2056" s="285" t="s">
        <v>2798</v>
      </c>
      <c r="G2056" s="288" t="s">
        <v>6079</v>
      </c>
      <c r="H2056" s="288" t="s">
        <v>2799</v>
      </c>
      <c r="I2056" s="288" t="s">
        <v>2800</v>
      </c>
      <c r="J2056" s="223" t="s">
        <v>2801</v>
      </c>
      <c r="K2056" s="289">
        <v>47664</v>
      </c>
      <c r="L2056" s="288" t="s">
        <v>15</v>
      </c>
      <c r="M2056" s="288" t="s">
        <v>15</v>
      </c>
      <c r="N2056" s="288" t="s">
        <v>19</v>
      </c>
      <c r="O2056" s="223"/>
      <c r="Q2056" s="360"/>
    </row>
    <row r="2057" spans="1:17" s="400" customFormat="1" ht="12.75" customHeight="1" x14ac:dyDescent="0.25">
      <c r="A2057" s="29" t="s">
        <v>14</v>
      </c>
      <c r="B2057" s="19">
        <v>30.102</v>
      </c>
      <c r="C2057" s="29" t="s">
        <v>173</v>
      </c>
      <c r="D2057" s="36">
        <v>579</v>
      </c>
      <c r="E2057" s="285" t="s">
        <v>2802</v>
      </c>
      <c r="F2057" s="409" t="s">
        <v>1186</v>
      </c>
      <c r="G2057" s="316" t="s">
        <v>3817</v>
      </c>
      <c r="H2057" s="336" t="s">
        <v>2803</v>
      </c>
      <c r="I2057" s="336" t="s">
        <v>2804</v>
      </c>
      <c r="J2057" s="27" t="s">
        <v>2805</v>
      </c>
      <c r="K2057" s="321">
        <v>46265</v>
      </c>
      <c r="L2057" s="288" t="s">
        <v>15</v>
      </c>
      <c r="M2057" s="288"/>
      <c r="N2057" s="288"/>
      <c r="O2057" s="298"/>
      <c r="Q2057" s="360"/>
    </row>
    <row r="2058" spans="1:17" s="400" customFormat="1" ht="12.75" customHeight="1" x14ac:dyDescent="0.25">
      <c r="A2058" s="285" t="s">
        <v>70</v>
      </c>
      <c r="B2058" s="284">
        <v>45.107999999999997</v>
      </c>
      <c r="C2058" s="285" t="s">
        <v>4366</v>
      </c>
      <c r="D2058" s="286">
        <v>4166</v>
      </c>
      <c r="E2058" s="314" t="s">
        <v>2806</v>
      </c>
      <c r="F2058" s="285"/>
      <c r="G2058" s="288" t="s">
        <v>4368</v>
      </c>
      <c r="H2058" s="288" t="s">
        <v>4717</v>
      </c>
      <c r="I2058" s="288" t="s">
        <v>4718</v>
      </c>
      <c r="J2058" s="195" t="s">
        <v>2807</v>
      </c>
      <c r="K2058" s="289">
        <v>46934</v>
      </c>
      <c r="L2058" s="288" t="s">
        <v>15</v>
      </c>
      <c r="M2058" s="288" t="s">
        <v>19</v>
      </c>
      <c r="N2058" s="288" t="s">
        <v>19</v>
      </c>
      <c r="O2058" s="298"/>
      <c r="Q2058" s="360"/>
    </row>
    <row r="2059" spans="1:17" s="400" customFormat="1" ht="12.75" customHeight="1" x14ac:dyDescent="0.25">
      <c r="A2059" s="298" t="s">
        <v>33</v>
      </c>
      <c r="B2059" s="292">
        <v>32.100999999999999</v>
      </c>
      <c r="C2059" s="298" t="s">
        <v>7788</v>
      </c>
      <c r="D2059" s="299">
        <v>4167</v>
      </c>
      <c r="E2059" s="295" t="s">
        <v>7838</v>
      </c>
      <c r="F2059" s="295"/>
      <c r="G2059" s="292" t="s">
        <v>7791</v>
      </c>
      <c r="H2059" s="292" t="s">
        <v>7839</v>
      </c>
      <c r="I2059" s="292" t="s">
        <v>7840</v>
      </c>
      <c r="J2059" s="301" t="s">
        <v>7841</v>
      </c>
      <c r="K2059" s="297">
        <v>47299</v>
      </c>
      <c r="L2059" s="298"/>
      <c r="M2059" s="292" t="s">
        <v>15</v>
      </c>
      <c r="N2059" s="292" t="s">
        <v>19</v>
      </c>
      <c r="O2059" s="298"/>
      <c r="Q2059" s="360"/>
    </row>
    <row r="2060" spans="1:17" s="360" customFormat="1" ht="12.75" customHeight="1" x14ac:dyDescent="0.25">
      <c r="A2060" s="269" t="s">
        <v>16</v>
      </c>
      <c r="B2060" s="270">
        <v>25.100999999999999</v>
      </c>
      <c r="C2060" s="269" t="s">
        <v>4234</v>
      </c>
      <c r="D2060" s="275">
        <v>976</v>
      </c>
      <c r="E2060" s="373" t="s">
        <v>4293</v>
      </c>
      <c r="F2060" s="373"/>
      <c r="G2060" s="276" t="s">
        <v>4236</v>
      </c>
      <c r="H2060" s="374" t="s">
        <v>4294</v>
      </c>
      <c r="I2060" s="374" t="s">
        <v>4295</v>
      </c>
      <c r="J2060" s="278" t="s">
        <v>4296</v>
      </c>
      <c r="K2060" s="376">
        <v>46371</v>
      </c>
      <c r="L2060" s="374" t="s">
        <v>15</v>
      </c>
      <c r="M2060" s="374" t="s">
        <v>15</v>
      </c>
      <c r="N2060" s="288" t="s">
        <v>19</v>
      </c>
      <c r="O2060" s="278"/>
    </row>
    <row r="2061" spans="1:17" s="290" customFormat="1" x14ac:dyDescent="0.25">
      <c r="A2061" s="29" t="s">
        <v>14</v>
      </c>
      <c r="B2061" s="19">
        <v>70.125</v>
      </c>
      <c r="C2061" s="29" t="s">
        <v>30</v>
      </c>
      <c r="D2061" s="36">
        <v>6099</v>
      </c>
      <c r="E2061" s="285" t="s">
        <v>2808</v>
      </c>
      <c r="F2061" s="285" t="s">
        <v>2809</v>
      </c>
      <c r="G2061" s="288" t="s">
        <v>32</v>
      </c>
      <c r="H2061" s="288" t="s">
        <v>2809</v>
      </c>
      <c r="I2061" s="288" t="s">
        <v>2810</v>
      </c>
      <c r="J2061" s="199" t="s">
        <v>2811</v>
      </c>
      <c r="K2061" s="376">
        <v>46630</v>
      </c>
      <c r="L2061" s="374" t="s">
        <v>15</v>
      </c>
      <c r="M2061" s="374" t="s">
        <v>15</v>
      </c>
      <c r="N2061" s="374" t="s">
        <v>19</v>
      </c>
      <c r="O2061" s="298"/>
    </row>
    <row r="2062" spans="1:17" s="290" customFormat="1" x14ac:dyDescent="0.25">
      <c r="A2062" s="285" t="s">
        <v>14</v>
      </c>
      <c r="B2062" s="19">
        <v>70.105999999999995</v>
      </c>
      <c r="C2062" s="29" t="s">
        <v>24</v>
      </c>
      <c r="D2062" s="36">
        <v>5476</v>
      </c>
      <c r="E2062" s="285" t="s">
        <v>2812</v>
      </c>
      <c r="F2062" s="285"/>
      <c r="G2062" s="288" t="s">
        <v>26</v>
      </c>
      <c r="H2062" s="288" t="s">
        <v>2813</v>
      </c>
      <c r="I2062" s="288" t="s">
        <v>2814</v>
      </c>
      <c r="J2062" s="195" t="s">
        <v>2815</v>
      </c>
      <c r="K2062" s="289">
        <v>46265</v>
      </c>
      <c r="L2062" s="374" t="s">
        <v>15</v>
      </c>
      <c r="M2062" s="374" t="s">
        <v>19</v>
      </c>
      <c r="N2062" s="374" t="s">
        <v>19</v>
      </c>
      <c r="O2062" s="298"/>
    </row>
    <row r="2063" spans="1:17" s="290" customFormat="1" ht="15" customHeight="1" x14ac:dyDescent="0.25">
      <c r="A2063" s="285" t="s">
        <v>16</v>
      </c>
      <c r="B2063" s="288">
        <v>25.109000000000002</v>
      </c>
      <c r="C2063" s="285" t="s">
        <v>204</v>
      </c>
      <c r="D2063" s="286">
        <v>5476</v>
      </c>
      <c r="E2063" s="285" t="s">
        <v>2812</v>
      </c>
      <c r="F2063" s="285"/>
      <c r="G2063" s="288" t="s">
        <v>206</v>
      </c>
      <c r="H2063" s="288" t="s">
        <v>2816</v>
      </c>
      <c r="I2063" s="288" t="s">
        <v>2817</v>
      </c>
      <c r="J2063" s="293" t="s">
        <v>5122</v>
      </c>
      <c r="K2063" s="289">
        <v>46544</v>
      </c>
      <c r="L2063" s="288" t="s">
        <v>15</v>
      </c>
      <c r="M2063" s="288" t="s">
        <v>19</v>
      </c>
      <c r="N2063" s="288" t="s">
        <v>19</v>
      </c>
      <c r="O2063" s="298"/>
    </row>
    <row r="2064" spans="1:17" s="290" customFormat="1" ht="15" customHeight="1" x14ac:dyDescent="0.25">
      <c r="A2064" s="301" t="s">
        <v>33</v>
      </c>
      <c r="B2064" s="292">
        <v>45.113999999999997</v>
      </c>
      <c r="C2064" s="301" t="s">
        <v>61</v>
      </c>
      <c r="D2064" s="299"/>
      <c r="E2064" s="491" t="s">
        <v>7850</v>
      </c>
      <c r="F2064" s="301"/>
      <c r="G2064" s="292" t="s">
        <v>7844</v>
      </c>
      <c r="H2064" s="292" t="s">
        <v>1048</v>
      </c>
      <c r="I2064" s="292" t="s">
        <v>2223</v>
      </c>
      <c r="J2064" s="240" t="s">
        <v>2224</v>
      </c>
      <c r="K2064" s="297">
        <v>48029</v>
      </c>
      <c r="L2064" s="292" t="s">
        <v>15</v>
      </c>
      <c r="M2064" s="292" t="s">
        <v>15</v>
      </c>
      <c r="N2064" s="292" t="s">
        <v>19</v>
      </c>
      <c r="O2064" s="301"/>
    </row>
    <row r="2065" spans="1:15" s="360" customFormat="1" ht="15" customHeight="1" x14ac:dyDescent="0.2">
      <c r="A2065" s="269" t="s">
        <v>16</v>
      </c>
      <c r="B2065" s="270">
        <v>25.117999999999999</v>
      </c>
      <c r="C2065" s="269" t="s">
        <v>5735</v>
      </c>
      <c r="D2065" s="492">
        <v>3155</v>
      </c>
      <c r="E2065" s="373" t="s">
        <v>8908</v>
      </c>
      <c r="F2065" s="373" t="s">
        <v>8909</v>
      </c>
      <c r="G2065" s="374" t="s">
        <v>8910</v>
      </c>
      <c r="H2065" s="374" t="s">
        <v>8911</v>
      </c>
      <c r="I2065" s="374" t="s">
        <v>8912</v>
      </c>
      <c r="J2065" s="493" t="s">
        <v>8913</v>
      </c>
      <c r="K2065" s="376">
        <v>48004</v>
      </c>
      <c r="L2065" s="374" t="s">
        <v>15</v>
      </c>
      <c r="M2065" s="374" t="s">
        <v>15</v>
      </c>
      <c r="N2065" s="374" t="s">
        <v>19</v>
      </c>
      <c r="O2065" s="494"/>
    </row>
    <row r="2066" spans="1:15" s="360" customFormat="1" ht="12.75" customHeight="1" x14ac:dyDescent="0.2">
      <c r="A2066" s="269" t="s">
        <v>16</v>
      </c>
      <c r="B2066" s="270">
        <v>80.100999999999999</v>
      </c>
      <c r="C2066" s="29" t="s">
        <v>376</v>
      </c>
      <c r="D2066" s="492">
        <v>3155</v>
      </c>
      <c r="E2066" s="285" t="s">
        <v>8908</v>
      </c>
      <c r="F2066" s="285" t="s">
        <v>8909</v>
      </c>
      <c r="G2066" s="374" t="s">
        <v>8910</v>
      </c>
      <c r="H2066" s="288" t="s">
        <v>8911</v>
      </c>
      <c r="I2066" s="288" t="s">
        <v>8912</v>
      </c>
      <c r="J2066" s="214" t="s">
        <v>8913</v>
      </c>
      <c r="K2066" s="289">
        <v>48004</v>
      </c>
      <c r="L2066" s="288" t="s">
        <v>15</v>
      </c>
      <c r="M2066" s="288" t="s">
        <v>15</v>
      </c>
      <c r="N2066" s="288" t="s">
        <v>19</v>
      </c>
      <c r="O2066" s="292"/>
    </row>
    <row r="2067" spans="1:15" s="360" customFormat="1" ht="15" customHeight="1" x14ac:dyDescent="0.2">
      <c r="A2067" s="269" t="s">
        <v>16</v>
      </c>
      <c r="B2067" s="270">
        <v>80.102999999999994</v>
      </c>
      <c r="C2067" s="29" t="s">
        <v>8914</v>
      </c>
      <c r="D2067" s="492">
        <v>3155</v>
      </c>
      <c r="E2067" s="285" t="s">
        <v>8908</v>
      </c>
      <c r="F2067" s="285" t="s">
        <v>8909</v>
      </c>
      <c r="G2067" s="374" t="s">
        <v>8910</v>
      </c>
      <c r="H2067" s="288" t="s">
        <v>8911</v>
      </c>
      <c r="I2067" s="288" t="s">
        <v>8912</v>
      </c>
      <c r="J2067" s="214" t="s">
        <v>8913</v>
      </c>
      <c r="K2067" s="289">
        <v>48004</v>
      </c>
      <c r="L2067" s="288" t="s">
        <v>15</v>
      </c>
      <c r="M2067" s="288" t="s">
        <v>15</v>
      </c>
      <c r="N2067" s="288" t="s">
        <v>19</v>
      </c>
      <c r="O2067" s="292"/>
    </row>
    <row r="2068" spans="1:15" s="360" customFormat="1" ht="12.75" customHeight="1" x14ac:dyDescent="0.25">
      <c r="A2068" s="495" t="s">
        <v>14</v>
      </c>
      <c r="B2068" s="288">
        <v>47.100999999999999</v>
      </c>
      <c r="C2068" s="285" t="s">
        <v>4117</v>
      </c>
      <c r="D2068" s="496">
        <v>5317</v>
      </c>
      <c r="E2068" s="285" t="s">
        <v>2820</v>
      </c>
      <c r="F2068" s="285" t="s">
        <v>4161</v>
      </c>
      <c r="G2068" s="374" t="s">
        <v>4119</v>
      </c>
      <c r="H2068" s="288" t="s">
        <v>4162</v>
      </c>
      <c r="I2068" s="288" t="s">
        <v>2822</v>
      </c>
      <c r="J2068" s="196" t="s">
        <v>4163</v>
      </c>
      <c r="K2068" s="289">
        <v>46338</v>
      </c>
      <c r="L2068" s="288" t="s">
        <v>19</v>
      </c>
      <c r="M2068" s="288" t="s">
        <v>19</v>
      </c>
      <c r="N2068" s="288" t="s">
        <v>19</v>
      </c>
      <c r="O2068" s="196" t="s">
        <v>4163</v>
      </c>
    </row>
    <row r="2069" spans="1:15" s="360" customFormat="1" x14ac:dyDescent="0.25">
      <c r="A2069" s="269" t="s">
        <v>14</v>
      </c>
      <c r="B2069" s="19">
        <v>47.100999999999999</v>
      </c>
      <c r="C2069" s="285" t="s">
        <v>4117</v>
      </c>
      <c r="D2069" s="497">
        <v>4168</v>
      </c>
      <c r="E2069" s="472" t="s">
        <v>2823</v>
      </c>
      <c r="F2069" s="472"/>
      <c r="G2069" s="374" t="s">
        <v>6288</v>
      </c>
      <c r="H2069" s="473" t="s">
        <v>2821</v>
      </c>
      <c r="I2069" s="473" t="s">
        <v>2822</v>
      </c>
      <c r="J2069" s="279" t="s">
        <v>6289</v>
      </c>
      <c r="K2069" s="498">
        <v>47634</v>
      </c>
      <c r="L2069" s="473" t="s">
        <v>15</v>
      </c>
      <c r="M2069" s="473"/>
      <c r="N2069" s="473" t="s">
        <v>19</v>
      </c>
      <c r="O2069" s="499"/>
    </row>
    <row r="2070" spans="1:15" s="360" customFormat="1" x14ac:dyDescent="0.25">
      <c r="A2070" s="269" t="s">
        <v>16</v>
      </c>
      <c r="B2070" s="270">
        <v>80.100999999999999</v>
      </c>
      <c r="C2070" s="269" t="s">
        <v>376</v>
      </c>
      <c r="D2070" s="275">
        <v>5222</v>
      </c>
      <c r="E2070" s="285" t="s">
        <v>8768</v>
      </c>
      <c r="F2070" s="285" t="s">
        <v>8769</v>
      </c>
      <c r="G2070" s="374" t="s">
        <v>8400</v>
      </c>
      <c r="H2070" s="288" t="s">
        <v>8770</v>
      </c>
      <c r="I2070" s="288" t="s">
        <v>8719</v>
      </c>
      <c r="J2070" s="243" t="s">
        <v>8720</v>
      </c>
      <c r="K2070" s="289">
        <v>48004</v>
      </c>
      <c r="L2070" s="288" t="s">
        <v>19</v>
      </c>
      <c r="M2070" s="288" t="s">
        <v>15</v>
      </c>
      <c r="N2070" s="288" t="s">
        <v>19</v>
      </c>
      <c r="O2070" s="166" t="s">
        <v>8721</v>
      </c>
    </row>
    <row r="2071" spans="1:15" s="360" customFormat="1" x14ac:dyDescent="0.25">
      <c r="A2071" s="500" t="s">
        <v>14</v>
      </c>
      <c r="B2071" s="372">
        <v>10.101000000000001</v>
      </c>
      <c r="C2071" s="29" t="s">
        <v>55</v>
      </c>
      <c r="D2071" s="501">
        <v>1646</v>
      </c>
      <c r="E2071" s="300" t="s">
        <v>2824</v>
      </c>
      <c r="F2071" s="298"/>
      <c r="G2071" s="494" t="s">
        <v>7649</v>
      </c>
      <c r="H2071" s="292" t="s">
        <v>7750</v>
      </c>
      <c r="I2071" s="292" t="s">
        <v>2825</v>
      </c>
      <c r="J2071" s="240" t="s">
        <v>7751</v>
      </c>
      <c r="K2071" s="297">
        <v>48029</v>
      </c>
      <c r="L2071" s="292" t="s">
        <v>15</v>
      </c>
      <c r="M2071" s="292" t="s">
        <v>15</v>
      </c>
      <c r="N2071" s="292" t="s">
        <v>15</v>
      </c>
      <c r="O2071" s="214" t="s">
        <v>5373</v>
      </c>
    </row>
    <row r="2072" spans="1:15" s="360" customFormat="1" x14ac:dyDescent="0.25">
      <c r="A2072" s="269" t="s">
        <v>16</v>
      </c>
      <c r="B2072" s="19">
        <v>41.100999999999999</v>
      </c>
      <c r="C2072" s="29" t="s">
        <v>808</v>
      </c>
      <c r="D2072" s="275">
        <v>7667</v>
      </c>
      <c r="E2072" s="285" t="s">
        <v>6209</v>
      </c>
      <c r="F2072" s="285"/>
      <c r="G2072" s="374" t="s">
        <v>6210</v>
      </c>
      <c r="H2072" s="288" t="s">
        <v>6211</v>
      </c>
      <c r="I2072" s="288" t="s">
        <v>6212</v>
      </c>
      <c r="J2072" s="167" t="s">
        <v>6213</v>
      </c>
      <c r="K2072" s="289">
        <v>46596</v>
      </c>
      <c r="L2072" s="288" t="s">
        <v>15</v>
      </c>
      <c r="M2072" s="288"/>
      <c r="N2072" s="288" t="s">
        <v>19</v>
      </c>
      <c r="O2072" s="167"/>
    </row>
    <row r="2073" spans="1:15" s="360" customFormat="1" x14ac:dyDescent="0.25">
      <c r="A2073" s="269" t="s">
        <v>16</v>
      </c>
      <c r="B2073" s="19">
        <v>41.106999999999999</v>
      </c>
      <c r="C2073" s="29" t="s">
        <v>477</v>
      </c>
      <c r="D2073" s="275">
        <v>7667</v>
      </c>
      <c r="E2073" s="285" t="s">
        <v>6209</v>
      </c>
      <c r="F2073" s="285"/>
      <c r="G2073" s="374" t="s">
        <v>6210</v>
      </c>
      <c r="H2073" s="288" t="s">
        <v>6211</v>
      </c>
      <c r="I2073" s="288" t="s">
        <v>6212</v>
      </c>
      <c r="J2073" s="167" t="s">
        <v>6213</v>
      </c>
      <c r="K2073" s="289">
        <v>46596</v>
      </c>
      <c r="L2073" s="288" t="s">
        <v>15</v>
      </c>
      <c r="M2073" s="288"/>
      <c r="N2073" s="288" t="s">
        <v>19</v>
      </c>
      <c r="O2073" s="167"/>
    </row>
    <row r="2074" spans="1:15" s="360" customFormat="1" x14ac:dyDescent="0.25">
      <c r="A2074" s="269" t="s">
        <v>16</v>
      </c>
      <c r="B2074" s="19">
        <v>41.107999999999997</v>
      </c>
      <c r="C2074" s="29" t="s">
        <v>4727</v>
      </c>
      <c r="D2074" s="275">
        <v>7667</v>
      </c>
      <c r="E2074" s="285" t="s">
        <v>6209</v>
      </c>
      <c r="F2074" s="285"/>
      <c r="G2074" s="374" t="s">
        <v>6210</v>
      </c>
      <c r="H2074" s="288" t="s">
        <v>6211</v>
      </c>
      <c r="I2074" s="288" t="s">
        <v>6212</v>
      </c>
      <c r="J2074" s="167" t="s">
        <v>6213</v>
      </c>
      <c r="K2074" s="289">
        <v>46596</v>
      </c>
      <c r="L2074" s="288" t="s">
        <v>15</v>
      </c>
      <c r="M2074" s="288"/>
      <c r="N2074" s="288" t="s">
        <v>19</v>
      </c>
      <c r="O2074" s="167"/>
    </row>
    <row r="2075" spans="1:15" s="360" customFormat="1" x14ac:dyDescent="0.25">
      <c r="A2075" s="269" t="s">
        <v>16</v>
      </c>
      <c r="B2075" s="19">
        <v>75.123000000000005</v>
      </c>
      <c r="C2075" s="29" t="s">
        <v>2829</v>
      </c>
      <c r="D2075" s="275">
        <v>5771</v>
      </c>
      <c r="E2075" s="285" t="s">
        <v>2830</v>
      </c>
      <c r="F2075" s="285"/>
      <c r="G2075" s="374" t="s">
        <v>2831</v>
      </c>
      <c r="H2075" s="288" t="s">
        <v>2832</v>
      </c>
      <c r="I2075" s="288" t="s">
        <v>2833</v>
      </c>
      <c r="J2075" s="27" t="s">
        <v>2834</v>
      </c>
      <c r="K2075" s="289">
        <v>46599</v>
      </c>
      <c r="L2075" s="288" t="s">
        <v>15</v>
      </c>
      <c r="M2075" s="288" t="s">
        <v>15</v>
      </c>
      <c r="N2075" s="288" t="s">
        <v>19</v>
      </c>
      <c r="O2075" s="298"/>
    </row>
    <row r="2076" spans="1:15" s="360" customFormat="1" x14ac:dyDescent="0.25">
      <c r="A2076" s="269" t="s">
        <v>16</v>
      </c>
      <c r="B2076" s="19">
        <v>75.113</v>
      </c>
      <c r="C2076" s="285" t="s">
        <v>2751</v>
      </c>
      <c r="D2076" s="275">
        <v>5771</v>
      </c>
      <c r="E2076" s="285" t="s">
        <v>2830</v>
      </c>
      <c r="F2076" s="285"/>
      <c r="G2076" s="374" t="s">
        <v>2831</v>
      </c>
      <c r="H2076" s="288" t="s">
        <v>2832</v>
      </c>
      <c r="I2076" s="288" t="s">
        <v>2833</v>
      </c>
      <c r="J2076" s="167" t="s">
        <v>2834</v>
      </c>
      <c r="K2076" s="289">
        <v>46599</v>
      </c>
      <c r="L2076" s="288" t="s">
        <v>15</v>
      </c>
      <c r="M2076" s="288" t="s">
        <v>15</v>
      </c>
      <c r="N2076" s="288" t="s">
        <v>19</v>
      </c>
      <c r="O2076" s="298"/>
    </row>
    <row r="2077" spans="1:15" s="360" customFormat="1" x14ac:dyDescent="0.25">
      <c r="A2077" s="274" t="s">
        <v>14</v>
      </c>
      <c r="B2077" s="25">
        <v>70.122</v>
      </c>
      <c r="C2077" s="293" t="s">
        <v>59</v>
      </c>
      <c r="D2077" s="497"/>
      <c r="E2077" s="295" t="s">
        <v>6876</v>
      </c>
      <c r="F2077" s="295"/>
      <c r="G2077" s="494" t="s">
        <v>6749</v>
      </c>
      <c r="H2077" s="296" t="s">
        <v>6877</v>
      </c>
      <c r="I2077" s="296" t="s">
        <v>6878</v>
      </c>
      <c r="J2077" s="222" t="s">
        <v>6879</v>
      </c>
      <c r="K2077" s="297">
        <v>47756</v>
      </c>
      <c r="L2077" s="292" t="s">
        <v>15</v>
      </c>
      <c r="M2077" s="292" t="s">
        <v>15</v>
      </c>
      <c r="N2077" s="292" t="s">
        <v>19</v>
      </c>
      <c r="O2077" s="298"/>
    </row>
    <row r="2078" spans="1:15" s="360" customFormat="1" x14ac:dyDescent="0.25">
      <c r="A2078" s="269" t="s">
        <v>14</v>
      </c>
      <c r="B2078" s="19">
        <v>70.125</v>
      </c>
      <c r="C2078" s="29" t="s">
        <v>30</v>
      </c>
      <c r="D2078" s="275">
        <v>3154</v>
      </c>
      <c r="E2078" s="285" t="s">
        <v>2835</v>
      </c>
      <c r="F2078" s="285" t="s">
        <v>2836</v>
      </c>
      <c r="G2078" s="374" t="s">
        <v>32</v>
      </c>
      <c r="H2078" s="288" t="s">
        <v>2837</v>
      </c>
      <c r="I2078" s="288" t="s">
        <v>2838</v>
      </c>
      <c r="J2078" s="199" t="s">
        <v>2839</v>
      </c>
      <c r="K2078" s="289">
        <v>46630</v>
      </c>
      <c r="L2078" s="288" t="s">
        <v>15</v>
      </c>
      <c r="M2078" s="288" t="s">
        <v>15</v>
      </c>
      <c r="N2078" s="288" t="s">
        <v>19</v>
      </c>
      <c r="O2078" s="298"/>
    </row>
    <row r="2079" spans="1:15" s="360" customFormat="1" x14ac:dyDescent="0.25">
      <c r="A2079" s="495" t="s">
        <v>14</v>
      </c>
      <c r="B2079" s="19">
        <v>12.118</v>
      </c>
      <c r="C2079" s="29" t="s">
        <v>116</v>
      </c>
      <c r="D2079" s="496"/>
      <c r="E2079" s="285" t="s">
        <v>5005</v>
      </c>
      <c r="F2079" s="285"/>
      <c r="G2079" s="374" t="s">
        <v>4805</v>
      </c>
      <c r="H2079" s="288" t="s">
        <v>5006</v>
      </c>
      <c r="I2079" s="288" t="s">
        <v>5007</v>
      </c>
      <c r="J2079" s="502" t="s">
        <v>5008</v>
      </c>
      <c r="K2079" s="289">
        <v>46568</v>
      </c>
      <c r="L2079" s="288" t="s">
        <v>15</v>
      </c>
      <c r="M2079" s="288" t="s">
        <v>15</v>
      </c>
      <c r="N2079" s="288" t="s">
        <v>19</v>
      </c>
      <c r="O2079" s="196" t="s">
        <v>5009</v>
      </c>
    </row>
    <row r="2080" spans="1:15" s="360" customFormat="1" x14ac:dyDescent="0.25">
      <c r="A2080" s="503" t="s">
        <v>33</v>
      </c>
      <c r="B2080" s="494">
        <v>45.113999999999997</v>
      </c>
      <c r="C2080" s="301" t="s">
        <v>61</v>
      </c>
      <c r="D2080" s="501"/>
      <c r="E2080" s="301" t="s">
        <v>7849</v>
      </c>
      <c r="F2080" s="301"/>
      <c r="G2080" s="494" t="s">
        <v>7844</v>
      </c>
      <c r="H2080" s="292" t="s">
        <v>7848</v>
      </c>
      <c r="I2080" s="292" t="s">
        <v>7847</v>
      </c>
      <c r="J2080" s="240" t="s">
        <v>7846</v>
      </c>
      <c r="K2080" s="297">
        <v>48029</v>
      </c>
      <c r="L2080" s="292" t="s">
        <v>15</v>
      </c>
      <c r="M2080" s="292" t="s">
        <v>15</v>
      </c>
      <c r="N2080" s="292" t="s">
        <v>19</v>
      </c>
      <c r="O2080" s="301"/>
    </row>
    <row r="2081" spans="1:15" s="360" customFormat="1" x14ac:dyDescent="0.25">
      <c r="A2081" s="269" t="s">
        <v>16</v>
      </c>
      <c r="B2081" s="270">
        <v>25.111999999999998</v>
      </c>
      <c r="C2081" s="269" t="s">
        <v>1160</v>
      </c>
      <c r="D2081" s="275">
        <v>913</v>
      </c>
      <c r="E2081" s="285" t="s">
        <v>2840</v>
      </c>
      <c r="F2081" s="285"/>
      <c r="G2081" s="374" t="s">
        <v>5142</v>
      </c>
      <c r="H2081" s="288"/>
      <c r="I2081" s="288" t="s">
        <v>2842</v>
      </c>
      <c r="J2081" s="64" t="s">
        <v>2841</v>
      </c>
      <c r="K2081" s="289">
        <v>46538</v>
      </c>
      <c r="L2081" s="288" t="s">
        <v>19</v>
      </c>
      <c r="M2081" s="288"/>
      <c r="N2081" s="288" t="s">
        <v>19</v>
      </c>
      <c r="O2081" s="193" t="s">
        <v>2843</v>
      </c>
    </row>
    <row r="2082" spans="1:15" s="360" customFormat="1" x14ac:dyDescent="0.25">
      <c r="A2082" s="503" t="s">
        <v>33</v>
      </c>
      <c r="B2082" s="292">
        <v>45.113999999999997</v>
      </c>
      <c r="C2082" s="301" t="s">
        <v>61</v>
      </c>
      <c r="D2082" s="501"/>
      <c r="E2082" s="301" t="s">
        <v>7845</v>
      </c>
      <c r="F2082" s="301"/>
      <c r="G2082" s="494" t="s">
        <v>7844</v>
      </c>
      <c r="H2082" s="292" t="s">
        <v>7843</v>
      </c>
      <c r="I2082" s="292" t="s">
        <v>7842</v>
      </c>
      <c r="J2082" s="240" t="s">
        <v>2844</v>
      </c>
      <c r="K2082" s="297">
        <v>48029</v>
      </c>
      <c r="L2082" s="292" t="s">
        <v>15</v>
      </c>
      <c r="M2082" s="292" t="s">
        <v>15</v>
      </c>
      <c r="N2082" s="292" t="s">
        <v>19</v>
      </c>
      <c r="O2082" s="301"/>
    </row>
    <row r="2083" spans="1:15" s="360" customFormat="1" x14ac:dyDescent="0.25">
      <c r="A2083" s="373" t="s">
        <v>70</v>
      </c>
      <c r="B2083" s="284">
        <v>45.107999999999997</v>
      </c>
      <c r="C2083" s="285" t="s">
        <v>4366</v>
      </c>
      <c r="D2083" s="496"/>
      <c r="E2083" s="314" t="s">
        <v>4719</v>
      </c>
      <c r="F2083" s="285"/>
      <c r="G2083" s="374" t="s">
        <v>4368</v>
      </c>
      <c r="H2083" s="288" t="s">
        <v>4720</v>
      </c>
      <c r="I2083" s="288" t="s">
        <v>4721</v>
      </c>
      <c r="J2083" s="195" t="s">
        <v>4722</v>
      </c>
      <c r="K2083" s="289">
        <v>46934</v>
      </c>
      <c r="L2083" s="288" t="s">
        <v>15</v>
      </c>
      <c r="M2083" s="288" t="s">
        <v>96</v>
      </c>
      <c r="N2083" s="288" t="s">
        <v>19</v>
      </c>
      <c r="O2083" s="298"/>
    </row>
    <row r="2084" spans="1:15" s="360" customFormat="1" x14ac:dyDescent="0.25">
      <c r="A2084" s="274" t="s">
        <v>14</v>
      </c>
      <c r="B2084" s="25">
        <v>70.122</v>
      </c>
      <c r="C2084" s="293" t="s">
        <v>59</v>
      </c>
      <c r="D2084" s="497"/>
      <c r="E2084" s="295" t="s">
        <v>6880</v>
      </c>
      <c r="F2084" s="295"/>
      <c r="G2084" s="494" t="s">
        <v>6749</v>
      </c>
      <c r="H2084" s="296" t="s">
        <v>6881</v>
      </c>
      <c r="I2084" s="296" t="s">
        <v>6882</v>
      </c>
      <c r="J2084" s="222" t="s">
        <v>6883</v>
      </c>
      <c r="K2084" s="297">
        <v>47756</v>
      </c>
      <c r="L2084" s="292" t="s">
        <v>15</v>
      </c>
      <c r="M2084" s="292" t="s">
        <v>15</v>
      </c>
      <c r="N2084" s="292" t="s">
        <v>19</v>
      </c>
      <c r="O2084" s="298"/>
    </row>
    <row r="2085" spans="1:15" s="360" customFormat="1" x14ac:dyDescent="0.25">
      <c r="A2085" s="45" t="s">
        <v>14</v>
      </c>
      <c r="B2085" s="25">
        <v>70.122</v>
      </c>
      <c r="C2085" s="293" t="s">
        <v>59</v>
      </c>
      <c r="D2085" s="286"/>
      <c r="E2085" s="295" t="s">
        <v>6884</v>
      </c>
      <c r="F2085" s="295"/>
      <c r="G2085" s="292" t="s">
        <v>6749</v>
      </c>
      <c r="H2085" s="296" t="s">
        <v>6885</v>
      </c>
      <c r="I2085" s="296" t="s">
        <v>6886</v>
      </c>
      <c r="J2085" s="222" t="s">
        <v>6887</v>
      </c>
      <c r="K2085" s="297">
        <v>47756</v>
      </c>
      <c r="L2085" s="292" t="s">
        <v>15</v>
      </c>
      <c r="M2085" s="292" t="s">
        <v>15</v>
      </c>
      <c r="N2085" s="292" t="s">
        <v>19</v>
      </c>
      <c r="O2085" s="298"/>
    </row>
    <row r="2086" spans="1:15" s="360" customFormat="1" x14ac:dyDescent="0.25">
      <c r="A2086" s="29" t="s">
        <v>14</v>
      </c>
      <c r="B2086" s="19">
        <v>70.138000000000005</v>
      </c>
      <c r="C2086" s="29" t="s">
        <v>811</v>
      </c>
      <c r="D2086" s="36">
        <v>2266</v>
      </c>
      <c r="E2086" s="285" t="s">
        <v>6706</v>
      </c>
      <c r="F2086" s="285" t="s">
        <v>7209</v>
      </c>
      <c r="G2086" s="288" t="s">
        <v>6689</v>
      </c>
      <c r="H2086" s="288" t="s">
        <v>6690</v>
      </c>
      <c r="I2086" s="288" t="s">
        <v>6691</v>
      </c>
      <c r="J2086" s="27" t="s">
        <v>6692</v>
      </c>
      <c r="K2086" s="289">
        <v>47026</v>
      </c>
      <c r="L2086" s="289" t="s">
        <v>19</v>
      </c>
      <c r="M2086" s="288" t="s">
        <v>15</v>
      </c>
      <c r="N2086" s="288"/>
      <c r="O2086" s="167"/>
    </row>
    <row r="2087" spans="1:15" s="290" customFormat="1" x14ac:dyDescent="0.25">
      <c r="A2087" s="285" t="s">
        <v>33</v>
      </c>
      <c r="B2087" s="19">
        <v>45.113999999999997</v>
      </c>
      <c r="C2087" s="285" t="s">
        <v>61</v>
      </c>
      <c r="D2087" s="286">
        <v>7787</v>
      </c>
      <c r="E2087" s="293" t="s">
        <v>6700</v>
      </c>
      <c r="F2087" s="285"/>
      <c r="G2087" s="288" t="s">
        <v>4597</v>
      </c>
      <c r="H2087" s="344" t="s">
        <v>6701</v>
      </c>
      <c r="I2087" s="344" t="s">
        <v>6702</v>
      </c>
      <c r="J2087" s="27" t="s">
        <v>6703</v>
      </c>
      <c r="K2087" s="289">
        <v>47057</v>
      </c>
      <c r="L2087" s="288" t="s">
        <v>15</v>
      </c>
      <c r="M2087" s="288"/>
      <c r="N2087" s="288" t="s">
        <v>19</v>
      </c>
      <c r="O2087" s="298"/>
    </row>
    <row r="2088" spans="1:15" s="483" customFormat="1" x14ac:dyDescent="0.25">
      <c r="A2088" s="304" t="s">
        <v>14</v>
      </c>
      <c r="B2088" s="19">
        <v>12.118</v>
      </c>
      <c r="C2088" s="29" t="s">
        <v>116</v>
      </c>
      <c r="D2088" s="286">
        <v>3270</v>
      </c>
      <c r="E2088" s="285" t="s">
        <v>2845</v>
      </c>
      <c r="F2088" s="285"/>
      <c r="G2088" s="288" t="s">
        <v>4805</v>
      </c>
      <c r="H2088" s="288" t="s">
        <v>5010</v>
      </c>
      <c r="I2088" s="288" t="s">
        <v>2846</v>
      </c>
      <c r="J2088" s="196" t="s">
        <v>2847</v>
      </c>
      <c r="K2088" s="289">
        <v>46568</v>
      </c>
      <c r="L2088" s="288" t="s">
        <v>15</v>
      </c>
      <c r="M2088" s="288" t="s">
        <v>15</v>
      </c>
      <c r="N2088" s="288" t="s">
        <v>19</v>
      </c>
      <c r="O2088" s="196" t="s">
        <v>5011</v>
      </c>
    </row>
  </sheetData>
  <sheetProtection formatColumns="0" formatRows="0" sort="0" pivotTables="0"/>
  <autoFilter ref="A3:N2088" xr:uid="{1CF74150-F1DD-446D-96F6-383713CD0A59}">
    <sortState xmlns:xlrd2="http://schemas.microsoft.com/office/spreadsheetml/2017/richdata2" ref="A4:M607">
      <sortCondition ref="B4:B607"/>
    </sortState>
  </autoFilter>
  <sortState xmlns:xlrd2="http://schemas.microsoft.com/office/spreadsheetml/2017/richdata2" ref="A4:O2088">
    <sortCondition ref="E4:E2088"/>
  </sortState>
  <phoneticPr fontId="52" type="noConversion"/>
  <conditionalFormatting sqref="H1059:J1059">
    <cfRule type="expression" dxfId="0" priority="2">
      <formula>ISODD(ROW())</formula>
    </cfRule>
  </conditionalFormatting>
  <hyperlinks>
    <hyperlink ref="J100" r:id="rId1" xr:uid="{3BAC3CDB-1BE7-4464-9B8C-F5D4787EE769}"/>
    <hyperlink ref="J118" r:id="rId2" xr:uid="{758C66FF-3501-4D02-91F7-6CA992C0BB24}"/>
    <hyperlink ref="J137" r:id="rId3" xr:uid="{EC9BE961-152F-479C-AC12-D70159707153}"/>
    <hyperlink ref="J138" r:id="rId4" xr:uid="{DA6F3AE3-FA88-4267-97DB-5180C3ADBFC0}"/>
    <hyperlink ref="J205" r:id="rId5" xr:uid="{7F900BDB-9033-4A59-8518-112BE0B698D6}"/>
    <hyperlink ref="J268" r:id="rId6" xr:uid="{A082EA60-AC83-4A98-8B45-BA518AD87AC6}"/>
    <hyperlink ref="J315" r:id="rId7" xr:uid="{E1460347-1602-44CE-87E0-600F95C38F35}"/>
    <hyperlink ref="J514" r:id="rId8" xr:uid="{08B507EB-2146-4206-B6AC-639EE895A3F1}"/>
    <hyperlink ref="J603" r:id="rId9" xr:uid="{2839D982-329A-450C-8B24-A801CB4F7C94}"/>
    <hyperlink ref="J607" r:id="rId10" xr:uid="{4F367902-B192-4354-8098-50188876C870}"/>
    <hyperlink ref="J645" r:id="rId11" xr:uid="{645913F0-49BA-43A4-B5CB-DA2DF2224EDD}"/>
    <hyperlink ref="J653" r:id="rId12" xr:uid="{8933B9F3-9331-4F56-BDC4-447294F7482C}"/>
    <hyperlink ref="J672" r:id="rId13" xr:uid="{774EC02E-C963-4D6C-8B18-E6E35A31BD9E}"/>
    <hyperlink ref="J695" r:id="rId14" xr:uid="{02051B32-4ABF-43C3-A7BE-970404EFB4D2}"/>
    <hyperlink ref="J750" r:id="rId15" xr:uid="{1530952A-EB35-4E00-ADAA-81950F3F4E19}"/>
    <hyperlink ref="J793" r:id="rId16" xr:uid="{4016D8FA-3F52-4002-A209-0CA3F51638BC}"/>
    <hyperlink ref="J862" r:id="rId17" xr:uid="{3D37C45E-030B-43C6-A54D-A70DE2B9647E}"/>
    <hyperlink ref="J865" r:id="rId18" xr:uid="{101D27B5-0208-4B1F-96CF-0796D7D128D9}"/>
    <hyperlink ref="J902" r:id="rId19" xr:uid="{AC14AC30-5556-4553-B968-F535B9DEAA68}"/>
    <hyperlink ref="J976" r:id="rId20" xr:uid="{D86F2EAE-E4CE-40A4-87D4-B249D76471EE}"/>
    <hyperlink ref="J1018" r:id="rId21" xr:uid="{193B29C8-9CAC-4EF2-A62D-F268E6EE885F}"/>
    <hyperlink ref="J1081" r:id="rId22" xr:uid="{2D9FF5ED-8D22-4624-965F-2A7B9FAD6C02}"/>
    <hyperlink ref="J1191" r:id="rId23" xr:uid="{1A9D7923-93DC-45BC-9BAB-89610DE57409}"/>
    <hyperlink ref="J1210" r:id="rId24" xr:uid="{8C35D518-7B98-40F4-BE4F-C9C989ECCE00}"/>
    <hyperlink ref="J1331" r:id="rId25" xr:uid="{ABD197EA-439C-4E6A-9C00-337667869F79}"/>
    <hyperlink ref="J1384" r:id="rId26" xr:uid="{CC335F67-6E12-4B54-9882-79D007237C25}"/>
    <hyperlink ref="J1476" r:id="rId27" xr:uid="{ADF3EBB4-7857-4E41-9682-E1BAFD8C43E7}"/>
    <hyperlink ref="J1543" r:id="rId28" display="tana.albrecht@grainger.com" xr:uid="{75513085-8668-415F-8183-D8546684DD9C}"/>
    <hyperlink ref="J1519" r:id="rId29" xr:uid="{D7766DA2-62C4-42B9-97F8-BCEAA868FFA0}"/>
    <hyperlink ref="J1558" r:id="rId30" xr:uid="{0F006EB7-C35F-409A-8119-6516A1B9AB15}"/>
    <hyperlink ref="J1588" r:id="rId31" xr:uid="{82CB1258-4D2E-40BD-A6BC-7DDDB6A8DD60}"/>
    <hyperlink ref="J1680" r:id="rId32" xr:uid="{A47F6540-1E28-4A99-BFBB-20C204F7214F}"/>
    <hyperlink ref="J1814" r:id="rId33" xr:uid="{06E8D268-E4CF-4D93-AA6C-83E4B67E3B10}"/>
    <hyperlink ref="J1857" r:id="rId34" xr:uid="{F1045932-D696-4F38-8BC0-6DE6A2BB5E71}"/>
    <hyperlink ref="J1904" r:id="rId35" xr:uid="{889325EF-ABE9-4071-AAAB-67FBC11A9994}"/>
    <hyperlink ref="J2052" r:id="rId36" xr:uid="{77AD7A10-E33B-4529-B870-E75FF1D8D5DC}"/>
    <hyperlink ref="J10" r:id="rId37" xr:uid="{7691380C-FEDD-41F9-8889-F1A3CD570563}"/>
    <hyperlink ref="J41" r:id="rId38" xr:uid="{C707011E-5D4A-4423-8F53-96C5237C0E50}"/>
    <hyperlink ref="J43" r:id="rId39" xr:uid="{15F2529B-0866-4CAF-916D-E0C682CB1DA5}"/>
    <hyperlink ref="J46" r:id="rId40" xr:uid="{FD28EABA-0BDC-4995-9D21-A74AD712A6BD}"/>
    <hyperlink ref="J42" r:id="rId41" xr:uid="{BB2E1010-480A-4835-8EBA-F36E580F02F8}"/>
    <hyperlink ref="J61" r:id="rId42" xr:uid="{D362BA83-EF25-43DA-9DB6-8BA5C6ED8830}"/>
    <hyperlink ref="J84" r:id="rId43" xr:uid="{47C1E4BC-E51A-4927-B017-FAFA40063656}"/>
    <hyperlink ref="J87" r:id="rId44" xr:uid="{2DDC6311-A617-41F7-ACBC-A20AA038213F}"/>
    <hyperlink ref="J91" r:id="rId45" xr:uid="{7513272A-7514-40E2-AA96-A4B10B78F1CC}"/>
    <hyperlink ref="J103" r:id="rId46" xr:uid="{12DE2160-F716-48DA-BBC6-6093AE836FF9}"/>
    <hyperlink ref="J108" r:id="rId47" xr:uid="{DC3217E7-4EE9-49E7-9B07-4DA856D19E55}"/>
    <hyperlink ref="J115" r:id="rId48" xr:uid="{3F9A20C0-3DA4-4F08-90C4-6AA71749D581}"/>
    <hyperlink ref="J123" r:id="rId49" xr:uid="{2306A3E7-0CFD-45ED-96DA-4784D5E63A4B}"/>
    <hyperlink ref="J155" r:id="rId50" xr:uid="{7575EF90-ECFD-43FD-9B80-D2840D3BEE22}"/>
    <hyperlink ref="J164" r:id="rId51" xr:uid="{589B89E1-3CBE-4593-8CEB-4E09FD679DD9}"/>
    <hyperlink ref="J177" r:id="rId52" xr:uid="{77180E2D-FE3D-4A15-B387-6DBBA07506AB}"/>
    <hyperlink ref="J180" r:id="rId53" xr:uid="{32D467A6-6AEA-4D4A-81A9-C71B60292925}"/>
    <hyperlink ref="J183" r:id="rId54" xr:uid="{F47129AF-2C29-4B8C-B14A-817E230FD130}"/>
    <hyperlink ref="J231" r:id="rId55" xr:uid="{78472DBA-BB18-4EF6-AC67-277E877D742E}"/>
    <hyperlink ref="J247" r:id="rId56" xr:uid="{5A8515CC-211E-4E13-8D36-1F3D0096800C}"/>
    <hyperlink ref="J250" r:id="rId57" xr:uid="{192B5A3D-F5AE-4BDF-839B-7AED850A35E0}"/>
    <hyperlink ref="J267" r:id="rId58" display="custserv@enasco.com" xr:uid="{F3C3D7E5-24B4-48F7-B437-90A6EC22A5A2}"/>
    <hyperlink ref="J273" r:id="rId59" xr:uid="{C5AE9A29-257E-4552-BD2B-DC4694BA6CF3}"/>
    <hyperlink ref="J277" r:id="rId60" xr:uid="{738BA63F-C1FC-45B1-B7EF-C1904028F166}"/>
    <hyperlink ref="J287" r:id="rId61" xr:uid="{AF691780-E2C2-419F-A5B0-C46D5AC2265F}"/>
    <hyperlink ref="J306" r:id="rId62" xr:uid="{3102ED84-6E32-4234-AC95-9D85A7CDA6EA}"/>
    <hyperlink ref="J319" r:id="rId63" xr:uid="{E07C5A8C-7308-45FF-8867-BA7B3A4E131A}"/>
    <hyperlink ref="J320" r:id="rId64" xr:uid="{6318318C-F920-40A6-9440-C589E208F73E}"/>
    <hyperlink ref="J332" r:id="rId65" xr:uid="{D5EA0AE8-92B1-4C7B-863F-92C2FFB12AA7}"/>
    <hyperlink ref="J339" r:id="rId66" xr:uid="{F86DAE44-6B39-4FA7-BAAD-6D4B00159F2D}"/>
    <hyperlink ref="J408" r:id="rId67" xr:uid="{F78F3B6C-8545-4181-A15E-2A75A89CDA07}"/>
    <hyperlink ref="J407" r:id="rId68" xr:uid="{774065BA-CCEF-4743-8E7C-1CB423B8CFEE}"/>
    <hyperlink ref="J420" r:id="rId69" xr:uid="{9037781C-01A4-4BA2-8F4E-6328261CE75A}"/>
    <hyperlink ref="J433" r:id="rId70" xr:uid="{C23FF6B6-6116-4B24-837D-7480D44AE89B}"/>
    <hyperlink ref="J452" r:id="rId71" xr:uid="{01EC76F9-286D-486E-AF46-B3AF8BB3CA36}"/>
    <hyperlink ref="J651" r:id="rId72" xr:uid="{E28A1EF1-3612-46AB-98BE-F7F2D125E98A}"/>
    <hyperlink ref="J530" r:id="rId73" xr:uid="{61519830-A988-4C76-807B-0315547FA763}"/>
    <hyperlink ref="J532" r:id="rId74" xr:uid="{A64DA9E0-6AA8-4BBB-A422-64B7862B96C9}"/>
    <hyperlink ref="J580" r:id="rId75" xr:uid="{2BC1D60E-7024-4AAA-A564-66FE184B3130}"/>
    <hyperlink ref="J630" r:id="rId76" xr:uid="{1C93144E-076C-462B-8579-C31D14DBDC5B}"/>
    <hyperlink ref="J662" r:id="rId77" xr:uid="{215F6392-64E3-4332-AB28-6DE12E9BFC01}"/>
    <hyperlink ref="J667" r:id="rId78" xr:uid="{D5004563-C4E2-4BDD-BB7D-3DD6DE280311}"/>
    <hyperlink ref="J670" r:id="rId79" xr:uid="{48D4C1C7-F995-46BC-9440-278A482A88C9}"/>
    <hyperlink ref="J707" r:id="rId80" xr:uid="{49251846-8035-44C1-AB76-5ED269FD19F4}"/>
    <hyperlink ref="J704" r:id="rId81" xr:uid="{3AF94498-6B5E-41DF-80F6-E4CFB54B8817}"/>
    <hyperlink ref="J723" r:id="rId82" xr:uid="{4A7AEC50-A241-4E3C-B2ED-71C4B594C680}"/>
    <hyperlink ref="J739" r:id="rId83" xr:uid="{FCF4FB7D-D59B-479E-B230-D09CC0C7466B}"/>
    <hyperlink ref="I739" r:id="rId84" display="sewmuchfunintx@verizon.net" xr:uid="{5B809F3D-EF4F-4EF9-BB4C-699CBC80AE35}"/>
    <hyperlink ref="J748" r:id="rId85" xr:uid="{9A88E09F-3ECF-4BCF-AF35-744570965A4A}"/>
    <hyperlink ref="I748" r:id="rId86" display="csr@spiritmonkey.com" xr:uid="{2326F84A-AD09-4BCD-9C2D-F4DA70E05DC1}"/>
    <hyperlink ref="J769" r:id="rId87" xr:uid="{1F35BBED-229E-43D8-AB4B-45168023ACB1}"/>
    <hyperlink ref="J780" r:id="rId88" xr:uid="{373E77D8-612C-40BC-8C91-5DB69910EF11}"/>
    <hyperlink ref="J119" r:id="rId89" xr:uid="{A99A33A1-EE05-4789-8232-4ED16820DD44}"/>
    <hyperlink ref="J406" r:id="rId90" xr:uid="{072F5095-C220-453E-94DD-C1D18A2AF1DD}"/>
    <hyperlink ref="J837" r:id="rId91" xr:uid="{D9D5F67C-0397-4365-AAB5-39E8C54437AE}"/>
    <hyperlink ref="J844" r:id="rId92" xr:uid="{C1EDF3A7-F377-482B-B213-958DB7DD6932}"/>
    <hyperlink ref="J858" r:id="rId93" xr:uid="{82BCA8AE-C66C-4C46-88FC-5EA2D454B88D}"/>
    <hyperlink ref="J900" r:id="rId94" xr:uid="{0F831ACC-706F-4388-B1D0-0EC3753391CD}"/>
    <hyperlink ref="J910" r:id="rId95" display="orders@schoolspecialty.com" xr:uid="{111B0E81-EBB1-4C6A-855E-9FDE406D3BB1}"/>
    <hyperlink ref="J915" r:id="rId96" xr:uid="{73E4000C-7773-4440-9F35-8C32C9CE5E25}"/>
    <hyperlink ref="J938" r:id="rId97" xr:uid="{CBF7C315-BD1E-471C-95D5-C2DDD645DEF9}"/>
    <hyperlink ref="J958" r:id="rId98" xr:uid="{011FCC26-8CDB-4E6D-9BCA-E1FA8563FE3E}"/>
    <hyperlink ref="J965" r:id="rId99" xr:uid="{DC40F2AF-D369-48DE-819E-4FA6B206997C}"/>
    <hyperlink ref="J962" r:id="rId100" xr:uid="{20B434BD-9AA8-4EF2-8A55-09D4C6C2C4A3}"/>
    <hyperlink ref="J969" r:id="rId101" xr:uid="{4E064993-75AD-445E-98FA-4E8188B94175}"/>
    <hyperlink ref="J975" r:id="rId102" xr:uid="{70B72A92-21D7-4F6D-A556-C89B2606A8D6}"/>
    <hyperlink ref="J1003" r:id="rId103" xr:uid="{92B90938-1653-4552-994A-900582E00037}"/>
    <hyperlink ref="J1001" r:id="rId104" xr:uid="{5645AD81-FCC1-4509-8877-2F0A54335A4A}"/>
    <hyperlink ref="J1025" r:id="rId105" xr:uid="{1736D9F9-0808-412C-8EA7-19F98F544E22}"/>
    <hyperlink ref="J1027" r:id="rId106" xr:uid="{45BC2BD2-D7BB-4E08-863D-092B05AB8F21}"/>
    <hyperlink ref="J1052" r:id="rId107" xr:uid="{0627BBA7-6DCF-47DE-A64A-E74A20472ABB}"/>
    <hyperlink ref="J1065" r:id="rId108" xr:uid="{626CB072-C8A7-4D52-BFED-D552A1F47060}"/>
    <hyperlink ref="J1073" r:id="rId109" display="pd@lead4ward.com_x000a_" xr:uid="{85F93730-8D3D-4E6B-85BF-8C5669364B03}"/>
    <hyperlink ref="J1089" r:id="rId110" xr:uid="{C9C68FE0-E142-4361-95A8-17268BBB0B96}"/>
    <hyperlink ref="J1098" r:id="rId111" xr:uid="{2207E88C-4F0A-4D29-8F2C-A0D403E275A6}"/>
    <hyperlink ref="J1105" r:id="rId112" xr:uid="{08C6E331-703C-428D-A60D-C241EC1448C2}"/>
    <hyperlink ref="J1113" r:id="rId113" xr:uid="{9E786C06-8180-4467-B855-848D52607D1B}"/>
    <hyperlink ref="J1132" r:id="rId114" xr:uid="{BF308AAA-5A71-44A2-B978-72B59F1DDE49}"/>
    <hyperlink ref="J1159" r:id="rId115" xr:uid="{E4E087DA-285E-47F6-8D45-53B49FAC150B}"/>
    <hyperlink ref="J1164" r:id="rId116" xr:uid="{8CB4BC2F-CDCA-4407-B967-2657EB264A9C}"/>
    <hyperlink ref="J1161" r:id="rId117" xr:uid="{DA97C0EA-ACCC-4DA1-B257-AB585494152E}"/>
    <hyperlink ref="J1177" r:id="rId118" xr:uid="{8F13988B-BE11-4D9C-9BA1-CC3BB5ADE8D7}"/>
    <hyperlink ref="J1202" r:id="rId119" xr:uid="{0CABE036-8718-4475-B696-1D797BEEA13C}"/>
    <hyperlink ref="A1202:E1202" r:id="rId120" display="Teaching Aids" xr:uid="{106CEED4-4B4E-408F-8CC6-D4AE3A39FF8E}"/>
    <hyperlink ref="J1215" r:id="rId121" xr:uid="{E315BF7C-0931-4141-B64A-A8FC5B3550FE}"/>
    <hyperlink ref="J1214" r:id="rId122" xr:uid="{F06EB142-533F-4F87-B33D-0278231C6E7A}"/>
    <hyperlink ref="J1275" r:id="rId123" xr:uid="{78521166-0F55-441C-A0FC-09A6EAC9F59C}"/>
    <hyperlink ref="J1276" r:id="rId124" xr:uid="{475B7D76-CE4D-471C-9A55-94D132A43FB2}"/>
    <hyperlink ref="J1303" r:id="rId125" xr:uid="{BA804238-F429-44B3-9172-0F2A76C27623}"/>
    <hyperlink ref="J1310" r:id="rId126" xr:uid="{2D73D50B-597E-4939-BB00-BA448744AD8D}"/>
    <hyperlink ref="J1314" r:id="rId127" xr:uid="{DD530980-47D6-4A99-A5C5-290A193D9935}"/>
    <hyperlink ref="J1337" r:id="rId128" xr:uid="{FCA7613A-41C7-4756-8709-12602F82B77A}"/>
    <hyperlink ref="J1348" r:id="rId129" xr:uid="{103EADEB-4857-46CC-A392-A009E2ADCB58}"/>
    <hyperlink ref="J1380" r:id="rId130" xr:uid="{6DE5DD11-D636-4FAA-9A6D-513A84F802E6}"/>
    <hyperlink ref="J1400" r:id="rId131" xr:uid="{1BBB8EAB-3239-4CE5-8AC0-6B86523A96F4}"/>
    <hyperlink ref="J1399" r:id="rId132" xr:uid="{05A13B95-F8A3-4BD3-84A5-4EA452295CF9}"/>
    <hyperlink ref="J1404" r:id="rId133" xr:uid="{03F21788-2AB3-4EF6-903E-BFFF99703066}"/>
    <hyperlink ref="J1409" r:id="rId134" xr:uid="{A541BAE3-8B4A-4C8E-9784-9D8866C9C843}"/>
    <hyperlink ref="J1426" r:id="rId135" xr:uid="{75A7696E-F172-45D5-8326-CBB40BBB9B60}"/>
    <hyperlink ref="J1448" r:id="rId136" xr:uid="{C79872BD-8E2C-4F7C-8B8B-4774C9237538}"/>
    <hyperlink ref="J1457" r:id="rId137" xr:uid="{0B473018-B338-4687-8B51-6B5D10AF3D93}"/>
    <hyperlink ref="J1471" r:id="rId138" xr:uid="{8D021D73-8648-49F9-9D58-84640AA39241}"/>
    <hyperlink ref="J1480" r:id="rId139" display="tana.albrecht@grainger.com" xr:uid="{A87151C5-78E8-4EA2-8323-015D467C24AB}"/>
    <hyperlink ref="J1489" r:id="rId140" xr:uid="{1F6B5394-E2D4-4379-A845-5A960C9D6A39}"/>
    <hyperlink ref="J1491" r:id="rId141" xr:uid="{32D066FA-D24C-4736-AF42-915A0CB18F63}"/>
    <hyperlink ref="J1509" r:id="rId142" xr:uid="{0C58B055-9629-4469-AAAB-C42422B9C003}"/>
    <hyperlink ref="J1526" r:id="rId143" xr:uid="{5CCF584C-665C-4EAA-951E-AB94B82C29BD}"/>
    <hyperlink ref="J1536" r:id="rId144" xr:uid="{358045A6-1224-408D-A18F-D80FE319417F}"/>
    <hyperlink ref="J1548" r:id="rId145" xr:uid="{94546ACD-BC71-40A8-82B9-D3F65C647E35}"/>
    <hyperlink ref="J1555" r:id="rId146" xr:uid="{E31F902A-18A2-447C-9FD0-5D1D781E396A}"/>
    <hyperlink ref="J1557" r:id="rId147" xr:uid="{F071B80E-ADBF-42BC-B48B-137B2DF65DC4}"/>
    <hyperlink ref="J1574" r:id="rId148" xr:uid="{AF3B82C7-E343-4585-898D-431D6CC82C4C}"/>
    <hyperlink ref="J1587" r:id="rId149" xr:uid="{2A4EFCFB-9F07-4BE4-9475-55666BDAE399}"/>
    <hyperlink ref="J1595" r:id="rId150" xr:uid="{429C5347-065F-47DA-B0B3-EDF09A330345}"/>
    <hyperlink ref="J1602" r:id="rId151" xr:uid="{08902C9E-5CAE-48C8-AF00-E07E582B8B99}"/>
    <hyperlink ref="J1651" r:id="rId152" xr:uid="{879E2074-8943-4721-A40E-C27AC50CFE74}"/>
    <hyperlink ref="J1660" r:id="rId153" xr:uid="{FC8A817C-9E91-407D-BAEF-62B04C4F72FC}"/>
    <hyperlink ref="J1664" r:id="rId154" xr:uid="{C21DC1FB-4CCD-4C2F-BF38-2503EDD719B1}"/>
    <hyperlink ref="J1675" r:id="rId155" xr:uid="{DA196F70-FB52-4D26-84C3-7D5BDA0F13DB}"/>
    <hyperlink ref="J1671" r:id="rId156" xr:uid="{6D2151D4-03E3-4A72-BD3E-9CA7F6CFBB48}"/>
    <hyperlink ref="J1673" r:id="rId157" xr:uid="{9EC91B57-A1E0-417A-8DB8-9B150AF97286}"/>
    <hyperlink ref="J1672" r:id="rId158" xr:uid="{EA92F865-2F82-4995-9174-B6086AB5E257}"/>
    <hyperlink ref="J1684" r:id="rId159" xr:uid="{1001456A-1195-41EF-9EEA-8B27C599D0CE}"/>
    <hyperlink ref="J1698" r:id="rId160" xr:uid="{F1DC6693-1FF3-4D32-8D5E-11A5A83F9E74}"/>
    <hyperlink ref="J1710" r:id="rId161" xr:uid="{BB91507A-D414-46D4-B8DF-5E72171F90F4}"/>
    <hyperlink ref="J1717" r:id="rId162" xr:uid="{2437876F-9B96-42AB-B7C4-30DF3E9C18B6}"/>
    <hyperlink ref="J1737" r:id="rId163" xr:uid="{3389078A-CC8C-45A6-8E84-5B244F2E711D}"/>
    <hyperlink ref="J1734" r:id="rId164" xr:uid="{F0C4AFE6-D5DF-4F76-B807-33F02DDB9C54}"/>
    <hyperlink ref="J1766" r:id="rId165" xr:uid="{57328BBE-A532-4F39-8D0C-76D23BA7B49C}"/>
    <hyperlink ref="J1765" r:id="rId166" xr:uid="{25DD8253-D9C3-4F33-A1D5-4826AD79E5EA}"/>
    <hyperlink ref="J1794" r:id="rId167" xr:uid="{B58281E5-35DA-4AC1-9C3D-C6490FD8D88A}"/>
    <hyperlink ref="J1797" r:id="rId168" xr:uid="{D7CE5270-5FBC-45A6-B27A-6835641C3769}"/>
    <hyperlink ref="J1798" r:id="rId169" xr:uid="{73A2781A-9FA2-4808-BF57-1ABC7102E179}"/>
    <hyperlink ref="J1806" r:id="rId170" xr:uid="{10E77EAF-58E3-49A0-9912-CD31F8B30332}"/>
    <hyperlink ref="J1823" r:id="rId171" xr:uid="{D8C790AB-7883-411F-B233-2AE3C521DE2F}"/>
    <hyperlink ref="J1833" r:id="rId172" xr:uid="{E317C590-D48F-4545-9DE1-A37B2162527C}"/>
    <hyperlink ref="J1850" r:id="rId173" xr:uid="{59B12518-481D-428A-8132-68673CE937EB}"/>
    <hyperlink ref="J253" r:id="rId174" xr:uid="{C0CC1550-46C5-4CA1-8297-CABA18AA1319}"/>
    <hyperlink ref="J1883" r:id="rId175" xr:uid="{94C5AF98-A035-46D4-A492-B196C6507BC0}"/>
    <hyperlink ref="J1891" r:id="rId176" xr:uid="{13D431C0-4429-47F7-B9DF-ED0E29DBFA6F}"/>
    <hyperlink ref="J1899" r:id="rId177" xr:uid="{036D5196-0722-4E1C-A737-A8341B4EED8F}"/>
    <hyperlink ref="J1908" r:id="rId178" xr:uid="{9F183318-F87E-41BB-9B1B-E9781A7FAE6F}"/>
    <hyperlink ref="J1913" r:id="rId179" xr:uid="{43EF45F2-9CDD-4CEF-A2EB-9D0AE013B671}"/>
    <hyperlink ref="J1062" r:id="rId180" xr:uid="{AEB44885-AA63-42A9-AB84-6B790167C1F2}"/>
    <hyperlink ref="J1938" r:id="rId181" xr:uid="{F8D1420B-2B58-4383-9325-127CC0665D37}"/>
    <hyperlink ref="J1946" r:id="rId182" xr:uid="{88DD31D7-9E37-4ED5-84CA-12A1F997B4F7}"/>
    <hyperlink ref="J1948" r:id="rId183" xr:uid="{2A853826-F80E-4F40-8E75-401364E1AD2C}"/>
    <hyperlink ref="J1970" r:id="rId184" xr:uid="{2779D68B-1D4F-4D1E-83A6-DAF685C750D4}"/>
    <hyperlink ref="J1987" r:id="rId185" xr:uid="{EE6BA83C-C131-4A43-A812-F071AD3DA8C3}"/>
    <hyperlink ref="J1989" r:id="rId186" display="tana.albrecht@grainger.com" xr:uid="{40ED911E-C5F2-4D79-BF6B-FF28E8C330B8}"/>
    <hyperlink ref="J1992" r:id="rId187" xr:uid="{38A086F3-BFD5-4362-820D-2F33934A3AA8}"/>
    <hyperlink ref="J2000" r:id="rId188" xr:uid="{91F621D1-BA0D-48F4-92B9-A41CF40B687A}"/>
    <hyperlink ref="J2013" r:id="rId189" display="richard.matkin@wellsfargo.com" xr:uid="{E292388F-0635-40F4-A4B0-10D5FA7A94BA}"/>
    <hyperlink ref="J2026" r:id="rId190" xr:uid="{AA69FAD2-293E-4468-B2CA-F2BBA2A479E5}"/>
    <hyperlink ref="J2036" r:id="rId191" xr:uid="{6E0197F0-F7DF-44B3-960C-DC934E2E943F}"/>
    <hyperlink ref="J2038" r:id="rId192" xr:uid="{1EFE19CE-E8F6-4F5C-B5AE-F4253A6A243F}"/>
    <hyperlink ref="J2057" r:id="rId193" xr:uid="{D238D8F0-A9C8-404F-BC01-BB04EBD397B7}"/>
    <hyperlink ref="J37:J38" r:id="rId194" display="orders@midwesttechnology.com" xr:uid="{F8E52027-87CF-4419-B39E-A0606E6AD0DA}"/>
    <hyperlink ref="J1190" r:id="rId195" xr:uid="{4F2CDC59-3F0C-4DF0-974D-3E8B25F923AC}"/>
    <hyperlink ref="J1334" r:id="rId196" xr:uid="{C26384DE-7BC3-475E-895F-DF717B132A3E}"/>
    <hyperlink ref="J1333" r:id="rId197" xr:uid="{AC531B3C-5902-46FC-AED5-BC3B51E77894}"/>
    <hyperlink ref="J1332" r:id="rId198" xr:uid="{C91E74F5-7726-48B4-A767-53AAF5F71E73}"/>
    <hyperlink ref="J1335" r:id="rId199" xr:uid="{5255140A-F090-474E-A6F3-550C876748BF}"/>
    <hyperlink ref="J161" r:id="rId200" xr:uid="{D5958C0A-5BAD-419C-99CF-AC23A10CE912}"/>
    <hyperlink ref="J162:J163" r:id="rId201" display="custserv@enasco.com" xr:uid="{F4A84B39-2B8D-4280-BD20-085E4305D83D}"/>
    <hyperlink ref="J427" r:id="rId202" xr:uid="{6D727F47-0F57-46BD-9D52-D9F23E27B314}"/>
    <hyperlink ref="J1013" r:id="rId203" xr:uid="{C3F55509-2914-4C8B-9256-7BAE73D2B578}"/>
    <hyperlink ref="J1106" r:id="rId204" xr:uid="{6727BBC5-3B60-4FE7-AB9D-7B582A4CCE5B}"/>
    <hyperlink ref="J252:J255" r:id="rId205" display="areed-schellberg@tacocabana.com" xr:uid="{498D208A-B5F8-40BA-9C2F-A078DD676934}"/>
    <hyperlink ref="J1887" r:id="rId206" xr:uid="{32632708-302B-49BC-8CA5-147A3BE13A56}"/>
    <hyperlink ref="J537" r:id="rId207" display="custserv@enasco.com" xr:uid="{36E2EC3C-24A7-4C9A-A781-0F9018960FFA}"/>
    <hyperlink ref="J276" r:id="rId208" xr:uid="{606ABE02-715E-4FB3-9235-9D21B296A67F}"/>
    <hyperlink ref="J207" r:id="rId209" xr:uid="{CEF592EA-5FE8-4987-9DA0-4C24A9D086EF}"/>
    <hyperlink ref="J1589" r:id="rId210" xr:uid="{FE16E2E3-7ECD-45AD-8D7D-75B206E82775}"/>
    <hyperlink ref="J1072" r:id="rId211" xr:uid="{B7949D1C-D47D-456A-BEA5-804DE3B271AF}"/>
    <hyperlink ref="J93" r:id="rId212" xr:uid="{ACF74D1C-F936-4329-8C72-588058051251}"/>
    <hyperlink ref="J1549" r:id="rId213" xr:uid="{CF10E315-B167-47C4-AF26-E0156818A9AF}"/>
    <hyperlink ref="J1608" r:id="rId214" xr:uid="{3FE73E31-BF86-4831-8EC3-54E80D8DADAA}"/>
    <hyperlink ref="J1179" r:id="rId215" xr:uid="{9667CD39-F0E3-4479-98C8-20A643EC3539}"/>
    <hyperlink ref="J126" r:id="rId216" xr:uid="{9227D3E5-75A0-4EEB-AFD5-18620E0DAC3F}"/>
    <hyperlink ref="J1787" r:id="rId217" xr:uid="{63467F0E-FCC5-430A-9854-6AE7868AEA30}"/>
    <hyperlink ref="J507" r:id="rId218" xr:uid="{15BE327B-C9BC-40AC-AE6D-2DC17BD6F26B}"/>
    <hyperlink ref="J956" r:id="rId219" xr:uid="{23E7E2C6-327F-4225-8E43-17EB62ED4F0F}"/>
    <hyperlink ref="J1541" r:id="rId220" xr:uid="{654AADDC-2537-4AAB-9213-D58790117B5D}"/>
    <hyperlink ref="J1026" r:id="rId221" xr:uid="{500323E9-290E-4309-A868-7339DA467130}"/>
    <hyperlink ref="J1918" r:id="rId222" xr:uid="{F4E6D845-B007-4948-B0A6-2F6FEBAF1A1F}"/>
    <hyperlink ref="J1129" r:id="rId223" xr:uid="{DA836E8C-A3FD-49C4-BE61-AE9774A171E7}"/>
    <hyperlink ref="J1744" r:id="rId224" xr:uid="{92D77B55-D789-48DB-925E-B9D2CCA3A77E}"/>
    <hyperlink ref="J1544" r:id="rId225" display="rklingbeil@rlkengineering.com" xr:uid="{49E9E71B-9DD9-443C-8C9A-963E6164E704}"/>
    <hyperlink ref="J1363" r:id="rId226" xr:uid="{DBD7C92E-F64C-4843-AEE0-3E2A344D15DE}"/>
    <hyperlink ref="J1973" r:id="rId227" xr:uid="{9F1BF684-B6E8-462E-A669-9731385F21BF}"/>
    <hyperlink ref="J11" r:id="rId228" xr:uid="{00F2422D-939A-447A-8B46-472956CC5CD8}"/>
    <hyperlink ref="J1598" r:id="rId229" display="marty@sasfiretx.com" xr:uid="{59F4BD1B-21EC-48E4-B487-A161599EDFF6}"/>
    <hyperlink ref="J1124" r:id="rId230" xr:uid="{8C0257E7-AFA6-460F-B802-2EFDC06CE275}"/>
    <hyperlink ref="J735" r:id="rId231" xr:uid="{FC87F8D0-51E3-45E2-AF49-F25DCD25E1B4}"/>
    <hyperlink ref="J134" r:id="rId232" xr:uid="{EF5CDE11-522C-4B90-A984-E9D24464997B}"/>
    <hyperlink ref="J986" r:id="rId233" xr:uid="{E99E7E7E-7772-4A9E-8BBA-ADA6D2BA9525}"/>
    <hyperlink ref="J937" r:id="rId234" xr:uid="{97DEC49D-57EC-4EED-9D71-8953BB982171}"/>
    <hyperlink ref="J187" r:id="rId235" xr:uid="{C39B6998-6B9A-414B-951B-ACED1F79A4F7}"/>
    <hyperlink ref="J445" r:id="rId236" xr:uid="{E05E8C73-7528-423B-AA5E-851315E09862}"/>
    <hyperlink ref="J660" r:id="rId237" display="mailto:drentlaw4e@gmail.com" xr:uid="{4DF21E74-FFF1-449C-8659-73B31282BE1D}"/>
    <hyperlink ref="J1097" r:id="rId238" xr:uid="{4320D287-8E60-4795-B81B-B67215AE3146}"/>
    <hyperlink ref="J824" r:id="rId239" xr:uid="{B412C235-02CB-49C9-802B-BCD5B9E3D5CE}"/>
    <hyperlink ref="J1882" r:id="rId240" xr:uid="{8395AA8B-1636-4E85-8CE5-15FF200609F2}"/>
    <hyperlink ref="J225" r:id="rId241" xr:uid="{63E16BB6-8C9C-4762-A0C2-06609FA00FE0}"/>
    <hyperlink ref="J32" r:id="rId242" xr:uid="{D06EC5CB-0DA4-4988-BEB9-53F597D8DCF7}"/>
    <hyperlink ref="J1507" r:id="rId243" xr:uid="{A5008E83-B4BA-4D80-AC8B-737BA83507AF}"/>
    <hyperlink ref="J257" r:id="rId244" xr:uid="{DA7D9965-6174-421F-B85A-BE0E3488E6B3}"/>
    <hyperlink ref="J759" r:id="rId245" xr:uid="{826B66C5-F5C1-428D-A766-6337E0DC0716}"/>
    <hyperlink ref="J92" r:id="rId246" xr:uid="{65149050-4F8D-42C8-AA50-72F228927744}"/>
    <hyperlink ref="J625" r:id="rId247" xr:uid="{1B066B72-7933-47DA-80EA-EBD040E8532E}"/>
    <hyperlink ref="J1522" r:id="rId248" xr:uid="{5B9F879F-C570-4E97-A735-4E3F986B77E4}"/>
    <hyperlink ref="J987" r:id="rId249" xr:uid="{04BFF96A-A89C-4EAE-BD06-AEAD77B34C48}"/>
    <hyperlink ref="J566" r:id="rId250" xr:uid="{14762AF3-B683-4334-AF40-07DDBFA09076}"/>
    <hyperlink ref="J2061" r:id="rId251" xr:uid="{FABCC5F8-899A-407E-B4F3-EC569C4BDDF5}"/>
    <hyperlink ref="J984" r:id="rId252" xr:uid="{9A4D70EF-A676-4312-AC4A-3EB9F6DF77D5}"/>
    <hyperlink ref="J2078" r:id="rId253" xr:uid="{4F5A79B5-CEE1-4C3A-9460-3A927D30E7B4}"/>
    <hyperlink ref="J1136" r:id="rId254" xr:uid="{5706FC84-3EEA-48D3-8B31-A4088892F315}"/>
    <hyperlink ref="J1827" r:id="rId255" xr:uid="{C49E9302-1B5C-4E8F-A052-5C4D379B5B55}"/>
    <hyperlink ref="J896" r:id="rId256" xr:uid="{B72D7C77-0C94-439E-A186-7024BE093AD2}"/>
    <hyperlink ref="J1561" r:id="rId257" xr:uid="{21F533B7-9668-4FBF-A0C6-673DACE5A952}"/>
    <hyperlink ref="J1560" r:id="rId258" xr:uid="{99FAF452-5BBA-405F-871C-74EE9B87B8E4}"/>
    <hyperlink ref="J2075" r:id="rId259" xr:uid="{2148FA0F-3F1D-4FC7-BCA4-04695C7383D2}"/>
    <hyperlink ref="J127" r:id="rId260" xr:uid="{BF61B0B4-C204-420D-9938-E60E126F620F}"/>
    <hyperlink ref="J564" r:id="rId261" xr:uid="{4515D6C7-5EF0-4607-8AED-6855F608F835}"/>
    <hyperlink ref="J330" r:id="rId262" xr:uid="{1D63C32B-9D96-4A17-BBE0-6E341E2B10C8}"/>
    <hyperlink ref="J35" r:id="rId263" xr:uid="{A0C40B4B-AACC-4EC2-BE8A-0B332FEAAB08}"/>
    <hyperlink ref="J147" r:id="rId264" xr:uid="{F78D455D-6C42-4B6D-9849-E69779DCFD75}"/>
    <hyperlink ref="J850" r:id="rId265" xr:uid="{61F18033-FE28-40F0-AD21-BB4831D2B3D4}"/>
    <hyperlink ref="J2011" r:id="rId266" display="richard.matkin@wellsfargo.com" xr:uid="{9A8BA892-AE86-40D9-B54F-AF3AA114BC7F}"/>
    <hyperlink ref="J2012" r:id="rId267" display="richard.matkin@wellsfargo.com" xr:uid="{4261D4D0-D3D2-4B85-8A74-16728CBBB6C9}"/>
    <hyperlink ref="J39" r:id="rId268" xr:uid="{F7A70967-0F8C-470C-B9FE-3ADD4B7AE42E}"/>
    <hyperlink ref="J604" r:id="rId269" xr:uid="{CB8F90AD-F4F5-43D7-A466-B938619FA41B}"/>
    <hyperlink ref="J213" r:id="rId270" xr:uid="{F45FC93E-0C02-4126-B951-A773AB7C443A}"/>
    <hyperlink ref="J269" r:id="rId271" xr:uid="{C2427863-919E-47A0-91DD-DBD5043751FC}"/>
    <hyperlink ref="J455" r:id="rId272" xr:uid="{BB72FF9E-005B-46AA-A40B-0DC5292BC4A8}"/>
    <hyperlink ref="J559" r:id="rId273" xr:uid="{1F62C722-70EE-4F21-90CC-34EE94802235}"/>
    <hyperlink ref="J547" r:id="rId274" display="lmcleod@deckermechanical.com_x000a__x000a_" xr:uid="{0F911A0E-3C20-40B3-A7A2-5365BBABAD03}"/>
    <hyperlink ref="J644" r:id="rId275" xr:uid="{0131EC13-1CB9-46AC-A352-DD44D842B4C7}"/>
    <hyperlink ref="J692" r:id="rId276" xr:uid="{C7C2E49A-BC73-4DFA-99CC-B8AE85DE4732}"/>
    <hyperlink ref="J1323" r:id="rId277" xr:uid="{DA45D93B-017B-495B-B763-EEF33AAAEF7B}"/>
    <hyperlink ref="J1403" r:id="rId278" xr:uid="{29321C32-1881-4CC5-A895-6A81F78EFF9D}"/>
    <hyperlink ref="J1571" r:id="rId279" xr:uid="{F854964D-3455-4458-B24E-238CF6E0BAC3}"/>
    <hyperlink ref="J1805" r:id="rId280" xr:uid="{A2575EEC-E28C-4E96-ACBA-748E9C188924}"/>
    <hyperlink ref="J1955" r:id="rId281" xr:uid="{378BEE0B-A345-47E2-924B-E5E42428EF27}"/>
    <hyperlink ref="J1238" r:id="rId282" xr:uid="{766859EF-446D-4366-9BA4-461CF210C088}"/>
    <hyperlink ref="J728" r:id="rId283" xr:uid="{BCBD5F73-2294-4434-A50D-FFD40788ADEE}"/>
    <hyperlink ref="J832" r:id="rId284" xr:uid="{A8F3228C-084F-4C20-9861-ED7223D862DA}"/>
    <hyperlink ref="J1176" r:id="rId285" xr:uid="{4992C26A-AE39-456F-A6CE-F707E7F2F447}"/>
    <hyperlink ref="J1898" r:id="rId286" xr:uid="{A866A349-BB72-42C2-BF39-5A4E1145E431}"/>
    <hyperlink ref="J1477" r:id="rId287" xr:uid="{497F2CD1-C21D-4641-A721-08BB6F2EC612}"/>
    <hyperlink ref="J120" r:id="rId288" xr:uid="{D9991887-00CE-4039-9335-FA8731E6FC66}"/>
    <hyperlink ref="J1863" r:id="rId289" xr:uid="{83FFD8B6-FEA7-485D-A21F-C66D91FB5A9D}"/>
    <hyperlink ref="J350" r:id="rId290" xr:uid="{D7DFD3A5-07F2-44D4-BB1C-50FAEB151E3F}"/>
    <hyperlink ref="J1666" r:id="rId291" xr:uid="{22C72BCC-691E-4589-BFC4-A4CF0B0095D2}"/>
    <hyperlink ref="J2033" r:id="rId292" xr:uid="{17B41E63-F4EC-451E-95CD-C18A288317D8}"/>
    <hyperlink ref="J355" r:id="rId293" xr:uid="{1E8DC9B4-A8FB-405F-9C01-6B1FF55D8E06}"/>
    <hyperlink ref="J135" r:id="rId294" xr:uid="{7177A547-44CA-45A0-B8F5-2A7809A28A5E}"/>
    <hyperlink ref="J914" r:id="rId295" xr:uid="{8AD07DB4-ADF8-4ED3-B579-CBA684B5FACF}"/>
    <hyperlink ref="J1162" r:id="rId296" xr:uid="{6EC9E8AD-D62B-4431-A8AE-F1D65E7AC173}"/>
    <hyperlink ref="J124" r:id="rId297" xr:uid="{62FE30DC-849D-488B-BC44-51A497193D28}"/>
    <hyperlink ref="J1493" r:id="rId298" display="lisa@readers2leaders.org" xr:uid="{3E242467-7911-44FC-B717-D70DAE01D327}"/>
    <hyperlink ref="J983" r:id="rId299" xr:uid="{B65B6954-E14B-4D75-B44E-C719A91A84A2}"/>
    <hyperlink ref="J1663" r:id="rId300" xr:uid="{CB6C2087-6E32-4D74-8ED0-90236D70D141}"/>
    <hyperlink ref="J486" r:id="rId301" xr:uid="{667E57CC-CFCC-4BAB-A55D-D7D6C94537D5}"/>
    <hyperlink ref="J2007" r:id="rId302" xr:uid="{EC3368DA-0649-4DF9-B0AA-92CB89E120A3}"/>
    <hyperlink ref="J260" r:id="rId303" xr:uid="{352E298A-99DB-40EC-BD2D-755E9E54CDD8}"/>
    <hyperlink ref="J519" r:id="rId304" xr:uid="{EADC9DC3-2321-4BBE-B9B2-4B16C63E4BDF}"/>
    <hyperlink ref="J926" r:id="rId305" xr:uid="{03E593DE-DD01-4F06-9E43-4AA05F680CFF}"/>
    <hyperlink ref="J531" r:id="rId306" xr:uid="{D9269027-FAF6-4426-B73D-B954F2D1C159}"/>
    <hyperlink ref="J356" r:id="rId307" xr:uid="{5D5A800D-38D9-44AC-B8F2-8418F97F6667}"/>
    <hyperlink ref="J1958" r:id="rId308" xr:uid="{E17C807E-65B6-47DE-B6C2-5DC954107FCF}"/>
    <hyperlink ref="J1807" r:id="rId309" xr:uid="{B0E86FD3-F60C-490B-8A71-1DDBC29DBCE5}"/>
    <hyperlink ref="J638" r:id="rId310" xr:uid="{F8C0BC9C-3328-4C30-82C5-DF52D5856C5C}"/>
    <hyperlink ref="J1573" r:id="rId311" xr:uid="{2F48B955-B4FA-49B6-8B1A-A8DC6A172171}"/>
    <hyperlink ref="J1801" r:id="rId312" xr:uid="{674EA60F-922A-42DF-B49E-30BC44A51345}"/>
    <hyperlink ref="J1692" r:id="rId313" xr:uid="{5CE3C080-7E08-4E8F-9303-B5FDA4DA3A06}"/>
    <hyperlink ref="J442" r:id="rId314" xr:uid="{82AE164B-E9A6-447C-AF4C-EEAF00725115}"/>
    <hyperlink ref="J477" r:id="rId315" xr:uid="{BEBEBFE0-6238-4BAC-996E-352643AFDFC7}"/>
    <hyperlink ref="J1239" r:id="rId316" xr:uid="{18A7FDD7-6F50-4782-82E8-E1B08DE225CB}"/>
    <hyperlink ref="J1784" r:id="rId317" xr:uid="{03E00F5B-6EF2-4ED0-A581-CA64D80A32F9}"/>
    <hyperlink ref="J1278" r:id="rId318" xr:uid="{131E7C9D-9C75-4AAF-BED2-655F0EF548A1}"/>
    <hyperlink ref="J511" r:id="rId319" xr:uid="{A5908E33-DDF6-4950-B0FA-F5FC045E57FA}"/>
    <hyperlink ref="J218" r:id="rId320" xr:uid="{EFAF3575-01F2-4502-BA66-74622A6A316D}"/>
    <hyperlink ref="J785" r:id="rId321" xr:uid="{124CD816-1DF3-4FF0-8F90-D28AEF67FAEC}"/>
    <hyperlink ref="J226" r:id="rId322" xr:uid="{499F886A-E2D7-4713-94B7-60A3BF8EC6FE}"/>
    <hyperlink ref="J581" r:id="rId323" xr:uid="{91F2D30A-9DD3-401B-BD34-D2A81C1BBF3C}"/>
    <hyperlink ref="J1366" r:id="rId324" xr:uid="{43B753EE-D2B8-4E1E-8BA7-49038F9BE630}"/>
    <hyperlink ref="J1722" r:id="rId325" xr:uid="{C4FBBA5D-565F-41E3-BBAD-CBD98776A8FF}"/>
    <hyperlink ref="J1939" r:id="rId326" xr:uid="{94584216-54AC-4707-8040-91772C04CE79}"/>
    <hyperlink ref="J889" r:id="rId327" xr:uid="{7963AFE7-1E79-4750-B362-A301F055DFBC}"/>
    <hyperlink ref="J888" r:id="rId328" xr:uid="{3833E159-4894-4981-8A65-38820AD37E6D}"/>
    <hyperlink ref="J1138" r:id="rId329" xr:uid="{54347378-3F4C-4FBD-9087-51C5CE9FC9F6}"/>
    <hyperlink ref="J639" r:id="rId330" xr:uid="{C8BBF8A2-C563-423B-A935-0780B9535A22}"/>
    <hyperlink ref="J1201" r:id="rId331" xr:uid="{75BFEB5B-8758-4FDF-96E1-C823782737A6}"/>
    <hyperlink ref="J57" r:id="rId332" xr:uid="{C4E5E60E-4A5C-46BB-B8B6-84BC8A817F6D}"/>
    <hyperlink ref="J73:J74" r:id="rId333" display="mailto:Sales@Lab-resources.net" xr:uid="{8133EDDA-D325-4EBA-B276-CD57ACF4E4A1}"/>
    <hyperlink ref="J1432" r:id="rId334" xr:uid="{51AC8C35-D757-4EF2-A14B-E9118BF642D0}"/>
    <hyperlink ref="J274" r:id="rId335" xr:uid="{7A7558DA-7086-41AD-8267-C2A667A646BA}"/>
    <hyperlink ref="J8" r:id="rId336" xr:uid="{BCCCE458-DF8A-4F24-B6A1-915D124FDE40}"/>
    <hyperlink ref="J1486" r:id="rId337" xr:uid="{5A8736F7-FD8F-41A9-9B4E-B42F15657463}"/>
    <hyperlink ref="J1320" r:id="rId338" xr:uid="{68BA9D25-D679-4739-BE45-C12B06E65A33}"/>
    <hyperlink ref="O1320" r:id="rId339" xr:uid="{F8BA0FDC-3A3E-49B4-8FAF-D1074A306EB4}"/>
    <hyperlink ref="O234" r:id="rId340" xr:uid="{263B9680-1844-43DE-8895-B12BAA2143F4}"/>
    <hyperlink ref="O629" r:id="rId341" xr:uid="{704A15F1-4D58-4093-968E-A90225878EE8}"/>
    <hyperlink ref="O1665" r:id="rId342" xr:uid="{515650D8-F01B-4333-8D1A-C0CDB5BEAC0B}"/>
    <hyperlink ref="O1149" r:id="rId343" xr:uid="{4C44E129-7BEC-4ACE-BBC8-AEAB6E3630DA}"/>
    <hyperlink ref="O148" r:id="rId344" xr:uid="{955C7B52-082F-4033-B1E9-DC827A74B3AA}"/>
    <hyperlink ref="O1010" r:id="rId345" xr:uid="{477F089B-CFB5-4525-9B57-03021A73E109}"/>
    <hyperlink ref="O1152" r:id="rId346" xr:uid="{C8B49DFE-BA85-4143-92F5-69AA1CB9B156}"/>
    <hyperlink ref="O1123" r:id="rId347" xr:uid="{A866A6DB-F9D3-4C5B-A83A-C750AD6EADAC}"/>
    <hyperlink ref="J234" r:id="rId348" xr:uid="{A1B0A60A-52D4-47E9-A226-C652C1374973}"/>
    <hyperlink ref="J629" r:id="rId349" xr:uid="{376A8D35-08B9-4057-A38C-B8A215B1B73E}"/>
    <hyperlink ref="J1665" r:id="rId350" xr:uid="{9A19A0C3-E110-47EF-8B4F-28AB80F2BD4D}"/>
    <hyperlink ref="J1149" r:id="rId351" xr:uid="{D453BD98-D43E-44C2-860A-031B859DEE9E}"/>
    <hyperlink ref="J148" r:id="rId352" xr:uid="{1283D9B3-FE73-41AB-98EC-CAFF1C0B973E}"/>
    <hyperlink ref="J1010" r:id="rId353" xr:uid="{DC44F3CC-EBD0-4DFB-ADC2-25D7A00CFCF1}"/>
    <hyperlink ref="J1152" r:id="rId354" xr:uid="{6F16450D-08BC-4046-AA8D-4157E5BE7627}"/>
    <hyperlink ref="J1123" r:id="rId355" xr:uid="{AD676631-C941-4460-8EAC-DA85C5B54145}"/>
    <hyperlink ref="J174" r:id="rId356" xr:uid="{8412996D-C07D-4D54-852C-FEC435E969F9}"/>
    <hyperlink ref="J1497" r:id="rId357" xr:uid="{3194F959-2431-4C98-A5B0-4E92E12119BF}"/>
    <hyperlink ref="J1498" r:id="rId358" xr:uid="{A2DA6413-F929-4201-9A34-673224C289E9}"/>
    <hyperlink ref="J167" r:id="rId359" xr:uid="{54210896-477B-4D95-851F-6EE18E81956A}"/>
    <hyperlink ref="O167" r:id="rId360" xr:uid="{EA2EC6AA-44F9-4034-ADD0-DFDF8A8BBE3B}"/>
    <hyperlink ref="J1854" r:id="rId361" xr:uid="{108C08F6-DE03-4FA2-959E-C233ABB1310E}"/>
    <hyperlink ref="O1854" r:id="rId362" xr:uid="{3B6183FB-7C03-49F1-A820-5EA678024E8C}"/>
    <hyperlink ref="O259" r:id="rId363" xr:uid="{E8B8BDF9-BBA9-49AA-9921-5453F185465E}"/>
    <hyperlink ref="J33" r:id="rId364" xr:uid="{6FCA868D-9AD6-4012-9722-A3918E52A1DE}"/>
    <hyperlink ref="J259" r:id="rId365" xr:uid="{845BF8B6-2C7E-4CA0-9F00-8829249A9B23}"/>
    <hyperlink ref="J360" r:id="rId366" xr:uid="{35E462BA-6C9A-499B-A583-CC12AD04E361}"/>
    <hyperlink ref="J488" r:id="rId367" xr:uid="{AA7A062B-2CEA-4387-B883-AC90F1504649}"/>
    <hyperlink ref="J550" r:id="rId368" xr:uid="{194DA67A-9AB8-4102-9A0E-B535546F3A5F}"/>
    <hyperlink ref="J1006" r:id="rId369" xr:uid="{DB574B2B-971F-4FCE-8C56-100EA867A7BB}"/>
    <hyperlink ref="J1086" r:id="rId370" xr:uid="{A92AC485-5AC8-4A29-BA37-823F0E728B33}"/>
    <hyperlink ref="J1143" r:id="rId371" xr:uid="{22ECA0B8-3CF6-4C0F-A2AE-0A03E42335C1}"/>
    <hyperlink ref="J1359" r:id="rId372" xr:uid="{A1FAC698-F1DA-41E7-A277-479372BFEC1F}"/>
    <hyperlink ref="J871" r:id="rId373" xr:uid="{0E209C76-D505-42DF-BAA5-96D42BA0BFF2}"/>
    <hyperlink ref="J1478" r:id="rId374" xr:uid="{32F8AD28-7FEC-4351-B51D-1A94C99D60B3}"/>
    <hyperlink ref="J1881" r:id="rId375" xr:uid="{41D7E7C0-0BD9-4E26-A1B2-08EF14412A68}"/>
    <hyperlink ref="J1934" r:id="rId376" xr:uid="{60B67666-B561-426C-B4A5-6F118B325E1D}"/>
    <hyperlink ref="O33" r:id="rId377" xr:uid="{0F440D54-E761-4ADC-9EEA-ED68D827F28D}"/>
    <hyperlink ref="O360" r:id="rId378" xr:uid="{F619FD0A-C493-483A-B71A-65CD5DD4FF69}"/>
    <hyperlink ref="O488" r:id="rId379" xr:uid="{59899588-E544-4114-868B-E11187193F3E}"/>
    <hyperlink ref="O550" r:id="rId380" xr:uid="{8BDCE6FB-AFDF-42A1-B6EC-4AE17284B832}"/>
    <hyperlink ref="O1006" r:id="rId381" xr:uid="{0CB2A23B-8F4F-418D-916E-1FADF17766B0}"/>
    <hyperlink ref="O1086" r:id="rId382" xr:uid="{36CCD957-C29A-460F-BFA2-B8BF84667DC5}"/>
    <hyperlink ref="O1143" r:id="rId383" xr:uid="{57D8323A-FBA2-479C-8C6C-1B4702FCADEB}"/>
    <hyperlink ref="O1359" r:id="rId384" xr:uid="{2C64E1A8-0C08-4AB7-AE2E-FD12A0882B6C}"/>
    <hyperlink ref="O871" r:id="rId385" xr:uid="{28A693EB-BF39-4B91-98BC-75A5B6AF32F1}"/>
    <hyperlink ref="O1478" r:id="rId386" xr:uid="{83FA25A0-AAA1-4038-ABB4-0FE1716A782C}"/>
    <hyperlink ref="O1881" r:id="rId387" xr:uid="{AE7A8F0E-9402-4808-BE33-012EF15B7264}"/>
    <hyperlink ref="O1934" r:id="rId388" xr:uid="{E214D3FA-54AB-4A3F-8448-B9B9E89C7E62}"/>
    <hyperlink ref="O1794" r:id="rId389" xr:uid="{0EECB2C1-2AB7-4638-B183-75C508901F92}"/>
    <hyperlink ref="J528" r:id="rId390" xr:uid="{FA8E1C1A-617E-48CB-8588-36F56E2EB1FC}"/>
    <hyperlink ref="O381:O382" r:id="rId391" display="vern_crews@sweetwater.com" xr:uid="{2614EC6F-87A9-434D-BBDE-E21601E9C5A0}"/>
    <hyperlink ref="J1793" r:id="rId392" xr:uid="{918915E1-22A2-40B4-98F5-066990C4E779}"/>
    <hyperlink ref="J1341" r:id="rId393" display="ben.king@ogburns.com" xr:uid="{34DB09A8-8785-4D3E-A97A-B3A718A12D23}"/>
    <hyperlink ref="O1717" r:id="rId394" xr:uid="{833EDC9B-88DA-4D4C-8BBB-4B05D2BD336F}"/>
    <hyperlink ref="J1171" r:id="rId395" xr:uid="{0756FDD4-600C-42E3-BDA1-768CAD3F036F}"/>
    <hyperlink ref="J1529" r:id="rId396" xr:uid="{427DA929-5BB1-4E5F-957A-7D3AA95A1759}"/>
    <hyperlink ref="J1530" r:id="rId397" xr:uid="{10799019-17E3-4DAE-87DD-A69478CE5A72}"/>
    <hyperlink ref="J529" r:id="rId398" xr:uid="{5447BC12-7977-4304-B491-A0B83109C595}"/>
    <hyperlink ref="J1982" r:id="rId399" display="tana.albrecht@grainger.com" xr:uid="{F798323D-9D9E-49E3-ABBB-170F590CB9F5}"/>
    <hyperlink ref="O904" r:id="rId400" xr:uid="{BE358F9F-81C3-4538-81AE-CCE62FB5BD93}"/>
    <hyperlink ref="O152" r:id="rId401" xr:uid="{98CFB4BF-0600-4DC7-9B0F-5AA3CE6586E3}"/>
    <hyperlink ref="O168" r:id="rId402" xr:uid="{CC6DD604-05C3-43A3-B515-BE02337227AF}"/>
    <hyperlink ref="O534" r:id="rId403" xr:uid="{03D07A2F-6D3E-49D5-964E-DA27E5E36386}"/>
    <hyperlink ref="O241" r:id="rId404" xr:uid="{A2CF3174-0367-4B17-8F8A-AB5C9545EE43}"/>
    <hyperlink ref="O957" r:id="rId405" xr:uid="{A7856844-0567-4498-802A-B2560C0C7B77}"/>
    <hyperlink ref="O1930" r:id="rId406" xr:uid="{4B3EA13A-A8A2-4030-BE52-99880F400D74}"/>
    <hyperlink ref="O252" r:id="rId407" xr:uid="{F4D5EB23-05ED-4BB4-8504-6E2969D76895}"/>
    <hyperlink ref="O438" r:id="rId408" xr:uid="{40212644-3CDB-4844-88A1-B7CDD6ABAEC3}"/>
    <hyperlink ref="O444" r:id="rId409" xr:uid="{5366E825-EEEA-40FA-97B6-CE74185AC899}"/>
    <hyperlink ref="O1163" r:id="rId410" xr:uid="{6D5671C2-CACE-4A0A-B492-F794EAC2BD20}"/>
    <hyperlink ref="O1703" r:id="rId411" xr:uid="{8BC4C242-8FDB-4AB3-A69B-2ACE7CB57FD8}"/>
    <hyperlink ref="O1005" r:id="rId412" xr:uid="{2FEDAFC1-181E-40BF-9A1E-1C842EA99275}"/>
    <hyperlink ref="J1930" r:id="rId413" xr:uid="{D73CD16A-5FF3-48D4-8BA7-8AB8345509F5}"/>
    <hyperlink ref="J957" r:id="rId414" xr:uid="{B3FD209C-0614-415C-9F08-5B5C7601EF36}"/>
    <hyperlink ref="J534" r:id="rId415" xr:uid="{8669D474-9F65-40E9-B6B1-878B17DF4783}"/>
    <hyperlink ref="J168" r:id="rId416" xr:uid="{C8DDC16F-C30A-45E1-B161-130CCD255B73}"/>
    <hyperlink ref="J252" r:id="rId417" xr:uid="{618AA2FB-4CE4-44F6-9575-1DE4A1E3F64A}"/>
    <hyperlink ref="J152" r:id="rId418" xr:uid="{7123041E-9400-4027-AE7B-6CACAFCC43C3}"/>
    <hyperlink ref="J241" r:id="rId419" xr:uid="{29088685-0C71-4538-A0EF-F444D8BB80D9}"/>
    <hyperlink ref="J904" r:id="rId420" xr:uid="{AF5B438B-5EB9-4161-BACB-692433653665}"/>
    <hyperlink ref="J438" r:id="rId421" xr:uid="{2CC5474C-9F7F-4862-B41C-BAE78E7C7283}"/>
    <hyperlink ref="J977" r:id="rId422" xr:uid="{98BFEE1F-28B5-44F6-BBC5-4B4D7FBF3456}"/>
    <hyperlink ref="J444" r:id="rId423" xr:uid="{4FA44CD2-6B14-49A7-A64D-D4D42A8D2B2E}"/>
    <hyperlink ref="J1163" r:id="rId424" xr:uid="{62CC5531-95FF-4425-9F29-09D932F276CD}"/>
    <hyperlink ref="J1703" r:id="rId425" xr:uid="{1DFC60A4-D241-4065-BAEF-35DF75921393}"/>
    <hyperlink ref="J1005" r:id="rId426" xr:uid="{2CB9DFAB-F4D7-4D87-ACC4-43C4904072C8}"/>
    <hyperlink ref="J1971" r:id="rId427" xr:uid="{30B6208B-2A7F-458F-BFB4-470DE96EA989}"/>
    <hyperlink ref="O1971" r:id="rId428" xr:uid="{792D4833-4BAF-41CA-83D9-CF4330C3F48C}"/>
    <hyperlink ref="J1153" r:id="rId429" xr:uid="{7358C2F8-EB04-41EB-917B-C1CCCF57468A}"/>
    <hyperlink ref="I1153" r:id="rId430" display="toni@texasmotionsports.com" xr:uid="{E2DCC285-C47C-4A49-BB24-7E24533E60ED}"/>
    <hyperlink ref="J468" r:id="rId431" xr:uid="{D30683BD-AE25-4AB4-8C21-B0DA92737EF4}"/>
    <hyperlink ref="J314" r:id="rId432" xr:uid="{18B82C65-7AD7-40A4-AD25-5503A26ACB59}"/>
    <hyperlink ref="O977" r:id="rId433" xr:uid="{BBAB95B8-02EB-4046-80D5-695EC2813AB3}"/>
    <hyperlink ref="J1392" r:id="rId434" xr:uid="{B5479AD2-DD0C-4B50-8190-609D2BAAF009}"/>
    <hyperlink ref="J1324" r:id="rId435" xr:uid="{B27CF2E9-3A16-4D09-BCD3-610E6707FC0F}"/>
    <hyperlink ref="O700" r:id="rId436" xr:uid="{6A403444-7621-40B3-95D3-F46D6F5473F4}"/>
    <hyperlink ref="O380" r:id="rId437" xr:uid="{9474C65F-316A-4A73-A167-21B0E743C0A9}"/>
    <hyperlink ref="J700" r:id="rId438" xr:uid="{FDA7B859-197A-4F8A-B0B4-6A6203393C41}"/>
    <hyperlink ref="J380" r:id="rId439" xr:uid="{C38A3A7A-DAA9-4835-9831-694E9FD1069A}"/>
    <hyperlink ref="J1508" r:id="rId440" xr:uid="{D5586196-5DC7-4F0D-8CC3-A1F08459C492}"/>
    <hyperlink ref="J942" r:id="rId441" display="garrett.cesander@interface.com" xr:uid="{C0989B6B-482B-44C3-91D7-9F2748CDDB78}"/>
    <hyperlink ref="J1364" r:id="rId442" display="mailto:thepalmaspartyrentals@gmail.com" xr:uid="{BD800D65-574D-4553-B070-16FAC2036459}"/>
    <hyperlink ref="J1670" r:id="rId443" xr:uid="{441941CF-FDD6-4D12-87FE-C944E3475680}"/>
    <hyperlink ref="J1178" r:id="rId444" xr:uid="{DE1314B4-406F-44E2-B8E5-AB2E16992F54}"/>
    <hyperlink ref="O1670" r:id="rId445" xr:uid="{009B913D-1FAD-4A4E-AB48-C787F205935F}"/>
    <hyperlink ref="O1178" r:id="rId446" xr:uid="{3165EB8A-C650-40F3-A9A6-B2FEC24E57C3}"/>
    <hyperlink ref="J2068" r:id="rId447" xr:uid="{7E9CAA43-BAEB-401A-910D-C0D3A7EF444D}"/>
    <hyperlink ref="J1676" r:id="rId448" xr:uid="{5E73021C-30AD-4442-9654-D154EB7F2F17}"/>
    <hyperlink ref="J1042" r:id="rId449" xr:uid="{E87C184A-2A9E-4C31-A123-C690E764CDA6}"/>
    <hyperlink ref="J1155" r:id="rId450" xr:uid="{CFCCBE2E-D068-4965-B6A3-542775162E59}"/>
    <hyperlink ref="J1730" r:id="rId451" xr:uid="{1EDCF5A2-4CCE-4B77-8233-6C818AF97E49}"/>
    <hyperlink ref="J833" r:id="rId452" xr:uid="{E267DE9F-1411-4F35-B703-8AB276B0FDF8}"/>
    <hyperlink ref="J1628" r:id="rId453" xr:uid="{1CB4B1A5-80F0-4DA2-BC1C-66F553A80D65}"/>
    <hyperlink ref="J1447" r:id="rId454" xr:uid="{0472D18B-1CC2-4FB0-A610-F41CCE465303}"/>
    <hyperlink ref="J1788" r:id="rId455" xr:uid="{71217ADC-5C9E-45D8-A4C9-57F11108DCD9}"/>
    <hyperlink ref="J421" r:id="rId456" xr:uid="{163E887E-B6A4-4119-B079-13AC2EB82E06}"/>
    <hyperlink ref="J281" r:id="rId457" xr:uid="{8A114571-B0A1-44CD-9FA0-D82EA1312390}"/>
    <hyperlink ref="J158" r:id="rId458" xr:uid="{869035BB-A860-40AE-8069-856BBE53C0B2}"/>
    <hyperlink ref="J1289" r:id="rId459" xr:uid="{CDA89660-29D9-41A2-849C-6B226222A43F}"/>
    <hyperlink ref="J721" r:id="rId460" xr:uid="{8C91D409-847E-4E1C-BCD8-3C3F982F4872}"/>
    <hyperlink ref="J1505" r:id="rId461" xr:uid="{8DD851D2-1690-4C7A-A20F-34F8B0B1387D}"/>
    <hyperlink ref="O1676" r:id="rId462" xr:uid="{5F3FC3C1-F14B-456E-BBC4-88BECFFC2DB7}"/>
    <hyperlink ref="O1042" r:id="rId463" xr:uid="{414839E5-43A8-441F-8E77-3CA6053078EA}"/>
    <hyperlink ref="O1155" r:id="rId464" xr:uid="{9D740596-B1DF-4312-81E1-AD8A165FABE1}"/>
    <hyperlink ref="O1730" r:id="rId465" xr:uid="{CB10179F-A1CB-47F5-85E2-598ACB250AF2}"/>
    <hyperlink ref="O1628" r:id="rId466" xr:uid="{E6A8251E-2B4C-4CA7-B455-128C0181414C}"/>
    <hyperlink ref="O1447" r:id="rId467" xr:uid="{01898DBB-206B-464E-B06E-92D5CD800F90}"/>
    <hyperlink ref="O1788" r:id="rId468" xr:uid="{B9ECEBB7-0F25-4B96-A3A7-053A542A14A2}"/>
    <hyperlink ref="O421" r:id="rId469" xr:uid="{03AA2ADF-236A-4E95-B669-A3081B586C3E}"/>
    <hyperlink ref="O2068" r:id="rId470" xr:uid="{8F064A39-395E-4C3E-A18C-7309096B0209}"/>
    <hyperlink ref="O281" r:id="rId471" xr:uid="{BEF0C84D-655B-49E9-90EF-5619DABC013A}"/>
    <hyperlink ref="O158" r:id="rId472" xr:uid="{6013E734-D13A-4DF3-8BD0-82682F10328F}"/>
    <hyperlink ref="O1289" r:id="rId473" xr:uid="{7684BEC8-8AEF-41A5-ACCC-44E438E6366B}"/>
    <hyperlink ref="O721" r:id="rId474" xr:uid="{28B7F5B3-FD99-4D13-9B10-8A54A9FDC0E0}"/>
    <hyperlink ref="O1505" r:id="rId475" xr:uid="{01DD6418-3CB4-4875-BA2B-8EC4E70E8D66}"/>
    <hyperlink ref="J1302" r:id="rId476" xr:uid="{4EB888F5-0277-42FE-B660-4B2BD8F011ED}"/>
    <hyperlink ref="J1760" r:id="rId477" xr:uid="{24808AF3-6E3D-4258-BAC4-507CC6ED98F2}"/>
    <hyperlink ref="O1302" r:id="rId478" xr:uid="{D0B3F8EE-5DB9-4724-BEC9-E53CF9D7664D}"/>
    <hyperlink ref="O1760" r:id="rId479" xr:uid="{D5768D52-9AB1-470A-AD22-6F021DAB8BE5}"/>
    <hyperlink ref="O1392" r:id="rId480" display="mailto:orders@penders.com" xr:uid="{E9DF95AC-6FDB-4579-AEA3-E26310AF17B6}"/>
    <hyperlink ref="J90" r:id="rId481" xr:uid="{D158F7BA-2884-476F-8682-81FF4345B974}"/>
    <hyperlink ref="J863" r:id="rId482" xr:uid="{4106AE8D-8C09-4A1F-96C4-E1E0D15A8994}"/>
    <hyperlink ref="J1398" r:id="rId483" xr:uid="{D05D391B-D17E-4261-AADE-D64577B4CBAD}"/>
    <hyperlink ref="J1482" r:id="rId484" xr:uid="{14C6F94C-E680-4343-9DE8-BBD32362674F}"/>
    <hyperlink ref="O90" r:id="rId485" xr:uid="{AAB76963-6FE4-439C-A3A6-4BC5058AE0D5}"/>
    <hyperlink ref="O863" r:id="rId486" xr:uid="{3D2632B0-AF3D-450A-A36C-87F2268A63AF}"/>
    <hyperlink ref="O1398" r:id="rId487" xr:uid="{85240513-899A-4805-9154-4C7813E7B20B}"/>
    <hyperlink ref="O1482" r:id="rId488" xr:uid="{690DCC66-8E8A-4F29-8684-D78CA255CA57}"/>
    <hyperlink ref="O1132" r:id="rId489" display="mailto:sales@lucksmusic.com" xr:uid="{79D427CF-9D78-469E-9B86-FA15C29FE793}"/>
    <hyperlink ref="J874" r:id="rId490" xr:uid="{D9E1362F-7724-4227-95C6-6598AF7B00AF}"/>
    <hyperlink ref="J963" r:id="rId491" xr:uid="{8F811647-1AAC-4909-94DB-46348B7491C3}"/>
    <hyperlink ref="J671" r:id="rId492" xr:uid="{57149199-71DC-48B5-A130-075FB1BA6507}"/>
    <hyperlink ref="J740" r:id="rId493" xr:uid="{23938D0F-B433-44C5-8698-464F707D1B69}"/>
    <hyperlink ref="J1156" r:id="rId494" xr:uid="{19D0B495-58B3-42BB-973C-8B1EC1D4CDB1}"/>
    <hyperlink ref="J379" r:id="rId495" xr:uid="{D96FD57C-C197-4DBF-B323-58E44ECAB8C2}"/>
    <hyperlink ref="O963" r:id="rId496" xr:uid="{E8CD9111-89C7-4B59-A94E-D3ED8023B90B}"/>
    <hyperlink ref="O671" r:id="rId497" xr:uid="{684CE6C0-14F7-47FA-864B-0A304B1DB179}"/>
    <hyperlink ref="O740" r:id="rId498" xr:uid="{063F569B-2AA7-47D1-8EA7-32A56A45B394}"/>
    <hyperlink ref="O1156" r:id="rId499" xr:uid="{C9174332-8EC4-46F6-9C20-71D22FBDC4BF}"/>
    <hyperlink ref="O379" r:id="rId500" xr:uid="{E01F8F01-CFC1-4853-AA52-0AA057C64FAD}"/>
    <hyperlink ref="J1894" r:id="rId501" xr:uid="{866A7962-5866-4BB5-8058-429F27A9D9AB}"/>
    <hyperlink ref="J1192" r:id="rId502" xr:uid="{713AFA46-F303-4647-84E5-5CCFA425EB97}"/>
    <hyperlink ref="J1570" r:id="rId503" xr:uid="{2CDE9F45-4A23-4413-B61B-CE7AF6E4B21F}"/>
    <hyperlink ref="J1569" r:id="rId504" xr:uid="{9C63CB80-A177-4C11-AAA1-0A8BCBBF2BC9}"/>
    <hyperlink ref="J622" r:id="rId505" xr:uid="{7F650AAF-6E5F-4610-AC6A-D5F25017E8DA}"/>
    <hyperlink ref="J623" r:id="rId506" xr:uid="{92B1CE1A-6B39-4340-8115-B2F65CCBCF9A}"/>
    <hyperlink ref="J621" r:id="rId507" xr:uid="{9B87A4B8-17D3-49DA-A3EF-F9D812757994}"/>
    <hyperlink ref="J1780" r:id="rId508" xr:uid="{7699B7F1-3D2A-46BC-A288-26E71B613770}"/>
    <hyperlink ref="J228" r:id="rId509" xr:uid="{2426CD56-CC57-493C-943F-721CE565F8D8}"/>
    <hyperlink ref="O1780" r:id="rId510" xr:uid="{616BF001-9D09-416C-B7B3-CF342D68EAF0}"/>
    <hyperlink ref="O228" r:id="rId511" xr:uid="{DF9DD21B-39ED-4FB4-B787-A389EBDA2F55}"/>
    <hyperlink ref="J1411" r:id="rId512" xr:uid="{D5CAC17C-800A-40B8-9DBC-573FA332C626}"/>
    <hyperlink ref="J2039" r:id="rId513" xr:uid="{69D01A0A-7F77-494F-8AEB-FC72BA82ABF7}"/>
    <hyperlink ref="J447" r:id="rId514" xr:uid="{D2F4799D-C1F5-4B96-AF4E-9F3EF0358090}"/>
    <hyperlink ref="J74" r:id="rId515" xr:uid="{DF66AE2A-6385-4BB3-8DF0-58CFF9D8A006}"/>
    <hyperlink ref="J203" r:id="rId516" xr:uid="{580CD0B5-050D-45A8-BFC9-CB0EE3B3D46D}"/>
    <hyperlink ref="J220" r:id="rId517" xr:uid="{B9100AE4-2B31-4B8A-B614-FAB7BA40A693}"/>
    <hyperlink ref="J237" r:id="rId518" xr:uid="{DCA0B406-7C64-46A4-BA76-D3CC782DD240}"/>
    <hyperlink ref="J296" r:id="rId519" xr:uid="{728EEFD8-E83A-487E-966C-D78B0FEF4812}"/>
    <hyperlink ref="J312" r:id="rId520" xr:uid="{21C9A7FA-52F1-45C0-A684-7D7D3BEEA683}"/>
    <hyperlink ref="J323" r:id="rId521" xr:uid="{75255A28-0124-4503-AA97-18771EF5DC9B}"/>
    <hyperlink ref="J327" r:id="rId522" display="tammy.mcgee@cengage.com" xr:uid="{A599CED9-4D8F-4546-AF3D-E3F8094B46D0}"/>
    <hyperlink ref="J367" r:id="rId523" xr:uid="{937E0113-E913-43AD-817C-8106FF41D636}"/>
    <hyperlink ref="J374" r:id="rId524" xr:uid="{0EC046C3-C3E7-4EBC-9693-783EDC5B0CFE}"/>
    <hyperlink ref="J440" r:id="rId525" xr:uid="{1EC3C0B7-668B-40AA-B783-5546AC151635}"/>
    <hyperlink ref="J505" r:id="rId526" xr:uid="{442717E2-F4CE-4D82-A85E-C1372F69948B}"/>
    <hyperlink ref="J556" r:id="rId527" xr:uid="{D7A94004-6326-481D-8FEE-6D8C0F4D576F}"/>
    <hyperlink ref="J601" r:id="rId528" xr:uid="{56FDEADF-811B-44B6-936F-835C508175DF}"/>
    <hyperlink ref="J637" r:id="rId529" xr:uid="{1B74836A-CA4C-4192-958F-A437836F98C8}"/>
    <hyperlink ref="J655" r:id="rId530" xr:uid="{2A2B5F10-1E16-4F48-B649-F273B58D848F}"/>
    <hyperlink ref="J668" r:id="rId531" xr:uid="{987FFBD2-846C-4483-8976-A930628FC1B3}"/>
    <hyperlink ref="J731" r:id="rId532" xr:uid="{E7C22340-CDBC-45E2-9619-6B78461EA647}"/>
    <hyperlink ref="J777" r:id="rId533" xr:uid="{E665A8D9-C725-456D-90DE-875332CD71F1}"/>
    <hyperlink ref="J818" r:id="rId534" xr:uid="{B2587475-CFF9-4D67-8D55-BDFB7311B5B4}"/>
    <hyperlink ref="J946" r:id="rId535" xr:uid="{093536DF-962E-4315-9E7D-7A6209399FAE}"/>
    <hyperlink ref="J948" r:id="rId536" xr:uid="{F9B41B93-1549-4B29-8613-E167E20CD284}"/>
    <hyperlink ref="J951" r:id="rId537" xr:uid="{782EFB90-FB16-4E62-B205-B86F0ED07AD7}"/>
    <hyperlink ref="J1007" r:id="rId538" xr:uid="{CACBBDD8-166E-490A-ADFD-6846238F14E9}"/>
    <hyperlink ref="J1075" r:id="rId539" xr:uid="{4334835C-3FFC-49B7-AD5A-C4A4872C1B24}"/>
    <hyperlink ref="J1142" r:id="rId540" xr:uid="{ECEB4620-C7DA-485B-88CA-F3EEEC08E8C7}"/>
    <hyperlink ref="J1203" r:id="rId541" xr:uid="{A3B1334F-8709-4430-B355-F8BD51206627}"/>
    <hyperlink ref="J1227" r:id="rId542" xr:uid="{BFA6D6DA-F818-4DC0-AB5A-589D6D385BAF}"/>
    <hyperlink ref="J1229" r:id="rId543" xr:uid="{272B732A-BE1F-44CA-B27B-FA4494994524}"/>
    <hyperlink ref="J1234" r:id="rId544" xr:uid="{7CD6F57C-499E-42FE-8232-3362D9216730}"/>
    <hyperlink ref="J1347" r:id="rId545" xr:uid="{DCF76F85-C078-4D7A-AD40-3E0110367F58}"/>
    <hyperlink ref="J1395" r:id="rId546" xr:uid="{CA2C5406-BE7E-4367-AD85-5944394F5695}"/>
    <hyperlink ref="J1417" r:id="rId547" xr:uid="{CC642DC4-4024-4A49-A67D-CD0FE3D70DC4}"/>
    <hyperlink ref="J1425" r:id="rId548" xr:uid="{C73638C8-A924-41B1-B209-28C44B453365}"/>
    <hyperlink ref="J1439" r:id="rId549" xr:uid="{56AC95F2-183B-4534-9A92-F786F0572BE1}"/>
    <hyperlink ref="J1458" r:id="rId550" xr:uid="{E6E4B42C-A485-4B2D-9E26-AA850488D457}"/>
    <hyperlink ref="J1470" r:id="rId551" xr:uid="{57560F61-163F-47EE-BEDB-1C5F74257389}"/>
    <hyperlink ref="J1537" r:id="rId552" xr:uid="{698F4A39-E053-4A17-BC9C-A1D2C370DCA8}"/>
    <hyperlink ref="J1556" r:id="rId553" xr:uid="{BA10255A-1AC4-40DF-8F60-4DB829B586FB}"/>
    <hyperlink ref="J1612" r:id="rId554" xr:uid="{72E4C86A-2B49-49F4-8A24-B97297E4FDA4}"/>
    <hyperlink ref="J1614" r:id="rId555" xr:uid="{14126FEB-7560-4B94-A941-AAD27AFC2582}"/>
    <hyperlink ref="J1694" r:id="rId556" xr:uid="{D4525531-5BFC-483D-B550-24AD7D8E8AEA}"/>
    <hyperlink ref="J1696" r:id="rId557" xr:uid="{D5D81432-4967-4330-B0D9-B6464F088457}"/>
    <hyperlink ref="J1718" r:id="rId558" xr:uid="{875432FE-65EB-4BE4-A99B-92B53E5E9693}"/>
    <hyperlink ref="J1721" r:id="rId559" xr:uid="{9D9444A2-5782-4B82-8565-59C4F5B9A3E6}"/>
    <hyperlink ref="J1759" r:id="rId560" xr:uid="{B2A90FAF-6002-4E46-AF51-ECA91B0959BD}"/>
    <hyperlink ref="J1802" r:id="rId561" xr:uid="{D21BB4B3-3CAB-4A2A-8F5B-BFE6B8F0FC58}"/>
    <hyperlink ref="J1812" r:id="rId562" xr:uid="{9E5E49A8-552D-4A56-8745-957A672FC727}"/>
    <hyperlink ref="J1892" r:id="rId563" xr:uid="{CFAB8A4B-1056-41A2-8EE2-C65BA35F0AFA}"/>
    <hyperlink ref="J1893" r:id="rId564" xr:uid="{2E1B2EA5-174D-424F-B1B7-56438FF7FC91}"/>
    <hyperlink ref="J1920" r:id="rId565" xr:uid="{7F06A9A7-79AB-49BB-A628-E79F0BEA128C}"/>
    <hyperlink ref="J2030" r:id="rId566" xr:uid="{ED2845C9-F74C-40CE-8FF7-6DE5012E46E8}"/>
    <hyperlink ref="J2051" r:id="rId567" xr:uid="{7075485D-56C6-442A-A924-B8D078010E2A}"/>
    <hyperlink ref="J99" r:id="rId568" xr:uid="{E36F345D-48BA-49EC-BFB4-3DAEE284EECA}"/>
    <hyperlink ref="J279" r:id="rId569" xr:uid="{5CD01203-3A17-4258-AC52-C76E627AC24B}"/>
    <hyperlink ref="J300" r:id="rId570" xr:uid="{D33E5ABE-C02C-4196-ADD2-980955D724A8}"/>
    <hyperlink ref="J1677" r:id="rId571" xr:uid="{C5581954-E29D-40C6-A315-FDCA330CEE5C}"/>
    <hyperlink ref="J761" r:id="rId572" xr:uid="{EC40D571-E4D8-4A91-9D0C-C79463F62024}"/>
    <hyperlink ref="J7" r:id="rId573" xr:uid="{0CBFCB53-5D66-479C-812A-0579B251A699}"/>
    <hyperlink ref="J816" r:id="rId574" xr:uid="{777E4E8C-60B0-4C21-B3BA-1A77E72E4CBF}"/>
    <hyperlink ref="J1492" r:id="rId575" xr:uid="{4485FDAF-FE4E-4B51-90B2-BF5502B30E8F}"/>
    <hyperlink ref="J891" r:id="rId576" xr:uid="{B3E9464F-E3B9-4453-BDEF-2D58DB6997BE}"/>
    <hyperlink ref="O282" r:id="rId577" xr:uid="{A24C0B93-84E6-40F0-9B76-DF3C961BDE36}"/>
    <hyperlink ref="O375" r:id="rId578" xr:uid="{08A1748A-4571-43C5-B901-82AEA2DD225C}"/>
    <hyperlink ref="O535" r:id="rId579" xr:uid="{E8B50F20-5DF1-49E4-B0D7-E732A98FABF8}"/>
    <hyperlink ref="O533" r:id="rId580" xr:uid="{CD529B6D-251D-43E9-9B57-33D466D46F81}"/>
    <hyperlink ref="O578" r:id="rId581" xr:uid="{4AD1C664-4313-4D51-BA4F-D99E3C2E25FC}"/>
    <hyperlink ref="O727" r:id="rId582" xr:uid="{A5BBEA87-4D3C-4FEB-863D-3685861C8D86}"/>
    <hyperlink ref="O371" r:id="rId583" xr:uid="{CC75340F-A23C-44FA-A2B5-5F857A4791A0}"/>
    <hyperlink ref="O1265" r:id="rId584" xr:uid="{8E2B5A49-9489-4043-A68F-9D7CD9CD4D7F}"/>
    <hyperlink ref="O1532" r:id="rId585" xr:uid="{317A4876-5E39-45CD-8C51-4EB64F50A0D8}"/>
    <hyperlink ref="O1661" r:id="rId586" xr:uid="{298BB63C-33D4-43D8-8DBB-983252CF7CF2}"/>
    <hyperlink ref="O1817" r:id="rId587" xr:uid="{82E8E919-27E6-445E-9908-B45E64DCAC52}"/>
    <hyperlink ref="O1837" r:id="rId588" xr:uid="{D5F76F91-AEE9-4489-AC1A-782E6C6C3CD2}"/>
    <hyperlink ref="O1861" r:id="rId589" xr:uid="{5D582671-97F7-4126-BEF3-61090CE0D2C2}"/>
    <hyperlink ref="O1972" r:id="rId590" xr:uid="{0A97E863-7723-4B1B-B60E-97CF045EADCF}"/>
    <hyperlink ref="O2010" r:id="rId591" xr:uid="{F244D66D-598D-41F6-941D-9CF259CBC2CA}"/>
    <hyperlink ref="J282" r:id="rId592" xr:uid="{393F2F36-791C-4E3B-A2F4-0BFDBE58E3C7}"/>
    <hyperlink ref="J375" r:id="rId593" xr:uid="{84F43281-1FFE-43D0-9AAF-5F5CDE61498E}"/>
    <hyperlink ref="J535" r:id="rId594" xr:uid="{F04788DC-0928-41C5-8CA7-17F4DC7539C8}"/>
    <hyperlink ref="J533" r:id="rId595" xr:uid="{FDFED778-BFE6-4C28-84BB-B6DA46F8BEB8}"/>
    <hyperlink ref="J578" r:id="rId596" xr:uid="{AD384FAA-39AB-489C-BDFE-468EBC098398}"/>
    <hyperlink ref="J727" r:id="rId597" xr:uid="{53CE0ABE-6FFA-4465-9296-58A6B39A5DF7}"/>
    <hyperlink ref="J1265" r:id="rId598" xr:uid="{12871AE5-3029-4CF6-96AD-50D6275876D7}"/>
    <hyperlink ref="J1532" r:id="rId599" xr:uid="{98D9EF68-C4EC-4205-A036-6FCFCB8127BD}"/>
    <hyperlink ref="J1661" r:id="rId600" xr:uid="{28B2B395-3D82-4264-8F08-F2C2BDF6840F}"/>
    <hyperlink ref="J1817" r:id="rId601" xr:uid="{054631E3-6984-4146-867F-DB4B1B53F38F}"/>
    <hyperlink ref="J1837" r:id="rId602" xr:uid="{FC400E30-2916-4B1D-A97D-7000E883C346}"/>
    <hyperlink ref="J1861" r:id="rId603" xr:uid="{D3A813D8-ABB2-429A-988B-4C37087FEE45}"/>
    <hyperlink ref="J1972" r:id="rId604" xr:uid="{6C52FA8D-D054-4938-8532-D3FE09A3CDC7}"/>
    <hyperlink ref="J40" r:id="rId605" xr:uid="{9F9EAFF2-1F3B-4559-B3A1-9D4AAC80801A}"/>
    <hyperlink ref="J600" r:id="rId606" xr:uid="{E3EE5632-DEDE-42A7-B8EF-4E512AB3893E}"/>
    <hyperlink ref="J489" r:id="rId607" xr:uid="{FFE7D42D-256E-412E-B49A-110AB6BD12B2}"/>
    <hyperlink ref="J1090" r:id="rId608" xr:uid="{773F6082-77D1-4A81-8360-01A2B9B7F520}"/>
    <hyperlink ref="J125" r:id="rId609" xr:uid="{D9F28E71-DEE1-4CF7-B4CA-B8F301022C18}"/>
    <hyperlink ref="J674" r:id="rId610" xr:uid="{32E48F83-4119-4C99-8AAB-536150F1672A}"/>
    <hyperlink ref="J1761" r:id="rId611" xr:uid="{AEBD1DBF-9A89-44A9-8248-112B403AEC76}"/>
    <hyperlink ref="J1747" r:id="rId612" xr:uid="{82E7EB01-68BD-4301-B7AF-7DED03202C4F}"/>
    <hyperlink ref="J1134" r:id="rId613" xr:uid="{7B16C6FE-E1EE-4F46-9FD9-36B79FE617DB}"/>
    <hyperlink ref="J673" r:id="rId614" xr:uid="{8726115E-B56D-4C99-9B56-DB2A2965BE49}"/>
    <hyperlink ref="J947" r:id="rId615" xr:uid="{382F9B46-0D07-4E1A-AB0D-414F86A532B9}"/>
    <hyperlink ref="J1093" r:id="rId616" xr:uid="{162F42A7-2F6A-4BD8-AC33-0A9EFA3EC41A}"/>
    <hyperlink ref="O1134" r:id="rId617" xr:uid="{CF0D5FAB-6DA0-49CF-8BFD-A94288C3EB65}"/>
    <hyperlink ref="J1076" r:id="rId618" xr:uid="{F5F16C1F-ECC2-4E2D-98A9-6F99B0BAE720}"/>
    <hyperlink ref="J1842" r:id="rId619" xr:uid="{E36D26E6-59A6-472B-9A4D-BE39D06C1C2D}"/>
    <hyperlink ref="O715" r:id="rId620" xr:uid="{6C02AE7B-1597-4399-9A35-ECF1DE1C1A06}"/>
    <hyperlink ref="J1226" r:id="rId621" xr:uid="{57EA907E-C858-4594-BEA2-4E52A5B3E397}"/>
    <hyperlink ref="O1226" r:id="rId622" xr:uid="{2E9DDBC8-1927-4E14-BD0F-820FDDE3251D}"/>
    <hyperlink ref="J1280" r:id="rId623" xr:uid="{29B8B249-52BD-4EBE-A1CD-CB7EFFFA1695}"/>
    <hyperlink ref="O1280" r:id="rId624" xr:uid="{D2D99D29-AFA9-4FF9-88AB-3A064A49831C}"/>
    <hyperlink ref="O2088" r:id="rId625" xr:uid="{17B350A5-227B-4CE3-843A-3E5E816DF023}"/>
    <hyperlink ref="J19" r:id="rId626" xr:uid="{B5B3D143-E1FF-459A-B221-2A650552D418}"/>
    <hyperlink ref="J51" r:id="rId627" xr:uid="{14BDC957-E04A-422C-A99C-4DFF2B84C0F2}"/>
    <hyperlink ref="J68" r:id="rId628" xr:uid="{43FF4D3E-B43E-4DFB-B64A-BC0CE484F015}"/>
    <hyperlink ref="J82" r:id="rId629" xr:uid="{780D98BD-7F01-47F3-81EA-CD6F2F8DD2C9}"/>
    <hyperlink ref="J121" r:id="rId630" display="jperry@anatomage.com" xr:uid="{6A530283-B62B-4E37-957F-604CFC15CDF1}"/>
    <hyperlink ref="J163" r:id="rId631" xr:uid="{3E36C020-B295-4D7F-985D-58148F8292FF}"/>
    <hyperlink ref="J295" r:id="rId632" xr:uid="{6B144F15-2A2D-4F0D-922C-3926B160A459}"/>
    <hyperlink ref="J366" r:id="rId633" xr:uid="{CBF959DB-A221-4672-A08E-D90E94EA5FF7}"/>
    <hyperlink ref="J437" r:id="rId634" xr:uid="{A514DEF4-C905-46D8-A56B-D7B926BB27F7}"/>
    <hyperlink ref="J441" r:id="rId635" xr:uid="{22A6C780-A987-44F0-AC5A-7AA72636DC3C}"/>
    <hyperlink ref="J536" r:id="rId636" xr:uid="{6642EC96-970C-4381-9E99-A6D2C4B2C6FA}"/>
    <hyperlink ref="J553" r:id="rId637" xr:uid="{06588512-C8EF-4983-A316-F757C2258AC4}"/>
    <hyperlink ref="J620" r:id="rId638" xr:uid="{142CF1DF-A729-40F4-A9EC-262223EC1DB7}"/>
    <hyperlink ref="J715" r:id="rId639" xr:uid="{38CFEF7E-4552-45F1-A127-22486905A048}"/>
    <hyperlink ref="J754" r:id="rId640" xr:uid="{92DFB77D-0710-4915-8DAB-F84C055E094A}"/>
    <hyperlink ref="J817" r:id="rId641" xr:uid="{3939388E-A2EB-4ECD-BAA6-A8F49BB53662}"/>
    <hyperlink ref="J980" r:id="rId642" xr:uid="{16D8B0CF-C509-4C82-9CDF-1B3C26BAB333}"/>
    <hyperlink ref="J992" r:id="rId643" xr:uid="{981B3312-58BC-4277-8D65-94BA378A1311}"/>
    <hyperlink ref="J996" r:id="rId644" xr:uid="{4AF8C07B-2516-4042-BAF2-54AE1B1579E1}"/>
    <hyperlink ref="J998" r:id="rId645" xr:uid="{92CD4344-D5ED-4DE7-A1C8-6349DF6404C3}"/>
    <hyperlink ref="J1043" r:id="rId646" xr:uid="{6A38624F-44EB-4811-9ACE-D5668AC2C49A}"/>
    <hyperlink ref="J1047" r:id="rId647" xr:uid="{A6CEE7FA-EA40-46F1-B719-61571B002130}"/>
    <hyperlink ref="J1084" r:id="rId648" xr:uid="{489660B8-AB48-40B1-8363-826BE06D4301}"/>
    <hyperlink ref="J1141" r:id="rId649" xr:uid="{89C5FE76-C114-47C9-9E05-EC5BACE43DFF}"/>
    <hyperlink ref="J1169" r:id="rId650" xr:uid="{2B44E48C-F681-413D-82DC-DCB39EAF8938}"/>
    <hyperlink ref="J1187" r:id="rId651" xr:uid="{2F51519B-3E6E-4A13-BDA0-821027A3EEF7}"/>
    <hyperlink ref="J1205" r:id="rId652" xr:uid="{B024AF31-A4CA-4B11-AA21-2D5EBA35EDCF}"/>
    <hyperlink ref="J988" r:id="rId653" xr:uid="{B97D78E6-F8FF-44C0-AB5F-E29A54A554D5}"/>
    <hyperlink ref="J1274" r:id="rId654" xr:uid="{396CC5B8-48F2-47CB-9A41-26A8BD445142}"/>
    <hyperlink ref="J1349" r:id="rId655" xr:uid="{E6BDE080-ABE1-4A6F-9CC8-11BAC1EB22C9}"/>
    <hyperlink ref="J1414" r:id="rId656" xr:uid="{8A5C82D5-F5E6-4858-A2D9-55845D89C1E6}"/>
    <hyperlink ref="J1416" r:id="rId657" xr:uid="{5B987BFD-C1DA-4D45-B93B-9FF60FBC00EB}"/>
    <hyperlink ref="J1437" r:id="rId658" xr:uid="{0C9915F0-ED78-428B-A015-C47785F0486F}"/>
    <hyperlink ref="J1438" r:id="rId659" xr:uid="{0F8DF87B-A8B3-4EB5-B419-6622CEB6A07D}"/>
    <hyperlink ref="J1461" r:id="rId660" xr:uid="{41E81839-22AF-4DAF-B13F-4ADEBD811E0E}"/>
    <hyperlink ref="J1517" r:id="rId661" xr:uid="{854C08B7-DF37-4D16-B098-42C005FB5DAC}"/>
    <hyperlink ref="J1523" r:id="rId662" xr:uid="{EE7045F5-0FFA-4CC2-99DB-6D099303C944}"/>
    <hyperlink ref="J1540" r:id="rId663" xr:uid="{13A16E0B-08CE-4E77-B14D-702B983CA116}"/>
    <hyperlink ref="J1585" r:id="rId664" xr:uid="{94CCA786-C5DB-473F-83D4-7BAD99022C4F}"/>
    <hyperlink ref="J1606" r:id="rId665" xr:uid="{C03DADDB-91D5-4E78-94B0-8CCA62F3D0FC}"/>
    <hyperlink ref="J1607" r:id="rId666" xr:uid="{F58FDE4B-481F-46EA-B957-3CA3ED7E2738}"/>
    <hyperlink ref="J1629" r:id="rId667" xr:uid="{B4B75653-218E-45EB-ADDA-67FB8505E9CC}"/>
    <hyperlink ref="J1643" r:id="rId668" xr:uid="{9CEF7BC0-63C7-4B35-997A-4C3689678575}"/>
    <hyperlink ref="J1702" r:id="rId669" xr:uid="{AC45D8FB-20BE-456B-8F28-928DFD8843EF}"/>
    <hyperlink ref="J1728" r:id="rId670" xr:uid="{8B709EEA-1723-423D-B1BA-BBDD9A4C8722}"/>
    <hyperlink ref="J1733" r:id="rId671" xr:uid="{F9D6D90C-C289-4E31-B13C-75BADEE46A5C}"/>
    <hyperlink ref="J1768" r:id="rId672" xr:uid="{9E759439-6D36-4DF7-AD66-173039E44EA7}"/>
    <hyperlink ref="J1813" r:id="rId673" xr:uid="{6FC83423-3D10-4D7F-AE5B-1688BB3C6A94}"/>
    <hyperlink ref="J1818" r:id="rId674" xr:uid="{216B654D-3475-4C2E-AC3D-AB8AB61E44E1}"/>
    <hyperlink ref="J1819" r:id="rId675" xr:uid="{16B53BC5-484A-4A22-A16D-EBEBAEA693C2}"/>
    <hyperlink ref="J1822" r:id="rId676" xr:uid="{F2658221-500E-477F-B72C-0FA73ED9F734}"/>
    <hyperlink ref="J1849" r:id="rId677" xr:uid="{F0F1DDBC-B1A2-4781-9FBB-A8602A98B650}"/>
    <hyperlink ref="J1856" r:id="rId678" xr:uid="{05499EDD-8466-433A-854F-68730E08C6CE}"/>
    <hyperlink ref="J443" r:id="rId679" xr:uid="{61913FC8-C939-4E34-BC90-654CD20A847C}"/>
    <hyperlink ref="J1864" r:id="rId680" xr:uid="{38A68E9E-320E-4214-A697-20548A91E8C4}"/>
    <hyperlink ref="J1909" r:id="rId681" xr:uid="{E897BFB8-8F8D-431C-A5D6-81C9345B6FF6}"/>
    <hyperlink ref="J1916" r:id="rId682" xr:uid="{8E890286-106F-4FEB-8C03-B6499FEBBDFB}"/>
    <hyperlink ref="J1940" r:id="rId683" xr:uid="{9CF7F170-87B8-4514-8A60-7DC2A5E1F646}"/>
    <hyperlink ref="J2079" r:id="rId684" xr:uid="{C8A14AC1-C98E-46A8-BDAC-647A01C8B422}"/>
    <hyperlink ref="J2088" r:id="rId685" xr:uid="{5C0C8F2A-5A6A-4B05-A497-958DFF154A95}"/>
    <hyperlink ref="O19" r:id="rId686" xr:uid="{5044E9E5-5DB4-4498-A87D-80663DD90034}"/>
    <hyperlink ref="O51" r:id="rId687" xr:uid="{D3A8A9F7-E9AB-4319-982F-CA46AA7A7AFF}"/>
    <hyperlink ref="O68" r:id="rId688" xr:uid="{0EC42B89-2B1F-4FAE-BD6F-13060E900FC4}"/>
    <hyperlink ref="O82" r:id="rId689" xr:uid="{F534CE59-9E7B-4010-849A-1D5FDFEC5360}"/>
    <hyperlink ref="O121" r:id="rId690" xr:uid="{5EBBFAF4-D671-4789-B33C-EE09105E7693}"/>
    <hyperlink ref="O163" r:id="rId691" xr:uid="{B0C162D7-29B6-4FF0-AEC9-2FEA430EB8AD}"/>
    <hyperlink ref="O295" r:id="rId692" xr:uid="{0D47A3C3-7892-4FD7-9203-5E245B6FAF3D}"/>
    <hyperlink ref="O353" r:id="rId693" xr:uid="{66DC1105-7C3B-4F10-BF93-ABB1B97B72E0}"/>
    <hyperlink ref="O366" r:id="rId694" xr:uid="{A37EB624-538C-4CBA-BCA8-164593B68645}"/>
    <hyperlink ref="O437" r:id="rId695" xr:uid="{F0C521DD-1F18-401A-A56E-8B456E54EE46}"/>
    <hyperlink ref="O441" r:id="rId696" xr:uid="{7ED46664-CB3B-4AF5-946E-8A4D379209B1}"/>
    <hyperlink ref="O536" r:id="rId697" xr:uid="{8143AFB8-70D7-46BA-93D2-F5767D1A7234}"/>
    <hyperlink ref="O553" r:id="rId698" xr:uid="{875CA854-82A9-4593-81EC-5E3BAF8B99E0}"/>
    <hyperlink ref="O620" r:id="rId699" xr:uid="{83D187C5-0863-4A44-8036-A34B2F728331}"/>
    <hyperlink ref="O754" r:id="rId700" xr:uid="{8DBC5630-B0CA-4DAD-8CE4-8CE2887555DB}"/>
    <hyperlink ref="O817" r:id="rId701" xr:uid="{50FC3146-0634-4398-8AB3-9B94653FA21B}"/>
    <hyperlink ref="O980" r:id="rId702" xr:uid="{6C831293-C738-4230-A40A-FA511E693383}"/>
    <hyperlink ref="O992" r:id="rId703" xr:uid="{FF5A8ACA-8CEB-4EDD-B730-720EC47EA385}"/>
    <hyperlink ref="O996" r:id="rId704" xr:uid="{528FE47F-446C-4808-8EBB-5758D99AAF20}"/>
    <hyperlink ref="O1014" r:id="rId705" xr:uid="{BA3BD173-4DE1-4C49-8914-17D17F515685}"/>
    <hyperlink ref="O1043" r:id="rId706" xr:uid="{D8CE1953-775E-4EFE-9B5B-51E7AC455BA6}"/>
    <hyperlink ref="O1047" r:id="rId707" xr:uid="{BD91B8F4-BF75-44ED-BD8F-9137BACDD2E1}"/>
    <hyperlink ref="O1084" r:id="rId708" xr:uid="{EAC11C62-18B5-4A30-8A5F-C7931B52E833}"/>
    <hyperlink ref="O1141" r:id="rId709" xr:uid="{BD372968-7928-4C00-90B3-6459018F347A}"/>
    <hyperlink ref="O1169" r:id="rId710" xr:uid="{D0D54289-99E7-438E-BA28-47A326ECBFD3}"/>
    <hyperlink ref="O1187" r:id="rId711" xr:uid="{CFEFD38C-E471-45AC-A553-5F3552BDC60B}"/>
    <hyperlink ref="O1205" r:id="rId712" xr:uid="{7AD879AA-0914-483B-93FE-0C2DDAEFC766}"/>
    <hyperlink ref="O988" r:id="rId713" xr:uid="{EC34DC15-2E07-45BE-9D48-2863D0A67057}"/>
    <hyperlink ref="O1274" r:id="rId714" xr:uid="{3144C2C3-95C7-4B0A-899C-237C40ED61F9}"/>
    <hyperlink ref="O1349" r:id="rId715" xr:uid="{2EF140DF-8519-4100-907B-08C98B3091B5}"/>
    <hyperlink ref="O1376" r:id="rId716" xr:uid="{179C6CA5-A728-4F5D-AB29-56BEA0AA753C}"/>
    <hyperlink ref="O1416" r:id="rId717" xr:uid="{5513EF29-1717-46CB-9D72-67F3E17F9C59}"/>
    <hyperlink ref="O1437" r:id="rId718" xr:uid="{E8702B6E-D0E0-45E2-AE69-63AB96903E40}"/>
    <hyperlink ref="O1438" r:id="rId719" xr:uid="{00EC4143-74F7-4135-9397-39DD29F62488}"/>
    <hyperlink ref="O1461" r:id="rId720" xr:uid="{82FC2AB9-C223-4E96-B72B-DDAE923B010B}"/>
    <hyperlink ref="O1517" r:id="rId721" xr:uid="{BED49244-1243-4DD5-A134-8CDD1F8BCF3A}"/>
    <hyperlink ref="O1523" r:id="rId722" xr:uid="{6D96D1D4-A0AB-4333-BB67-2257652C9787}"/>
    <hyperlink ref="O1540" r:id="rId723" xr:uid="{C4585899-1AEC-42B2-BC74-90801D6E860B}"/>
    <hyperlink ref="O1590" r:id="rId724" xr:uid="{4923AA61-5EB0-4CE9-AB02-75C1F574F752}"/>
    <hyperlink ref="O1606" r:id="rId725" xr:uid="{6A52E6A4-A53E-4B82-A9F6-66F3C068AFAA}"/>
    <hyperlink ref="O1607" r:id="rId726" xr:uid="{93D096DF-52CF-41CE-83BE-9B86EC3AAC1C}"/>
    <hyperlink ref="O1629" r:id="rId727" xr:uid="{AA23789A-F364-4792-B822-8D3DB993A2FF}"/>
    <hyperlink ref="O1643" r:id="rId728" xr:uid="{149DDD19-B112-4AE2-B2DF-A14161827FDE}"/>
    <hyperlink ref="O1702" r:id="rId729" xr:uid="{D801712E-29FD-4EE2-BDE1-A5779A01010B}"/>
    <hyperlink ref="O1728" r:id="rId730" xr:uid="{2537858A-26EB-4B4F-AAFA-BACF99246956}"/>
    <hyperlink ref="O1733" r:id="rId731" xr:uid="{32CCF96D-2E54-427B-8AA4-8FD1703F1D27}"/>
    <hyperlink ref="O1768" r:id="rId732" xr:uid="{04E60F8C-C206-440C-B5C6-AB5E71563C4F}"/>
    <hyperlink ref="O1813" r:id="rId733" xr:uid="{8CFAA53F-1113-4BCC-9D6B-238066ACDCB1}"/>
    <hyperlink ref="O1818" r:id="rId734" xr:uid="{9C382203-9B87-4B4C-96AF-240DE1DEE635}"/>
    <hyperlink ref="O1819" r:id="rId735" xr:uid="{DDAF32EB-024C-43C1-83DA-430B7F6BA821}"/>
    <hyperlink ref="O1822" r:id="rId736" xr:uid="{7616C0EB-75FA-44B3-B520-4C1F263632A8}"/>
    <hyperlink ref="O1849" r:id="rId737" xr:uid="{E0AD7A51-D3DD-4491-B604-2783BD736780}"/>
    <hyperlink ref="O1856" r:id="rId738" xr:uid="{3284911A-13F9-4463-B123-9CF9D04AA9CA}"/>
    <hyperlink ref="O443" r:id="rId739" xr:uid="{64F7F355-3A64-44F7-83F2-68495849EE2F}"/>
    <hyperlink ref="O1864" r:id="rId740" xr:uid="{5E331805-3D27-4638-BC16-87AB6997CDA1}"/>
    <hyperlink ref="O1909" r:id="rId741" xr:uid="{AAD484C3-0D5E-4193-B4DF-25356C448A2E}"/>
    <hyperlink ref="O1916" r:id="rId742" xr:uid="{1C504610-6069-448C-AC3F-F000A89442A6}"/>
    <hyperlink ref="O243" r:id="rId743" xr:uid="{F696D7AC-2F4A-4EBB-85C5-912978CDC2B1}"/>
    <hyperlink ref="O1940" r:id="rId744" xr:uid="{7BCED2AC-9E6E-4CF6-B4F5-A092F5DA92A7}"/>
    <hyperlink ref="O2079" r:id="rId745" xr:uid="{F3517897-0D54-41C0-B93E-2489CF9416B4}"/>
    <hyperlink ref="J1376" r:id="rId746" display="mailto:mspivey@pathful.com" xr:uid="{DC3B8219-4822-44D8-BC75-64173522172B}"/>
    <hyperlink ref="J54" r:id="rId747" xr:uid="{974D474F-0C32-4DFB-8ABB-4345B323F8B6}"/>
    <hyperlink ref="J1313" r:id="rId748" display="mailto:Texas@Norcostco.com" xr:uid="{819097E8-D026-4C64-BC37-0E92DCB5C64B}"/>
    <hyperlink ref="J1306" r:id="rId749" xr:uid="{C5848D93-470C-49E6-BBB2-16ABF05D47A6}"/>
    <hyperlink ref="J1014" r:id="rId750" display="mailto:sarah.stern@kira-learning.com" xr:uid="{E00B4773-19C1-43FC-8D3E-AA3F01553814}"/>
    <hyperlink ref="J261" r:id="rId751" xr:uid="{E3A21089-47D3-4E07-8FFD-A3E91CE84DF5}"/>
    <hyperlink ref="O261" r:id="rId752" xr:uid="{DCC2962E-0101-460F-9D0B-C921F4276155}"/>
    <hyperlink ref="J144" r:id="rId753" xr:uid="{E3D4BCF5-8FD3-45C0-A38B-D189BEA1848A}"/>
    <hyperlink ref="J270" r:id="rId754" xr:uid="{DD783577-1A5B-4C1C-8538-F55F20AC5BC9}"/>
    <hyperlink ref="J480" r:id="rId755" xr:uid="{120BE7CA-9762-4101-A027-D0AEDA0A2177}"/>
    <hyperlink ref="J153" r:id="rId756" xr:uid="{54EA13A4-B5CC-42D8-8E8D-914644AE7018}"/>
    <hyperlink ref="J265" r:id="rId757" xr:uid="{7A955E7B-A8A7-40D2-9E34-F76BFF808753}"/>
    <hyperlink ref="J293" r:id="rId758" xr:uid="{3628E10F-9203-4256-97D8-FEBE989242E3}"/>
    <hyperlink ref="J584" r:id="rId759" xr:uid="{038FAB29-67A8-4495-B7D0-832329D6B2CD}"/>
    <hyperlink ref="J609" r:id="rId760" xr:uid="{DFFBA895-1FCC-44AC-8060-D1EE93EB4776}"/>
    <hyperlink ref="J615" r:id="rId761" xr:uid="{E682D137-7BE8-40F4-83F8-FD4718B63054}"/>
    <hyperlink ref="J682" r:id="rId762" xr:uid="{67CAA702-5A75-478B-B7C2-88B009E15C0D}"/>
    <hyperlink ref="J714" r:id="rId763" xr:uid="{F2D8AD78-817F-4763-B040-AA3328F39DED}"/>
    <hyperlink ref="J725" r:id="rId764" xr:uid="{B99C4297-FB6A-40FB-9CE5-D3F3BF677520}"/>
    <hyperlink ref="J745" r:id="rId765" xr:uid="{E8D450E9-160C-49B0-9AA7-FB158FDC4A70}"/>
    <hyperlink ref="J884" r:id="rId766" xr:uid="{16B0CC7A-8054-43DF-911D-77C1EF17D3B3}"/>
    <hyperlink ref="J912" r:id="rId767" xr:uid="{B249590B-81B9-424B-A391-BA456B6661DF}"/>
    <hyperlink ref="J1236" r:id="rId768" xr:uid="{0716ACE6-B618-4AEA-9969-5B0D7EB2B157}"/>
    <hyperlink ref="J1389" r:id="rId769" xr:uid="{D4164392-1FB6-425E-9DE4-EB5FCA1737A2}"/>
    <hyperlink ref="J1515" r:id="rId770" xr:uid="{88A36D39-C981-4CA2-8FD9-EAF0F64DE22F}"/>
    <hyperlink ref="J1655" r:id="rId771" xr:uid="{64220AA8-9979-4EE2-B6FF-7DE78F89D954}"/>
    <hyperlink ref="J1996" r:id="rId772" xr:uid="{B61FCA6A-AC03-41C7-BA89-BDA07E2A303C}"/>
    <hyperlink ref="J2058" r:id="rId773" xr:uid="{AD5A98E1-9ADA-4666-80A9-90AF70F60D4B}"/>
    <hyperlink ref="J2083" r:id="rId774" xr:uid="{41524B63-404F-483C-AFEC-CA4BB58A232A}"/>
    <hyperlink ref="O998" r:id="rId775" display="mailto:vsanchez@GoCulinex.com" xr:uid="{4A911BF9-CFA7-44F2-B700-5EF1A238EB26}"/>
    <hyperlink ref="O768" r:id="rId776" xr:uid="{3183AC0E-28DD-4ED3-B2E7-371210D69249}"/>
    <hyperlink ref="J768" r:id="rId777" xr:uid="{B637BF87-4751-42C5-A223-A58DAF27342A}"/>
    <hyperlink ref="J819" r:id="rId778" xr:uid="{C0EA71B9-4554-4C53-AB5E-7F6C76AD9780}"/>
    <hyperlink ref="J1830" r:id="rId779" xr:uid="{6D14CC2A-D83E-4EDD-BF89-0A0F48FC26DB}"/>
    <hyperlink ref="J204" r:id="rId780" xr:uid="{867B87B9-E842-4CE6-99A5-510F2813C247}"/>
    <hyperlink ref="J1969" r:id="rId781" xr:uid="{D6EEB2FD-215E-4EE9-A03C-3858C1FE6802}"/>
    <hyperlink ref="J478" r:id="rId782" xr:uid="{F457EB16-205F-4D74-BFFE-7E28EE8CB5F1}"/>
    <hyperlink ref="J1308" r:id="rId783" xr:uid="{25FB9555-39DF-4611-B302-05DEC1375DE1}"/>
    <hyperlink ref="J1146" r:id="rId784" xr:uid="{13811AA1-BD4C-4D2B-A26B-F45F0B58D64C}"/>
    <hyperlink ref="J364" r:id="rId785" xr:uid="{0157D5AD-1E00-4F30-8177-1E9D58D3EE96}"/>
    <hyperlink ref="J1915" r:id="rId786" xr:uid="{FF8E3160-9EBA-4B47-AE21-13F822991F39}"/>
    <hyperlink ref="O1915" r:id="rId787" xr:uid="{AE4234A0-A658-4D25-BDCB-766914B1182B}"/>
    <hyperlink ref="J54:J55" r:id="rId788" display="orders@midwesttechnology.com" xr:uid="{BB606D1F-1905-4778-9E79-AA3DC1519B5C}"/>
    <hyperlink ref="J258" r:id="rId789" xr:uid="{2F826B4F-7BBB-4F94-81BF-E0CBE35ECC63}"/>
    <hyperlink ref="J1877" r:id="rId790" xr:uid="{833DDE13-CE48-4ED0-9F46-941BBA853DB1}"/>
    <hyperlink ref="O864:O865" r:id="rId791" display="orders@unipakcorp.net" xr:uid="{D52FCF96-B94F-4C98-9C7A-E59B9AA9A048}"/>
    <hyperlink ref="J2010" r:id="rId792" xr:uid="{CBC3D452-E29B-4B38-84ED-25B73C36D39B}"/>
    <hyperlink ref="J75" r:id="rId793" xr:uid="{88D74810-A45B-4928-9795-E2D0417FF4FC}"/>
    <hyperlink ref="J897" r:id="rId794" xr:uid="{B3FEF131-1EA6-4074-86B4-3525E0ECBCD9}"/>
    <hyperlink ref="J209" r:id="rId795" xr:uid="{4313398A-7932-4141-BB04-96275FB3A271}"/>
    <hyperlink ref="J1063" r:id="rId796" xr:uid="{EBDE6198-F17A-4A9C-B3DF-06B2A97F73EC}"/>
    <hyperlink ref="J1911" r:id="rId797" xr:uid="{3CD7DBAD-4879-4218-91A2-C68615D25C7B}"/>
    <hyperlink ref="J1912" r:id="rId798" xr:uid="{C8D726BC-4773-4DA2-A5AD-849F876B9FC1}"/>
    <hyperlink ref="J710" r:id="rId799" xr:uid="{C30EDD07-E41F-4E11-9847-E3D000C59A3E}"/>
    <hyperlink ref="J162" r:id="rId800" xr:uid="{31362199-A003-4E4B-855F-F78D14A3BF54}"/>
    <hyperlink ref="J1755" r:id="rId801" xr:uid="{13C53E16-5C13-4D8D-B3C1-ABC804F6B24F}"/>
    <hyperlink ref="J701" r:id="rId802" xr:uid="{D18B41FB-FB87-4DC3-947A-0737C653C5B6}"/>
    <hyperlink ref="J1649" r:id="rId803" xr:uid="{972C5A21-150C-4118-B9F3-16D32F0285CD}"/>
    <hyperlink ref="J967" r:id="rId804" xr:uid="{3EB3CDD0-6B2B-4621-B4E0-AC8BD7BB6714}"/>
    <hyperlink ref="J690" r:id="rId805" xr:uid="{5C2DF4E5-AAA9-4072-BACE-E8C21D8E24A0}"/>
    <hyperlink ref="J1450" r:id="rId806" xr:uid="{B29A2DE3-3BCC-4B1F-A6AD-EFC6BFA09A46}"/>
    <hyperlink ref="O75" r:id="rId807" xr:uid="{AE1807DE-112A-4613-BA14-ED537F2CB578}"/>
    <hyperlink ref="O897" r:id="rId808" xr:uid="{0967AFA1-E658-413A-8E11-645266866A63}"/>
    <hyperlink ref="O1063" r:id="rId809" xr:uid="{9866C9C0-C115-4352-865B-7A1315A352CE}"/>
    <hyperlink ref="O1912" r:id="rId810" xr:uid="{442D3409-02CF-4545-B59C-673E52A943BF}"/>
    <hyperlink ref="O162" r:id="rId811" xr:uid="{E48437E9-5C35-444C-8FBF-69C4291016C0}"/>
    <hyperlink ref="O701" r:id="rId812" xr:uid="{2E68B898-6E5C-4C7A-857C-A7D82F801BAE}"/>
    <hyperlink ref="J1453" r:id="rId813" xr:uid="{C29EE695-BF36-4235-8410-57322F213EB1}"/>
    <hyperlink ref="O1453" r:id="rId814" xr:uid="{DEB6ABCC-976B-4444-BE34-1AE5CC847D51}"/>
    <hyperlink ref="J181" r:id="rId815" xr:uid="{1E04208A-4930-4B78-AECE-647D86C7ABBD}"/>
    <hyperlink ref="J1008:J1009" r:id="rId816" display="bandmans@bandmans.com" xr:uid="{667AB1A9-DEBC-4EAB-9F9C-15EF6C4DBF06}"/>
    <hyperlink ref="J1592" r:id="rId817" xr:uid="{5C6FFD9B-07BD-43C1-B83E-D76938CFB23F}"/>
    <hyperlink ref="J784" r:id="rId818" xr:uid="{A4326E82-B882-4518-B0A7-4FDA5E585F0C}"/>
    <hyperlink ref="J1609" r:id="rId819" xr:uid="{E6980602-6957-4D18-9CE9-69B334B67A81}"/>
    <hyperlink ref="O1609" r:id="rId820" xr:uid="{985B9033-8AAD-4559-AEA7-179CFA2B16BD}"/>
    <hyperlink ref="J1691" r:id="rId821" xr:uid="{98DA0786-D393-4769-AE5E-361D74A0F3F1}"/>
    <hyperlink ref="J422" r:id="rId822" xr:uid="{2B22BEC1-B8ED-4940-B328-AD1B33FB2284}"/>
    <hyperlink ref="J2027" r:id="rId823" xr:uid="{1A4D30A2-EF1F-4154-A970-B7BB1CB3AC8D}"/>
    <hyperlink ref="J243" r:id="rId824" display="mailto:brendan.kwiatkowski@bluum.com" xr:uid="{19F30B69-4E56-45FD-9C02-C5C382884CF6}"/>
    <hyperlink ref="J1231" r:id="rId825" xr:uid="{BC88EC9F-60DD-4B0B-92AB-4F192D8E998F}"/>
    <hyperlink ref="J1288" r:id="rId826" xr:uid="{2D3E8ED9-6F8B-4695-95F8-BDE667EABE6B}"/>
    <hyperlink ref="J140" r:id="rId827" xr:uid="{E17A0ABE-5B9F-427A-AEFC-8E4FDABC7356}"/>
    <hyperlink ref="J860" r:id="rId828" xr:uid="{28CD9F28-CB60-43AA-BD17-6942AD960A18}"/>
    <hyperlink ref="J2034" r:id="rId829" xr:uid="{D5CA1C07-2D1D-478C-A7E5-C7266B6868E7}"/>
    <hyperlink ref="J570" r:id="rId830" display="Morgan.Amos@dhpace.com" xr:uid="{279CCADB-BE2F-421A-8F6B-1E7B53DBB5BB}"/>
    <hyperlink ref="J80" r:id="rId831" xr:uid="{ED136317-6D97-454B-9F99-0449FD53AC8D}"/>
    <hyperlink ref="J469" r:id="rId832" xr:uid="{2D66C3BB-4D88-40B2-B4BB-AD190FEAA11B}"/>
    <hyperlink ref="J1109" r:id="rId833" xr:uid="{9D4DA914-781E-41E0-A109-30DF992FA587}"/>
    <hyperlink ref="J1741" r:id="rId834" xr:uid="{F3E686C1-F81B-4A5A-9819-F39371A11AA2}"/>
    <hyperlink ref="J1634" r:id="rId835" xr:uid="{316C7626-B3EF-43C4-82ED-BD61708C9C37}"/>
    <hyperlink ref="J1999" r:id="rId836" xr:uid="{703ED768-A466-4B54-A5CC-8393607D557F}"/>
    <hyperlink ref="J1927" r:id="rId837" xr:uid="{7EDEDFB8-E021-442F-9E37-4E96E3572010}"/>
    <hyperlink ref="O1424" r:id="rId838" xr:uid="{50FED72D-5CF6-4EFC-9830-FF87D8E5C5E1}"/>
    <hyperlink ref="J1424" r:id="rId839" xr:uid="{7460880B-3675-45C1-BE39-99D1071190D8}"/>
    <hyperlink ref="J1862" r:id="rId840" xr:uid="{248FD30C-74CE-4D29-A584-32000A7A9A24}"/>
    <hyperlink ref="O1862" r:id="rId841" xr:uid="{817763B8-15C3-42B5-9F3B-7740BCAA43D8}"/>
    <hyperlink ref="J1110" r:id="rId842" xr:uid="{7385C1D7-0C85-4FEE-9E8A-78C8E0342336}"/>
    <hyperlink ref="J1524" r:id="rId843" display="jamie.thomas@staples.com" xr:uid="{66A4023F-2B25-43DB-BC16-A67BE43D9671}"/>
    <hyperlink ref="J1572" r:id="rId844" xr:uid="{8183663D-CC30-409F-ACBA-EE8394A91ADB}"/>
    <hyperlink ref="J1851" r:id="rId845" xr:uid="{AD8D6D8E-8B08-43B2-9669-5E89977A03E8}"/>
    <hyperlink ref="J1860" r:id="rId846" xr:uid="{A4389628-1239-438E-8F31-3134BBB4E0A7}"/>
    <hyperlink ref="J1978" r:id="rId847" xr:uid="{EFA93DD5-E9BE-408A-810F-FAC6052014E4}"/>
    <hyperlink ref="J1767" r:id="rId848" xr:uid="{C924A622-308C-41FF-AFC3-12F52C9790D0}"/>
    <hyperlink ref="J887" r:id="rId849" xr:uid="{1BA6BDF7-8E7C-4BEA-BFD7-BDE7DBFC0C57}"/>
    <hyperlink ref="J5" r:id="rId850" xr:uid="{155A8A8F-4F0A-44C0-80A8-98DA7B69D27F}"/>
    <hyperlink ref="J336" r:id="rId851" xr:uid="{ACC79D0D-995C-4D09-9653-1B03EDEF8BFD}"/>
    <hyperlink ref="O336" r:id="rId852" xr:uid="{CCB124E0-55F9-4A8A-BE91-A51C60DEF948}"/>
    <hyperlink ref="J1562" r:id="rId853" xr:uid="{DF6DD1D8-F292-4291-961F-9444B4868837}"/>
    <hyperlink ref="O1562" r:id="rId854" xr:uid="{E2F4E953-9306-447D-88FA-B5C944910337}"/>
    <hyperlink ref="J1988" r:id="rId855" xr:uid="{2026E83F-23A4-4DAC-A918-DFFE9EDDB363}"/>
    <hyperlink ref="J1552" r:id="rId856" xr:uid="{CCEC6E63-BE25-4295-88D7-59231CEA7A57}"/>
    <hyperlink ref="J1681" r:id="rId857" xr:uid="{4B7FB454-2147-4F92-B867-EA9CE2468A9D}"/>
    <hyperlink ref="J4" r:id="rId858" xr:uid="{4C19EFBC-ACFC-45F7-904B-0AABF9474F63}"/>
    <hyperlink ref="J1180" r:id="rId859" xr:uid="{EE3E1AD7-5833-41B6-AD30-53DD33F99111}"/>
    <hyperlink ref="J1181" r:id="rId860" xr:uid="{E3B450F5-9AA6-413D-BC47-F4BAC5FF0673}"/>
    <hyperlink ref="J81" r:id="rId861" xr:uid="{242B75C9-EA3B-410C-A4BF-E3B00E716D07}"/>
    <hyperlink ref="J2002" r:id="rId862" xr:uid="{DAC85CB3-FE1A-46AF-8BDF-62DD85EF9FA9}"/>
    <hyperlink ref="J747" r:id="rId863" xr:uid="{AC4127A4-C312-46FB-8964-4357091CE2A3}"/>
    <hyperlink ref="J1553" r:id="rId864" xr:uid="{0C43D54B-BC5E-4087-84F7-1C54405674D9}"/>
    <hyperlink ref="J677" r:id="rId865" xr:uid="{C12C3F93-9486-493C-AC4E-B27F060E573F}"/>
    <hyperlink ref="O677" r:id="rId866" xr:uid="{80B09C9D-986B-412E-AE11-A71AA3A87BCA}"/>
    <hyperlink ref="J1462" r:id="rId867" xr:uid="{505CFD63-9921-44DC-B90C-BFCFF33666CF}"/>
    <hyperlink ref="O1462" r:id="rId868" xr:uid="{AC3E3AAF-E0B1-4A63-B5ED-2C2026B0CECD}"/>
    <hyperlink ref="O1196" r:id="rId869" xr:uid="{5EF10549-8539-4D61-A8BE-002C59239559}"/>
    <hyperlink ref="J1942" r:id="rId870" display="jwilt@alphatesting.com" xr:uid="{D5E15058-BA79-4D8F-A0EB-F20304C87505}"/>
    <hyperlink ref="J1539" r:id="rId871" xr:uid="{961E1240-B082-411C-A702-51D0237C7759}"/>
    <hyperlink ref="J382" r:id="rId872" display="chemsearch.biddepartment@nch.com" xr:uid="{8BEA0AC1-1A7D-4795-9765-73848FF61FB0}"/>
    <hyperlink ref="O466" r:id="rId873" xr:uid="{9ECA0500-2F85-4050-A5B2-2CC2B5577CDB}"/>
    <hyperlink ref="J466" r:id="rId874" xr:uid="{ED7A4805-3DFC-4DAE-90DE-7B89C1E67F8A}"/>
    <hyperlink ref="O666" r:id="rId875" xr:uid="{0A7A465C-0289-4B30-91F8-E0ABA6305EFD}"/>
    <hyperlink ref="J666" r:id="rId876" xr:uid="{C145C9C3-92DE-43F0-9E5E-B418CC09BDC0}"/>
    <hyperlink ref="J861" r:id="rId877" xr:uid="{1870BF11-EC92-44B9-A42D-156980D40395}"/>
    <hyperlink ref="O861" r:id="rId878" xr:uid="{D420155B-0516-4C6E-9667-F5A7D4C8B615}"/>
    <hyperlink ref="O1931" r:id="rId879" xr:uid="{59CFBF8D-E3AF-4782-AB8F-990F85DE1FD3}"/>
    <hyperlink ref="J1931" r:id="rId880" xr:uid="{0FAE07D8-43C7-4E46-8F97-EF13530B572C}"/>
    <hyperlink ref="J1420" r:id="rId881" xr:uid="{03473ADD-A38D-415C-B625-67A97EECAC2D}"/>
    <hyperlink ref="J2017" r:id="rId882" xr:uid="{99610B3A-29B6-4884-B730-4F957B0214B8}"/>
    <hyperlink ref="J477:J479" r:id="rId883" display="quotes@netsyncnetwork.com" xr:uid="{87B6131B-DE8F-440D-AB0E-837CE8212478}"/>
    <hyperlink ref="J47" r:id="rId884" xr:uid="{0E02C3BB-3C66-4C86-99A4-EF9BB565961E}"/>
    <hyperlink ref="J485" r:id="rId885" xr:uid="{AD50D4BE-C6E5-4C70-BCAA-CBD2DBA69776}"/>
    <hyperlink ref="J1995" r:id="rId886" xr:uid="{DBC79F4F-BC2C-464D-9D82-80BDAEEF267F}"/>
    <hyperlink ref="J852" r:id="rId887" xr:uid="{F819B1F7-95CA-4EDD-80C8-25BEF8B7D486}"/>
    <hyperlink ref="J626" r:id="rId888" xr:uid="{9D3C8C97-8A50-4726-B8C4-B24158F39338}"/>
    <hyperlink ref="J1418" r:id="rId889" display="mailto:info@pixelprairie.com" xr:uid="{2DA3C984-13D2-4BD7-ACC4-FCB86332293A}"/>
    <hyperlink ref="O251" r:id="rId890" xr:uid="{A5EFEDD7-4056-4A0C-AA9A-1E58B3803D0E}"/>
    <hyperlink ref="J251" r:id="rId891" xr:uid="{B3A38D73-E459-487B-A21C-5AF555C5463A}"/>
    <hyperlink ref="J911" r:id="rId892" xr:uid="{3D0D9F40-2870-4A5C-A17A-4CA50DAF765D}"/>
    <hyperlink ref="O911" r:id="rId893" xr:uid="{DE5F755E-864F-4A5E-9FD5-01BBEA63FB08}"/>
    <hyperlink ref="O453" r:id="rId894" xr:uid="{5BE8DDB5-6679-4251-926B-89066BBE551D}"/>
    <hyperlink ref="J453" r:id="rId895" xr:uid="{15E75E92-A2D4-4577-8434-EBADAADB5832}"/>
    <hyperlink ref="J1386" r:id="rId896" xr:uid="{4644E54C-B0F3-4708-BC57-FE019ED2BB5B}"/>
    <hyperlink ref="O1386" r:id="rId897" xr:uid="{E0FA56CF-D653-40BC-B2D3-BDF2304885A2}"/>
    <hyperlink ref="J569" r:id="rId898" xr:uid="{10DBC6A5-447B-48E1-B78A-28D88CD71E16}"/>
    <hyperlink ref="J825" r:id="rId899" xr:uid="{683922D4-6756-4C60-AFB3-9A1DCB5380F3}"/>
    <hyperlink ref="J1542" r:id="rId900" display="lhart@rlginc.com" xr:uid="{C3D4F4CA-99DA-4BC0-835E-E13E2C2B8484}"/>
    <hyperlink ref="J132" r:id="rId901" xr:uid="{595486FF-6BA9-404C-A7CA-A0227800ADD9}"/>
    <hyperlink ref="J136" r:id="rId902" xr:uid="{CB6D7FEA-2E03-4DA2-8F50-E3215E7280CF}"/>
    <hyperlink ref="J617" r:id="rId903" xr:uid="{A68258D8-F332-4138-9759-BB1D181261C8}"/>
    <hyperlink ref="O659" r:id="rId904" xr:uid="{33575BE0-E6D6-4542-8B53-0295291D484E}"/>
    <hyperlink ref="J659" r:id="rId905" xr:uid="{7B20D128-2D63-4517-92B9-0FFBCE2FCDF5}"/>
    <hyperlink ref="J736" r:id="rId906" xr:uid="{DDBCF152-E9FF-46B3-B294-19DD2A038BE3}"/>
    <hyperlink ref="J1361" r:id="rId907" xr:uid="{7C726F55-B1AF-4971-A80D-F405A2FEEBFC}"/>
    <hyperlink ref="J1533" r:id="rId908" xr:uid="{9F27D4EB-071B-4321-89C4-40C13A57582B}"/>
    <hyperlink ref="J1631" r:id="rId909" display="Tanya.Summers@schoolspecialty.com" xr:uid="{026566FE-7D35-4C41-909F-1654586CD565}"/>
    <hyperlink ref="J1632" r:id="rId910" xr:uid="{C1725972-E24B-4CB2-A944-0A13EDC98657}"/>
    <hyperlink ref="J1633" r:id="rId911" xr:uid="{33A08A6A-5423-4FFC-B62B-59B3CA485443}"/>
    <hyperlink ref="J1639" r:id="rId912" xr:uid="{A2EF61C9-D029-4DD2-A733-B646446DE207}"/>
    <hyperlink ref="J1640" r:id="rId913" xr:uid="{C707BA4A-E3B1-4F3A-9C19-A3AA46CDF4A1}"/>
    <hyperlink ref="J1791" r:id="rId914" xr:uid="{C9114ECB-5235-4C75-9A01-2B69B4FD64CC}"/>
    <hyperlink ref="O1791" r:id="rId915" xr:uid="{1782CBF9-553B-4B63-85E3-D7E82B8232C4}"/>
    <hyperlink ref="J1871" r:id="rId916" xr:uid="{66E1C1F6-F1E2-4046-8E5F-BEED1648C2E5}"/>
    <hyperlink ref="J1974" r:id="rId917" xr:uid="{28946239-673F-40E1-B128-F4FC6DA23516}"/>
    <hyperlink ref="J278" r:id="rId918" xr:uid="{610E74F6-A983-495F-8106-2CF8F80C85D0}"/>
    <hyperlink ref="J390" r:id="rId919" xr:uid="{2412A408-606A-4051-8E62-E02BF530D940}"/>
    <hyperlink ref="O1917" r:id="rId920" xr:uid="{42050B1B-780A-4F20-95DD-FE3121FC4BB4}"/>
    <hyperlink ref="J1591" r:id="rId921" xr:uid="{BEAFA652-88C8-43FB-A616-2538C9BE4B39}"/>
    <hyperlink ref="J851" r:id="rId922" xr:uid="{F86CB60F-3517-4CD0-946A-4616CDB22F83}"/>
    <hyperlink ref="H1148" r:id="rId923" display="bo@zfloor.com" xr:uid="{1532A9BC-973F-4C48-9EE1-1E4BED9FE724}"/>
    <hyperlink ref="J1148" r:id="rId924" xr:uid="{722292F2-CD1A-44C2-A234-A669A68C3DD5}"/>
    <hyperlink ref="J1494" r:id="rId925" xr:uid="{DE3193FA-E65E-465A-AA3F-1BE1A222CE5A}"/>
    <hyperlink ref="O1617" r:id="rId926" display="mailto:orders@schoolhealth.com" xr:uid="{2F9B83C8-41BA-4FED-825B-651667B15840}"/>
    <hyperlink ref="J1617" r:id="rId927" display="mailto:orders@schoolhealth.com" xr:uid="{BAC0F75C-24C4-44DD-AE0A-004665179C82}"/>
    <hyperlink ref="J882" r:id="rId928" xr:uid="{EE822C8D-4F01-4F3E-9F3C-84F1AA0EFFB8}"/>
    <hyperlink ref="O882" r:id="rId929" xr:uid="{01478B09-9B40-4A5A-BC26-F6656462F15E}"/>
    <hyperlink ref="J1473" r:id="rId930" xr:uid="{E684CF9D-C379-4535-97C0-04E9574BE00F}"/>
    <hyperlink ref="O1473" r:id="rId931" xr:uid="{44BCB113-836F-48B8-8029-7E8F3CB24D0D}"/>
    <hyperlink ref="J1135" r:id="rId932" xr:uid="{D5C7DC61-E7C0-4FC4-B764-133C9BB1A4F2}"/>
    <hyperlink ref="O1135" r:id="rId933" xr:uid="{4DB888CE-5560-4F6F-A9A7-3DA2609C0227}"/>
    <hyperlink ref="J105" r:id="rId934" xr:uid="{6D475F7B-36B7-4D3D-B634-4E3CE5EA381E}"/>
    <hyperlink ref="J280" r:id="rId935" display="stever@brucemillernursery.com" xr:uid="{EC35EEEB-9E02-4EDF-9BE8-C91B8090D9DE}"/>
    <hyperlink ref="I280" r:id="rId936" display="tel:2814877303" xr:uid="{39894DA3-1632-4EDF-A3EE-AE8A4823BD77}"/>
    <hyperlink ref="J1644" r:id="rId937" xr:uid="{FBF4DAF6-1B51-4454-A1AC-EDCC13B36368}"/>
    <hyperlink ref="J412" r:id="rId938" xr:uid="{05AEE137-2FD0-4233-82CC-4953CD1EE5D8}"/>
    <hyperlink ref="O412" r:id="rId939" xr:uid="{373211F8-CB20-44DE-888F-70AFB978C257}"/>
    <hyperlink ref="J939" r:id="rId940" xr:uid="{1C09268A-5D55-46EE-A46A-74E28C6978AE}"/>
    <hyperlink ref="O939" r:id="rId941" xr:uid="{F2BEBF50-530A-48B7-B050-4FF2F4F24B04}"/>
    <hyperlink ref="J1094" r:id="rId942" xr:uid="{F5256B67-3A38-4443-B1B1-1EB1ABE16E1D}"/>
    <hyperlink ref="J1067" r:id="rId943" xr:uid="{3A680DAF-F650-4387-A752-5FE02B841B73}"/>
    <hyperlink ref="J1950" r:id="rId944" xr:uid="{7EF5DFBB-5D12-47A0-A184-8E889602D019}"/>
    <hyperlink ref="J835" r:id="rId945" xr:uid="{55C3A56B-924B-4E8F-8DDB-6AADE49F9C64}"/>
    <hyperlink ref="J1749" r:id="rId946" xr:uid="{1BB042FF-1CF0-4C11-ABDC-DA9F0B62A238}"/>
    <hyperlink ref="J1752" r:id="rId947" xr:uid="{48517B1D-5765-4FD8-B203-1D18A1319C6F}"/>
    <hyperlink ref="J843:J844" r:id="rId948" display="miguel.castro@staples.com" xr:uid="{E8089E49-F2E7-48A7-9A88-1199C6C273AD}"/>
    <hyperlink ref="J1753" r:id="rId949" xr:uid="{0BDD15FD-583B-403E-B46E-1969A96C4280}"/>
    <hyperlink ref="J929" r:id="rId950" xr:uid="{64CAF2E9-1CD1-4889-AE4C-818899972368}"/>
    <hyperlink ref="O815" r:id="rId951" xr:uid="{C0784E55-3D54-4D92-A8A6-54DC4797F70A}"/>
    <hyperlink ref="J815" r:id="rId952" xr:uid="{CF28593B-8FEA-4EFA-BC6A-6E025A4B6752}"/>
    <hyperlink ref="J325" r:id="rId953" xr:uid="{D5E0A0F2-1762-4132-9FD6-1C41FD9F1483}"/>
    <hyperlink ref="J628" r:id="rId954" xr:uid="{16E63BB1-E609-4E5C-9699-DED52F716869}"/>
    <hyperlink ref="J1228" r:id="rId955" xr:uid="{AEF86BB8-32DF-42A0-BD62-85B70D12B57E}"/>
    <hyperlink ref="O1228" r:id="rId956" xr:uid="{F9AE80DD-275D-40D8-82EC-B57901BF3E19}"/>
    <hyperlink ref="J122" r:id="rId957" xr:uid="{8B020109-3721-4A26-B899-087C3D1A400F}"/>
    <hyperlink ref="J1669" r:id="rId958" xr:uid="{B070EFAD-CEBA-4B11-B34D-119496825E5F}"/>
    <hyperlink ref="J1127" r:id="rId959" xr:uid="{50CC20FB-5838-4064-9179-D9F035AAC4F8}"/>
    <hyperlink ref="J822" r:id="rId960" display="mailto:orders@schoolspecialty.com" xr:uid="{68BB7FAE-9E48-4255-A95B-6AB32AA133FF}"/>
    <hyperlink ref="J696" r:id="rId961" xr:uid="{4708CB3F-1025-4D66-BEB0-B07C6F4684B3}"/>
    <hyperlink ref="J58" r:id="rId962" xr:uid="{B0BA81E4-092A-4129-89C8-392B61FCCB46}"/>
    <hyperlink ref="J1009" r:id="rId963" xr:uid="{490AD6F4-66FC-4A24-A68F-CF8DDF46B3C7}"/>
    <hyperlink ref="J540" r:id="rId964" xr:uid="{980888D6-9C95-424A-932E-AD88846F724A}"/>
    <hyperlink ref="J2014" r:id="rId965" xr:uid="{0D8CA356-49F3-4E52-828B-9CC363D08A90}"/>
    <hyperlink ref="J1340" r:id="rId966" xr:uid="{CA8239DC-CE13-4A6A-A966-C312741302A9}"/>
    <hyperlink ref="J1339" r:id="rId967" xr:uid="{F41D723E-352A-47CF-AAF5-56A45D2A3B1C}"/>
    <hyperlink ref="J1216" r:id="rId968" xr:uid="{0B68BD03-0769-41C9-90D8-50FB5C4CCF81}"/>
    <hyperlink ref="J1217" r:id="rId969" xr:uid="{388FD61B-63AE-4223-838A-7CB03AFED07F}"/>
    <hyperlink ref="J1511" r:id="rId970" xr:uid="{58CE0458-272B-4B12-A838-EC7469896DD2}"/>
    <hyperlink ref="J940:J947" r:id="rId971" display="mailto:catering@tacocabana.com" xr:uid="{87F7A6BE-75D8-406A-B92A-84A866167F22}"/>
    <hyperlink ref="J1941" r:id="rId972" xr:uid="{43B66FE0-B265-4D63-8642-DDFBA6F8DCD7}"/>
    <hyperlink ref="J400" r:id="rId973" xr:uid="{5CF3723A-4EBE-4050-80FA-F01C3220587E}"/>
    <hyperlink ref="J402" r:id="rId974" xr:uid="{2FB309F8-6191-4763-A7BB-2F9BC87C8670}"/>
    <hyperlink ref="J398" r:id="rId975" xr:uid="{5ADF79FA-F6BE-4160-93BE-EDD78B271526}"/>
    <hyperlink ref="J396" r:id="rId976" xr:uid="{0E7F7FC3-9E8A-4F7A-98FE-920548686A62}"/>
    <hyperlink ref="J394" r:id="rId977" xr:uid="{E03129B3-6FFA-49C9-9CA8-A81E4B575E60}"/>
    <hyperlink ref="O1351" r:id="rId978" xr:uid="{5034B28E-B914-4D13-8273-2BB33B0480A8}"/>
    <hyperlink ref="J77" r:id="rId979" xr:uid="{E007B37A-6218-4F35-A13B-AC419EA54E98}"/>
    <hyperlink ref="J1731" r:id="rId980" xr:uid="{B012D0EF-4F15-42E6-B6C9-9FFDCDE4960B}"/>
    <hyperlink ref="O606" r:id="rId981" xr:uid="{C5056D3B-AC7B-4F3D-991F-1E3F711D47FB}"/>
    <hyperlink ref="J606" r:id="rId982" xr:uid="{8499CA39-EAD7-4FA2-93A0-7631C6D5E4D3}"/>
    <hyperlink ref="O1740" r:id="rId983" xr:uid="{E29F2A20-2E47-4E61-8C6D-984BBB9E60E8}"/>
    <hyperlink ref="J1740" r:id="rId984" xr:uid="{78B6E4DB-F4A5-4135-8FB4-49B9DE234531}"/>
    <hyperlink ref="J652" r:id="rId985" xr:uid="{1DABC077-A2EC-49DC-BAF2-D5F383C92477}"/>
    <hyperlink ref="O1933" r:id="rId986" xr:uid="{978A7DBA-35D6-4022-B4CC-0558076986F4}"/>
    <hyperlink ref="J1933" r:id="rId987" xr:uid="{D37BB793-F88C-4D22-A36E-6BCE2ED1B4CC}"/>
    <hyperlink ref="J821" r:id="rId988" xr:uid="{336F9D6D-9938-4CEA-B22A-A077634385CB}"/>
    <hyperlink ref="J512" r:id="rId989" xr:uid="{D3ED976A-8476-4FFA-9658-3A8928BE02B8}"/>
    <hyperlink ref="J919" r:id="rId990" xr:uid="{32E2635C-C76E-4EE0-8F1F-F2E5FF766E85}"/>
    <hyperlink ref="J563" r:id="rId991" tooltip="mailto:Onkar.d@deshazogroup.com" display="mailto:Onkar.d@deshazogroup.com" xr:uid="{AF65AA88-912B-4A8B-ACD4-6ED769045027}"/>
    <hyperlink ref="J289:J290" r:id="rId992" display="custserv@enasco.com" xr:uid="{FB597544-B068-4FFF-9C8C-3FD1452010AD}"/>
    <hyperlink ref="J354" r:id="rId993" xr:uid="{FE5586E2-9635-42C5-8997-A2F5E3740837}"/>
    <hyperlink ref="J21" r:id="rId994" xr:uid="{C69D8616-5038-4B32-88D7-6DD41DD39FE5}"/>
    <hyperlink ref="J266" r:id="rId995" xr:uid="{53FDB79A-7AE0-419C-A4D3-0C7B865B4427}"/>
    <hyperlink ref="J1235" r:id="rId996" xr:uid="{07077FFC-B134-4A00-BB85-912F87CF9442}"/>
    <hyperlink ref="J14" r:id="rId997" xr:uid="{80EF801F-BFA5-4800-9647-A7DF7B83BD4F}"/>
    <hyperlink ref="J29" r:id="rId998" xr:uid="{CD782E64-1C8C-4752-B29A-4DCF9662DBB8}"/>
    <hyperlink ref="J60" r:id="rId999" xr:uid="{8407FFAC-A9C5-4C0B-848D-C5976D0F77F2}"/>
    <hyperlink ref="J111" r:id="rId1000" xr:uid="{28E11BFE-F726-4DDC-A167-1ED63DB5255A}"/>
    <hyperlink ref="J85" r:id="rId1001" xr:uid="{9BBFE307-D233-4A14-BE61-B1DE2D0359EA}"/>
    <hyperlink ref="J245" r:id="rId1002" xr:uid="{01577510-9D45-4A3C-9E8C-4957698D7CA0}"/>
    <hyperlink ref="J255" r:id="rId1003" xr:uid="{29BD9E49-9137-4DE0-8303-8D550F4A38BF}"/>
    <hyperlink ref="J283" r:id="rId1004" xr:uid="{5EA14A26-2BED-4D40-AFAE-244CD6BC1E00}"/>
    <hyperlink ref="J290" r:id="rId1005" xr:uid="{F5C53972-A8AE-47BC-901D-70DDC1E5368C}"/>
    <hyperlink ref="J292" r:id="rId1006" xr:uid="{6ED38645-5495-4C29-826A-8B0DA244895E}"/>
    <hyperlink ref="J434" r:id="rId1007" xr:uid="{048E854B-6D54-4ADC-A2E3-95642E4C2EF9}"/>
    <hyperlink ref="J378" r:id="rId1008" xr:uid="{E6E3C095-94FB-45F0-A492-7641B6B9146F}"/>
    <hyperlink ref="J504" r:id="rId1009" xr:uid="{1EDC9B98-6C3F-438D-99F3-0028DF921285}"/>
    <hyperlink ref="J510" r:id="rId1010" xr:uid="{D43664F9-73AE-44BF-A6DB-9EF61BCF0E03}"/>
    <hyperlink ref="J590" r:id="rId1011" xr:uid="{90D82AD4-2FA3-40A5-BD48-39D33776C88E}"/>
    <hyperlink ref="J627" r:id="rId1012" xr:uid="{DA646D5B-6E0E-4F68-BA60-A33E9EADAD7A}"/>
    <hyperlink ref="J681" r:id="rId1013" xr:uid="{B43200D0-AF13-478B-BB0C-8E12965F7640}"/>
    <hyperlink ref="J758" r:id="rId1014" xr:uid="{26E8E460-76DB-4FC2-BC3E-EDE0AEE4C870}"/>
    <hyperlink ref="J767" r:id="rId1015" xr:uid="{5169BFCB-A877-4C9B-A5ED-6A505D07951F}"/>
    <hyperlink ref="J848" r:id="rId1016" xr:uid="{C22BF6DD-F9F1-4510-A86C-C736DF9E2028}"/>
    <hyperlink ref="J920" r:id="rId1017" xr:uid="{32828DAF-9DC9-4336-865B-F1F51D2CC707}"/>
    <hyperlink ref="J936" r:id="rId1018" xr:uid="{B81871EA-8DC5-4899-A1E7-F9E8E1DEBCDF}"/>
    <hyperlink ref="J372" r:id="rId1019" xr:uid="{1CEDC1BD-6E75-4C93-8CF0-7D70DD8B18CA}"/>
    <hyperlink ref="J697" r:id="rId1020" xr:uid="{E2A664C0-F424-42EA-8A28-FE65A7014052}"/>
    <hyperlink ref="J979" r:id="rId1021" xr:uid="{AD717F39-2BAB-4661-B857-A2270C0892BA}"/>
    <hyperlink ref="J1002" r:id="rId1022" xr:uid="{09559141-A8F6-4331-8CC9-CC2580D12C49}"/>
    <hyperlink ref="J1064" r:id="rId1023" xr:uid="{97877EBA-6CD9-46F7-AB89-9AA9AA8663B6}"/>
    <hyperlink ref="J1419" r:id="rId1024" xr:uid="{96F3E3CD-E4E0-4329-9C52-8673AEB4DA86}"/>
    <hyperlink ref="J1943" r:id="rId1025" xr:uid="{DB8A36A7-2D65-422B-B937-A2A44522AAF6}"/>
    <hyperlink ref="J1435" r:id="rId1026" xr:uid="{6F5A911B-FF4C-41CD-88B0-E2993A3BC9BD}"/>
    <hyperlink ref="J1463" r:id="rId1027" xr:uid="{DBEDFDAA-E266-45B4-8EB2-4A9A4F204FC4}"/>
    <hyperlink ref="J1468" r:id="rId1028" xr:uid="{4051F849-1113-4985-ADE3-C5D277DDA6DE}"/>
    <hyperlink ref="J1658" r:id="rId1029" xr:uid="{66AEEAF4-9B12-4ED5-A3B5-D29AA40F89DA}"/>
    <hyperlink ref="J1662" r:id="rId1030" xr:uid="{725F40D5-2B5D-43B1-A6D4-D56C1167EF1A}"/>
    <hyperlink ref="J1690" r:id="rId1031" xr:uid="{06A08E0B-7DD0-4E49-853E-7758D7070636}"/>
    <hyperlink ref="J1732" r:id="rId1032" xr:uid="{1F759928-FB88-4325-B224-62C9DDE54598}"/>
    <hyperlink ref="J1774" r:id="rId1033" xr:uid="{2274F7C0-7086-4876-85F7-D714D269EF1B}"/>
    <hyperlink ref="J18" r:id="rId1034" xr:uid="{0B5163FF-F93F-4B12-9311-736D3FF3F4C8}"/>
    <hyperlink ref="J1165" r:id="rId1035" xr:uid="{18895FB9-FF21-4CD3-91D2-5B1B10D8F3E5}"/>
    <hyperlink ref="J1928" r:id="rId1036" xr:uid="{AF12C5D0-4366-48CF-AF35-B84177486A98}"/>
    <hyperlink ref="J2056" r:id="rId1037" xr:uid="{589C2691-C69D-4B02-9E95-5274047A3B0F}"/>
    <hyperlink ref="J741" r:id="rId1038" xr:uid="{4C4BE825-095D-4FE3-8B2F-A74EC0A50A22}"/>
    <hyperlink ref="O283" r:id="rId1039" xr:uid="{F268C6C7-81A4-48D4-A1C8-B7A19DD534B1}"/>
    <hyperlink ref="J1185" r:id="rId1040" display="sales@mavich.comorbrianna.rodriguez@mavich.com" xr:uid="{C7A4E93E-057A-4C25-9CAC-17A9F1EC9C7A}"/>
    <hyperlink ref="J371" r:id="rId1041" xr:uid="{203A14EB-6B0A-48AD-802F-4C84BF534418}"/>
    <hyperlink ref="J823" r:id="rId1042" xr:uid="{C1C5E0C7-6B7A-4F13-925A-49803B77E176}"/>
    <hyperlink ref="O823" r:id="rId1043" display="mailto:cindy.simonides@granicus.com" xr:uid="{1E4F5B65-D719-423E-9D79-1DB816E4BCD1}"/>
    <hyperlink ref="J1385" r:id="rId1044" xr:uid="{E8D293CE-2D6C-4CBA-BB89-0542ED5CED7A}"/>
    <hyperlink ref="J308" r:id="rId1045" xr:uid="{9E54BBE7-DEDA-43DA-B223-354DAF09D052}"/>
    <hyperlink ref="J1551" r:id="rId1046" xr:uid="{939D01C9-E372-42BD-8231-76C1DE621194}"/>
    <hyperlink ref="J307" r:id="rId1047" xr:uid="{709990AB-D4A5-4A60-A4D6-C77AB81326DD}"/>
    <hyperlink ref="J376" r:id="rId1048" xr:uid="{CABD3B30-0C5C-4F39-8368-DCF733A001F4}"/>
    <hyperlink ref="O2053" r:id="rId1049" xr:uid="{2D3D66F5-E4E7-405F-BAAE-276F0DA12D47}"/>
    <hyperlink ref="J2053" r:id="rId1050" xr:uid="{A70402EC-08A8-4381-AE4C-CB05B2467C09}"/>
    <hyperlink ref="O706" r:id="rId1051" xr:uid="{4A39C73E-7910-4C8E-AF09-3BF9944C9E16}"/>
    <hyperlink ref="J711" r:id="rId1052" xr:uid="{9B040091-97DA-4191-92FE-E420C96FA1A7}"/>
    <hyperlink ref="J836" r:id="rId1053" xr:uid="{6A925D91-9151-4377-80FB-2A3E4345B193}"/>
    <hyperlink ref="J1516" r:id="rId1054" xr:uid="{890E20B1-3E35-499A-B47D-A59410467C61}"/>
    <hyperlink ref="J898" r:id="rId1055" xr:uid="{0CCB7273-868F-4E64-BC42-6CFDAAA58A1D}"/>
    <hyperlink ref="J859" r:id="rId1056" xr:uid="{C4B65394-B174-4740-A93F-1B5CAD94F0FE}"/>
    <hyperlink ref="J49" r:id="rId1057" xr:uid="{4637F67C-FB24-484D-B2E2-F975CD7688D5}"/>
    <hyperlink ref="J1016" r:id="rId1058" xr:uid="{5E42D3C8-98CD-45FF-90F4-AEB42A9FB518}"/>
    <hyperlink ref="J1433" r:id="rId1059" xr:uid="{93F46994-87EF-4AFD-B89C-54456C1C9B33}"/>
    <hyperlink ref="J448" r:id="rId1060" xr:uid="{03262A50-16AD-46B5-BFA3-F5F0F2F4BF7B}"/>
    <hyperlink ref="I448" r:id="rId1061" display="tel:817.783.7864" xr:uid="{17B03E06-D795-4C71-808B-E17C6AD134DE}"/>
    <hyperlink ref="O833" r:id="rId1062" xr:uid="{AC23D0F0-F2E7-465B-8DEB-C71F2B564246}"/>
    <hyperlink ref="J2046" r:id="rId1063" xr:uid="{D664CA41-FB4E-4B21-9C70-05FA4E3D1086}"/>
    <hyperlink ref="O2046" r:id="rId1064" display="mailto:suzette.stewart@windstream.com" xr:uid="{EE142DDE-A867-4DBF-ABFA-F0B4487472E2}"/>
    <hyperlink ref="O1654" r:id="rId1065" xr:uid="{832D460B-8CD4-4EB7-B227-4AE8E6506D3C}"/>
    <hyperlink ref="J1654" r:id="rId1066" xr:uid="{A475322F-0771-4EE2-9CEC-BF92C014489C}"/>
    <hyperlink ref="O1567" r:id="rId1067" display="mailto:kristin@rtischeduler.com" xr:uid="{6CB4EC17-C5AD-4B77-9E2D-7576E38DC551}"/>
    <hyperlink ref="J145" r:id="rId1068" xr:uid="{308F68B8-9EBD-4CE6-AA03-BB466C109A8D}"/>
    <hyperlink ref="J1107" r:id="rId1069" xr:uid="{5FBE5B8F-EDAB-472C-B71F-1120B32CF36A}"/>
    <hyperlink ref="J733" r:id="rId1070" xr:uid="{BC3FCA47-1A83-49E5-872E-BCA1D7440399}"/>
    <hyperlink ref="J732" r:id="rId1071" xr:uid="{1057AEC7-BA56-45BD-B366-4A312CB6F6CA}"/>
    <hyperlink ref="J2031" r:id="rId1072" display="mailto:becky@whatdriveswinning.com" xr:uid="{6F5D78CC-B1E0-4468-AF5B-2223681A9528}"/>
    <hyperlink ref="O2031" r:id="rId1073" xr:uid="{CB586A26-A61F-419E-B295-6B42DE6FC61E}"/>
    <hyperlink ref="J679" r:id="rId1074" display="bbaker@evssupply.com" xr:uid="{5079D6B8-F0DC-45EE-9F92-8D8FD2E77744}"/>
    <hyperlink ref="J678" r:id="rId1075" display="bbaker@evssupply.com" xr:uid="{FAE8369C-C90E-44CE-B7F6-819B9EDF89DB}"/>
    <hyperlink ref="J567" r:id="rId1076" xr:uid="{87E2E9D5-9EBA-426C-9B24-0DD256B532E3}"/>
    <hyperlink ref="J1442" r:id="rId1077" display="kbeeson@precisionsidewalks.com" xr:uid="{16285A80-48C9-4916-8138-8E3979433FFD}"/>
    <hyperlink ref="O1625" r:id="rId1078" xr:uid="{0EF2D603-809B-4A48-8EC1-AFDF8BA18964}"/>
    <hyperlink ref="O1101" r:id="rId1079" display="ccoe@lindenmeyr.com" xr:uid="{FED51253-B0F9-4198-B8FD-8213CF5670FB}"/>
    <hyperlink ref="J1101" r:id="rId1080" xr:uid="{DF63FE1C-CA55-4DC2-997D-3ED37E450D7F}"/>
    <hyperlink ref="J1102" r:id="rId1081" xr:uid="{2769402A-2A6F-47AA-A1A2-61B2DE259628}"/>
    <hyperlink ref="O1102" r:id="rId1082" display="ccoe@lindenmeyr.com" xr:uid="{BB7E8565-E93B-4D42-AD53-1B709CDA833B}"/>
    <hyperlink ref="O1627" r:id="rId1083" xr:uid="{F048D500-B526-4EB6-8B7D-8DF16A71D539}"/>
    <hyperlink ref="O1622" r:id="rId1084" xr:uid="{EC28293B-471D-4480-977C-1DEB0CF9F71D}"/>
    <hyperlink ref="O1623" r:id="rId1085" xr:uid="{B35685EF-53C5-4E9B-B711-976AF205D8D1}"/>
    <hyperlink ref="O1624" r:id="rId1086" xr:uid="{08395E8B-46EF-4E93-B4C7-4DBF1120C8F3}"/>
    <hyperlink ref="O1626" r:id="rId1087" xr:uid="{1B5D1E42-59EC-426B-BB21-921E8D2F09C9}"/>
    <hyperlink ref="O1621" r:id="rId1088" xr:uid="{863C98CA-4EBB-42B5-B8AB-7A79BB691958}"/>
    <hyperlink ref="J1596" r:id="rId1089" xr:uid="{2592F40D-29F5-410E-91DB-F265A9385FCC}"/>
    <hyperlink ref="J1642" r:id="rId1090" xr:uid="{B7CE95E3-E117-41BF-9533-C835FB69F161}"/>
    <hyperlink ref="J72" r:id="rId1091" xr:uid="{E1293735-04D9-4C1A-BD83-8C33C94A6839}"/>
    <hyperlink ref="J321" r:id="rId1092" xr:uid="{4CB65609-9773-4609-BB97-C6B2E0066B8A}"/>
    <hyperlink ref="J1997" r:id="rId1093" xr:uid="{F207A7A6-09E4-4611-8BD6-DA13AEC2DBC8}"/>
    <hyperlink ref="J834" r:id="rId1094" xr:uid="{827D5929-4B25-4B59-83AF-0A2BD431CD6C}"/>
    <hyperlink ref="O643" r:id="rId1095" xr:uid="{50F2FA91-F63F-48D5-BFB4-E81B33A3F128}"/>
    <hyperlink ref="J643" r:id="rId1096" xr:uid="{65A9DC0D-10E4-488F-AA92-2217D6CC7E40}"/>
    <hyperlink ref="J571" r:id="rId1097" xr:uid="{05EC9CE1-1BAB-411A-AA1D-E072D8DDF232}"/>
    <hyperlink ref="J738" r:id="rId1098" xr:uid="{BFE859C3-3AF3-4982-9780-8AB62B104BE0}"/>
    <hyperlink ref="J1564" r:id="rId1099" xr:uid="{70A2D6A4-07D9-4BC0-ACE6-3BF26C030845}"/>
    <hyperlink ref="J413" r:id="rId1100" xr:uid="{CA8A379A-12F3-4C36-9340-BD11746D4AE6}"/>
    <hyperlink ref="J471" r:id="rId1101" xr:uid="{095498A6-BD68-49FC-9D23-9E21CF0D07D4}"/>
    <hyperlink ref="O413" r:id="rId1102" xr:uid="{93900DC8-182E-4CAE-8F4C-84C0A70A5A2B}"/>
    <hyperlink ref="J1876" r:id="rId1103" xr:uid="{E5A10957-5282-44FD-BB8F-0ADE084270C2}"/>
    <hyperlink ref="O1876" r:id="rId1104" xr:uid="{92546FE2-423D-4674-BEFE-A4E1C0978ABB}"/>
    <hyperlink ref="J1019" r:id="rId1105" xr:uid="{A191DA47-D23E-4E68-9BCD-02509CBCE06B}"/>
    <hyperlink ref="J591" r:id="rId1106" xr:uid="{B7DB3E0C-DFC0-49CB-9483-354990F0968C}"/>
    <hyperlink ref="J369" r:id="rId1107" xr:uid="{366387BA-41D0-4F70-B935-F12D0DE90A10}"/>
    <hyperlink ref="J501" r:id="rId1108" xr:uid="{598FA355-AC24-488C-9266-DAE942615575}"/>
    <hyperlink ref="J1232" r:id="rId1109" xr:uid="{D663092B-4AF7-458E-A5EB-CFFF02756F50}"/>
    <hyperlink ref="O1668" r:id="rId1110" xr:uid="{AFE3FA6B-1203-447F-8B25-95157055D49C}"/>
    <hyperlink ref="J50" r:id="rId1111" xr:uid="{887E0617-AA32-44B8-9E3E-A93140EE62B2}"/>
    <hyperlink ref="J1811" r:id="rId1112" xr:uid="{7C7D9DE8-7BB3-4973-BFAC-9BF2D1E79DCC}"/>
    <hyperlink ref="J1268" r:id="rId1113" xr:uid="{0917B395-9C8E-4AC5-91DF-DA6E7AD30498}"/>
    <hyperlink ref="O1268" r:id="rId1114" xr:uid="{E053E4A1-8FF5-4708-894C-DE26BD1386A9}"/>
    <hyperlink ref="J1281" r:id="rId1115" xr:uid="{E00E8998-CD93-41AD-AA82-43454334104B}"/>
    <hyperlink ref="J685" r:id="rId1116" xr:uid="{469ED2FC-70FC-4F80-B6A7-9E42392FCA79}"/>
    <hyperlink ref="J221" r:id="rId1117" xr:uid="{C199F3E8-83D4-45E6-9FD8-4C1DC6E64C8F}"/>
    <hyperlink ref="J222" r:id="rId1118" xr:uid="{AF09F6A0-BD1D-4086-983B-BB89BB55D790}"/>
    <hyperlink ref="J284" r:id="rId1119" xr:uid="{3BF27A26-E277-42CC-A2C4-9D3445DADF8D}"/>
    <hyperlink ref="J285" r:id="rId1120" xr:uid="{56E35FFE-FA3B-4C15-95FB-376F7CAC5CB7}"/>
    <hyperlink ref="J357" r:id="rId1121" xr:uid="{73A44F10-DA8A-43A7-98B8-38BEBCB6F958}"/>
    <hyperlink ref="J358" r:id="rId1122" xr:uid="{E5394B5A-B28C-48B3-BFA5-1529F1A921A5}"/>
    <hyperlink ref="J648" r:id="rId1123" xr:uid="{ACA98687-5998-4D2E-A292-72EC695ACAED}"/>
    <hyperlink ref="J756" r:id="rId1124" xr:uid="{E3CBD82B-7E34-49A3-B753-3CBAD34484BF}"/>
    <hyperlink ref="J757" r:id="rId1125" xr:uid="{2BAE8481-1D9D-4229-B7E6-08D8EB63BB09}"/>
    <hyperlink ref="J1116" r:id="rId1126" xr:uid="{3C07A80D-0EB0-4CB3-92F4-48959D42ECFC}"/>
    <hyperlink ref="J1117" r:id="rId1127" xr:uid="{4528E34E-DCCF-4968-9038-094C5AA54602}"/>
    <hyperlink ref="J1183" r:id="rId1128" xr:uid="{22F0F592-8580-42A8-B658-A2C3D598A256}"/>
    <hyperlink ref="J1184" r:id="rId1129" xr:uid="{FA368D1C-C4B9-41CC-AC4F-88B6FC79119F}"/>
    <hyperlink ref="J1652" r:id="rId1130" xr:uid="{3A26BCA5-CBD5-4F53-B03F-890D522E8293}"/>
    <hyperlink ref="J1653" r:id="rId1131" xr:uid="{4AFC4881-1F98-4B20-ADFA-ECB466B153B6}"/>
    <hyperlink ref="J1645" r:id="rId1132" display="mailto:Sarah.Norman@schoolstatus.com" xr:uid="{478CEFD3-53FA-4FE1-A77A-A8000EEEA42E}"/>
    <hyperlink ref="J1646" r:id="rId1133" xr:uid="{BD698A2C-550C-4968-9CD0-D99C3F974C03}"/>
    <hyperlink ref="J1888" r:id="rId1134" xr:uid="{56F4DC3F-4206-4515-B639-4978F5F5F526}"/>
    <hyperlink ref="O749" r:id="rId1135" xr:uid="{C72440FE-1A78-4D8F-A6F1-2F286EAA7F60}"/>
    <hyperlink ref="J649" r:id="rId1136" xr:uid="{C43C042E-5E8E-4130-85B1-6E6CB5438D9B}"/>
    <hyperlink ref="O1184" r:id="rId1137" xr:uid="{F3977C7C-0932-434A-8008-789E9DA04A0F}"/>
    <hyperlink ref="O1183" r:id="rId1138" xr:uid="{9C2529B6-B064-4C4A-A8B6-817C2E71E3FB}"/>
    <hyperlink ref="O1117" r:id="rId1139" xr:uid="{5191C02C-A63C-4DF8-939A-6176B7F297B2}"/>
    <hyperlink ref="O1116" r:id="rId1140" xr:uid="{FB56F501-7984-4F24-9080-6F19745F9B22}"/>
    <hyperlink ref="J1966" r:id="rId1141" xr:uid="{359D792F-9CCC-40BC-B9F2-E6EB4C3BC65F}"/>
    <hyperlink ref="J117" r:id="rId1142" xr:uid="{4AC7D72E-5FF7-4ACF-B12D-B53396D97885}"/>
    <hyperlink ref="O117" r:id="rId1143" xr:uid="{0336FFA7-1874-4EEE-9287-8B08C8D2D278}"/>
    <hyperlink ref="J351" r:id="rId1144" xr:uid="{F7517937-FFA1-4D12-A87A-311B92E7B92A}"/>
    <hyperlink ref="J792" r:id="rId1145" xr:uid="{816960E9-C9FF-466C-81D0-1D6DAC18AB70}"/>
    <hyperlink ref="J582" r:id="rId1146" xr:uid="{2E4FE5D2-C563-4B96-94D8-B40559D83428}"/>
    <hyperlink ref="J244" r:id="rId1147" xr:uid="{4A5E9A42-ED47-4BA6-8A9C-F03931092139}"/>
    <hyperlink ref="J1554" r:id="rId1148" xr:uid="{B2BD6BDF-F35E-4488-80BD-1DD27835891A}"/>
    <hyperlink ref="J1513" r:id="rId1149" xr:uid="{3EED8999-3FF2-49BD-9F55-AD4866106D75}"/>
    <hyperlink ref="J826" r:id="rId1150" xr:uid="{A233D7AE-CB46-4F11-AB98-56CB65902CAA}"/>
    <hyperlink ref="J1699" r:id="rId1151" xr:uid="{BA440D5D-9D48-4EB2-A82C-5DB44371EE44}"/>
    <hyperlink ref="J31" r:id="rId1152" xr:uid="{DA0DC10B-BF9B-4E7D-8C35-534DC0EDA62A}"/>
    <hyperlink ref="J97" r:id="rId1153" xr:uid="{2D729036-68CD-452E-BD1A-13759FBFDBE4}"/>
    <hyperlink ref="J1773" r:id="rId1154" xr:uid="{391525EF-BE7B-4C20-81EF-846D1E7912E5}"/>
    <hyperlink ref="O1773" r:id="rId1155" xr:uid="{831A040D-F7C3-4943-A51A-F9EA5F9DDE28}"/>
    <hyperlink ref="J766" r:id="rId1156" display="mailto:darice@rtischeduler.com" xr:uid="{98F43CC8-0EB5-4A8B-8AE8-E6742ACE362B}"/>
    <hyperlink ref="J1091" r:id="rId1157" xr:uid="{CE5B2055-D0B7-4B6B-BCDA-EDA2575610BF}"/>
    <hyperlink ref="J1209" r:id="rId1158" display="mailto:tsmith@zondahome.com" xr:uid="{63EE99C8-4BC8-4661-A5DA-79FD6FEFE69F}"/>
    <hyperlink ref="J1316" r:id="rId1159" xr:uid="{CD7A4DCE-8862-457B-A94D-9046D8F450C8}"/>
    <hyperlink ref="J94" r:id="rId1160" xr:uid="{9FE5DE8B-A562-4209-9166-890CA63C2E79}"/>
    <hyperlink ref="O94" r:id="rId1161" xr:uid="{2E5EAECE-9210-4D0F-857D-1ECAD46F1A7D}"/>
    <hyperlink ref="J2087" r:id="rId1162" xr:uid="{06F468A3-8EC0-4D72-8082-64DCAE66C46D}"/>
    <hyperlink ref="J1831" r:id="rId1163" xr:uid="{8650E67B-35A8-45C2-B5C5-8D6AC3E18807}"/>
    <hyperlink ref="J1045" r:id="rId1164" xr:uid="{B24EC62A-4163-4237-B00A-9C58B15107BE}"/>
    <hyperlink ref="J694" r:id="rId1165" display="fancywindows@sbcglobal.net" xr:uid="{A07BA3D2-3475-488A-AF4C-6FBA958F1C2B}"/>
    <hyperlink ref="J647" r:id="rId1166" display="cullen.menn@entechsales.com" xr:uid="{EC00653D-6D0D-41BA-B3E6-982A93673F99}"/>
    <hyperlink ref="J1957" r:id="rId1167" display="cluette@ur.com" xr:uid="{3A9B18D6-0AE4-43F2-98BB-6CED7B940EA3}"/>
    <hyperlink ref="J232" r:id="rId1168" xr:uid="{4A189989-6EC8-4370-A275-D36C5AA0EF82}"/>
    <hyperlink ref="J713" r:id="rId1169" xr:uid="{52D19C59-A07B-43AC-958F-1F5AD203AFA6}"/>
    <hyperlink ref="J6" r:id="rId1170" xr:uid="{8092B3AB-E883-4C51-8D12-6063801C2706}"/>
    <hyperlink ref="J62" r:id="rId1171" xr:uid="{8C18C16C-55C6-4616-BA67-DDC1AAEEE80E}"/>
    <hyperlink ref="J63" r:id="rId1172" xr:uid="{859DB195-579D-44F3-9DE0-BE692AEA3747}"/>
    <hyperlink ref="J107" r:id="rId1173" xr:uid="{2FD6A0E4-A48A-42A7-9D5A-FB4C2B97F445}"/>
    <hyperlink ref="J110" r:id="rId1174" xr:uid="{B8E00163-F37C-45E5-B055-C542ED2EF5E4}"/>
    <hyperlink ref="J133" r:id="rId1175" xr:uid="{8032C01B-B7F6-485A-85B2-9518A3BB955D}"/>
    <hyperlink ref="J202" r:id="rId1176" xr:uid="{DEC584F7-E287-41EE-AAFC-FEB2DEE7F0F1}"/>
    <hyperlink ref="J298" r:id="rId1177" xr:uid="{930055A0-49A8-48FA-8E1B-1E0070107ABE}"/>
    <hyperlink ref="J318" r:id="rId1178" xr:uid="{EE8C15C4-1356-40DD-A2CC-0B2A843F788C}"/>
    <hyperlink ref="J436" r:id="rId1179" xr:uid="{EBF126BD-0C60-4427-9387-F2832BFBFA38}"/>
    <hyperlink ref="J439" r:id="rId1180" xr:uid="{FE98D2B5-2FB3-4746-9067-956A531743F3}"/>
    <hyperlink ref="J483" r:id="rId1181" xr:uid="{923C9935-F2A3-4C3A-9C33-FE79525CAAEC}"/>
    <hyperlink ref="J484" r:id="rId1182" xr:uid="{4573B95A-B861-4153-977A-0DE403CCC892}"/>
    <hyperlink ref="J932" r:id="rId1183" xr:uid="{4ECE3C7B-2188-48A9-912F-534DD46C4530}"/>
    <hyperlink ref="J934" r:id="rId1184" xr:uid="{0DC5F969-7E08-4D9A-AAB3-52484BE32426}"/>
    <hyperlink ref="J1046" r:id="rId1185" xr:uid="{3EA268EB-5171-4945-8B32-6CC1DDE11B23}"/>
    <hyperlink ref="J1058" r:id="rId1186" xr:uid="{4DFFFA30-9EDB-4CF2-B76B-E05DA72B6FCB}"/>
    <hyperlink ref="J1082" r:id="rId1187" xr:uid="{F75B68AE-B12F-406F-BA68-D135833088D0}"/>
    <hyperlink ref="J1150" r:id="rId1188" xr:uid="{885EC098-586D-4565-B55D-963D1F894AF8}"/>
    <hyperlink ref="J1240" r:id="rId1189" xr:uid="{D5DF2C15-EA34-48CA-9024-90A221783F42}"/>
    <hyperlink ref="J1282" r:id="rId1190" xr:uid="{6550C2BC-6088-454D-B4C2-2FB88FABF6FF}"/>
    <hyperlink ref="J1312" r:id="rId1191" xr:uid="{8BB6F7E9-B57E-4F36-90B8-526EE347EDB1}"/>
    <hyperlink ref="J1350" r:id="rId1192" xr:uid="{CB1B8655-3D25-4C23-871E-F3279E76BCEE}"/>
    <hyperlink ref="J1487" r:id="rId1193" xr:uid="{73F264E5-CC27-496A-B2DF-0CE325EB8950}"/>
    <hyperlink ref="J1720" r:id="rId1194" xr:uid="{C0F3338D-BE9E-4BD3-B186-8D668118C886}"/>
    <hyperlink ref="J1738" r:id="rId1195" xr:uid="{C974BB08-39B2-4C70-BF28-E47A547D9C86}"/>
    <hyperlink ref="J1781" r:id="rId1196" xr:uid="{AA5E865B-33A2-4E82-89A8-77899755F543}"/>
    <hyperlink ref="J1795" r:id="rId1197" xr:uid="{38091E88-2666-477F-A429-2EF3120A132B}"/>
    <hyperlink ref="J1804" r:id="rId1198" xr:uid="{3072499B-05E4-462E-8362-77AAE9F96FCE}"/>
    <hyperlink ref="J1824" r:id="rId1199" xr:uid="{E9C6A34D-57F5-4EE6-B318-21CD6DF25576}"/>
    <hyperlink ref="J1886" r:id="rId1200" xr:uid="{25B80749-BA21-4E44-8857-BF585EFC878F}"/>
    <hyperlink ref="J1932" r:id="rId1201" xr:uid="{B003239E-5140-4054-A9FB-475D37FC3294}"/>
    <hyperlink ref="J1961" r:id="rId1202" xr:uid="{29F72E29-B2D1-4A3A-86F9-89B84BFB77B9}"/>
    <hyperlink ref="J2077" r:id="rId1203" xr:uid="{CAB7882A-0828-4D6A-ABC9-57E37EE01017}"/>
    <hyperlink ref="J2084" r:id="rId1204" xr:uid="{99433EFA-0CC8-45ED-80B8-8C986D26493E}"/>
    <hyperlink ref="J2085" r:id="rId1205" xr:uid="{15809C2A-6377-48FD-BEDD-9E664819410D}"/>
    <hyperlink ref="J305" r:id="rId1206" xr:uid="{A7978076-87C2-4E0C-A3C9-5A23B8ED4D71}"/>
    <hyperlink ref="J1211" r:id="rId1207" xr:uid="{A33FA67C-133F-48FD-8FE6-DBFE3616B154}"/>
    <hyperlink ref="J656" r:id="rId1208" display="mailto:isaac.casillas@ea.epson.com" xr:uid="{928B62A1-4629-43BA-B7EB-9E8B472F2A4D}"/>
    <hyperlink ref="O656" r:id="rId1209" xr:uid="{5F0CEF75-D323-4E11-8004-C89394B40C58}"/>
    <hyperlink ref="J1518" r:id="rId1210" xr:uid="{E78DA05F-06E4-4344-8218-7CCF62A1C565}"/>
    <hyperlink ref="J229" r:id="rId1211" xr:uid="{3497969B-9773-423E-AEFA-9C18F04482A9}"/>
    <hyperlink ref="J890" r:id="rId1212" xr:uid="{68B4A583-F440-4420-9114-CC30DBDB904D}"/>
    <hyperlink ref="J363" r:id="rId1213" display="catering@cowboychicken.com" xr:uid="{1A2D09EB-52CD-4AA9-A09B-0EEAC14E8C9E}"/>
    <hyperlink ref="J1170" r:id="rId1214" xr:uid="{24717066-6792-4BDB-87F0-45AE9E155F16}"/>
    <hyperlink ref="J1682" r:id="rId1215" xr:uid="{4A6CDCE2-B3EC-4521-B642-EF992814701F}"/>
    <hyperlink ref="J941" r:id="rId1216" xr:uid="{35E8EE48-EC86-48A0-9625-0CF03BB7B5EC}"/>
    <hyperlink ref="O941" r:id="rId1217" xr:uid="{981A7EDB-1F09-472A-B2CE-860CAF01A6CB}"/>
    <hyperlink ref="J1786" r:id="rId1218" xr:uid="{818B5413-6324-4FCA-8849-B61FFC4DEC1B}"/>
    <hyperlink ref="J1368" r:id="rId1219" display="mailto:erin.bosley@parentsquare.com" xr:uid="{31F9D786-9592-4714-8A1C-A3302577C801}"/>
    <hyperlink ref="J611" r:id="rId1220" xr:uid="{DB1A6183-C8CA-458E-9D7D-FD155718B5D6}"/>
    <hyperlink ref="J216" r:id="rId1221" xr:uid="{BB487A39-F94D-446A-876A-E4E6DEA51F52}"/>
    <hyperlink ref="J1012" r:id="rId1222" xr:uid="{2EB95869-49E6-4E2C-92F6-C991D77F4DD5}"/>
    <hyperlink ref="J1656" r:id="rId1223" xr:uid="{251D5937-B4A4-426D-8EDD-4087E8F471AE}"/>
    <hyperlink ref="J1077" r:id="rId1224" xr:uid="{EDFAAA36-A9DE-4EDE-80AB-3CEF20DE7E6D}"/>
    <hyperlink ref="J782" r:id="rId1225" xr:uid="{4EF302F1-3F8E-4DD8-81A5-2C96B45D4024}"/>
    <hyperlink ref="J1175" r:id="rId1226" xr:uid="{D95C24CC-A673-404F-AA98-2EFD32E5A466}"/>
    <hyperlink ref="J170" r:id="rId1227" xr:uid="{B8B4B524-75A9-4A81-B3ED-D2275C561AD0}"/>
    <hyperlink ref="J171" r:id="rId1228" xr:uid="{AD0FD508-6879-44E8-829A-172BFD7682C3}"/>
    <hyperlink ref="J288" r:id="rId1229" display="mailto:ppostel@ccsprojects.com" xr:uid="{65F6B515-BE61-41B5-B5AB-F01175359E05}"/>
    <hyperlink ref="J1460" r:id="rId1230" xr:uid="{3C60772E-CAA2-4102-83B6-D9A8CAD8C6F3}"/>
    <hyperlink ref="J1968" r:id="rId1231" xr:uid="{0BFE775D-2373-404A-BD26-5DB3FCE1E404}"/>
    <hyperlink ref="J1601" r:id="rId1232" display="marty@sasfiretx.com" xr:uid="{E92925A9-A056-4166-A465-7D70CB882AE0}"/>
    <hyperlink ref="J1600" r:id="rId1233" display="marty@sasfiretx.com" xr:uid="{59789045-90DF-4728-A963-E3990583AC74}"/>
    <hyperlink ref="J775" r:id="rId1234" display="steveboughnou@gensound.com" xr:uid="{1A9A9261-683E-4DD6-A6D6-86409C3C009A}"/>
    <hyperlink ref="J150" r:id="rId1235" xr:uid="{EB821B98-DF48-4ECE-997C-E572D66422E8}"/>
    <hyperlink ref="J450" r:id="rId1236" xr:uid="{B210C439-2AEC-4177-9986-00BDADF01103}"/>
    <hyperlink ref="J451" r:id="rId1237" xr:uid="{FE988335-8947-49F5-A575-8856365058C9}"/>
    <hyperlink ref="J517" r:id="rId1238" xr:uid="{D4F6EEAC-04D8-493B-8658-C73201901E01}"/>
    <hyperlink ref="J928" r:id="rId1239" display="jbsalter@infinitycontractors.com" xr:uid="{7238F3C4-6F7B-4AFD-989F-ED9B1E1F99F0}"/>
    <hyperlink ref="J1716" r:id="rId1240" xr:uid="{FC2AFA65-1F45-4D11-8079-9F7753824AF4}"/>
    <hyperlink ref="J1991" r:id="rId1241" xr:uid="{F97DCA6E-28DD-4696-A6CC-7E2186077F19}"/>
    <hyperlink ref="J1441" r:id="rId1242" xr:uid="{131924AA-20AE-470F-A67F-D9626D376F84}"/>
    <hyperlink ref="J1015" r:id="rId1243" xr:uid="{B6B047B7-1C1C-48E8-9B0F-E39A7ECA43CB}"/>
    <hyperlink ref="J909" r:id="rId1244" display="vboyett@idnacme.com" xr:uid="{7F932C0E-996E-48B0-9B11-F83081CECA49}"/>
    <hyperlink ref="J693" r:id="rId1245" xr:uid="{D0DF82E9-E88C-4B7E-8657-54F4BF8ED315}"/>
    <hyperlink ref="J973" r:id="rId1246" xr:uid="{40D63A77-8D62-4767-8E89-A7D0ED9EC272}"/>
    <hyperlink ref="J246" r:id="rId1247" xr:uid="{32B78274-63E3-4EEF-B9B8-A43F58DBDD79}"/>
    <hyperlink ref="J506" r:id="rId1248" xr:uid="{2B384831-E1B2-446F-9B78-89BB358E3829}"/>
    <hyperlink ref="J585" r:id="rId1249" xr:uid="{FDD5C9CB-4862-49DA-9DE0-ACFB2E844D80}"/>
    <hyperlink ref="J885" r:id="rId1250" xr:uid="{28507F91-67A0-4CA1-86E1-EAB5E95D97D0}"/>
    <hyperlink ref="J1029" r:id="rId1251" xr:uid="{9FE26AB3-6549-47C2-9D07-1E6D41517AA9}"/>
    <hyperlink ref="J1028" r:id="rId1252" xr:uid="{85968511-302E-4929-B12A-85434E846FDC}"/>
    <hyperlink ref="J1031" r:id="rId1253" xr:uid="{9B9D9AF2-ABC5-45B4-A097-1A6F92DBB0EA}"/>
    <hyperlink ref="J1033" r:id="rId1254" xr:uid="{6C046294-4C35-4914-BABB-6789CE02FD32}"/>
    <hyperlink ref="J1032" r:id="rId1255" xr:uid="{6EE7FB73-7998-4D56-8F93-925D35DFF42C}"/>
    <hyperlink ref="J1030" r:id="rId1256" xr:uid="{52C667E7-96C1-4160-80BA-3CACA7A3E9F4}"/>
    <hyperlink ref="J1035" r:id="rId1257" xr:uid="{82A40CCD-1811-4A59-9DC2-D2ED2F99171C}"/>
    <hyperlink ref="J1034" r:id="rId1258" xr:uid="{2BBF9ACE-069D-489D-8D05-B2AB01ABDF18}"/>
    <hyperlink ref="J1037" r:id="rId1259" xr:uid="{9340F2F5-B3D0-41FD-8363-1CE64A6876D9}"/>
    <hyperlink ref="J1036" r:id="rId1260" xr:uid="{EEB58795-B045-48B3-978E-5F4FC101C3C9}"/>
    <hyperlink ref="J1039" r:id="rId1261" xr:uid="{D09BED75-F042-4428-BF2C-0FCBD16A6B0A}"/>
    <hyperlink ref="J1038" r:id="rId1262" xr:uid="{D3C601B7-38D7-4050-BDA6-8B50392B399C}"/>
    <hyperlink ref="J1659" r:id="rId1263" display="laurcla@cdwg.com" xr:uid="{AC5D75D9-D01A-458C-9C32-E04CD823D60B}"/>
    <hyperlink ref="O1659" r:id="rId1264" xr:uid="{365D22AE-FEC7-4A89-AA5E-78B734CD0AC9}"/>
    <hyperlink ref="J953" r:id="rId1265" display="mailto:orders@jwpepper.com" xr:uid="{FC4C0849-9455-4EDA-9FE3-DF3B55271DC8}"/>
    <hyperlink ref="J1133" r:id="rId1266" xr:uid="{549D7960-E01C-4838-A747-D25D355BF63A}"/>
    <hyperlink ref="O1133" r:id="rId1267" display="mailto:sales@lucksmusic.com" xr:uid="{FAE26404-CA44-4846-ABC2-20B7E045CE27}"/>
    <hyperlink ref="O1264" r:id="rId1268" xr:uid="{AF883EB1-5AE9-4275-8BD3-528E08348FDF}"/>
    <hyperlink ref="J1264" r:id="rId1269" xr:uid="{8E38A23F-AE09-481F-83ED-81A2F65609C6}"/>
    <hyperlink ref="J1266" r:id="rId1270" xr:uid="{6367ECBF-91C9-42F1-85D3-696676CC64F6}"/>
    <hyperlink ref="J1393" r:id="rId1271" xr:uid="{11B491E3-CE6E-4581-A198-1F4B732F66B8}"/>
    <hyperlink ref="O1393" r:id="rId1272" display="mailto:orders@penders.com" xr:uid="{98F4A1FB-DBA5-44AE-A2FA-FCAB5CD95B5E}"/>
    <hyperlink ref="J1474" r:id="rId1273" xr:uid="{B774C494-CE21-4827-83E4-8929201598A4}"/>
    <hyperlink ref="J1636" r:id="rId1274" xr:uid="{ABB6416F-A50C-4C40-843B-2E2D45C42370}"/>
    <hyperlink ref="J1799" r:id="rId1275" xr:uid="{5A77ADB2-2A52-4AE3-8111-484D61D6166C}"/>
    <hyperlink ref="J2018" r:id="rId1276" xr:uid="{67644F12-2F45-4FB2-A075-878405C4868D}"/>
    <hyperlink ref="J2025" r:id="rId1277" xr:uid="{E56CCC35-5CE4-4A95-8910-1C6588E400BA}"/>
    <hyperlink ref="J297" r:id="rId1278" xr:uid="{ED2BA049-4B66-4FCB-9C09-8ED633D886C6}"/>
    <hyperlink ref="J613" r:id="rId1279" xr:uid="{F7A45FB1-6D42-4C70-8A5B-EF26E57F6CFB}"/>
    <hyperlink ref="J2005" r:id="rId1280" xr:uid="{25EAB823-37BC-4F2A-8522-39094A5196C0}"/>
    <hyperlink ref="J316" r:id="rId1281" xr:uid="{016566EF-8BA8-44CD-BB48-668F9A770CD9}"/>
    <hyperlink ref="J820" r:id="rId1282" xr:uid="{393D4F13-32EC-48CF-986D-BC0621F11F0F}"/>
    <hyperlink ref="J924" r:id="rId1283" xr:uid="{2CBD0D90-FA03-4AA3-9784-4BAA0A34E23A}"/>
    <hyperlink ref="J1125" r:id="rId1284" xr:uid="{F391DFAF-CCFD-4B84-87BA-EE75BFFFEDA0}"/>
    <hyperlink ref="O1352" r:id="rId1285" xr:uid="{D3C79C6B-77EF-4DDB-9E37-B96B9D210018}"/>
    <hyperlink ref="J1008" r:id="rId1286" xr:uid="{2753581E-D8AF-4068-8605-C3BA2783A30E}"/>
    <hyperlink ref="J1388" r:id="rId1287" display="mailto:ellinstitutionalna@pearson.com" xr:uid="{C5D9646A-D278-4D53-861F-3A085CF62124}"/>
    <hyperlink ref="J65" r:id="rId1288" display="mailto:lance@adiosfajitas.com" xr:uid="{82386349-4EF9-483D-ACA8-E38F9F1816AC}"/>
    <hyperlink ref="J262" r:id="rId1289" xr:uid="{38929ED8-ABAB-4193-93B1-27ABE4DBD16E}"/>
    <hyperlink ref="O262" r:id="rId1290" xr:uid="{959A6F81-4F3A-438F-B64C-4B744E4D85D4}"/>
    <hyperlink ref="O1630" r:id="rId1291" xr:uid="{48BD371A-F106-4579-8686-B4B338AE65B7}"/>
    <hyperlink ref="J1821" r:id="rId1292" xr:uid="{6AAD9847-EA25-4FD4-9E1C-CD23D0C3F366}"/>
    <hyperlink ref="O1821" r:id="rId1293" xr:uid="{7E6F7D9F-11F9-4D91-A5FA-8A9E8AC8EA61}"/>
    <hyperlink ref="J1897" r:id="rId1294" xr:uid="{B91115F7-AFA3-49B0-88D6-5FB595B5C653}"/>
    <hyperlink ref="O1897" r:id="rId1295" xr:uid="{571F8B7C-6637-4E35-B9B6-B9E29D9879E0}"/>
    <hyperlink ref="J1803" r:id="rId1296" display="mailto:Bbrewer@tarpleymusic.com" xr:uid="{09FFC1D6-17AD-4253-A42E-B7B05E027F54}"/>
    <hyperlink ref="J249" r:id="rId1297" xr:uid="{E5381D04-F1A4-40A6-BF07-7F45CEBCD161}"/>
    <hyperlink ref="J705" r:id="rId1298" xr:uid="{95EF0477-9A4D-403D-B3D0-517103C58032}"/>
    <hyperlink ref="J899" r:id="rId1299" xr:uid="{F746700E-8072-49FF-8A51-E6DEC3F278AD}"/>
    <hyperlink ref="J1204" r:id="rId1300" xr:uid="{8F1EA375-2550-46C1-9EDF-291CAC66DCD7}"/>
    <hyperlink ref="J1410" r:id="rId1301" xr:uid="{A6289352-8B3C-4274-B923-6E05709B4DEB}"/>
    <hyperlink ref="J1674" r:id="rId1302" xr:uid="{FB21A640-B69B-4B41-9D5B-538F2C728844}"/>
    <hyperlink ref="J1514" r:id="rId1303" tooltip="mailto:jamiem@rpmaint.net" display="mailto:jamiem@rpmaint.net" xr:uid="{13C5F7FA-24E8-4155-814B-CD7380ADA0E1}"/>
    <hyperlink ref="J845" r:id="rId1304" xr:uid="{BA809A4A-B8FB-4FCB-85E0-6B3DF0471C13}"/>
    <hyperlink ref="J1328" r:id="rId1305" xr:uid="{928BFC2F-BEF7-4545-8CB2-80384F26E31B}"/>
    <hyperlink ref="J2086" r:id="rId1306" xr:uid="{76A054CC-2684-4EE1-AE03-B0BDF45D5FDC}"/>
    <hyperlink ref="J1237" r:id="rId1307" xr:uid="{80186D43-4E56-49FA-B6D4-9BF30EAB2504}"/>
    <hyperlink ref="J481" r:id="rId1308" xr:uid="{94ED7030-AB09-486E-BCAD-FD81D544A744}"/>
    <hyperlink ref="J495" r:id="rId1309" xr:uid="{55339B84-C944-4852-AE44-BCB1C8D17BE7}"/>
    <hyperlink ref="J1829" r:id="rId1310" xr:uid="{F5C5D6CB-3129-44C6-B391-54EFDEC5038B}"/>
    <hyperlink ref="J1769" r:id="rId1311" xr:uid="{1B07BAAC-1352-4232-A116-99F278FF24E4}"/>
    <hyperlink ref="J70" r:id="rId1312" xr:uid="{62E8308E-9D41-47ED-92ED-4DDA1A40D8A8}"/>
    <hyperlink ref="J405" r:id="rId1313" xr:uid="{945C0872-29E3-47F0-B3F2-0CC27FEB5AEB}"/>
    <hyperlink ref="J497" r:id="rId1314" xr:uid="{0223044D-B4C0-4FAD-9B74-D7758B185896}"/>
    <hyperlink ref="J1128" r:id="rId1315" xr:uid="{A5B3C76F-19FE-45BF-AD57-288D0FCF27B9}"/>
    <hyperlink ref="O1128" r:id="rId1316" xr:uid="{80C6C0F6-C5F1-4D99-BE24-500349E87DC8}"/>
    <hyperlink ref="J1379" r:id="rId1317" xr:uid="{74AD000F-8F41-4FC5-A9EC-D0C05993AA2C}"/>
    <hyperlink ref="J1095" r:id="rId1318" xr:uid="{AC3FC8CD-0002-459D-A32A-1721ADA4DD48}"/>
    <hyperlink ref="J1096" r:id="rId1319" xr:uid="{1EBBFA75-45CF-47C0-885D-DF15E2A52D86}"/>
    <hyperlink ref="J2047" r:id="rId1320" xr:uid="{C623DD6D-EF0D-42F1-9FE0-47ED852C8C73}"/>
    <hyperlink ref="J1315" r:id="rId1321" xr:uid="{7E52AEBE-7243-4B9F-9C01-F87AE8A21E31}"/>
    <hyperlink ref="J428" r:id="rId1322" display="sbacon@cliffordpower.com" xr:uid="{80380E7C-4E8C-44DE-A6CB-96A212AC2989}"/>
    <hyperlink ref="J1377" r:id="rId1323" xr:uid="{E60FA166-CD18-4CDB-8938-61F9719DB6A1}"/>
    <hyperlink ref="J588" r:id="rId1324" xr:uid="{82430A2E-C6BF-4D49-96D7-31DBB3C953A3}"/>
    <hyperlink ref="J146" r:id="rId1325" xr:uid="{E0028C7E-902E-4212-89A0-880ED4A86A6B}"/>
    <hyperlink ref="J160" r:id="rId1326" xr:uid="{CE1D6742-141B-4BA7-ADD6-B7211E38B295}"/>
    <hyperlink ref="J294" r:id="rId1327" xr:uid="{9ADAEA20-720B-4ED8-9FA7-AD75E7E8614E}"/>
    <hyperlink ref="J602" r:id="rId1328" xr:uid="{A4DBE45C-2940-43D3-8157-572838307A62}"/>
    <hyperlink ref="J605" r:id="rId1329" xr:uid="{20DCF8E1-A6FC-4D22-98AF-C09BCED8C444}"/>
    <hyperlink ref="J764" r:id="rId1330" xr:uid="{AFFA946F-5162-4ADD-8240-C136DB3D3493}"/>
    <hyperlink ref="J918" r:id="rId1331" xr:uid="{28A8734D-91AA-4EF7-96B5-54E3314CDBAD}"/>
    <hyperlink ref="J1547" r:id="rId1332" xr:uid="{BA8CD5FA-DAA7-47C7-AF80-7444753E77E9}"/>
    <hyperlink ref="O764" r:id="rId1333" xr:uid="{D1A65F63-9FA8-4FD5-881F-8B58EFAF3B7F}"/>
    <hyperlink ref="O1547" r:id="rId1334" xr:uid="{C996310A-D907-4C8D-A36D-C98890978D6E}"/>
    <hyperlink ref="J239" r:id="rId1335" xr:uid="{6D6CE89F-36FA-40CB-9311-7E6403CC3EB1}"/>
    <hyperlink ref="J240" r:id="rId1336" xr:uid="{5DEB9730-656B-499D-9E10-8CBAAE0904A2}"/>
    <hyperlink ref="J869" r:id="rId1337" xr:uid="{DEB6639D-A866-4FF2-B8FB-F3CD02C9A016}"/>
    <hyperlink ref="J870" r:id="rId1338" xr:uid="{AD63708E-630E-4205-A2D2-ECD0C2EE817F}"/>
    <hyperlink ref="J1304" r:id="rId1339" xr:uid="{EB9039ED-2D97-4647-A4B0-F463FC9CAC05}"/>
    <hyperlink ref="J1305" r:id="rId1340" xr:uid="{83152E5F-54A1-4CDF-9609-690592C4A6BB}"/>
    <hyperlink ref="J1835" r:id="rId1341" xr:uid="{150F8AA9-3FB5-4CA1-A33E-E46867062800}"/>
    <hyperlink ref="J1836" r:id="rId1342" xr:uid="{0BDAF9DE-1AF2-4A9A-8510-BAEA00416ADE}"/>
    <hyperlink ref="J686" r:id="rId1343" xr:uid="{D5EC34D7-AC50-40D0-A250-2D3F25FB5BD1}"/>
    <hyperlink ref="J1800" r:id="rId1344" xr:uid="{E9430474-9501-4DDD-8DCD-6C07F3787B5C}"/>
    <hyperlink ref="J925" r:id="rId1345" display="phunt@idsequip.com" xr:uid="{9B22B973-0A1E-422B-B7F4-6BF3AFF8C950}"/>
    <hyperlink ref="J1054" r:id="rId1346" xr:uid="{29097123-D547-4D91-BC5A-B6B263EF0EB0}"/>
    <hyperlink ref="J1055" r:id="rId1347" xr:uid="{C01AE5DA-9452-442D-8CA6-3B9196341924}"/>
    <hyperlink ref="J1118" r:id="rId1348" xr:uid="{51F95A38-9850-4882-90CB-592E6F53B729}"/>
    <hyperlink ref="J1119" r:id="rId1349" xr:uid="{0BC96B37-35E9-4CDF-8B0C-AA3FD42F7526}"/>
    <hyperlink ref="J1206" r:id="rId1350" xr:uid="{28172EC6-75ED-483F-A82A-EA3FB90250A3}"/>
    <hyperlink ref="J1207" r:id="rId1351" xr:uid="{2A9D89B4-2ED9-44C4-8BC6-063A1121A3A5}"/>
    <hyperlink ref="J2019" r:id="rId1352" xr:uid="{50873710-EA0D-4675-80E8-4373395C884F}"/>
    <hyperlink ref="O2019" r:id="rId1353" xr:uid="{801D4A5D-8CE3-42E1-BD8B-B214D7B60955}"/>
    <hyperlink ref="J2020" r:id="rId1354" xr:uid="{99E121DF-5E6E-4898-A7DB-8FF53FC51A67}"/>
    <hyperlink ref="O2020" r:id="rId1355" xr:uid="{6C9B78FD-1301-4086-A7C4-07774410EEE6}"/>
    <hyperlink ref="J1488" r:id="rId1356" xr:uid="{C1D65FAB-F270-4B95-85B9-933FC4C0AD7A}"/>
    <hyperlink ref="J1490" r:id="rId1357" xr:uid="{5805BB3B-6C0D-44BC-BC76-1A40812C0C69}"/>
    <hyperlink ref="J2015" r:id="rId1358" xr:uid="{11690789-3832-41B6-8B46-A99B612D92A0}"/>
    <hyperlink ref="J2016" r:id="rId1359" xr:uid="{3C556DC4-0BB1-4F9A-9846-15AC71B88D6A}"/>
    <hyperlink ref="J1257" r:id="rId1360" xr:uid="{F928BBF3-46C7-4013-973A-E2F65628132B}"/>
    <hyperlink ref="J1330" r:id="rId1361" xr:uid="{5D7447AC-E9E8-4533-B129-1D5E5FD1F392}"/>
    <hyperlink ref="J1259" r:id="rId1362" xr:uid="{95E5DCE5-EA61-4E47-A901-0D6E72D4CE57}"/>
    <hyperlink ref="O819" r:id="rId1363" xr:uid="{08F8A3E6-2482-4174-99A3-E523ED1AD6E5}"/>
    <hyperlink ref="O1094" r:id="rId1364" xr:uid="{668FD44A-8C1B-4730-B985-66F361473707}"/>
    <hyperlink ref="O54" r:id="rId1365" xr:uid="{4DB63A9F-FADF-4804-8A4A-33B47C2FC3DC}"/>
    <hyperlink ref="O1631" r:id="rId1366" xr:uid="{81363930-53BA-4014-98DD-45B6A62F9A1F}"/>
    <hyperlink ref="J1197" r:id="rId1367" display="mailto:thalbert@medicaledge.com" xr:uid="{E49CA3F9-CE1B-42D1-8A70-9FCACF9E64D8}"/>
    <hyperlink ref="J1083" r:id="rId1368" xr:uid="{045F0A05-D72F-467A-BECB-5D229C5EE772}"/>
    <hyperlink ref="J1503" r:id="rId1369" xr:uid="{DEB78789-6538-42C8-9076-DB7B2D8AF882}"/>
    <hyperlink ref="J1937" r:id="rId1370" xr:uid="{7DB84842-639B-4B4C-A3FA-D5E86DD63F02}"/>
    <hyperlink ref="J2029" r:id="rId1371" xr:uid="{838FBB4C-8DE0-4B16-A182-EF685B6F605F}"/>
    <hyperlink ref="O991" r:id="rId1372" display="mailto:suzette.stewart@windstream.com" xr:uid="{DFC47099-04C2-4DF3-87A1-1470D3118460}"/>
    <hyperlink ref="J991" r:id="rId1373" display="mailto:tschulte@k12insight.com" xr:uid="{F8BD8BE2-5903-4472-809F-7B22E3428A60}"/>
    <hyperlink ref="J1352:J1358" r:id="rId1374" display="blozano@tacocabana.com" xr:uid="{1C21BF3D-8F9F-4836-BAE9-48865C86D47B}"/>
    <hyperlink ref="J1269" r:id="rId1375" xr:uid="{A5D68B35-5138-4BBB-B275-64908DC8A17B}"/>
    <hyperlink ref="J1258" r:id="rId1376" xr:uid="{8C327FAD-1133-480E-B930-1DB92289F638}"/>
    <hyperlink ref="J1925" r:id="rId1377" xr:uid="{671D33F4-FF06-493B-B8DD-2FD63BF53B7B}"/>
    <hyperlink ref="J1924" r:id="rId1378" xr:uid="{43848DCC-0825-4E25-8D60-1E18B7C2C524}"/>
    <hyperlink ref="J1200" r:id="rId1379" xr:uid="{CDB64AD6-D5CA-465A-A84B-0C3B58E5236F}"/>
    <hyperlink ref="J1951" r:id="rId1380" xr:uid="{27AB25A8-3A85-451B-9948-F41880BC1DAA}"/>
    <hyperlink ref="J830" r:id="rId1381" xr:uid="{EA3375EC-4735-45EB-995D-70B3EC32B8FF}"/>
    <hyperlink ref="J200" r:id="rId1382" xr:uid="{88BCA933-898B-4DFC-B0BF-0B2FAF45C063}"/>
    <hyperlink ref="J1358" r:id="rId1383" xr:uid="{89F578D0-F041-4C41-9209-0474B19A15FB}"/>
    <hyperlink ref="J1168" r:id="rId1384" xr:uid="{BE42CB6D-E080-4E38-B3D5-A953D6B83EC5}"/>
    <hyperlink ref="J786" r:id="rId1385" xr:uid="{8F8AF113-F104-4323-9CF6-7288A35F136D}"/>
    <hyperlink ref="O786" r:id="rId1386" xr:uid="{9E8B6B77-489D-4796-9724-8F5FE41FE628}"/>
    <hyperlink ref="J935" r:id="rId1387" xr:uid="{3463174B-51DC-4FE7-951B-AC9FD508304B}"/>
    <hyperlink ref="J1984" r:id="rId1388" xr:uid="{572CF48E-C605-4A53-AD48-C3EF52C38F8E}"/>
    <hyperlink ref="J377" r:id="rId1389" xr:uid="{B83155F4-5C08-4563-A3BC-245F6885DE1A}"/>
    <hyperlink ref="O879" r:id="rId1390" xr:uid="{CF76B156-C3E5-4184-BFAF-A96DA26B49B4}"/>
    <hyperlink ref="J879" r:id="rId1391" xr:uid="{87133C04-D5E5-4AF1-8E74-41C50FC7EDEA}"/>
    <hyperlink ref="J2076" r:id="rId1392" xr:uid="{511D6ADD-DBEA-40F8-8B17-C425DDCC76B2}"/>
    <hyperlink ref="O1710" r:id="rId1393" xr:uid="{199AF2CF-401D-4176-8331-400C30433BD6}"/>
    <hyperlink ref="J634" r:id="rId1394" xr:uid="{DA9CB06F-096D-468E-9DC1-F758EF5D58EB}"/>
    <hyperlink ref="J1413" r:id="rId1395" display="billwalter@pb.com" xr:uid="{BE7E705A-6EFC-4640-A736-F6197897A295}"/>
    <hyperlink ref="J206" r:id="rId1396" xr:uid="{602187A4-695E-4CB8-B4F5-B331AD5FF964}"/>
    <hyperlink ref="J1929" r:id="rId1397" display="michael.holt@capturingkidshearts.org" xr:uid="{C6AF64E3-BEFD-4E85-B7A3-5A9FECDE9C87}"/>
    <hyperlink ref="J381" r:id="rId1398" display="chemsearch.biddepartment@nch.com" xr:uid="{E10CBD22-41BB-4411-9C57-899F7C960141}"/>
    <hyperlink ref="J470" r:id="rId1399" xr:uid="{367EBF7A-DC23-4C83-B220-5111C8DD130D}"/>
    <hyperlink ref="J612" r:id="rId1400" xr:uid="{D8104B42-2395-4D88-BE1F-10566D910227}"/>
    <hyperlink ref="J1412" r:id="rId1401" display="mailto:catering@tacocabana.com" xr:uid="{EBA28A86-562C-4551-886D-9E163CEDFFCE}"/>
    <hyperlink ref="J1261" r:id="rId1402" display="quotes@netsyncnetwork.com" xr:uid="{D99741C5-20D2-48FD-8803-2D1A69BF3CD7}"/>
    <hyperlink ref="O1261" r:id="rId1403" xr:uid="{DFFC886C-2935-4A7E-B8FA-5DA739F3855D}"/>
    <hyperlink ref="J1959" r:id="rId1404" xr:uid="{8D8B02D8-7C65-4AA1-BC76-0B2663289774}"/>
    <hyperlink ref="J922" r:id="rId1405" xr:uid="{26CCC77F-A22D-4B9D-9019-BAC3CA9AD82A}"/>
    <hyperlink ref="J923" r:id="rId1406" xr:uid="{D4A6C2DA-E586-4513-9737-3C70106B5097}"/>
    <hyperlink ref="J554" r:id="rId1407" xr:uid="{084F1961-7ED2-4F27-AB2C-C0F52BC181A6}"/>
    <hyperlink ref="J1131" r:id="rId1408" xr:uid="{6AC6BBD6-1D0A-488C-B219-ECF44E9C8730}"/>
    <hyperlink ref="J2021" r:id="rId1409" xr:uid="{9B99E0D4-7917-4954-A2DE-5E518C68DB06}"/>
    <hyperlink ref="J2022" r:id="rId1410" xr:uid="{98A1D81F-9AAD-4FCA-9E17-DFBF88B842CA}"/>
    <hyperlink ref="J2023" r:id="rId1411" xr:uid="{96FC802D-9328-48AA-B587-B8490E2CB00B}"/>
    <hyperlink ref="J169" r:id="rId1412" xr:uid="{E26853E6-F269-41E3-A5FF-23BC26EBDE7E}"/>
    <hyperlink ref="O169" r:id="rId1413" xr:uid="{8D776C9E-E31E-401F-9FED-AA630623267A}"/>
    <hyperlink ref="J143" r:id="rId1414" xr:uid="{7D347896-B086-4B4D-88BB-8F853ABE7865}"/>
    <hyperlink ref="J102" r:id="rId1415" xr:uid="{81EDB3EE-2D30-4209-B097-5703AB6E0C8B}"/>
    <hyperlink ref="O1167" r:id="rId1416" xr:uid="{E3814E22-0ED9-46DA-A090-77C546E71C19}"/>
    <hyperlink ref="J1167" r:id="rId1417" xr:uid="{AEA32538-F19F-4CDE-BBF9-7A48823CF691}"/>
    <hyperlink ref="J1763" r:id="rId1418" xr:uid="{04781725-ECC3-47C9-B3B1-91C5310C22D9}"/>
    <hyperlink ref="J73" r:id="rId1419" xr:uid="{D127C02D-A99E-4FC4-BABE-50EC13F08E2F}"/>
    <hyperlink ref="O73" r:id="rId1420" xr:uid="{A6821A4A-C100-4B19-B3B5-3829BEE8ECB0}"/>
    <hyperlink ref="O264" r:id="rId1421" xr:uid="{4396E19D-5608-40DD-AAC7-14E720863586}"/>
    <hyperlink ref="J264" r:id="rId1422" xr:uid="{1C128D61-876F-42FD-A69B-A926F73F5C34}"/>
    <hyperlink ref="I457" r:id="rId1423" display="tel:214-231-3631" xr:uid="{DE646921-58AA-495B-8E75-B74F529FD711}"/>
    <hyperlink ref="J917" r:id="rId1424" xr:uid="{896F25A0-CDC9-446D-B6EE-EB9BE7C57CD6}"/>
    <hyperlink ref="J930" r:id="rId1425" display="quotes@netsyncnetwork.com" xr:uid="{D6972580-DE69-4A63-8B0E-5C6717050E15}"/>
    <hyperlink ref="O930" r:id="rId1426" xr:uid="{65F49E57-246E-4893-9E29-841D08B5B099}"/>
    <hyperlink ref="O1362" r:id="rId1427" xr:uid="{0AD4A4AA-37EE-4E23-A34A-14B5627E2E90}"/>
    <hyperlink ref="J1362" r:id="rId1428" xr:uid="{489E6E16-5B80-4C11-9FE3-61F0A5BFAABA}"/>
    <hyperlink ref="J1427" r:id="rId1429" xr:uid="{A4C9D22C-A6EF-42A4-90EF-62803BD39E5D}"/>
    <hyperlink ref="O1427" r:id="rId1430" xr:uid="{69632BCD-593B-4C17-A74C-1702361D5A36}"/>
    <hyperlink ref="J1998" r:id="rId1431" display="marla@allacepack.com" xr:uid="{290E9728-86E4-4CEE-8E9A-DE176404B31E}"/>
    <hyperlink ref="O1998" r:id="rId1432" display="mailto:account.services@wengercorp.com" xr:uid="{8394381B-0608-4C79-8F29-DDFFAF016A50}"/>
    <hyperlink ref="J1373" r:id="rId1433" xr:uid="{962EE57D-6DD5-4BC1-8E2A-5F7FF04A05A9}"/>
    <hyperlink ref="J1071" r:id="rId1434" xr:uid="{919AB124-5F79-4852-A899-84342840B96D}"/>
    <hyperlink ref="O1071" r:id="rId1435" xr:uid="{F5AF4BEA-3A6B-4657-A218-1FA269B8A35F}"/>
    <hyperlink ref="J370" r:id="rId1436" xr:uid="{1463B635-5D33-4CC4-BAF8-4FAFD132ABDE}"/>
    <hyperlink ref="J907" r:id="rId1437" xr:uid="{BC2E5A2A-06A5-44B9-AB9F-6A8E3C156658}"/>
    <hyperlink ref="J1053" r:id="rId1438" xr:uid="{E0E5090F-E300-415E-A671-C36BEC460E7B}"/>
    <hyperlink ref="J165" r:id="rId1439" xr:uid="{A8F554A0-85F4-4ABA-9C2F-78B43CA3F1C7}"/>
    <hyperlink ref="J1422" r:id="rId1440" xr:uid="{694E5BFE-3A98-42F2-9DFF-1534421AAE90}"/>
    <hyperlink ref="J154" r:id="rId1441" xr:uid="{8DFD7789-606D-4EC3-853C-A8C58E1A454C}"/>
    <hyperlink ref="J675" r:id="rId1442" xr:uid="{2EDEAE33-E254-4B79-ABD2-1F46A4DAC50E}"/>
    <hyperlink ref="J1198" r:id="rId1443" xr:uid="{AE5FF592-E3AC-40D4-9CED-D953022BE2D2}"/>
    <hyperlink ref="J1260" r:id="rId1444" xr:uid="{48BFF142-E456-47FE-BC95-CE040017DA1B}"/>
    <hyperlink ref="J1290" r:id="rId1445" xr:uid="{6B6B42BD-0BE5-4982-A7A4-66D4819B1479}"/>
    <hyperlink ref="J1329" r:id="rId1446" xr:uid="{EB0496D8-1506-4115-97D2-C8414DF2D054}"/>
    <hyperlink ref="J1356" r:id="rId1447" xr:uid="{B1E02DCA-443C-44F2-B548-009B423E5818}"/>
    <hyperlink ref="J1445" r:id="rId1448" xr:uid="{0113E5F1-F2A3-4FE4-ABF7-1AAA3FBFF706}"/>
    <hyperlink ref="J1446" r:id="rId1449" xr:uid="{EC630B53-1727-4669-B976-44EB2BD3693D}"/>
    <hyperlink ref="J1501" r:id="rId1450" xr:uid="{4011D718-6D9D-42C5-9A37-4DAA9F40C245}"/>
    <hyperlink ref="O1501" r:id="rId1451" xr:uid="{28F47507-9B50-41FC-978E-960C7E8D89C0}"/>
    <hyperlink ref="J1520" r:id="rId1452" xr:uid="{EC638AC4-6427-48BF-98F9-DEA2F129309D}"/>
    <hyperlink ref="J1534" r:id="rId1453" xr:uid="{BA81CF4B-4443-4D76-AF13-630AB4B439EE}"/>
    <hyperlink ref="J1580" r:id="rId1454" xr:uid="{D71DC50D-A8D0-46A2-851A-D0A5DA4300A3}"/>
    <hyperlink ref="O1580" r:id="rId1455" display="mailto:Victoria.Baker@ssww.com" xr:uid="{919931BE-ED1A-4CAF-BFE5-B00AF5ECE1E4}"/>
    <hyperlink ref="J1584" r:id="rId1456" xr:uid="{E4CC9CD8-F494-4589-9954-9600517FAF60}"/>
    <hyperlink ref="J1610" r:id="rId1457" xr:uid="{4E854793-95B2-4BA0-9769-5FA7D00E1765}"/>
    <hyperlink ref="O1610" r:id="rId1458" xr:uid="{3733EB9E-1154-4B17-A990-A44CB1E4ED94}"/>
    <hyperlink ref="J1635" r:id="rId1459" xr:uid="{B4E3BEE3-6E9A-4A8C-B7C8-D58B0664F7F5}"/>
    <hyperlink ref="J1697" r:id="rId1460" xr:uid="{95DAFA4E-BFCE-45C6-9B5C-B4BB0A301021}"/>
    <hyperlink ref="J1706" r:id="rId1461" xr:uid="{DE862F71-FBF1-4CA7-924D-B1C8ADD4B87E}"/>
    <hyperlink ref="J1723" r:id="rId1462" display="Sales@SpeechCorner.com" xr:uid="{1AF565D9-98E3-4A2D-9340-852E1E399F0A}"/>
    <hyperlink ref="J1743" r:id="rId1463" xr:uid="{1C76B761-700D-4BBC-BD97-ACE99AA1868A}"/>
    <hyperlink ref="J1756" r:id="rId1464" xr:uid="{6586485A-543E-446B-8D6C-71928115D2CC}"/>
    <hyperlink ref="J1758" r:id="rId1465" xr:uid="{CAB27D4D-3C98-4915-8B70-A4653C8E9250}"/>
    <hyperlink ref="J1777" r:id="rId1466" xr:uid="{2AC57E2D-E70D-4F64-8FCD-218ED6BC64B7}"/>
    <hyperlink ref="J1790" r:id="rId1467" xr:uid="{9C62A2F3-7F97-4B8F-A625-E608126BF3E6}"/>
    <hyperlink ref="J1847" r:id="rId1468" xr:uid="{94CB552F-5086-4F52-83EA-230FEA5706EB}"/>
    <hyperlink ref="J1872" r:id="rId1469" xr:uid="{5C2DC9E7-F2F0-4FA1-B35A-543E240AC79C}"/>
    <hyperlink ref="J1889" r:id="rId1470" xr:uid="{42B9879C-C03D-408A-8A67-C8155A0FA774}"/>
    <hyperlink ref="J1890" r:id="rId1471" xr:uid="{34522F6E-E156-438C-A8A9-8DFD549E9DC4}"/>
    <hyperlink ref="J1910" r:id="rId1472" xr:uid="{2109F366-F5C2-4499-BED8-6C95590FF35F}"/>
    <hyperlink ref="J2028" r:id="rId1473" xr:uid="{65B964E0-7A83-4275-B5EC-307D215EF352}"/>
    <hyperlink ref="J1618" r:id="rId1474" display="customerservice@wpspublish.com" xr:uid="{A6DDE5C4-272F-43C0-9B1C-29645A466569}"/>
    <hyperlink ref="J1301" r:id="rId1475" xr:uid="{6B56AB78-D527-45AC-9199-18EB9A4A4C8C}"/>
    <hyperlink ref="J1504" r:id="rId1476" xr:uid="{33571CE1-2EC2-487F-BB93-7BC56C4AA2F3}"/>
    <hyperlink ref="J12" r:id="rId1477" display="mailto:matthew.lathrop@3cloudsolutions.com" xr:uid="{B8E630B5-8B99-422E-9E04-B2C8C939F66A}"/>
    <hyperlink ref="J56" r:id="rId1478" xr:uid="{D86CC75B-4A9C-4590-8A91-5804DA9E9D74}"/>
    <hyperlink ref="J76" r:id="rId1479" xr:uid="{E13617FB-DEBC-490B-8D4F-0F72EFBB737B}"/>
    <hyperlink ref="J96" r:id="rId1480" display="eelliott@c-supply.com" xr:uid="{EE54D468-8D8E-4367-9D09-53E33C9293FB}"/>
    <hyperlink ref="J172" r:id="rId1481" xr:uid="{701FBEE0-C8AD-40E0-85EA-B45882FDB53D}"/>
    <hyperlink ref="J173" r:id="rId1482" xr:uid="{BAEAA34A-750E-4974-9ED5-1359CC5ADAC5}"/>
    <hyperlink ref="J185" r:id="rId1483" display="sales@mavich.com" xr:uid="{39BDF9DD-76A4-40E9-AA3A-EB18F20E8171}"/>
    <hyperlink ref="J499" r:id="rId1484" xr:uid="{5BE1421A-DC2A-4009-B180-D71C1ADD4798}"/>
    <hyperlink ref="J552" r:id="rId1485" xr:uid="{715C247B-13B7-4EF1-84A0-CA8FF93B0A04}"/>
    <hyperlink ref="J906" r:id="rId1486" tooltip="mailto:dispatch@ivtireservice.com" display="mailto:dispatch@ivtireservice.com" xr:uid="{E3270FFC-4B97-4BEE-B6C0-512327FBD21C}"/>
    <hyperlink ref="J1193" r:id="rId1487" xr:uid="{5AF7D3B3-5977-4FE0-A415-9A885448877D}"/>
    <hyperlink ref="J1283" r:id="rId1488" xr:uid="{C9A446B3-A993-4977-9A47-F53A63E4FAEF}"/>
    <hyperlink ref="J1338" r:id="rId1489" display="coryl@jondon.com" xr:uid="{39680AB8-BF5F-4163-A483-A4027076E0F9}"/>
    <hyperlink ref="J1344" r:id="rId1490" xr:uid="{A914B20D-F847-4E7D-BFFC-8BE4EA2F42BC}"/>
    <hyperlink ref="J1345" r:id="rId1491" xr:uid="{A80AA4B6-7550-4436-B05D-64C5EBC33108}"/>
    <hyperlink ref="J1405" r:id="rId1492" xr:uid="{08614ECB-EA72-4F38-B6DE-EA467C9F8605}"/>
    <hyperlink ref="O2081" r:id="rId1493" xr:uid="{784D6C3D-B2A8-421D-B365-497DD6C3513D}"/>
    <hyperlink ref="J414" r:id="rId1494" display="mailto:cuttera@cintas.com" xr:uid="{24256799-73AD-418C-82A9-50545C123937}"/>
    <hyperlink ref="J169:J172" r:id="rId1495" display="mailto:cuttera@cintas.com" xr:uid="{8D01041C-D0D8-4336-B8F4-E410944E2738}"/>
    <hyperlink ref="J142" r:id="rId1496" xr:uid="{95E0EED6-0BF0-437F-A142-7B9808093DE4}"/>
    <hyperlink ref="O142" r:id="rId1497" xr:uid="{B1185771-1415-404D-9DDC-48832A379D2C}"/>
    <hyperlink ref="J1693" r:id="rId1498" xr:uid="{939027E9-2B59-4AF9-B813-E2E3052D408A}"/>
    <hyperlink ref="J9" r:id="rId1499" xr:uid="{8CD1CABA-FAC5-48EF-B136-930CDB5555FE}"/>
    <hyperlink ref="J67" r:id="rId1500" xr:uid="{CECADE1D-857F-4CD1-A3F9-2081193E8714}"/>
    <hyperlink ref="J224" r:id="rId1501" xr:uid="{520E0027-4810-4FB0-9EE3-794ACAD79F4C}"/>
    <hyperlink ref="J286" r:id="rId1502" xr:uid="{E1D98CAB-9F9E-4E5C-9C74-057700414C3F}"/>
    <hyperlink ref="J365" r:id="rId1503" xr:uid="{64775C5F-B51B-4074-B6CA-C17E57A082A5}"/>
    <hyperlink ref="J432" r:id="rId1504" xr:uid="{398287E2-110C-4CD8-8FC3-766283D90017}"/>
    <hyperlink ref="J435" r:id="rId1505" xr:uid="{83663C53-F6D4-4C84-A6E6-A5657DE11DCF}"/>
    <hyperlink ref="J446" r:id="rId1506" xr:uid="{FAE84E77-CEAE-4C4E-A694-94428305E36F}"/>
    <hyperlink ref="J449" r:id="rId1507" xr:uid="{CA15E1AC-3C46-4233-B921-0C23547DF70A}"/>
    <hyperlink ref="J520" r:id="rId1508" xr:uid="{83F6B5C0-76A1-4283-B6B2-90EC948BC091}"/>
    <hyperlink ref="J583" r:id="rId1509" xr:uid="{E471341D-3D55-4A06-B779-2371693D13A8}"/>
    <hyperlink ref="J687" r:id="rId1510" xr:uid="{6EAAF7C4-DF97-46BC-8350-4CECA27FA0AB}"/>
    <hyperlink ref="J847" r:id="rId1511" xr:uid="{CE3AF870-1B50-425A-8973-CF631F33650A}"/>
    <hyperlink ref="J864" r:id="rId1512" xr:uid="{BD4F848A-F029-42DB-9559-D051CC581B79}"/>
    <hyperlink ref="J894" r:id="rId1513" xr:uid="{2220E904-B6B3-4D25-9027-4166496DE6F9}"/>
    <hyperlink ref="J1017" r:id="rId1514" xr:uid="{8B061A18-CA54-40DF-B5DB-25BE43968B56}"/>
    <hyperlink ref="J1397" r:id="rId1515" xr:uid="{089340C6-B420-4FD0-AF31-3E390B83D921}"/>
    <hyperlink ref="J1199" r:id="rId1516" xr:uid="{C2C169E3-003D-48CD-A7E4-B04A14B46B2C}"/>
    <hyperlink ref="J1406" r:id="rId1517" xr:uid="{612E1528-34B1-4CB2-9337-B62B72B755C7}"/>
    <hyperlink ref="J1436" r:id="rId1518" xr:uid="{8CD1438B-B563-453D-BA9E-4BA34E0D4F6B}"/>
    <hyperlink ref="J1423" r:id="rId1519" xr:uid="{84C3D085-109A-467D-B23A-1CB6EF33723E}"/>
    <hyperlink ref="J1531" r:id="rId1520" xr:uid="{979FDB6C-7B1F-4C42-9CD1-1DBE4FB80A6E}"/>
    <hyperlink ref="J1582" r:id="rId1521" xr:uid="{F57269B6-BC0B-4AF3-A565-3193969194AA}"/>
    <hyperlink ref="J1619" r:id="rId1522" xr:uid="{D49EB485-C71A-449F-B868-A78A65620CF5}"/>
    <hyperlink ref="J1638" r:id="rId1523" xr:uid="{0459DDAB-321B-4FCA-89A6-4E9D4D6306D9}"/>
    <hyperlink ref="J1726" r:id="rId1524" xr:uid="{9E0D37C0-BF6B-4813-A168-5F02796B60CA}"/>
    <hyperlink ref="J1735" r:id="rId1525" xr:uid="{D7843736-5949-402E-A847-2476C14A538B}"/>
    <hyperlink ref="J1736" r:id="rId1526" xr:uid="{B9ADE525-1B04-4B3B-B65D-EC6ADF3E1A40}"/>
    <hyperlink ref="J1820" r:id="rId1527" xr:uid="{208B8EAC-BA8F-4481-9B3B-627ABE36013A}"/>
    <hyperlink ref="J1828" r:id="rId1528" xr:uid="{CE295CF6-0197-4422-93BD-26DE9E590470}"/>
    <hyperlink ref="J1964" r:id="rId1529" xr:uid="{147907E1-6129-4F9F-81C5-96FE4B027067}"/>
    <hyperlink ref="J2071" r:id="rId1530" xr:uid="{597F494D-6594-4E3D-B713-5F8355BC50E2}"/>
    <hyperlink ref="O9" r:id="rId1531" xr:uid="{B1FEA50A-0D82-4E7F-9AE1-E986356813FA}"/>
    <hyperlink ref="O224" r:id="rId1532" xr:uid="{D7BB62DC-E9D1-4426-AA73-E1A7044ED609}"/>
    <hyperlink ref="O446" r:id="rId1533" xr:uid="{82992C76-77DE-426E-8B47-0D5E18A96ECF}"/>
    <hyperlink ref="O864" r:id="rId1534" xr:uid="{7E5BB6BA-B420-4EC6-8BBA-5FC4E3050817}"/>
    <hyperlink ref="O1051" r:id="rId1535" xr:uid="{19D7D8D6-FB3F-4ABD-8F7F-D2738DC19431}"/>
    <hyperlink ref="O1436" r:id="rId1536" xr:uid="{9B378F9F-EB9B-40E1-8BAF-2442DB59C29B}"/>
    <hyperlink ref="O1423" r:id="rId1537" xr:uid="{94B241F9-ADDB-4AA8-805A-597E3C3C96A1}"/>
    <hyperlink ref="O1531" r:id="rId1538" xr:uid="{7AF0D609-FDE4-4898-B2C9-4DEB0CEFB82D}"/>
    <hyperlink ref="O1582" r:id="rId1539" xr:uid="{EB5B9C05-E249-4FE0-9A69-5B6B0DA27321}"/>
    <hyperlink ref="O1619" r:id="rId1540" xr:uid="{20ACC4D5-CD80-4148-AE87-A516CD81DD9C}"/>
    <hyperlink ref="O1638" r:id="rId1541" xr:uid="{7415B506-BD5B-465C-AF41-A5681D3BD177}"/>
    <hyperlink ref="O1736" r:id="rId1542" xr:uid="{77F2C8A2-A782-4A65-9440-507EBC579437}"/>
    <hyperlink ref="O1828" r:id="rId1543" xr:uid="{780E1E63-6DE4-4FBD-9240-6D0628D6290E}"/>
    <hyperlink ref="O2071" r:id="rId1544" xr:uid="{6F99EE0A-9035-4C99-84B3-BFB29CA93610}"/>
    <hyperlink ref="J112" r:id="rId1545" xr:uid="{2DDF001C-17DB-49EB-8C7A-4DFB6889A09D}"/>
    <hyperlink ref="J763" r:id="rId1546" xr:uid="{654C0F81-7488-4EAD-A380-C91AFE9C68A4}"/>
    <hyperlink ref="J1051" r:id="rId1547" xr:uid="{DC1B2BF6-93E4-412F-BBAB-D81F542BA9D7}"/>
    <hyperlink ref="J1616" r:id="rId1548" xr:uid="{CB27892D-072A-4B8B-91FF-6EBC3747F43E}"/>
    <hyperlink ref="O1616" r:id="rId1549" xr:uid="{42B1483B-3C55-46FD-B471-9CA8BA96F512}"/>
    <hyperlink ref="J1605" r:id="rId1550" xr:uid="{92247153-33B9-4877-B1D8-AA6120ED39D3}"/>
    <hyperlink ref="J2043" r:id="rId1551" xr:uid="{9946636A-A845-49D8-BE61-91797F480BC5}"/>
    <hyperlink ref="J101" r:id="rId1552" tooltip="mailto:Jennifer.Casanova@alliancels.com" display="mailto:Jennifer.Casanova@alliancels.com" xr:uid="{F2BE7E85-D84E-409D-9494-9C8C4A3600E3}"/>
    <hyperlink ref="J1945" r:id="rId1553" display="jtraywick@uline.com" xr:uid="{4D0C6115-AE78-49A6-A913-CB7124983602}"/>
    <hyperlink ref="J303" r:id="rId1554" xr:uid="{2972DF82-31A8-4C00-9F2D-45A40BA7A02C}"/>
    <hyperlink ref="J335" r:id="rId1555" xr:uid="{7060C372-571C-4A56-8FBC-DE80F946CA4A}"/>
    <hyperlink ref="J893" r:id="rId1556" xr:uid="{9AE28104-88CD-4B7B-B2F4-C087EC8AB2E9}"/>
    <hyperlink ref="J1962" r:id="rId1557" xr:uid="{52F08F5E-B9D5-43D2-B4B5-07A0B127383F}"/>
    <hyperlink ref="J1965" r:id="rId1558" xr:uid="{07894407-EFFA-4FE0-A2CB-7CADCECAE51B}"/>
    <hyperlink ref="J1318" r:id="rId1559" xr:uid="{91BE54DA-041E-4BC2-BBBD-9FDDC29246DD}"/>
    <hyperlink ref="J1725" r:id="rId1560" xr:uid="{1260F0A9-2891-4B92-A3DA-D570D7A42488}"/>
    <hyperlink ref="J116" r:id="rId1561" xr:uid="{4D9B0AF0-B604-4BD4-9CF0-FEF1452AE6EE}"/>
    <hyperlink ref="J352" r:id="rId1562" xr:uid="{48C474A6-6ABF-489D-9712-77A10A44CA2E}"/>
    <hyperlink ref="J487" r:id="rId1563" xr:uid="{829C7A59-1467-4C6B-8CFE-7305B04D5858}"/>
    <hyperlink ref="J557" r:id="rId1564" xr:uid="{284D6C43-AE8F-4D69-ABB6-48BAECCBD1B3}"/>
    <hyperlink ref="J1173" r:id="rId1565" xr:uid="{BCAC7F2D-4F51-4FCD-A291-62B3C5BD3E5D}"/>
    <hyperlink ref="J1472" r:id="rId1566" xr:uid="{B3E483DD-ABDF-48B4-AFDC-AB63DB6312C1}"/>
    <hyperlink ref="J34" r:id="rId1567" xr:uid="{78C2A0FB-5CDC-497A-AC80-F2D47C1A5310}"/>
    <hyperlink ref="J52" r:id="rId1568" xr:uid="{8AA8C817-155F-4D55-B39F-9E0DF65A24A2}"/>
    <hyperlink ref="J55" r:id="rId1569" xr:uid="{44729102-89D9-4A73-9BCD-F1915B0F184D}"/>
    <hyperlink ref="J113" r:id="rId1570" xr:uid="{0FD84F07-658C-4B94-896D-9F7A72D0C322}"/>
    <hyperlink ref="J141" r:id="rId1571" xr:uid="{4BCD0D2D-E03D-4E05-B861-CFB186AF790D}"/>
    <hyperlink ref="J166" r:id="rId1572" xr:uid="{7098C420-A90B-4362-BA6F-4F0BEE280A13}"/>
    <hyperlink ref="J184" r:id="rId1573" xr:uid="{C84309E2-893E-4BD0-94DB-E594A96FEE96}"/>
    <hyperlink ref="J208" r:id="rId1574" xr:uid="{CE18EF6B-F10B-4E83-8013-0356DC0C16D3}"/>
    <hyperlink ref="J223" r:id="rId1575" xr:uid="{5B554F42-3619-449D-9806-BFE4A9C830AA}"/>
    <hyperlink ref="J331" r:id="rId1576" xr:uid="{30B7EF08-5B6E-4441-A567-324A2028FBFD}"/>
    <hyperlink ref="J1285" r:id="rId1577" xr:uid="{56EEB4B9-6574-496C-A201-E326BAF0A240}"/>
    <hyperlink ref="J614" r:id="rId1578" xr:uid="{866FF027-A363-4098-8B65-ACED85676EDB}"/>
    <hyperlink ref="J1641" r:id="rId1579" xr:uid="{9E619C85-AFC5-4999-81EF-F43C14EBF613}"/>
    <hyperlink ref="J877" r:id="rId1580" xr:uid="{75CED6AB-32D7-4FED-9D4D-83A3860303C6}"/>
    <hyperlink ref="J883" r:id="rId1581" xr:uid="{88433737-3439-403B-8AFD-6E6CB8C17D46}"/>
    <hyperlink ref="O883" r:id="rId1582" xr:uid="{0119C097-A8D6-4455-B918-1C9E491605CD}"/>
    <hyperlink ref="J1021" r:id="rId1583" xr:uid="{FE952AC0-442E-467F-8817-8927B3518524}"/>
    <hyperlink ref="J950" r:id="rId1584" xr:uid="{E2A50F34-9919-4AA5-8D47-FF67867CDD91}"/>
    <hyperlink ref="J130" r:id="rId1585" xr:uid="{B977D4F9-70D9-4127-AEF9-B7F538C01FBC}"/>
    <hyperlink ref="J1087" r:id="rId1586" display="jenny@team-wow.com" xr:uid="{187B0BE7-68CC-44B5-A336-8E56CD82A307}"/>
    <hyperlink ref="J128" r:id="rId1587" xr:uid="{73157232-F2E1-4F2A-BF5D-B0789C86C95A}"/>
    <hyperlink ref="J129" r:id="rId1588" xr:uid="{0C3EF342-99AF-4F30-BE6E-3CF17B93AFB0}"/>
    <hyperlink ref="J1469" r:id="rId1589" xr:uid="{825F8F27-4449-4EB3-8CB1-0B3D0B06C96D}"/>
    <hyperlink ref="J275" r:id="rId1590" xr:uid="{8F99792B-A113-42C2-8137-525C23B34844}"/>
    <hyperlink ref="J680" r:id="rId1591" xr:uid="{AB2CDC2E-F64E-4DA0-A493-626C20BCDD15}"/>
    <hyperlink ref="J746" r:id="rId1592" xr:uid="{6D8B517C-FA97-43E2-BFED-C8EC8AA87787}"/>
    <hyperlink ref="J760" r:id="rId1593" xr:uid="{A49DAC6B-8BC7-4AF9-A587-6CD7BA4E0137}"/>
    <hyperlink ref="J841" r:id="rId1594" display="jenny@team-wow.com" xr:uid="{502F576F-C859-47C1-915E-F8A8CBE5A298}"/>
    <hyperlink ref="J1407" r:id="rId1595" xr:uid="{3624B72B-4DAB-42F4-A6C2-05DDAB9F1BD4}"/>
    <hyperlink ref="J13" r:id="rId1596" xr:uid="{89C88EB4-ACF3-45FA-8642-5BCEFF87BDAB}"/>
    <hyperlink ref="J1785" r:id="rId1597" xr:uid="{1526BCF7-A3DF-4A47-93E6-DCB363F25CCB}"/>
    <hyperlink ref="J1122" r:id="rId1598" xr:uid="{5FCA24B8-9321-4CB3-8026-D3CB5D69621C}"/>
    <hyperlink ref="J1707" r:id="rId1599" xr:uid="{A9556518-A0FD-4A89-B8C2-E7561D96A19F}"/>
    <hyperlink ref="J708" r:id="rId1600" xr:uid="{7DE3D155-CB39-4BD9-B0D3-1090D47D7729}"/>
    <hyperlink ref="J1428" r:id="rId1601" xr:uid="{AD3DB3F6-0C64-4AF1-92CC-150441FB69BE}"/>
    <hyperlink ref="J543" r:id="rId1602" xr:uid="{9FFA5C67-FAEA-4AEC-9F0F-1A6A05A82C41}"/>
    <hyperlink ref="J959" r:id="rId1603" xr:uid="{C09C7651-7F01-46D5-B4D5-19BA48557E6D}"/>
    <hyperlink ref="J960" r:id="rId1604" xr:uid="{3A933449-3375-4ED6-85EA-35BCE6B69946}"/>
    <hyperlink ref="J289" r:id="rId1605" xr:uid="{A2FF708F-6781-4582-BD6F-0EEAF8DEFE9D}"/>
    <hyperlink ref="J1212" r:id="rId1606" xr:uid="{796A5286-D0F0-4E98-85B9-BCAD5766547D}"/>
    <hyperlink ref="J1715" r:id="rId1607" xr:uid="{D52BB0FA-50A4-41ED-A742-A7FA6D8474A7}"/>
    <hyperlink ref="O1976" r:id="rId1608" xr:uid="{F6F4B2D1-CCC1-4737-A7B9-F147706A3979}"/>
    <hyperlink ref="O608" r:id="rId1609" xr:uid="{667A5D79-5037-4AF2-8534-B181A702D8B8}"/>
    <hyperlink ref="J1360" r:id="rId1610" xr:uid="{D2B0B617-2D13-4EB5-B05A-7C9F579B4D75}"/>
    <hyperlink ref="J1976" r:id="rId1611" xr:uid="{C346D3DB-9415-46BF-985A-159E6B284018}"/>
    <hyperlink ref="J423" r:id="rId1612" xr:uid="{43261847-30B6-481F-ABBB-D7F0E485EAC7}"/>
    <hyperlink ref="J608" r:id="rId1613" xr:uid="{DF600A9A-E1A9-4562-8C6F-8DF5D26DC1D3}"/>
    <hyperlink ref="J814" r:id="rId1614" xr:uid="{87E5C25B-D7F6-4F2D-BA17-33279BAE47AD}"/>
    <hyperlink ref="J1704" r:id="rId1615" xr:uid="{69D4F29E-4D2B-4CD9-B3B5-357E69288D69}"/>
    <hyperlink ref="J1020" r:id="rId1616" xr:uid="{D358A76A-7918-48AE-9DEF-93ECC0AC8545}"/>
    <hyperlink ref="J403" r:id="rId1617" xr:uid="{146B7474-E2B4-46E3-8CD4-F57283EF5BF8}"/>
    <hyperlink ref="J38" r:id="rId1618" xr:uid="{533A81B2-AE67-4B9A-B533-BC9667EED62E}"/>
    <hyperlink ref="J199" r:id="rId1619" xr:uid="{2AB40338-A5CA-4A19-B4DB-683E14FA2352}"/>
    <hyperlink ref="J309" r:id="rId1620" xr:uid="{E4E01AF4-0884-442E-B151-BDD8E25B11B5}"/>
    <hyperlink ref="J326" r:id="rId1621" xr:uid="{5705840E-168E-4238-871F-0D608B34082D}"/>
    <hyperlink ref="J384" r:id="rId1622" xr:uid="{07E528EA-9DFD-4C03-8060-FDF3C7A1D66A}"/>
    <hyperlink ref="J1022" r:id="rId1623" xr:uid="{D1370BBD-6F90-4887-9665-80DF883EC47A}"/>
    <hyperlink ref="J587" r:id="rId1624" xr:uid="{7DD641CA-6CAE-438F-BED6-42E8C93341C6}"/>
    <hyperlink ref="O587" r:id="rId1625" xr:uid="{F52AB4BD-832B-4A13-AAB6-EF5E6EE4D24F}"/>
    <hyperlink ref="J474" r:id="rId1626" xr:uid="{7A2B6FAC-A36F-4912-B5C9-2C6C5450EEEA}"/>
    <hyperlink ref="J1139" r:id="rId1627" xr:uid="{43CDDF91-7080-4BDD-9B25-4EA1DCC7B43F}"/>
    <hyperlink ref="J927" r:id="rId1628" xr:uid="{E1F80218-4F49-4957-9D4F-16948AF2D25D}"/>
    <hyperlink ref="J1371" r:id="rId1629" xr:uid="{7EE60409-5737-4538-A628-D7834009D491}"/>
    <hyperlink ref="J778" r:id="rId1630" xr:uid="{3A6FF2B1-4204-4180-A15E-46BF3E17DAC9}"/>
    <hyperlink ref="J263" r:id="rId1631" xr:uid="{96961DFB-3A52-4982-9EE4-6AB99CB8313C}"/>
    <hyperlink ref="O263" r:id="rId1632" xr:uid="{7C8BFBED-096A-40E6-A36B-930509ED1C99}"/>
    <hyperlink ref="O2008" r:id="rId1633" xr:uid="{9556BE67-1B99-49AB-A559-53616FBBE79A}"/>
    <hyperlink ref="J2008" r:id="rId1634" xr:uid="{6EC06CF3-C1AE-4E5F-B631-53D8E9EA028A}"/>
    <hyperlink ref="J1466" r:id="rId1635" xr:uid="{E6D79842-02E6-4828-95A3-4A8830C294BC}"/>
    <hyperlink ref="J1586" r:id="rId1636" xr:uid="{EA3BEAEE-DDAC-4BB6-847B-C2D8C3926287}"/>
    <hyperlink ref="O1586" r:id="rId1637" xr:uid="{657BEA27-67DA-4BEA-BD17-867757D45B07}"/>
    <hyperlink ref="J1754" r:id="rId1638" xr:uid="{F43A19DB-0370-49ED-B465-A18A05779733}"/>
    <hyperlink ref="J502" r:id="rId1639" xr:uid="{F092A7B4-F774-4CDE-97D5-2AF6D7B37C83}"/>
    <hyperlink ref="J650" r:id="rId1640" xr:uid="{92458970-6B33-4FDD-98A7-9E76C8ECE1E6}"/>
    <hyperlink ref="J657" r:id="rId1641" display="john.schmidt@eqdepot.com" xr:uid="{E7915B68-B89E-4E8F-A708-B6148C005F9E}"/>
    <hyperlink ref="J762" r:id="rId1642" display="laurcla@cdwg.com" xr:uid="{22430844-B569-49B9-811A-30C5D6D823BA}"/>
    <hyperlink ref="J1372" r:id="rId1643" xr:uid="{26460315-6846-4AF2-A3E8-B337A0619234}"/>
    <hyperlink ref="J1370" r:id="rId1644" xr:uid="{92C6A375-80D2-4A24-BD4D-99BBA68D40CE}"/>
    <hyperlink ref="J1521" r:id="rId1645" xr:uid="{88392048-7C81-4319-8B82-C9FB94F36B36}"/>
    <hyperlink ref="E2064" r:id="rId1646" xr:uid="{A5DF014E-C535-45BE-9A90-501F3496EED1}"/>
    <hyperlink ref="J458" r:id="rId1647" xr:uid="{CA1C17F9-8535-4E7E-ADFB-EBBF2929FA56}"/>
    <hyperlink ref="J1099" r:id="rId1648" xr:uid="{6355E16C-68B5-4929-831F-E9B2979343A7}"/>
    <hyperlink ref="J391" r:id="rId1649" xr:uid="{9A3791D5-DA93-438D-BB3B-5C4ADEA26769}"/>
    <hyperlink ref="I391" r:id="rId1650" display="rob@wolfpackprinting.com" xr:uid="{CC043965-E1C2-4277-8E78-1F9858ED48B4}"/>
    <hyperlink ref="J840" r:id="rId1651" xr:uid="{3B6514A6-121F-4768-B4CB-5DBD19EBB606}"/>
    <hyperlink ref="J2001" r:id="rId1652" display="darren@specorp.com" xr:uid="{E4C61AED-38DF-43EE-8EC0-418A8F86067D}"/>
    <hyperlink ref="J709" r:id="rId1653" xr:uid="{E1B8F29F-2379-4090-8D14-16D900EDE7E7}"/>
    <hyperlink ref="J796" r:id="rId1654" xr:uid="{230D0F70-C060-4738-9116-77296D0B1F6E}"/>
    <hyperlink ref="J1342" r:id="rId1655" xr:uid="{8F190F06-E2A1-48D0-865F-92A4E34D9205}"/>
    <hyperlink ref="J1947" r:id="rId1656" xr:uid="{8F118622-7242-4B44-B715-FEE8A928E73D}"/>
    <hyperlink ref="J2070" r:id="rId1657" xr:uid="{8B1E1E9B-371E-4619-B375-C60D8633DAE2}"/>
    <hyperlink ref="O1679" r:id="rId1658" xr:uid="{36CCBA56-BBE1-4367-AECF-480959A3C5D2}"/>
    <hyperlink ref="J1679" r:id="rId1659" xr:uid="{D6509AA5-5A71-4D69-A3D0-6238C3D1C77A}"/>
    <hyperlink ref="J1061" r:id="rId1660" xr:uid="{262D5091-2A21-40BA-AC29-0AE8FD2A08A0}"/>
    <hyperlink ref="J322" r:id="rId1661" xr:uid="{5BC67A3E-10D6-4FDB-85E5-CC4B8789BA22}"/>
    <hyperlink ref="J2062" r:id="rId1662" xr:uid="{52579765-556E-45C6-ACDE-CACF146ED1F1}"/>
    <hyperlink ref="J1444" r:id="rId1663" xr:uid="{F7FBF388-BCEB-4122-844A-95E552DCFBE3}"/>
    <hyperlink ref="J970" r:id="rId1664" display="jewell@kinlochequip.com" xr:uid="{AE1667DB-B7CB-4316-8CE7-1D234C21D860}"/>
    <hyperlink ref="J1452" r:id="rId1665" xr:uid="{3C9A4CE1-E869-4788-86C1-393A2B881CF3}"/>
    <hyperlink ref="O1475" r:id="rId1666" xr:uid="{D1BA4310-C2A9-49B7-8490-5F7D136ACE63}"/>
    <hyperlink ref="J1475" r:id="rId1667" xr:uid="{20918716-E933-43C5-A94D-CBCDF18398F3}"/>
    <hyperlink ref="J1711" r:id="rId1668" xr:uid="{66F63845-401E-4F9A-A096-A43C9A9774FB}"/>
    <hyperlink ref="J867" r:id="rId1669" xr:uid="{96E15F33-0314-4AF3-8F9E-1A1BF38EE482}"/>
    <hyperlink ref="J868" r:id="rId1670" xr:uid="{59B439FD-DEFB-46CF-AB97-14B0E60147D5}"/>
    <hyperlink ref="J1319" r:id="rId1671" xr:uid="{C8F0EC30-0ABC-4F09-8B58-D2DC87F0C455}"/>
    <hyperlink ref="J1295" r:id="rId1672" xr:uid="{9EE2D413-0EB8-48DD-8E43-4046235CDC45}"/>
    <hyperlink ref="J1300" r:id="rId1673" xr:uid="{634D4EED-E1EA-4884-AB33-772A5A3D1F5C}"/>
    <hyperlink ref="J1256:J1257" r:id="rId1674" display="orders@midwesttechnology.com" xr:uid="{F36498D0-0B8B-45DA-84C7-EA61CAC3D97C}"/>
    <hyperlink ref="J1826" r:id="rId1675" xr:uid="{BF17447A-CD55-46EC-B63B-9299AC1D3BFF}"/>
    <hyperlink ref="J109" r:id="rId1676" xr:uid="{2842A331-F80D-4CD7-8BAA-4B1676155C49}"/>
    <hyperlink ref="J978" r:id="rId1677" xr:uid="{9C611B57-C96F-4006-8747-028E508F40CB}"/>
    <hyperlink ref="O978" r:id="rId1678" xr:uid="{FC3B0967-930C-4633-B0DB-D820B4996E2B}"/>
    <hyperlink ref="J718" r:id="rId1679" xr:uid="{C9CC8531-621F-4738-A08A-5109B94D74B8}"/>
    <hyperlink ref="O720" r:id="rId1680" xr:uid="{C6592144-8C43-4825-89B8-34517B7F331F}"/>
    <hyperlink ref="J720" r:id="rId1681" xr:uid="{303067B2-B5A1-4B4F-A148-E8A9C0A3DAEA}"/>
    <hyperlink ref="J399" r:id="rId1682" xr:uid="{A10157C5-5F1D-41A5-BEA1-47892D55A910}"/>
    <hyperlink ref="J401" r:id="rId1683" xr:uid="{A7F76D61-F286-4D55-A462-82550237CEE1}"/>
    <hyperlink ref="J397" r:id="rId1684" xr:uid="{BFE05961-1D81-4DEC-9B46-592D98BE4EBD}"/>
    <hyperlink ref="J395" r:id="rId1685" xr:uid="{1D1F4C4E-0899-4399-ACD4-C6218721D2CD}"/>
    <hyperlink ref="J1322" r:id="rId1686" xr:uid="{DD18737B-DFA8-418A-95CF-033DBE2A80FF}"/>
    <hyperlink ref="J490" r:id="rId1687" xr:uid="{95DFD69E-CE47-4565-83C0-E10593AAF07B}"/>
    <hyperlink ref="O490" r:id="rId1688" xr:uid="{87E02F67-A9F1-4B94-A770-E033F6FB0B82}"/>
    <hyperlink ref="J1365" r:id="rId1689" xr:uid="{88E5C07A-0DB0-4241-91FF-0C47CDEFED5E}"/>
    <hyperlink ref="O1365" r:id="rId1690" xr:uid="{65DF451A-DD53-4417-9B0B-DD17E6D33DDA}"/>
    <hyperlink ref="J719" r:id="rId1691" xr:uid="{40001C51-873C-4A16-9B33-79C628C753E5}"/>
    <hyperlink ref="O719" r:id="rId1692" xr:uid="{859B3E0D-66A2-4A54-AB77-8C9222830012}"/>
    <hyperlink ref="J1023" r:id="rId1693" xr:uid="{BCDFDDD5-FFDB-4E09-99E0-3218B472CB99}"/>
    <hyperlink ref="J22" r:id="rId1694" xr:uid="{0F1D0614-EEE0-491A-9E7D-90B768F3BF0B}"/>
    <hyperlink ref="J64" r:id="rId1695" xr:uid="{23EC8C9B-A7DE-41B0-B1CD-30AE9422FB77}"/>
    <hyperlink ref="J86" r:id="rId1696" xr:uid="{BCF91507-F04A-47B8-AA5D-48BF839F8A53}"/>
    <hyperlink ref="J104" r:id="rId1697" xr:uid="{828587F3-D397-40F9-BC3E-C0C46A10803D}"/>
    <hyperlink ref="J214" r:id="rId1698" xr:uid="{94489069-9B65-4BCB-9E5B-3F4AA44A44D6}"/>
    <hyperlink ref="J217" r:id="rId1699" xr:uid="{7C6D2676-0D40-4B20-B655-5C3E89617328}"/>
    <hyperlink ref="J88" r:id="rId1700" xr:uid="{C91E91CA-0877-4966-A1D5-2199DA1C8FB9}"/>
    <hyperlink ref="J313" r:id="rId1701" xr:uid="{6648D69F-EE2A-4227-A4CE-B2FEC6DFF54F}"/>
    <hyperlink ref="J385" r:id="rId1702" xr:uid="{64AF69E5-C484-43A0-ACC3-92A23EF953EA}"/>
    <hyperlink ref="J387" r:id="rId1703" xr:uid="{75CAFD99-EB63-415B-84B9-A2429AA6DEC0}"/>
    <hyperlink ref="J388" r:id="rId1704" xr:uid="{CCA87AF7-4F95-45F7-85C1-368B0E3BF5B0}"/>
    <hyperlink ref="J393" r:id="rId1705" xr:uid="{FE59A357-0B6B-4F1B-9555-2C5426BF1E9B}"/>
    <hyperlink ref="J386" r:id="rId1706" xr:uid="{643136F9-F9D8-4923-B507-7B46387DA5BC}"/>
    <hyperlink ref="J419" r:id="rId1707" xr:uid="{7A93D7AA-1EDB-474A-84BD-99D65B7F1813}"/>
    <hyperlink ref="J431" r:id="rId1708" xr:uid="{A4924E6B-D852-4790-AD31-8E5EAD04FAD9}"/>
    <hyperlink ref="J473" r:id="rId1709" xr:uid="{F8ECB0BA-5902-4243-9EEF-27D3BC33E3A2}"/>
    <hyperlink ref="J492" r:id="rId1710" xr:uid="{FF6A71B4-23D8-4B90-881B-CD742BBEC174}"/>
    <hyperlink ref="J555" r:id="rId1711" xr:uid="{7096B7A7-B514-403A-8CC9-4B4F94BF8E0D}"/>
    <hyperlink ref="J565" r:id="rId1712" xr:uid="{13C79B13-C0A7-4557-A75A-72564650CA87}"/>
    <hyperlink ref="J579" r:id="rId1713" xr:uid="{08175F12-3EC9-40D8-9606-7AD78AF9E46B}"/>
    <hyperlink ref="J624" r:id="rId1714" xr:uid="{93D494DB-88E4-433F-888C-9A754B357DE3}"/>
    <hyperlink ref="J642" r:id="rId1715" xr:uid="{0CC92FF6-4F66-448C-BE5A-962D13623E9A}"/>
    <hyperlink ref="J689" r:id="rId1716" xr:uid="{12198415-01FD-4446-B644-359CE91AF03E}"/>
    <hyperlink ref="J755" r:id="rId1717" xr:uid="{D9605514-522E-4040-A81E-75A661BC83B8}"/>
    <hyperlink ref="J783" r:id="rId1718" xr:uid="{363714A0-B1A4-40AF-AF48-43616ADEB4AD}"/>
    <hyperlink ref="J875" r:id="rId1719" xr:uid="{EFA4D126-5F2B-48DD-B07C-E4D1B06691CA}"/>
    <hyperlink ref="J876" r:id="rId1720" xr:uid="{CDEE2F51-1006-48CC-B12A-4917503FF592}"/>
    <hyperlink ref="J944" r:id="rId1721" xr:uid="{53974BA6-A8A8-433C-8741-3A9047E6E202}"/>
    <hyperlink ref="J966" r:id="rId1722" xr:uid="{DE5654B5-3F63-4732-8E53-5E884D569EDF}"/>
    <hyperlink ref="J1040" r:id="rId1723" xr:uid="{7A847EF5-A4F0-4E86-A2C8-FE74936A2A82}"/>
    <hyperlink ref="J1108" r:id="rId1724" xr:uid="{1DC63234-A4B0-45D4-A798-C210CEFE01B1}"/>
    <hyperlink ref="J1112" r:id="rId1725" xr:uid="{76BDF798-28A3-4173-B0B6-7F38A2342303}"/>
    <hyperlink ref="J1121" r:id="rId1726" xr:uid="{F890D7C2-6FA6-46BF-A036-266F9734C04D}"/>
    <hyperlink ref="J1321" r:id="rId1727" xr:uid="{D9CB717D-11B2-4829-A601-75ECDF9CF817}"/>
    <hyperlink ref="J1481" r:id="rId1728" xr:uid="{A34A016E-5287-4756-96C3-25C15E5640AC}"/>
    <hyperlink ref="J1550" r:id="rId1729" xr:uid="{B533CB8B-3EC7-4C83-B97C-4695F038C102}"/>
    <hyperlink ref="J175" r:id="rId1730" xr:uid="{D6726734-A1FC-45C4-9B9B-F462DF0C51C6}"/>
    <hyperlink ref="J1565" r:id="rId1731" xr:uid="{525054F6-6A86-45A5-A209-0B36E520083C}"/>
    <hyperlink ref="J1566" r:id="rId1732" xr:uid="{0A8581FA-3CD6-4C58-8EFC-A1D839C9359D}"/>
    <hyperlink ref="J1568" r:id="rId1733" xr:uid="{792BF2FF-F294-44D2-92C2-7B0E2491736F}"/>
    <hyperlink ref="J1597" r:id="rId1734" xr:uid="{4BB6B8CE-665E-4DB5-A742-F7B967F75310}"/>
    <hyperlink ref="J1689" r:id="rId1735" xr:uid="{5E90DAE3-8CEF-4E76-9A25-0F5C22E3AE50}"/>
    <hyperlink ref="J1705" r:id="rId1736" xr:uid="{7C510705-5919-4907-B35B-405C081D30E5}"/>
    <hyperlink ref="J1739" r:id="rId1737" xr:uid="{D31E38F1-016B-4369-BBDA-8977C406F74F}"/>
    <hyperlink ref="J1844" r:id="rId1738" xr:uid="{C8EEBABC-F2DC-4A0C-BD77-3E5E4B970505}"/>
    <hyperlink ref="J1878" r:id="rId1739" xr:uid="{969A06D5-208E-4AC3-817B-E9DB59D6795D}"/>
    <hyperlink ref="J1895" r:id="rId1740" xr:uid="{70EA4B7F-C86D-4CCB-8A2C-A96CA26EFB74}"/>
    <hyperlink ref="J1919" r:id="rId1741" xr:uid="{E6C9E387-7827-4AD1-B579-73964D523AD2}"/>
    <hyperlink ref="J2004" r:id="rId1742" xr:uid="{9F4C139F-EB83-4384-A379-1E1A9D5D07E4}"/>
    <hyperlink ref="J2032" r:id="rId1743" xr:uid="{562AB928-2E36-4F4C-BBE5-977766889BB6}"/>
    <hyperlink ref="O38" r:id="rId1744" xr:uid="{5799242B-151A-45FD-A05F-9A72B3EF7545}"/>
    <hyperlink ref="O22" r:id="rId1745" xr:uid="{86A84A46-4540-4D82-929A-BB471F1DE2D6}"/>
    <hyperlink ref="O64" r:id="rId1746" xr:uid="{D6110B23-4A5E-42FB-AADD-63BE45608B4F}"/>
    <hyperlink ref="O214" r:id="rId1747" xr:uid="{D5373A27-07B5-43FB-97FC-FECFD1197201}"/>
    <hyperlink ref="O326" r:id="rId1748" xr:uid="{2ACEDFEA-27A8-4749-8222-4A9BD85111C5}"/>
    <hyperlink ref="O384" r:id="rId1749" xr:uid="{35A0287F-4A61-491B-B8C2-3410E9F8D53B}"/>
    <hyperlink ref="O386" r:id="rId1750" xr:uid="{5FAEFF0D-6378-43A0-8F6C-BF4466C14F74}"/>
    <hyperlink ref="O473" r:id="rId1751" xr:uid="{F260BCE0-9E03-40A5-BD3E-1607FBA5458F}"/>
    <hyperlink ref="O492" r:id="rId1752" xr:uid="{FC7E09C5-7E43-4550-8396-57CED4537BA9}"/>
    <hyperlink ref="O555" r:id="rId1753" xr:uid="{F72D8519-ED44-4E1E-9A03-31D93AEFF643}"/>
    <hyperlink ref="O1040" r:id="rId1754" xr:uid="{683F6166-6763-4BF3-AE23-71B2946F35A6}"/>
    <hyperlink ref="O1108" r:id="rId1755" xr:uid="{C523E241-5B1C-4DC7-A1FB-02B75BAA57EC}"/>
    <hyperlink ref="O1112" r:id="rId1756" xr:uid="{9B0A9DBE-710E-4F1E-9B76-0BB0DD2856C0}"/>
    <hyperlink ref="O1565" r:id="rId1757" xr:uid="{A3EC8594-6A1D-4EDC-98F2-0D4D3350B445}"/>
    <hyperlink ref="O1566" r:id="rId1758" xr:uid="{0E460413-E873-4940-97AF-C6242A61E828}"/>
    <hyperlink ref="O1689" r:id="rId1759" xr:uid="{95AC7942-BBB2-4326-BB68-A6B6C71674AD}"/>
    <hyperlink ref="O1708" r:id="rId1760" xr:uid="{CF64E5D9-9616-4EC1-9C63-11833BC6D2D9}"/>
    <hyperlink ref="O2032" r:id="rId1761" xr:uid="{0E2FE7D2-1D90-431E-862B-73601DD68EB1}"/>
    <hyperlink ref="J558" r:id="rId1762" xr:uid="{818B7E06-8821-4EE8-B955-EA39D40F101A}"/>
    <hyperlink ref="J1270" r:id="rId1763" xr:uid="{087D70C8-D682-40F6-B7B2-61AA3465E727}"/>
    <hyperlink ref="J1271" r:id="rId1764" xr:uid="{9A3C3636-26B8-4D6E-AD62-4B40D9D854E3}"/>
    <hyperlink ref="J2003" r:id="rId1765" xr:uid="{7CCE3E27-FA47-4A91-834E-CE78442A4816}"/>
    <hyperlink ref="J1936" r:id="rId1766" xr:uid="{B5A58B57-1FE7-4228-ADAA-BD8002727593}"/>
    <hyperlink ref="J1394" r:id="rId1767" display="fjventures@sbcglobal.net" xr:uid="{FBF54D17-818C-4502-963A-3D6F4D883A1F}"/>
    <hyperlink ref="O1394" r:id="rId1768" xr:uid="{82EC63BD-0F1F-4074-8684-E485D4440F4A}"/>
    <hyperlink ref="J69" r:id="rId1769" xr:uid="{248181C8-7F97-4ACF-929C-218B8BAA213D}"/>
    <hyperlink ref="O69" r:id="rId1770" xr:uid="{7D9DB3E4-C6DE-43B9-B2BA-B93CA79F1961}"/>
    <hyperlink ref="J1979" r:id="rId1771" xr:uid="{6BFDD67D-F291-4D59-82B3-4066BE3E1CDE}"/>
    <hyperlink ref="J1960" r:id="rId1772" xr:uid="{808370CA-A57C-4E51-AC9A-16079009310A}"/>
    <hyperlink ref="O1960" r:id="rId1773" xr:uid="{5BFA4730-4CE8-4C14-A2FE-7D20FDA51EF9}"/>
    <hyperlink ref="J159" r:id="rId1774" xr:uid="{A3739E2F-B8F3-4971-A177-5144589C2E64}"/>
    <hyperlink ref="J310" r:id="rId1775" xr:uid="{EDFB21CD-BB19-45FC-9599-21B15B244859}"/>
    <hyperlink ref="O1041" r:id="rId1776" xr:uid="{C4CE60EF-08C8-4B12-A421-648BFA91D560}"/>
    <hyperlink ref="J616" r:id="rId1777" xr:uid="{02131572-82BC-4D21-B379-1BA07B0A8604}"/>
    <hyperlink ref="J1041" r:id="rId1778" xr:uid="{15F59930-7E07-4A24-8EE3-FD4A37C202FF}"/>
    <hyperlink ref="J1776" r:id="rId1779" xr:uid="{2B3AE95D-8AC2-416F-B756-19CB088FC1F9}"/>
    <hyperlink ref="J179" r:id="rId1780" xr:uid="{82C0A22B-448E-4EB2-9006-E82ECFF9AE79}"/>
    <hyperlink ref="J829" r:id="rId1781" xr:uid="{7B9FCC24-34C3-4F0B-85EE-7C3BBE775A92}"/>
    <hyperlink ref="J1336" r:id="rId1782" xr:uid="{76BAE495-B8AB-40F1-A8BF-EB035212EDDA}"/>
    <hyperlink ref="J454" r:id="rId1783" xr:uid="{E4FB2745-DC6F-4F81-881A-C211644689D9}"/>
    <hyperlink ref="J89" r:id="rId1784" xr:uid="{594DDCBD-535E-4E1B-87DB-EC1A2FEA902C}"/>
    <hyperlink ref="J425" r:id="rId1785" xr:uid="{4485FF7A-5152-4A04-9253-6978E9A8A663}"/>
    <hyperlink ref="J1160" r:id="rId1786" xr:uid="{3498188D-0DBF-4A5F-8D64-FAD6244A3A56}"/>
    <hyperlink ref="O1808" r:id="rId1787" xr:uid="{8DB76EFE-6339-4069-80E2-87BFC3C8602F}"/>
    <hyperlink ref="J1808" r:id="rId1788" xr:uid="{E0250549-9A11-484F-AC44-6407F3510438}"/>
    <hyperlink ref="J1834" r:id="rId1789" xr:uid="{9CDC3B60-442D-45F6-BC14-1BA5977BD1C0}"/>
    <hyperlink ref="O317" r:id="rId1790" xr:uid="{C7AC8BDB-24C3-413A-963F-64A47BA2B9C5}"/>
    <hyperlink ref="J317" r:id="rId1791" xr:uid="{4C470923-34F1-47F5-B745-22EB8D0F3368}"/>
    <hyperlink ref="J661" r:id="rId1792" xr:uid="{66F16094-3A24-4929-B578-F40C346D5EC5}"/>
    <hyperlink ref="O1004" r:id="rId1793" xr:uid="{58E7A510-DD6D-4627-B46B-8459E83B771C}"/>
    <hyperlink ref="J1004" r:id="rId1794" xr:uid="{43C5E8C2-54E5-423E-AD77-12B20C9FD7B3}"/>
    <hyperlink ref="J1402" r:id="rId1795" xr:uid="{AD34C442-6B41-4A1F-B90A-CE57B03C2502}"/>
    <hyperlink ref="J568" r:id="rId1796" xr:uid="{3C222CFE-9AF8-4CBE-A73B-5B4DB2A98E59}"/>
    <hyperlink ref="J1535" r:id="rId1797" xr:uid="{B8DFEA65-319A-42A8-BBE3-9D85962A6750}"/>
    <hyperlink ref="J424" r:id="rId1798" xr:uid="{C125793F-8D66-4DBC-8305-AAB1F1A4F310}"/>
    <hyperlink ref="J846" r:id="rId1799" xr:uid="{F23608ED-5708-4EC9-A28A-2613951DAD18}"/>
    <hyperlink ref="J518" r:id="rId1800" xr:uid="{0470B846-A130-44CB-B5F4-E73178F591E1}"/>
    <hyperlink ref="J513" r:id="rId1801" tooltip="mailto:joshua.holley@cyfairtire.com" display="mailto:joshua.holley@cyfairtire.com" xr:uid="{53A92955-79DA-4F09-834D-B2F6E3E9C0C6}"/>
    <hyperlink ref="J106" r:id="rId1802" xr:uid="{3A301535-57A2-4051-AE49-9CB2871DA338}"/>
    <hyperlink ref="O106" r:id="rId1803" xr:uid="{02D28042-E93A-42DD-969A-350046A8A83F}"/>
    <hyperlink ref="J349" r:id="rId1804" xr:uid="{1702D520-67EC-4039-8465-B7A3AB5BE4D2}"/>
    <hyperlink ref="J341" r:id="rId1805" xr:uid="{139B1B8A-C37E-4783-9BB6-29C232E3FD81}"/>
    <hyperlink ref="J342" r:id="rId1806" xr:uid="{A4F7109F-3445-440B-84FF-5ED5080F29E0}"/>
    <hyperlink ref="J343" r:id="rId1807" xr:uid="{E21EEDCA-2F79-4514-92C2-37D7D5F17D3D}"/>
    <hyperlink ref="J344" r:id="rId1808" xr:uid="{54547599-C186-4E6E-92AD-690A0ABC839C}"/>
    <hyperlink ref="J345" r:id="rId1809" xr:uid="{031BF8B5-E87F-4D1F-8E89-2061B653996A}"/>
    <hyperlink ref="J346" r:id="rId1810" xr:uid="{71BB85F2-A90C-4E0B-ADD2-C24A19537C8D}"/>
    <hyperlink ref="J347" r:id="rId1811" xr:uid="{96AA8381-CD7D-404B-A8AC-71F65BE8EF9F}"/>
    <hyperlink ref="J348" r:id="rId1812" xr:uid="{C19BEDAD-A765-45BD-97A1-DEDA3AB82A3D}"/>
    <hyperlink ref="J1770" r:id="rId1813" xr:uid="{E2FD6433-F361-4C7A-8CD5-0472792FDF4A}"/>
    <hyperlink ref="J1230" r:id="rId1814" xr:uid="{73477740-A6AB-42DA-BEBB-5BF94D62DD5E}"/>
    <hyperlink ref="J1068" r:id="rId1815" xr:uid="{3421A089-1545-43CC-95ED-68F763B3E81E}"/>
    <hyperlink ref="J968" r:id="rId1816" tooltip="mailto:shop@jmrbodyworks.com" display="mailto:shop@jmrbodyworks.com" xr:uid="{948D02D9-31CB-433F-9446-F184B34D59D3}"/>
    <hyperlink ref="J456" r:id="rId1817" xr:uid="{F47A318B-20EB-48CC-8DFE-1EF068B4D97A}"/>
    <hyperlink ref="J156" r:id="rId1818" xr:uid="{731DE372-11B6-47CE-8604-03F179B523C0}"/>
    <hyperlink ref="J1796" r:id="rId1819" xr:uid="{CC72A386-6A3E-4BB6-9D01-E9E7685C8F80}"/>
    <hyperlink ref="J1421" r:id="rId1820" xr:uid="{1A27A0E6-EA4D-41B2-8169-B895D641DE11}"/>
    <hyperlink ref="O1421" r:id="rId1821" xr:uid="{667EB28B-ED2E-4183-9E4C-34861B1CDE15}"/>
    <hyperlink ref="J1914" r:id="rId1822" xr:uid="{EE58ED4B-5475-42AD-AFC0-F596664EBB2F}"/>
    <hyperlink ref="O1914" r:id="rId1823" xr:uid="{C69E249D-DC1B-40B9-AFE0-2638DC466519}"/>
  </hyperlinks>
  <pageMargins left="0.7" right="0.7" top="0.75" bottom="0.75" header="0.3" footer="0.3"/>
  <pageSetup orientation="portrait" r:id="rId1824"/>
  <legacyDrawing r:id="rId182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29908-2282-486F-A6F3-A7E6FDB4F78D}">
  <dimension ref="A1:XEF1701"/>
  <sheetViews>
    <sheetView workbookViewId="0">
      <pane ySplit="4" topLeftCell="A5" activePane="bottomLeft" state="frozen"/>
      <selection pane="bottomLeft" activeCell="E18" sqref="E18"/>
    </sheetView>
  </sheetViews>
  <sheetFormatPr defaultColWidth="9.140625" defaultRowHeight="12.75" x14ac:dyDescent="0.2"/>
  <cols>
    <col min="1" max="1" width="12.7109375" style="61" bestFit="1" customWidth="1"/>
    <col min="2" max="2" width="15.85546875" style="61" customWidth="1"/>
    <col min="3" max="3" width="42.7109375" style="88" customWidth="1"/>
    <col min="4" max="4" width="14.7109375" style="160" bestFit="1" customWidth="1"/>
    <col min="5" max="5" width="69.7109375" style="23" bestFit="1" customWidth="1"/>
    <col min="6" max="6" width="58.42578125" style="23" customWidth="1"/>
    <col min="7" max="8" width="24" style="61" bestFit="1" customWidth="1"/>
    <col min="9" max="9" width="34" style="61" bestFit="1" customWidth="1"/>
    <col min="10" max="10" width="38" style="88" bestFit="1" customWidth="1"/>
    <col min="11" max="16384" width="9.140625" style="23"/>
  </cols>
  <sheetData>
    <row r="1" spans="1:16" s="81" customFormat="1" ht="20.25" x14ac:dyDescent="0.25">
      <c r="A1" s="267" t="s">
        <v>9052</v>
      </c>
      <c r="B1" s="76"/>
      <c r="C1" s="77"/>
      <c r="D1" s="78"/>
      <c r="E1" s="179"/>
      <c r="F1" s="179"/>
      <c r="G1" s="76"/>
      <c r="H1" s="76"/>
      <c r="I1" s="76"/>
      <c r="J1" s="79"/>
      <c r="K1" s="80"/>
      <c r="L1" s="80"/>
      <c r="M1" s="80"/>
      <c r="N1" s="80"/>
      <c r="O1" s="80"/>
      <c r="P1" s="80"/>
    </row>
    <row r="2" spans="1:16" x14ac:dyDescent="0.2">
      <c r="A2" s="82"/>
      <c r="B2" s="83"/>
      <c r="C2" s="82"/>
      <c r="D2" s="84"/>
      <c r="E2" s="82"/>
      <c r="F2" s="82"/>
      <c r="G2" s="83"/>
      <c r="H2" s="83"/>
      <c r="I2" s="83"/>
      <c r="J2" s="82"/>
      <c r="K2" s="85"/>
      <c r="L2" s="85"/>
      <c r="M2" s="85"/>
      <c r="N2" s="85"/>
      <c r="O2" s="85"/>
      <c r="P2" s="85"/>
    </row>
    <row r="3" spans="1:16" s="7" customFormat="1" ht="15.75" x14ac:dyDescent="0.25">
      <c r="A3" s="86" t="s">
        <v>2848</v>
      </c>
      <c r="B3" s="5"/>
      <c r="C3" s="4"/>
      <c r="D3" s="87"/>
      <c r="G3" s="5"/>
      <c r="H3" s="5"/>
      <c r="I3" s="5"/>
      <c r="J3" s="88"/>
      <c r="K3" s="10"/>
      <c r="L3" s="10"/>
      <c r="M3" s="10"/>
      <c r="N3" s="10"/>
      <c r="O3" s="10"/>
      <c r="P3" s="10"/>
    </row>
    <row r="4" spans="1:16" s="7" customFormat="1" ht="47.25" customHeight="1" x14ac:dyDescent="0.2">
      <c r="A4" s="89" t="s">
        <v>0</v>
      </c>
      <c r="B4" s="90" t="s">
        <v>1</v>
      </c>
      <c r="C4" s="91" t="s">
        <v>2</v>
      </c>
      <c r="D4" s="14" t="s">
        <v>3</v>
      </c>
      <c r="E4" s="91" t="s">
        <v>2849</v>
      </c>
      <c r="F4" s="89" t="s">
        <v>2850</v>
      </c>
      <c r="G4" s="92" t="s">
        <v>2851</v>
      </c>
      <c r="H4" s="91" t="s">
        <v>7</v>
      </c>
      <c r="I4" s="91" t="s">
        <v>8</v>
      </c>
      <c r="J4" s="91" t="s">
        <v>9</v>
      </c>
      <c r="K4" s="10"/>
      <c r="L4" s="10"/>
      <c r="M4" s="10"/>
      <c r="N4" s="10"/>
      <c r="O4" s="10"/>
    </row>
    <row r="5" spans="1:16" ht="14.45" customHeight="1" x14ac:dyDescent="0.25">
      <c r="A5" s="37" t="s">
        <v>33</v>
      </c>
      <c r="B5" s="26">
        <v>40.100999999999999</v>
      </c>
      <c r="C5" s="41" t="s">
        <v>2852</v>
      </c>
      <c r="D5" s="56">
        <v>8231</v>
      </c>
      <c r="E5" s="173" t="s">
        <v>2853</v>
      </c>
      <c r="F5" s="48" t="s">
        <v>7616</v>
      </c>
      <c r="G5" s="70" t="s">
        <v>2851</v>
      </c>
      <c r="H5" s="26"/>
      <c r="I5" s="26" t="s">
        <v>2854</v>
      </c>
      <c r="J5" s="93"/>
      <c r="K5" s="94"/>
      <c r="L5" s="94"/>
      <c r="M5" s="94"/>
      <c r="N5" s="94"/>
      <c r="O5" s="94"/>
    </row>
    <row r="6" spans="1:16" ht="15" x14ac:dyDescent="0.25">
      <c r="A6" s="37" t="s">
        <v>16</v>
      </c>
      <c r="B6" s="19">
        <v>25.15</v>
      </c>
      <c r="C6" s="41" t="s">
        <v>9043</v>
      </c>
      <c r="D6" s="42">
        <v>737</v>
      </c>
      <c r="E6" s="52" t="s">
        <v>2855</v>
      </c>
      <c r="F6" s="52"/>
      <c r="G6" s="21" t="s">
        <v>2851</v>
      </c>
      <c r="H6" s="21"/>
      <c r="I6" s="21" t="s">
        <v>9044</v>
      </c>
      <c r="J6" s="216" t="s">
        <v>9045</v>
      </c>
      <c r="K6" s="95"/>
    </row>
    <row r="7" spans="1:16" ht="14.45" customHeight="1" x14ac:dyDescent="0.25">
      <c r="A7" s="37" t="s">
        <v>33</v>
      </c>
      <c r="B7" s="21">
        <v>40.103000000000002</v>
      </c>
      <c r="C7" s="37" t="s">
        <v>2856</v>
      </c>
      <c r="D7" s="42">
        <v>401</v>
      </c>
      <c r="E7" s="52" t="s">
        <v>2857</v>
      </c>
      <c r="F7" s="52"/>
      <c r="G7" s="65" t="s">
        <v>2851</v>
      </c>
      <c r="H7" s="21" t="s">
        <v>2858</v>
      </c>
      <c r="I7" s="254" t="s">
        <v>2859</v>
      </c>
      <c r="J7" s="96" t="s">
        <v>2860</v>
      </c>
      <c r="K7" s="95"/>
      <c r="L7" s="95"/>
      <c r="M7" s="95"/>
      <c r="N7" s="95"/>
      <c r="O7" s="95"/>
    </row>
    <row r="8" spans="1:16" ht="15" x14ac:dyDescent="0.25">
      <c r="A8" s="190" t="s">
        <v>16</v>
      </c>
      <c r="B8" s="63">
        <v>25.141999999999999</v>
      </c>
      <c r="C8" s="30" t="s">
        <v>4092</v>
      </c>
      <c r="D8" s="60">
        <v>731</v>
      </c>
      <c r="E8" s="30" t="s">
        <v>9046</v>
      </c>
      <c r="F8" s="30"/>
      <c r="G8" s="22" t="s">
        <v>2851</v>
      </c>
      <c r="H8" s="22" t="s">
        <v>2861</v>
      </c>
      <c r="I8" s="21" t="s">
        <v>2862</v>
      </c>
      <c r="J8" s="34" t="s">
        <v>9047</v>
      </c>
    </row>
    <row r="9" spans="1:16" ht="14.45" customHeight="1" x14ac:dyDescent="0.25">
      <c r="A9" s="29" t="s">
        <v>16</v>
      </c>
      <c r="B9" s="19">
        <v>25.199000000000002</v>
      </c>
      <c r="C9" s="35" t="s">
        <v>114</v>
      </c>
      <c r="D9" s="36">
        <v>1003</v>
      </c>
      <c r="E9" s="52" t="s">
        <v>3986</v>
      </c>
      <c r="F9" s="52"/>
      <c r="G9" s="21" t="s">
        <v>2851</v>
      </c>
      <c r="H9" s="21" t="s">
        <v>2864</v>
      </c>
      <c r="I9" s="255" t="s">
        <v>2865</v>
      </c>
      <c r="J9" s="166" t="s">
        <v>3987</v>
      </c>
      <c r="K9" s="95"/>
      <c r="L9" s="95"/>
      <c r="M9" s="95"/>
      <c r="N9" s="95"/>
      <c r="O9" s="95"/>
    </row>
    <row r="10" spans="1:16" ht="14.45" customHeight="1" x14ac:dyDescent="0.25">
      <c r="A10" s="37" t="s">
        <v>33</v>
      </c>
      <c r="B10" s="26">
        <v>40.198999999999998</v>
      </c>
      <c r="C10" s="41" t="s">
        <v>2866</v>
      </c>
      <c r="D10" s="56"/>
      <c r="E10" s="173" t="s">
        <v>2867</v>
      </c>
      <c r="F10" s="173"/>
      <c r="G10" s="70" t="s">
        <v>2851</v>
      </c>
      <c r="H10" s="26" t="s">
        <v>68</v>
      </c>
      <c r="I10" s="253" t="s">
        <v>2868</v>
      </c>
      <c r="J10" s="93"/>
      <c r="K10" s="95"/>
      <c r="L10" s="95"/>
      <c r="M10" s="95"/>
      <c r="N10" s="95"/>
      <c r="O10" s="95"/>
    </row>
    <row r="11" spans="1:16" ht="14.45" customHeight="1" x14ac:dyDescent="0.25">
      <c r="A11" s="29" t="s">
        <v>33</v>
      </c>
      <c r="B11" s="19">
        <v>45.104999999999997</v>
      </c>
      <c r="C11" s="29" t="s">
        <v>1148</v>
      </c>
      <c r="D11" s="49">
        <v>3628</v>
      </c>
      <c r="E11" s="48" t="s">
        <v>2869</v>
      </c>
      <c r="F11" s="97"/>
      <c r="G11" s="70" t="s">
        <v>2851</v>
      </c>
      <c r="H11" s="20" t="s">
        <v>2870</v>
      </c>
      <c r="I11" s="256" t="s">
        <v>2871</v>
      </c>
      <c r="J11" s="34" t="s">
        <v>5842</v>
      </c>
      <c r="K11" s="95"/>
      <c r="L11" s="95"/>
      <c r="M11" s="95"/>
      <c r="N11" s="95"/>
      <c r="O11" s="95"/>
    </row>
    <row r="12" spans="1:16" ht="14.45" customHeight="1" x14ac:dyDescent="0.25">
      <c r="A12" s="45" t="s">
        <v>33</v>
      </c>
      <c r="B12" s="26">
        <v>32.100999999999999</v>
      </c>
      <c r="C12" s="41" t="s">
        <v>2872</v>
      </c>
      <c r="D12" s="56"/>
      <c r="E12" s="173" t="s">
        <v>2873</v>
      </c>
      <c r="F12" s="173"/>
      <c r="G12" s="70" t="s">
        <v>2851</v>
      </c>
      <c r="H12" s="26" t="s">
        <v>2874</v>
      </c>
      <c r="I12" s="253" t="s">
        <v>2875</v>
      </c>
      <c r="J12" s="93"/>
      <c r="K12" s="95"/>
      <c r="L12" s="95"/>
      <c r="M12" s="95"/>
      <c r="N12" s="95"/>
      <c r="O12" s="95"/>
    </row>
    <row r="13" spans="1:16" ht="14.45" customHeight="1" x14ac:dyDescent="0.25">
      <c r="A13" s="45" t="s">
        <v>14</v>
      </c>
      <c r="B13" s="26">
        <v>70.108000000000004</v>
      </c>
      <c r="C13" s="45" t="s">
        <v>2887</v>
      </c>
      <c r="D13" s="56">
        <v>6440</v>
      </c>
      <c r="E13" s="173" t="s">
        <v>3443</v>
      </c>
      <c r="F13" s="173" t="s">
        <v>3444</v>
      </c>
      <c r="G13" s="70" t="s">
        <v>2851</v>
      </c>
      <c r="H13" s="26"/>
      <c r="I13" s="253"/>
      <c r="J13" s="98"/>
      <c r="K13" s="95"/>
      <c r="L13" s="95"/>
      <c r="M13" s="95"/>
      <c r="N13" s="95"/>
      <c r="O13" s="95"/>
    </row>
    <row r="14" spans="1:16" ht="14.45" customHeight="1" x14ac:dyDescent="0.25">
      <c r="A14" s="37" t="s">
        <v>14</v>
      </c>
      <c r="B14" s="62">
        <v>10.105</v>
      </c>
      <c r="C14" s="41" t="s">
        <v>2880</v>
      </c>
      <c r="D14" s="42">
        <v>5809</v>
      </c>
      <c r="E14" s="52" t="s">
        <v>2881</v>
      </c>
      <c r="F14" s="52"/>
      <c r="G14" s="21" t="s">
        <v>2851</v>
      </c>
      <c r="H14" s="21"/>
      <c r="I14" s="255"/>
      <c r="J14" s="100" t="s">
        <v>2882</v>
      </c>
      <c r="K14" s="95"/>
      <c r="L14" s="95"/>
      <c r="M14" s="95"/>
      <c r="N14" s="95"/>
      <c r="O14" s="95"/>
    </row>
    <row r="15" spans="1:16" ht="14.45" customHeight="1" x14ac:dyDescent="0.25">
      <c r="A15" s="37" t="s">
        <v>33</v>
      </c>
      <c r="B15" s="101" t="s">
        <v>2883</v>
      </c>
      <c r="C15" s="45" t="s">
        <v>362</v>
      </c>
      <c r="D15" s="56"/>
      <c r="E15" s="173" t="s">
        <v>2884</v>
      </c>
      <c r="F15" s="173"/>
      <c r="G15" s="70" t="s">
        <v>2851</v>
      </c>
      <c r="H15" s="26" t="s">
        <v>2885</v>
      </c>
      <c r="I15" s="253" t="s">
        <v>2886</v>
      </c>
      <c r="J15" s="98"/>
      <c r="K15" s="95"/>
      <c r="L15" s="95"/>
      <c r="M15" s="95"/>
      <c r="N15" s="95"/>
      <c r="O15" s="95"/>
    </row>
    <row r="16" spans="1:16" s="43" customFormat="1" ht="15" x14ac:dyDescent="0.25">
      <c r="A16" s="37" t="s">
        <v>33</v>
      </c>
      <c r="B16" s="26">
        <v>40.106000000000002</v>
      </c>
      <c r="C16" s="41" t="s">
        <v>2915</v>
      </c>
      <c r="D16" s="42">
        <v>7264</v>
      </c>
      <c r="E16" s="52" t="s">
        <v>5758</v>
      </c>
      <c r="F16" s="173"/>
      <c r="G16" s="70" t="s">
        <v>2851</v>
      </c>
      <c r="H16" s="213" t="s">
        <v>5759</v>
      </c>
      <c r="I16" s="212" t="s">
        <v>5760</v>
      </c>
      <c r="J16" s="165" t="s">
        <v>5761</v>
      </c>
    </row>
    <row r="17" spans="1:16" ht="12.75" customHeight="1" x14ac:dyDescent="0.25">
      <c r="A17" s="45" t="s">
        <v>14</v>
      </c>
      <c r="B17" s="26">
        <v>70.108000000000004</v>
      </c>
      <c r="C17" s="45" t="s">
        <v>2887</v>
      </c>
      <c r="D17" s="56">
        <v>5974</v>
      </c>
      <c r="E17" s="173" t="s">
        <v>2888</v>
      </c>
      <c r="F17" s="173" t="s">
        <v>2889</v>
      </c>
      <c r="G17" s="70" t="s">
        <v>2851</v>
      </c>
      <c r="H17" s="26"/>
      <c r="I17" s="253"/>
      <c r="J17" s="98"/>
    </row>
    <row r="18" spans="1:16" ht="14.45" customHeight="1" x14ac:dyDescent="0.25">
      <c r="A18" s="45" t="s">
        <v>14</v>
      </c>
      <c r="B18" s="26">
        <v>70.117999999999995</v>
      </c>
      <c r="C18" s="41" t="s">
        <v>2890</v>
      </c>
      <c r="D18" s="102" t="s">
        <v>2891</v>
      </c>
      <c r="E18" s="183" t="s">
        <v>2892</v>
      </c>
      <c r="F18" s="173"/>
      <c r="G18" s="70" t="s">
        <v>2851</v>
      </c>
      <c r="H18" s="26"/>
      <c r="I18" s="253"/>
      <c r="J18" s="98"/>
      <c r="K18" s="95"/>
      <c r="L18" s="95"/>
      <c r="M18" s="95"/>
      <c r="N18" s="95"/>
      <c r="O18" s="95"/>
    </row>
    <row r="19" spans="1:16" ht="14.45" customHeight="1" x14ac:dyDescent="0.25">
      <c r="A19" s="37" t="s">
        <v>33</v>
      </c>
      <c r="B19" s="26">
        <v>40.100999999999999</v>
      </c>
      <c r="C19" s="41" t="s">
        <v>2852</v>
      </c>
      <c r="D19" s="56">
        <v>1324</v>
      </c>
      <c r="E19" s="173" t="s">
        <v>2893</v>
      </c>
      <c r="F19" s="173" t="s">
        <v>2894</v>
      </c>
      <c r="G19" s="70" t="s">
        <v>2851</v>
      </c>
      <c r="H19" s="26"/>
      <c r="I19" s="253"/>
      <c r="J19" s="98"/>
      <c r="K19" s="95"/>
      <c r="L19" s="95"/>
      <c r="M19" s="95"/>
      <c r="N19" s="95"/>
      <c r="O19" s="95"/>
    </row>
    <row r="20" spans="1:16" ht="15" x14ac:dyDescent="0.25">
      <c r="A20" s="29" t="s">
        <v>16</v>
      </c>
      <c r="B20" s="19">
        <v>25.138000000000002</v>
      </c>
      <c r="C20" s="29" t="s">
        <v>398</v>
      </c>
      <c r="D20" s="36">
        <v>1006</v>
      </c>
      <c r="E20" s="30" t="s">
        <v>2896</v>
      </c>
      <c r="F20" s="30"/>
      <c r="G20" s="70" t="s">
        <v>2851</v>
      </c>
      <c r="H20" s="22" t="s">
        <v>2897</v>
      </c>
      <c r="I20" s="21" t="s">
        <v>2898</v>
      </c>
      <c r="J20" s="34" t="s">
        <v>2899</v>
      </c>
    </row>
    <row r="21" spans="1:16" ht="14.45" customHeight="1" x14ac:dyDescent="0.25">
      <c r="A21" s="37" t="s">
        <v>33</v>
      </c>
      <c r="B21" s="21">
        <v>45.104999999999997</v>
      </c>
      <c r="C21" s="37" t="s">
        <v>1148</v>
      </c>
      <c r="D21" s="42">
        <v>937</v>
      </c>
      <c r="E21" s="52" t="s">
        <v>2900</v>
      </c>
      <c r="F21" s="52"/>
      <c r="G21" s="70" t="s">
        <v>2851</v>
      </c>
      <c r="H21" s="72" t="s">
        <v>2901</v>
      </c>
      <c r="I21" s="257" t="s">
        <v>2902</v>
      </c>
      <c r="J21" s="96" t="s">
        <v>2903</v>
      </c>
    </row>
    <row r="22" spans="1:16" ht="14.45" customHeight="1" x14ac:dyDescent="0.25">
      <c r="A22" s="37" t="s">
        <v>33</v>
      </c>
      <c r="B22" s="26">
        <v>40.100999999999999</v>
      </c>
      <c r="C22" s="41" t="s">
        <v>2852</v>
      </c>
      <c r="D22" s="42">
        <v>3976</v>
      </c>
      <c r="E22" s="52" t="s">
        <v>2904</v>
      </c>
      <c r="F22" s="52" t="s">
        <v>2905</v>
      </c>
      <c r="G22" s="70" t="s">
        <v>2851</v>
      </c>
      <c r="H22" s="21" t="s">
        <v>68</v>
      </c>
      <c r="I22" s="257" t="s">
        <v>2906</v>
      </c>
      <c r="J22" s="106"/>
      <c r="K22" s="95"/>
      <c r="L22" s="95"/>
      <c r="M22" s="95"/>
      <c r="N22" s="95"/>
      <c r="O22" s="95"/>
    </row>
    <row r="23" spans="1:16" ht="14.45" customHeight="1" x14ac:dyDescent="0.25">
      <c r="A23" s="45" t="s">
        <v>33</v>
      </c>
      <c r="B23" s="26">
        <v>32.100999999999999</v>
      </c>
      <c r="C23" s="41" t="s">
        <v>2872</v>
      </c>
      <c r="D23" s="56"/>
      <c r="E23" s="173" t="s">
        <v>2907</v>
      </c>
      <c r="F23" s="173"/>
      <c r="G23" s="70" t="s">
        <v>2851</v>
      </c>
      <c r="H23" s="26" t="s">
        <v>2908</v>
      </c>
      <c r="I23" s="253" t="s">
        <v>2909</v>
      </c>
      <c r="J23" s="98"/>
      <c r="K23" s="95"/>
      <c r="L23" s="95"/>
      <c r="M23" s="95"/>
      <c r="N23" s="95"/>
      <c r="O23" s="95"/>
    </row>
    <row r="24" spans="1:16" s="43" customFormat="1" ht="12.75" customHeight="1" x14ac:dyDescent="0.25">
      <c r="A24" s="37" t="s">
        <v>33</v>
      </c>
      <c r="B24" s="19">
        <v>45.11</v>
      </c>
      <c r="C24" s="29" t="s">
        <v>2910</v>
      </c>
      <c r="D24" s="108"/>
      <c r="E24" s="164" t="s">
        <v>2911</v>
      </c>
      <c r="F24" s="164"/>
      <c r="G24" s="70" t="s">
        <v>2851</v>
      </c>
      <c r="H24" s="31" t="s">
        <v>2912</v>
      </c>
      <c r="I24" s="257" t="s">
        <v>2913</v>
      </c>
      <c r="J24" s="100" t="s">
        <v>2914</v>
      </c>
    </row>
    <row r="25" spans="1:16" s="43" customFormat="1" ht="12.75" customHeight="1" x14ac:dyDescent="0.25">
      <c r="A25" s="37" t="s">
        <v>33</v>
      </c>
      <c r="B25" s="26">
        <v>40.106000000000002</v>
      </c>
      <c r="C25" s="41" t="s">
        <v>2915</v>
      </c>
      <c r="D25" s="42">
        <v>2534</v>
      </c>
      <c r="E25" s="52" t="s">
        <v>2918</v>
      </c>
      <c r="F25" s="173" t="s">
        <v>210</v>
      </c>
      <c r="G25" s="70" t="s">
        <v>2851</v>
      </c>
      <c r="H25" s="72" t="s">
        <v>2919</v>
      </c>
      <c r="I25" s="255" t="s">
        <v>2916</v>
      </c>
      <c r="J25" s="165" t="s">
        <v>2917</v>
      </c>
    </row>
    <row r="26" spans="1:16" s="43" customFormat="1" ht="12.75" customHeight="1" x14ac:dyDescent="0.25">
      <c r="A26" s="37" t="s">
        <v>33</v>
      </c>
      <c r="B26" s="26">
        <v>40.106000000000002</v>
      </c>
      <c r="C26" s="41" t="s">
        <v>2915</v>
      </c>
      <c r="D26" s="42">
        <v>2534</v>
      </c>
      <c r="E26" s="52" t="s">
        <v>2918</v>
      </c>
      <c r="F26" s="173" t="s">
        <v>210</v>
      </c>
      <c r="G26" s="70" t="s">
        <v>2851</v>
      </c>
      <c r="H26" s="72" t="s">
        <v>2919</v>
      </c>
      <c r="I26" s="255" t="s">
        <v>2916</v>
      </c>
      <c r="J26" s="109" t="s">
        <v>2917</v>
      </c>
    </row>
    <row r="27" spans="1:16" s="43" customFormat="1" ht="12.75" customHeight="1" x14ac:dyDescent="0.25">
      <c r="A27" s="39" t="s">
        <v>14</v>
      </c>
      <c r="B27" s="26">
        <v>30.106999999999999</v>
      </c>
      <c r="C27" s="41" t="s">
        <v>5128</v>
      </c>
      <c r="D27" s="42">
        <v>7062</v>
      </c>
      <c r="E27" s="52" t="s">
        <v>5129</v>
      </c>
      <c r="F27" s="173"/>
      <c r="G27" s="70" t="s">
        <v>2851</v>
      </c>
      <c r="H27" s="72" t="s">
        <v>5130</v>
      </c>
      <c r="I27" s="255"/>
      <c r="J27" s="192" t="s">
        <v>5131</v>
      </c>
    </row>
    <row r="28" spans="1:16" ht="14.45" customHeight="1" x14ac:dyDescent="0.25">
      <c r="A28" s="45" t="s">
        <v>33</v>
      </c>
      <c r="B28" s="26">
        <v>32.100999999999999</v>
      </c>
      <c r="C28" s="41" t="s">
        <v>2872</v>
      </c>
      <c r="D28" s="56"/>
      <c r="E28" s="173" t="s">
        <v>2921</v>
      </c>
      <c r="F28" s="173"/>
      <c r="G28" s="70" t="s">
        <v>2851</v>
      </c>
      <c r="H28" s="26" t="s">
        <v>396</v>
      </c>
      <c r="I28" s="253" t="s">
        <v>397</v>
      </c>
      <c r="J28" s="98"/>
      <c r="K28" s="95"/>
      <c r="L28" s="95"/>
      <c r="M28" s="95"/>
      <c r="N28" s="95"/>
      <c r="O28" s="95"/>
      <c r="P28" s="95"/>
    </row>
    <row r="29" spans="1:16" ht="14.45" customHeight="1" x14ac:dyDescent="0.25">
      <c r="A29" s="29" t="s">
        <v>33</v>
      </c>
      <c r="B29" s="19">
        <v>40.101999999999997</v>
      </c>
      <c r="C29" s="35" t="s">
        <v>404</v>
      </c>
      <c r="D29" s="36">
        <v>4042</v>
      </c>
      <c r="E29" s="172" t="s">
        <v>3980</v>
      </c>
      <c r="F29" s="52"/>
      <c r="G29" s="38" t="s">
        <v>3981</v>
      </c>
      <c r="H29" s="21" t="s">
        <v>3982</v>
      </c>
      <c r="I29" s="255" t="s">
        <v>3983</v>
      </c>
      <c r="J29" s="64" t="s">
        <v>3984</v>
      </c>
      <c r="K29" s="95"/>
      <c r="L29" s="95"/>
      <c r="M29" s="95"/>
      <c r="N29" s="95"/>
      <c r="O29" s="95"/>
    </row>
    <row r="30" spans="1:16" ht="14.45" customHeight="1" x14ac:dyDescent="0.25">
      <c r="A30" s="45" t="s">
        <v>14</v>
      </c>
      <c r="B30" s="26">
        <v>70.132000000000005</v>
      </c>
      <c r="C30" s="41" t="s">
        <v>4558</v>
      </c>
      <c r="D30" s="56">
        <v>4317</v>
      </c>
      <c r="E30" s="183" t="s">
        <v>4562</v>
      </c>
      <c r="F30" s="173"/>
      <c r="G30" s="70" t="s">
        <v>2851</v>
      </c>
      <c r="H30" s="26"/>
      <c r="I30" s="253"/>
      <c r="J30" s="41"/>
      <c r="K30" s="95"/>
      <c r="L30" s="95"/>
      <c r="M30" s="95"/>
      <c r="N30" s="95"/>
      <c r="O30" s="95"/>
    </row>
    <row r="31" spans="1:16" ht="14.45" customHeight="1" x14ac:dyDescent="0.25">
      <c r="A31" s="45" t="s">
        <v>33</v>
      </c>
      <c r="B31" s="101" t="s">
        <v>2922</v>
      </c>
      <c r="C31" s="45" t="s">
        <v>2923</v>
      </c>
      <c r="D31" s="60">
        <v>4457</v>
      </c>
      <c r="E31" s="30" t="s">
        <v>2924</v>
      </c>
      <c r="F31" s="177"/>
      <c r="G31" s="70" t="s">
        <v>2851</v>
      </c>
      <c r="H31" s="22" t="s">
        <v>554</v>
      </c>
      <c r="I31" s="258" t="s">
        <v>2925</v>
      </c>
      <c r="J31" s="111" t="s">
        <v>2926</v>
      </c>
      <c r="K31" s="95"/>
      <c r="L31" s="95"/>
      <c r="M31" s="95"/>
      <c r="N31" s="95"/>
      <c r="O31" s="95"/>
    </row>
    <row r="32" spans="1:16" ht="15" x14ac:dyDescent="0.25">
      <c r="A32" s="45" t="s">
        <v>33</v>
      </c>
      <c r="B32" s="26">
        <v>32.100999999999999</v>
      </c>
      <c r="C32" s="41" t="s">
        <v>2872</v>
      </c>
      <c r="D32" s="56"/>
      <c r="E32" s="173" t="s">
        <v>2927</v>
      </c>
      <c r="F32" s="173"/>
      <c r="G32" s="70" t="s">
        <v>2851</v>
      </c>
      <c r="H32" s="26" t="s">
        <v>2928</v>
      </c>
      <c r="I32" s="253" t="s">
        <v>2929</v>
      </c>
      <c r="J32" s="98"/>
    </row>
    <row r="33" spans="1:15" ht="14.45" customHeight="1" x14ac:dyDescent="0.25">
      <c r="A33" s="29" t="s">
        <v>16</v>
      </c>
      <c r="B33" s="19">
        <v>25.146999999999998</v>
      </c>
      <c r="C33" s="51" t="s">
        <v>2863</v>
      </c>
      <c r="D33" s="36">
        <v>7570</v>
      </c>
      <c r="E33" s="37" t="s">
        <v>5941</v>
      </c>
      <c r="F33" s="37"/>
      <c r="G33" s="21" t="s">
        <v>5431</v>
      </c>
      <c r="H33" s="21" t="s">
        <v>5942</v>
      </c>
      <c r="I33" s="255" t="s">
        <v>5943</v>
      </c>
      <c r="J33" s="193" t="s">
        <v>5944</v>
      </c>
      <c r="K33" s="95"/>
      <c r="L33" s="95"/>
      <c r="M33" s="95"/>
      <c r="N33" s="95"/>
      <c r="O33" s="95"/>
    </row>
    <row r="34" spans="1:15" ht="14.45" customHeight="1" x14ac:dyDescent="0.25">
      <c r="A34" s="45" t="s">
        <v>33</v>
      </c>
      <c r="B34" s="26">
        <v>32.100999999999999</v>
      </c>
      <c r="C34" s="41" t="s">
        <v>2872</v>
      </c>
      <c r="D34" s="56"/>
      <c r="E34" s="173" t="s">
        <v>2930</v>
      </c>
      <c r="F34" s="173"/>
      <c r="G34" s="70" t="s">
        <v>2851</v>
      </c>
      <c r="H34" s="26" t="s">
        <v>2931</v>
      </c>
      <c r="I34" s="253" t="s">
        <v>2932</v>
      </c>
      <c r="J34" s="98"/>
      <c r="K34" s="95"/>
    </row>
    <row r="35" spans="1:15" ht="15" x14ac:dyDescent="0.25">
      <c r="A35" s="29" t="s">
        <v>260</v>
      </c>
      <c r="B35" s="19">
        <v>75.126999999999995</v>
      </c>
      <c r="C35" s="33" t="s">
        <v>9048</v>
      </c>
      <c r="D35" s="42">
        <v>7752</v>
      </c>
      <c r="E35" s="30" t="s">
        <v>9049</v>
      </c>
      <c r="F35" s="30"/>
      <c r="G35" s="70" t="s">
        <v>2851</v>
      </c>
      <c r="H35" s="21" t="s">
        <v>6585</v>
      </c>
      <c r="I35" s="281" t="s">
        <v>6586</v>
      </c>
      <c r="J35" s="282" t="s">
        <v>6587</v>
      </c>
    </row>
    <row r="36" spans="1:15" ht="14.45" customHeight="1" x14ac:dyDescent="0.25">
      <c r="A36" s="37" t="s">
        <v>33</v>
      </c>
      <c r="B36" s="26">
        <v>40.100999999999999</v>
      </c>
      <c r="C36" s="41" t="s">
        <v>2852</v>
      </c>
      <c r="D36" s="56"/>
      <c r="E36" s="173" t="s">
        <v>2933</v>
      </c>
      <c r="F36" s="173" t="s">
        <v>2934</v>
      </c>
      <c r="G36" s="70" t="s">
        <v>2851</v>
      </c>
      <c r="H36" s="26" t="s">
        <v>2935</v>
      </c>
      <c r="I36" s="253" t="s">
        <v>2936</v>
      </c>
      <c r="J36" s="98"/>
      <c r="K36" s="95"/>
    </row>
    <row r="37" spans="1:15" ht="14.45" customHeight="1" x14ac:dyDescent="0.25">
      <c r="A37" s="29" t="s">
        <v>16</v>
      </c>
      <c r="B37" s="19">
        <v>80.123999999999995</v>
      </c>
      <c r="C37" s="29" t="s">
        <v>8418</v>
      </c>
      <c r="D37" s="36">
        <v>5736</v>
      </c>
      <c r="E37" s="37" t="s">
        <v>459</v>
      </c>
      <c r="F37" s="37" t="s">
        <v>460</v>
      </c>
      <c r="G37" s="21" t="s">
        <v>5431</v>
      </c>
      <c r="H37" s="21" t="s">
        <v>461</v>
      </c>
      <c r="I37" s="255" t="s">
        <v>462</v>
      </c>
      <c r="J37" s="167" t="s">
        <v>463</v>
      </c>
      <c r="K37" s="95"/>
      <c r="L37" s="95"/>
      <c r="M37" s="95"/>
      <c r="N37" s="95"/>
      <c r="O37" s="95"/>
    </row>
    <row r="38" spans="1:15" ht="15" x14ac:dyDescent="0.25">
      <c r="A38" s="37" t="s">
        <v>33</v>
      </c>
      <c r="B38" s="26">
        <v>40.100999999999999</v>
      </c>
      <c r="C38" s="41" t="s">
        <v>2852</v>
      </c>
      <c r="D38" s="56">
        <v>456</v>
      </c>
      <c r="E38" s="173" t="s">
        <v>2937</v>
      </c>
      <c r="F38" s="173"/>
      <c r="G38" s="70" t="s">
        <v>2851</v>
      </c>
      <c r="H38" s="26" t="s">
        <v>2938</v>
      </c>
      <c r="I38" s="253" t="s">
        <v>2939</v>
      </c>
      <c r="J38" s="98"/>
    </row>
    <row r="39" spans="1:15" ht="14.45" customHeight="1" x14ac:dyDescent="0.25">
      <c r="A39" s="45" t="s">
        <v>14</v>
      </c>
      <c r="B39" s="26">
        <v>70.198999999999998</v>
      </c>
      <c r="C39" s="41" t="s">
        <v>177</v>
      </c>
      <c r="D39" s="56">
        <v>4594</v>
      </c>
      <c r="E39" s="173" t="s">
        <v>2940</v>
      </c>
      <c r="F39" s="173"/>
      <c r="G39" s="70" t="s">
        <v>2851</v>
      </c>
      <c r="H39" s="26" t="s">
        <v>2941</v>
      </c>
      <c r="I39" s="253" t="s">
        <v>2942</v>
      </c>
      <c r="J39" s="98"/>
    </row>
    <row r="40" spans="1:15" ht="14.45" customHeight="1" x14ac:dyDescent="0.25">
      <c r="A40" s="29" t="s">
        <v>16</v>
      </c>
      <c r="B40" s="19">
        <v>25.154</v>
      </c>
      <c r="C40" s="51" t="s">
        <v>6743</v>
      </c>
      <c r="D40" s="36">
        <v>7805</v>
      </c>
      <c r="E40" s="37" t="s">
        <v>6744</v>
      </c>
      <c r="F40" s="37" t="s">
        <v>6745</v>
      </c>
      <c r="G40" s="21" t="s">
        <v>2851</v>
      </c>
      <c r="H40" s="21" t="s">
        <v>6745</v>
      </c>
      <c r="I40" s="255" t="s">
        <v>6746</v>
      </c>
      <c r="J40" s="167" t="s">
        <v>6747</v>
      </c>
    </row>
    <row r="41" spans="1:15" ht="14.45" customHeight="1" x14ac:dyDescent="0.25">
      <c r="A41" s="45" t="s">
        <v>33</v>
      </c>
      <c r="B41" s="101" t="s">
        <v>2922</v>
      </c>
      <c r="C41" s="45" t="s">
        <v>2923</v>
      </c>
      <c r="D41" s="60">
        <v>4452</v>
      </c>
      <c r="E41" s="30" t="s">
        <v>2943</v>
      </c>
      <c r="F41" s="30"/>
      <c r="G41" s="70" t="s">
        <v>2851</v>
      </c>
      <c r="H41" s="22" t="s">
        <v>68</v>
      </c>
      <c r="I41" s="258" t="s">
        <v>2944</v>
      </c>
      <c r="J41" s="111" t="s">
        <v>2945</v>
      </c>
    </row>
    <row r="42" spans="1:15" ht="14.45" customHeight="1" x14ac:dyDescent="0.25">
      <c r="A42" s="45" t="s">
        <v>14</v>
      </c>
      <c r="B42" s="26">
        <v>70.108000000000004</v>
      </c>
      <c r="C42" s="41" t="s">
        <v>2887</v>
      </c>
      <c r="D42" s="56">
        <v>6351</v>
      </c>
      <c r="E42" s="173" t="s">
        <v>2946</v>
      </c>
      <c r="F42" s="173" t="s">
        <v>2947</v>
      </c>
      <c r="G42" s="70" t="s">
        <v>2851</v>
      </c>
      <c r="H42" s="26"/>
      <c r="I42" s="253"/>
      <c r="J42" s="98"/>
    </row>
    <row r="43" spans="1:15" ht="14.45" customHeight="1" x14ac:dyDescent="0.25">
      <c r="A43" s="29" t="s">
        <v>16</v>
      </c>
      <c r="B43" s="19">
        <v>25.131</v>
      </c>
      <c r="C43" s="35" t="s">
        <v>2948</v>
      </c>
      <c r="D43" s="36">
        <v>2416</v>
      </c>
      <c r="E43" s="52" t="s">
        <v>2949</v>
      </c>
      <c r="F43" s="52" t="s">
        <v>2950</v>
      </c>
      <c r="G43" s="70" t="s">
        <v>2851</v>
      </c>
      <c r="H43" s="21" t="s">
        <v>2951</v>
      </c>
      <c r="I43" s="255" t="s">
        <v>2952</v>
      </c>
      <c r="J43" s="105" t="s">
        <v>2953</v>
      </c>
    </row>
    <row r="44" spans="1:15" ht="14.45" customHeight="1" x14ac:dyDescent="0.25">
      <c r="A44" s="45" t="s">
        <v>14</v>
      </c>
      <c r="B44" s="26">
        <v>70.108000000000004</v>
      </c>
      <c r="C44" s="45" t="s">
        <v>2887</v>
      </c>
      <c r="D44" s="60">
        <v>5648</v>
      </c>
      <c r="E44" s="30" t="s">
        <v>2954</v>
      </c>
      <c r="F44" s="30" t="s">
        <v>2955</v>
      </c>
      <c r="G44" s="70" t="s">
        <v>2851</v>
      </c>
      <c r="H44" s="22" t="s">
        <v>2956</v>
      </c>
      <c r="I44" s="258"/>
      <c r="J44" s="112" t="s">
        <v>2957</v>
      </c>
    </row>
    <row r="45" spans="1:15" ht="14.45" customHeight="1" x14ac:dyDescent="0.25">
      <c r="A45" s="37" t="s">
        <v>33</v>
      </c>
      <c r="B45" s="26">
        <v>45.112000000000002</v>
      </c>
      <c r="C45" s="41" t="s">
        <v>2958</v>
      </c>
      <c r="D45" s="56"/>
      <c r="E45" s="173" t="s">
        <v>2959</v>
      </c>
      <c r="F45" s="173"/>
      <c r="G45" s="70" t="s">
        <v>2851</v>
      </c>
      <c r="H45" s="26" t="s">
        <v>2960</v>
      </c>
      <c r="I45" s="253" t="s">
        <v>2961</v>
      </c>
      <c r="J45" s="98"/>
    </row>
    <row r="46" spans="1:15" ht="14.45" customHeight="1" x14ac:dyDescent="0.25">
      <c r="A46" s="45" t="s">
        <v>33</v>
      </c>
      <c r="B46" s="26">
        <v>32.100999999999999</v>
      </c>
      <c r="C46" s="41" t="s">
        <v>2872</v>
      </c>
      <c r="D46" s="56"/>
      <c r="E46" s="173" t="s">
        <v>2962</v>
      </c>
      <c r="F46" s="173"/>
      <c r="G46" s="70" t="s">
        <v>2851</v>
      </c>
      <c r="H46" s="26" t="s">
        <v>2963</v>
      </c>
      <c r="I46" s="253" t="s">
        <v>2964</v>
      </c>
      <c r="J46" s="98"/>
    </row>
    <row r="47" spans="1:15" ht="14.45" customHeight="1" x14ac:dyDescent="0.25">
      <c r="A47" s="37" t="s">
        <v>33</v>
      </c>
      <c r="B47" s="26">
        <v>40.101999999999997</v>
      </c>
      <c r="C47" s="41" t="s">
        <v>404</v>
      </c>
      <c r="D47" s="56">
        <v>4031</v>
      </c>
      <c r="E47" s="173" t="s">
        <v>2965</v>
      </c>
      <c r="F47" s="173"/>
      <c r="G47" s="70" t="s">
        <v>2851</v>
      </c>
      <c r="H47" s="26" t="s">
        <v>2966</v>
      </c>
      <c r="I47" s="253" t="s">
        <v>2967</v>
      </c>
      <c r="J47" s="98"/>
    </row>
    <row r="48" spans="1:15" ht="14.45" customHeight="1" x14ac:dyDescent="0.25">
      <c r="A48" s="45" t="s">
        <v>14</v>
      </c>
      <c r="B48" s="26">
        <v>70.108000000000004</v>
      </c>
      <c r="C48" s="45" t="s">
        <v>2887</v>
      </c>
      <c r="D48" s="56">
        <v>1669</v>
      </c>
      <c r="E48" s="173" t="s">
        <v>2968</v>
      </c>
      <c r="F48" s="173"/>
      <c r="G48" s="70" t="s">
        <v>2851</v>
      </c>
      <c r="H48" s="26"/>
      <c r="I48" s="253"/>
      <c r="J48" s="98"/>
    </row>
    <row r="49" spans="1:15" ht="14.45" customHeight="1" x14ac:dyDescent="0.25">
      <c r="A49" s="37" t="s">
        <v>33</v>
      </c>
      <c r="B49" s="26">
        <v>45.113999999999997</v>
      </c>
      <c r="C49" s="41" t="s">
        <v>2497</v>
      </c>
      <c r="D49" s="56"/>
      <c r="E49" s="173" t="s">
        <v>2969</v>
      </c>
      <c r="F49" s="173"/>
      <c r="G49" s="70" t="s">
        <v>2851</v>
      </c>
      <c r="H49" s="26" t="s">
        <v>2970</v>
      </c>
      <c r="I49" s="253" t="s">
        <v>2971</v>
      </c>
      <c r="J49" s="98"/>
    </row>
    <row r="50" spans="1:15" ht="14.45" customHeight="1" x14ac:dyDescent="0.25">
      <c r="A50" s="33" t="s">
        <v>33</v>
      </c>
      <c r="B50" s="21">
        <v>40.103000000000002</v>
      </c>
      <c r="C50" s="37" t="s">
        <v>2856</v>
      </c>
      <c r="D50" s="56"/>
      <c r="E50" s="173" t="s">
        <v>2972</v>
      </c>
      <c r="F50" s="173"/>
      <c r="G50" s="70" t="s">
        <v>2851</v>
      </c>
      <c r="H50" s="26" t="s">
        <v>2973</v>
      </c>
      <c r="I50" s="253" t="s">
        <v>663</v>
      </c>
      <c r="J50" s="100" t="s">
        <v>2974</v>
      </c>
    </row>
    <row r="51" spans="1:15" ht="14.45" customHeight="1" x14ac:dyDescent="0.25">
      <c r="A51" s="33" t="s">
        <v>33</v>
      </c>
      <c r="B51" s="21">
        <v>40.103000000000002</v>
      </c>
      <c r="C51" s="37" t="s">
        <v>2856</v>
      </c>
      <c r="D51" s="42"/>
      <c r="E51" s="52" t="s">
        <v>2972</v>
      </c>
      <c r="F51" s="52"/>
      <c r="G51" s="70" t="s">
        <v>2851</v>
      </c>
      <c r="H51" s="21" t="s">
        <v>2975</v>
      </c>
      <c r="I51" s="255" t="s">
        <v>663</v>
      </c>
      <c r="J51" s="113" t="str">
        <f>HYPERLINK("mailto:engrave@holsapples.com","engrave@holsapples.com")</f>
        <v>engrave@holsapples.com</v>
      </c>
    </row>
    <row r="52" spans="1:15" ht="14.45" customHeight="1" x14ac:dyDescent="0.25">
      <c r="A52" s="29" t="s">
        <v>16</v>
      </c>
      <c r="B52" s="19">
        <v>25.151</v>
      </c>
      <c r="C52" s="35" t="s">
        <v>4085</v>
      </c>
      <c r="D52" s="36">
        <v>6651</v>
      </c>
      <c r="E52" s="52" t="s">
        <v>4084</v>
      </c>
      <c r="F52" s="52" t="s">
        <v>4083</v>
      </c>
      <c r="G52" s="21" t="s">
        <v>2851</v>
      </c>
      <c r="H52" s="21" t="s">
        <v>4082</v>
      </c>
      <c r="I52" s="255" t="s">
        <v>4081</v>
      </c>
      <c r="J52" s="166" t="s">
        <v>4080</v>
      </c>
    </row>
    <row r="53" spans="1:15" ht="14.45" customHeight="1" x14ac:dyDescent="0.25">
      <c r="A53" s="45" t="s">
        <v>14</v>
      </c>
      <c r="B53" s="26">
        <v>70.132000000000005</v>
      </c>
      <c r="C53" s="41" t="s">
        <v>4558</v>
      </c>
      <c r="D53" s="56">
        <v>5322</v>
      </c>
      <c r="E53" s="183" t="s">
        <v>4563</v>
      </c>
      <c r="F53" s="173"/>
      <c r="G53" s="70" t="s">
        <v>2851</v>
      </c>
      <c r="H53" s="26"/>
      <c r="I53" s="253"/>
      <c r="J53" s="41"/>
    </row>
    <row r="54" spans="1:15" ht="14.45" customHeight="1" x14ac:dyDescent="0.25">
      <c r="A54" s="45" t="s">
        <v>33</v>
      </c>
      <c r="B54" s="26">
        <v>32.100999999999999</v>
      </c>
      <c r="C54" s="41" t="s">
        <v>2872</v>
      </c>
      <c r="D54" s="56"/>
      <c r="E54" s="173" t="s">
        <v>2976</v>
      </c>
      <c r="F54" s="173"/>
      <c r="G54" s="70" t="s">
        <v>2851</v>
      </c>
      <c r="H54" s="26" t="s">
        <v>2977</v>
      </c>
      <c r="I54" s="253"/>
      <c r="J54" s="96" t="s">
        <v>2978</v>
      </c>
    </row>
    <row r="55" spans="1:15" ht="14.45" customHeight="1" x14ac:dyDescent="0.25">
      <c r="A55" s="37" t="s">
        <v>33</v>
      </c>
      <c r="B55" s="26">
        <v>40.104999999999997</v>
      </c>
      <c r="C55" s="41" t="s">
        <v>3403</v>
      </c>
      <c r="D55" s="42">
        <v>186</v>
      </c>
      <c r="E55" s="52" t="s">
        <v>5799</v>
      </c>
      <c r="F55" s="52"/>
      <c r="G55" s="65" t="s">
        <v>2851</v>
      </c>
      <c r="H55" s="118" t="s">
        <v>554</v>
      </c>
      <c r="I55" s="259" t="s">
        <v>5800</v>
      </c>
      <c r="J55" s="216" t="s">
        <v>5801</v>
      </c>
    </row>
    <row r="56" spans="1:15" ht="14.45" customHeight="1" x14ac:dyDescent="0.25">
      <c r="A56" s="29" t="s">
        <v>16</v>
      </c>
      <c r="B56" s="19">
        <v>25.131</v>
      </c>
      <c r="C56" s="35" t="s">
        <v>2948</v>
      </c>
      <c r="D56" s="36">
        <v>6694</v>
      </c>
      <c r="E56" s="37" t="s">
        <v>4297</v>
      </c>
      <c r="F56" s="37" t="s">
        <v>4298</v>
      </c>
      <c r="G56" s="21" t="s">
        <v>2851</v>
      </c>
      <c r="H56" s="21" t="s">
        <v>4299</v>
      </c>
      <c r="I56" s="255" t="s">
        <v>4300</v>
      </c>
      <c r="J56" s="166" t="s">
        <v>4301</v>
      </c>
      <c r="K56" s="95"/>
      <c r="L56" s="95"/>
      <c r="M56" s="95"/>
      <c r="N56" s="95"/>
      <c r="O56" s="95"/>
    </row>
    <row r="57" spans="1:15" ht="14.45" customHeight="1" x14ac:dyDescent="0.25">
      <c r="A57" s="37" t="s">
        <v>14</v>
      </c>
      <c r="B57" s="26">
        <v>30.105</v>
      </c>
      <c r="C57" s="45" t="s">
        <v>3692</v>
      </c>
      <c r="D57" s="42">
        <v>5259</v>
      </c>
      <c r="E57" s="184" t="s">
        <v>3694</v>
      </c>
      <c r="F57" s="52"/>
      <c r="G57" s="70" t="s">
        <v>2851</v>
      </c>
      <c r="H57" s="21"/>
      <c r="I57" s="259"/>
      <c r="J57" s="119"/>
      <c r="K57" s="95"/>
      <c r="L57" s="95"/>
      <c r="M57" s="95"/>
      <c r="N57" s="95"/>
      <c r="O57" s="95"/>
    </row>
    <row r="58" spans="1:15" ht="14.45" customHeight="1" x14ac:dyDescent="0.25">
      <c r="A58" s="24" t="s">
        <v>33</v>
      </c>
      <c r="B58" s="26">
        <v>32.100999999999999</v>
      </c>
      <c r="C58" s="107" t="s">
        <v>2872</v>
      </c>
      <c r="D58" s="44"/>
      <c r="E58" s="173" t="s">
        <v>2979</v>
      </c>
      <c r="F58" s="173"/>
      <c r="G58" s="70" t="s">
        <v>2851</v>
      </c>
      <c r="H58" s="26" t="s">
        <v>2980</v>
      </c>
      <c r="I58" s="253" t="s">
        <v>2981</v>
      </c>
      <c r="J58" s="98"/>
      <c r="K58" s="114"/>
      <c r="L58" s="114"/>
      <c r="M58" s="114"/>
      <c r="N58" s="114"/>
      <c r="O58" s="114"/>
    </row>
    <row r="59" spans="1:15" ht="14.45" customHeight="1" x14ac:dyDescent="0.25">
      <c r="A59" s="24" t="s">
        <v>33</v>
      </c>
      <c r="B59" s="26">
        <v>32.100999999999999</v>
      </c>
      <c r="C59" s="107" t="s">
        <v>2872</v>
      </c>
      <c r="D59" s="44">
        <v>4599</v>
      </c>
      <c r="E59" s="173" t="s">
        <v>3671</v>
      </c>
      <c r="F59" s="173"/>
      <c r="G59" s="70" t="s">
        <v>2851</v>
      </c>
      <c r="H59" s="26" t="s">
        <v>2982</v>
      </c>
      <c r="I59" s="253" t="s">
        <v>2983</v>
      </c>
      <c r="J59" s="98"/>
      <c r="K59" s="114"/>
      <c r="L59" s="114"/>
      <c r="M59" s="114"/>
      <c r="N59" s="114"/>
      <c r="O59" s="114"/>
    </row>
    <row r="60" spans="1:15" ht="14.45" customHeight="1" x14ac:dyDescent="0.25">
      <c r="A60" s="45" t="s">
        <v>33</v>
      </c>
      <c r="B60" s="26">
        <v>32.100999999999999</v>
      </c>
      <c r="C60" s="41" t="s">
        <v>2872</v>
      </c>
      <c r="D60" s="56"/>
      <c r="E60" s="173" t="s">
        <v>2985</v>
      </c>
      <c r="F60" s="173"/>
      <c r="G60" s="70" t="s">
        <v>2851</v>
      </c>
      <c r="H60" s="26" t="s">
        <v>2986</v>
      </c>
      <c r="I60" s="253" t="s">
        <v>2987</v>
      </c>
      <c r="J60" s="98"/>
      <c r="K60" s="114"/>
      <c r="L60" s="114"/>
      <c r="M60" s="114"/>
      <c r="N60" s="114"/>
      <c r="O60" s="114"/>
    </row>
    <row r="61" spans="1:15" ht="14.45" customHeight="1" x14ac:dyDescent="0.25">
      <c r="A61" s="45" t="s">
        <v>14</v>
      </c>
      <c r="B61" s="26">
        <v>70.132000000000005</v>
      </c>
      <c r="C61" s="41" t="s">
        <v>4558</v>
      </c>
      <c r="D61" s="56">
        <v>1237</v>
      </c>
      <c r="E61" s="173" t="s">
        <v>4565</v>
      </c>
      <c r="F61" s="173"/>
      <c r="G61" s="70" t="s">
        <v>2851</v>
      </c>
      <c r="H61" s="26" t="s">
        <v>2988</v>
      </c>
      <c r="I61" s="253" t="s">
        <v>2989</v>
      </c>
      <c r="J61" s="98"/>
      <c r="K61" s="95"/>
      <c r="L61" s="95"/>
      <c r="M61" s="95"/>
      <c r="N61" s="95"/>
      <c r="O61" s="95"/>
    </row>
    <row r="62" spans="1:15" ht="14.45" customHeight="1" x14ac:dyDescent="0.25">
      <c r="A62" s="45" t="s">
        <v>14</v>
      </c>
      <c r="B62" s="26">
        <v>70.108000000000004</v>
      </c>
      <c r="C62" s="41" t="s">
        <v>2887</v>
      </c>
      <c r="D62" s="56">
        <v>7229</v>
      </c>
      <c r="E62" s="173" t="s">
        <v>2990</v>
      </c>
      <c r="F62" s="173" t="s">
        <v>5593</v>
      </c>
      <c r="G62" s="70" t="s">
        <v>2851</v>
      </c>
      <c r="H62" s="26"/>
      <c r="I62" s="253"/>
      <c r="J62" s="100"/>
      <c r="K62" s="95"/>
      <c r="L62" s="95"/>
      <c r="M62" s="95"/>
      <c r="N62" s="95"/>
      <c r="O62" s="95"/>
    </row>
    <row r="63" spans="1:15" ht="14.45" customHeight="1" x14ac:dyDescent="0.25">
      <c r="A63" s="24" t="s">
        <v>33</v>
      </c>
      <c r="B63" s="26">
        <v>32.100999999999999</v>
      </c>
      <c r="C63" s="107" t="s">
        <v>2872</v>
      </c>
      <c r="D63" s="44"/>
      <c r="E63" s="173" t="s">
        <v>2991</v>
      </c>
      <c r="F63" s="173"/>
      <c r="G63" s="70" t="s">
        <v>2851</v>
      </c>
      <c r="H63" s="26" t="s">
        <v>2992</v>
      </c>
      <c r="I63" s="253" t="s">
        <v>2993</v>
      </c>
      <c r="J63" s="98"/>
      <c r="K63" s="95"/>
      <c r="L63" s="95"/>
      <c r="M63" s="95"/>
      <c r="N63" s="95"/>
      <c r="O63" s="95"/>
    </row>
    <row r="64" spans="1:15" ht="14.45" customHeight="1" x14ac:dyDescent="0.25">
      <c r="A64" s="37" t="s">
        <v>33</v>
      </c>
      <c r="B64" s="26">
        <v>40.100999999999999</v>
      </c>
      <c r="C64" s="41" t="s">
        <v>2852</v>
      </c>
      <c r="D64" s="56"/>
      <c r="E64" s="173" t="s">
        <v>2994</v>
      </c>
      <c r="F64" s="173" t="s">
        <v>2995</v>
      </c>
      <c r="G64" s="70" t="s">
        <v>2851</v>
      </c>
      <c r="H64" s="26" t="s">
        <v>2996</v>
      </c>
      <c r="I64" s="253" t="s">
        <v>2997</v>
      </c>
      <c r="J64" s="109" t="s">
        <v>2998</v>
      </c>
      <c r="K64" s="95"/>
      <c r="L64" s="95"/>
      <c r="M64" s="95"/>
      <c r="N64" s="95"/>
      <c r="O64" s="95"/>
    </row>
    <row r="65" spans="1:15" ht="14.45" customHeight="1" x14ac:dyDescent="0.25">
      <c r="A65" s="37" t="s">
        <v>33</v>
      </c>
      <c r="B65" s="21">
        <v>40.103000000000002</v>
      </c>
      <c r="C65" s="37" t="s">
        <v>2856</v>
      </c>
      <c r="D65" s="56"/>
      <c r="E65" s="173" t="s">
        <v>2999</v>
      </c>
      <c r="F65" s="173"/>
      <c r="G65" s="70" t="s">
        <v>2851</v>
      </c>
      <c r="H65" s="26" t="s">
        <v>3000</v>
      </c>
      <c r="I65" s="253" t="s">
        <v>3001</v>
      </c>
      <c r="J65" s="98"/>
      <c r="K65" s="95"/>
      <c r="L65" s="95"/>
      <c r="M65" s="95"/>
      <c r="N65" s="95"/>
      <c r="O65" s="95"/>
    </row>
    <row r="66" spans="1:15" ht="14.45" customHeight="1" x14ac:dyDescent="0.25">
      <c r="A66" s="45" t="s">
        <v>14</v>
      </c>
      <c r="B66" s="63">
        <v>60.103000000000002</v>
      </c>
      <c r="C66" s="41" t="s">
        <v>5496</v>
      </c>
      <c r="D66" s="56">
        <v>6386</v>
      </c>
      <c r="E66" s="173" t="s">
        <v>3002</v>
      </c>
      <c r="F66" s="173"/>
      <c r="G66" s="70" t="s">
        <v>2851</v>
      </c>
      <c r="H66" s="26" t="s">
        <v>68</v>
      </c>
      <c r="I66" s="253" t="s">
        <v>4307</v>
      </c>
      <c r="J66" s="58" t="s">
        <v>3758</v>
      </c>
      <c r="K66" s="95"/>
      <c r="L66" s="95"/>
      <c r="M66" s="95"/>
      <c r="N66" s="95"/>
      <c r="O66" s="95"/>
    </row>
    <row r="67" spans="1:15" ht="14.45" customHeight="1" x14ac:dyDescent="0.25">
      <c r="A67" s="45" t="s">
        <v>14</v>
      </c>
      <c r="B67" s="26">
        <v>70.108000000000004</v>
      </c>
      <c r="C67" s="41" t="s">
        <v>2887</v>
      </c>
      <c r="D67" s="56">
        <v>3797</v>
      </c>
      <c r="E67" s="173" t="s">
        <v>3003</v>
      </c>
      <c r="F67" s="173"/>
      <c r="G67" s="70" t="s">
        <v>2851</v>
      </c>
      <c r="H67" s="26"/>
      <c r="I67" s="253"/>
      <c r="J67" s="112"/>
      <c r="K67" s="95"/>
      <c r="L67" s="95"/>
      <c r="M67" s="95"/>
      <c r="N67" s="95"/>
      <c r="O67" s="95"/>
    </row>
    <row r="68" spans="1:15" ht="12.75" customHeight="1" x14ac:dyDescent="0.25">
      <c r="A68" s="37" t="s">
        <v>14</v>
      </c>
      <c r="B68" s="19">
        <v>70.114000000000104</v>
      </c>
      <c r="C68" s="37" t="s">
        <v>377</v>
      </c>
      <c r="D68" s="42">
        <v>3803</v>
      </c>
      <c r="E68" s="175" t="s">
        <v>783</v>
      </c>
      <c r="F68" s="164"/>
      <c r="G68" s="70" t="s">
        <v>2851</v>
      </c>
      <c r="H68" s="20" t="s">
        <v>784</v>
      </c>
      <c r="I68" s="256" t="s">
        <v>785</v>
      </c>
      <c r="J68" s="196" t="s">
        <v>786</v>
      </c>
      <c r="K68" s="95"/>
      <c r="L68" s="95"/>
      <c r="M68" s="95"/>
      <c r="N68" s="95"/>
      <c r="O68" s="95"/>
    </row>
    <row r="69" spans="1:15" ht="14.45" customHeight="1" x14ac:dyDescent="0.25">
      <c r="A69" s="45" t="s">
        <v>14</v>
      </c>
      <c r="B69" s="26">
        <v>70.108000000000004</v>
      </c>
      <c r="C69" s="41" t="s">
        <v>2887</v>
      </c>
      <c r="D69" s="56">
        <v>3809</v>
      </c>
      <c r="E69" s="173" t="s">
        <v>4802</v>
      </c>
      <c r="F69" s="173"/>
      <c r="G69" s="70" t="s">
        <v>2851</v>
      </c>
      <c r="H69" s="26"/>
      <c r="I69" s="253"/>
      <c r="J69" s="98"/>
    </row>
    <row r="70" spans="1:15" ht="14.45" customHeight="1" x14ac:dyDescent="0.25">
      <c r="A70" s="45" t="s">
        <v>14</v>
      </c>
      <c r="B70" s="26">
        <v>70.108000000000004</v>
      </c>
      <c r="C70" s="41" t="s">
        <v>2887</v>
      </c>
      <c r="D70" s="56">
        <v>5502</v>
      </c>
      <c r="E70" s="173" t="s">
        <v>3004</v>
      </c>
      <c r="F70" s="173"/>
      <c r="G70" s="70" t="s">
        <v>2851</v>
      </c>
      <c r="H70" s="26" t="s">
        <v>68</v>
      </c>
      <c r="I70" s="253" t="s">
        <v>3005</v>
      </c>
      <c r="J70" s="98"/>
    </row>
    <row r="71" spans="1:15" ht="14.45" customHeight="1" x14ac:dyDescent="0.25">
      <c r="A71" s="45" t="s">
        <v>14</v>
      </c>
      <c r="B71" s="26">
        <v>70.108000000000004</v>
      </c>
      <c r="C71" s="41" t="s">
        <v>2887</v>
      </c>
      <c r="D71" s="56">
        <v>1069</v>
      </c>
      <c r="E71" s="173" t="s">
        <v>4803</v>
      </c>
      <c r="F71" s="173"/>
      <c r="G71" s="70" t="s">
        <v>2851</v>
      </c>
      <c r="H71" s="26"/>
      <c r="I71" s="253"/>
      <c r="J71" s="98"/>
    </row>
    <row r="72" spans="1:15" ht="14.45" customHeight="1" x14ac:dyDescent="0.25">
      <c r="A72" s="45" t="s">
        <v>14</v>
      </c>
      <c r="B72" s="26">
        <v>70.132000000000005</v>
      </c>
      <c r="C72" s="41" t="s">
        <v>4558</v>
      </c>
      <c r="D72" s="56">
        <v>4792</v>
      </c>
      <c r="E72" s="183" t="s">
        <v>4564</v>
      </c>
      <c r="F72" s="173"/>
      <c r="G72" s="70" t="s">
        <v>2851</v>
      </c>
      <c r="H72" s="26"/>
      <c r="I72" s="253"/>
      <c r="J72" s="41"/>
    </row>
    <row r="73" spans="1:15" ht="14.45" customHeight="1" x14ac:dyDescent="0.25">
      <c r="A73" s="29" t="s">
        <v>16</v>
      </c>
      <c r="B73" s="19">
        <v>25.199000000000002</v>
      </c>
      <c r="C73" s="29" t="s">
        <v>46</v>
      </c>
      <c r="D73" s="36">
        <v>827</v>
      </c>
      <c r="E73" s="30" t="s">
        <v>3006</v>
      </c>
      <c r="F73" s="30"/>
      <c r="G73" s="70" t="s">
        <v>2851</v>
      </c>
      <c r="H73" s="22" t="s">
        <v>3007</v>
      </c>
      <c r="I73" s="255" t="s">
        <v>3008</v>
      </c>
      <c r="J73" s="105" t="s">
        <v>3009</v>
      </c>
    </row>
    <row r="74" spans="1:15" ht="14.45" customHeight="1" x14ac:dyDescent="0.2">
      <c r="A74" s="54" t="s">
        <v>6070</v>
      </c>
      <c r="B74" s="28">
        <v>13.103999999999999</v>
      </c>
      <c r="C74" s="53" t="s">
        <v>3010</v>
      </c>
      <c r="D74" s="47">
        <v>3814</v>
      </c>
      <c r="E74" s="174" t="s">
        <v>820</v>
      </c>
      <c r="F74" s="176" t="s">
        <v>3672</v>
      </c>
      <c r="G74" s="70" t="s">
        <v>2851</v>
      </c>
      <c r="H74" s="40" t="s">
        <v>821</v>
      </c>
      <c r="I74" s="260" t="s">
        <v>3011</v>
      </c>
      <c r="J74" s="115" t="s">
        <v>822</v>
      </c>
    </row>
    <row r="75" spans="1:15" ht="14.45" customHeight="1" x14ac:dyDescent="0.25">
      <c r="A75" s="45" t="s">
        <v>16</v>
      </c>
      <c r="B75" s="25">
        <v>25.146999999999998</v>
      </c>
      <c r="C75" s="50" t="s">
        <v>2863</v>
      </c>
      <c r="D75" s="46">
        <v>816</v>
      </c>
      <c r="E75" s="52" t="s">
        <v>3012</v>
      </c>
      <c r="F75" s="52" t="s">
        <v>3013</v>
      </c>
      <c r="G75" s="70" t="s">
        <v>2851</v>
      </c>
      <c r="H75" s="21" t="s">
        <v>3014</v>
      </c>
      <c r="I75" s="255" t="s">
        <v>3015</v>
      </c>
      <c r="J75" s="34" t="s">
        <v>3016</v>
      </c>
    </row>
    <row r="76" spans="1:15" ht="14.45" customHeight="1" x14ac:dyDescent="0.25">
      <c r="A76" s="45" t="s">
        <v>33</v>
      </c>
      <c r="B76" s="26">
        <v>32.100999999999999</v>
      </c>
      <c r="C76" s="41" t="s">
        <v>2872</v>
      </c>
      <c r="D76" s="56"/>
      <c r="E76" s="173" t="s">
        <v>3017</v>
      </c>
      <c r="F76" s="173"/>
      <c r="G76" s="70" t="s">
        <v>2851</v>
      </c>
      <c r="H76" s="26" t="s">
        <v>3018</v>
      </c>
      <c r="I76" s="253" t="s">
        <v>3019</v>
      </c>
      <c r="J76" s="98"/>
    </row>
    <row r="77" spans="1:15" ht="14.45" customHeight="1" x14ac:dyDescent="0.25">
      <c r="A77" s="29" t="s">
        <v>14</v>
      </c>
      <c r="B77" s="19">
        <v>70.102999999999994</v>
      </c>
      <c r="C77" s="37" t="s">
        <v>435</v>
      </c>
      <c r="D77" s="42">
        <v>7042</v>
      </c>
      <c r="E77" s="52" t="s">
        <v>858</v>
      </c>
      <c r="F77" s="52"/>
      <c r="G77" s="70" t="s">
        <v>2851</v>
      </c>
      <c r="H77" s="21" t="s">
        <v>859</v>
      </c>
      <c r="I77" s="255" t="s">
        <v>860</v>
      </c>
      <c r="J77" s="27" t="s">
        <v>861</v>
      </c>
    </row>
    <row r="78" spans="1:15" ht="14.45" customHeight="1" x14ac:dyDescent="0.25">
      <c r="A78" s="37" t="s">
        <v>33</v>
      </c>
      <c r="B78" s="26">
        <v>40.103999999999999</v>
      </c>
      <c r="C78" s="41" t="s">
        <v>2876</v>
      </c>
      <c r="D78" s="42">
        <v>2360</v>
      </c>
      <c r="E78" s="52" t="s">
        <v>3020</v>
      </c>
      <c r="F78" s="52"/>
      <c r="G78" s="65" t="s">
        <v>2851</v>
      </c>
      <c r="H78" s="21" t="s">
        <v>3021</v>
      </c>
      <c r="I78" s="255" t="s">
        <v>3022</v>
      </c>
      <c r="J78" s="109" t="s">
        <v>3023</v>
      </c>
    </row>
    <row r="79" spans="1:15" ht="14.45" customHeight="1" x14ac:dyDescent="0.25">
      <c r="A79" s="37" t="s">
        <v>33</v>
      </c>
      <c r="B79" s="26">
        <v>40.103999999999999</v>
      </c>
      <c r="C79" s="41" t="s">
        <v>2876</v>
      </c>
      <c r="D79" s="42">
        <v>2360</v>
      </c>
      <c r="E79" s="52" t="s">
        <v>3024</v>
      </c>
      <c r="F79" s="52"/>
      <c r="G79" s="65" t="s">
        <v>2851</v>
      </c>
      <c r="H79" s="21" t="s">
        <v>3025</v>
      </c>
      <c r="I79" s="255" t="s">
        <v>3022</v>
      </c>
      <c r="J79" s="109" t="s">
        <v>3026</v>
      </c>
    </row>
    <row r="80" spans="1:15" ht="14.45" customHeight="1" x14ac:dyDescent="0.2">
      <c r="A80" s="37" t="s">
        <v>33</v>
      </c>
      <c r="B80" s="26">
        <v>40.103999999999999</v>
      </c>
      <c r="C80" s="45" t="s">
        <v>362</v>
      </c>
      <c r="D80" s="117"/>
      <c r="E80" s="184" t="s">
        <v>3027</v>
      </c>
      <c r="F80" s="52"/>
      <c r="G80" s="70" t="s">
        <v>2851</v>
      </c>
      <c r="H80" s="21" t="s">
        <v>68</v>
      </c>
      <c r="I80" s="259" t="s">
        <v>3028</v>
      </c>
      <c r="J80" s="119"/>
    </row>
    <row r="81" spans="1:14" s="7" customFormat="1" ht="15.75" x14ac:dyDescent="0.25">
      <c r="A81" s="37" t="s">
        <v>14</v>
      </c>
      <c r="B81" s="26">
        <v>30.105</v>
      </c>
      <c r="C81" s="45" t="s">
        <v>3692</v>
      </c>
      <c r="D81" s="42">
        <v>37</v>
      </c>
      <c r="E81" s="184" t="s">
        <v>3693</v>
      </c>
      <c r="F81" s="52"/>
      <c r="G81" s="70" t="s">
        <v>2851</v>
      </c>
      <c r="H81" s="21"/>
      <c r="I81" s="259"/>
      <c r="J81" s="119"/>
      <c r="K81" s="23"/>
      <c r="L81" s="23"/>
      <c r="M81" s="23"/>
      <c r="N81" s="23"/>
    </row>
    <row r="82" spans="1:14" ht="14.45" customHeight="1" x14ac:dyDescent="0.25">
      <c r="A82" s="29" t="s">
        <v>16</v>
      </c>
      <c r="B82" s="19">
        <v>25.15</v>
      </c>
      <c r="C82" s="35" t="s">
        <v>3988</v>
      </c>
      <c r="D82" s="36">
        <v>6566</v>
      </c>
      <c r="E82" s="43" t="s">
        <v>3989</v>
      </c>
      <c r="F82" s="52"/>
      <c r="G82" s="21" t="s">
        <v>2851</v>
      </c>
      <c r="H82" s="21" t="s">
        <v>3990</v>
      </c>
      <c r="I82" s="255" t="s">
        <v>3991</v>
      </c>
      <c r="J82" s="34" t="s">
        <v>5428</v>
      </c>
    </row>
    <row r="83" spans="1:14" ht="14.45" customHeight="1" x14ac:dyDescent="0.25">
      <c r="A83" s="37" t="s">
        <v>33</v>
      </c>
      <c r="B83" s="19">
        <v>45.11</v>
      </c>
      <c r="C83" s="29" t="s">
        <v>2910</v>
      </c>
      <c r="D83" s="42">
        <v>3830</v>
      </c>
      <c r="E83" s="52" t="s">
        <v>3029</v>
      </c>
      <c r="F83" s="52" t="s">
        <v>3029</v>
      </c>
      <c r="G83" s="70" t="s">
        <v>2851</v>
      </c>
      <c r="H83" s="21" t="s">
        <v>3030</v>
      </c>
      <c r="I83" s="255" t="s">
        <v>3031</v>
      </c>
      <c r="J83" s="100" t="s">
        <v>3032</v>
      </c>
    </row>
    <row r="84" spans="1:14" ht="14.45" customHeight="1" x14ac:dyDescent="0.25">
      <c r="A84" s="29" t="s">
        <v>16</v>
      </c>
      <c r="B84" s="19">
        <v>25.129000000000001</v>
      </c>
      <c r="C84" s="29" t="s">
        <v>313</v>
      </c>
      <c r="D84" s="36">
        <v>7085</v>
      </c>
      <c r="E84" s="37" t="s">
        <v>911</v>
      </c>
      <c r="F84" s="37" t="s">
        <v>5414</v>
      </c>
      <c r="G84" s="21" t="s">
        <v>5431</v>
      </c>
      <c r="H84" s="21" t="s">
        <v>994</v>
      </c>
      <c r="I84" s="255" t="s">
        <v>995</v>
      </c>
      <c r="J84" s="167" t="s">
        <v>996</v>
      </c>
    </row>
    <row r="85" spans="1:14" ht="14.45" customHeight="1" x14ac:dyDescent="0.25">
      <c r="A85" s="45" t="s">
        <v>14</v>
      </c>
      <c r="B85" s="26">
        <v>70.198999999999998</v>
      </c>
      <c r="C85" s="41" t="s">
        <v>177</v>
      </c>
      <c r="D85" s="56">
        <v>6064</v>
      </c>
      <c r="E85" s="30" t="s">
        <v>3033</v>
      </c>
      <c r="F85" s="173" t="s">
        <v>3034</v>
      </c>
      <c r="G85" s="70" t="s">
        <v>2851</v>
      </c>
      <c r="H85" s="26" t="s">
        <v>3034</v>
      </c>
      <c r="I85" s="253" t="s">
        <v>3035</v>
      </c>
      <c r="J85" s="120" t="s">
        <v>3036</v>
      </c>
    </row>
    <row r="86" spans="1:14" ht="14.45" customHeight="1" x14ac:dyDescent="0.25">
      <c r="A86" s="33" t="s">
        <v>33</v>
      </c>
      <c r="B86" s="21">
        <v>45.112000000000002</v>
      </c>
      <c r="C86" s="37" t="s">
        <v>2958</v>
      </c>
      <c r="D86" s="42">
        <v>2319</v>
      </c>
      <c r="E86" s="52" t="s">
        <v>3037</v>
      </c>
      <c r="F86" s="52"/>
      <c r="G86" s="65" t="s">
        <v>2851</v>
      </c>
      <c r="H86" s="31" t="s">
        <v>3038</v>
      </c>
      <c r="I86" s="255" t="s">
        <v>165</v>
      </c>
      <c r="J86" s="96" t="s">
        <v>3039</v>
      </c>
    </row>
    <row r="87" spans="1:14" ht="14.45" customHeight="1" x14ac:dyDescent="0.25">
      <c r="A87" s="45" t="s">
        <v>33</v>
      </c>
      <c r="B87" s="26">
        <v>32.100999999999999</v>
      </c>
      <c r="C87" s="41" t="s">
        <v>2872</v>
      </c>
      <c r="D87" s="56"/>
      <c r="E87" s="173" t="s">
        <v>3040</v>
      </c>
      <c r="F87" s="173"/>
      <c r="G87" s="70" t="s">
        <v>2851</v>
      </c>
      <c r="H87" s="26" t="s">
        <v>3041</v>
      </c>
      <c r="I87" s="253" t="s">
        <v>3042</v>
      </c>
      <c r="J87" s="98"/>
    </row>
    <row r="88" spans="1:14" s="43" customFormat="1" ht="15" x14ac:dyDescent="0.25">
      <c r="A88" s="33" t="s">
        <v>33</v>
      </c>
      <c r="B88" s="22">
        <v>45.104999999999997</v>
      </c>
      <c r="C88" s="33" t="s">
        <v>1148</v>
      </c>
      <c r="D88" s="60"/>
      <c r="E88" s="30" t="s">
        <v>3043</v>
      </c>
      <c r="F88" s="30"/>
      <c r="G88" s="135" t="s">
        <v>2851</v>
      </c>
      <c r="H88" s="22" t="s">
        <v>3044</v>
      </c>
      <c r="I88" s="258" t="s">
        <v>3045</v>
      </c>
      <c r="J88" s="116" t="s">
        <v>3046</v>
      </c>
    </row>
    <row r="89" spans="1:14" ht="15" customHeight="1" x14ac:dyDescent="0.25">
      <c r="A89" s="45" t="s">
        <v>33</v>
      </c>
      <c r="B89" s="26">
        <v>32.100999999999999</v>
      </c>
      <c r="C89" s="41" t="s">
        <v>2872</v>
      </c>
      <c r="D89" s="56">
        <v>1538</v>
      </c>
      <c r="E89" s="173" t="s">
        <v>3047</v>
      </c>
      <c r="F89" s="173"/>
      <c r="G89" s="70" t="s">
        <v>2851</v>
      </c>
      <c r="H89" s="26" t="s">
        <v>1042</v>
      </c>
      <c r="I89" s="253" t="s">
        <v>3048</v>
      </c>
      <c r="J89" s="98"/>
    </row>
    <row r="90" spans="1:14" ht="14.45" customHeight="1" x14ac:dyDescent="0.25">
      <c r="A90" s="30" t="s">
        <v>16</v>
      </c>
      <c r="B90" s="63">
        <v>20.199000000000002</v>
      </c>
      <c r="C90" s="30" t="s">
        <v>3049</v>
      </c>
      <c r="D90" s="60">
        <v>1497</v>
      </c>
      <c r="E90" s="30" t="s">
        <v>3050</v>
      </c>
      <c r="F90" s="30" t="s">
        <v>3051</v>
      </c>
      <c r="G90" s="22" t="s">
        <v>2851</v>
      </c>
      <c r="H90" s="22" t="s">
        <v>8419</v>
      </c>
      <c r="I90" s="255" t="s">
        <v>8420</v>
      </c>
      <c r="J90" s="34" t="s">
        <v>8421</v>
      </c>
    </row>
    <row r="91" spans="1:14" ht="14.45" customHeight="1" x14ac:dyDescent="0.25">
      <c r="A91" s="37" t="s">
        <v>33</v>
      </c>
      <c r="B91" s="26">
        <v>40.101999999999997</v>
      </c>
      <c r="C91" s="41" t="s">
        <v>404</v>
      </c>
      <c r="D91" s="162">
        <v>431</v>
      </c>
      <c r="E91" s="173" t="s">
        <v>3052</v>
      </c>
      <c r="F91" s="173"/>
      <c r="G91" s="70" t="s">
        <v>2851</v>
      </c>
      <c r="H91" s="26" t="s">
        <v>68</v>
      </c>
      <c r="I91" s="253" t="s">
        <v>3053</v>
      </c>
      <c r="J91" s="98"/>
    </row>
    <row r="92" spans="1:14" ht="14.45" customHeight="1" x14ac:dyDescent="0.25">
      <c r="A92" s="45" t="s">
        <v>33</v>
      </c>
      <c r="B92" s="26">
        <v>32.100999999999999</v>
      </c>
      <c r="C92" s="41" t="s">
        <v>2872</v>
      </c>
      <c r="D92" s="56"/>
      <c r="E92" s="173" t="s">
        <v>3054</v>
      </c>
      <c r="F92" s="173"/>
      <c r="G92" s="70" t="s">
        <v>2851</v>
      </c>
      <c r="H92" s="26" t="s">
        <v>3055</v>
      </c>
      <c r="I92" s="253" t="s">
        <v>3056</v>
      </c>
      <c r="J92" s="98"/>
    </row>
    <row r="93" spans="1:14" ht="15" customHeight="1" x14ac:dyDescent="0.25">
      <c r="A93" s="37" t="s">
        <v>33</v>
      </c>
      <c r="B93" s="26">
        <v>45.113999999999997</v>
      </c>
      <c r="C93" s="41" t="s">
        <v>2497</v>
      </c>
      <c r="D93" s="56"/>
      <c r="E93" s="173" t="s">
        <v>3057</v>
      </c>
      <c r="F93" s="173"/>
      <c r="G93" s="70" t="s">
        <v>2851</v>
      </c>
      <c r="H93" s="26" t="s">
        <v>68</v>
      </c>
      <c r="I93" s="253" t="s">
        <v>3058</v>
      </c>
      <c r="J93" s="98"/>
    </row>
    <row r="94" spans="1:14" ht="15" customHeight="1" x14ac:dyDescent="0.25">
      <c r="A94" s="37" t="s">
        <v>14</v>
      </c>
      <c r="B94" s="26">
        <v>70.108000000000004</v>
      </c>
      <c r="C94" s="41" t="s">
        <v>2887</v>
      </c>
      <c r="D94" s="56">
        <v>8171</v>
      </c>
      <c r="E94" s="173" t="s">
        <v>7404</v>
      </c>
      <c r="F94" s="173" t="s">
        <v>7405</v>
      </c>
      <c r="G94" s="70" t="s">
        <v>2851</v>
      </c>
      <c r="H94" s="26"/>
      <c r="I94" s="253" t="s">
        <v>7406</v>
      </c>
      <c r="J94" s="229" t="s">
        <v>7407</v>
      </c>
    </row>
    <row r="95" spans="1:14" ht="15" customHeight="1" x14ac:dyDescent="0.25">
      <c r="A95" s="37" t="s">
        <v>14</v>
      </c>
      <c r="B95" s="26">
        <v>70.108000000000004</v>
      </c>
      <c r="C95" s="41" t="s">
        <v>2887</v>
      </c>
      <c r="D95" s="56">
        <v>6404</v>
      </c>
      <c r="E95" s="173" t="s">
        <v>3059</v>
      </c>
      <c r="F95" s="173"/>
      <c r="G95" s="70" t="s">
        <v>2851</v>
      </c>
      <c r="H95" s="26"/>
      <c r="I95" s="253"/>
      <c r="J95" s="98"/>
    </row>
    <row r="96" spans="1:14" ht="15" x14ac:dyDescent="0.25">
      <c r="A96" s="37" t="s">
        <v>14</v>
      </c>
      <c r="B96" s="26">
        <v>70.108000000000004</v>
      </c>
      <c r="C96" s="41" t="s">
        <v>2887</v>
      </c>
      <c r="D96" s="56">
        <v>29</v>
      </c>
      <c r="E96" s="173" t="s">
        <v>3060</v>
      </c>
      <c r="F96" s="173"/>
      <c r="G96" s="70" t="s">
        <v>2851</v>
      </c>
      <c r="H96" s="26"/>
      <c r="I96" s="253"/>
      <c r="J96" s="98"/>
    </row>
    <row r="97" spans="1:10" ht="15" customHeight="1" x14ac:dyDescent="0.25">
      <c r="A97" s="45" t="s">
        <v>33</v>
      </c>
      <c r="B97" s="26">
        <v>32.100999999999999</v>
      </c>
      <c r="C97" s="41" t="s">
        <v>2872</v>
      </c>
      <c r="D97" s="56"/>
      <c r="E97" s="173" t="s">
        <v>3061</v>
      </c>
      <c r="F97" s="173"/>
      <c r="G97" s="70" t="s">
        <v>2851</v>
      </c>
      <c r="H97" s="26" t="s">
        <v>3062</v>
      </c>
      <c r="I97" s="253" t="s">
        <v>3063</v>
      </c>
      <c r="J97" s="98"/>
    </row>
    <row r="98" spans="1:10" ht="15" x14ac:dyDescent="0.25">
      <c r="A98" s="37" t="s">
        <v>14</v>
      </c>
      <c r="B98" s="26">
        <v>70.108000000000004</v>
      </c>
      <c r="C98" s="41" t="s">
        <v>2887</v>
      </c>
      <c r="D98" s="56">
        <v>6462</v>
      </c>
      <c r="E98" s="173" t="s">
        <v>3446</v>
      </c>
      <c r="F98" s="173" t="s">
        <v>3447</v>
      </c>
      <c r="G98" s="135" t="s">
        <v>2851</v>
      </c>
      <c r="H98" s="26"/>
      <c r="I98" s="253"/>
      <c r="J98" s="98"/>
    </row>
    <row r="99" spans="1:10" ht="15" customHeight="1" x14ac:dyDescent="0.25">
      <c r="A99" s="45" t="s">
        <v>33</v>
      </c>
      <c r="B99" s="26">
        <v>32.100999999999999</v>
      </c>
      <c r="C99" s="41" t="s">
        <v>2872</v>
      </c>
      <c r="D99" s="56">
        <v>3853</v>
      </c>
      <c r="E99" s="173" t="s">
        <v>3067</v>
      </c>
      <c r="F99" s="173"/>
      <c r="G99" s="70" t="s">
        <v>2851</v>
      </c>
      <c r="H99" s="26" t="s">
        <v>3068</v>
      </c>
      <c r="I99" s="253" t="s">
        <v>3069</v>
      </c>
      <c r="J99" s="98"/>
    </row>
    <row r="100" spans="1:10" ht="15" x14ac:dyDescent="0.25">
      <c r="A100" s="29" t="s">
        <v>16</v>
      </c>
      <c r="B100" s="19">
        <v>25.103000000000002</v>
      </c>
      <c r="C100" s="30" t="s">
        <v>9050</v>
      </c>
      <c r="D100" s="60">
        <v>3857</v>
      </c>
      <c r="E100" s="30" t="s">
        <v>1118</v>
      </c>
      <c r="F100" s="125"/>
      <c r="G100" s="21" t="s">
        <v>2851</v>
      </c>
      <c r="H100" s="168"/>
      <c r="I100" s="283"/>
      <c r="J100" s="282"/>
    </row>
    <row r="101" spans="1:10" ht="15" x14ac:dyDescent="0.25">
      <c r="A101" s="45" t="s">
        <v>33</v>
      </c>
      <c r="B101" s="26">
        <v>32.100999999999999</v>
      </c>
      <c r="C101" s="41" t="s">
        <v>2872</v>
      </c>
      <c r="D101" s="56"/>
      <c r="E101" s="173" t="s">
        <v>3070</v>
      </c>
      <c r="F101" s="173"/>
      <c r="G101" s="70" t="s">
        <v>2851</v>
      </c>
      <c r="H101" s="26" t="s">
        <v>3071</v>
      </c>
      <c r="I101" s="253" t="s">
        <v>3072</v>
      </c>
      <c r="J101" s="98"/>
    </row>
    <row r="102" spans="1:10" ht="15" x14ac:dyDescent="0.25">
      <c r="A102" s="45" t="s">
        <v>33</v>
      </c>
      <c r="B102" s="26">
        <v>32.100999999999999</v>
      </c>
      <c r="C102" s="41" t="s">
        <v>2872</v>
      </c>
      <c r="D102" s="56"/>
      <c r="E102" s="173" t="s">
        <v>3073</v>
      </c>
      <c r="F102" s="173"/>
      <c r="G102" s="70" t="s">
        <v>2851</v>
      </c>
      <c r="H102" s="26" t="s">
        <v>3074</v>
      </c>
      <c r="I102" s="253" t="s">
        <v>3075</v>
      </c>
      <c r="J102" s="98"/>
    </row>
    <row r="103" spans="1:10" ht="15" x14ac:dyDescent="0.25">
      <c r="A103" s="41" t="s">
        <v>16</v>
      </c>
      <c r="B103" s="26">
        <v>25.199000000000002</v>
      </c>
      <c r="C103" s="41" t="s">
        <v>46</v>
      </c>
      <c r="D103" s="56">
        <v>685</v>
      </c>
      <c r="E103" s="173" t="s">
        <v>3076</v>
      </c>
      <c r="F103" s="173"/>
      <c r="G103" s="70" t="s">
        <v>2851</v>
      </c>
      <c r="H103" s="26" t="s">
        <v>3077</v>
      </c>
      <c r="I103" s="26" t="s">
        <v>3078</v>
      </c>
      <c r="J103" s="282"/>
    </row>
    <row r="104" spans="1:10" ht="15" x14ac:dyDescent="0.25">
      <c r="A104" s="245" t="s">
        <v>33</v>
      </c>
      <c r="B104" s="22">
        <v>45.113999999999997</v>
      </c>
      <c r="C104" s="247" t="s">
        <v>2497</v>
      </c>
      <c r="D104" s="249"/>
      <c r="E104" s="30" t="s">
        <v>3079</v>
      </c>
      <c r="F104" s="30" t="s">
        <v>3080</v>
      </c>
      <c r="G104" s="70" t="s">
        <v>2851</v>
      </c>
      <c r="H104" s="22" t="s">
        <v>3081</v>
      </c>
      <c r="I104" s="258"/>
      <c r="J104" s="116" t="s">
        <v>3082</v>
      </c>
    </row>
    <row r="105" spans="1:10" s="43" customFormat="1" ht="12.75" customHeight="1" x14ac:dyDescent="0.25">
      <c r="A105" s="29" t="s">
        <v>260</v>
      </c>
      <c r="B105" s="19">
        <v>68.113</v>
      </c>
      <c r="C105" s="35" t="s">
        <v>3916</v>
      </c>
      <c r="D105" s="36">
        <v>6548</v>
      </c>
      <c r="E105" s="52" t="s">
        <v>3917</v>
      </c>
      <c r="F105" s="52" t="s">
        <v>3918</v>
      </c>
      <c r="G105" s="21" t="s">
        <v>2851</v>
      </c>
      <c r="H105" s="21" t="s">
        <v>3919</v>
      </c>
      <c r="I105" s="255"/>
      <c r="J105" s="166" t="s">
        <v>3920</v>
      </c>
    </row>
    <row r="106" spans="1:10" ht="15" x14ac:dyDescent="0.25">
      <c r="A106" s="45" t="s">
        <v>33</v>
      </c>
      <c r="B106" s="26">
        <v>32.100999999999999</v>
      </c>
      <c r="C106" s="41" t="s">
        <v>2872</v>
      </c>
      <c r="D106" s="56"/>
      <c r="E106" s="173" t="s">
        <v>3083</v>
      </c>
      <c r="F106" s="173"/>
      <c r="G106" s="70" t="s">
        <v>2851</v>
      </c>
      <c r="H106" s="26" t="s">
        <v>3084</v>
      </c>
      <c r="I106" s="253" t="s">
        <v>3085</v>
      </c>
      <c r="J106" s="98"/>
    </row>
    <row r="107" spans="1:10" ht="15" x14ac:dyDescent="0.25">
      <c r="A107" s="37" t="s">
        <v>33</v>
      </c>
      <c r="B107" s="21">
        <v>45.101999999999997</v>
      </c>
      <c r="C107" s="37" t="s">
        <v>314</v>
      </c>
      <c r="D107" s="49"/>
      <c r="E107" s="48" t="s">
        <v>3086</v>
      </c>
      <c r="F107" s="52"/>
      <c r="G107" s="65" t="s">
        <v>2851</v>
      </c>
      <c r="H107" s="21" t="s">
        <v>3087</v>
      </c>
      <c r="I107" s="259" t="s">
        <v>3088</v>
      </c>
      <c r="J107" s="121" t="s">
        <v>3089</v>
      </c>
    </row>
    <row r="108" spans="1:10" ht="12.75" customHeight="1" x14ac:dyDescent="0.25">
      <c r="A108" s="37" t="s">
        <v>33</v>
      </c>
      <c r="B108" s="26">
        <v>40.100999999999999</v>
      </c>
      <c r="C108" s="41" t="s">
        <v>2852</v>
      </c>
      <c r="D108" s="56"/>
      <c r="E108" s="173" t="s">
        <v>3090</v>
      </c>
      <c r="F108" s="173"/>
      <c r="G108" s="70" t="s">
        <v>2851</v>
      </c>
      <c r="H108" s="26"/>
      <c r="I108" s="253"/>
      <c r="J108" s="98"/>
    </row>
    <row r="109" spans="1:10" ht="15" x14ac:dyDescent="0.25">
      <c r="A109" s="45" t="s">
        <v>33</v>
      </c>
      <c r="B109" s="26">
        <v>32.100999999999999</v>
      </c>
      <c r="C109" s="41" t="s">
        <v>2872</v>
      </c>
      <c r="D109" s="56"/>
      <c r="E109" s="173" t="s">
        <v>3091</v>
      </c>
      <c r="F109" s="173"/>
      <c r="G109" s="70" t="s">
        <v>2851</v>
      </c>
      <c r="H109" s="26" t="s">
        <v>3092</v>
      </c>
      <c r="I109" s="253" t="s">
        <v>3093</v>
      </c>
      <c r="J109" s="98"/>
    </row>
    <row r="110" spans="1:10" ht="15" customHeight="1" x14ac:dyDescent="0.25">
      <c r="A110" s="45" t="s">
        <v>14</v>
      </c>
      <c r="B110" s="26">
        <v>70.132000000000005</v>
      </c>
      <c r="C110" s="41" t="s">
        <v>4558</v>
      </c>
      <c r="D110" s="56">
        <v>2321</v>
      </c>
      <c r="E110" s="183" t="s">
        <v>4559</v>
      </c>
      <c r="F110" s="173"/>
      <c r="G110" s="70" t="s">
        <v>2851</v>
      </c>
      <c r="H110" s="26"/>
      <c r="I110" s="253"/>
      <c r="J110" s="41"/>
    </row>
    <row r="111" spans="1:10" ht="15" x14ac:dyDescent="0.25">
      <c r="A111" s="37" t="s">
        <v>33</v>
      </c>
      <c r="B111" s="21">
        <v>40.103000000000002</v>
      </c>
      <c r="C111" s="37" t="s">
        <v>2856</v>
      </c>
      <c r="D111" s="56">
        <v>776</v>
      </c>
      <c r="E111" s="173" t="s">
        <v>3094</v>
      </c>
      <c r="F111" s="173"/>
      <c r="G111" s="70" t="s">
        <v>2851</v>
      </c>
      <c r="H111" s="26" t="s">
        <v>68</v>
      </c>
      <c r="I111" s="253" t="s">
        <v>3095</v>
      </c>
      <c r="J111" s="98"/>
    </row>
    <row r="112" spans="1:10" ht="15" x14ac:dyDescent="0.25">
      <c r="A112" s="45" t="s">
        <v>33</v>
      </c>
      <c r="B112" s="26">
        <v>32.100999999999999</v>
      </c>
      <c r="C112" s="41" t="s">
        <v>2872</v>
      </c>
      <c r="D112" s="56"/>
      <c r="E112" s="173" t="s">
        <v>3096</v>
      </c>
      <c r="F112" s="173"/>
      <c r="G112" s="70" t="s">
        <v>2851</v>
      </c>
      <c r="H112" s="26" t="s">
        <v>3097</v>
      </c>
      <c r="I112" s="253" t="s">
        <v>3098</v>
      </c>
      <c r="J112" s="98"/>
    </row>
    <row r="113" spans="1:15" ht="12.75" customHeight="1" x14ac:dyDescent="0.25">
      <c r="A113" s="45" t="s">
        <v>33</v>
      </c>
      <c r="B113" s="26">
        <v>32.100999999999999</v>
      </c>
      <c r="C113" s="41" t="s">
        <v>2872</v>
      </c>
      <c r="D113" s="56"/>
      <c r="E113" s="173" t="s">
        <v>3099</v>
      </c>
      <c r="F113" s="173" t="s">
        <v>3100</v>
      </c>
      <c r="G113" s="70" t="s">
        <v>2851</v>
      </c>
      <c r="H113" s="26" t="s">
        <v>3101</v>
      </c>
      <c r="I113" s="253" t="s">
        <v>3102</v>
      </c>
      <c r="J113" s="98"/>
    </row>
    <row r="114" spans="1:15" ht="14.1" customHeight="1" x14ac:dyDescent="0.25">
      <c r="A114" s="33" t="s">
        <v>33</v>
      </c>
      <c r="B114" s="26">
        <v>45.106999999999999</v>
      </c>
      <c r="C114" s="41" t="s">
        <v>3103</v>
      </c>
      <c r="D114" s="56"/>
      <c r="E114" s="173" t="s">
        <v>3104</v>
      </c>
      <c r="F114" s="173"/>
      <c r="G114" s="70" t="s">
        <v>2851</v>
      </c>
      <c r="H114" s="26" t="s">
        <v>68</v>
      </c>
      <c r="I114" s="253"/>
      <c r="J114" s="98"/>
      <c r="K114" s="122"/>
      <c r="L114" s="122"/>
      <c r="M114" s="122"/>
      <c r="N114" s="122"/>
      <c r="O114" s="122"/>
    </row>
    <row r="115" spans="1:15" ht="14.45" customHeight="1" x14ac:dyDescent="0.25">
      <c r="A115" s="45" t="s">
        <v>16</v>
      </c>
      <c r="B115" s="25">
        <v>25.148</v>
      </c>
      <c r="C115" s="50" t="s">
        <v>3105</v>
      </c>
      <c r="D115" s="46">
        <v>5468</v>
      </c>
      <c r="E115" s="52" t="s">
        <v>3106</v>
      </c>
      <c r="F115" s="52" t="s">
        <v>3107</v>
      </c>
      <c r="G115" s="70" t="s">
        <v>2851</v>
      </c>
      <c r="H115" s="21" t="s">
        <v>3108</v>
      </c>
      <c r="I115" s="255" t="s">
        <v>3109</v>
      </c>
      <c r="J115" s="34" t="s">
        <v>3110</v>
      </c>
      <c r="K115" s="123"/>
      <c r="L115" s="123"/>
      <c r="M115" s="123"/>
      <c r="N115" s="123"/>
      <c r="O115" s="123"/>
    </row>
    <row r="116" spans="1:15" ht="15" customHeight="1" x14ac:dyDescent="0.25">
      <c r="A116" s="45" t="s">
        <v>33</v>
      </c>
      <c r="B116" s="26">
        <v>32.100999999999999</v>
      </c>
      <c r="C116" s="41" t="s">
        <v>2872</v>
      </c>
      <c r="D116" s="56"/>
      <c r="E116" s="173" t="s">
        <v>3111</v>
      </c>
      <c r="F116" s="173"/>
      <c r="G116" s="70" t="s">
        <v>2851</v>
      </c>
      <c r="H116" s="26" t="s">
        <v>3112</v>
      </c>
      <c r="I116" s="253" t="s">
        <v>3113</v>
      </c>
      <c r="J116" s="98"/>
      <c r="K116" s="123"/>
      <c r="L116" s="123"/>
      <c r="M116" s="123"/>
      <c r="N116" s="123"/>
      <c r="O116" s="123"/>
    </row>
    <row r="117" spans="1:15" ht="15" x14ac:dyDescent="0.25">
      <c r="A117" s="37" t="s">
        <v>16</v>
      </c>
      <c r="B117" s="21">
        <v>25.148</v>
      </c>
      <c r="C117" s="37" t="s">
        <v>3105</v>
      </c>
      <c r="D117" s="42">
        <v>3895</v>
      </c>
      <c r="E117" s="52" t="s">
        <v>3677</v>
      </c>
      <c r="F117" s="52"/>
      <c r="G117" s="21" t="s">
        <v>2851</v>
      </c>
      <c r="H117" s="21" t="s">
        <v>3114</v>
      </c>
      <c r="I117" s="21" t="s">
        <v>3115</v>
      </c>
      <c r="J117" s="282" t="s">
        <v>3116</v>
      </c>
      <c r="K117" s="123"/>
    </row>
    <row r="118" spans="1:15" ht="15" x14ac:dyDescent="0.25">
      <c r="A118" s="37" t="s">
        <v>33</v>
      </c>
      <c r="B118" s="26">
        <v>40.198999999999998</v>
      </c>
      <c r="C118" s="41" t="s">
        <v>2866</v>
      </c>
      <c r="D118" s="56"/>
      <c r="E118" s="173" t="s">
        <v>3117</v>
      </c>
      <c r="F118" s="173"/>
      <c r="G118" s="70" t="s">
        <v>2851</v>
      </c>
      <c r="H118" s="26" t="s">
        <v>3118</v>
      </c>
      <c r="I118" s="253" t="s">
        <v>3119</v>
      </c>
      <c r="J118" s="98"/>
    </row>
    <row r="119" spans="1:15" ht="15" x14ac:dyDescent="0.25">
      <c r="A119" s="244" t="s">
        <v>16</v>
      </c>
      <c r="B119" s="63">
        <v>25.149000000000001</v>
      </c>
      <c r="C119" s="215" t="s">
        <v>3840</v>
      </c>
      <c r="D119" s="249">
        <v>6533</v>
      </c>
      <c r="E119" s="30" t="s">
        <v>3841</v>
      </c>
      <c r="F119" s="30" t="s">
        <v>3842</v>
      </c>
      <c r="G119" s="22" t="s">
        <v>2851</v>
      </c>
      <c r="H119" s="22" t="s">
        <v>3843</v>
      </c>
      <c r="I119" s="255" t="s">
        <v>3844</v>
      </c>
      <c r="J119" s="169" t="s">
        <v>3845</v>
      </c>
      <c r="K119" s="123"/>
      <c r="L119" s="123"/>
      <c r="M119" s="123"/>
      <c r="N119" s="123"/>
      <c r="O119" s="123"/>
    </row>
    <row r="120" spans="1:15" ht="15" x14ac:dyDescent="0.25">
      <c r="A120" s="45" t="s">
        <v>33</v>
      </c>
      <c r="B120" s="26">
        <v>32.100999999999999</v>
      </c>
      <c r="C120" s="41" t="s">
        <v>2872</v>
      </c>
      <c r="D120" s="56"/>
      <c r="E120" s="173" t="s">
        <v>3120</v>
      </c>
      <c r="F120" s="173" t="s">
        <v>3121</v>
      </c>
      <c r="G120" s="70" t="s">
        <v>2851</v>
      </c>
      <c r="H120" s="26" t="s">
        <v>3122</v>
      </c>
      <c r="I120" s="133" t="s">
        <v>3123</v>
      </c>
      <c r="J120" s="98"/>
      <c r="K120" s="122"/>
      <c r="L120" s="122"/>
      <c r="M120" s="122"/>
      <c r="N120" s="122"/>
      <c r="O120" s="122"/>
    </row>
    <row r="121" spans="1:15" s="191" customFormat="1" ht="15" x14ac:dyDescent="0.25">
      <c r="A121" s="246" t="s">
        <v>14</v>
      </c>
      <c r="B121" s="22">
        <v>12.118</v>
      </c>
      <c r="C121" s="248" t="str">
        <f>HYPERLINK("http://www.risd.org/doing-business/purchasing/pd-maint/awarded-bid-docs/CTE-Tabulation-1555.xlsx","CTE:Miscellaneous")</f>
        <v>CTE:Miscellaneous</v>
      </c>
      <c r="D121" s="56"/>
      <c r="E121" s="173" t="s">
        <v>3124</v>
      </c>
      <c r="F121" s="173"/>
      <c r="G121" s="70" t="s">
        <v>2851</v>
      </c>
      <c r="H121" s="26"/>
      <c r="I121" s="253"/>
      <c r="J121" s="98"/>
    </row>
    <row r="122" spans="1:15" ht="15" x14ac:dyDescent="0.25">
      <c r="A122" s="45" t="s">
        <v>14</v>
      </c>
      <c r="B122" s="26">
        <v>70.117000000000004</v>
      </c>
      <c r="C122" s="41" t="s">
        <v>3125</v>
      </c>
      <c r="D122" s="56">
        <v>6405</v>
      </c>
      <c r="E122" s="183" t="s">
        <v>3126</v>
      </c>
      <c r="F122" s="173" t="s">
        <v>3127</v>
      </c>
      <c r="G122" s="26" t="s">
        <v>2851</v>
      </c>
      <c r="H122" s="26"/>
      <c r="I122" s="253"/>
      <c r="J122" s="41"/>
      <c r="K122" s="122"/>
      <c r="L122" s="122"/>
      <c r="M122" s="122"/>
      <c r="N122" s="122"/>
      <c r="O122" s="122"/>
    </row>
    <row r="123" spans="1:15" ht="15" x14ac:dyDescent="0.25">
      <c r="A123" s="29" t="s">
        <v>33</v>
      </c>
      <c r="B123" s="19">
        <v>40.106000000000002</v>
      </c>
      <c r="C123" s="30" t="s">
        <v>2915</v>
      </c>
      <c r="D123" s="49"/>
      <c r="E123" s="48" t="s">
        <v>1384</v>
      </c>
      <c r="F123" s="48"/>
      <c r="G123" s="70" t="s">
        <v>2851</v>
      </c>
      <c r="H123" s="21" t="s">
        <v>1385</v>
      </c>
      <c r="I123" s="255" t="s">
        <v>3128</v>
      </c>
      <c r="J123" s="105" t="s">
        <v>1387</v>
      </c>
      <c r="K123" s="122"/>
      <c r="L123" s="122"/>
      <c r="M123" s="122"/>
      <c r="N123" s="122"/>
      <c r="O123" s="122"/>
    </row>
    <row r="124" spans="1:15" ht="15" x14ac:dyDescent="0.25">
      <c r="A124" s="37" t="s">
        <v>33</v>
      </c>
      <c r="B124" s="21">
        <v>45.104999999999997</v>
      </c>
      <c r="C124" s="37" t="s">
        <v>1148</v>
      </c>
      <c r="D124" s="42"/>
      <c r="E124" s="52" t="s">
        <v>3129</v>
      </c>
      <c r="F124" s="52"/>
      <c r="G124" s="65" t="s">
        <v>2851</v>
      </c>
      <c r="H124" s="72" t="s">
        <v>1401</v>
      </c>
      <c r="I124" s="257" t="s">
        <v>1402</v>
      </c>
      <c r="J124" s="96" t="s">
        <v>3130</v>
      </c>
      <c r="K124" s="122"/>
      <c r="L124" s="122"/>
      <c r="M124" s="122"/>
      <c r="N124" s="122"/>
      <c r="O124" s="122"/>
    </row>
    <row r="125" spans="1:15" ht="15" x14ac:dyDescent="0.25">
      <c r="A125" s="45" t="s">
        <v>33</v>
      </c>
      <c r="B125" s="26">
        <v>32.100999999999999</v>
      </c>
      <c r="C125" s="41" t="s">
        <v>2872</v>
      </c>
      <c r="D125" s="56"/>
      <c r="E125" s="173" t="s">
        <v>3131</v>
      </c>
      <c r="F125" s="173"/>
      <c r="G125" s="70" t="s">
        <v>2851</v>
      </c>
      <c r="H125" s="26" t="s">
        <v>3132</v>
      </c>
      <c r="I125" s="253" t="s">
        <v>3133</v>
      </c>
      <c r="J125" s="98"/>
      <c r="K125" s="122"/>
      <c r="L125" s="122"/>
      <c r="M125" s="122"/>
      <c r="N125" s="122"/>
      <c r="O125" s="122"/>
    </row>
    <row r="126" spans="1:15" ht="15" x14ac:dyDescent="0.25">
      <c r="A126" s="45" t="s">
        <v>33</v>
      </c>
      <c r="B126" s="26">
        <v>32.100999999999999</v>
      </c>
      <c r="C126" s="41" t="s">
        <v>2872</v>
      </c>
      <c r="D126" s="56"/>
      <c r="E126" s="173" t="s">
        <v>3134</v>
      </c>
      <c r="F126" s="173" t="s">
        <v>3135</v>
      </c>
      <c r="G126" s="70" t="s">
        <v>2851</v>
      </c>
      <c r="H126" s="26" t="s">
        <v>3136</v>
      </c>
      <c r="I126" s="253" t="s">
        <v>3137</v>
      </c>
      <c r="J126" s="98"/>
      <c r="K126" s="122"/>
      <c r="L126" s="122"/>
      <c r="M126" s="122"/>
      <c r="N126" s="122"/>
      <c r="O126" s="122"/>
    </row>
    <row r="127" spans="1:15" ht="12.75" customHeight="1" x14ac:dyDescent="0.25">
      <c r="A127" s="37" t="s">
        <v>33</v>
      </c>
      <c r="B127" s="21">
        <v>45.101999999999997</v>
      </c>
      <c r="C127" s="37" t="s">
        <v>314</v>
      </c>
      <c r="D127" s="56"/>
      <c r="E127" s="173" t="s">
        <v>3138</v>
      </c>
      <c r="F127" s="173"/>
      <c r="G127" s="70" t="s">
        <v>2851</v>
      </c>
      <c r="H127" s="26" t="s">
        <v>68</v>
      </c>
      <c r="I127" s="262" t="s">
        <v>3139</v>
      </c>
      <c r="J127" s="100" t="s">
        <v>3140</v>
      </c>
      <c r="K127" s="122"/>
      <c r="L127" s="122"/>
      <c r="M127" s="122"/>
      <c r="N127" s="122"/>
      <c r="O127" s="122"/>
    </row>
    <row r="128" spans="1:15" ht="12.75" customHeight="1" x14ac:dyDescent="0.25">
      <c r="A128" s="45" t="s">
        <v>14</v>
      </c>
      <c r="B128" s="26">
        <v>70.108000000000004</v>
      </c>
      <c r="C128" s="41" t="s">
        <v>2887</v>
      </c>
      <c r="D128" s="56">
        <v>3621</v>
      </c>
      <c r="E128" s="173" t="s">
        <v>3141</v>
      </c>
      <c r="F128" s="173" t="s">
        <v>3142</v>
      </c>
      <c r="G128" s="70" t="s">
        <v>2851</v>
      </c>
      <c r="H128" s="26" t="s">
        <v>4107</v>
      </c>
      <c r="I128" s="262" t="s">
        <v>4108</v>
      </c>
      <c r="J128" s="161" t="s">
        <v>4109</v>
      </c>
      <c r="K128" s="122"/>
      <c r="L128" s="122"/>
      <c r="M128" s="122"/>
      <c r="N128" s="122"/>
      <c r="O128" s="122"/>
    </row>
    <row r="129" spans="1:16" ht="12.75" customHeight="1" x14ac:dyDescent="0.25">
      <c r="A129" s="45" t="s">
        <v>33</v>
      </c>
      <c r="B129" s="26">
        <v>32.100999999999999</v>
      </c>
      <c r="C129" s="41" t="s">
        <v>2872</v>
      </c>
      <c r="D129" s="56">
        <v>2022</v>
      </c>
      <c r="E129" s="173" t="s">
        <v>3678</v>
      </c>
      <c r="F129" s="173" t="s">
        <v>3143</v>
      </c>
      <c r="G129" s="70" t="s">
        <v>2851</v>
      </c>
      <c r="H129" s="26" t="s">
        <v>1452</v>
      </c>
      <c r="I129" s="253" t="s">
        <v>1453</v>
      </c>
      <c r="J129" s="98"/>
      <c r="K129" s="122"/>
      <c r="L129" s="122"/>
      <c r="M129" s="122"/>
      <c r="N129" s="122"/>
      <c r="O129" s="122"/>
    </row>
    <row r="130" spans="1:16" ht="12.75" customHeight="1" x14ac:dyDescent="0.25">
      <c r="A130" s="125" t="s">
        <v>14</v>
      </c>
      <c r="B130" s="63">
        <v>70.132000000000005</v>
      </c>
      <c r="C130" s="30" t="s">
        <v>4558</v>
      </c>
      <c r="D130" s="60">
        <v>6759</v>
      </c>
      <c r="E130" s="125" t="s">
        <v>4583</v>
      </c>
      <c r="F130" s="125" t="s">
        <v>4584</v>
      </c>
      <c r="G130" s="21" t="s">
        <v>2851</v>
      </c>
      <c r="H130" s="168" t="s">
        <v>4585</v>
      </c>
      <c r="I130" s="261" t="s">
        <v>4586</v>
      </c>
      <c r="J130" s="34" t="s">
        <v>4587</v>
      </c>
      <c r="K130" s="122"/>
      <c r="L130" s="122"/>
      <c r="M130" s="122"/>
      <c r="N130" s="122"/>
      <c r="O130" s="122"/>
      <c r="P130" s="95"/>
    </row>
    <row r="131" spans="1:16" ht="12.75" customHeight="1" x14ac:dyDescent="0.25">
      <c r="A131" s="45" t="s">
        <v>33</v>
      </c>
      <c r="B131" s="26">
        <v>32.100999999999999</v>
      </c>
      <c r="C131" s="41" t="s">
        <v>2872</v>
      </c>
      <c r="D131" s="56"/>
      <c r="E131" s="173" t="s">
        <v>3144</v>
      </c>
      <c r="F131" s="173"/>
      <c r="G131" s="70" t="s">
        <v>2851</v>
      </c>
      <c r="H131" s="26" t="s">
        <v>3145</v>
      </c>
      <c r="I131" s="253" t="s">
        <v>3146</v>
      </c>
      <c r="J131" s="98"/>
      <c r="K131" s="122"/>
      <c r="L131" s="122"/>
      <c r="M131" s="122"/>
      <c r="N131" s="122"/>
      <c r="O131" s="122"/>
      <c r="P131" s="95"/>
    </row>
    <row r="132" spans="1:16" ht="12.75" customHeight="1" x14ac:dyDescent="0.25">
      <c r="A132" s="45" t="s">
        <v>33</v>
      </c>
      <c r="B132" s="26">
        <v>32.100999999999999</v>
      </c>
      <c r="C132" s="41" t="s">
        <v>2872</v>
      </c>
      <c r="D132" s="56"/>
      <c r="E132" s="173" t="s">
        <v>3147</v>
      </c>
      <c r="F132" s="173"/>
      <c r="G132" s="70" t="s">
        <v>2851</v>
      </c>
      <c r="H132" s="26" t="s">
        <v>3148</v>
      </c>
      <c r="I132" s="253" t="s">
        <v>3149</v>
      </c>
      <c r="J132" s="98"/>
      <c r="K132" s="122"/>
      <c r="L132" s="122"/>
      <c r="M132" s="122"/>
      <c r="N132" s="122"/>
      <c r="O132" s="122"/>
      <c r="P132" s="95"/>
    </row>
    <row r="133" spans="1:16" ht="15" x14ac:dyDescent="0.25">
      <c r="A133" s="37" t="s">
        <v>33</v>
      </c>
      <c r="B133" s="21">
        <v>40.103000000000002</v>
      </c>
      <c r="C133" s="37" t="s">
        <v>2856</v>
      </c>
      <c r="D133" s="56">
        <v>5033</v>
      </c>
      <c r="E133" s="173" t="s">
        <v>3625</v>
      </c>
      <c r="F133" s="173" t="s">
        <v>3626</v>
      </c>
      <c r="G133" s="70" t="s">
        <v>2851</v>
      </c>
      <c r="H133" s="26" t="s">
        <v>3627</v>
      </c>
      <c r="I133" s="253" t="s">
        <v>3628</v>
      </c>
      <c r="J133" s="161" t="s">
        <v>3629</v>
      </c>
      <c r="K133" s="122"/>
      <c r="L133" s="122"/>
      <c r="M133" s="122"/>
      <c r="N133" s="122"/>
      <c r="O133" s="122"/>
      <c r="P133" s="95"/>
    </row>
    <row r="134" spans="1:16" ht="15" x14ac:dyDescent="0.25">
      <c r="A134" s="45" t="s">
        <v>14</v>
      </c>
      <c r="B134" s="26">
        <v>70.108000000000004</v>
      </c>
      <c r="C134" s="41" t="s">
        <v>2887</v>
      </c>
      <c r="D134" s="56">
        <v>1545</v>
      </c>
      <c r="E134" s="173" t="s">
        <v>3150</v>
      </c>
      <c r="F134" s="173"/>
      <c r="G134" s="70" t="s">
        <v>2851</v>
      </c>
      <c r="H134" s="26"/>
      <c r="I134" s="253" t="s">
        <v>3151</v>
      </c>
      <c r="J134" s="120" t="s">
        <v>3152</v>
      </c>
      <c r="K134" s="122"/>
      <c r="L134" s="122"/>
      <c r="M134" s="122"/>
      <c r="N134" s="122"/>
      <c r="O134" s="122"/>
      <c r="P134" s="95"/>
    </row>
    <row r="135" spans="1:16" ht="15" x14ac:dyDescent="0.25">
      <c r="A135" s="29" t="s">
        <v>16</v>
      </c>
      <c r="B135" s="19">
        <v>25.126000000000001</v>
      </c>
      <c r="C135" s="35" t="s">
        <v>268</v>
      </c>
      <c r="D135" s="36">
        <v>2631</v>
      </c>
      <c r="E135" s="37" t="s">
        <v>4302</v>
      </c>
      <c r="F135" s="37" t="s">
        <v>4303</v>
      </c>
      <c r="G135" s="21" t="s">
        <v>2851</v>
      </c>
      <c r="H135" s="21" t="s">
        <v>4304</v>
      </c>
      <c r="I135" s="255" t="s">
        <v>4305</v>
      </c>
      <c r="J135" s="166" t="s">
        <v>4306</v>
      </c>
      <c r="K135" s="122"/>
      <c r="L135" s="122"/>
      <c r="M135" s="122"/>
      <c r="N135" s="122"/>
      <c r="O135" s="122"/>
      <c r="P135" s="95"/>
    </row>
    <row r="136" spans="1:16" ht="15" x14ac:dyDescent="0.25">
      <c r="A136" s="33" t="s">
        <v>33</v>
      </c>
      <c r="B136" s="26">
        <v>45.106999999999999</v>
      </c>
      <c r="C136" s="41" t="s">
        <v>3103</v>
      </c>
      <c r="D136" s="56"/>
      <c r="E136" s="173" t="s">
        <v>3153</v>
      </c>
      <c r="F136" s="173"/>
      <c r="G136" s="70" t="s">
        <v>2851</v>
      </c>
      <c r="H136" s="26" t="s">
        <v>3154</v>
      </c>
      <c r="I136" s="253" t="s">
        <v>3155</v>
      </c>
      <c r="J136" s="98"/>
      <c r="K136" s="122"/>
      <c r="L136" s="122"/>
      <c r="M136" s="122"/>
      <c r="N136" s="122"/>
      <c r="O136" s="122"/>
      <c r="P136" s="95"/>
    </row>
    <row r="137" spans="1:16" ht="15" x14ac:dyDescent="0.25">
      <c r="A137" s="125" t="s">
        <v>14</v>
      </c>
      <c r="B137" s="63">
        <v>70.198999999999998</v>
      </c>
      <c r="C137" s="41" t="s">
        <v>177</v>
      </c>
      <c r="D137" s="56">
        <v>5207</v>
      </c>
      <c r="E137" s="173" t="s">
        <v>5802</v>
      </c>
      <c r="F137" s="173"/>
      <c r="G137" s="70" t="s">
        <v>2851</v>
      </c>
      <c r="H137" s="26"/>
      <c r="I137" s="253"/>
      <c r="J137" s="210" t="s">
        <v>5226</v>
      </c>
      <c r="K137" s="122"/>
      <c r="L137" s="122"/>
      <c r="M137" s="122"/>
      <c r="N137" s="122"/>
      <c r="O137" s="122"/>
      <c r="P137" s="95"/>
    </row>
    <row r="138" spans="1:16" s="43" customFormat="1" ht="12.75" customHeight="1" x14ac:dyDescent="0.25">
      <c r="A138" s="37" t="s">
        <v>33</v>
      </c>
      <c r="B138" s="21">
        <v>40.103000000000002</v>
      </c>
      <c r="C138" s="37" t="s">
        <v>2856</v>
      </c>
      <c r="D138" s="42">
        <v>440</v>
      </c>
      <c r="E138" s="52" t="s">
        <v>3156</v>
      </c>
      <c r="F138" s="52"/>
      <c r="G138" s="65" t="s">
        <v>2851</v>
      </c>
      <c r="H138" s="21" t="s">
        <v>2274</v>
      </c>
      <c r="I138" s="255" t="s">
        <v>2275</v>
      </c>
      <c r="J138" s="208"/>
    </row>
    <row r="139" spans="1:16" ht="15" x14ac:dyDescent="0.25">
      <c r="A139" s="45" t="s">
        <v>33</v>
      </c>
      <c r="B139" s="26">
        <v>32.100999999999999</v>
      </c>
      <c r="C139" s="41" t="s">
        <v>2872</v>
      </c>
      <c r="D139" s="56"/>
      <c r="E139" s="173" t="s">
        <v>3157</v>
      </c>
      <c r="F139" s="173"/>
      <c r="G139" s="70" t="s">
        <v>2851</v>
      </c>
      <c r="H139" s="26" t="s">
        <v>3158</v>
      </c>
      <c r="I139" s="253" t="s">
        <v>3159</v>
      </c>
      <c r="J139" s="98"/>
      <c r="K139" s="122"/>
      <c r="L139" s="122"/>
      <c r="M139" s="122"/>
      <c r="N139" s="122"/>
      <c r="O139" s="122"/>
      <c r="P139" s="95"/>
    </row>
    <row r="140" spans="1:16" ht="15" x14ac:dyDescent="0.25">
      <c r="A140" s="29" t="s">
        <v>16</v>
      </c>
      <c r="B140" s="19">
        <v>25.199000000000002</v>
      </c>
      <c r="C140" s="35" t="s">
        <v>46</v>
      </c>
      <c r="D140" s="36">
        <v>1881</v>
      </c>
      <c r="E140" s="37" t="s">
        <v>5331</v>
      </c>
      <c r="F140" s="37"/>
      <c r="G140" s="21" t="s">
        <v>2851</v>
      </c>
      <c r="H140" s="21"/>
      <c r="I140" s="21" t="s">
        <v>5330</v>
      </c>
      <c r="J140" s="282"/>
      <c r="K140" s="95"/>
      <c r="L140" s="95"/>
    </row>
    <row r="141" spans="1:16" ht="15" x14ac:dyDescent="0.25">
      <c r="A141" s="29" t="s">
        <v>16</v>
      </c>
      <c r="B141" s="19">
        <v>25.117999999999999</v>
      </c>
      <c r="C141" s="29" t="s">
        <v>5735</v>
      </c>
      <c r="D141" s="36">
        <v>3717</v>
      </c>
      <c r="E141" s="30" t="s">
        <v>3160</v>
      </c>
      <c r="F141" s="30"/>
      <c r="G141" s="70" t="s">
        <v>2851</v>
      </c>
      <c r="H141" s="22" t="s">
        <v>3161</v>
      </c>
      <c r="I141" s="21" t="s">
        <v>3162</v>
      </c>
      <c r="J141" s="282" t="s">
        <v>3163</v>
      </c>
      <c r="K141" s="122"/>
      <c r="L141" s="95"/>
    </row>
    <row r="142" spans="1:16" ht="15" x14ac:dyDescent="0.25">
      <c r="A142" s="37" t="s">
        <v>33</v>
      </c>
      <c r="B142" s="19">
        <v>45.11</v>
      </c>
      <c r="C142" s="29" t="s">
        <v>2910</v>
      </c>
      <c r="D142" s="42">
        <v>1296</v>
      </c>
      <c r="E142" s="52" t="s">
        <v>3164</v>
      </c>
      <c r="F142" s="52" t="s">
        <v>3679</v>
      </c>
      <c r="G142" s="70" t="s">
        <v>2851</v>
      </c>
      <c r="H142" s="21" t="s">
        <v>3165</v>
      </c>
      <c r="I142" s="255" t="s">
        <v>3166</v>
      </c>
      <c r="J142" s="100" t="s">
        <v>3167</v>
      </c>
      <c r="K142" s="122"/>
      <c r="L142" s="122"/>
      <c r="M142" s="122"/>
      <c r="N142" s="122"/>
      <c r="O142" s="122"/>
      <c r="P142" s="122"/>
    </row>
    <row r="143" spans="1:16" ht="12.75" customHeight="1" x14ac:dyDescent="0.25">
      <c r="A143" s="37" t="s">
        <v>33</v>
      </c>
      <c r="B143" s="19">
        <v>45.11</v>
      </c>
      <c r="C143" s="29" t="s">
        <v>2910</v>
      </c>
      <c r="D143" s="42">
        <v>549</v>
      </c>
      <c r="E143" s="52" t="s">
        <v>1603</v>
      </c>
      <c r="F143" s="52" t="s">
        <v>3168</v>
      </c>
      <c r="G143" s="70" t="s">
        <v>2851</v>
      </c>
      <c r="H143" s="21" t="s">
        <v>3169</v>
      </c>
      <c r="I143" s="255" t="s">
        <v>1604</v>
      </c>
      <c r="J143" s="100" t="s">
        <v>1605</v>
      </c>
      <c r="K143" s="122"/>
      <c r="L143" s="122"/>
      <c r="M143" s="122"/>
      <c r="N143" s="122"/>
      <c r="O143" s="122"/>
    </row>
    <row r="144" spans="1:16" s="43" customFormat="1" ht="15.75" customHeight="1" x14ac:dyDescent="0.25">
      <c r="A144" s="37" t="s">
        <v>33</v>
      </c>
      <c r="B144" s="19">
        <v>40.103999999999999</v>
      </c>
      <c r="C144" s="29" t="s">
        <v>362</v>
      </c>
      <c r="D144" s="42">
        <v>975</v>
      </c>
      <c r="E144" s="52" t="s">
        <v>3170</v>
      </c>
      <c r="F144" s="52"/>
      <c r="G144" s="70" t="s">
        <v>2851</v>
      </c>
      <c r="H144" s="21" t="s">
        <v>3171</v>
      </c>
      <c r="I144" s="255"/>
      <c r="J144" s="112" t="s">
        <v>3172</v>
      </c>
    </row>
    <row r="145" spans="1:15" s="43" customFormat="1" ht="15.75" customHeight="1" x14ac:dyDescent="0.25">
      <c r="A145" s="45" t="s">
        <v>14</v>
      </c>
      <c r="B145" s="26">
        <v>70.132000000000005</v>
      </c>
      <c r="C145" s="41" t="s">
        <v>4558</v>
      </c>
      <c r="D145" s="56">
        <v>2255</v>
      </c>
      <c r="E145" s="183" t="s">
        <v>4560</v>
      </c>
      <c r="F145" s="173"/>
      <c r="G145" s="70" t="s">
        <v>2851</v>
      </c>
      <c r="H145" s="26"/>
      <c r="I145" s="253"/>
      <c r="J145" s="41"/>
    </row>
    <row r="146" spans="1:15" s="43" customFormat="1" ht="12.75" customHeight="1" x14ac:dyDescent="0.25">
      <c r="A146" s="45" t="s">
        <v>14</v>
      </c>
      <c r="B146" s="26">
        <v>70.108000000000004</v>
      </c>
      <c r="C146" s="41" t="s">
        <v>2887</v>
      </c>
      <c r="D146" s="56">
        <v>339</v>
      </c>
      <c r="E146" s="173" t="s">
        <v>5055</v>
      </c>
      <c r="F146" s="173"/>
      <c r="G146" s="70" t="s">
        <v>2851</v>
      </c>
      <c r="H146" s="26"/>
      <c r="I146" s="253"/>
      <c r="J146" s="98"/>
    </row>
    <row r="147" spans="1:15" ht="15" x14ac:dyDescent="0.25">
      <c r="A147" s="45" t="s">
        <v>14</v>
      </c>
      <c r="B147" s="26">
        <v>70.108000000000004</v>
      </c>
      <c r="C147" s="41" t="s">
        <v>2887</v>
      </c>
      <c r="D147" s="56">
        <v>339</v>
      </c>
      <c r="E147" s="173" t="s">
        <v>5054</v>
      </c>
      <c r="F147" s="173"/>
      <c r="G147" s="70" t="s">
        <v>2851</v>
      </c>
      <c r="H147" s="26"/>
      <c r="I147" s="253"/>
      <c r="J147" s="98"/>
      <c r="K147" s="123"/>
      <c r="L147" s="123"/>
      <c r="M147" s="123"/>
      <c r="N147" s="123"/>
      <c r="O147" s="123"/>
    </row>
    <row r="148" spans="1:15" ht="14.45" customHeight="1" x14ac:dyDescent="0.25">
      <c r="A148" s="45" t="s">
        <v>33</v>
      </c>
      <c r="B148" s="26">
        <v>32.100999999999999</v>
      </c>
      <c r="C148" s="41" t="s">
        <v>2872</v>
      </c>
      <c r="D148" s="56">
        <v>2394</v>
      </c>
      <c r="E148" s="173" t="s">
        <v>3173</v>
      </c>
      <c r="F148" s="173"/>
      <c r="G148" s="70" t="s">
        <v>2851</v>
      </c>
      <c r="H148" s="26" t="s">
        <v>3174</v>
      </c>
      <c r="I148" s="253" t="s">
        <v>3175</v>
      </c>
      <c r="J148" s="96" t="s">
        <v>3176</v>
      </c>
      <c r="K148" s="123"/>
      <c r="L148" s="123"/>
      <c r="M148" s="123"/>
      <c r="N148" s="123"/>
      <c r="O148" s="123"/>
    </row>
    <row r="149" spans="1:15" ht="14.45" customHeight="1" x14ac:dyDescent="0.25">
      <c r="A149" s="45" t="s">
        <v>33</v>
      </c>
      <c r="B149" s="26">
        <v>32.100999999999999</v>
      </c>
      <c r="C149" s="41" t="s">
        <v>2872</v>
      </c>
      <c r="D149" s="56"/>
      <c r="E149" s="173" t="s">
        <v>3177</v>
      </c>
      <c r="F149" s="173"/>
      <c r="G149" s="70" t="s">
        <v>2851</v>
      </c>
      <c r="H149" s="26" t="s">
        <v>3178</v>
      </c>
      <c r="I149" s="253" t="s">
        <v>3179</v>
      </c>
      <c r="J149" s="98"/>
      <c r="K149" s="95"/>
      <c r="L149" s="95"/>
      <c r="M149" s="95"/>
      <c r="N149" s="95"/>
      <c r="O149" s="95"/>
    </row>
    <row r="150" spans="1:15" s="126" customFormat="1" ht="15" x14ac:dyDescent="0.25">
      <c r="A150" s="37" t="s">
        <v>33</v>
      </c>
      <c r="B150" s="21">
        <v>45.101999999999997</v>
      </c>
      <c r="C150" s="37" t="s">
        <v>314</v>
      </c>
      <c r="D150" s="42"/>
      <c r="E150" s="52" t="s">
        <v>3180</v>
      </c>
      <c r="F150" s="52" t="s">
        <v>3181</v>
      </c>
      <c r="G150" s="70" t="s">
        <v>2851</v>
      </c>
      <c r="H150" s="21" t="s">
        <v>3182</v>
      </c>
      <c r="I150" s="255" t="s">
        <v>3183</v>
      </c>
      <c r="J150" s="96" t="s">
        <v>3184</v>
      </c>
    </row>
    <row r="151" spans="1:15" ht="15" customHeight="1" x14ac:dyDescent="0.25">
      <c r="A151" s="45" t="s">
        <v>14</v>
      </c>
      <c r="B151" s="26">
        <v>70.108999999999995</v>
      </c>
      <c r="C151" s="41" t="s">
        <v>2984</v>
      </c>
      <c r="D151" s="42">
        <v>3948</v>
      </c>
      <c r="E151" s="173" t="s">
        <v>4566</v>
      </c>
      <c r="F151" s="173"/>
      <c r="G151" s="21" t="s">
        <v>2851</v>
      </c>
      <c r="H151" s="26"/>
      <c r="I151" s="253"/>
      <c r="J151" s="98"/>
    </row>
    <row r="152" spans="1:15" ht="14.45" customHeight="1" x14ac:dyDescent="0.25">
      <c r="A152" s="41" t="s">
        <v>14</v>
      </c>
      <c r="B152" s="26">
        <v>70.117999999999995</v>
      </c>
      <c r="C152" s="41" t="s">
        <v>177</v>
      </c>
      <c r="D152" s="56">
        <v>1857</v>
      </c>
      <c r="E152" s="173" t="s">
        <v>3185</v>
      </c>
      <c r="F152" s="173" t="s">
        <v>3186</v>
      </c>
      <c r="G152" s="70" t="s">
        <v>2851</v>
      </c>
      <c r="H152" s="26"/>
      <c r="I152" s="263"/>
      <c r="J152" s="98"/>
    </row>
    <row r="153" spans="1:15" ht="14.45" customHeight="1" x14ac:dyDescent="0.25">
      <c r="A153" s="41" t="s">
        <v>33</v>
      </c>
      <c r="B153" s="63">
        <v>45.112000000000002</v>
      </c>
      <c r="C153" s="33" t="s">
        <v>3187</v>
      </c>
      <c r="D153" s="60"/>
      <c r="E153" s="30" t="s">
        <v>3188</v>
      </c>
      <c r="F153" s="30"/>
      <c r="G153" s="70" t="s">
        <v>2851</v>
      </c>
      <c r="H153" s="22" t="s">
        <v>3189</v>
      </c>
      <c r="I153" s="258" t="s">
        <v>3190</v>
      </c>
      <c r="J153" s="100" t="s">
        <v>3191</v>
      </c>
    </row>
    <row r="154" spans="1:15" ht="14.45" customHeight="1" x14ac:dyDescent="0.25">
      <c r="A154" s="33" t="s">
        <v>33</v>
      </c>
      <c r="B154" s="22">
        <v>45.104999999999997</v>
      </c>
      <c r="C154" s="33" t="s">
        <v>1148</v>
      </c>
      <c r="D154" s="60">
        <v>2056</v>
      </c>
      <c r="E154" s="30" t="s">
        <v>3680</v>
      </c>
      <c r="F154" s="30"/>
      <c r="G154" s="70" t="s">
        <v>2851</v>
      </c>
      <c r="H154" s="22"/>
      <c r="I154" s="258" t="s">
        <v>3192</v>
      </c>
      <c r="J154" s="116" t="s">
        <v>3193</v>
      </c>
    </row>
    <row r="155" spans="1:15" ht="14.45" customHeight="1" x14ac:dyDescent="0.25">
      <c r="A155" s="45" t="s">
        <v>14</v>
      </c>
      <c r="B155" s="26">
        <v>70.132000000000005</v>
      </c>
      <c r="C155" s="41" t="s">
        <v>4558</v>
      </c>
      <c r="D155" s="56">
        <v>409</v>
      </c>
      <c r="E155" s="173" t="s">
        <v>3194</v>
      </c>
      <c r="F155" s="173"/>
      <c r="G155" s="70" t="s">
        <v>2851</v>
      </c>
      <c r="H155" s="26" t="s">
        <v>3195</v>
      </c>
      <c r="I155" s="253" t="s">
        <v>3196</v>
      </c>
      <c r="J155" s="98"/>
    </row>
    <row r="156" spans="1:15" ht="14.45" customHeight="1" x14ac:dyDescent="0.25">
      <c r="A156" s="37" t="s">
        <v>33</v>
      </c>
      <c r="B156" s="21">
        <v>45.106999999999999</v>
      </c>
      <c r="C156" s="37" t="s">
        <v>3103</v>
      </c>
      <c r="D156" s="42"/>
      <c r="E156" s="52" t="s">
        <v>3197</v>
      </c>
      <c r="F156" s="52"/>
      <c r="G156" s="70" t="s">
        <v>2851</v>
      </c>
      <c r="H156" s="21" t="s">
        <v>3198</v>
      </c>
      <c r="I156" s="255" t="s">
        <v>3199</v>
      </c>
      <c r="J156" s="100" t="str">
        <f>HYPERLINK("mailto:rmachado@mondopub.com","rmachado@mondopub.com")</f>
        <v>rmachado@mondopub.com</v>
      </c>
    </row>
    <row r="157" spans="1:15" ht="14.45" customHeight="1" x14ac:dyDescent="0.25">
      <c r="A157" s="45" t="s">
        <v>14</v>
      </c>
      <c r="B157" s="26">
        <v>70.108000000000004</v>
      </c>
      <c r="C157" s="45" t="s">
        <v>2887</v>
      </c>
      <c r="D157" s="56">
        <v>6383</v>
      </c>
      <c r="E157" s="173" t="s">
        <v>3200</v>
      </c>
      <c r="F157" s="173"/>
      <c r="G157" s="70" t="s">
        <v>2851</v>
      </c>
      <c r="H157" s="26"/>
      <c r="I157" s="253"/>
      <c r="J157" s="98"/>
    </row>
    <row r="158" spans="1:15" ht="14.45" customHeight="1" x14ac:dyDescent="0.25">
      <c r="A158" s="45" t="s">
        <v>14</v>
      </c>
      <c r="B158" s="63">
        <v>30.103000000000002</v>
      </c>
      <c r="C158" s="41" t="s">
        <v>2142</v>
      </c>
      <c r="D158" s="103">
        <v>3964</v>
      </c>
      <c r="E158" s="104" t="s">
        <v>3759</v>
      </c>
      <c r="F158" s="104" t="s">
        <v>3760</v>
      </c>
      <c r="G158" s="70" t="s">
        <v>2851</v>
      </c>
      <c r="H158" s="26"/>
      <c r="I158" s="253"/>
      <c r="J158" s="58" t="s">
        <v>3761</v>
      </c>
    </row>
    <row r="159" spans="1:15" ht="14.45" customHeight="1" x14ac:dyDescent="0.25">
      <c r="A159" s="37" t="s">
        <v>33</v>
      </c>
      <c r="B159" s="19">
        <v>45.110999999999997</v>
      </c>
      <c r="C159" s="37" t="s">
        <v>284</v>
      </c>
      <c r="D159" s="42">
        <v>5992</v>
      </c>
      <c r="E159" s="48" t="s">
        <v>5997</v>
      </c>
      <c r="F159" s="52"/>
      <c r="G159" s="70" t="s">
        <v>2851</v>
      </c>
      <c r="H159" s="20" t="s">
        <v>554</v>
      </c>
      <c r="I159" s="255" t="s">
        <v>5998</v>
      </c>
      <c r="J159" s="206" t="s">
        <v>7776</v>
      </c>
    </row>
    <row r="160" spans="1:15" ht="14.1" customHeight="1" x14ac:dyDescent="0.25">
      <c r="A160" s="37" t="s">
        <v>33</v>
      </c>
      <c r="B160" s="21">
        <v>40.100999999999999</v>
      </c>
      <c r="C160" s="37" t="s">
        <v>2852</v>
      </c>
      <c r="D160" s="42">
        <v>314</v>
      </c>
      <c r="E160" s="52" t="s">
        <v>3681</v>
      </c>
      <c r="F160" s="52" t="s">
        <v>3201</v>
      </c>
      <c r="G160" s="65" t="s">
        <v>2851</v>
      </c>
      <c r="H160" s="21" t="s">
        <v>2330</v>
      </c>
      <c r="I160" s="259" t="s">
        <v>3202</v>
      </c>
      <c r="J160" s="124" t="s">
        <v>3203</v>
      </c>
    </row>
    <row r="161" spans="1:15" ht="14.45" customHeight="1" x14ac:dyDescent="0.25">
      <c r="A161" s="37" t="s">
        <v>33</v>
      </c>
      <c r="B161" s="26">
        <v>40.100999999999999</v>
      </c>
      <c r="C161" s="41" t="s">
        <v>2852</v>
      </c>
      <c r="D161" s="56"/>
      <c r="E161" s="173" t="s">
        <v>3204</v>
      </c>
      <c r="F161" s="173" t="s">
        <v>3205</v>
      </c>
      <c r="G161" s="70" t="s">
        <v>2851</v>
      </c>
      <c r="H161" s="26"/>
      <c r="I161" s="253"/>
      <c r="J161" s="98"/>
    </row>
    <row r="162" spans="1:15" ht="15" x14ac:dyDescent="0.25">
      <c r="A162" s="37" t="s">
        <v>33</v>
      </c>
      <c r="B162" s="26">
        <v>40.100999999999999</v>
      </c>
      <c r="C162" s="41" t="s">
        <v>2852</v>
      </c>
      <c r="D162" s="56"/>
      <c r="E162" s="173" t="s">
        <v>3206</v>
      </c>
      <c r="F162" s="173" t="s">
        <v>3205</v>
      </c>
      <c r="G162" s="70" t="s">
        <v>2851</v>
      </c>
      <c r="H162" s="26"/>
      <c r="I162" s="253"/>
      <c r="J162" s="98"/>
    </row>
    <row r="163" spans="1:15" ht="14.45" customHeight="1" x14ac:dyDescent="0.25">
      <c r="A163" s="45" t="s">
        <v>14</v>
      </c>
      <c r="B163" s="63">
        <v>10.102</v>
      </c>
      <c r="C163" s="41" t="s">
        <v>5803</v>
      </c>
      <c r="D163" s="56">
        <v>986</v>
      </c>
      <c r="E163" s="173" t="s">
        <v>3207</v>
      </c>
      <c r="F163" s="173" t="s">
        <v>3208</v>
      </c>
      <c r="G163" s="70" t="s">
        <v>2851</v>
      </c>
      <c r="H163" s="26"/>
      <c r="I163" s="253"/>
      <c r="J163" s="100" t="s">
        <v>3209</v>
      </c>
      <c r="K163" s="95"/>
      <c r="L163" s="95"/>
      <c r="M163" s="95"/>
      <c r="N163" s="95"/>
      <c r="O163" s="95"/>
    </row>
    <row r="164" spans="1:15" ht="14.45" customHeight="1" x14ac:dyDescent="0.25">
      <c r="A164" s="37" t="s">
        <v>33</v>
      </c>
      <c r="B164" s="26">
        <v>40.100999999999999</v>
      </c>
      <c r="C164" s="41" t="s">
        <v>2852</v>
      </c>
      <c r="D164" s="56"/>
      <c r="E164" s="173" t="s">
        <v>3210</v>
      </c>
      <c r="F164" s="173" t="s">
        <v>3205</v>
      </c>
      <c r="G164" s="70" t="s">
        <v>2851</v>
      </c>
      <c r="H164" s="26"/>
      <c r="I164" s="253"/>
      <c r="J164" s="98"/>
      <c r="K164" s="95"/>
      <c r="L164" s="95"/>
      <c r="M164" s="95"/>
      <c r="N164" s="95"/>
      <c r="O164" s="95"/>
    </row>
    <row r="165" spans="1:15" ht="14.45" customHeight="1" x14ac:dyDescent="0.25">
      <c r="A165" s="37" t="s">
        <v>33</v>
      </c>
      <c r="B165" s="26">
        <v>40.100999999999999</v>
      </c>
      <c r="C165" s="41" t="s">
        <v>2852</v>
      </c>
      <c r="D165" s="56"/>
      <c r="E165" s="173" t="s">
        <v>3211</v>
      </c>
      <c r="F165" s="173" t="s">
        <v>3205</v>
      </c>
      <c r="G165" s="70" t="s">
        <v>2851</v>
      </c>
      <c r="H165" s="26"/>
      <c r="I165" s="253"/>
      <c r="J165" s="98"/>
      <c r="K165" s="95"/>
      <c r="L165" s="95"/>
      <c r="M165" s="95"/>
      <c r="N165" s="95"/>
      <c r="O165" s="95"/>
    </row>
    <row r="166" spans="1:15" ht="15" customHeight="1" x14ac:dyDescent="0.25">
      <c r="A166" s="29" t="s">
        <v>16</v>
      </c>
      <c r="B166" s="19">
        <v>25.106999999999999</v>
      </c>
      <c r="C166" s="29" t="s">
        <v>690</v>
      </c>
      <c r="D166" s="60">
        <v>6056</v>
      </c>
      <c r="E166" s="30" t="s">
        <v>3212</v>
      </c>
      <c r="F166" s="30" t="s">
        <v>3213</v>
      </c>
      <c r="G166" s="70" t="s">
        <v>2851</v>
      </c>
      <c r="H166" s="168" t="s">
        <v>3214</v>
      </c>
      <c r="I166" s="261" t="s">
        <v>3215</v>
      </c>
      <c r="J166" s="111" t="s">
        <v>3216</v>
      </c>
    </row>
    <row r="167" spans="1:15" s="191" customFormat="1" ht="15" x14ac:dyDescent="0.25">
      <c r="A167" s="37" t="s">
        <v>33</v>
      </c>
      <c r="B167" s="21">
        <v>40.103000000000002</v>
      </c>
      <c r="C167" s="37" t="s">
        <v>2856</v>
      </c>
      <c r="D167" s="56"/>
      <c r="E167" s="173" t="s">
        <v>3217</v>
      </c>
      <c r="F167" s="173"/>
      <c r="G167" s="70" t="s">
        <v>2851</v>
      </c>
      <c r="H167" s="26" t="s">
        <v>3218</v>
      </c>
      <c r="I167" s="253" t="s">
        <v>3219</v>
      </c>
      <c r="J167" s="98"/>
    </row>
    <row r="168" spans="1:15" ht="14.45" customHeight="1" x14ac:dyDescent="0.25">
      <c r="A168" s="37" t="s">
        <v>33</v>
      </c>
      <c r="B168" s="21">
        <v>40.103000000000002</v>
      </c>
      <c r="C168" s="37" t="s">
        <v>2856</v>
      </c>
      <c r="D168" s="42"/>
      <c r="E168" s="52" t="s">
        <v>3217</v>
      </c>
      <c r="F168" s="52"/>
      <c r="G168" s="65" t="s">
        <v>2851</v>
      </c>
      <c r="H168" s="21" t="s">
        <v>3220</v>
      </c>
      <c r="I168" s="257" t="s">
        <v>3221</v>
      </c>
      <c r="J168" s="96" t="s">
        <v>3222</v>
      </c>
      <c r="K168" s="94"/>
      <c r="L168" s="94"/>
      <c r="M168" s="94"/>
      <c r="N168" s="94"/>
    </row>
    <row r="169" spans="1:15" ht="14.45" customHeight="1" x14ac:dyDescent="0.25">
      <c r="A169" s="45" t="s">
        <v>33</v>
      </c>
      <c r="B169" s="26">
        <v>32.100999999999999</v>
      </c>
      <c r="C169" s="41" t="s">
        <v>2872</v>
      </c>
      <c r="D169" s="56"/>
      <c r="E169" s="173" t="s">
        <v>3223</v>
      </c>
      <c r="F169" s="173"/>
      <c r="G169" s="70" t="s">
        <v>2851</v>
      </c>
      <c r="H169" s="26" t="s">
        <v>3224</v>
      </c>
      <c r="I169" s="253" t="s">
        <v>3225</v>
      </c>
      <c r="J169" s="98"/>
      <c r="K169" s="95"/>
      <c r="L169" s="95"/>
      <c r="M169" s="95"/>
      <c r="N169" s="95"/>
      <c r="O169" s="95"/>
    </row>
    <row r="170" spans="1:15" ht="14.45" customHeight="1" x14ac:dyDescent="0.25">
      <c r="A170" s="45" t="s">
        <v>14</v>
      </c>
      <c r="B170" s="26">
        <v>30.113</v>
      </c>
      <c r="C170" s="41" t="s">
        <v>8814</v>
      </c>
      <c r="D170" s="56">
        <v>197</v>
      </c>
      <c r="E170" s="173" t="s">
        <v>8812</v>
      </c>
      <c r="F170" s="173"/>
      <c r="G170" s="70" t="s">
        <v>2851</v>
      </c>
      <c r="H170" s="26"/>
      <c r="I170" s="253" t="s">
        <v>8815</v>
      </c>
      <c r="J170" s="58" t="s">
        <v>8813</v>
      </c>
      <c r="K170" s="95"/>
      <c r="L170" s="95"/>
      <c r="M170" s="95"/>
      <c r="N170" s="95"/>
      <c r="O170" s="95"/>
    </row>
    <row r="171" spans="1:15" ht="14.45" customHeight="1" x14ac:dyDescent="0.25">
      <c r="A171" s="37" t="s">
        <v>33</v>
      </c>
      <c r="B171" s="21">
        <v>45.104999999999997</v>
      </c>
      <c r="C171" s="37" t="s">
        <v>1148</v>
      </c>
      <c r="D171" s="42">
        <v>7784</v>
      </c>
      <c r="E171" s="52" t="s">
        <v>6698</v>
      </c>
      <c r="F171" s="52"/>
      <c r="G171" s="65" t="s">
        <v>2851</v>
      </c>
      <c r="H171" s="72" t="s">
        <v>6699</v>
      </c>
      <c r="I171" s="257" t="s">
        <v>6687</v>
      </c>
      <c r="J171" s="165" t="s">
        <v>6688</v>
      </c>
      <c r="K171" s="95"/>
      <c r="L171" s="95"/>
      <c r="M171" s="95"/>
      <c r="N171" s="95"/>
      <c r="O171" s="95"/>
    </row>
    <row r="172" spans="1:15" s="43" customFormat="1" ht="12.75" customHeight="1" x14ac:dyDescent="0.25">
      <c r="A172" s="37" t="s">
        <v>33</v>
      </c>
      <c r="B172" s="26">
        <v>40.100999999999999</v>
      </c>
      <c r="C172" s="41" t="s">
        <v>2852</v>
      </c>
      <c r="D172" s="56">
        <v>7784</v>
      </c>
      <c r="E172" s="173" t="s">
        <v>6698</v>
      </c>
      <c r="F172" s="48"/>
      <c r="G172" s="70" t="s">
        <v>2851</v>
      </c>
      <c r="H172" s="26" t="s">
        <v>6686</v>
      </c>
      <c r="I172" s="253" t="s">
        <v>6687</v>
      </c>
      <c r="J172" s="165" t="s">
        <v>6688</v>
      </c>
    </row>
    <row r="173" spans="1:15" ht="14.45" customHeight="1" x14ac:dyDescent="0.25">
      <c r="A173" s="45" t="s">
        <v>33</v>
      </c>
      <c r="B173" s="26">
        <v>32.100999999999999</v>
      </c>
      <c r="C173" s="41" t="s">
        <v>2872</v>
      </c>
      <c r="D173" s="56"/>
      <c r="E173" s="173" t="s">
        <v>3226</v>
      </c>
      <c r="F173" s="173"/>
      <c r="G173" s="70" t="s">
        <v>2851</v>
      </c>
      <c r="H173" s="26" t="s">
        <v>3227</v>
      </c>
      <c r="I173" s="253" t="s">
        <v>3228</v>
      </c>
      <c r="J173" s="98"/>
      <c r="K173" s="95"/>
      <c r="L173" s="95"/>
      <c r="M173" s="95"/>
      <c r="N173" s="95"/>
      <c r="O173" s="95"/>
    </row>
    <row r="174" spans="1:15" ht="14.45" customHeight="1" x14ac:dyDescent="0.25">
      <c r="A174" s="37" t="s">
        <v>14</v>
      </c>
      <c r="B174" s="19">
        <v>70.114000000000104</v>
      </c>
      <c r="C174" s="37" t="s">
        <v>377</v>
      </c>
      <c r="D174" s="42">
        <v>4846</v>
      </c>
      <c r="E174" s="48" t="s">
        <v>1826</v>
      </c>
      <c r="F174" s="164"/>
      <c r="G174" s="70" t="s">
        <v>2851</v>
      </c>
      <c r="H174" s="20" t="s">
        <v>1827</v>
      </c>
      <c r="I174" s="256" t="s">
        <v>1828</v>
      </c>
      <c r="J174" s="196" t="s">
        <v>1829</v>
      </c>
      <c r="K174" s="95"/>
      <c r="L174" s="95"/>
      <c r="M174" s="95"/>
      <c r="N174" s="95"/>
      <c r="O174" s="95"/>
    </row>
    <row r="175" spans="1:15" ht="14.45" customHeight="1" x14ac:dyDescent="0.25">
      <c r="A175" s="45" t="s">
        <v>14</v>
      </c>
      <c r="B175" s="26">
        <v>70.108000000000004</v>
      </c>
      <c r="C175" s="41" t="s">
        <v>2887</v>
      </c>
      <c r="D175" s="56">
        <v>3801</v>
      </c>
      <c r="E175" s="173" t="s">
        <v>3977</v>
      </c>
      <c r="F175" s="173" t="s">
        <v>3978</v>
      </c>
      <c r="G175" s="70" t="s">
        <v>2851</v>
      </c>
      <c r="H175" s="26"/>
      <c r="I175" s="253"/>
      <c r="J175" s="98"/>
      <c r="K175" s="95"/>
      <c r="L175" s="95"/>
      <c r="M175" s="95"/>
      <c r="N175" s="95"/>
      <c r="O175" s="95"/>
    </row>
    <row r="176" spans="1:15" ht="14.45" customHeight="1" x14ac:dyDescent="0.25">
      <c r="A176" s="45" t="s">
        <v>33</v>
      </c>
      <c r="B176" s="26">
        <v>32.100999999999999</v>
      </c>
      <c r="C176" s="41" t="s">
        <v>2872</v>
      </c>
      <c r="D176" s="56"/>
      <c r="E176" s="173" t="s">
        <v>3229</v>
      </c>
      <c r="F176" s="173"/>
      <c r="G176" s="70" t="s">
        <v>2851</v>
      </c>
      <c r="H176" s="26" t="s">
        <v>3230</v>
      </c>
      <c r="I176" s="253" t="s">
        <v>3231</v>
      </c>
      <c r="J176" s="98"/>
      <c r="K176" s="95"/>
      <c r="L176" s="95"/>
      <c r="M176" s="95"/>
      <c r="N176" s="95"/>
      <c r="O176" s="95"/>
    </row>
    <row r="177" spans="1:16360" ht="14.45" customHeight="1" x14ac:dyDescent="0.25">
      <c r="A177" s="37" t="s">
        <v>33</v>
      </c>
      <c r="B177" s="26">
        <v>45.113999999999997</v>
      </c>
      <c r="C177" s="41" t="s">
        <v>2497</v>
      </c>
      <c r="D177" s="56"/>
      <c r="E177" s="173" t="s">
        <v>3232</v>
      </c>
      <c r="F177" s="173" t="s">
        <v>3233</v>
      </c>
      <c r="G177" s="70" t="s">
        <v>2851</v>
      </c>
      <c r="H177" s="26"/>
      <c r="I177" s="253"/>
      <c r="J177" s="98"/>
      <c r="K177" s="95"/>
      <c r="L177" s="95"/>
      <c r="M177" s="95"/>
      <c r="N177" s="95"/>
      <c r="O177" s="95"/>
    </row>
    <row r="178" spans="1:16360" ht="14.45" customHeight="1" x14ac:dyDescent="0.25">
      <c r="A178" s="37" t="s">
        <v>33</v>
      </c>
      <c r="B178" s="26">
        <v>45.113999999999997</v>
      </c>
      <c r="C178" s="41" t="s">
        <v>2497</v>
      </c>
      <c r="D178" s="42">
        <v>1463</v>
      </c>
      <c r="E178" s="52" t="s">
        <v>3683</v>
      </c>
      <c r="F178" s="52" t="s">
        <v>3682</v>
      </c>
      <c r="G178" s="65" t="s">
        <v>2851</v>
      </c>
      <c r="H178" s="21" t="s">
        <v>3234</v>
      </c>
      <c r="I178" s="259" t="s">
        <v>3235</v>
      </c>
      <c r="J178" s="96" t="s">
        <v>3236</v>
      </c>
      <c r="K178" s="95"/>
      <c r="L178" s="95"/>
      <c r="M178" s="95"/>
      <c r="N178" s="95"/>
      <c r="O178" s="95"/>
    </row>
    <row r="179" spans="1:16360" ht="14.45" customHeight="1" x14ac:dyDescent="0.25">
      <c r="A179" s="45" t="s">
        <v>14</v>
      </c>
      <c r="B179" s="21">
        <v>30.102</v>
      </c>
      <c r="C179" s="41" t="s">
        <v>5804</v>
      </c>
      <c r="D179" s="56">
        <v>1717</v>
      </c>
      <c r="E179" s="183" t="s">
        <v>3237</v>
      </c>
      <c r="F179" s="183" t="s">
        <v>3238</v>
      </c>
      <c r="G179" s="70" t="s">
        <v>2851</v>
      </c>
      <c r="H179" s="26" t="s">
        <v>3239</v>
      </c>
      <c r="I179" s="253" t="s">
        <v>3240</v>
      </c>
      <c r="J179" s="96" t="s">
        <v>3241</v>
      </c>
      <c r="K179" s="95"/>
      <c r="L179" s="95"/>
      <c r="M179" s="95"/>
      <c r="N179" s="95"/>
      <c r="O179" s="95"/>
    </row>
    <row r="180" spans="1:16360" ht="14.45" customHeight="1" x14ac:dyDescent="0.25">
      <c r="A180" s="45" t="s">
        <v>33</v>
      </c>
      <c r="B180" s="26">
        <v>32.100999999999999</v>
      </c>
      <c r="C180" s="41" t="s">
        <v>2872</v>
      </c>
      <c r="D180" s="56"/>
      <c r="E180" s="173" t="s">
        <v>3242</v>
      </c>
      <c r="F180" s="173"/>
      <c r="G180" s="70" t="s">
        <v>2851</v>
      </c>
      <c r="H180" s="26" t="s">
        <v>3243</v>
      </c>
      <c r="I180" s="253" t="s">
        <v>3244</v>
      </c>
      <c r="J180" s="98"/>
      <c r="K180" s="95"/>
      <c r="L180" s="95"/>
      <c r="M180" s="95"/>
      <c r="N180" s="95"/>
      <c r="O180" s="95"/>
    </row>
    <row r="181" spans="1:16360" ht="14.45" customHeight="1" x14ac:dyDescent="0.25">
      <c r="A181" s="45" t="s">
        <v>14</v>
      </c>
      <c r="B181" s="63">
        <v>55.103999999999999</v>
      </c>
      <c r="C181" s="41" t="s">
        <v>421</v>
      </c>
      <c r="D181" s="56">
        <v>1213</v>
      </c>
      <c r="E181" s="173" t="s">
        <v>3245</v>
      </c>
      <c r="F181" s="173" t="s">
        <v>247</v>
      </c>
      <c r="G181" s="70" t="s">
        <v>2851</v>
      </c>
      <c r="H181" s="26"/>
      <c r="I181" s="253" t="s">
        <v>3246</v>
      </c>
      <c r="J181" s="99" t="s">
        <v>3247</v>
      </c>
      <c r="K181" s="95"/>
      <c r="L181" s="95"/>
      <c r="M181" s="95"/>
      <c r="N181" s="95"/>
      <c r="O181" s="95"/>
    </row>
    <row r="182" spans="1:16360" ht="14.45" customHeight="1" x14ac:dyDescent="0.25">
      <c r="A182" s="45" t="s">
        <v>33</v>
      </c>
      <c r="B182" s="26">
        <v>32.100999999999999</v>
      </c>
      <c r="C182" s="41" t="s">
        <v>2872</v>
      </c>
      <c r="D182" s="56"/>
      <c r="E182" s="173" t="s">
        <v>3248</v>
      </c>
      <c r="F182" s="173"/>
      <c r="G182" s="70" t="s">
        <v>2851</v>
      </c>
      <c r="H182" s="26" t="s">
        <v>3249</v>
      </c>
      <c r="I182" s="253" t="s">
        <v>3250</v>
      </c>
      <c r="J182" s="96" t="s">
        <v>3251</v>
      </c>
      <c r="K182" s="95"/>
      <c r="L182" s="95"/>
      <c r="M182" s="95"/>
      <c r="N182" s="95"/>
      <c r="O182" s="95"/>
    </row>
    <row r="183" spans="1:16360" ht="14.45" customHeight="1" x14ac:dyDescent="0.25">
      <c r="A183" s="37" t="s">
        <v>33</v>
      </c>
      <c r="B183" s="101" t="s">
        <v>2883</v>
      </c>
      <c r="C183" s="45" t="s">
        <v>362</v>
      </c>
      <c r="D183" s="56"/>
      <c r="E183" s="173" t="s">
        <v>3252</v>
      </c>
      <c r="F183" s="173" t="s">
        <v>3253</v>
      </c>
      <c r="G183" s="70" t="s">
        <v>2851</v>
      </c>
      <c r="H183" s="26" t="s">
        <v>3254</v>
      </c>
      <c r="I183" s="253" t="s">
        <v>3255</v>
      </c>
      <c r="J183" s="98"/>
      <c r="K183" s="95"/>
      <c r="L183" s="95"/>
      <c r="M183" s="95"/>
      <c r="N183" s="95"/>
      <c r="O183" s="95"/>
    </row>
    <row r="184" spans="1:16360" ht="14.45" customHeight="1" x14ac:dyDescent="0.25">
      <c r="A184" s="37" t="s">
        <v>33</v>
      </c>
      <c r="B184" s="26">
        <v>40.198999999999998</v>
      </c>
      <c r="C184" s="41" t="s">
        <v>2866</v>
      </c>
      <c r="D184" s="56"/>
      <c r="E184" s="173" t="s">
        <v>3256</v>
      </c>
      <c r="F184" s="173"/>
      <c r="G184" s="70" t="s">
        <v>2851</v>
      </c>
      <c r="H184" s="26" t="s">
        <v>3257</v>
      </c>
      <c r="I184" s="253" t="s">
        <v>3258</v>
      </c>
      <c r="J184" s="98"/>
      <c r="K184" s="95"/>
      <c r="L184" s="95"/>
      <c r="M184" s="95"/>
      <c r="N184" s="95"/>
      <c r="O184" s="95"/>
    </row>
    <row r="185" spans="1:16360" ht="14.45" customHeight="1" x14ac:dyDescent="0.25">
      <c r="A185" s="45" t="s">
        <v>14</v>
      </c>
      <c r="B185" s="26">
        <v>70.108000000000004</v>
      </c>
      <c r="C185" s="41" t="s">
        <v>2887</v>
      </c>
      <c r="D185" s="60">
        <v>3807</v>
      </c>
      <c r="E185" s="30" t="s">
        <v>3261</v>
      </c>
      <c r="F185" s="30"/>
      <c r="G185" s="22" t="s">
        <v>2851</v>
      </c>
      <c r="H185" s="22"/>
      <c r="I185" s="258" t="s">
        <v>3262</v>
      </c>
      <c r="J185" s="127" t="s">
        <v>3263</v>
      </c>
      <c r="K185" s="95"/>
      <c r="L185" s="95"/>
      <c r="M185" s="95"/>
      <c r="N185" s="95"/>
    </row>
    <row r="186" spans="1:16360" ht="14.45" customHeight="1" x14ac:dyDescent="0.25">
      <c r="A186" s="45" t="s">
        <v>33</v>
      </c>
      <c r="B186" s="26">
        <v>32.100999999999999</v>
      </c>
      <c r="C186" s="41" t="s">
        <v>2872</v>
      </c>
      <c r="D186" s="56"/>
      <c r="E186" s="173" t="s">
        <v>3264</v>
      </c>
      <c r="F186" s="173"/>
      <c r="G186" s="70" t="s">
        <v>2851</v>
      </c>
      <c r="H186" s="26" t="s">
        <v>3266</v>
      </c>
      <c r="I186" s="253" t="s">
        <v>3265</v>
      </c>
      <c r="J186" s="98"/>
      <c r="K186" s="122"/>
      <c r="L186" s="122"/>
      <c r="M186" s="122"/>
      <c r="N186" s="122"/>
      <c r="O186" s="122"/>
    </row>
    <row r="187" spans="1:16360" ht="14.45" customHeight="1" x14ac:dyDescent="0.25">
      <c r="A187" s="29" t="s">
        <v>16</v>
      </c>
      <c r="B187" s="19">
        <v>25.126000000000001</v>
      </c>
      <c r="C187" s="29" t="s">
        <v>5337</v>
      </c>
      <c r="D187" s="36">
        <v>3794</v>
      </c>
      <c r="E187" s="37" t="s">
        <v>5336</v>
      </c>
      <c r="F187" s="37" t="s">
        <v>5335</v>
      </c>
      <c r="G187" s="21" t="s">
        <v>5431</v>
      </c>
      <c r="H187" s="21" t="s">
        <v>5334</v>
      </c>
      <c r="I187" s="255" t="s">
        <v>5333</v>
      </c>
      <c r="J187" s="167" t="s">
        <v>5332</v>
      </c>
      <c r="K187" s="95"/>
      <c r="L187" s="95"/>
      <c r="M187" s="95"/>
      <c r="N187" s="95"/>
      <c r="O187" s="95"/>
      <c r="P187" s="95"/>
      <c r="Q187" s="95"/>
      <c r="R187" s="95"/>
      <c r="S187" s="95"/>
      <c r="T187" s="95"/>
      <c r="U187" s="95"/>
      <c r="V187" s="95"/>
      <c r="W187" s="95"/>
      <c r="X187" s="95"/>
      <c r="Y187" s="95"/>
      <c r="Z187" s="95"/>
      <c r="AA187" s="95"/>
      <c r="AB187" s="95"/>
      <c r="AC187" s="95"/>
      <c r="AD187" s="95"/>
      <c r="AE187" s="95"/>
      <c r="AF187" s="95"/>
      <c r="AG187" s="95"/>
      <c r="AH187" s="95"/>
      <c r="AI187" s="95"/>
      <c r="AJ187" s="95"/>
      <c r="AK187" s="95"/>
      <c r="AL187" s="95"/>
      <c r="AM187" s="95"/>
      <c r="AN187" s="95"/>
      <c r="AO187" s="95"/>
      <c r="AP187" s="95"/>
      <c r="AQ187" s="95"/>
      <c r="AR187" s="95"/>
      <c r="AS187" s="95"/>
      <c r="AT187" s="95"/>
      <c r="AU187" s="95"/>
      <c r="AV187" s="95"/>
      <c r="AW187" s="95"/>
      <c r="AX187" s="95"/>
      <c r="AY187" s="95"/>
      <c r="AZ187" s="95"/>
      <c r="BA187" s="95"/>
      <c r="BB187" s="95"/>
      <c r="BC187" s="95"/>
      <c r="BD187" s="95"/>
      <c r="BE187" s="95"/>
      <c r="BF187" s="95"/>
      <c r="BG187" s="95"/>
      <c r="BH187" s="95"/>
      <c r="BI187" s="95"/>
      <c r="BJ187" s="95"/>
      <c r="BK187" s="95"/>
      <c r="BL187" s="95"/>
      <c r="BM187" s="95"/>
      <c r="BN187" s="95"/>
      <c r="BO187" s="95"/>
      <c r="BP187" s="95"/>
      <c r="BQ187" s="95"/>
      <c r="BR187" s="95"/>
      <c r="BS187" s="95"/>
      <c r="BT187" s="95"/>
      <c r="BU187" s="95"/>
      <c r="BV187" s="95"/>
      <c r="BW187" s="95"/>
      <c r="BX187" s="95"/>
      <c r="BY187" s="95"/>
      <c r="BZ187" s="95"/>
      <c r="CA187" s="95"/>
      <c r="CB187" s="95"/>
      <c r="CC187" s="95"/>
      <c r="CD187" s="95"/>
      <c r="CE187" s="95"/>
      <c r="CF187" s="95"/>
      <c r="CG187" s="95"/>
      <c r="CH187" s="95"/>
      <c r="CI187" s="95"/>
      <c r="CJ187" s="95"/>
      <c r="CK187" s="95"/>
      <c r="CL187" s="95"/>
      <c r="CM187" s="95"/>
      <c r="CN187" s="95"/>
      <c r="CO187" s="95"/>
      <c r="CP187" s="95"/>
      <c r="CQ187" s="95"/>
      <c r="CR187" s="95"/>
      <c r="CS187" s="95"/>
      <c r="CT187" s="95"/>
      <c r="CU187" s="95"/>
      <c r="CV187" s="95"/>
      <c r="CW187" s="95"/>
      <c r="CX187" s="95"/>
      <c r="CY187" s="95"/>
      <c r="CZ187" s="95"/>
      <c r="DA187" s="95"/>
      <c r="DB187" s="95"/>
      <c r="DC187" s="95"/>
      <c r="DD187" s="95"/>
      <c r="DE187" s="95"/>
      <c r="DF187" s="95"/>
      <c r="DG187" s="95"/>
      <c r="DH187" s="95"/>
      <c r="DI187" s="95"/>
      <c r="DJ187" s="95"/>
      <c r="DK187" s="95"/>
      <c r="DL187" s="95"/>
      <c r="DM187" s="95"/>
      <c r="DN187" s="95"/>
      <c r="DO187" s="95"/>
      <c r="DP187" s="95"/>
      <c r="DQ187" s="95"/>
      <c r="DR187" s="95"/>
      <c r="DS187" s="95"/>
      <c r="DT187" s="95"/>
      <c r="DU187" s="95"/>
      <c r="DV187" s="95"/>
      <c r="DW187" s="95"/>
      <c r="DX187" s="95"/>
      <c r="DY187" s="95"/>
      <c r="DZ187" s="95"/>
      <c r="EA187" s="95"/>
      <c r="EB187" s="95"/>
      <c r="EC187" s="95"/>
      <c r="ED187" s="95"/>
      <c r="EE187" s="95"/>
      <c r="EF187" s="95"/>
      <c r="EG187" s="95"/>
      <c r="EH187" s="95"/>
      <c r="EI187" s="95"/>
      <c r="EJ187" s="95"/>
      <c r="EK187" s="95"/>
      <c r="EL187" s="95"/>
      <c r="EM187" s="95"/>
      <c r="EN187" s="95"/>
      <c r="EO187" s="95"/>
      <c r="EP187" s="95"/>
      <c r="EQ187" s="95"/>
      <c r="ER187" s="95"/>
      <c r="ES187" s="95"/>
      <c r="ET187" s="95"/>
      <c r="EU187" s="95"/>
      <c r="EV187" s="95"/>
      <c r="EW187" s="95"/>
      <c r="EX187" s="95"/>
      <c r="EY187" s="95"/>
      <c r="EZ187" s="95"/>
      <c r="FA187" s="95"/>
      <c r="FB187" s="95"/>
      <c r="FC187" s="95"/>
      <c r="FD187" s="95"/>
      <c r="FE187" s="95"/>
      <c r="FF187" s="95"/>
      <c r="FG187" s="95"/>
      <c r="FH187" s="95"/>
      <c r="FI187" s="95"/>
      <c r="FJ187" s="95"/>
      <c r="FK187" s="95"/>
      <c r="FL187" s="95"/>
      <c r="FM187" s="95"/>
      <c r="FN187" s="95"/>
      <c r="FO187" s="95"/>
      <c r="FP187" s="95"/>
      <c r="FQ187" s="95"/>
      <c r="FR187" s="95"/>
      <c r="FS187" s="95"/>
      <c r="FT187" s="95"/>
      <c r="FU187" s="95"/>
      <c r="FV187" s="95"/>
      <c r="FW187" s="95"/>
      <c r="FX187" s="95"/>
      <c r="FY187" s="95"/>
      <c r="FZ187" s="95"/>
      <c r="GA187" s="95"/>
      <c r="GB187" s="95"/>
      <c r="GC187" s="95"/>
      <c r="GD187" s="95"/>
      <c r="GE187" s="95"/>
      <c r="GF187" s="95"/>
      <c r="GG187" s="95"/>
      <c r="GH187" s="95"/>
      <c r="GI187" s="95"/>
      <c r="GJ187" s="95"/>
      <c r="GK187" s="95"/>
      <c r="GL187" s="95"/>
      <c r="GM187" s="95"/>
      <c r="GN187" s="95"/>
      <c r="GO187" s="95"/>
      <c r="GP187" s="95"/>
      <c r="GQ187" s="95"/>
      <c r="GR187" s="95"/>
      <c r="GS187" s="95"/>
      <c r="GT187" s="95"/>
      <c r="GU187" s="95"/>
      <c r="GV187" s="95"/>
      <c r="GW187" s="95"/>
      <c r="GX187" s="95"/>
      <c r="GY187" s="95"/>
      <c r="GZ187" s="95"/>
      <c r="HA187" s="95"/>
      <c r="HB187" s="95"/>
      <c r="HC187" s="95"/>
      <c r="HD187" s="95"/>
      <c r="HE187" s="95"/>
      <c r="HF187" s="95"/>
      <c r="HG187" s="95"/>
      <c r="HH187" s="95"/>
      <c r="HI187" s="95"/>
      <c r="HJ187" s="95"/>
      <c r="HK187" s="95"/>
      <c r="HL187" s="95"/>
      <c r="HM187" s="95"/>
      <c r="HN187" s="95"/>
      <c r="HO187" s="95"/>
      <c r="HP187" s="95"/>
      <c r="HQ187" s="95"/>
      <c r="HR187" s="95"/>
      <c r="HS187" s="95"/>
      <c r="HT187" s="95"/>
      <c r="HU187" s="95"/>
      <c r="HV187" s="95"/>
      <c r="HW187" s="95"/>
      <c r="HX187" s="95"/>
      <c r="HY187" s="95"/>
      <c r="HZ187" s="95"/>
      <c r="IA187" s="95"/>
      <c r="IB187" s="95"/>
      <c r="IC187" s="95"/>
      <c r="ID187" s="95"/>
      <c r="IE187" s="95"/>
      <c r="IF187" s="95"/>
      <c r="IG187" s="95"/>
      <c r="IH187" s="95"/>
      <c r="II187" s="95"/>
      <c r="IJ187" s="95"/>
      <c r="IK187" s="95"/>
      <c r="IL187" s="95"/>
      <c r="IM187" s="95"/>
      <c r="IN187" s="95"/>
      <c r="IO187" s="95"/>
      <c r="IP187" s="95"/>
      <c r="IQ187" s="95"/>
      <c r="IR187" s="95"/>
      <c r="IS187" s="95"/>
      <c r="IT187" s="95"/>
      <c r="IU187" s="95"/>
      <c r="IV187" s="95"/>
      <c r="IW187" s="95"/>
      <c r="IX187" s="95"/>
      <c r="IY187" s="95"/>
      <c r="IZ187" s="95"/>
      <c r="JA187" s="95"/>
      <c r="JB187" s="95"/>
      <c r="JC187" s="95"/>
      <c r="JD187" s="95"/>
      <c r="JE187" s="95"/>
      <c r="JF187" s="95"/>
      <c r="JG187" s="95"/>
      <c r="JH187" s="95"/>
      <c r="JI187" s="95"/>
      <c r="JJ187" s="95"/>
      <c r="JK187" s="95"/>
      <c r="JL187" s="95"/>
      <c r="JM187" s="95"/>
      <c r="JN187" s="95"/>
      <c r="JO187" s="95"/>
      <c r="JP187" s="95"/>
      <c r="JQ187" s="95"/>
      <c r="JR187" s="95"/>
      <c r="JS187" s="95"/>
      <c r="JT187" s="95"/>
      <c r="JU187" s="95"/>
      <c r="JV187" s="95"/>
      <c r="JW187" s="95"/>
      <c r="JX187" s="95"/>
      <c r="JY187" s="95"/>
      <c r="JZ187" s="95"/>
      <c r="KA187" s="95"/>
      <c r="KB187" s="95"/>
      <c r="KC187" s="95"/>
      <c r="KD187" s="95"/>
      <c r="KE187" s="95"/>
      <c r="KF187" s="95"/>
      <c r="KG187" s="95"/>
      <c r="KH187" s="95"/>
      <c r="KI187" s="95"/>
      <c r="KJ187" s="95"/>
      <c r="KK187" s="95"/>
      <c r="KL187" s="95"/>
      <c r="KM187" s="95"/>
      <c r="KN187" s="95"/>
      <c r="KO187" s="95"/>
      <c r="KP187" s="95"/>
      <c r="KQ187" s="95"/>
      <c r="KR187" s="95"/>
      <c r="KS187" s="95"/>
      <c r="KT187" s="95"/>
      <c r="KU187" s="95"/>
      <c r="KV187" s="95"/>
      <c r="KW187" s="95"/>
      <c r="KX187" s="95"/>
      <c r="KY187" s="95"/>
      <c r="KZ187" s="95"/>
      <c r="LA187" s="95"/>
      <c r="LB187" s="95"/>
      <c r="LC187" s="95"/>
      <c r="LD187" s="95"/>
      <c r="LE187" s="95"/>
      <c r="LF187" s="95"/>
      <c r="LG187" s="95"/>
      <c r="LH187" s="95"/>
      <c r="LI187" s="95"/>
      <c r="LJ187" s="95"/>
      <c r="LK187" s="95"/>
      <c r="LL187" s="95"/>
      <c r="LM187" s="95"/>
      <c r="LN187" s="95"/>
      <c r="LO187" s="95"/>
      <c r="LP187" s="95"/>
      <c r="LQ187" s="95"/>
      <c r="LR187" s="95"/>
      <c r="LS187" s="95"/>
      <c r="LT187" s="95"/>
      <c r="LU187" s="95"/>
      <c r="LV187" s="95"/>
      <c r="LW187" s="95"/>
      <c r="LX187" s="95"/>
      <c r="LY187" s="95"/>
      <c r="LZ187" s="95"/>
      <c r="MA187" s="95"/>
      <c r="MB187" s="95"/>
      <c r="MC187" s="95"/>
      <c r="MD187" s="95"/>
      <c r="ME187" s="95"/>
      <c r="MF187" s="95"/>
      <c r="MG187" s="95"/>
      <c r="MH187" s="95"/>
      <c r="MI187" s="95"/>
      <c r="MJ187" s="95"/>
      <c r="MK187" s="95"/>
      <c r="ML187" s="95"/>
      <c r="MM187" s="95"/>
      <c r="MN187" s="95"/>
      <c r="MO187" s="95"/>
      <c r="MP187" s="95"/>
      <c r="MQ187" s="95"/>
      <c r="MR187" s="95"/>
      <c r="MS187" s="95"/>
      <c r="MT187" s="95"/>
      <c r="MU187" s="95"/>
      <c r="MV187" s="95"/>
      <c r="MW187" s="95"/>
      <c r="MX187" s="95"/>
      <c r="MY187" s="95"/>
      <c r="MZ187" s="95"/>
      <c r="NA187" s="95"/>
      <c r="NB187" s="95"/>
      <c r="NC187" s="95"/>
      <c r="ND187" s="95"/>
      <c r="NE187" s="95"/>
      <c r="NF187" s="95"/>
      <c r="NG187" s="95"/>
      <c r="NH187" s="95"/>
      <c r="NI187" s="95"/>
      <c r="NJ187" s="95"/>
      <c r="NK187" s="95"/>
      <c r="NL187" s="95"/>
      <c r="NM187" s="95"/>
      <c r="NN187" s="95"/>
      <c r="NO187" s="95"/>
      <c r="NP187" s="95"/>
      <c r="NQ187" s="95"/>
      <c r="NR187" s="95"/>
      <c r="NS187" s="95"/>
      <c r="NT187" s="95"/>
      <c r="NU187" s="95"/>
      <c r="NV187" s="95"/>
      <c r="NW187" s="95"/>
      <c r="NX187" s="95"/>
      <c r="NY187" s="95"/>
      <c r="NZ187" s="95"/>
      <c r="OA187" s="95"/>
      <c r="OB187" s="95"/>
      <c r="OC187" s="95"/>
      <c r="OD187" s="95"/>
      <c r="OE187" s="95"/>
      <c r="OF187" s="95"/>
      <c r="OG187" s="95"/>
      <c r="OH187" s="95"/>
      <c r="OI187" s="95"/>
      <c r="OJ187" s="95"/>
      <c r="OK187" s="95"/>
      <c r="OL187" s="95"/>
      <c r="OM187" s="95"/>
      <c r="ON187" s="95"/>
      <c r="OO187" s="95"/>
      <c r="OP187" s="95"/>
      <c r="OQ187" s="95"/>
      <c r="OR187" s="95"/>
      <c r="OS187" s="95"/>
      <c r="OT187" s="95"/>
      <c r="OU187" s="95"/>
      <c r="OV187" s="95"/>
      <c r="OW187" s="95"/>
      <c r="OX187" s="95"/>
      <c r="OY187" s="95"/>
      <c r="OZ187" s="95"/>
      <c r="PA187" s="95"/>
      <c r="PB187" s="95"/>
      <c r="PC187" s="95"/>
      <c r="PD187" s="95"/>
      <c r="PE187" s="95"/>
      <c r="PF187" s="95"/>
      <c r="PG187" s="95"/>
      <c r="PH187" s="95"/>
      <c r="PI187" s="95"/>
      <c r="PJ187" s="95"/>
      <c r="PK187" s="95"/>
      <c r="PL187" s="95"/>
      <c r="PM187" s="95"/>
      <c r="PN187" s="95"/>
      <c r="PO187" s="95"/>
      <c r="PP187" s="95"/>
      <c r="PQ187" s="95"/>
      <c r="PR187" s="95"/>
      <c r="PS187" s="95"/>
      <c r="PT187" s="95"/>
      <c r="PU187" s="95"/>
      <c r="PV187" s="95"/>
      <c r="PW187" s="95"/>
      <c r="PX187" s="95"/>
      <c r="PY187" s="95"/>
      <c r="PZ187" s="95"/>
      <c r="QA187" s="95"/>
      <c r="QB187" s="95"/>
      <c r="QC187" s="95"/>
      <c r="QD187" s="95"/>
      <c r="QE187" s="95"/>
      <c r="QF187" s="95"/>
      <c r="QG187" s="95"/>
      <c r="QH187" s="95"/>
      <c r="QI187" s="95"/>
      <c r="QJ187" s="95"/>
      <c r="QK187" s="95"/>
      <c r="QL187" s="95"/>
      <c r="QM187" s="95"/>
      <c r="QN187" s="95"/>
      <c r="QO187" s="95"/>
      <c r="QP187" s="95"/>
      <c r="QQ187" s="95"/>
      <c r="QR187" s="95"/>
      <c r="QS187" s="95"/>
      <c r="QT187" s="95"/>
      <c r="QU187" s="95"/>
      <c r="QV187" s="95"/>
      <c r="QW187" s="95"/>
      <c r="QX187" s="95"/>
      <c r="QY187" s="95"/>
      <c r="QZ187" s="95"/>
      <c r="RA187" s="95"/>
      <c r="RB187" s="95"/>
      <c r="RC187" s="95"/>
      <c r="RD187" s="95"/>
      <c r="RE187" s="95"/>
      <c r="RF187" s="95"/>
      <c r="RG187" s="95"/>
      <c r="RH187" s="95"/>
      <c r="RI187" s="95"/>
      <c r="RJ187" s="95"/>
      <c r="RK187" s="95"/>
      <c r="RL187" s="95"/>
      <c r="RM187" s="95"/>
      <c r="RN187" s="95"/>
      <c r="RO187" s="95"/>
      <c r="RP187" s="95"/>
      <c r="RQ187" s="95"/>
      <c r="RR187" s="95"/>
      <c r="RS187" s="95"/>
      <c r="RT187" s="95"/>
      <c r="RU187" s="95"/>
      <c r="RV187" s="95"/>
      <c r="RW187" s="95"/>
      <c r="RX187" s="95"/>
      <c r="RY187" s="95"/>
      <c r="RZ187" s="95"/>
      <c r="SA187" s="95"/>
      <c r="SB187" s="95"/>
      <c r="SC187" s="95"/>
      <c r="SD187" s="95"/>
      <c r="SE187" s="95"/>
      <c r="SF187" s="95"/>
      <c r="SG187" s="95"/>
      <c r="SH187" s="95"/>
      <c r="SI187" s="95"/>
      <c r="SJ187" s="95"/>
      <c r="SK187" s="95"/>
      <c r="SL187" s="95"/>
      <c r="SM187" s="95"/>
      <c r="SN187" s="95"/>
      <c r="SO187" s="95"/>
      <c r="SP187" s="95"/>
      <c r="SQ187" s="95"/>
      <c r="SR187" s="95"/>
      <c r="SS187" s="95"/>
      <c r="ST187" s="95"/>
      <c r="SU187" s="95"/>
      <c r="SV187" s="95"/>
      <c r="SW187" s="95"/>
      <c r="SX187" s="95"/>
      <c r="SY187" s="95"/>
      <c r="SZ187" s="95"/>
      <c r="TA187" s="95"/>
      <c r="TB187" s="95"/>
      <c r="TC187" s="95"/>
      <c r="TD187" s="95"/>
      <c r="TE187" s="95"/>
      <c r="TF187" s="95"/>
      <c r="TG187" s="95"/>
      <c r="TH187" s="95"/>
      <c r="TI187" s="95"/>
      <c r="TJ187" s="95"/>
      <c r="TK187" s="95"/>
      <c r="TL187" s="95"/>
      <c r="TM187" s="95"/>
      <c r="TN187" s="95"/>
      <c r="TO187" s="95"/>
      <c r="TP187" s="95"/>
      <c r="TQ187" s="95"/>
      <c r="TR187" s="95"/>
      <c r="TS187" s="95"/>
      <c r="TT187" s="95"/>
      <c r="TU187" s="95"/>
      <c r="TV187" s="95"/>
      <c r="TW187" s="95"/>
      <c r="TX187" s="95"/>
      <c r="TY187" s="95"/>
      <c r="TZ187" s="95"/>
      <c r="UA187" s="95"/>
      <c r="UB187" s="95"/>
      <c r="UC187" s="95"/>
      <c r="UD187" s="95"/>
      <c r="UE187" s="95"/>
      <c r="UF187" s="95"/>
      <c r="UG187" s="95"/>
      <c r="UH187" s="95"/>
      <c r="UI187" s="95"/>
      <c r="UJ187" s="95"/>
      <c r="UK187" s="95"/>
      <c r="UL187" s="95"/>
      <c r="UM187" s="95"/>
      <c r="UN187" s="95"/>
      <c r="UO187" s="95"/>
      <c r="UP187" s="95"/>
      <c r="UQ187" s="95"/>
      <c r="UR187" s="95"/>
      <c r="US187" s="95"/>
      <c r="UT187" s="95"/>
      <c r="UU187" s="95"/>
      <c r="UV187" s="95"/>
      <c r="UW187" s="95"/>
      <c r="UX187" s="95"/>
      <c r="UY187" s="95"/>
      <c r="UZ187" s="95"/>
      <c r="VA187" s="95"/>
      <c r="VB187" s="95"/>
      <c r="VC187" s="95"/>
      <c r="VD187" s="95"/>
      <c r="VE187" s="95"/>
      <c r="VF187" s="95"/>
      <c r="VG187" s="95"/>
      <c r="VH187" s="95"/>
      <c r="VI187" s="95"/>
      <c r="VJ187" s="95"/>
      <c r="VK187" s="95"/>
      <c r="VL187" s="95"/>
      <c r="VM187" s="95"/>
      <c r="VN187" s="95"/>
      <c r="VO187" s="95"/>
      <c r="VP187" s="95"/>
      <c r="VQ187" s="95"/>
      <c r="VR187" s="95"/>
      <c r="VS187" s="95"/>
      <c r="VT187" s="95"/>
      <c r="VU187" s="95"/>
      <c r="VV187" s="95"/>
      <c r="VW187" s="95"/>
      <c r="VX187" s="95"/>
      <c r="VY187" s="95"/>
      <c r="VZ187" s="95"/>
      <c r="WA187" s="95"/>
      <c r="WB187" s="95"/>
      <c r="WC187" s="95"/>
      <c r="WD187" s="95"/>
      <c r="WE187" s="95"/>
      <c r="WF187" s="95"/>
      <c r="WG187" s="95"/>
      <c r="WH187" s="95"/>
      <c r="WI187" s="95"/>
      <c r="WJ187" s="95"/>
      <c r="WK187" s="95"/>
      <c r="WL187" s="95"/>
      <c r="WM187" s="95"/>
      <c r="WN187" s="95"/>
      <c r="WO187" s="95"/>
      <c r="WP187" s="95"/>
      <c r="WQ187" s="95"/>
      <c r="WR187" s="95"/>
      <c r="WS187" s="95"/>
      <c r="WT187" s="95"/>
      <c r="WU187" s="95"/>
      <c r="WV187" s="95"/>
      <c r="WW187" s="95"/>
      <c r="WX187" s="95"/>
      <c r="WY187" s="95"/>
      <c r="WZ187" s="95"/>
      <c r="XA187" s="95"/>
      <c r="XB187" s="95"/>
      <c r="XC187" s="95"/>
      <c r="XD187" s="95"/>
      <c r="XE187" s="95"/>
      <c r="XF187" s="95"/>
      <c r="XG187" s="95"/>
      <c r="XH187" s="95"/>
      <c r="XI187" s="95"/>
      <c r="XJ187" s="95"/>
      <c r="XK187" s="95"/>
      <c r="XL187" s="95"/>
      <c r="XM187" s="95"/>
      <c r="XN187" s="95"/>
      <c r="XO187" s="95"/>
      <c r="XP187" s="95"/>
      <c r="XQ187" s="95"/>
      <c r="XR187" s="95"/>
      <c r="XS187" s="95"/>
      <c r="XT187" s="95"/>
      <c r="XU187" s="95"/>
      <c r="XV187" s="95"/>
      <c r="XW187" s="95"/>
      <c r="XX187" s="95"/>
      <c r="XY187" s="95"/>
      <c r="XZ187" s="95"/>
      <c r="YA187" s="95"/>
      <c r="YB187" s="95"/>
      <c r="YC187" s="95"/>
      <c r="YD187" s="95"/>
      <c r="YE187" s="95"/>
      <c r="YF187" s="95"/>
      <c r="YG187" s="95"/>
      <c r="YH187" s="95"/>
      <c r="YI187" s="95"/>
      <c r="YJ187" s="95"/>
      <c r="YK187" s="95"/>
      <c r="YL187" s="95"/>
      <c r="YM187" s="95"/>
      <c r="YN187" s="95"/>
      <c r="YO187" s="95"/>
      <c r="YP187" s="95"/>
      <c r="YQ187" s="95"/>
      <c r="YR187" s="95"/>
      <c r="YS187" s="95"/>
      <c r="YT187" s="95"/>
      <c r="YU187" s="95"/>
      <c r="YV187" s="95"/>
      <c r="YW187" s="95"/>
      <c r="YX187" s="95"/>
      <c r="YY187" s="95"/>
      <c r="YZ187" s="95"/>
      <c r="ZA187" s="95"/>
      <c r="ZB187" s="95"/>
      <c r="ZC187" s="95"/>
      <c r="ZD187" s="95"/>
      <c r="ZE187" s="95"/>
      <c r="ZF187" s="95"/>
      <c r="ZG187" s="95"/>
      <c r="ZH187" s="95"/>
      <c r="ZI187" s="95"/>
      <c r="ZJ187" s="95"/>
      <c r="ZK187" s="95"/>
      <c r="ZL187" s="95"/>
      <c r="ZM187" s="95"/>
      <c r="ZN187" s="95"/>
      <c r="ZO187" s="95"/>
      <c r="ZP187" s="95"/>
      <c r="ZQ187" s="95"/>
      <c r="ZR187" s="95"/>
      <c r="ZS187" s="95"/>
      <c r="ZT187" s="95"/>
      <c r="ZU187" s="95"/>
      <c r="ZV187" s="95"/>
      <c r="ZW187" s="95"/>
      <c r="ZX187" s="95"/>
      <c r="ZY187" s="95"/>
      <c r="ZZ187" s="95"/>
      <c r="AAA187" s="95"/>
      <c r="AAB187" s="95"/>
      <c r="AAC187" s="95"/>
      <c r="AAD187" s="95"/>
      <c r="AAE187" s="95"/>
      <c r="AAF187" s="95"/>
      <c r="AAG187" s="95"/>
      <c r="AAH187" s="95"/>
      <c r="AAI187" s="95"/>
      <c r="AAJ187" s="95"/>
      <c r="AAK187" s="95"/>
      <c r="AAL187" s="95"/>
      <c r="AAM187" s="95"/>
      <c r="AAN187" s="95"/>
      <c r="AAO187" s="95"/>
      <c r="AAP187" s="95"/>
      <c r="AAQ187" s="95"/>
      <c r="AAR187" s="95"/>
      <c r="AAS187" s="95"/>
      <c r="AAT187" s="95"/>
      <c r="AAU187" s="95"/>
      <c r="AAV187" s="95"/>
      <c r="AAW187" s="95"/>
      <c r="AAX187" s="95"/>
      <c r="AAY187" s="95"/>
      <c r="AAZ187" s="95"/>
      <c r="ABA187" s="95"/>
      <c r="ABB187" s="95"/>
      <c r="ABC187" s="95"/>
      <c r="ABD187" s="95"/>
      <c r="ABE187" s="95"/>
      <c r="ABF187" s="95"/>
      <c r="ABG187" s="95"/>
      <c r="ABH187" s="95"/>
      <c r="ABI187" s="95"/>
      <c r="ABJ187" s="95"/>
      <c r="ABK187" s="95"/>
      <c r="ABL187" s="95"/>
      <c r="ABM187" s="95"/>
      <c r="ABN187" s="95"/>
      <c r="ABO187" s="95"/>
      <c r="ABP187" s="95"/>
      <c r="ABQ187" s="95"/>
      <c r="ABR187" s="95"/>
      <c r="ABS187" s="95"/>
      <c r="ABT187" s="95"/>
      <c r="ABU187" s="95"/>
      <c r="ABV187" s="95"/>
      <c r="ABW187" s="95"/>
      <c r="ABX187" s="95"/>
      <c r="ABY187" s="95"/>
      <c r="ABZ187" s="95"/>
      <c r="ACA187" s="95"/>
      <c r="ACB187" s="95"/>
      <c r="ACC187" s="95"/>
      <c r="ACD187" s="95"/>
      <c r="ACE187" s="95"/>
      <c r="ACF187" s="95"/>
      <c r="ACG187" s="95"/>
      <c r="ACH187" s="95"/>
      <c r="ACI187" s="95"/>
      <c r="ACJ187" s="95"/>
      <c r="ACK187" s="95"/>
      <c r="ACL187" s="95"/>
      <c r="ACM187" s="95"/>
      <c r="ACN187" s="95"/>
      <c r="ACO187" s="95"/>
      <c r="ACP187" s="95"/>
      <c r="ACQ187" s="95"/>
      <c r="ACR187" s="95"/>
      <c r="ACS187" s="95"/>
      <c r="ACT187" s="95"/>
      <c r="ACU187" s="95"/>
      <c r="ACV187" s="95"/>
      <c r="ACW187" s="95"/>
      <c r="ACX187" s="95"/>
      <c r="ACY187" s="95"/>
      <c r="ACZ187" s="95"/>
      <c r="ADA187" s="95"/>
      <c r="ADB187" s="95"/>
      <c r="ADC187" s="95"/>
      <c r="ADD187" s="95"/>
      <c r="ADE187" s="95"/>
      <c r="ADF187" s="95"/>
      <c r="ADG187" s="95"/>
      <c r="ADH187" s="95"/>
      <c r="ADI187" s="95"/>
      <c r="ADJ187" s="95"/>
      <c r="ADK187" s="95"/>
      <c r="ADL187" s="95"/>
      <c r="ADM187" s="95"/>
      <c r="ADN187" s="95"/>
      <c r="ADO187" s="95"/>
      <c r="ADP187" s="95"/>
      <c r="ADQ187" s="95"/>
      <c r="ADR187" s="95"/>
      <c r="ADS187" s="95"/>
      <c r="ADT187" s="95"/>
      <c r="ADU187" s="95"/>
      <c r="ADV187" s="95"/>
      <c r="ADW187" s="95"/>
      <c r="ADX187" s="95"/>
      <c r="ADY187" s="95"/>
      <c r="ADZ187" s="95"/>
      <c r="AEA187" s="95"/>
      <c r="AEB187" s="95"/>
      <c r="AEC187" s="95"/>
      <c r="AED187" s="95"/>
      <c r="AEE187" s="95"/>
      <c r="AEF187" s="95"/>
      <c r="AEG187" s="95"/>
      <c r="AEH187" s="95"/>
      <c r="AEI187" s="95"/>
      <c r="AEJ187" s="95"/>
      <c r="AEK187" s="95"/>
      <c r="AEL187" s="95"/>
      <c r="AEM187" s="95"/>
      <c r="AEN187" s="95"/>
      <c r="AEO187" s="95"/>
      <c r="AEP187" s="95"/>
      <c r="AEQ187" s="95"/>
      <c r="AER187" s="95"/>
      <c r="AES187" s="95"/>
      <c r="AET187" s="95"/>
      <c r="AEU187" s="95"/>
      <c r="AEV187" s="95"/>
      <c r="AEW187" s="95"/>
      <c r="AEX187" s="95"/>
      <c r="AEY187" s="95"/>
      <c r="AEZ187" s="95"/>
      <c r="AFA187" s="95"/>
      <c r="AFB187" s="95"/>
      <c r="AFC187" s="95"/>
      <c r="AFD187" s="95"/>
      <c r="AFE187" s="95"/>
      <c r="AFF187" s="95"/>
      <c r="AFG187" s="95"/>
      <c r="AFH187" s="95"/>
      <c r="AFI187" s="95"/>
      <c r="AFJ187" s="95"/>
      <c r="AFK187" s="95"/>
      <c r="AFL187" s="95"/>
      <c r="AFM187" s="95"/>
      <c r="AFN187" s="95"/>
      <c r="AFO187" s="95"/>
      <c r="AFP187" s="95"/>
      <c r="AFQ187" s="95"/>
      <c r="AFR187" s="95"/>
      <c r="AFS187" s="95"/>
      <c r="AFT187" s="95"/>
      <c r="AFU187" s="95"/>
      <c r="AFV187" s="95"/>
      <c r="AFW187" s="95"/>
      <c r="AFX187" s="95"/>
      <c r="AFY187" s="95"/>
      <c r="AFZ187" s="95"/>
      <c r="AGA187" s="95"/>
      <c r="AGB187" s="95"/>
      <c r="AGC187" s="95"/>
      <c r="AGD187" s="95"/>
      <c r="AGE187" s="95"/>
      <c r="AGF187" s="95"/>
      <c r="AGG187" s="95"/>
      <c r="AGH187" s="95"/>
      <c r="AGI187" s="95"/>
      <c r="AGJ187" s="95"/>
      <c r="AGK187" s="95"/>
      <c r="AGL187" s="95"/>
      <c r="AGM187" s="95"/>
      <c r="AGN187" s="95"/>
      <c r="AGO187" s="95"/>
      <c r="AGP187" s="95"/>
      <c r="AGQ187" s="95"/>
      <c r="AGR187" s="95"/>
      <c r="AGS187" s="95"/>
      <c r="AGT187" s="95"/>
      <c r="AGU187" s="95"/>
      <c r="AGV187" s="95"/>
      <c r="AGW187" s="95"/>
      <c r="AGX187" s="95"/>
      <c r="AGY187" s="95"/>
      <c r="AGZ187" s="95"/>
      <c r="AHA187" s="95"/>
      <c r="AHB187" s="95"/>
      <c r="AHC187" s="95"/>
      <c r="AHD187" s="95"/>
      <c r="AHE187" s="95"/>
      <c r="AHF187" s="95"/>
      <c r="AHG187" s="95"/>
      <c r="AHH187" s="95"/>
      <c r="AHI187" s="95"/>
      <c r="AHJ187" s="95"/>
      <c r="AHK187" s="95"/>
      <c r="AHL187" s="95"/>
      <c r="AHM187" s="95"/>
      <c r="AHN187" s="95"/>
      <c r="AHO187" s="95"/>
      <c r="AHP187" s="95"/>
      <c r="AHQ187" s="95"/>
      <c r="AHR187" s="95"/>
      <c r="AHS187" s="95"/>
      <c r="AHT187" s="95"/>
      <c r="AHU187" s="95"/>
      <c r="AHV187" s="95"/>
      <c r="AHW187" s="95"/>
      <c r="AHX187" s="95"/>
      <c r="AHY187" s="95"/>
      <c r="AHZ187" s="95"/>
      <c r="AIA187" s="95"/>
      <c r="AIB187" s="95"/>
      <c r="AIC187" s="95"/>
      <c r="AID187" s="95"/>
      <c r="AIE187" s="95"/>
      <c r="AIF187" s="95"/>
      <c r="AIG187" s="95"/>
      <c r="AIH187" s="95"/>
      <c r="AII187" s="95"/>
      <c r="AIJ187" s="95"/>
      <c r="AIK187" s="95"/>
      <c r="AIL187" s="95"/>
      <c r="AIM187" s="95"/>
      <c r="AIN187" s="95"/>
      <c r="AIO187" s="95"/>
      <c r="AIP187" s="95"/>
      <c r="AIQ187" s="95"/>
      <c r="AIR187" s="95"/>
      <c r="AIS187" s="95"/>
      <c r="AIT187" s="95"/>
      <c r="AIU187" s="95"/>
      <c r="AIV187" s="95"/>
      <c r="AIW187" s="95"/>
      <c r="AIX187" s="95"/>
      <c r="AIY187" s="95"/>
      <c r="AIZ187" s="95"/>
      <c r="AJA187" s="95"/>
      <c r="AJB187" s="95"/>
      <c r="AJC187" s="95"/>
      <c r="AJD187" s="95"/>
      <c r="AJE187" s="95"/>
      <c r="AJF187" s="95"/>
      <c r="AJG187" s="95"/>
      <c r="AJH187" s="95"/>
      <c r="AJI187" s="95"/>
      <c r="AJJ187" s="95"/>
      <c r="AJK187" s="95"/>
      <c r="AJL187" s="95"/>
      <c r="AJM187" s="95"/>
      <c r="AJN187" s="95"/>
      <c r="AJO187" s="95"/>
      <c r="AJP187" s="95"/>
      <c r="AJQ187" s="95"/>
      <c r="AJR187" s="95"/>
      <c r="AJS187" s="95"/>
      <c r="AJT187" s="95"/>
      <c r="AJU187" s="95"/>
      <c r="AJV187" s="95"/>
      <c r="AJW187" s="95"/>
      <c r="AJX187" s="95"/>
      <c r="AJY187" s="95"/>
      <c r="AJZ187" s="95"/>
      <c r="AKA187" s="95"/>
      <c r="AKB187" s="95"/>
      <c r="AKC187" s="95"/>
      <c r="AKD187" s="95"/>
      <c r="AKE187" s="95"/>
      <c r="AKF187" s="95"/>
      <c r="AKG187" s="95"/>
      <c r="AKH187" s="95"/>
      <c r="AKI187" s="95"/>
      <c r="AKJ187" s="95"/>
      <c r="AKK187" s="95"/>
      <c r="AKL187" s="95"/>
      <c r="AKM187" s="95"/>
      <c r="AKN187" s="95"/>
      <c r="AKO187" s="95"/>
      <c r="AKP187" s="95"/>
      <c r="AKQ187" s="95"/>
      <c r="AKR187" s="95"/>
      <c r="AKS187" s="95"/>
      <c r="AKT187" s="95"/>
      <c r="AKU187" s="95"/>
      <c r="AKV187" s="95"/>
      <c r="AKW187" s="95"/>
      <c r="AKX187" s="95"/>
      <c r="AKY187" s="95"/>
      <c r="AKZ187" s="95"/>
      <c r="ALA187" s="95"/>
      <c r="ALB187" s="95"/>
      <c r="ALC187" s="95"/>
      <c r="ALD187" s="95"/>
      <c r="ALE187" s="95"/>
      <c r="ALF187" s="95"/>
      <c r="ALG187" s="95"/>
      <c r="ALH187" s="95"/>
      <c r="ALI187" s="95"/>
      <c r="ALJ187" s="95"/>
      <c r="ALK187" s="95"/>
      <c r="ALL187" s="95"/>
      <c r="ALM187" s="95"/>
      <c r="ALN187" s="95"/>
      <c r="ALO187" s="95"/>
      <c r="ALP187" s="95"/>
      <c r="ALQ187" s="95"/>
      <c r="ALR187" s="95"/>
      <c r="ALS187" s="95"/>
      <c r="ALT187" s="95"/>
      <c r="ALU187" s="95"/>
      <c r="ALV187" s="95"/>
      <c r="ALW187" s="95"/>
      <c r="ALX187" s="95"/>
      <c r="ALY187" s="95"/>
      <c r="ALZ187" s="95"/>
      <c r="AMA187" s="95"/>
      <c r="AMB187" s="95"/>
      <c r="AMC187" s="95"/>
      <c r="AMD187" s="95"/>
      <c r="AME187" s="95"/>
      <c r="AMF187" s="95"/>
      <c r="AMG187" s="95"/>
      <c r="AMH187" s="95"/>
      <c r="AMI187" s="95"/>
      <c r="AMJ187" s="95"/>
      <c r="AMK187" s="95"/>
      <c r="AML187" s="95"/>
      <c r="AMM187" s="95"/>
      <c r="AMN187" s="95"/>
      <c r="AMO187" s="95"/>
      <c r="AMP187" s="95"/>
      <c r="AMQ187" s="95"/>
      <c r="AMR187" s="95"/>
      <c r="AMS187" s="95"/>
      <c r="AMT187" s="95"/>
      <c r="AMU187" s="95"/>
      <c r="AMV187" s="95"/>
      <c r="AMW187" s="95"/>
      <c r="AMX187" s="95"/>
      <c r="AMY187" s="95"/>
      <c r="AMZ187" s="95"/>
      <c r="ANA187" s="95"/>
      <c r="ANB187" s="95"/>
      <c r="ANC187" s="95"/>
      <c r="AND187" s="95"/>
      <c r="ANE187" s="95"/>
      <c r="ANF187" s="95"/>
      <c r="ANG187" s="95"/>
      <c r="ANH187" s="95"/>
      <c r="ANI187" s="95"/>
      <c r="ANJ187" s="95"/>
      <c r="ANK187" s="95"/>
      <c r="ANL187" s="95"/>
      <c r="ANM187" s="95"/>
      <c r="ANN187" s="95"/>
      <c r="ANO187" s="95"/>
      <c r="ANP187" s="95"/>
      <c r="ANQ187" s="95"/>
      <c r="ANR187" s="95"/>
      <c r="ANS187" s="95"/>
      <c r="ANT187" s="95"/>
      <c r="ANU187" s="95"/>
      <c r="ANV187" s="95"/>
      <c r="ANW187" s="95"/>
      <c r="ANX187" s="95"/>
      <c r="ANY187" s="95"/>
      <c r="ANZ187" s="95"/>
      <c r="AOA187" s="95"/>
      <c r="AOB187" s="95"/>
      <c r="AOC187" s="95"/>
      <c r="AOD187" s="95"/>
      <c r="AOE187" s="95"/>
      <c r="AOF187" s="95"/>
      <c r="AOG187" s="95"/>
      <c r="AOH187" s="95"/>
      <c r="AOI187" s="95"/>
      <c r="AOJ187" s="95"/>
      <c r="AOK187" s="95"/>
      <c r="AOL187" s="95"/>
      <c r="AOM187" s="95"/>
      <c r="AON187" s="95"/>
      <c r="AOO187" s="95"/>
      <c r="AOP187" s="95"/>
      <c r="AOQ187" s="95"/>
      <c r="AOR187" s="95"/>
      <c r="AOS187" s="95"/>
      <c r="AOT187" s="95"/>
      <c r="AOU187" s="95"/>
      <c r="AOV187" s="95"/>
      <c r="AOW187" s="95"/>
      <c r="AOX187" s="95"/>
      <c r="AOY187" s="95"/>
      <c r="AOZ187" s="95"/>
      <c r="APA187" s="95"/>
      <c r="APB187" s="95"/>
      <c r="APC187" s="95"/>
      <c r="APD187" s="95"/>
      <c r="APE187" s="95"/>
      <c r="APF187" s="95"/>
      <c r="APG187" s="95"/>
      <c r="APH187" s="95"/>
      <c r="API187" s="95"/>
      <c r="APJ187" s="95"/>
      <c r="APK187" s="95"/>
      <c r="APL187" s="95"/>
      <c r="APM187" s="95"/>
      <c r="APN187" s="95"/>
      <c r="APO187" s="95"/>
      <c r="APP187" s="95"/>
      <c r="APQ187" s="95"/>
      <c r="APR187" s="95"/>
      <c r="APS187" s="95"/>
      <c r="APT187" s="95"/>
      <c r="APU187" s="95"/>
      <c r="APV187" s="95"/>
      <c r="APW187" s="95"/>
      <c r="APX187" s="95"/>
      <c r="APY187" s="95"/>
      <c r="APZ187" s="95"/>
      <c r="AQA187" s="95"/>
      <c r="AQB187" s="95"/>
      <c r="AQC187" s="95"/>
      <c r="AQD187" s="95"/>
      <c r="AQE187" s="95"/>
      <c r="AQF187" s="95"/>
      <c r="AQG187" s="95"/>
      <c r="AQH187" s="95"/>
      <c r="AQI187" s="95"/>
      <c r="AQJ187" s="95"/>
      <c r="AQK187" s="95"/>
      <c r="AQL187" s="95"/>
      <c r="AQM187" s="95"/>
      <c r="AQN187" s="95"/>
      <c r="AQO187" s="95"/>
      <c r="AQP187" s="95"/>
      <c r="AQQ187" s="95"/>
      <c r="AQR187" s="95"/>
      <c r="AQS187" s="95"/>
      <c r="AQT187" s="95"/>
      <c r="AQU187" s="95"/>
      <c r="AQV187" s="95"/>
      <c r="AQW187" s="95"/>
      <c r="AQX187" s="95"/>
      <c r="AQY187" s="95"/>
      <c r="AQZ187" s="95"/>
      <c r="ARA187" s="95"/>
      <c r="ARB187" s="95"/>
      <c r="ARC187" s="95"/>
      <c r="ARD187" s="95"/>
      <c r="ARE187" s="95"/>
      <c r="ARF187" s="95"/>
      <c r="ARG187" s="95"/>
      <c r="ARH187" s="95"/>
      <c r="ARI187" s="95"/>
      <c r="ARJ187" s="95"/>
      <c r="ARK187" s="95"/>
      <c r="ARL187" s="95"/>
      <c r="ARM187" s="95"/>
      <c r="ARN187" s="95"/>
      <c r="ARO187" s="95"/>
      <c r="ARP187" s="95"/>
      <c r="ARQ187" s="95"/>
      <c r="ARR187" s="95"/>
      <c r="ARS187" s="95"/>
      <c r="ART187" s="95"/>
      <c r="ARU187" s="95"/>
      <c r="ARV187" s="95"/>
      <c r="ARW187" s="95"/>
      <c r="ARX187" s="95"/>
      <c r="ARY187" s="95"/>
      <c r="ARZ187" s="95"/>
      <c r="ASA187" s="95"/>
      <c r="ASB187" s="95"/>
      <c r="ASC187" s="95"/>
      <c r="ASD187" s="95"/>
      <c r="ASE187" s="95"/>
      <c r="ASF187" s="95"/>
      <c r="ASG187" s="95"/>
      <c r="ASH187" s="95"/>
      <c r="ASI187" s="95"/>
      <c r="ASJ187" s="95"/>
      <c r="ASK187" s="95"/>
      <c r="ASL187" s="95"/>
      <c r="ASM187" s="95"/>
      <c r="ASN187" s="95"/>
      <c r="ASO187" s="95"/>
      <c r="ASP187" s="95"/>
      <c r="ASQ187" s="95"/>
      <c r="ASR187" s="95"/>
      <c r="ASS187" s="95"/>
      <c r="AST187" s="95"/>
      <c r="ASU187" s="95"/>
      <c r="ASV187" s="95"/>
      <c r="ASW187" s="95"/>
      <c r="ASX187" s="95"/>
      <c r="ASY187" s="95"/>
      <c r="ASZ187" s="95"/>
      <c r="ATA187" s="95"/>
      <c r="ATB187" s="95"/>
      <c r="ATC187" s="95"/>
      <c r="ATD187" s="95"/>
      <c r="ATE187" s="95"/>
      <c r="ATF187" s="95"/>
      <c r="ATG187" s="95"/>
      <c r="ATH187" s="95"/>
      <c r="ATI187" s="95"/>
      <c r="ATJ187" s="95"/>
      <c r="ATK187" s="95"/>
      <c r="ATL187" s="95"/>
      <c r="ATM187" s="95"/>
      <c r="ATN187" s="95"/>
      <c r="ATO187" s="95"/>
      <c r="ATP187" s="95"/>
      <c r="ATQ187" s="95"/>
      <c r="ATR187" s="95"/>
      <c r="ATS187" s="95"/>
      <c r="ATT187" s="95"/>
      <c r="ATU187" s="95"/>
      <c r="ATV187" s="95"/>
      <c r="ATW187" s="95"/>
      <c r="ATX187" s="95"/>
      <c r="ATY187" s="95"/>
      <c r="ATZ187" s="95"/>
      <c r="AUA187" s="95"/>
      <c r="AUB187" s="95"/>
      <c r="AUC187" s="95"/>
      <c r="AUD187" s="95"/>
      <c r="AUE187" s="95"/>
      <c r="AUF187" s="95"/>
      <c r="AUG187" s="95"/>
      <c r="AUH187" s="95"/>
      <c r="AUI187" s="95"/>
      <c r="AUJ187" s="95"/>
      <c r="AUK187" s="95"/>
      <c r="AUL187" s="95"/>
      <c r="AUM187" s="95"/>
      <c r="AUN187" s="95"/>
      <c r="AUO187" s="95"/>
      <c r="AUP187" s="95"/>
      <c r="AUQ187" s="95"/>
      <c r="AUR187" s="95"/>
      <c r="AUS187" s="95"/>
      <c r="AUT187" s="95"/>
      <c r="AUU187" s="95"/>
      <c r="AUV187" s="95"/>
      <c r="AUW187" s="95"/>
      <c r="AUX187" s="95"/>
      <c r="AUY187" s="95"/>
      <c r="AUZ187" s="95"/>
      <c r="AVA187" s="95"/>
      <c r="AVB187" s="95"/>
      <c r="AVC187" s="95"/>
      <c r="AVD187" s="95"/>
      <c r="AVE187" s="95"/>
      <c r="AVF187" s="95"/>
      <c r="AVG187" s="95"/>
      <c r="AVH187" s="95"/>
      <c r="AVI187" s="95"/>
      <c r="AVJ187" s="95"/>
      <c r="AVK187" s="95"/>
      <c r="AVL187" s="95"/>
      <c r="AVM187" s="95"/>
      <c r="AVN187" s="95"/>
      <c r="AVO187" s="95"/>
      <c r="AVP187" s="95"/>
      <c r="AVQ187" s="95"/>
      <c r="AVR187" s="95"/>
      <c r="AVS187" s="95"/>
      <c r="AVT187" s="95"/>
      <c r="AVU187" s="95"/>
      <c r="AVV187" s="95"/>
      <c r="AVW187" s="95"/>
      <c r="AVX187" s="95"/>
      <c r="AVY187" s="95"/>
      <c r="AVZ187" s="95"/>
      <c r="AWA187" s="95"/>
      <c r="AWB187" s="95"/>
      <c r="AWC187" s="95"/>
      <c r="AWD187" s="95"/>
      <c r="AWE187" s="95"/>
      <c r="AWF187" s="95"/>
      <c r="AWG187" s="95"/>
      <c r="AWH187" s="95"/>
      <c r="AWI187" s="95"/>
      <c r="AWJ187" s="95"/>
      <c r="AWK187" s="95"/>
      <c r="AWL187" s="95"/>
      <c r="AWM187" s="95"/>
      <c r="AWN187" s="95"/>
      <c r="AWO187" s="95"/>
      <c r="AWP187" s="95"/>
      <c r="AWQ187" s="95"/>
      <c r="AWR187" s="95"/>
      <c r="AWS187" s="95"/>
      <c r="AWT187" s="95"/>
      <c r="AWU187" s="95"/>
      <c r="AWV187" s="95"/>
      <c r="AWW187" s="95"/>
      <c r="AWX187" s="95"/>
      <c r="AWY187" s="95"/>
      <c r="AWZ187" s="95"/>
      <c r="AXA187" s="95"/>
      <c r="AXB187" s="95"/>
      <c r="AXC187" s="95"/>
      <c r="AXD187" s="95"/>
      <c r="AXE187" s="95"/>
      <c r="AXF187" s="95"/>
      <c r="AXG187" s="95"/>
      <c r="AXH187" s="95"/>
      <c r="AXI187" s="95"/>
      <c r="AXJ187" s="95"/>
      <c r="AXK187" s="95"/>
      <c r="AXL187" s="95"/>
      <c r="AXM187" s="95"/>
      <c r="AXN187" s="95"/>
      <c r="AXO187" s="95"/>
      <c r="AXP187" s="95"/>
      <c r="AXQ187" s="95"/>
      <c r="AXR187" s="95"/>
      <c r="AXS187" s="95"/>
      <c r="AXT187" s="95"/>
      <c r="AXU187" s="95"/>
      <c r="AXV187" s="95"/>
      <c r="AXW187" s="95"/>
      <c r="AXX187" s="95"/>
      <c r="AXY187" s="95"/>
      <c r="AXZ187" s="95"/>
      <c r="AYA187" s="95"/>
      <c r="AYB187" s="95"/>
      <c r="AYC187" s="95"/>
      <c r="AYD187" s="95"/>
      <c r="AYE187" s="95"/>
      <c r="AYF187" s="95"/>
      <c r="AYG187" s="95"/>
      <c r="AYH187" s="95"/>
      <c r="AYI187" s="95"/>
      <c r="AYJ187" s="95"/>
      <c r="AYK187" s="95"/>
      <c r="AYL187" s="95"/>
      <c r="AYM187" s="95"/>
      <c r="AYN187" s="95"/>
      <c r="AYO187" s="95"/>
      <c r="AYP187" s="95"/>
      <c r="AYQ187" s="95"/>
      <c r="AYR187" s="95"/>
      <c r="AYS187" s="95"/>
      <c r="AYT187" s="95"/>
      <c r="AYU187" s="95"/>
      <c r="AYV187" s="95"/>
      <c r="AYW187" s="95"/>
      <c r="AYX187" s="95"/>
      <c r="AYY187" s="95"/>
      <c r="AYZ187" s="95"/>
      <c r="AZA187" s="95"/>
      <c r="AZB187" s="95"/>
      <c r="AZC187" s="95"/>
      <c r="AZD187" s="95"/>
      <c r="AZE187" s="95"/>
      <c r="AZF187" s="95"/>
      <c r="AZG187" s="95"/>
      <c r="AZH187" s="95"/>
      <c r="AZI187" s="95"/>
      <c r="AZJ187" s="95"/>
      <c r="AZK187" s="95"/>
      <c r="AZL187" s="95"/>
      <c r="AZM187" s="95"/>
      <c r="AZN187" s="95"/>
      <c r="AZO187" s="95"/>
      <c r="AZP187" s="95"/>
      <c r="AZQ187" s="95"/>
      <c r="AZR187" s="95"/>
      <c r="AZS187" s="95"/>
      <c r="AZT187" s="95"/>
      <c r="AZU187" s="95"/>
      <c r="AZV187" s="95"/>
      <c r="AZW187" s="95"/>
      <c r="AZX187" s="95"/>
      <c r="AZY187" s="95"/>
      <c r="AZZ187" s="95"/>
      <c r="BAA187" s="95"/>
      <c r="BAB187" s="95"/>
      <c r="BAC187" s="95"/>
      <c r="BAD187" s="95"/>
      <c r="BAE187" s="95"/>
      <c r="BAF187" s="95"/>
      <c r="BAG187" s="95"/>
      <c r="BAH187" s="95"/>
      <c r="BAI187" s="95"/>
      <c r="BAJ187" s="95"/>
      <c r="BAK187" s="95"/>
      <c r="BAL187" s="95"/>
      <c r="BAM187" s="95"/>
      <c r="BAN187" s="95"/>
      <c r="BAO187" s="95"/>
      <c r="BAP187" s="95"/>
      <c r="BAQ187" s="95"/>
      <c r="BAR187" s="95"/>
      <c r="BAS187" s="95"/>
      <c r="BAT187" s="95"/>
      <c r="BAU187" s="95"/>
      <c r="BAV187" s="95"/>
      <c r="BAW187" s="95"/>
      <c r="BAX187" s="95"/>
      <c r="BAY187" s="95"/>
      <c r="BAZ187" s="95"/>
      <c r="BBA187" s="95"/>
      <c r="BBB187" s="95"/>
      <c r="BBC187" s="95"/>
      <c r="BBD187" s="95"/>
      <c r="BBE187" s="95"/>
      <c r="BBF187" s="95"/>
      <c r="BBG187" s="95"/>
      <c r="BBH187" s="95"/>
      <c r="BBI187" s="95"/>
      <c r="BBJ187" s="95"/>
      <c r="BBK187" s="95"/>
      <c r="BBL187" s="95"/>
      <c r="BBM187" s="95"/>
      <c r="BBN187" s="95"/>
      <c r="BBO187" s="95"/>
      <c r="BBP187" s="95"/>
      <c r="BBQ187" s="95"/>
      <c r="BBR187" s="95"/>
      <c r="BBS187" s="95"/>
      <c r="BBT187" s="95"/>
      <c r="BBU187" s="95"/>
      <c r="BBV187" s="95"/>
      <c r="BBW187" s="95"/>
      <c r="BBX187" s="95"/>
      <c r="BBY187" s="95"/>
      <c r="BBZ187" s="95"/>
      <c r="BCA187" s="95"/>
      <c r="BCB187" s="95"/>
      <c r="BCC187" s="95"/>
      <c r="BCD187" s="95"/>
      <c r="BCE187" s="95"/>
      <c r="BCF187" s="95"/>
      <c r="BCG187" s="95"/>
      <c r="BCH187" s="95"/>
      <c r="BCI187" s="95"/>
      <c r="BCJ187" s="95"/>
      <c r="BCK187" s="95"/>
      <c r="BCL187" s="95"/>
      <c r="BCM187" s="95"/>
      <c r="BCN187" s="95"/>
      <c r="BCO187" s="95"/>
      <c r="BCP187" s="95"/>
      <c r="BCQ187" s="95"/>
      <c r="BCR187" s="95"/>
      <c r="BCS187" s="95"/>
      <c r="BCT187" s="95"/>
      <c r="BCU187" s="95"/>
      <c r="BCV187" s="95"/>
      <c r="BCW187" s="95"/>
      <c r="BCX187" s="95"/>
      <c r="BCY187" s="95"/>
      <c r="BCZ187" s="95"/>
      <c r="BDA187" s="95"/>
      <c r="BDB187" s="95"/>
      <c r="BDC187" s="95"/>
      <c r="BDD187" s="95"/>
      <c r="BDE187" s="95"/>
      <c r="BDF187" s="95"/>
      <c r="BDG187" s="95"/>
      <c r="BDH187" s="95"/>
      <c r="BDI187" s="95"/>
      <c r="BDJ187" s="95"/>
      <c r="BDK187" s="95"/>
      <c r="BDL187" s="95"/>
      <c r="BDM187" s="95"/>
      <c r="BDN187" s="95"/>
      <c r="BDO187" s="95"/>
      <c r="BDP187" s="95"/>
      <c r="BDQ187" s="95"/>
      <c r="BDR187" s="95"/>
      <c r="BDS187" s="95"/>
      <c r="BDT187" s="95"/>
      <c r="BDU187" s="95"/>
      <c r="BDV187" s="95"/>
      <c r="BDW187" s="95"/>
      <c r="BDX187" s="95"/>
      <c r="BDY187" s="95"/>
      <c r="BDZ187" s="95"/>
      <c r="BEA187" s="95"/>
      <c r="BEB187" s="95"/>
      <c r="BEC187" s="95"/>
      <c r="BED187" s="95"/>
      <c r="BEE187" s="95"/>
      <c r="BEF187" s="95"/>
      <c r="BEG187" s="95"/>
      <c r="BEH187" s="95"/>
      <c r="BEI187" s="95"/>
      <c r="BEJ187" s="95"/>
      <c r="BEK187" s="95"/>
      <c r="BEL187" s="95"/>
      <c r="BEM187" s="95"/>
      <c r="BEN187" s="95"/>
      <c r="BEO187" s="95"/>
      <c r="BEP187" s="95"/>
      <c r="BEQ187" s="95"/>
      <c r="BER187" s="95"/>
      <c r="BES187" s="95"/>
      <c r="BET187" s="95"/>
      <c r="BEU187" s="95"/>
      <c r="BEV187" s="95"/>
      <c r="BEW187" s="95"/>
      <c r="BEX187" s="95"/>
      <c r="BEY187" s="95"/>
      <c r="BEZ187" s="95"/>
      <c r="BFA187" s="95"/>
      <c r="BFB187" s="95"/>
      <c r="BFC187" s="95"/>
      <c r="BFD187" s="95"/>
      <c r="BFE187" s="95"/>
      <c r="BFF187" s="95"/>
      <c r="BFG187" s="95"/>
      <c r="BFH187" s="95"/>
      <c r="BFI187" s="95"/>
      <c r="BFJ187" s="95"/>
      <c r="BFK187" s="95"/>
      <c r="BFL187" s="95"/>
      <c r="BFM187" s="95"/>
      <c r="BFN187" s="95"/>
      <c r="BFO187" s="95"/>
      <c r="BFP187" s="95"/>
      <c r="BFQ187" s="95"/>
      <c r="BFR187" s="95"/>
      <c r="BFS187" s="95"/>
      <c r="BFT187" s="95"/>
      <c r="BFU187" s="95"/>
      <c r="BFV187" s="95"/>
      <c r="BFW187" s="95"/>
      <c r="BFX187" s="95"/>
      <c r="BFY187" s="95"/>
      <c r="BFZ187" s="95"/>
      <c r="BGA187" s="95"/>
      <c r="BGB187" s="95"/>
      <c r="BGC187" s="95"/>
      <c r="BGD187" s="95"/>
      <c r="BGE187" s="95"/>
      <c r="BGF187" s="95"/>
      <c r="BGG187" s="95"/>
      <c r="BGH187" s="95"/>
      <c r="BGI187" s="95"/>
      <c r="BGJ187" s="95"/>
      <c r="BGK187" s="95"/>
      <c r="BGL187" s="95"/>
      <c r="BGM187" s="95"/>
      <c r="BGN187" s="95"/>
      <c r="BGO187" s="95"/>
      <c r="BGP187" s="95"/>
      <c r="BGQ187" s="95"/>
      <c r="BGR187" s="95"/>
      <c r="BGS187" s="95"/>
      <c r="BGT187" s="95"/>
      <c r="BGU187" s="95"/>
      <c r="BGV187" s="95"/>
      <c r="BGW187" s="95"/>
      <c r="BGX187" s="95"/>
      <c r="BGY187" s="95"/>
      <c r="BGZ187" s="95"/>
      <c r="BHA187" s="95"/>
      <c r="BHB187" s="95"/>
      <c r="BHC187" s="95"/>
      <c r="BHD187" s="95"/>
      <c r="BHE187" s="95"/>
      <c r="BHF187" s="95"/>
      <c r="BHG187" s="95"/>
      <c r="BHH187" s="95"/>
      <c r="BHI187" s="95"/>
      <c r="BHJ187" s="95"/>
      <c r="BHK187" s="95"/>
      <c r="BHL187" s="95"/>
      <c r="BHM187" s="95"/>
      <c r="BHN187" s="95"/>
      <c r="BHO187" s="95"/>
      <c r="BHP187" s="95"/>
      <c r="BHQ187" s="95"/>
      <c r="BHR187" s="95"/>
      <c r="BHS187" s="95"/>
      <c r="BHT187" s="95"/>
      <c r="BHU187" s="95"/>
      <c r="BHV187" s="95"/>
      <c r="BHW187" s="95"/>
      <c r="BHX187" s="95"/>
      <c r="BHY187" s="95"/>
      <c r="BHZ187" s="95"/>
      <c r="BIA187" s="95"/>
      <c r="BIB187" s="95"/>
      <c r="BIC187" s="95"/>
      <c r="BID187" s="95"/>
      <c r="BIE187" s="95"/>
      <c r="BIF187" s="95"/>
      <c r="BIG187" s="95"/>
      <c r="BIH187" s="95"/>
      <c r="BII187" s="95"/>
      <c r="BIJ187" s="95"/>
      <c r="BIK187" s="95"/>
      <c r="BIL187" s="95"/>
      <c r="BIM187" s="95"/>
      <c r="BIN187" s="95"/>
      <c r="BIO187" s="95"/>
      <c r="BIP187" s="95"/>
      <c r="BIQ187" s="95"/>
      <c r="BIR187" s="95"/>
      <c r="BIS187" s="95"/>
      <c r="BIT187" s="95"/>
      <c r="BIU187" s="95"/>
      <c r="BIV187" s="95"/>
      <c r="BIW187" s="95"/>
      <c r="BIX187" s="95"/>
      <c r="BIY187" s="95"/>
      <c r="BIZ187" s="95"/>
      <c r="BJA187" s="95"/>
      <c r="BJB187" s="95"/>
      <c r="BJC187" s="95"/>
      <c r="BJD187" s="95"/>
      <c r="BJE187" s="95"/>
      <c r="BJF187" s="95"/>
      <c r="BJG187" s="95"/>
      <c r="BJH187" s="95"/>
      <c r="BJI187" s="95"/>
      <c r="BJJ187" s="95"/>
      <c r="BJK187" s="95"/>
      <c r="BJL187" s="95"/>
      <c r="BJM187" s="95"/>
      <c r="BJN187" s="95"/>
      <c r="BJO187" s="95"/>
      <c r="BJP187" s="95"/>
      <c r="BJQ187" s="95"/>
      <c r="BJR187" s="95"/>
      <c r="BJS187" s="95"/>
      <c r="BJT187" s="95"/>
      <c r="BJU187" s="95"/>
      <c r="BJV187" s="95"/>
      <c r="BJW187" s="95"/>
      <c r="BJX187" s="95"/>
      <c r="BJY187" s="95"/>
      <c r="BJZ187" s="95"/>
      <c r="BKA187" s="95"/>
      <c r="BKB187" s="95"/>
      <c r="BKC187" s="95"/>
      <c r="BKD187" s="95"/>
      <c r="BKE187" s="95"/>
      <c r="BKF187" s="95"/>
      <c r="BKG187" s="95"/>
      <c r="BKH187" s="95"/>
      <c r="BKI187" s="95"/>
      <c r="BKJ187" s="95"/>
      <c r="BKK187" s="95"/>
      <c r="BKL187" s="95"/>
      <c r="BKM187" s="95"/>
      <c r="BKN187" s="95"/>
      <c r="BKO187" s="95"/>
      <c r="BKP187" s="95"/>
      <c r="BKQ187" s="95"/>
      <c r="BKR187" s="95"/>
      <c r="BKS187" s="95"/>
      <c r="BKT187" s="95"/>
      <c r="BKU187" s="95"/>
      <c r="BKV187" s="95"/>
      <c r="BKW187" s="95"/>
      <c r="BKX187" s="95"/>
      <c r="BKY187" s="95"/>
      <c r="BKZ187" s="95"/>
      <c r="BLA187" s="95"/>
      <c r="BLB187" s="95"/>
      <c r="BLC187" s="95"/>
      <c r="BLD187" s="95"/>
      <c r="BLE187" s="95"/>
      <c r="BLF187" s="95"/>
      <c r="BLG187" s="95"/>
      <c r="BLH187" s="95"/>
      <c r="BLI187" s="95"/>
      <c r="BLJ187" s="95"/>
      <c r="BLK187" s="95"/>
      <c r="BLL187" s="95"/>
      <c r="BLM187" s="95"/>
      <c r="BLN187" s="95"/>
      <c r="BLO187" s="95"/>
      <c r="BLP187" s="95"/>
      <c r="BLQ187" s="95"/>
      <c r="BLR187" s="95"/>
      <c r="BLS187" s="95"/>
      <c r="BLT187" s="95"/>
      <c r="BLU187" s="95"/>
      <c r="BLV187" s="95"/>
      <c r="BLW187" s="95"/>
      <c r="BLX187" s="95"/>
      <c r="BLY187" s="95"/>
      <c r="BLZ187" s="95"/>
      <c r="BMA187" s="95"/>
      <c r="BMB187" s="95"/>
      <c r="BMC187" s="95"/>
      <c r="BMD187" s="95"/>
      <c r="BME187" s="95"/>
      <c r="BMF187" s="95"/>
      <c r="BMG187" s="95"/>
      <c r="BMH187" s="95"/>
      <c r="BMI187" s="95"/>
      <c r="BMJ187" s="95"/>
      <c r="BMK187" s="95"/>
      <c r="BML187" s="95"/>
      <c r="BMM187" s="95"/>
      <c r="BMN187" s="95"/>
      <c r="BMO187" s="95"/>
      <c r="BMP187" s="95"/>
      <c r="BMQ187" s="95"/>
      <c r="BMR187" s="95"/>
      <c r="BMS187" s="95"/>
      <c r="BMT187" s="95"/>
      <c r="BMU187" s="95"/>
      <c r="BMV187" s="95"/>
      <c r="BMW187" s="95"/>
      <c r="BMX187" s="95"/>
      <c r="BMY187" s="95"/>
      <c r="BMZ187" s="95"/>
      <c r="BNA187" s="95"/>
      <c r="BNB187" s="95"/>
      <c r="BNC187" s="95"/>
      <c r="BND187" s="95"/>
      <c r="BNE187" s="95"/>
      <c r="BNF187" s="95"/>
      <c r="BNG187" s="95"/>
      <c r="BNH187" s="95"/>
      <c r="BNI187" s="95"/>
      <c r="BNJ187" s="95"/>
      <c r="BNK187" s="95"/>
      <c r="BNL187" s="95"/>
      <c r="BNM187" s="95"/>
      <c r="BNN187" s="95"/>
      <c r="BNO187" s="95"/>
      <c r="BNP187" s="95"/>
      <c r="BNQ187" s="95"/>
      <c r="BNR187" s="95"/>
      <c r="BNS187" s="95"/>
      <c r="BNT187" s="95"/>
      <c r="BNU187" s="95"/>
      <c r="BNV187" s="95"/>
      <c r="BNW187" s="95"/>
      <c r="BNX187" s="95"/>
      <c r="BNY187" s="95"/>
      <c r="BNZ187" s="95"/>
      <c r="BOA187" s="95"/>
      <c r="BOB187" s="95"/>
      <c r="BOC187" s="95"/>
      <c r="BOD187" s="95"/>
      <c r="BOE187" s="95"/>
      <c r="BOF187" s="95"/>
      <c r="BOG187" s="95"/>
      <c r="BOH187" s="95"/>
      <c r="BOI187" s="95"/>
      <c r="BOJ187" s="95"/>
      <c r="BOK187" s="95"/>
      <c r="BOL187" s="95"/>
      <c r="BOM187" s="95"/>
      <c r="BON187" s="95"/>
      <c r="BOO187" s="95"/>
      <c r="BOP187" s="95"/>
      <c r="BOQ187" s="95"/>
      <c r="BOR187" s="95"/>
      <c r="BOS187" s="95"/>
      <c r="BOT187" s="95"/>
      <c r="BOU187" s="95"/>
      <c r="BOV187" s="95"/>
      <c r="BOW187" s="95"/>
      <c r="BOX187" s="95"/>
      <c r="BOY187" s="95"/>
      <c r="BOZ187" s="95"/>
      <c r="BPA187" s="95"/>
      <c r="BPB187" s="95"/>
      <c r="BPC187" s="95"/>
      <c r="BPD187" s="95"/>
      <c r="BPE187" s="95"/>
      <c r="BPF187" s="95"/>
      <c r="BPG187" s="95"/>
      <c r="BPH187" s="95"/>
      <c r="BPI187" s="95"/>
      <c r="BPJ187" s="95"/>
      <c r="BPK187" s="95"/>
      <c r="BPL187" s="95"/>
      <c r="BPM187" s="95"/>
      <c r="BPN187" s="95"/>
      <c r="BPO187" s="95"/>
      <c r="BPP187" s="95"/>
      <c r="BPQ187" s="95"/>
      <c r="BPR187" s="95"/>
      <c r="BPS187" s="95"/>
      <c r="BPT187" s="95"/>
      <c r="BPU187" s="95"/>
      <c r="BPV187" s="95"/>
      <c r="BPW187" s="95"/>
      <c r="BPX187" s="95"/>
      <c r="BPY187" s="95"/>
      <c r="BPZ187" s="95"/>
      <c r="BQA187" s="95"/>
      <c r="BQB187" s="95"/>
      <c r="BQC187" s="95"/>
      <c r="BQD187" s="95"/>
      <c r="BQE187" s="95"/>
      <c r="BQF187" s="95"/>
      <c r="BQG187" s="95"/>
      <c r="BQH187" s="95"/>
      <c r="BQI187" s="95"/>
      <c r="BQJ187" s="95"/>
      <c r="BQK187" s="95"/>
      <c r="BQL187" s="95"/>
      <c r="BQM187" s="95"/>
      <c r="BQN187" s="95"/>
      <c r="BQO187" s="95"/>
      <c r="BQP187" s="95"/>
      <c r="BQQ187" s="95"/>
      <c r="BQR187" s="95"/>
      <c r="BQS187" s="95"/>
      <c r="BQT187" s="95"/>
      <c r="BQU187" s="95"/>
      <c r="BQV187" s="95"/>
      <c r="BQW187" s="95"/>
      <c r="BQX187" s="95"/>
      <c r="BQY187" s="95"/>
      <c r="BQZ187" s="95"/>
      <c r="BRA187" s="95"/>
      <c r="BRB187" s="95"/>
      <c r="BRC187" s="95"/>
      <c r="BRD187" s="95"/>
      <c r="BRE187" s="95"/>
      <c r="BRF187" s="95"/>
      <c r="BRG187" s="95"/>
      <c r="BRH187" s="95"/>
      <c r="BRI187" s="95"/>
      <c r="BRJ187" s="95"/>
      <c r="BRK187" s="95"/>
      <c r="BRL187" s="95"/>
      <c r="BRM187" s="95"/>
      <c r="BRN187" s="95"/>
      <c r="BRO187" s="95"/>
      <c r="BRP187" s="95"/>
      <c r="BRQ187" s="95"/>
      <c r="BRR187" s="95"/>
      <c r="BRS187" s="95"/>
      <c r="BRT187" s="95"/>
      <c r="BRU187" s="95"/>
      <c r="BRV187" s="95"/>
      <c r="BRW187" s="95"/>
      <c r="BRX187" s="95"/>
      <c r="BRY187" s="95"/>
      <c r="BRZ187" s="95"/>
      <c r="BSA187" s="95"/>
      <c r="BSB187" s="95"/>
      <c r="BSC187" s="95"/>
      <c r="BSD187" s="95"/>
      <c r="BSE187" s="95"/>
      <c r="BSF187" s="95"/>
      <c r="BSG187" s="95"/>
      <c r="BSH187" s="95"/>
      <c r="BSI187" s="95"/>
      <c r="BSJ187" s="95"/>
      <c r="BSK187" s="95"/>
      <c r="BSL187" s="95"/>
      <c r="BSM187" s="95"/>
      <c r="BSN187" s="95"/>
      <c r="BSO187" s="95"/>
      <c r="BSP187" s="95"/>
      <c r="BSQ187" s="95"/>
      <c r="BSR187" s="95"/>
      <c r="BSS187" s="95"/>
      <c r="BST187" s="95"/>
      <c r="BSU187" s="95"/>
      <c r="BSV187" s="95"/>
      <c r="BSW187" s="95"/>
      <c r="BSX187" s="95"/>
      <c r="BSY187" s="95"/>
      <c r="BSZ187" s="95"/>
      <c r="BTA187" s="95"/>
      <c r="BTB187" s="95"/>
      <c r="BTC187" s="95"/>
      <c r="BTD187" s="95"/>
      <c r="BTE187" s="95"/>
      <c r="BTF187" s="95"/>
      <c r="BTG187" s="95"/>
      <c r="BTH187" s="95"/>
      <c r="BTI187" s="95"/>
      <c r="BTJ187" s="95"/>
      <c r="BTK187" s="95"/>
      <c r="BTL187" s="95"/>
      <c r="BTM187" s="95"/>
      <c r="BTN187" s="95"/>
      <c r="BTO187" s="95"/>
      <c r="BTP187" s="95"/>
      <c r="BTQ187" s="95"/>
      <c r="BTR187" s="95"/>
      <c r="BTS187" s="95"/>
      <c r="BTT187" s="95"/>
      <c r="BTU187" s="95"/>
      <c r="BTV187" s="95"/>
      <c r="BTW187" s="95"/>
      <c r="BTX187" s="95"/>
      <c r="BTY187" s="95"/>
      <c r="BTZ187" s="95"/>
      <c r="BUA187" s="95"/>
      <c r="BUB187" s="95"/>
      <c r="BUC187" s="95"/>
      <c r="BUD187" s="95"/>
      <c r="BUE187" s="95"/>
      <c r="BUF187" s="95"/>
      <c r="BUG187" s="95"/>
      <c r="BUH187" s="95"/>
      <c r="BUI187" s="95"/>
      <c r="BUJ187" s="95"/>
      <c r="BUK187" s="95"/>
      <c r="BUL187" s="95"/>
      <c r="BUM187" s="95"/>
      <c r="BUN187" s="95"/>
      <c r="BUO187" s="95"/>
      <c r="BUP187" s="95"/>
      <c r="BUQ187" s="95"/>
      <c r="BUR187" s="95"/>
      <c r="BUS187" s="95"/>
      <c r="BUT187" s="95"/>
      <c r="BUU187" s="95"/>
      <c r="BUV187" s="95"/>
      <c r="BUW187" s="95"/>
      <c r="BUX187" s="95"/>
      <c r="BUY187" s="95"/>
      <c r="BUZ187" s="95"/>
      <c r="BVA187" s="95"/>
      <c r="BVB187" s="95"/>
      <c r="BVC187" s="95"/>
      <c r="BVD187" s="95"/>
      <c r="BVE187" s="95"/>
      <c r="BVF187" s="95"/>
      <c r="BVG187" s="95"/>
      <c r="BVH187" s="95"/>
      <c r="BVI187" s="95"/>
      <c r="BVJ187" s="95"/>
      <c r="BVK187" s="95"/>
      <c r="BVL187" s="95"/>
      <c r="BVM187" s="95"/>
      <c r="BVN187" s="95"/>
      <c r="BVO187" s="95"/>
      <c r="BVP187" s="95"/>
      <c r="BVQ187" s="95"/>
      <c r="BVR187" s="95"/>
      <c r="BVS187" s="95"/>
      <c r="BVT187" s="95"/>
      <c r="BVU187" s="95"/>
      <c r="BVV187" s="95"/>
      <c r="BVW187" s="95"/>
      <c r="BVX187" s="95"/>
      <c r="BVY187" s="95"/>
      <c r="BVZ187" s="95"/>
      <c r="BWA187" s="95"/>
      <c r="BWB187" s="95"/>
      <c r="BWC187" s="95"/>
      <c r="BWD187" s="95"/>
      <c r="BWE187" s="95"/>
      <c r="BWF187" s="95"/>
      <c r="BWG187" s="95"/>
      <c r="BWH187" s="95"/>
      <c r="BWI187" s="95"/>
      <c r="BWJ187" s="95"/>
      <c r="BWK187" s="95"/>
      <c r="BWL187" s="95"/>
      <c r="BWM187" s="95"/>
      <c r="BWN187" s="95"/>
      <c r="BWO187" s="95"/>
      <c r="BWP187" s="95"/>
      <c r="BWQ187" s="95"/>
      <c r="BWR187" s="95"/>
      <c r="BWS187" s="95"/>
      <c r="BWT187" s="95"/>
      <c r="BWU187" s="95"/>
      <c r="BWV187" s="95"/>
      <c r="BWW187" s="95"/>
      <c r="BWX187" s="95"/>
      <c r="BWY187" s="95"/>
      <c r="BWZ187" s="95"/>
      <c r="BXA187" s="95"/>
      <c r="BXB187" s="95"/>
      <c r="BXC187" s="95"/>
      <c r="BXD187" s="95"/>
      <c r="BXE187" s="95"/>
      <c r="BXF187" s="95"/>
      <c r="BXG187" s="95"/>
      <c r="BXH187" s="95"/>
      <c r="BXI187" s="95"/>
      <c r="BXJ187" s="95"/>
      <c r="BXK187" s="95"/>
      <c r="BXL187" s="95"/>
      <c r="BXM187" s="95"/>
      <c r="BXN187" s="95"/>
      <c r="BXO187" s="95"/>
      <c r="BXP187" s="95"/>
      <c r="BXQ187" s="95"/>
      <c r="BXR187" s="95"/>
      <c r="BXS187" s="95"/>
      <c r="BXT187" s="95"/>
      <c r="BXU187" s="95"/>
      <c r="BXV187" s="95"/>
      <c r="BXW187" s="95"/>
      <c r="BXX187" s="95"/>
      <c r="BXY187" s="95"/>
      <c r="BXZ187" s="95"/>
      <c r="BYA187" s="95"/>
      <c r="BYB187" s="95"/>
      <c r="BYC187" s="95"/>
      <c r="BYD187" s="95"/>
      <c r="BYE187" s="95"/>
      <c r="BYF187" s="95"/>
      <c r="BYG187" s="95"/>
      <c r="BYH187" s="95"/>
      <c r="BYI187" s="95"/>
      <c r="BYJ187" s="95"/>
      <c r="BYK187" s="95"/>
      <c r="BYL187" s="95"/>
      <c r="BYM187" s="95"/>
      <c r="BYN187" s="95"/>
      <c r="BYO187" s="95"/>
      <c r="BYP187" s="95"/>
      <c r="BYQ187" s="95"/>
      <c r="BYR187" s="95"/>
      <c r="BYS187" s="95"/>
      <c r="BYT187" s="95"/>
      <c r="BYU187" s="95"/>
      <c r="BYV187" s="95"/>
      <c r="BYW187" s="95"/>
      <c r="BYX187" s="95"/>
      <c r="BYY187" s="95"/>
      <c r="BYZ187" s="95"/>
      <c r="BZA187" s="95"/>
      <c r="BZB187" s="95"/>
      <c r="BZC187" s="95"/>
      <c r="BZD187" s="95"/>
      <c r="BZE187" s="95"/>
      <c r="BZF187" s="95"/>
      <c r="BZG187" s="95"/>
      <c r="BZH187" s="95"/>
      <c r="BZI187" s="95"/>
      <c r="BZJ187" s="95"/>
      <c r="BZK187" s="95"/>
      <c r="BZL187" s="95"/>
      <c r="BZM187" s="95"/>
      <c r="BZN187" s="95"/>
      <c r="BZO187" s="95"/>
      <c r="BZP187" s="95"/>
      <c r="BZQ187" s="95"/>
      <c r="BZR187" s="95"/>
      <c r="BZS187" s="95"/>
      <c r="BZT187" s="95"/>
      <c r="BZU187" s="95"/>
      <c r="BZV187" s="95"/>
      <c r="BZW187" s="95"/>
      <c r="BZX187" s="95"/>
      <c r="BZY187" s="95"/>
      <c r="BZZ187" s="95"/>
      <c r="CAA187" s="95"/>
      <c r="CAB187" s="95"/>
      <c r="CAC187" s="95"/>
      <c r="CAD187" s="95"/>
      <c r="CAE187" s="95"/>
      <c r="CAF187" s="95"/>
      <c r="CAG187" s="95"/>
      <c r="CAH187" s="95"/>
      <c r="CAI187" s="95"/>
      <c r="CAJ187" s="95"/>
      <c r="CAK187" s="95"/>
      <c r="CAL187" s="95"/>
      <c r="CAM187" s="95"/>
      <c r="CAN187" s="95"/>
      <c r="CAO187" s="95"/>
      <c r="CAP187" s="95"/>
      <c r="CAQ187" s="95"/>
      <c r="CAR187" s="95"/>
      <c r="CAS187" s="95"/>
      <c r="CAT187" s="95"/>
      <c r="CAU187" s="95"/>
      <c r="CAV187" s="95"/>
      <c r="CAW187" s="95"/>
      <c r="CAX187" s="95"/>
      <c r="CAY187" s="95"/>
      <c r="CAZ187" s="95"/>
      <c r="CBA187" s="95"/>
      <c r="CBB187" s="95"/>
      <c r="CBC187" s="95"/>
      <c r="CBD187" s="95"/>
      <c r="CBE187" s="95"/>
      <c r="CBF187" s="95"/>
      <c r="CBG187" s="95"/>
      <c r="CBH187" s="95"/>
      <c r="CBI187" s="95"/>
      <c r="CBJ187" s="95"/>
      <c r="CBK187" s="95"/>
      <c r="CBL187" s="95"/>
      <c r="CBM187" s="95"/>
      <c r="CBN187" s="95"/>
      <c r="CBO187" s="95"/>
      <c r="CBP187" s="95"/>
      <c r="CBQ187" s="95"/>
      <c r="CBR187" s="95"/>
      <c r="CBS187" s="95"/>
      <c r="CBT187" s="95"/>
      <c r="CBU187" s="95"/>
      <c r="CBV187" s="95"/>
      <c r="CBW187" s="95"/>
      <c r="CBX187" s="95"/>
      <c r="CBY187" s="95"/>
      <c r="CBZ187" s="95"/>
      <c r="CCA187" s="95"/>
      <c r="CCB187" s="95"/>
      <c r="CCC187" s="95"/>
      <c r="CCD187" s="95"/>
      <c r="CCE187" s="95"/>
      <c r="CCF187" s="95"/>
      <c r="CCG187" s="95"/>
      <c r="CCH187" s="95"/>
      <c r="CCI187" s="95"/>
      <c r="CCJ187" s="95"/>
      <c r="CCK187" s="95"/>
      <c r="CCL187" s="95"/>
      <c r="CCM187" s="95"/>
      <c r="CCN187" s="95"/>
      <c r="CCO187" s="95"/>
      <c r="CCP187" s="95"/>
      <c r="CCQ187" s="95"/>
      <c r="CCR187" s="95"/>
      <c r="CCS187" s="95"/>
      <c r="CCT187" s="95"/>
      <c r="CCU187" s="95"/>
      <c r="CCV187" s="95"/>
      <c r="CCW187" s="95"/>
      <c r="CCX187" s="95"/>
      <c r="CCY187" s="95"/>
      <c r="CCZ187" s="95"/>
      <c r="CDA187" s="95"/>
      <c r="CDB187" s="95"/>
      <c r="CDC187" s="95"/>
      <c r="CDD187" s="95"/>
      <c r="CDE187" s="95"/>
      <c r="CDF187" s="95"/>
      <c r="CDG187" s="95"/>
      <c r="CDH187" s="95"/>
      <c r="CDI187" s="95"/>
      <c r="CDJ187" s="95"/>
      <c r="CDK187" s="95"/>
      <c r="CDL187" s="95"/>
      <c r="CDM187" s="95"/>
      <c r="CDN187" s="95"/>
      <c r="CDO187" s="95"/>
      <c r="CDP187" s="95"/>
      <c r="CDQ187" s="95"/>
      <c r="CDR187" s="95"/>
      <c r="CDS187" s="95"/>
      <c r="CDT187" s="95"/>
      <c r="CDU187" s="95"/>
      <c r="CDV187" s="95"/>
      <c r="CDW187" s="95"/>
      <c r="CDX187" s="95"/>
      <c r="CDY187" s="95"/>
      <c r="CDZ187" s="95"/>
      <c r="CEA187" s="95"/>
      <c r="CEB187" s="95"/>
      <c r="CEC187" s="95"/>
      <c r="CED187" s="95"/>
      <c r="CEE187" s="95"/>
      <c r="CEF187" s="95"/>
      <c r="CEG187" s="95"/>
      <c r="CEH187" s="95"/>
      <c r="CEI187" s="95"/>
      <c r="CEJ187" s="95"/>
      <c r="CEK187" s="95"/>
      <c r="CEL187" s="95"/>
      <c r="CEM187" s="95"/>
      <c r="CEN187" s="95"/>
      <c r="CEO187" s="95"/>
      <c r="CEP187" s="95"/>
      <c r="CEQ187" s="95"/>
      <c r="CER187" s="95"/>
      <c r="CES187" s="95"/>
      <c r="CET187" s="95"/>
      <c r="CEU187" s="95"/>
      <c r="CEV187" s="95"/>
      <c r="CEW187" s="95"/>
      <c r="CEX187" s="95"/>
      <c r="CEY187" s="95"/>
      <c r="CEZ187" s="95"/>
      <c r="CFA187" s="95"/>
      <c r="CFB187" s="95"/>
      <c r="CFC187" s="95"/>
      <c r="CFD187" s="95"/>
      <c r="CFE187" s="95"/>
      <c r="CFF187" s="95"/>
      <c r="CFG187" s="95"/>
      <c r="CFH187" s="95"/>
      <c r="CFI187" s="95"/>
      <c r="CFJ187" s="95"/>
      <c r="CFK187" s="95"/>
      <c r="CFL187" s="95"/>
      <c r="CFM187" s="95"/>
      <c r="CFN187" s="95"/>
      <c r="CFO187" s="95"/>
      <c r="CFP187" s="95"/>
      <c r="CFQ187" s="95"/>
      <c r="CFR187" s="95"/>
      <c r="CFS187" s="95"/>
      <c r="CFT187" s="95"/>
      <c r="CFU187" s="95"/>
      <c r="CFV187" s="95"/>
      <c r="CFW187" s="95"/>
      <c r="CFX187" s="95"/>
      <c r="CFY187" s="95"/>
      <c r="CFZ187" s="95"/>
      <c r="CGA187" s="95"/>
      <c r="CGB187" s="95"/>
      <c r="CGC187" s="95"/>
      <c r="CGD187" s="95"/>
      <c r="CGE187" s="95"/>
      <c r="CGF187" s="95"/>
      <c r="CGG187" s="95"/>
      <c r="CGH187" s="95"/>
      <c r="CGI187" s="95"/>
      <c r="CGJ187" s="95"/>
      <c r="CGK187" s="95"/>
      <c r="CGL187" s="95"/>
      <c r="CGM187" s="95"/>
      <c r="CGN187" s="95"/>
      <c r="CGO187" s="95"/>
      <c r="CGP187" s="95"/>
      <c r="CGQ187" s="95"/>
      <c r="CGR187" s="95"/>
      <c r="CGS187" s="95"/>
      <c r="CGT187" s="95"/>
      <c r="CGU187" s="95"/>
      <c r="CGV187" s="95"/>
      <c r="CGW187" s="95"/>
      <c r="CGX187" s="95"/>
      <c r="CGY187" s="95"/>
      <c r="CGZ187" s="95"/>
      <c r="CHA187" s="95"/>
      <c r="CHB187" s="95"/>
      <c r="CHC187" s="95"/>
      <c r="CHD187" s="95"/>
      <c r="CHE187" s="95"/>
      <c r="CHF187" s="95"/>
      <c r="CHG187" s="95"/>
      <c r="CHH187" s="95"/>
      <c r="CHI187" s="95"/>
      <c r="CHJ187" s="95"/>
      <c r="CHK187" s="95"/>
      <c r="CHL187" s="95"/>
      <c r="CHM187" s="95"/>
      <c r="CHN187" s="95"/>
      <c r="CHO187" s="95"/>
      <c r="CHP187" s="95"/>
      <c r="CHQ187" s="95"/>
      <c r="CHR187" s="95"/>
      <c r="CHS187" s="95"/>
      <c r="CHT187" s="95"/>
      <c r="CHU187" s="95"/>
      <c r="CHV187" s="95"/>
      <c r="CHW187" s="95"/>
      <c r="CHX187" s="95"/>
      <c r="CHY187" s="95"/>
      <c r="CHZ187" s="95"/>
      <c r="CIA187" s="95"/>
      <c r="CIB187" s="95"/>
      <c r="CIC187" s="95"/>
      <c r="CID187" s="95"/>
      <c r="CIE187" s="95"/>
      <c r="CIF187" s="95"/>
      <c r="CIG187" s="95"/>
      <c r="CIH187" s="95"/>
      <c r="CII187" s="95"/>
      <c r="CIJ187" s="95"/>
      <c r="CIK187" s="95"/>
      <c r="CIL187" s="95"/>
      <c r="CIM187" s="95"/>
      <c r="CIN187" s="95"/>
      <c r="CIO187" s="95"/>
      <c r="CIP187" s="95"/>
      <c r="CIQ187" s="95"/>
      <c r="CIR187" s="95"/>
      <c r="CIS187" s="95"/>
      <c r="CIT187" s="95"/>
      <c r="CIU187" s="95"/>
      <c r="CIV187" s="95"/>
      <c r="CIW187" s="95"/>
      <c r="CIX187" s="95"/>
      <c r="CIY187" s="95"/>
      <c r="CIZ187" s="95"/>
      <c r="CJA187" s="95"/>
      <c r="CJB187" s="95"/>
      <c r="CJC187" s="95"/>
      <c r="CJD187" s="95"/>
      <c r="CJE187" s="95"/>
      <c r="CJF187" s="95"/>
      <c r="CJG187" s="95"/>
      <c r="CJH187" s="95"/>
      <c r="CJI187" s="95"/>
      <c r="CJJ187" s="95"/>
      <c r="CJK187" s="95"/>
      <c r="CJL187" s="95"/>
      <c r="CJM187" s="95"/>
      <c r="CJN187" s="95"/>
      <c r="CJO187" s="95"/>
      <c r="CJP187" s="95"/>
      <c r="CJQ187" s="95"/>
      <c r="CJR187" s="95"/>
      <c r="CJS187" s="95"/>
      <c r="CJT187" s="95"/>
      <c r="CJU187" s="95"/>
      <c r="CJV187" s="95"/>
      <c r="CJW187" s="95"/>
      <c r="CJX187" s="95"/>
      <c r="CJY187" s="95"/>
      <c r="CJZ187" s="95"/>
      <c r="CKA187" s="95"/>
      <c r="CKB187" s="95"/>
      <c r="CKC187" s="95"/>
      <c r="CKD187" s="95"/>
      <c r="CKE187" s="95"/>
      <c r="CKF187" s="95"/>
      <c r="CKG187" s="95"/>
      <c r="CKH187" s="95"/>
      <c r="CKI187" s="95"/>
      <c r="CKJ187" s="95"/>
      <c r="CKK187" s="95"/>
      <c r="CKL187" s="95"/>
      <c r="CKM187" s="95"/>
      <c r="CKN187" s="95"/>
      <c r="CKO187" s="95"/>
      <c r="CKP187" s="95"/>
      <c r="CKQ187" s="95"/>
      <c r="CKR187" s="95"/>
      <c r="CKS187" s="95"/>
      <c r="CKT187" s="95"/>
      <c r="CKU187" s="95"/>
      <c r="CKV187" s="95"/>
      <c r="CKW187" s="95"/>
      <c r="CKX187" s="95"/>
      <c r="CKY187" s="95"/>
      <c r="CKZ187" s="95"/>
      <c r="CLA187" s="95"/>
      <c r="CLB187" s="95"/>
      <c r="CLC187" s="95"/>
      <c r="CLD187" s="95"/>
      <c r="CLE187" s="95"/>
      <c r="CLF187" s="95"/>
      <c r="CLG187" s="95"/>
      <c r="CLH187" s="95"/>
      <c r="CLI187" s="95"/>
      <c r="CLJ187" s="95"/>
      <c r="CLK187" s="95"/>
      <c r="CLL187" s="95"/>
      <c r="CLM187" s="95"/>
      <c r="CLN187" s="95"/>
      <c r="CLO187" s="95"/>
      <c r="CLP187" s="95"/>
      <c r="CLQ187" s="95"/>
      <c r="CLR187" s="95"/>
      <c r="CLS187" s="95"/>
      <c r="CLT187" s="95"/>
      <c r="CLU187" s="95"/>
      <c r="CLV187" s="95"/>
      <c r="CLW187" s="95"/>
      <c r="CLX187" s="95"/>
      <c r="CLY187" s="95"/>
      <c r="CLZ187" s="95"/>
      <c r="CMA187" s="95"/>
      <c r="CMB187" s="95"/>
      <c r="CMC187" s="95"/>
      <c r="CMD187" s="95"/>
      <c r="CME187" s="95"/>
      <c r="CMF187" s="95"/>
      <c r="CMG187" s="95"/>
      <c r="CMH187" s="95"/>
      <c r="CMI187" s="95"/>
      <c r="CMJ187" s="95"/>
      <c r="CMK187" s="95"/>
      <c r="CML187" s="95"/>
      <c r="CMM187" s="95"/>
      <c r="CMN187" s="95"/>
      <c r="CMO187" s="95"/>
      <c r="CMP187" s="95"/>
      <c r="CMQ187" s="95"/>
      <c r="CMR187" s="95"/>
      <c r="CMS187" s="95"/>
      <c r="CMT187" s="95"/>
      <c r="CMU187" s="95"/>
      <c r="CMV187" s="95"/>
      <c r="CMW187" s="95"/>
      <c r="CMX187" s="95"/>
      <c r="CMY187" s="95"/>
      <c r="CMZ187" s="95"/>
      <c r="CNA187" s="95"/>
      <c r="CNB187" s="95"/>
      <c r="CNC187" s="95"/>
      <c r="CND187" s="95"/>
      <c r="CNE187" s="95"/>
      <c r="CNF187" s="95"/>
      <c r="CNG187" s="95"/>
      <c r="CNH187" s="95"/>
      <c r="CNI187" s="95"/>
      <c r="CNJ187" s="95"/>
      <c r="CNK187" s="95"/>
      <c r="CNL187" s="95"/>
      <c r="CNM187" s="95"/>
      <c r="CNN187" s="95"/>
      <c r="CNO187" s="95"/>
      <c r="CNP187" s="95"/>
      <c r="CNQ187" s="95"/>
      <c r="CNR187" s="95"/>
      <c r="CNS187" s="95"/>
      <c r="CNT187" s="95"/>
      <c r="CNU187" s="95"/>
      <c r="CNV187" s="95"/>
      <c r="CNW187" s="95"/>
      <c r="CNX187" s="95"/>
      <c r="CNY187" s="95"/>
      <c r="CNZ187" s="95"/>
      <c r="COA187" s="95"/>
      <c r="COB187" s="95"/>
      <c r="COC187" s="95"/>
      <c r="COD187" s="95"/>
      <c r="COE187" s="95"/>
      <c r="COF187" s="95"/>
      <c r="COG187" s="95"/>
      <c r="COH187" s="95"/>
      <c r="COI187" s="95"/>
      <c r="COJ187" s="95"/>
      <c r="COK187" s="95"/>
      <c r="COL187" s="95"/>
      <c r="COM187" s="95"/>
      <c r="CON187" s="95"/>
      <c r="COO187" s="95"/>
      <c r="COP187" s="95"/>
      <c r="COQ187" s="95"/>
      <c r="COR187" s="95"/>
      <c r="COS187" s="95"/>
      <c r="COT187" s="95"/>
      <c r="COU187" s="95"/>
      <c r="COV187" s="95"/>
      <c r="COW187" s="95"/>
      <c r="COX187" s="95"/>
      <c r="COY187" s="95"/>
      <c r="COZ187" s="95"/>
      <c r="CPA187" s="95"/>
      <c r="CPB187" s="95"/>
      <c r="CPC187" s="95"/>
      <c r="CPD187" s="95"/>
      <c r="CPE187" s="95"/>
      <c r="CPF187" s="95"/>
      <c r="CPG187" s="95"/>
      <c r="CPH187" s="95"/>
      <c r="CPI187" s="95"/>
      <c r="CPJ187" s="95"/>
      <c r="CPK187" s="95"/>
      <c r="CPL187" s="95"/>
      <c r="CPM187" s="95"/>
      <c r="CPN187" s="95"/>
      <c r="CPO187" s="95"/>
      <c r="CPP187" s="95"/>
      <c r="CPQ187" s="95"/>
      <c r="CPR187" s="95"/>
      <c r="CPS187" s="95"/>
      <c r="CPT187" s="95"/>
      <c r="CPU187" s="95"/>
      <c r="CPV187" s="95"/>
      <c r="CPW187" s="95"/>
      <c r="CPX187" s="95"/>
      <c r="CPY187" s="95"/>
      <c r="CPZ187" s="95"/>
      <c r="CQA187" s="95"/>
      <c r="CQB187" s="95"/>
      <c r="CQC187" s="95"/>
      <c r="CQD187" s="95"/>
      <c r="CQE187" s="95"/>
      <c r="CQF187" s="95"/>
      <c r="CQG187" s="95"/>
      <c r="CQH187" s="95"/>
      <c r="CQI187" s="95"/>
      <c r="CQJ187" s="95"/>
      <c r="CQK187" s="95"/>
      <c r="CQL187" s="95"/>
      <c r="CQM187" s="95"/>
      <c r="CQN187" s="95"/>
      <c r="CQO187" s="95"/>
      <c r="CQP187" s="95"/>
      <c r="CQQ187" s="95"/>
      <c r="CQR187" s="95"/>
      <c r="CQS187" s="95"/>
      <c r="CQT187" s="95"/>
      <c r="CQU187" s="95"/>
      <c r="CQV187" s="95"/>
      <c r="CQW187" s="95"/>
      <c r="CQX187" s="95"/>
      <c r="CQY187" s="95"/>
      <c r="CQZ187" s="95"/>
      <c r="CRA187" s="95"/>
      <c r="CRB187" s="95"/>
      <c r="CRC187" s="95"/>
      <c r="CRD187" s="95"/>
      <c r="CRE187" s="95"/>
      <c r="CRF187" s="95"/>
      <c r="CRG187" s="95"/>
      <c r="CRH187" s="95"/>
      <c r="CRI187" s="95"/>
      <c r="CRJ187" s="95"/>
      <c r="CRK187" s="95"/>
      <c r="CRL187" s="95"/>
      <c r="CRM187" s="95"/>
      <c r="CRN187" s="95"/>
      <c r="CRO187" s="95"/>
      <c r="CRP187" s="95"/>
      <c r="CRQ187" s="95"/>
      <c r="CRR187" s="95"/>
      <c r="CRS187" s="95"/>
      <c r="CRT187" s="95"/>
      <c r="CRU187" s="95"/>
      <c r="CRV187" s="95"/>
      <c r="CRW187" s="95"/>
      <c r="CRX187" s="95"/>
      <c r="CRY187" s="95"/>
      <c r="CRZ187" s="95"/>
      <c r="CSA187" s="95"/>
      <c r="CSB187" s="95"/>
      <c r="CSC187" s="95"/>
      <c r="CSD187" s="95"/>
      <c r="CSE187" s="95"/>
      <c r="CSF187" s="95"/>
      <c r="CSG187" s="95"/>
      <c r="CSH187" s="95"/>
      <c r="CSI187" s="95"/>
      <c r="CSJ187" s="95"/>
      <c r="CSK187" s="95"/>
      <c r="CSL187" s="95"/>
      <c r="CSM187" s="95"/>
      <c r="CSN187" s="95"/>
      <c r="CSO187" s="95"/>
      <c r="CSP187" s="95"/>
      <c r="CSQ187" s="95"/>
      <c r="CSR187" s="95"/>
      <c r="CSS187" s="95"/>
      <c r="CST187" s="95"/>
      <c r="CSU187" s="95"/>
      <c r="CSV187" s="95"/>
      <c r="CSW187" s="95"/>
      <c r="CSX187" s="95"/>
      <c r="CSY187" s="95"/>
      <c r="CSZ187" s="95"/>
      <c r="CTA187" s="95"/>
      <c r="CTB187" s="95"/>
      <c r="CTC187" s="95"/>
      <c r="CTD187" s="95"/>
      <c r="CTE187" s="95"/>
      <c r="CTF187" s="95"/>
      <c r="CTG187" s="95"/>
      <c r="CTH187" s="95"/>
      <c r="CTI187" s="95"/>
      <c r="CTJ187" s="95"/>
      <c r="CTK187" s="95"/>
      <c r="CTL187" s="95"/>
      <c r="CTM187" s="95"/>
      <c r="CTN187" s="95"/>
      <c r="CTO187" s="95"/>
      <c r="CTP187" s="95"/>
      <c r="CTQ187" s="95"/>
      <c r="CTR187" s="95"/>
      <c r="CTS187" s="95"/>
      <c r="CTT187" s="95"/>
      <c r="CTU187" s="95"/>
      <c r="CTV187" s="95"/>
      <c r="CTW187" s="95"/>
      <c r="CTX187" s="95"/>
      <c r="CTY187" s="95"/>
      <c r="CTZ187" s="95"/>
      <c r="CUA187" s="95"/>
      <c r="CUB187" s="95"/>
      <c r="CUC187" s="95"/>
      <c r="CUD187" s="95"/>
      <c r="CUE187" s="95"/>
      <c r="CUF187" s="95"/>
      <c r="CUG187" s="95"/>
      <c r="CUH187" s="95"/>
      <c r="CUI187" s="95"/>
      <c r="CUJ187" s="95"/>
      <c r="CUK187" s="95"/>
      <c r="CUL187" s="95"/>
      <c r="CUM187" s="95"/>
      <c r="CUN187" s="95"/>
      <c r="CUO187" s="95"/>
      <c r="CUP187" s="95"/>
      <c r="CUQ187" s="95"/>
      <c r="CUR187" s="95"/>
      <c r="CUS187" s="95"/>
      <c r="CUT187" s="95"/>
      <c r="CUU187" s="95"/>
      <c r="CUV187" s="95"/>
      <c r="CUW187" s="95"/>
      <c r="CUX187" s="95"/>
      <c r="CUY187" s="95"/>
      <c r="CUZ187" s="95"/>
      <c r="CVA187" s="95"/>
      <c r="CVB187" s="95"/>
      <c r="CVC187" s="95"/>
      <c r="CVD187" s="95"/>
      <c r="CVE187" s="95"/>
      <c r="CVF187" s="95"/>
      <c r="CVG187" s="95"/>
      <c r="CVH187" s="95"/>
      <c r="CVI187" s="95"/>
      <c r="CVJ187" s="95"/>
      <c r="CVK187" s="95"/>
      <c r="CVL187" s="95"/>
      <c r="CVM187" s="95"/>
      <c r="CVN187" s="95"/>
      <c r="CVO187" s="95"/>
      <c r="CVP187" s="95"/>
      <c r="CVQ187" s="95"/>
      <c r="CVR187" s="95"/>
      <c r="CVS187" s="95"/>
      <c r="CVT187" s="95"/>
      <c r="CVU187" s="95"/>
      <c r="CVV187" s="95"/>
      <c r="CVW187" s="95"/>
      <c r="CVX187" s="95"/>
      <c r="CVY187" s="95"/>
      <c r="CVZ187" s="95"/>
      <c r="CWA187" s="95"/>
      <c r="CWB187" s="95"/>
      <c r="CWC187" s="95"/>
      <c r="CWD187" s="95"/>
      <c r="CWE187" s="95"/>
      <c r="CWF187" s="95"/>
      <c r="CWG187" s="95"/>
      <c r="CWH187" s="95"/>
      <c r="CWI187" s="95"/>
      <c r="CWJ187" s="95"/>
      <c r="CWK187" s="95"/>
      <c r="CWL187" s="95"/>
      <c r="CWM187" s="95"/>
      <c r="CWN187" s="95"/>
      <c r="CWO187" s="95"/>
      <c r="CWP187" s="95"/>
      <c r="CWQ187" s="95"/>
      <c r="CWR187" s="95"/>
      <c r="CWS187" s="95"/>
      <c r="CWT187" s="95"/>
      <c r="CWU187" s="95"/>
      <c r="CWV187" s="95"/>
      <c r="CWW187" s="95"/>
      <c r="CWX187" s="95"/>
      <c r="CWY187" s="95"/>
      <c r="CWZ187" s="95"/>
      <c r="CXA187" s="95"/>
      <c r="CXB187" s="95"/>
      <c r="CXC187" s="95"/>
      <c r="CXD187" s="95"/>
      <c r="CXE187" s="95"/>
      <c r="CXF187" s="95"/>
      <c r="CXG187" s="95"/>
      <c r="CXH187" s="95"/>
      <c r="CXI187" s="95"/>
      <c r="CXJ187" s="95"/>
      <c r="CXK187" s="95"/>
      <c r="CXL187" s="95"/>
      <c r="CXM187" s="95"/>
      <c r="CXN187" s="95"/>
      <c r="CXO187" s="95"/>
      <c r="CXP187" s="95"/>
      <c r="CXQ187" s="95"/>
      <c r="CXR187" s="95"/>
      <c r="CXS187" s="95"/>
      <c r="CXT187" s="95"/>
      <c r="CXU187" s="95"/>
      <c r="CXV187" s="95"/>
      <c r="CXW187" s="95"/>
      <c r="CXX187" s="95"/>
      <c r="CXY187" s="95"/>
      <c r="CXZ187" s="95"/>
      <c r="CYA187" s="95"/>
      <c r="CYB187" s="95"/>
      <c r="CYC187" s="95"/>
      <c r="CYD187" s="95"/>
      <c r="CYE187" s="95"/>
      <c r="CYF187" s="95"/>
      <c r="CYG187" s="95"/>
      <c r="CYH187" s="95"/>
      <c r="CYI187" s="95"/>
      <c r="CYJ187" s="95"/>
      <c r="CYK187" s="95"/>
      <c r="CYL187" s="95"/>
      <c r="CYM187" s="95"/>
      <c r="CYN187" s="95"/>
      <c r="CYO187" s="95"/>
      <c r="CYP187" s="95"/>
      <c r="CYQ187" s="95"/>
      <c r="CYR187" s="95"/>
      <c r="CYS187" s="95"/>
      <c r="CYT187" s="95"/>
      <c r="CYU187" s="95"/>
      <c r="CYV187" s="95"/>
      <c r="CYW187" s="95"/>
      <c r="CYX187" s="95"/>
      <c r="CYY187" s="95"/>
      <c r="CYZ187" s="95"/>
      <c r="CZA187" s="95"/>
      <c r="CZB187" s="95"/>
      <c r="CZC187" s="95"/>
      <c r="CZD187" s="95"/>
      <c r="CZE187" s="95"/>
      <c r="CZF187" s="95"/>
      <c r="CZG187" s="95"/>
      <c r="CZH187" s="95"/>
      <c r="CZI187" s="95"/>
      <c r="CZJ187" s="95"/>
      <c r="CZK187" s="95"/>
      <c r="CZL187" s="95"/>
      <c r="CZM187" s="95"/>
      <c r="CZN187" s="95"/>
      <c r="CZO187" s="95"/>
      <c r="CZP187" s="95"/>
      <c r="CZQ187" s="95"/>
      <c r="CZR187" s="95"/>
      <c r="CZS187" s="95"/>
      <c r="CZT187" s="95"/>
      <c r="CZU187" s="95"/>
      <c r="CZV187" s="95"/>
      <c r="CZW187" s="95"/>
      <c r="CZX187" s="95"/>
      <c r="CZY187" s="95"/>
      <c r="CZZ187" s="95"/>
      <c r="DAA187" s="95"/>
      <c r="DAB187" s="95"/>
      <c r="DAC187" s="95"/>
      <c r="DAD187" s="95"/>
      <c r="DAE187" s="95"/>
      <c r="DAF187" s="95"/>
      <c r="DAG187" s="95"/>
      <c r="DAH187" s="95"/>
      <c r="DAI187" s="95"/>
      <c r="DAJ187" s="95"/>
      <c r="DAK187" s="95"/>
      <c r="DAL187" s="95"/>
      <c r="DAM187" s="95"/>
      <c r="DAN187" s="95"/>
      <c r="DAO187" s="95"/>
      <c r="DAP187" s="95"/>
      <c r="DAQ187" s="95"/>
      <c r="DAR187" s="95"/>
      <c r="DAS187" s="95"/>
      <c r="DAT187" s="95"/>
      <c r="DAU187" s="95"/>
      <c r="DAV187" s="95"/>
      <c r="DAW187" s="95"/>
      <c r="DAX187" s="95"/>
      <c r="DAY187" s="95"/>
      <c r="DAZ187" s="95"/>
      <c r="DBA187" s="95"/>
      <c r="DBB187" s="95"/>
      <c r="DBC187" s="95"/>
      <c r="DBD187" s="95"/>
      <c r="DBE187" s="95"/>
      <c r="DBF187" s="95"/>
      <c r="DBG187" s="95"/>
      <c r="DBH187" s="95"/>
      <c r="DBI187" s="95"/>
      <c r="DBJ187" s="95"/>
      <c r="DBK187" s="95"/>
      <c r="DBL187" s="95"/>
      <c r="DBM187" s="95"/>
      <c r="DBN187" s="95"/>
      <c r="DBO187" s="95"/>
      <c r="DBP187" s="95"/>
      <c r="DBQ187" s="95"/>
      <c r="DBR187" s="95"/>
      <c r="DBS187" s="95"/>
      <c r="DBT187" s="95"/>
      <c r="DBU187" s="95"/>
      <c r="DBV187" s="95"/>
      <c r="DBW187" s="95"/>
      <c r="DBX187" s="95"/>
      <c r="DBY187" s="95"/>
      <c r="DBZ187" s="95"/>
      <c r="DCA187" s="95"/>
      <c r="DCB187" s="95"/>
      <c r="DCC187" s="95"/>
      <c r="DCD187" s="95"/>
      <c r="DCE187" s="95"/>
      <c r="DCF187" s="95"/>
      <c r="DCG187" s="95"/>
      <c r="DCH187" s="95"/>
      <c r="DCI187" s="95"/>
      <c r="DCJ187" s="95"/>
      <c r="DCK187" s="95"/>
      <c r="DCL187" s="95"/>
      <c r="DCM187" s="95"/>
      <c r="DCN187" s="95"/>
      <c r="DCO187" s="95"/>
      <c r="DCP187" s="95"/>
      <c r="DCQ187" s="95"/>
      <c r="DCR187" s="95"/>
      <c r="DCS187" s="95"/>
      <c r="DCT187" s="95"/>
      <c r="DCU187" s="95"/>
      <c r="DCV187" s="95"/>
      <c r="DCW187" s="95"/>
      <c r="DCX187" s="95"/>
      <c r="DCY187" s="95"/>
      <c r="DCZ187" s="95"/>
      <c r="DDA187" s="95"/>
      <c r="DDB187" s="95"/>
      <c r="DDC187" s="95"/>
      <c r="DDD187" s="95"/>
      <c r="DDE187" s="95"/>
      <c r="DDF187" s="95"/>
      <c r="DDG187" s="95"/>
      <c r="DDH187" s="95"/>
      <c r="DDI187" s="95"/>
      <c r="DDJ187" s="95"/>
      <c r="DDK187" s="95"/>
      <c r="DDL187" s="95"/>
      <c r="DDM187" s="95"/>
      <c r="DDN187" s="95"/>
      <c r="DDO187" s="95"/>
      <c r="DDP187" s="95"/>
      <c r="DDQ187" s="95"/>
      <c r="DDR187" s="95"/>
      <c r="DDS187" s="95"/>
      <c r="DDT187" s="95"/>
      <c r="DDU187" s="95"/>
      <c r="DDV187" s="95"/>
      <c r="DDW187" s="95"/>
      <c r="DDX187" s="95"/>
      <c r="DDY187" s="95"/>
      <c r="DDZ187" s="95"/>
      <c r="DEA187" s="95"/>
      <c r="DEB187" s="95"/>
      <c r="DEC187" s="95"/>
      <c r="DED187" s="95"/>
      <c r="DEE187" s="95"/>
      <c r="DEF187" s="95"/>
      <c r="DEG187" s="95"/>
      <c r="DEH187" s="95"/>
      <c r="DEI187" s="95"/>
      <c r="DEJ187" s="95"/>
      <c r="DEK187" s="95"/>
      <c r="DEL187" s="95"/>
      <c r="DEM187" s="95"/>
      <c r="DEN187" s="95"/>
      <c r="DEO187" s="95"/>
      <c r="DEP187" s="95"/>
      <c r="DEQ187" s="95"/>
      <c r="DER187" s="95"/>
      <c r="DES187" s="95"/>
      <c r="DET187" s="95"/>
      <c r="DEU187" s="95"/>
      <c r="DEV187" s="95"/>
      <c r="DEW187" s="95"/>
      <c r="DEX187" s="95"/>
      <c r="DEY187" s="95"/>
      <c r="DEZ187" s="95"/>
      <c r="DFA187" s="95"/>
      <c r="DFB187" s="95"/>
      <c r="DFC187" s="95"/>
      <c r="DFD187" s="95"/>
      <c r="DFE187" s="95"/>
      <c r="DFF187" s="95"/>
      <c r="DFG187" s="95"/>
      <c r="DFH187" s="95"/>
      <c r="DFI187" s="95"/>
      <c r="DFJ187" s="95"/>
      <c r="DFK187" s="95"/>
      <c r="DFL187" s="95"/>
      <c r="DFM187" s="95"/>
      <c r="DFN187" s="95"/>
      <c r="DFO187" s="95"/>
      <c r="DFP187" s="95"/>
      <c r="DFQ187" s="95"/>
      <c r="DFR187" s="95"/>
      <c r="DFS187" s="95"/>
      <c r="DFT187" s="95"/>
      <c r="DFU187" s="95"/>
      <c r="DFV187" s="95"/>
      <c r="DFW187" s="95"/>
      <c r="DFX187" s="95"/>
      <c r="DFY187" s="95"/>
      <c r="DFZ187" s="95"/>
      <c r="DGA187" s="95"/>
      <c r="DGB187" s="95"/>
      <c r="DGC187" s="95"/>
      <c r="DGD187" s="95"/>
      <c r="DGE187" s="95"/>
      <c r="DGF187" s="95"/>
      <c r="DGG187" s="95"/>
      <c r="DGH187" s="95"/>
      <c r="DGI187" s="95"/>
      <c r="DGJ187" s="95"/>
      <c r="DGK187" s="95"/>
      <c r="DGL187" s="95"/>
      <c r="DGM187" s="95"/>
      <c r="DGN187" s="95"/>
      <c r="DGO187" s="95"/>
      <c r="DGP187" s="95"/>
      <c r="DGQ187" s="95"/>
      <c r="DGR187" s="95"/>
      <c r="DGS187" s="95"/>
      <c r="DGT187" s="95"/>
      <c r="DGU187" s="95"/>
      <c r="DGV187" s="95"/>
      <c r="DGW187" s="95"/>
      <c r="DGX187" s="95"/>
      <c r="DGY187" s="95"/>
      <c r="DGZ187" s="95"/>
      <c r="DHA187" s="95"/>
      <c r="DHB187" s="95"/>
      <c r="DHC187" s="95"/>
      <c r="DHD187" s="95"/>
      <c r="DHE187" s="95"/>
      <c r="DHF187" s="95"/>
      <c r="DHG187" s="95"/>
      <c r="DHH187" s="95"/>
      <c r="DHI187" s="95"/>
      <c r="DHJ187" s="95"/>
      <c r="DHK187" s="95"/>
      <c r="DHL187" s="95"/>
      <c r="DHM187" s="95"/>
      <c r="DHN187" s="95"/>
      <c r="DHO187" s="95"/>
      <c r="DHP187" s="95"/>
      <c r="DHQ187" s="95"/>
      <c r="DHR187" s="95"/>
      <c r="DHS187" s="95"/>
      <c r="DHT187" s="95"/>
      <c r="DHU187" s="95"/>
      <c r="DHV187" s="95"/>
      <c r="DHW187" s="95"/>
      <c r="DHX187" s="95"/>
      <c r="DHY187" s="95"/>
      <c r="DHZ187" s="95"/>
      <c r="DIA187" s="95"/>
      <c r="DIB187" s="95"/>
      <c r="DIC187" s="95"/>
      <c r="DID187" s="95"/>
      <c r="DIE187" s="95"/>
      <c r="DIF187" s="95"/>
      <c r="DIG187" s="95"/>
      <c r="DIH187" s="95"/>
      <c r="DII187" s="95"/>
      <c r="DIJ187" s="95"/>
      <c r="DIK187" s="95"/>
      <c r="DIL187" s="95"/>
      <c r="DIM187" s="95"/>
      <c r="DIN187" s="95"/>
      <c r="DIO187" s="95"/>
      <c r="DIP187" s="95"/>
      <c r="DIQ187" s="95"/>
      <c r="DIR187" s="95"/>
      <c r="DIS187" s="95"/>
      <c r="DIT187" s="95"/>
      <c r="DIU187" s="95"/>
      <c r="DIV187" s="95"/>
      <c r="DIW187" s="95"/>
      <c r="DIX187" s="95"/>
      <c r="DIY187" s="95"/>
      <c r="DIZ187" s="95"/>
      <c r="DJA187" s="95"/>
      <c r="DJB187" s="95"/>
      <c r="DJC187" s="95"/>
      <c r="DJD187" s="95"/>
      <c r="DJE187" s="95"/>
      <c r="DJF187" s="95"/>
      <c r="DJG187" s="95"/>
      <c r="DJH187" s="95"/>
      <c r="DJI187" s="95"/>
      <c r="DJJ187" s="95"/>
      <c r="DJK187" s="95"/>
      <c r="DJL187" s="95"/>
      <c r="DJM187" s="95"/>
      <c r="DJN187" s="95"/>
      <c r="DJO187" s="95"/>
      <c r="DJP187" s="95"/>
      <c r="DJQ187" s="95"/>
      <c r="DJR187" s="95"/>
      <c r="DJS187" s="95"/>
      <c r="DJT187" s="95"/>
      <c r="DJU187" s="95"/>
      <c r="DJV187" s="95"/>
      <c r="DJW187" s="95"/>
      <c r="DJX187" s="95"/>
      <c r="DJY187" s="95"/>
      <c r="DJZ187" s="95"/>
      <c r="DKA187" s="95"/>
      <c r="DKB187" s="95"/>
      <c r="DKC187" s="95"/>
      <c r="DKD187" s="95"/>
      <c r="DKE187" s="95"/>
      <c r="DKF187" s="95"/>
      <c r="DKG187" s="95"/>
      <c r="DKH187" s="95"/>
      <c r="DKI187" s="95"/>
      <c r="DKJ187" s="95"/>
      <c r="DKK187" s="95"/>
      <c r="DKL187" s="95"/>
      <c r="DKM187" s="95"/>
      <c r="DKN187" s="95"/>
      <c r="DKO187" s="95"/>
      <c r="DKP187" s="95"/>
      <c r="DKQ187" s="95"/>
      <c r="DKR187" s="95"/>
      <c r="DKS187" s="95"/>
      <c r="DKT187" s="95"/>
      <c r="DKU187" s="95"/>
      <c r="DKV187" s="95"/>
      <c r="DKW187" s="95"/>
      <c r="DKX187" s="95"/>
      <c r="DKY187" s="95"/>
      <c r="DKZ187" s="95"/>
      <c r="DLA187" s="95"/>
      <c r="DLB187" s="95"/>
      <c r="DLC187" s="95"/>
      <c r="DLD187" s="95"/>
      <c r="DLE187" s="95"/>
      <c r="DLF187" s="95"/>
      <c r="DLG187" s="95"/>
      <c r="DLH187" s="95"/>
      <c r="DLI187" s="95"/>
      <c r="DLJ187" s="95"/>
      <c r="DLK187" s="95"/>
      <c r="DLL187" s="95"/>
      <c r="DLM187" s="95"/>
      <c r="DLN187" s="95"/>
      <c r="DLO187" s="95"/>
      <c r="DLP187" s="95"/>
      <c r="DLQ187" s="95"/>
      <c r="DLR187" s="95"/>
      <c r="DLS187" s="95"/>
      <c r="DLT187" s="95"/>
      <c r="DLU187" s="95"/>
      <c r="DLV187" s="95"/>
      <c r="DLW187" s="95"/>
      <c r="DLX187" s="95"/>
      <c r="DLY187" s="95"/>
      <c r="DLZ187" s="95"/>
      <c r="DMA187" s="95"/>
      <c r="DMB187" s="95"/>
      <c r="DMC187" s="95"/>
      <c r="DMD187" s="95"/>
      <c r="DME187" s="95"/>
      <c r="DMF187" s="95"/>
      <c r="DMG187" s="95"/>
      <c r="DMH187" s="95"/>
      <c r="DMI187" s="95"/>
      <c r="DMJ187" s="95"/>
      <c r="DMK187" s="95"/>
      <c r="DML187" s="95"/>
      <c r="DMM187" s="95"/>
      <c r="DMN187" s="95"/>
      <c r="DMO187" s="95"/>
      <c r="DMP187" s="95"/>
      <c r="DMQ187" s="95"/>
      <c r="DMR187" s="95"/>
      <c r="DMS187" s="95"/>
      <c r="DMT187" s="95"/>
      <c r="DMU187" s="95"/>
      <c r="DMV187" s="95"/>
      <c r="DMW187" s="95"/>
      <c r="DMX187" s="95"/>
      <c r="DMY187" s="95"/>
      <c r="DMZ187" s="95"/>
      <c r="DNA187" s="95"/>
      <c r="DNB187" s="95"/>
      <c r="DNC187" s="95"/>
      <c r="DND187" s="95"/>
      <c r="DNE187" s="95"/>
      <c r="DNF187" s="95"/>
      <c r="DNG187" s="95"/>
      <c r="DNH187" s="95"/>
      <c r="DNI187" s="95"/>
      <c r="DNJ187" s="95"/>
      <c r="DNK187" s="95"/>
      <c r="DNL187" s="95"/>
      <c r="DNM187" s="95"/>
      <c r="DNN187" s="95"/>
      <c r="DNO187" s="95"/>
      <c r="DNP187" s="95"/>
      <c r="DNQ187" s="95"/>
      <c r="DNR187" s="95"/>
      <c r="DNS187" s="95"/>
      <c r="DNT187" s="95"/>
      <c r="DNU187" s="95"/>
      <c r="DNV187" s="95"/>
      <c r="DNW187" s="95"/>
      <c r="DNX187" s="95"/>
      <c r="DNY187" s="95"/>
      <c r="DNZ187" s="95"/>
      <c r="DOA187" s="95"/>
      <c r="DOB187" s="95"/>
      <c r="DOC187" s="95"/>
      <c r="DOD187" s="95"/>
      <c r="DOE187" s="95"/>
      <c r="DOF187" s="95"/>
      <c r="DOG187" s="95"/>
      <c r="DOH187" s="95"/>
      <c r="DOI187" s="95"/>
      <c r="DOJ187" s="95"/>
      <c r="DOK187" s="95"/>
      <c r="DOL187" s="95"/>
      <c r="DOM187" s="95"/>
      <c r="DON187" s="95"/>
      <c r="DOO187" s="95"/>
      <c r="DOP187" s="95"/>
      <c r="DOQ187" s="95"/>
      <c r="DOR187" s="95"/>
      <c r="DOS187" s="95"/>
      <c r="DOT187" s="95"/>
      <c r="DOU187" s="95"/>
      <c r="DOV187" s="95"/>
      <c r="DOW187" s="95"/>
      <c r="DOX187" s="95"/>
      <c r="DOY187" s="95"/>
      <c r="DOZ187" s="95"/>
      <c r="DPA187" s="95"/>
      <c r="DPB187" s="95"/>
      <c r="DPC187" s="95"/>
      <c r="DPD187" s="95"/>
      <c r="DPE187" s="95"/>
      <c r="DPF187" s="95"/>
      <c r="DPG187" s="95"/>
      <c r="DPH187" s="95"/>
      <c r="DPI187" s="95"/>
      <c r="DPJ187" s="95"/>
      <c r="DPK187" s="95"/>
      <c r="DPL187" s="95"/>
      <c r="DPM187" s="95"/>
      <c r="DPN187" s="95"/>
      <c r="DPO187" s="95"/>
      <c r="DPP187" s="95"/>
      <c r="DPQ187" s="95"/>
      <c r="DPR187" s="95"/>
      <c r="DPS187" s="95"/>
      <c r="DPT187" s="95"/>
      <c r="DPU187" s="95"/>
      <c r="DPV187" s="95"/>
      <c r="DPW187" s="95"/>
      <c r="DPX187" s="95"/>
      <c r="DPY187" s="95"/>
      <c r="DPZ187" s="95"/>
      <c r="DQA187" s="95"/>
      <c r="DQB187" s="95"/>
      <c r="DQC187" s="95"/>
      <c r="DQD187" s="95"/>
      <c r="DQE187" s="95"/>
      <c r="DQF187" s="95"/>
      <c r="DQG187" s="95"/>
      <c r="DQH187" s="95"/>
      <c r="DQI187" s="95"/>
      <c r="DQJ187" s="95"/>
      <c r="DQK187" s="95"/>
      <c r="DQL187" s="95"/>
      <c r="DQM187" s="95"/>
      <c r="DQN187" s="95"/>
      <c r="DQO187" s="95"/>
      <c r="DQP187" s="95"/>
      <c r="DQQ187" s="95"/>
      <c r="DQR187" s="95"/>
      <c r="DQS187" s="95"/>
      <c r="DQT187" s="95"/>
      <c r="DQU187" s="95"/>
      <c r="DQV187" s="95"/>
      <c r="DQW187" s="95"/>
      <c r="DQX187" s="95"/>
      <c r="DQY187" s="95"/>
      <c r="DQZ187" s="95"/>
      <c r="DRA187" s="95"/>
      <c r="DRB187" s="95"/>
      <c r="DRC187" s="95"/>
      <c r="DRD187" s="95"/>
      <c r="DRE187" s="95"/>
      <c r="DRF187" s="95"/>
      <c r="DRG187" s="95"/>
      <c r="DRH187" s="95"/>
      <c r="DRI187" s="95"/>
      <c r="DRJ187" s="95"/>
      <c r="DRK187" s="95"/>
      <c r="DRL187" s="95"/>
      <c r="DRM187" s="95"/>
      <c r="DRN187" s="95"/>
      <c r="DRO187" s="95"/>
      <c r="DRP187" s="95"/>
      <c r="DRQ187" s="95"/>
      <c r="DRR187" s="95"/>
      <c r="DRS187" s="95"/>
      <c r="DRT187" s="95"/>
      <c r="DRU187" s="95"/>
      <c r="DRV187" s="95"/>
      <c r="DRW187" s="95"/>
      <c r="DRX187" s="95"/>
      <c r="DRY187" s="95"/>
      <c r="DRZ187" s="95"/>
      <c r="DSA187" s="95"/>
      <c r="DSB187" s="95"/>
      <c r="DSC187" s="95"/>
      <c r="DSD187" s="95"/>
      <c r="DSE187" s="95"/>
      <c r="DSF187" s="95"/>
      <c r="DSG187" s="95"/>
      <c r="DSH187" s="95"/>
      <c r="DSI187" s="95"/>
      <c r="DSJ187" s="95"/>
      <c r="DSK187" s="95"/>
      <c r="DSL187" s="95"/>
      <c r="DSM187" s="95"/>
      <c r="DSN187" s="95"/>
      <c r="DSO187" s="95"/>
      <c r="DSP187" s="95"/>
      <c r="DSQ187" s="95"/>
      <c r="DSR187" s="95"/>
      <c r="DSS187" s="95"/>
      <c r="DST187" s="95"/>
      <c r="DSU187" s="95"/>
      <c r="DSV187" s="95"/>
      <c r="DSW187" s="95"/>
      <c r="DSX187" s="95"/>
      <c r="DSY187" s="95"/>
      <c r="DSZ187" s="95"/>
      <c r="DTA187" s="95"/>
      <c r="DTB187" s="95"/>
      <c r="DTC187" s="95"/>
      <c r="DTD187" s="95"/>
      <c r="DTE187" s="95"/>
      <c r="DTF187" s="95"/>
      <c r="DTG187" s="95"/>
      <c r="DTH187" s="95"/>
      <c r="DTI187" s="95"/>
      <c r="DTJ187" s="95"/>
      <c r="DTK187" s="95"/>
      <c r="DTL187" s="95"/>
      <c r="DTM187" s="95"/>
      <c r="DTN187" s="95"/>
      <c r="DTO187" s="95"/>
      <c r="DTP187" s="95"/>
      <c r="DTQ187" s="95"/>
      <c r="DTR187" s="95"/>
      <c r="DTS187" s="95"/>
      <c r="DTT187" s="95"/>
      <c r="DTU187" s="95"/>
      <c r="DTV187" s="95"/>
      <c r="DTW187" s="95"/>
      <c r="DTX187" s="95"/>
      <c r="DTY187" s="95"/>
      <c r="DTZ187" s="95"/>
      <c r="DUA187" s="95"/>
      <c r="DUB187" s="95"/>
      <c r="DUC187" s="95"/>
      <c r="DUD187" s="95"/>
      <c r="DUE187" s="95"/>
      <c r="DUF187" s="95"/>
      <c r="DUG187" s="95"/>
      <c r="DUH187" s="95"/>
      <c r="DUI187" s="95"/>
      <c r="DUJ187" s="95"/>
      <c r="DUK187" s="95"/>
      <c r="DUL187" s="95"/>
      <c r="DUM187" s="95"/>
      <c r="DUN187" s="95"/>
      <c r="DUO187" s="95"/>
      <c r="DUP187" s="95"/>
      <c r="DUQ187" s="95"/>
      <c r="DUR187" s="95"/>
      <c r="DUS187" s="95"/>
      <c r="DUT187" s="95"/>
      <c r="DUU187" s="95"/>
      <c r="DUV187" s="95"/>
      <c r="DUW187" s="95"/>
      <c r="DUX187" s="95"/>
      <c r="DUY187" s="95"/>
      <c r="DUZ187" s="95"/>
      <c r="DVA187" s="95"/>
      <c r="DVB187" s="95"/>
      <c r="DVC187" s="95"/>
      <c r="DVD187" s="95"/>
      <c r="DVE187" s="95"/>
      <c r="DVF187" s="95"/>
      <c r="DVG187" s="95"/>
      <c r="DVH187" s="95"/>
      <c r="DVI187" s="95"/>
      <c r="DVJ187" s="95"/>
      <c r="DVK187" s="95"/>
      <c r="DVL187" s="95"/>
      <c r="DVM187" s="95"/>
      <c r="DVN187" s="95"/>
      <c r="DVO187" s="95"/>
      <c r="DVP187" s="95"/>
      <c r="DVQ187" s="95"/>
      <c r="DVR187" s="95"/>
      <c r="DVS187" s="95"/>
      <c r="DVT187" s="95"/>
      <c r="DVU187" s="95"/>
      <c r="DVV187" s="95"/>
      <c r="DVW187" s="95"/>
      <c r="DVX187" s="95"/>
      <c r="DVY187" s="95"/>
      <c r="DVZ187" s="95"/>
      <c r="DWA187" s="95"/>
      <c r="DWB187" s="95"/>
      <c r="DWC187" s="95"/>
      <c r="DWD187" s="95"/>
      <c r="DWE187" s="95"/>
      <c r="DWF187" s="95"/>
      <c r="DWG187" s="95"/>
      <c r="DWH187" s="95"/>
      <c r="DWI187" s="95"/>
      <c r="DWJ187" s="95"/>
      <c r="DWK187" s="95"/>
      <c r="DWL187" s="95"/>
      <c r="DWM187" s="95"/>
      <c r="DWN187" s="95"/>
      <c r="DWO187" s="95"/>
      <c r="DWP187" s="95"/>
      <c r="DWQ187" s="95"/>
      <c r="DWR187" s="95"/>
      <c r="DWS187" s="95"/>
      <c r="DWT187" s="95"/>
      <c r="DWU187" s="95"/>
      <c r="DWV187" s="95"/>
      <c r="DWW187" s="95"/>
      <c r="DWX187" s="95"/>
      <c r="DWY187" s="95"/>
      <c r="DWZ187" s="95"/>
      <c r="DXA187" s="95"/>
      <c r="DXB187" s="95"/>
      <c r="DXC187" s="95"/>
      <c r="DXD187" s="95"/>
      <c r="DXE187" s="95"/>
      <c r="DXF187" s="95"/>
      <c r="DXG187" s="95"/>
      <c r="DXH187" s="95"/>
      <c r="DXI187" s="95"/>
      <c r="DXJ187" s="95"/>
      <c r="DXK187" s="95"/>
      <c r="DXL187" s="95"/>
      <c r="DXM187" s="95"/>
      <c r="DXN187" s="95"/>
      <c r="DXO187" s="95"/>
      <c r="DXP187" s="95"/>
      <c r="DXQ187" s="95"/>
      <c r="DXR187" s="95"/>
      <c r="DXS187" s="95"/>
      <c r="DXT187" s="95"/>
      <c r="DXU187" s="95"/>
      <c r="DXV187" s="95"/>
      <c r="DXW187" s="95"/>
      <c r="DXX187" s="95"/>
      <c r="DXY187" s="95"/>
      <c r="DXZ187" s="95"/>
      <c r="DYA187" s="95"/>
      <c r="DYB187" s="95"/>
      <c r="DYC187" s="95"/>
      <c r="DYD187" s="95"/>
      <c r="DYE187" s="95"/>
      <c r="DYF187" s="95"/>
      <c r="DYG187" s="95"/>
      <c r="DYH187" s="95"/>
      <c r="DYI187" s="95"/>
      <c r="DYJ187" s="95"/>
      <c r="DYK187" s="95"/>
      <c r="DYL187" s="95"/>
      <c r="DYM187" s="95"/>
      <c r="DYN187" s="95"/>
      <c r="DYO187" s="95"/>
      <c r="DYP187" s="95"/>
      <c r="DYQ187" s="95"/>
      <c r="DYR187" s="95"/>
      <c r="DYS187" s="95"/>
      <c r="DYT187" s="95"/>
      <c r="DYU187" s="95"/>
      <c r="DYV187" s="95"/>
      <c r="DYW187" s="95"/>
      <c r="DYX187" s="95"/>
      <c r="DYY187" s="95"/>
      <c r="DYZ187" s="95"/>
      <c r="DZA187" s="95"/>
      <c r="DZB187" s="95"/>
      <c r="DZC187" s="95"/>
      <c r="DZD187" s="95"/>
      <c r="DZE187" s="95"/>
      <c r="DZF187" s="95"/>
      <c r="DZG187" s="95"/>
      <c r="DZH187" s="95"/>
      <c r="DZI187" s="95"/>
      <c r="DZJ187" s="95"/>
      <c r="DZK187" s="95"/>
      <c r="DZL187" s="95"/>
      <c r="DZM187" s="95"/>
      <c r="DZN187" s="95"/>
      <c r="DZO187" s="95"/>
      <c r="DZP187" s="95"/>
      <c r="DZQ187" s="95"/>
      <c r="DZR187" s="95"/>
      <c r="DZS187" s="95"/>
      <c r="DZT187" s="95"/>
      <c r="DZU187" s="95"/>
      <c r="DZV187" s="95"/>
      <c r="DZW187" s="95"/>
      <c r="DZX187" s="95"/>
      <c r="DZY187" s="95"/>
      <c r="DZZ187" s="95"/>
      <c r="EAA187" s="95"/>
      <c r="EAB187" s="95"/>
      <c r="EAC187" s="95"/>
      <c r="EAD187" s="95"/>
      <c r="EAE187" s="95"/>
      <c r="EAF187" s="95"/>
      <c r="EAG187" s="95"/>
      <c r="EAH187" s="95"/>
      <c r="EAI187" s="95"/>
      <c r="EAJ187" s="95"/>
      <c r="EAK187" s="95"/>
      <c r="EAL187" s="95"/>
      <c r="EAM187" s="95"/>
      <c r="EAN187" s="95"/>
      <c r="EAO187" s="95"/>
      <c r="EAP187" s="95"/>
      <c r="EAQ187" s="95"/>
      <c r="EAR187" s="95"/>
      <c r="EAS187" s="95"/>
      <c r="EAT187" s="95"/>
      <c r="EAU187" s="95"/>
      <c r="EAV187" s="95"/>
      <c r="EAW187" s="95"/>
      <c r="EAX187" s="95"/>
      <c r="EAY187" s="95"/>
      <c r="EAZ187" s="95"/>
      <c r="EBA187" s="95"/>
      <c r="EBB187" s="95"/>
      <c r="EBC187" s="95"/>
      <c r="EBD187" s="95"/>
      <c r="EBE187" s="95"/>
      <c r="EBF187" s="95"/>
      <c r="EBG187" s="95"/>
      <c r="EBH187" s="95"/>
      <c r="EBI187" s="95"/>
      <c r="EBJ187" s="95"/>
      <c r="EBK187" s="95"/>
      <c r="EBL187" s="95"/>
      <c r="EBM187" s="95"/>
      <c r="EBN187" s="95"/>
      <c r="EBO187" s="95"/>
      <c r="EBP187" s="95"/>
      <c r="EBQ187" s="95"/>
      <c r="EBR187" s="95"/>
      <c r="EBS187" s="95"/>
      <c r="EBT187" s="95"/>
      <c r="EBU187" s="95"/>
      <c r="EBV187" s="95"/>
      <c r="EBW187" s="95"/>
      <c r="EBX187" s="95"/>
      <c r="EBY187" s="95"/>
      <c r="EBZ187" s="95"/>
      <c r="ECA187" s="95"/>
      <c r="ECB187" s="95"/>
      <c r="ECC187" s="95"/>
      <c r="ECD187" s="95"/>
      <c r="ECE187" s="95"/>
      <c r="ECF187" s="95"/>
      <c r="ECG187" s="95"/>
      <c r="ECH187" s="95"/>
      <c r="ECI187" s="95"/>
      <c r="ECJ187" s="95"/>
      <c r="ECK187" s="95"/>
      <c r="ECL187" s="95"/>
      <c r="ECM187" s="95"/>
      <c r="ECN187" s="95"/>
      <c r="ECO187" s="95"/>
      <c r="ECP187" s="95"/>
      <c r="ECQ187" s="95"/>
      <c r="ECR187" s="95"/>
      <c r="ECS187" s="95"/>
      <c r="ECT187" s="95"/>
      <c r="ECU187" s="95"/>
      <c r="ECV187" s="95"/>
      <c r="ECW187" s="95"/>
      <c r="ECX187" s="95"/>
      <c r="ECY187" s="95"/>
      <c r="ECZ187" s="95"/>
      <c r="EDA187" s="95"/>
      <c r="EDB187" s="95"/>
      <c r="EDC187" s="95"/>
      <c r="EDD187" s="95"/>
      <c r="EDE187" s="95"/>
      <c r="EDF187" s="95"/>
      <c r="EDG187" s="95"/>
      <c r="EDH187" s="95"/>
      <c r="EDI187" s="95"/>
      <c r="EDJ187" s="95"/>
      <c r="EDK187" s="95"/>
      <c r="EDL187" s="95"/>
      <c r="EDM187" s="95"/>
      <c r="EDN187" s="95"/>
      <c r="EDO187" s="95"/>
      <c r="EDP187" s="95"/>
      <c r="EDQ187" s="95"/>
      <c r="EDR187" s="95"/>
      <c r="EDS187" s="95"/>
      <c r="EDT187" s="95"/>
      <c r="EDU187" s="95"/>
      <c r="EDV187" s="95"/>
      <c r="EDW187" s="95"/>
      <c r="EDX187" s="95"/>
      <c r="EDY187" s="95"/>
      <c r="EDZ187" s="95"/>
      <c r="EEA187" s="95"/>
      <c r="EEB187" s="95"/>
      <c r="EEC187" s="95"/>
      <c r="EED187" s="95"/>
      <c r="EEE187" s="95"/>
      <c r="EEF187" s="95"/>
      <c r="EEG187" s="95"/>
      <c r="EEH187" s="95"/>
      <c r="EEI187" s="95"/>
      <c r="EEJ187" s="95"/>
      <c r="EEK187" s="95"/>
      <c r="EEL187" s="95"/>
      <c r="EEM187" s="95"/>
      <c r="EEN187" s="95"/>
      <c r="EEO187" s="95"/>
      <c r="EEP187" s="95"/>
      <c r="EEQ187" s="95"/>
      <c r="EER187" s="95"/>
      <c r="EES187" s="95"/>
      <c r="EET187" s="95"/>
      <c r="EEU187" s="95"/>
      <c r="EEV187" s="95"/>
      <c r="EEW187" s="95"/>
      <c r="EEX187" s="95"/>
      <c r="EEY187" s="95"/>
      <c r="EEZ187" s="95"/>
      <c r="EFA187" s="95"/>
      <c r="EFB187" s="95"/>
      <c r="EFC187" s="95"/>
      <c r="EFD187" s="95"/>
      <c r="EFE187" s="95"/>
      <c r="EFF187" s="95"/>
      <c r="EFG187" s="95"/>
      <c r="EFH187" s="95"/>
      <c r="EFI187" s="95"/>
      <c r="EFJ187" s="95"/>
      <c r="EFK187" s="95"/>
      <c r="EFL187" s="95"/>
      <c r="EFM187" s="95"/>
      <c r="EFN187" s="95"/>
      <c r="EFO187" s="95"/>
      <c r="EFP187" s="95"/>
      <c r="EFQ187" s="95"/>
      <c r="EFR187" s="95"/>
      <c r="EFS187" s="95"/>
      <c r="EFT187" s="95"/>
      <c r="EFU187" s="95"/>
      <c r="EFV187" s="95"/>
      <c r="EFW187" s="95"/>
      <c r="EFX187" s="95"/>
      <c r="EFY187" s="95"/>
      <c r="EFZ187" s="95"/>
      <c r="EGA187" s="95"/>
      <c r="EGB187" s="95"/>
      <c r="EGC187" s="95"/>
      <c r="EGD187" s="95"/>
      <c r="EGE187" s="95"/>
      <c r="EGF187" s="95"/>
      <c r="EGG187" s="95"/>
      <c r="EGH187" s="95"/>
      <c r="EGI187" s="95"/>
      <c r="EGJ187" s="95"/>
      <c r="EGK187" s="95"/>
      <c r="EGL187" s="95"/>
      <c r="EGM187" s="95"/>
      <c r="EGN187" s="95"/>
      <c r="EGO187" s="95"/>
      <c r="EGP187" s="95"/>
      <c r="EGQ187" s="95"/>
      <c r="EGR187" s="95"/>
      <c r="EGS187" s="95"/>
      <c r="EGT187" s="95"/>
      <c r="EGU187" s="95"/>
      <c r="EGV187" s="95"/>
      <c r="EGW187" s="95"/>
      <c r="EGX187" s="95"/>
      <c r="EGY187" s="95"/>
      <c r="EGZ187" s="95"/>
      <c r="EHA187" s="95"/>
      <c r="EHB187" s="95"/>
      <c r="EHC187" s="95"/>
      <c r="EHD187" s="95"/>
      <c r="EHE187" s="95"/>
      <c r="EHF187" s="95"/>
      <c r="EHG187" s="95"/>
      <c r="EHH187" s="95"/>
      <c r="EHI187" s="95"/>
      <c r="EHJ187" s="95"/>
      <c r="EHK187" s="95"/>
      <c r="EHL187" s="95"/>
      <c r="EHM187" s="95"/>
      <c r="EHN187" s="95"/>
      <c r="EHO187" s="95"/>
      <c r="EHP187" s="95"/>
      <c r="EHQ187" s="95"/>
      <c r="EHR187" s="95"/>
      <c r="EHS187" s="95"/>
      <c r="EHT187" s="95"/>
      <c r="EHU187" s="95"/>
      <c r="EHV187" s="95"/>
      <c r="EHW187" s="95"/>
      <c r="EHX187" s="95"/>
      <c r="EHY187" s="95"/>
      <c r="EHZ187" s="95"/>
      <c r="EIA187" s="95"/>
      <c r="EIB187" s="95"/>
      <c r="EIC187" s="95"/>
      <c r="EID187" s="95"/>
      <c r="EIE187" s="95"/>
      <c r="EIF187" s="95"/>
      <c r="EIG187" s="95"/>
      <c r="EIH187" s="95"/>
      <c r="EII187" s="95"/>
      <c r="EIJ187" s="95"/>
      <c r="EIK187" s="95"/>
      <c r="EIL187" s="95"/>
      <c r="EIM187" s="95"/>
      <c r="EIN187" s="95"/>
      <c r="EIO187" s="95"/>
      <c r="EIP187" s="95"/>
      <c r="EIQ187" s="95"/>
      <c r="EIR187" s="95"/>
      <c r="EIS187" s="95"/>
      <c r="EIT187" s="95"/>
      <c r="EIU187" s="95"/>
      <c r="EIV187" s="95"/>
      <c r="EIW187" s="95"/>
      <c r="EIX187" s="95"/>
      <c r="EIY187" s="95"/>
      <c r="EIZ187" s="95"/>
      <c r="EJA187" s="95"/>
      <c r="EJB187" s="95"/>
      <c r="EJC187" s="95"/>
      <c r="EJD187" s="95"/>
      <c r="EJE187" s="95"/>
      <c r="EJF187" s="95"/>
      <c r="EJG187" s="95"/>
      <c r="EJH187" s="95"/>
      <c r="EJI187" s="95"/>
      <c r="EJJ187" s="95"/>
      <c r="EJK187" s="95"/>
      <c r="EJL187" s="95"/>
      <c r="EJM187" s="95"/>
      <c r="EJN187" s="95"/>
      <c r="EJO187" s="95"/>
      <c r="EJP187" s="95"/>
      <c r="EJQ187" s="95"/>
      <c r="EJR187" s="95"/>
      <c r="EJS187" s="95"/>
      <c r="EJT187" s="95"/>
      <c r="EJU187" s="95"/>
      <c r="EJV187" s="95"/>
      <c r="EJW187" s="95"/>
      <c r="EJX187" s="95"/>
      <c r="EJY187" s="95"/>
      <c r="EJZ187" s="95"/>
      <c r="EKA187" s="95"/>
      <c r="EKB187" s="95"/>
      <c r="EKC187" s="95"/>
      <c r="EKD187" s="95"/>
      <c r="EKE187" s="95"/>
      <c r="EKF187" s="95"/>
      <c r="EKG187" s="95"/>
      <c r="EKH187" s="95"/>
      <c r="EKI187" s="95"/>
      <c r="EKJ187" s="95"/>
      <c r="EKK187" s="95"/>
      <c r="EKL187" s="95"/>
      <c r="EKM187" s="95"/>
      <c r="EKN187" s="95"/>
      <c r="EKO187" s="95"/>
      <c r="EKP187" s="95"/>
      <c r="EKQ187" s="95"/>
      <c r="EKR187" s="95"/>
      <c r="EKS187" s="95"/>
      <c r="EKT187" s="95"/>
      <c r="EKU187" s="95"/>
      <c r="EKV187" s="95"/>
      <c r="EKW187" s="95"/>
      <c r="EKX187" s="95"/>
      <c r="EKY187" s="95"/>
      <c r="EKZ187" s="95"/>
      <c r="ELA187" s="95"/>
      <c r="ELB187" s="95"/>
      <c r="ELC187" s="95"/>
      <c r="ELD187" s="95"/>
      <c r="ELE187" s="95"/>
      <c r="ELF187" s="95"/>
      <c r="ELG187" s="95"/>
      <c r="ELH187" s="95"/>
      <c r="ELI187" s="95"/>
      <c r="ELJ187" s="95"/>
      <c r="ELK187" s="95"/>
      <c r="ELL187" s="95"/>
      <c r="ELM187" s="95"/>
      <c r="ELN187" s="95"/>
      <c r="ELO187" s="95"/>
      <c r="ELP187" s="95"/>
      <c r="ELQ187" s="95"/>
      <c r="ELR187" s="95"/>
      <c r="ELS187" s="95"/>
      <c r="ELT187" s="95"/>
      <c r="ELU187" s="95"/>
      <c r="ELV187" s="95"/>
      <c r="ELW187" s="95"/>
      <c r="ELX187" s="95"/>
      <c r="ELY187" s="95"/>
      <c r="ELZ187" s="95"/>
      <c r="EMA187" s="95"/>
      <c r="EMB187" s="95"/>
      <c r="EMC187" s="95"/>
      <c r="EMD187" s="95"/>
      <c r="EME187" s="95"/>
      <c r="EMF187" s="95"/>
      <c r="EMG187" s="95"/>
      <c r="EMH187" s="95"/>
      <c r="EMI187" s="95"/>
      <c r="EMJ187" s="95"/>
      <c r="EMK187" s="95"/>
      <c r="EML187" s="95"/>
      <c r="EMM187" s="95"/>
      <c r="EMN187" s="95"/>
      <c r="EMO187" s="95"/>
      <c r="EMP187" s="95"/>
      <c r="EMQ187" s="95"/>
      <c r="EMR187" s="95"/>
      <c r="EMS187" s="95"/>
      <c r="EMT187" s="95"/>
      <c r="EMU187" s="95"/>
      <c r="EMV187" s="95"/>
      <c r="EMW187" s="95"/>
      <c r="EMX187" s="95"/>
      <c r="EMY187" s="95"/>
      <c r="EMZ187" s="95"/>
      <c r="ENA187" s="95"/>
      <c r="ENB187" s="95"/>
      <c r="ENC187" s="95"/>
      <c r="END187" s="95"/>
      <c r="ENE187" s="95"/>
      <c r="ENF187" s="95"/>
      <c r="ENG187" s="95"/>
      <c r="ENH187" s="95"/>
      <c r="ENI187" s="95"/>
      <c r="ENJ187" s="95"/>
      <c r="ENK187" s="95"/>
      <c r="ENL187" s="95"/>
      <c r="ENM187" s="95"/>
      <c r="ENN187" s="95"/>
      <c r="ENO187" s="95"/>
      <c r="ENP187" s="95"/>
      <c r="ENQ187" s="95"/>
      <c r="ENR187" s="95"/>
      <c r="ENS187" s="95"/>
      <c r="ENT187" s="95"/>
      <c r="ENU187" s="95"/>
      <c r="ENV187" s="95"/>
      <c r="ENW187" s="95"/>
      <c r="ENX187" s="95"/>
      <c r="ENY187" s="95"/>
      <c r="ENZ187" s="95"/>
      <c r="EOA187" s="95"/>
      <c r="EOB187" s="95"/>
      <c r="EOC187" s="95"/>
      <c r="EOD187" s="95"/>
      <c r="EOE187" s="95"/>
      <c r="EOF187" s="95"/>
      <c r="EOG187" s="95"/>
      <c r="EOH187" s="95"/>
      <c r="EOI187" s="95"/>
      <c r="EOJ187" s="95"/>
      <c r="EOK187" s="95"/>
      <c r="EOL187" s="95"/>
      <c r="EOM187" s="95"/>
      <c r="EON187" s="95"/>
      <c r="EOO187" s="95"/>
      <c r="EOP187" s="95"/>
      <c r="EOQ187" s="95"/>
      <c r="EOR187" s="95"/>
      <c r="EOS187" s="95"/>
      <c r="EOT187" s="95"/>
      <c r="EOU187" s="95"/>
      <c r="EOV187" s="95"/>
      <c r="EOW187" s="95"/>
      <c r="EOX187" s="95"/>
      <c r="EOY187" s="95"/>
      <c r="EOZ187" s="95"/>
      <c r="EPA187" s="95"/>
      <c r="EPB187" s="95"/>
      <c r="EPC187" s="95"/>
      <c r="EPD187" s="95"/>
      <c r="EPE187" s="95"/>
      <c r="EPF187" s="95"/>
      <c r="EPG187" s="95"/>
      <c r="EPH187" s="95"/>
      <c r="EPI187" s="95"/>
      <c r="EPJ187" s="95"/>
      <c r="EPK187" s="95"/>
      <c r="EPL187" s="95"/>
      <c r="EPM187" s="95"/>
      <c r="EPN187" s="95"/>
      <c r="EPO187" s="95"/>
      <c r="EPP187" s="95"/>
      <c r="EPQ187" s="95"/>
      <c r="EPR187" s="95"/>
      <c r="EPS187" s="95"/>
      <c r="EPT187" s="95"/>
      <c r="EPU187" s="95"/>
      <c r="EPV187" s="95"/>
      <c r="EPW187" s="95"/>
      <c r="EPX187" s="95"/>
      <c r="EPY187" s="95"/>
      <c r="EPZ187" s="95"/>
      <c r="EQA187" s="95"/>
      <c r="EQB187" s="95"/>
      <c r="EQC187" s="95"/>
      <c r="EQD187" s="95"/>
      <c r="EQE187" s="95"/>
      <c r="EQF187" s="95"/>
      <c r="EQG187" s="95"/>
      <c r="EQH187" s="95"/>
      <c r="EQI187" s="95"/>
      <c r="EQJ187" s="95"/>
      <c r="EQK187" s="95"/>
      <c r="EQL187" s="95"/>
      <c r="EQM187" s="95"/>
      <c r="EQN187" s="95"/>
      <c r="EQO187" s="95"/>
      <c r="EQP187" s="95"/>
      <c r="EQQ187" s="95"/>
      <c r="EQR187" s="95"/>
      <c r="EQS187" s="95"/>
      <c r="EQT187" s="95"/>
      <c r="EQU187" s="95"/>
      <c r="EQV187" s="95"/>
      <c r="EQW187" s="95"/>
      <c r="EQX187" s="95"/>
      <c r="EQY187" s="95"/>
      <c r="EQZ187" s="95"/>
      <c r="ERA187" s="95"/>
      <c r="ERB187" s="95"/>
      <c r="ERC187" s="95"/>
      <c r="ERD187" s="95"/>
      <c r="ERE187" s="95"/>
      <c r="ERF187" s="95"/>
      <c r="ERG187" s="95"/>
      <c r="ERH187" s="95"/>
      <c r="ERI187" s="95"/>
      <c r="ERJ187" s="95"/>
      <c r="ERK187" s="95"/>
      <c r="ERL187" s="95"/>
      <c r="ERM187" s="95"/>
      <c r="ERN187" s="95"/>
      <c r="ERO187" s="95"/>
      <c r="ERP187" s="95"/>
      <c r="ERQ187" s="95"/>
      <c r="ERR187" s="95"/>
      <c r="ERS187" s="95"/>
      <c r="ERT187" s="95"/>
      <c r="ERU187" s="95"/>
      <c r="ERV187" s="95"/>
      <c r="ERW187" s="95"/>
      <c r="ERX187" s="95"/>
      <c r="ERY187" s="95"/>
      <c r="ERZ187" s="95"/>
      <c r="ESA187" s="95"/>
      <c r="ESB187" s="95"/>
      <c r="ESC187" s="95"/>
      <c r="ESD187" s="95"/>
      <c r="ESE187" s="95"/>
      <c r="ESF187" s="95"/>
      <c r="ESG187" s="95"/>
      <c r="ESH187" s="95"/>
      <c r="ESI187" s="95"/>
      <c r="ESJ187" s="95"/>
      <c r="ESK187" s="95"/>
      <c r="ESL187" s="95"/>
      <c r="ESM187" s="95"/>
      <c r="ESN187" s="95"/>
      <c r="ESO187" s="95"/>
      <c r="ESP187" s="95"/>
      <c r="ESQ187" s="95"/>
      <c r="ESR187" s="95"/>
      <c r="ESS187" s="95"/>
      <c r="EST187" s="95"/>
      <c r="ESU187" s="95"/>
      <c r="ESV187" s="95"/>
      <c r="ESW187" s="95"/>
      <c r="ESX187" s="95"/>
      <c r="ESY187" s="95"/>
      <c r="ESZ187" s="95"/>
      <c r="ETA187" s="95"/>
      <c r="ETB187" s="95"/>
      <c r="ETC187" s="95"/>
      <c r="ETD187" s="95"/>
      <c r="ETE187" s="95"/>
      <c r="ETF187" s="95"/>
      <c r="ETG187" s="95"/>
      <c r="ETH187" s="95"/>
      <c r="ETI187" s="95"/>
      <c r="ETJ187" s="95"/>
      <c r="ETK187" s="95"/>
      <c r="ETL187" s="95"/>
      <c r="ETM187" s="95"/>
      <c r="ETN187" s="95"/>
      <c r="ETO187" s="95"/>
      <c r="ETP187" s="95"/>
      <c r="ETQ187" s="95"/>
      <c r="ETR187" s="95"/>
      <c r="ETS187" s="95"/>
      <c r="ETT187" s="95"/>
      <c r="ETU187" s="95"/>
      <c r="ETV187" s="95"/>
      <c r="ETW187" s="95"/>
      <c r="ETX187" s="95"/>
      <c r="ETY187" s="95"/>
      <c r="ETZ187" s="95"/>
      <c r="EUA187" s="95"/>
      <c r="EUB187" s="95"/>
      <c r="EUC187" s="95"/>
      <c r="EUD187" s="95"/>
      <c r="EUE187" s="95"/>
      <c r="EUF187" s="95"/>
      <c r="EUG187" s="95"/>
      <c r="EUH187" s="95"/>
      <c r="EUI187" s="95"/>
      <c r="EUJ187" s="95"/>
      <c r="EUK187" s="95"/>
      <c r="EUL187" s="95"/>
      <c r="EUM187" s="95"/>
      <c r="EUN187" s="95"/>
      <c r="EUO187" s="95"/>
      <c r="EUP187" s="95"/>
      <c r="EUQ187" s="95"/>
      <c r="EUR187" s="95"/>
      <c r="EUS187" s="95"/>
      <c r="EUT187" s="95"/>
      <c r="EUU187" s="95"/>
      <c r="EUV187" s="95"/>
      <c r="EUW187" s="95"/>
      <c r="EUX187" s="95"/>
      <c r="EUY187" s="95"/>
      <c r="EUZ187" s="95"/>
      <c r="EVA187" s="95"/>
      <c r="EVB187" s="95"/>
      <c r="EVC187" s="95"/>
      <c r="EVD187" s="95"/>
      <c r="EVE187" s="95"/>
      <c r="EVF187" s="95"/>
      <c r="EVG187" s="95"/>
      <c r="EVH187" s="95"/>
      <c r="EVI187" s="95"/>
      <c r="EVJ187" s="95"/>
      <c r="EVK187" s="95"/>
      <c r="EVL187" s="95"/>
      <c r="EVM187" s="95"/>
      <c r="EVN187" s="95"/>
      <c r="EVO187" s="95"/>
      <c r="EVP187" s="95"/>
      <c r="EVQ187" s="95"/>
      <c r="EVR187" s="95"/>
      <c r="EVS187" s="95"/>
      <c r="EVT187" s="95"/>
      <c r="EVU187" s="95"/>
      <c r="EVV187" s="95"/>
      <c r="EVW187" s="95"/>
      <c r="EVX187" s="95"/>
      <c r="EVY187" s="95"/>
      <c r="EVZ187" s="95"/>
      <c r="EWA187" s="95"/>
      <c r="EWB187" s="95"/>
      <c r="EWC187" s="95"/>
      <c r="EWD187" s="95"/>
      <c r="EWE187" s="95"/>
      <c r="EWF187" s="95"/>
      <c r="EWG187" s="95"/>
      <c r="EWH187" s="95"/>
      <c r="EWI187" s="95"/>
      <c r="EWJ187" s="95"/>
      <c r="EWK187" s="95"/>
      <c r="EWL187" s="95"/>
      <c r="EWM187" s="95"/>
      <c r="EWN187" s="95"/>
      <c r="EWO187" s="95"/>
      <c r="EWP187" s="95"/>
      <c r="EWQ187" s="95"/>
      <c r="EWR187" s="95"/>
      <c r="EWS187" s="95"/>
      <c r="EWT187" s="95"/>
      <c r="EWU187" s="95"/>
      <c r="EWV187" s="95"/>
      <c r="EWW187" s="95"/>
      <c r="EWX187" s="95"/>
      <c r="EWY187" s="95"/>
      <c r="EWZ187" s="95"/>
      <c r="EXA187" s="95"/>
      <c r="EXB187" s="95"/>
      <c r="EXC187" s="95"/>
      <c r="EXD187" s="95"/>
      <c r="EXE187" s="95"/>
      <c r="EXF187" s="95"/>
      <c r="EXG187" s="95"/>
      <c r="EXH187" s="95"/>
      <c r="EXI187" s="95"/>
      <c r="EXJ187" s="95"/>
      <c r="EXK187" s="95"/>
      <c r="EXL187" s="95"/>
      <c r="EXM187" s="95"/>
      <c r="EXN187" s="95"/>
      <c r="EXO187" s="95"/>
      <c r="EXP187" s="95"/>
      <c r="EXQ187" s="95"/>
      <c r="EXR187" s="95"/>
      <c r="EXS187" s="95"/>
      <c r="EXT187" s="95"/>
      <c r="EXU187" s="95"/>
      <c r="EXV187" s="95"/>
      <c r="EXW187" s="95"/>
      <c r="EXX187" s="95"/>
      <c r="EXY187" s="95"/>
      <c r="EXZ187" s="95"/>
      <c r="EYA187" s="95"/>
      <c r="EYB187" s="95"/>
      <c r="EYC187" s="95"/>
      <c r="EYD187" s="95"/>
      <c r="EYE187" s="95"/>
      <c r="EYF187" s="95"/>
      <c r="EYG187" s="95"/>
      <c r="EYH187" s="95"/>
      <c r="EYI187" s="95"/>
      <c r="EYJ187" s="95"/>
      <c r="EYK187" s="95"/>
      <c r="EYL187" s="95"/>
      <c r="EYM187" s="95"/>
      <c r="EYN187" s="95"/>
      <c r="EYO187" s="95"/>
      <c r="EYP187" s="95"/>
      <c r="EYQ187" s="95"/>
      <c r="EYR187" s="95"/>
      <c r="EYS187" s="95"/>
      <c r="EYT187" s="95"/>
      <c r="EYU187" s="95"/>
      <c r="EYV187" s="95"/>
      <c r="EYW187" s="95"/>
      <c r="EYX187" s="95"/>
      <c r="EYY187" s="95"/>
      <c r="EYZ187" s="95"/>
      <c r="EZA187" s="95"/>
      <c r="EZB187" s="95"/>
      <c r="EZC187" s="95"/>
      <c r="EZD187" s="95"/>
      <c r="EZE187" s="95"/>
      <c r="EZF187" s="95"/>
      <c r="EZG187" s="95"/>
      <c r="EZH187" s="95"/>
      <c r="EZI187" s="95"/>
      <c r="EZJ187" s="95"/>
      <c r="EZK187" s="95"/>
      <c r="EZL187" s="95"/>
      <c r="EZM187" s="95"/>
      <c r="EZN187" s="95"/>
      <c r="EZO187" s="95"/>
      <c r="EZP187" s="95"/>
      <c r="EZQ187" s="95"/>
      <c r="EZR187" s="95"/>
      <c r="EZS187" s="95"/>
      <c r="EZT187" s="95"/>
      <c r="EZU187" s="95"/>
      <c r="EZV187" s="95"/>
      <c r="EZW187" s="95"/>
      <c r="EZX187" s="95"/>
      <c r="EZY187" s="95"/>
      <c r="EZZ187" s="95"/>
      <c r="FAA187" s="95"/>
      <c r="FAB187" s="95"/>
      <c r="FAC187" s="95"/>
      <c r="FAD187" s="95"/>
      <c r="FAE187" s="95"/>
      <c r="FAF187" s="95"/>
      <c r="FAG187" s="95"/>
      <c r="FAH187" s="95"/>
      <c r="FAI187" s="95"/>
      <c r="FAJ187" s="95"/>
      <c r="FAK187" s="95"/>
      <c r="FAL187" s="95"/>
      <c r="FAM187" s="95"/>
      <c r="FAN187" s="95"/>
      <c r="FAO187" s="95"/>
      <c r="FAP187" s="95"/>
      <c r="FAQ187" s="95"/>
      <c r="FAR187" s="95"/>
      <c r="FAS187" s="95"/>
      <c r="FAT187" s="95"/>
      <c r="FAU187" s="95"/>
      <c r="FAV187" s="95"/>
      <c r="FAW187" s="95"/>
      <c r="FAX187" s="95"/>
      <c r="FAY187" s="95"/>
      <c r="FAZ187" s="95"/>
      <c r="FBA187" s="95"/>
      <c r="FBB187" s="95"/>
      <c r="FBC187" s="95"/>
      <c r="FBD187" s="95"/>
      <c r="FBE187" s="95"/>
      <c r="FBF187" s="95"/>
      <c r="FBG187" s="95"/>
      <c r="FBH187" s="95"/>
      <c r="FBI187" s="95"/>
      <c r="FBJ187" s="95"/>
      <c r="FBK187" s="95"/>
      <c r="FBL187" s="95"/>
      <c r="FBM187" s="95"/>
      <c r="FBN187" s="95"/>
      <c r="FBO187" s="95"/>
      <c r="FBP187" s="95"/>
      <c r="FBQ187" s="95"/>
      <c r="FBR187" s="95"/>
      <c r="FBS187" s="95"/>
      <c r="FBT187" s="95"/>
      <c r="FBU187" s="95"/>
      <c r="FBV187" s="95"/>
      <c r="FBW187" s="95"/>
      <c r="FBX187" s="95"/>
      <c r="FBY187" s="95"/>
      <c r="FBZ187" s="95"/>
      <c r="FCA187" s="95"/>
      <c r="FCB187" s="95"/>
      <c r="FCC187" s="95"/>
      <c r="FCD187" s="95"/>
      <c r="FCE187" s="95"/>
      <c r="FCF187" s="95"/>
      <c r="FCG187" s="95"/>
      <c r="FCH187" s="95"/>
      <c r="FCI187" s="95"/>
      <c r="FCJ187" s="95"/>
      <c r="FCK187" s="95"/>
      <c r="FCL187" s="95"/>
      <c r="FCM187" s="95"/>
      <c r="FCN187" s="95"/>
      <c r="FCO187" s="95"/>
      <c r="FCP187" s="95"/>
      <c r="FCQ187" s="95"/>
      <c r="FCR187" s="95"/>
      <c r="FCS187" s="95"/>
      <c r="FCT187" s="95"/>
      <c r="FCU187" s="95"/>
      <c r="FCV187" s="95"/>
      <c r="FCW187" s="95"/>
      <c r="FCX187" s="95"/>
      <c r="FCY187" s="95"/>
      <c r="FCZ187" s="95"/>
      <c r="FDA187" s="95"/>
      <c r="FDB187" s="95"/>
      <c r="FDC187" s="95"/>
      <c r="FDD187" s="95"/>
      <c r="FDE187" s="95"/>
      <c r="FDF187" s="95"/>
      <c r="FDG187" s="95"/>
      <c r="FDH187" s="95"/>
      <c r="FDI187" s="95"/>
      <c r="FDJ187" s="95"/>
      <c r="FDK187" s="95"/>
      <c r="FDL187" s="95"/>
      <c r="FDM187" s="95"/>
      <c r="FDN187" s="95"/>
      <c r="FDO187" s="95"/>
      <c r="FDP187" s="95"/>
      <c r="FDQ187" s="95"/>
      <c r="FDR187" s="95"/>
      <c r="FDS187" s="95"/>
      <c r="FDT187" s="95"/>
      <c r="FDU187" s="95"/>
      <c r="FDV187" s="95"/>
      <c r="FDW187" s="95"/>
      <c r="FDX187" s="95"/>
      <c r="FDY187" s="95"/>
      <c r="FDZ187" s="95"/>
      <c r="FEA187" s="95"/>
      <c r="FEB187" s="95"/>
      <c r="FEC187" s="95"/>
      <c r="FED187" s="95"/>
      <c r="FEE187" s="95"/>
      <c r="FEF187" s="95"/>
      <c r="FEG187" s="95"/>
      <c r="FEH187" s="95"/>
      <c r="FEI187" s="95"/>
      <c r="FEJ187" s="95"/>
      <c r="FEK187" s="95"/>
      <c r="FEL187" s="95"/>
      <c r="FEM187" s="95"/>
      <c r="FEN187" s="95"/>
      <c r="FEO187" s="95"/>
      <c r="FEP187" s="95"/>
      <c r="FEQ187" s="95"/>
      <c r="FER187" s="95"/>
      <c r="FES187" s="95"/>
      <c r="FET187" s="95"/>
      <c r="FEU187" s="95"/>
      <c r="FEV187" s="95"/>
      <c r="FEW187" s="95"/>
      <c r="FEX187" s="95"/>
      <c r="FEY187" s="95"/>
      <c r="FEZ187" s="95"/>
      <c r="FFA187" s="95"/>
      <c r="FFB187" s="95"/>
      <c r="FFC187" s="95"/>
      <c r="FFD187" s="95"/>
      <c r="FFE187" s="95"/>
      <c r="FFF187" s="95"/>
      <c r="FFG187" s="95"/>
      <c r="FFH187" s="95"/>
      <c r="FFI187" s="95"/>
      <c r="FFJ187" s="95"/>
      <c r="FFK187" s="95"/>
      <c r="FFL187" s="95"/>
      <c r="FFM187" s="95"/>
      <c r="FFN187" s="95"/>
      <c r="FFO187" s="95"/>
      <c r="FFP187" s="95"/>
      <c r="FFQ187" s="95"/>
      <c r="FFR187" s="95"/>
      <c r="FFS187" s="95"/>
      <c r="FFT187" s="95"/>
      <c r="FFU187" s="95"/>
      <c r="FFV187" s="95"/>
      <c r="FFW187" s="95"/>
      <c r="FFX187" s="95"/>
      <c r="FFY187" s="95"/>
      <c r="FFZ187" s="95"/>
      <c r="FGA187" s="95"/>
      <c r="FGB187" s="95"/>
      <c r="FGC187" s="95"/>
      <c r="FGD187" s="95"/>
      <c r="FGE187" s="95"/>
      <c r="FGF187" s="95"/>
      <c r="FGG187" s="95"/>
      <c r="FGH187" s="95"/>
      <c r="FGI187" s="95"/>
      <c r="FGJ187" s="95"/>
      <c r="FGK187" s="95"/>
      <c r="FGL187" s="95"/>
      <c r="FGM187" s="95"/>
      <c r="FGN187" s="95"/>
      <c r="FGO187" s="95"/>
      <c r="FGP187" s="95"/>
      <c r="FGQ187" s="95"/>
      <c r="FGR187" s="95"/>
      <c r="FGS187" s="95"/>
      <c r="FGT187" s="95"/>
      <c r="FGU187" s="95"/>
      <c r="FGV187" s="95"/>
      <c r="FGW187" s="95"/>
      <c r="FGX187" s="95"/>
      <c r="FGY187" s="95"/>
      <c r="FGZ187" s="95"/>
      <c r="FHA187" s="95"/>
      <c r="FHB187" s="95"/>
      <c r="FHC187" s="95"/>
      <c r="FHD187" s="95"/>
      <c r="FHE187" s="95"/>
      <c r="FHF187" s="95"/>
      <c r="FHG187" s="95"/>
      <c r="FHH187" s="95"/>
      <c r="FHI187" s="95"/>
      <c r="FHJ187" s="95"/>
      <c r="FHK187" s="95"/>
      <c r="FHL187" s="95"/>
      <c r="FHM187" s="95"/>
      <c r="FHN187" s="95"/>
      <c r="FHO187" s="95"/>
      <c r="FHP187" s="95"/>
      <c r="FHQ187" s="95"/>
      <c r="FHR187" s="95"/>
      <c r="FHS187" s="95"/>
      <c r="FHT187" s="95"/>
      <c r="FHU187" s="95"/>
      <c r="FHV187" s="95"/>
      <c r="FHW187" s="95"/>
      <c r="FHX187" s="95"/>
      <c r="FHY187" s="95"/>
      <c r="FHZ187" s="95"/>
      <c r="FIA187" s="95"/>
      <c r="FIB187" s="95"/>
      <c r="FIC187" s="95"/>
      <c r="FID187" s="95"/>
      <c r="FIE187" s="95"/>
      <c r="FIF187" s="95"/>
      <c r="FIG187" s="95"/>
      <c r="FIH187" s="95"/>
      <c r="FII187" s="95"/>
      <c r="FIJ187" s="95"/>
      <c r="FIK187" s="95"/>
      <c r="FIL187" s="95"/>
      <c r="FIM187" s="95"/>
      <c r="FIN187" s="95"/>
      <c r="FIO187" s="95"/>
      <c r="FIP187" s="95"/>
      <c r="FIQ187" s="95"/>
      <c r="FIR187" s="95"/>
      <c r="FIS187" s="95"/>
      <c r="FIT187" s="95"/>
      <c r="FIU187" s="95"/>
      <c r="FIV187" s="95"/>
      <c r="FIW187" s="95"/>
      <c r="FIX187" s="95"/>
      <c r="FIY187" s="95"/>
      <c r="FIZ187" s="95"/>
      <c r="FJA187" s="95"/>
      <c r="FJB187" s="95"/>
      <c r="FJC187" s="95"/>
      <c r="FJD187" s="95"/>
      <c r="FJE187" s="95"/>
      <c r="FJF187" s="95"/>
      <c r="FJG187" s="95"/>
      <c r="FJH187" s="95"/>
      <c r="FJI187" s="95"/>
      <c r="FJJ187" s="95"/>
      <c r="FJK187" s="95"/>
      <c r="FJL187" s="95"/>
      <c r="FJM187" s="95"/>
      <c r="FJN187" s="95"/>
      <c r="FJO187" s="95"/>
      <c r="FJP187" s="95"/>
      <c r="FJQ187" s="95"/>
      <c r="FJR187" s="95"/>
      <c r="FJS187" s="95"/>
      <c r="FJT187" s="95"/>
      <c r="FJU187" s="95"/>
      <c r="FJV187" s="95"/>
      <c r="FJW187" s="95"/>
      <c r="FJX187" s="95"/>
      <c r="FJY187" s="95"/>
      <c r="FJZ187" s="95"/>
      <c r="FKA187" s="95"/>
      <c r="FKB187" s="95"/>
      <c r="FKC187" s="95"/>
      <c r="FKD187" s="95"/>
      <c r="FKE187" s="95"/>
      <c r="FKF187" s="95"/>
      <c r="FKG187" s="95"/>
      <c r="FKH187" s="95"/>
      <c r="FKI187" s="95"/>
      <c r="FKJ187" s="95"/>
      <c r="FKK187" s="95"/>
      <c r="FKL187" s="95"/>
      <c r="FKM187" s="95"/>
      <c r="FKN187" s="95"/>
      <c r="FKO187" s="95"/>
      <c r="FKP187" s="95"/>
      <c r="FKQ187" s="95"/>
      <c r="FKR187" s="95"/>
      <c r="FKS187" s="95"/>
      <c r="FKT187" s="95"/>
      <c r="FKU187" s="95"/>
      <c r="FKV187" s="95"/>
      <c r="FKW187" s="95"/>
      <c r="FKX187" s="95"/>
      <c r="FKY187" s="95"/>
      <c r="FKZ187" s="95"/>
      <c r="FLA187" s="95"/>
      <c r="FLB187" s="95"/>
      <c r="FLC187" s="95"/>
      <c r="FLD187" s="95"/>
      <c r="FLE187" s="95"/>
      <c r="FLF187" s="95"/>
      <c r="FLG187" s="95"/>
      <c r="FLH187" s="95"/>
      <c r="FLI187" s="95"/>
      <c r="FLJ187" s="95"/>
      <c r="FLK187" s="95"/>
      <c r="FLL187" s="95"/>
      <c r="FLM187" s="95"/>
      <c r="FLN187" s="95"/>
      <c r="FLO187" s="95"/>
      <c r="FLP187" s="95"/>
      <c r="FLQ187" s="95"/>
      <c r="FLR187" s="95"/>
      <c r="FLS187" s="95"/>
      <c r="FLT187" s="95"/>
      <c r="FLU187" s="95"/>
      <c r="FLV187" s="95"/>
      <c r="FLW187" s="95"/>
      <c r="FLX187" s="95"/>
      <c r="FLY187" s="95"/>
      <c r="FLZ187" s="95"/>
      <c r="FMA187" s="95"/>
      <c r="FMB187" s="95"/>
      <c r="FMC187" s="95"/>
      <c r="FMD187" s="95"/>
      <c r="FME187" s="95"/>
      <c r="FMF187" s="95"/>
      <c r="FMG187" s="95"/>
      <c r="FMH187" s="95"/>
      <c r="FMI187" s="95"/>
      <c r="FMJ187" s="95"/>
      <c r="FMK187" s="95"/>
      <c r="FML187" s="95"/>
      <c r="FMM187" s="95"/>
      <c r="FMN187" s="95"/>
      <c r="FMO187" s="95"/>
      <c r="FMP187" s="95"/>
      <c r="FMQ187" s="95"/>
      <c r="FMR187" s="95"/>
      <c r="FMS187" s="95"/>
      <c r="FMT187" s="95"/>
      <c r="FMU187" s="95"/>
      <c r="FMV187" s="95"/>
      <c r="FMW187" s="95"/>
      <c r="FMX187" s="95"/>
      <c r="FMY187" s="95"/>
      <c r="FMZ187" s="95"/>
      <c r="FNA187" s="95"/>
      <c r="FNB187" s="95"/>
      <c r="FNC187" s="95"/>
      <c r="FND187" s="95"/>
      <c r="FNE187" s="95"/>
      <c r="FNF187" s="95"/>
      <c r="FNG187" s="95"/>
      <c r="FNH187" s="95"/>
      <c r="FNI187" s="95"/>
      <c r="FNJ187" s="95"/>
      <c r="FNK187" s="95"/>
      <c r="FNL187" s="95"/>
      <c r="FNM187" s="95"/>
      <c r="FNN187" s="95"/>
      <c r="FNO187" s="95"/>
      <c r="FNP187" s="95"/>
      <c r="FNQ187" s="95"/>
      <c r="FNR187" s="95"/>
      <c r="FNS187" s="95"/>
      <c r="FNT187" s="95"/>
      <c r="FNU187" s="95"/>
      <c r="FNV187" s="95"/>
      <c r="FNW187" s="95"/>
      <c r="FNX187" s="95"/>
      <c r="FNY187" s="95"/>
      <c r="FNZ187" s="95"/>
      <c r="FOA187" s="95"/>
      <c r="FOB187" s="95"/>
      <c r="FOC187" s="95"/>
      <c r="FOD187" s="95"/>
      <c r="FOE187" s="95"/>
      <c r="FOF187" s="95"/>
      <c r="FOG187" s="95"/>
      <c r="FOH187" s="95"/>
      <c r="FOI187" s="95"/>
      <c r="FOJ187" s="95"/>
      <c r="FOK187" s="95"/>
      <c r="FOL187" s="95"/>
      <c r="FOM187" s="95"/>
      <c r="FON187" s="95"/>
      <c r="FOO187" s="95"/>
      <c r="FOP187" s="95"/>
      <c r="FOQ187" s="95"/>
      <c r="FOR187" s="95"/>
      <c r="FOS187" s="95"/>
      <c r="FOT187" s="95"/>
      <c r="FOU187" s="95"/>
      <c r="FOV187" s="95"/>
      <c r="FOW187" s="95"/>
      <c r="FOX187" s="95"/>
      <c r="FOY187" s="95"/>
      <c r="FOZ187" s="95"/>
      <c r="FPA187" s="95"/>
      <c r="FPB187" s="95"/>
      <c r="FPC187" s="95"/>
      <c r="FPD187" s="95"/>
      <c r="FPE187" s="95"/>
      <c r="FPF187" s="95"/>
      <c r="FPG187" s="95"/>
      <c r="FPH187" s="95"/>
      <c r="FPI187" s="95"/>
      <c r="FPJ187" s="95"/>
      <c r="FPK187" s="95"/>
      <c r="FPL187" s="95"/>
      <c r="FPM187" s="95"/>
      <c r="FPN187" s="95"/>
      <c r="FPO187" s="95"/>
      <c r="FPP187" s="95"/>
      <c r="FPQ187" s="95"/>
      <c r="FPR187" s="95"/>
      <c r="FPS187" s="95"/>
      <c r="FPT187" s="95"/>
      <c r="FPU187" s="95"/>
      <c r="FPV187" s="95"/>
      <c r="FPW187" s="95"/>
      <c r="FPX187" s="95"/>
      <c r="FPY187" s="95"/>
      <c r="FPZ187" s="95"/>
      <c r="FQA187" s="95"/>
      <c r="FQB187" s="95"/>
      <c r="FQC187" s="95"/>
      <c r="FQD187" s="95"/>
      <c r="FQE187" s="95"/>
      <c r="FQF187" s="95"/>
      <c r="FQG187" s="95"/>
      <c r="FQH187" s="95"/>
      <c r="FQI187" s="95"/>
      <c r="FQJ187" s="95"/>
      <c r="FQK187" s="95"/>
      <c r="FQL187" s="95"/>
      <c r="FQM187" s="95"/>
      <c r="FQN187" s="95"/>
      <c r="FQO187" s="95"/>
      <c r="FQP187" s="95"/>
      <c r="FQQ187" s="95"/>
      <c r="FQR187" s="95"/>
      <c r="FQS187" s="95"/>
      <c r="FQT187" s="95"/>
      <c r="FQU187" s="95"/>
      <c r="FQV187" s="95"/>
      <c r="FQW187" s="95"/>
      <c r="FQX187" s="95"/>
      <c r="FQY187" s="95"/>
      <c r="FQZ187" s="95"/>
      <c r="FRA187" s="95"/>
      <c r="FRB187" s="95"/>
      <c r="FRC187" s="95"/>
      <c r="FRD187" s="95"/>
      <c r="FRE187" s="95"/>
      <c r="FRF187" s="95"/>
      <c r="FRG187" s="95"/>
      <c r="FRH187" s="95"/>
      <c r="FRI187" s="95"/>
      <c r="FRJ187" s="95"/>
      <c r="FRK187" s="95"/>
      <c r="FRL187" s="95"/>
      <c r="FRM187" s="95"/>
      <c r="FRN187" s="95"/>
      <c r="FRO187" s="95"/>
      <c r="FRP187" s="95"/>
      <c r="FRQ187" s="95"/>
      <c r="FRR187" s="95"/>
      <c r="FRS187" s="95"/>
      <c r="FRT187" s="95"/>
      <c r="FRU187" s="95"/>
      <c r="FRV187" s="95"/>
      <c r="FRW187" s="95"/>
      <c r="FRX187" s="95"/>
      <c r="FRY187" s="95"/>
      <c r="FRZ187" s="95"/>
      <c r="FSA187" s="95"/>
      <c r="FSB187" s="95"/>
      <c r="FSC187" s="95"/>
      <c r="FSD187" s="95"/>
      <c r="FSE187" s="95"/>
      <c r="FSF187" s="95"/>
      <c r="FSG187" s="95"/>
      <c r="FSH187" s="95"/>
      <c r="FSI187" s="95"/>
      <c r="FSJ187" s="95"/>
      <c r="FSK187" s="95"/>
      <c r="FSL187" s="95"/>
      <c r="FSM187" s="95"/>
      <c r="FSN187" s="95"/>
      <c r="FSO187" s="95"/>
      <c r="FSP187" s="95"/>
      <c r="FSQ187" s="95"/>
      <c r="FSR187" s="95"/>
      <c r="FSS187" s="95"/>
      <c r="FST187" s="95"/>
      <c r="FSU187" s="95"/>
      <c r="FSV187" s="95"/>
      <c r="FSW187" s="95"/>
      <c r="FSX187" s="95"/>
      <c r="FSY187" s="95"/>
      <c r="FSZ187" s="95"/>
      <c r="FTA187" s="95"/>
      <c r="FTB187" s="95"/>
      <c r="FTC187" s="95"/>
      <c r="FTD187" s="95"/>
      <c r="FTE187" s="95"/>
      <c r="FTF187" s="95"/>
      <c r="FTG187" s="95"/>
      <c r="FTH187" s="95"/>
      <c r="FTI187" s="95"/>
      <c r="FTJ187" s="95"/>
      <c r="FTK187" s="95"/>
      <c r="FTL187" s="95"/>
      <c r="FTM187" s="95"/>
      <c r="FTN187" s="95"/>
      <c r="FTO187" s="95"/>
      <c r="FTP187" s="95"/>
      <c r="FTQ187" s="95"/>
      <c r="FTR187" s="95"/>
      <c r="FTS187" s="95"/>
      <c r="FTT187" s="95"/>
      <c r="FTU187" s="95"/>
      <c r="FTV187" s="95"/>
      <c r="FTW187" s="95"/>
      <c r="FTX187" s="95"/>
      <c r="FTY187" s="95"/>
      <c r="FTZ187" s="95"/>
      <c r="FUA187" s="95"/>
      <c r="FUB187" s="95"/>
      <c r="FUC187" s="95"/>
      <c r="FUD187" s="95"/>
      <c r="FUE187" s="95"/>
      <c r="FUF187" s="95"/>
      <c r="FUG187" s="95"/>
      <c r="FUH187" s="95"/>
      <c r="FUI187" s="95"/>
      <c r="FUJ187" s="95"/>
      <c r="FUK187" s="95"/>
      <c r="FUL187" s="95"/>
      <c r="FUM187" s="95"/>
      <c r="FUN187" s="95"/>
      <c r="FUO187" s="95"/>
      <c r="FUP187" s="95"/>
      <c r="FUQ187" s="95"/>
      <c r="FUR187" s="95"/>
      <c r="FUS187" s="95"/>
      <c r="FUT187" s="95"/>
      <c r="FUU187" s="95"/>
      <c r="FUV187" s="95"/>
      <c r="FUW187" s="95"/>
      <c r="FUX187" s="95"/>
      <c r="FUY187" s="95"/>
      <c r="FUZ187" s="95"/>
      <c r="FVA187" s="95"/>
      <c r="FVB187" s="95"/>
      <c r="FVC187" s="95"/>
      <c r="FVD187" s="95"/>
      <c r="FVE187" s="95"/>
      <c r="FVF187" s="95"/>
      <c r="FVG187" s="95"/>
      <c r="FVH187" s="95"/>
      <c r="FVI187" s="95"/>
      <c r="FVJ187" s="95"/>
      <c r="FVK187" s="95"/>
      <c r="FVL187" s="95"/>
      <c r="FVM187" s="95"/>
      <c r="FVN187" s="95"/>
      <c r="FVO187" s="95"/>
      <c r="FVP187" s="95"/>
      <c r="FVQ187" s="95"/>
      <c r="FVR187" s="95"/>
      <c r="FVS187" s="95"/>
      <c r="FVT187" s="95"/>
      <c r="FVU187" s="95"/>
      <c r="FVV187" s="95"/>
      <c r="FVW187" s="95"/>
      <c r="FVX187" s="95"/>
      <c r="FVY187" s="95"/>
      <c r="FVZ187" s="95"/>
      <c r="FWA187" s="95"/>
      <c r="FWB187" s="95"/>
      <c r="FWC187" s="95"/>
      <c r="FWD187" s="95"/>
      <c r="FWE187" s="95"/>
      <c r="FWF187" s="95"/>
      <c r="FWG187" s="95"/>
      <c r="FWH187" s="95"/>
      <c r="FWI187" s="95"/>
      <c r="FWJ187" s="95"/>
      <c r="FWK187" s="95"/>
      <c r="FWL187" s="95"/>
      <c r="FWM187" s="95"/>
      <c r="FWN187" s="95"/>
      <c r="FWO187" s="95"/>
      <c r="FWP187" s="95"/>
      <c r="FWQ187" s="95"/>
      <c r="FWR187" s="95"/>
      <c r="FWS187" s="95"/>
      <c r="FWT187" s="95"/>
      <c r="FWU187" s="95"/>
      <c r="FWV187" s="95"/>
      <c r="FWW187" s="95"/>
      <c r="FWX187" s="95"/>
      <c r="FWY187" s="95"/>
      <c r="FWZ187" s="95"/>
      <c r="FXA187" s="95"/>
      <c r="FXB187" s="95"/>
      <c r="FXC187" s="95"/>
      <c r="FXD187" s="95"/>
      <c r="FXE187" s="95"/>
      <c r="FXF187" s="95"/>
      <c r="FXG187" s="95"/>
      <c r="FXH187" s="95"/>
      <c r="FXI187" s="95"/>
      <c r="FXJ187" s="95"/>
      <c r="FXK187" s="95"/>
      <c r="FXL187" s="95"/>
      <c r="FXM187" s="95"/>
      <c r="FXN187" s="95"/>
      <c r="FXO187" s="95"/>
      <c r="FXP187" s="95"/>
      <c r="FXQ187" s="95"/>
      <c r="FXR187" s="95"/>
      <c r="FXS187" s="95"/>
      <c r="FXT187" s="95"/>
      <c r="FXU187" s="95"/>
      <c r="FXV187" s="95"/>
      <c r="FXW187" s="95"/>
      <c r="FXX187" s="95"/>
      <c r="FXY187" s="95"/>
      <c r="FXZ187" s="95"/>
      <c r="FYA187" s="95"/>
      <c r="FYB187" s="95"/>
      <c r="FYC187" s="95"/>
      <c r="FYD187" s="95"/>
      <c r="FYE187" s="95"/>
      <c r="FYF187" s="95"/>
      <c r="FYG187" s="95"/>
      <c r="FYH187" s="95"/>
      <c r="FYI187" s="95"/>
      <c r="FYJ187" s="95"/>
      <c r="FYK187" s="95"/>
      <c r="FYL187" s="95"/>
      <c r="FYM187" s="95"/>
      <c r="FYN187" s="95"/>
      <c r="FYO187" s="95"/>
      <c r="FYP187" s="95"/>
      <c r="FYQ187" s="95"/>
      <c r="FYR187" s="95"/>
      <c r="FYS187" s="95"/>
      <c r="FYT187" s="95"/>
      <c r="FYU187" s="95"/>
      <c r="FYV187" s="95"/>
      <c r="FYW187" s="95"/>
      <c r="FYX187" s="95"/>
      <c r="FYY187" s="95"/>
      <c r="FYZ187" s="95"/>
      <c r="FZA187" s="95"/>
      <c r="FZB187" s="95"/>
      <c r="FZC187" s="95"/>
      <c r="FZD187" s="95"/>
      <c r="FZE187" s="95"/>
      <c r="FZF187" s="95"/>
      <c r="FZG187" s="95"/>
      <c r="FZH187" s="95"/>
      <c r="FZI187" s="95"/>
      <c r="FZJ187" s="95"/>
      <c r="FZK187" s="95"/>
      <c r="FZL187" s="95"/>
      <c r="FZM187" s="95"/>
      <c r="FZN187" s="95"/>
      <c r="FZO187" s="95"/>
      <c r="FZP187" s="95"/>
      <c r="FZQ187" s="95"/>
      <c r="FZR187" s="95"/>
      <c r="FZS187" s="95"/>
      <c r="FZT187" s="95"/>
      <c r="FZU187" s="95"/>
      <c r="FZV187" s="95"/>
      <c r="FZW187" s="95"/>
      <c r="FZX187" s="95"/>
      <c r="FZY187" s="95"/>
      <c r="FZZ187" s="95"/>
      <c r="GAA187" s="95"/>
      <c r="GAB187" s="95"/>
      <c r="GAC187" s="95"/>
      <c r="GAD187" s="95"/>
      <c r="GAE187" s="95"/>
      <c r="GAF187" s="95"/>
      <c r="GAG187" s="95"/>
      <c r="GAH187" s="95"/>
      <c r="GAI187" s="95"/>
      <c r="GAJ187" s="95"/>
      <c r="GAK187" s="95"/>
      <c r="GAL187" s="95"/>
      <c r="GAM187" s="95"/>
      <c r="GAN187" s="95"/>
      <c r="GAO187" s="95"/>
      <c r="GAP187" s="95"/>
      <c r="GAQ187" s="95"/>
      <c r="GAR187" s="95"/>
      <c r="GAS187" s="95"/>
      <c r="GAT187" s="95"/>
      <c r="GAU187" s="95"/>
      <c r="GAV187" s="95"/>
      <c r="GAW187" s="95"/>
      <c r="GAX187" s="95"/>
      <c r="GAY187" s="95"/>
      <c r="GAZ187" s="95"/>
      <c r="GBA187" s="95"/>
      <c r="GBB187" s="95"/>
      <c r="GBC187" s="95"/>
      <c r="GBD187" s="95"/>
      <c r="GBE187" s="95"/>
      <c r="GBF187" s="95"/>
      <c r="GBG187" s="95"/>
      <c r="GBH187" s="95"/>
      <c r="GBI187" s="95"/>
      <c r="GBJ187" s="95"/>
      <c r="GBK187" s="95"/>
      <c r="GBL187" s="95"/>
      <c r="GBM187" s="95"/>
      <c r="GBN187" s="95"/>
      <c r="GBO187" s="95"/>
      <c r="GBP187" s="95"/>
      <c r="GBQ187" s="95"/>
      <c r="GBR187" s="95"/>
      <c r="GBS187" s="95"/>
      <c r="GBT187" s="95"/>
      <c r="GBU187" s="95"/>
      <c r="GBV187" s="95"/>
      <c r="GBW187" s="95"/>
      <c r="GBX187" s="95"/>
      <c r="GBY187" s="95"/>
      <c r="GBZ187" s="95"/>
      <c r="GCA187" s="95"/>
      <c r="GCB187" s="95"/>
      <c r="GCC187" s="95"/>
      <c r="GCD187" s="95"/>
      <c r="GCE187" s="95"/>
      <c r="GCF187" s="95"/>
      <c r="GCG187" s="95"/>
      <c r="GCH187" s="95"/>
      <c r="GCI187" s="95"/>
      <c r="GCJ187" s="95"/>
      <c r="GCK187" s="95"/>
      <c r="GCL187" s="95"/>
      <c r="GCM187" s="95"/>
      <c r="GCN187" s="95"/>
      <c r="GCO187" s="95"/>
      <c r="GCP187" s="95"/>
      <c r="GCQ187" s="95"/>
      <c r="GCR187" s="95"/>
      <c r="GCS187" s="95"/>
      <c r="GCT187" s="95"/>
      <c r="GCU187" s="95"/>
      <c r="GCV187" s="95"/>
      <c r="GCW187" s="95"/>
      <c r="GCX187" s="95"/>
      <c r="GCY187" s="95"/>
      <c r="GCZ187" s="95"/>
      <c r="GDA187" s="95"/>
      <c r="GDB187" s="95"/>
      <c r="GDC187" s="95"/>
      <c r="GDD187" s="95"/>
      <c r="GDE187" s="95"/>
      <c r="GDF187" s="95"/>
      <c r="GDG187" s="95"/>
      <c r="GDH187" s="95"/>
      <c r="GDI187" s="95"/>
      <c r="GDJ187" s="95"/>
      <c r="GDK187" s="95"/>
      <c r="GDL187" s="95"/>
      <c r="GDM187" s="95"/>
      <c r="GDN187" s="95"/>
      <c r="GDO187" s="95"/>
      <c r="GDP187" s="95"/>
      <c r="GDQ187" s="95"/>
      <c r="GDR187" s="95"/>
      <c r="GDS187" s="95"/>
      <c r="GDT187" s="95"/>
      <c r="GDU187" s="95"/>
      <c r="GDV187" s="95"/>
      <c r="GDW187" s="95"/>
      <c r="GDX187" s="95"/>
      <c r="GDY187" s="95"/>
      <c r="GDZ187" s="95"/>
      <c r="GEA187" s="95"/>
      <c r="GEB187" s="95"/>
      <c r="GEC187" s="95"/>
      <c r="GED187" s="95"/>
      <c r="GEE187" s="95"/>
      <c r="GEF187" s="95"/>
      <c r="GEG187" s="95"/>
      <c r="GEH187" s="95"/>
      <c r="GEI187" s="95"/>
      <c r="GEJ187" s="95"/>
      <c r="GEK187" s="95"/>
      <c r="GEL187" s="95"/>
      <c r="GEM187" s="95"/>
      <c r="GEN187" s="95"/>
      <c r="GEO187" s="95"/>
      <c r="GEP187" s="95"/>
      <c r="GEQ187" s="95"/>
      <c r="GER187" s="95"/>
      <c r="GES187" s="95"/>
      <c r="GET187" s="95"/>
      <c r="GEU187" s="95"/>
      <c r="GEV187" s="95"/>
      <c r="GEW187" s="95"/>
      <c r="GEX187" s="95"/>
      <c r="GEY187" s="95"/>
      <c r="GEZ187" s="95"/>
      <c r="GFA187" s="95"/>
      <c r="GFB187" s="95"/>
      <c r="GFC187" s="95"/>
      <c r="GFD187" s="95"/>
      <c r="GFE187" s="95"/>
      <c r="GFF187" s="95"/>
      <c r="GFG187" s="95"/>
      <c r="GFH187" s="95"/>
      <c r="GFI187" s="95"/>
      <c r="GFJ187" s="95"/>
      <c r="GFK187" s="95"/>
      <c r="GFL187" s="95"/>
      <c r="GFM187" s="95"/>
      <c r="GFN187" s="95"/>
      <c r="GFO187" s="95"/>
      <c r="GFP187" s="95"/>
      <c r="GFQ187" s="95"/>
      <c r="GFR187" s="95"/>
      <c r="GFS187" s="95"/>
      <c r="GFT187" s="95"/>
      <c r="GFU187" s="95"/>
      <c r="GFV187" s="95"/>
      <c r="GFW187" s="95"/>
      <c r="GFX187" s="95"/>
      <c r="GFY187" s="95"/>
      <c r="GFZ187" s="95"/>
      <c r="GGA187" s="95"/>
      <c r="GGB187" s="95"/>
      <c r="GGC187" s="95"/>
      <c r="GGD187" s="95"/>
      <c r="GGE187" s="95"/>
      <c r="GGF187" s="95"/>
      <c r="GGG187" s="95"/>
      <c r="GGH187" s="95"/>
      <c r="GGI187" s="95"/>
      <c r="GGJ187" s="95"/>
      <c r="GGK187" s="95"/>
      <c r="GGL187" s="95"/>
      <c r="GGM187" s="95"/>
      <c r="GGN187" s="95"/>
      <c r="GGO187" s="95"/>
      <c r="GGP187" s="95"/>
      <c r="GGQ187" s="95"/>
      <c r="GGR187" s="95"/>
      <c r="GGS187" s="95"/>
      <c r="GGT187" s="95"/>
      <c r="GGU187" s="95"/>
      <c r="GGV187" s="95"/>
      <c r="GGW187" s="95"/>
      <c r="GGX187" s="95"/>
      <c r="GGY187" s="95"/>
      <c r="GGZ187" s="95"/>
      <c r="GHA187" s="95"/>
      <c r="GHB187" s="95"/>
      <c r="GHC187" s="95"/>
      <c r="GHD187" s="95"/>
      <c r="GHE187" s="95"/>
      <c r="GHF187" s="95"/>
      <c r="GHG187" s="95"/>
      <c r="GHH187" s="95"/>
      <c r="GHI187" s="95"/>
      <c r="GHJ187" s="95"/>
      <c r="GHK187" s="95"/>
      <c r="GHL187" s="95"/>
      <c r="GHM187" s="95"/>
      <c r="GHN187" s="95"/>
      <c r="GHO187" s="95"/>
      <c r="GHP187" s="95"/>
      <c r="GHQ187" s="95"/>
      <c r="GHR187" s="95"/>
      <c r="GHS187" s="95"/>
      <c r="GHT187" s="95"/>
      <c r="GHU187" s="95"/>
      <c r="GHV187" s="95"/>
      <c r="GHW187" s="95"/>
      <c r="GHX187" s="95"/>
      <c r="GHY187" s="95"/>
      <c r="GHZ187" s="95"/>
      <c r="GIA187" s="95"/>
      <c r="GIB187" s="95"/>
      <c r="GIC187" s="95"/>
      <c r="GID187" s="95"/>
      <c r="GIE187" s="95"/>
      <c r="GIF187" s="95"/>
      <c r="GIG187" s="95"/>
      <c r="GIH187" s="95"/>
      <c r="GII187" s="95"/>
      <c r="GIJ187" s="95"/>
      <c r="GIK187" s="95"/>
      <c r="GIL187" s="95"/>
      <c r="GIM187" s="95"/>
      <c r="GIN187" s="95"/>
      <c r="GIO187" s="95"/>
      <c r="GIP187" s="95"/>
      <c r="GIQ187" s="95"/>
      <c r="GIR187" s="95"/>
      <c r="GIS187" s="95"/>
      <c r="GIT187" s="95"/>
      <c r="GIU187" s="95"/>
      <c r="GIV187" s="95"/>
      <c r="GIW187" s="95"/>
      <c r="GIX187" s="95"/>
      <c r="GIY187" s="95"/>
      <c r="GIZ187" s="95"/>
      <c r="GJA187" s="95"/>
      <c r="GJB187" s="95"/>
      <c r="GJC187" s="95"/>
      <c r="GJD187" s="95"/>
      <c r="GJE187" s="95"/>
      <c r="GJF187" s="95"/>
      <c r="GJG187" s="95"/>
      <c r="GJH187" s="95"/>
      <c r="GJI187" s="95"/>
      <c r="GJJ187" s="95"/>
      <c r="GJK187" s="95"/>
      <c r="GJL187" s="95"/>
      <c r="GJM187" s="95"/>
      <c r="GJN187" s="95"/>
      <c r="GJO187" s="95"/>
      <c r="GJP187" s="95"/>
      <c r="GJQ187" s="95"/>
      <c r="GJR187" s="95"/>
      <c r="GJS187" s="95"/>
      <c r="GJT187" s="95"/>
      <c r="GJU187" s="95"/>
      <c r="GJV187" s="95"/>
      <c r="GJW187" s="95"/>
      <c r="GJX187" s="95"/>
      <c r="GJY187" s="95"/>
      <c r="GJZ187" s="95"/>
      <c r="GKA187" s="95"/>
      <c r="GKB187" s="95"/>
      <c r="GKC187" s="95"/>
      <c r="GKD187" s="95"/>
      <c r="GKE187" s="95"/>
      <c r="GKF187" s="95"/>
      <c r="GKG187" s="95"/>
      <c r="GKH187" s="95"/>
      <c r="GKI187" s="95"/>
      <c r="GKJ187" s="95"/>
      <c r="GKK187" s="95"/>
      <c r="GKL187" s="95"/>
      <c r="GKM187" s="95"/>
      <c r="GKN187" s="95"/>
      <c r="GKO187" s="95"/>
      <c r="GKP187" s="95"/>
      <c r="GKQ187" s="95"/>
      <c r="GKR187" s="95"/>
      <c r="GKS187" s="95"/>
      <c r="GKT187" s="95"/>
      <c r="GKU187" s="95"/>
      <c r="GKV187" s="95"/>
      <c r="GKW187" s="95"/>
      <c r="GKX187" s="95"/>
      <c r="GKY187" s="95"/>
      <c r="GKZ187" s="95"/>
      <c r="GLA187" s="95"/>
      <c r="GLB187" s="95"/>
      <c r="GLC187" s="95"/>
      <c r="GLD187" s="95"/>
      <c r="GLE187" s="95"/>
      <c r="GLF187" s="95"/>
      <c r="GLG187" s="95"/>
      <c r="GLH187" s="95"/>
      <c r="GLI187" s="95"/>
      <c r="GLJ187" s="95"/>
      <c r="GLK187" s="95"/>
      <c r="GLL187" s="95"/>
      <c r="GLM187" s="95"/>
      <c r="GLN187" s="95"/>
      <c r="GLO187" s="95"/>
      <c r="GLP187" s="95"/>
      <c r="GLQ187" s="95"/>
      <c r="GLR187" s="95"/>
      <c r="GLS187" s="95"/>
      <c r="GLT187" s="95"/>
      <c r="GLU187" s="95"/>
      <c r="GLV187" s="95"/>
      <c r="GLW187" s="95"/>
      <c r="GLX187" s="95"/>
      <c r="GLY187" s="95"/>
      <c r="GLZ187" s="95"/>
      <c r="GMA187" s="95"/>
      <c r="GMB187" s="95"/>
      <c r="GMC187" s="95"/>
      <c r="GMD187" s="95"/>
      <c r="GME187" s="95"/>
      <c r="GMF187" s="95"/>
      <c r="GMG187" s="95"/>
      <c r="GMH187" s="95"/>
      <c r="GMI187" s="95"/>
      <c r="GMJ187" s="95"/>
      <c r="GMK187" s="95"/>
      <c r="GML187" s="95"/>
      <c r="GMM187" s="95"/>
      <c r="GMN187" s="95"/>
      <c r="GMO187" s="95"/>
      <c r="GMP187" s="95"/>
      <c r="GMQ187" s="95"/>
      <c r="GMR187" s="95"/>
      <c r="GMS187" s="95"/>
      <c r="GMT187" s="95"/>
      <c r="GMU187" s="95"/>
      <c r="GMV187" s="95"/>
      <c r="GMW187" s="95"/>
      <c r="GMX187" s="95"/>
      <c r="GMY187" s="95"/>
      <c r="GMZ187" s="95"/>
      <c r="GNA187" s="95"/>
      <c r="GNB187" s="95"/>
      <c r="GNC187" s="95"/>
      <c r="GND187" s="95"/>
      <c r="GNE187" s="95"/>
      <c r="GNF187" s="95"/>
      <c r="GNG187" s="95"/>
      <c r="GNH187" s="95"/>
      <c r="GNI187" s="95"/>
      <c r="GNJ187" s="95"/>
      <c r="GNK187" s="95"/>
      <c r="GNL187" s="95"/>
      <c r="GNM187" s="95"/>
      <c r="GNN187" s="95"/>
      <c r="GNO187" s="95"/>
      <c r="GNP187" s="95"/>
      <c r="GNQ187" s="95"/>
      <c r="GNR187" s="95"/>
      <c r="GNS187" s="95"/>
      <c r="GNT187" s="95"/>
      <c r="GNU187" s="95"/>
      <c r="GNV187" s="95"/>
      <c r="GNW187" s="95"/>
      <c r="GNX187" s="95"/>
      <c r="GNY187" s="95"/>
      <c r="GNZ187" s="95"/>
      <c r="GOA187" s="95"/>
      <c r="GOB187" s="95"/>
      <c r="GOC187" s="95"/>
      <c r="GOD187" s="95"/>
      <c r="GOE187" s="95"/>
      <c r="GOF187" s="95"/>
      <c r="GOG187" s="95"/>
      <c r="GOH187" s="95"/>
      <c r="GOI187" s="95"/>
      <c r="GOJ187" s="95"/>
      <c r="GOK187" s="95"/>
      <c r="GOL187" s="95"/>
      <c r="GOM187" s="95"/>
      <c r="GON187" s="95"/>
      <c r="GOO187" s="95"/>
      <c r="GOP187" s="95"/>
      <c r="GOQ187" s="95"/>
      <c r="GOR187" s="95"/>
      <c r="GOS187" s="95"/>
      <c r="GOT187" s="95"/>
      <c r="GOU187" s="95"/>
      <c r="GOV187" s="95"/>
      <c r="GOW187" s="95"/>
      <c r="GOX187" s="95"/>
      <c r="GOY187" s="95"/>
      <c r="GOZ187" s="95"/>
      <c r="GPA187" s="95"/>
      <c r="GPB187" s="95"/>
      <c r="GPC187" s="95"/>
      <c r="GPD187" s="95"/>
      <c r="GPE187" s="95"/>
      <c r="GPF187" s="95"/>
      <c r="GPG187" s="95"/>
      <c r="GPH187" s="95"/>
      <c r="GPI187" s="95"/>
      <c r="GPJ187" s="95"/>
      <c r="GPK187" s="95"/>
      <c r="GPL187" s="95"/>
      <c r="GPM187" s="95"/>
      <c r="GPN187" s="95"/>
      <c r="GPO187" s="95"/>
      <c r="GPP187" s="95"/>
      <c r="GPQ187" s="95"/>
      <c r="GPR187" s="95"/>
      <c r="GPS187" s="95"/>
      <c r="GPT187" s="95"/>
      <c r="GPU187" s="95"/>
      <c r="GPV187" s="95"/>
      <c r="GPW187" s="95"/>
      <c r="GPX187" s="95"/>
      <c r="GPY187" s="95"/>
      <c r="GPZ187" s="95"/>
      <c r="GQA187" s="95"/>
      <c r="GQB187" s="95"/>
      <c r="GQC187" s="95"/>
      <c r="GQD187" s="95"/>
      <c r="GQE187" s="95"/>
      <c r="GQF187" s="95"/>
      <c r="GQG187" s="95"/>
      <c r="GQH187" s="95"/>
      <c r="GQI187" s="95"/>
      <c r="GQJ187" s="95"/>
      <c r="GQK187" s="95"/>
      <c r="GQL187" s="95"/>
      <c r="GQM187" s="95"/>
      <c r="GQN187" s="95"/>
      <c r="GQO187" s="95"/>
      <c r="GQP187" s="95"/>
      <c r="GQQ187" s="95"/>
      <c r="GQR187" s="95"/>
      <c r="GQS187" s="95"/>
      <c r="GQT187" s="95"/>
      <c r="GQU187" s="95"/>
      <c r="GQV187" s="95"/>
      <c r="GQW187" s="95"/>
      <c r="GQX187" s="95"/>
      <c r="GQY187" s="95"/>
      <c r="GQZ187" s="95"/>
      <c r="GRA187" s="95"/>
      <c r="GRB187" s="95"/>
      <c r="GRC187" s="95"/>
      <c r="GRD187" s="95"/>
      <c r="GRE187" s="95"/>
      <c r="GRF187" s="95"/>
      <c r="GRG187" s="95"/>
      <c r="GRH187" s="95"/>
      <c r="GRI187" s="95"/>
      <c r="GRJ187" s="95"/>
      <c r="GRK187" s="95"/>
      <c r="GRL187" s="95"/>
      <c r="GRM187" s="95"/>
      <c r="GRN187" s="95"/>
      <c r="GRO187" s="95"/>
      <c r="GRP187" s="95"/>
      <c r="GRQ187" s="95"/>
      <c r="GRR187" s="95"/>
      <c r="GRS187" s="95"/>
      <c r="GRT187" s="95"/>
      <c r="GRU187" s="95"/>
      <c r="GRV187" s="95"/>
      <c r="GRW187" s="95"/>
      <c r="GRX187" s="95"/>
      <c r="GRY187" s="95"/>
      <c r="GRZ187" s="95"/>
      <c r="GSA187" s="95"/>
      <c r="GSB187" s="95"/>
      <c r="GSC187" s="95"/>
      <c r="GSD187" s="95"/>
      <c r="GSE187" s="95"/>
      <c r="GSF187" s="95"/>
      <c r="GSG187" s="95"/>
      <c r="GSH187" s="95"/>
      <c r="GSI187" s="95"/>
      <c r="GSJ187" s="95"/>
      <c r="GSK187" s="95"/>
      <c r="GSL187" s="95"/>
      <c r="GSM187" s="95"/>
      <c r="GSN187" s="95"/>
      <c r="GSO187" s="95"/>
      <c r="GSP187" s="95"/>
      <c r="GSQ187" s="95"/>
      <c r="GSR187" s="95"/>
      <c r="GSS187" s="95"/>
      <c r="GST187" s="95"/>
      <c r="GSU187" s="95"/>
      <c r="GSV187" s="95"/>
      <c r="GSW187" s="95"/>
      <c r="GSX187" s="95"/>
      <c r="GSY187" s="95"/>
      <c r="GSZ187" s="95"/>
      <c r="GTA187" s="95"/>
      <c r="GTB187" s="95"/>
      <c r="GTC187" s="95"/>
      <c r="GTD187" s="95"/>
      <c r="GTE187" s="95"/>
      <c r="GTF187" s="95"/>
      <c r="GTG187" s="95"/>
      <c r="GTH187" s="95"/>
      <c r="GTI187" s="95"/>
      <c r="GTJ187" s="95"/>
      <c r="GTK187" s="95"/>
      <c r="GTL187" s="95"/>
      <c r="GTM187" s="95"/>
      <c r="GTN187" s="95"/>
      <c r="GTO187" s="95"/>
      <c r="GTP187" s="95"/>
      <c r="GTQ187" s="95"/>
      <c r="GTR187" s="95"/>
      <c r="GTS187" s="95"/>
      <c r="GTT187" s="95"/>
      <c r="GTU187" s="95"/>
      <c r="GTV187" s="95"/>
      <c r="GTW187" s="95"/>
      <c r="GTX187" s="95"/>
      <c r="GTY187" s="95"/>
      <c r="GTZ187" s="95"/>
      <c r="GUA187" s="95"/>
      <c r="GUB187" s="95"/>
      <c r="GUC187" s="95"/>
      <c r="GUD187" s="95"/>
      <c r="GUE187" s="95"/>
      <c r="GUF187" s="95"/>
      <c r="GUG187" s="95"/>
      <c r="GUH187" s="95"/>
      <c r="GUI187" s="95"/>
      <c r="GUJ187" s="95"/>
      <c r="GUK187" s="95"/>
      <c r="GUL187" s="95"/>
      <c r="GUM187" s="95"/>
      <c r="GUN187" s="95"/>
      <c r="GUO187" s="95"/>
      <c r="GUP187" s="95"/>
      <c r="GUQ187" s="95"/>
      <c r="GUR187" s="95"/>
      <c r="GUS187" s="95"/>
      <c r="GUT187" s="95"/>
      <c r="GUU187" s="95"/>
      <c r="GUV187" s="95"/>
      <c r="GUW187" s="95"/>
      <c r="GUX187" s="95"/>
      <c r="GUY187" s="95"/>
      <c r="GUZ187" s="95"/>
      <c r="GVA187" s="95"/>
      <c r="GVB187" s="95"/>
      <c r="GVC187" s="95"/>
      <c r="GVD187" s="95"/>
      <c r="GVE187" s="95"/>
      <c r="GVF187" s="95"/>
      <c r="GVG187" s="95"/>
      <c r="GVH187" s="95"/>
      <c r="GVI187" s="95"/>
      <c r="GVJ187" s="95"/>
      <c r="GVK187" s="95"/>
      <c r="GVL187" s="95"/>
      <c r="GVM187" s="95"/>
      <c r="GVN187" s="95"/>
      <c r="GVO187" s="95"/>
      <c r="GVP187" s="95"/>
      <c r="GVQ187" s="95"/>
      <c r="GVR187" s="95"/>
      <c r="GVS187" s="95"/>
      <c r="GVT187" s="95"/>
      <c r="GVU187" s="95"/>
      <c r="GVV187" s="95"/>
      <c r="GVW187" s="95"/>
      <c r="GVX187" s="95"/>
      <c r="GVY187" s="95"/>
      <c r="GVZ187" s="95"/>
      <c r="GWA187" s="95"/>
      <c r="GWB187" s="95"/>
      <c r="GWC187" s="95"/>
      <c r="GWD187" s="95"/>
      <c r="GWE187" s="95"/>
      <c r="GWF187" s="95"/>
      <c r="GWG187" s="95"/>
      <c r="GWH187" s="95"/>
      <c r="GWI187" s="95"/>
      <c r="GWJ187" s="95"/>
      <c r="GWK187" s="95"/>
      <c r="GWL187" s="95"/>
      <c r="GWM187" s="95"/>
      <c r="GWN187" s="95"/>
      <c r="GWO187" s="95"/>
      <c r="GWP187" s="95"/>
      <c r="GWQ187" s="95"/>
      <c r="GWR187" s="95"/>
      <c r="GWS187" s="95"/>
      <c r="GWT187" s="95"/>
      <c r="GWU187" s="95"/>
      <c r="GWV187" s="95"/>
      <c r="GWW187" s="95"/>
      <c r="GWX187" s="95"/>
      <c r="GWY187" s="95"/>
      <c r="GWZ187" s="95"/>
      <c r="GXA187" s="95"/>
      <c r="GXB187" s="95"/>
      <c r="GXC187" s="95"/>
      <c r="GXD187" s="95"/>
      <c r="GXE187" s="95"/>
      <c r="GXF187" s="95"/>
      <c r="GXG187" s="95"/>
      <c r="GXH187" s="95"/>
      <c r="GXI187" s="95"/>
      <c r="GXJ187" s="95"/>
      <c r="GXK187" s="95"/>
      <c r="GXL187" s="95"/>
      <c r="GXM187" s="95"/>
      <c r="GXN187" s="95"/>
      <c r="GXO187" s="95"/>
      <c r="GXP187" s="95"/>
      <c r="GXQ187" s="95"/>
      <c r="GXR187" s="95"/>
      <c r="GXS187" s="95"/>
      <c r="GXT187" s="95"/>
      <c r="GXU187" s="95"/>
      <c r="GXV187" s="95"/>
      <c r="GXW187" s="95"/>
      <c r="GXX187" s="95"/>
      <c r="GXY187" s="95"/>
      <c r="GXZ187" s="95"/>
      <c r="GYA187" s="95"/>
      <c r="GYB187" s="95"/>
      <c r="GYC187" s="95"/>
      <c r="GYD187" s="95"/>
      <c r="GYE187" s="95"/>
      <c r="GYF187" s="95"/>
      <c r="GYG187" s="95"/>
      <c r="GYH187" s="95"/>
      <c r="GYI187" s="95"/>
      <c r="GYJ187" s="95"/>
      <c r="GYK187" s="95"/>
      <c r="GYL187" s="95"/>
      <c r="GYM187" s="95"/>
      <c r="GYN187" s="95"/>
      <c r="GYO187" s="95"/>
      <c r="GYP187" s="95"/>
      <c r="GYQ187" s="95"/>
      <c r="GYR187" s="95"/>
      <c r="GYS187" s="95"/>
      <c r="GYT187" s="95"/>
      <c r="GYU187" s="95"/>
      <c r="GYV187" s="95"/>
      <c r="GYW187" s="95"/>
      <c r="GYX187" s="95"/>
      <c r="GYY187" s="95"/>
      <c r="GYZ187" s="95"/>
      <c r="GZA187" s="95"/>
      <c r="GZB187" s="95"/>
      <c r="GZC187" s="95"/>
      <c r="GZD187" s="95"/>
      <c r="GZE187" s="95"/>
      <c r="GZF187" s="95"/>
      <c r="GZG187" s="95"/>
      <c r="GZH187" s="95"/>
      <c r="GZI187" s="95"/>
      <c r="GZJ187" s="95"/>
      <c r="GZK187" s="95"/>
      <c r="GZL187" s="95"/>
      <c r="GZM187" s="95"/>
      <c r="GZN187" s="95"/>
      <c r="GZO187" s="95"/>
      <c r="GZP187" s="95"/>
      <c r="GZQ187" s="95"/>
      <c r="GZR187" s="95"/>
      <c r="GZS187" s="95"/>
      <c r="GZT187" s="95"/>
      <c r="GZU187" s="95"/>
      <c r="GZV187" s="95"/>
      <c r="GZW187" s="95"/>
      <c r="GZX187" s="95"/>
      <c r="GZY187" s="95"/>
      <c r="GZZ187" s="95"/>
      <c r="HAA187" s="95"/>
      <c r="HAB187" s="95"/>
      <c r="HAC187" s="95"/>
      <c r="HAD187" s="95"/>
      <c r="HAE187" s="95"/>
      <c r="HAF187" s="95"/>
      <c r="HAG187" s="95"/>
      <c r="HAH187" s="95"/>
      <c r="HAI187" s="95"/>
      <c r="HAJ187" s="95"/>
      <c r="HAK187" s="95"/>
      <c r="HAL187" s="95"/>
      <c r="HAM187" s="95"/>
      <c r="HAN187" s="95"/>
      <c r="HAO187" s="95"/>
      <c r="HAP187" s="95"/>
      <c r="HAQ187" s="95"/>
      <c r="HAR187" s="95"/>
      <c r="HAS187" s="95"/>
      <c r="HAT187" s="95"/>
      <c r="HAU187" s="95"/>
      <c r="HAV187" s="95"/>
      <c r="HAW187" s="95"/>
      <c r="HAX187" s="95"/>
      <c r="HAY187" s="95"/>
      <c r="HAZ187" s="95"/>
      <c r="HBA187" s="95"/>
      <c r="HBB187" s="95"/>
      <c r="HBC187" s="95"/>
      <c r="HBD187" s="95"/>
      <c r="HBE187" s="95"/>
      <c r="HBF187" s="95"/>
      <c r="HBG187" s="95"/>
      <c r="HBH187" s="95"/>
      <c r="HBI187" s="95"/>
      <c r="HBJ187" s="95"/>
      <c r="HBK187" s="95"/>
      <c r="HBL187" s="95"/>
      <c r="HBM187" s="95"/>
      <c r="HBN187" s="95"/>
      <c r="HBO187" s="95"/>
      <c r="HBP187" s="95"/>
      <c r="HBQ187" s="95"/>
      <c r="HBR187" s="95"/>
      <c r="HBS187" s="95"/>
      <c r="HBT187" s="95"/>
      <c r="HBU187" s="95"/>
      <c r="HBV187" s="95"/>
      <c r="HBW187" s="95"/>
      <c r="HBX187" s="95"/>
      <c r="HBY187" s="95"/>
      <c r="HBZ187" s="95"/>
      <c r="HCA187" s="95"/>
      <c r="HCB187" s="95"/>
      <c r="HCC187" s="95"/>
      <c r="HCD187" s="95"/>
      <c r="HCE187" s="95"/>
      <c r="HCF187" s="95"/>
      <c r="HCG187" s="95"/>
      <c r="HCH187" s="95"/>
      <c r="HCI187" s="95"/>
      <c r="HCJ187" s="95"/>
      <c r="HCK187" s="95"/>
      <c r="HCL187" s="95"/>
      <c r="HCM187" s="95"/>
      <c r="HCN187" s="95"/>
      <c r="HCO187" s="95"/>
      <c r="HCP187" s="95"/>
      <c r="HCQ187" s="95"/>
      <c r="HCR187" s="95"/>
      <c r="HCS187" s="95"/>
      <c r="HCT187" s="95"/>
      <c r="HCU187" s="95"/>
      <c r="HCV187" s="95"/>
      <c r="HCW187" s="95"/>
      <c r="HCX187" s="95"/>
      <c r="HCY187" s="95"/>
      <c r="HCZ187" s="95"/>
      <c r="HDA187" s="95"/>
      <c r="HDB187" s="95"/>
      <c r="HDC187" s="95"/>
      <c r="HDD187" s="95"/>
      <c r="HDE187" s="95"/>
      <c r="HDF187" s="95"/>
      <c r="HDG187" s="95"/>
      <c r="HDH187" s="95"/>
      <c r="HDI187" s="95"/>
      <c r="HDJ187" s="95"/>
      <c r="HDK187" s="95"/>
      <c r="HDL187" s="95"/>
      <c r="HDM187" s="95"/>
      <c r="HDN187" s="95"/>
      <c r="HDO187" s="95"/>
      <c r="HDP187" s="95"/>
      <c r="HDQ187" s="95"/>
      <c r="HDR187" s="95"/>
      <c r="HDS187" s="95"/>
      <c r="HDT187" s="95"/>
      <c r="HDU187" s="95"/>
      <c r="HDV187" s="95"/>
      <c r="HDW187" s="95"/>
      <c r="HDX187" s="95"/>
      <c r="HDY187" s="95"/>
      <c r="HDZ187" s="95"/>
      <c r="HEA187" s="95"/>
      <c r="HEB187" s="95"/>
      <c r="HEC187" s="95"/>
      <c r="HED187" s="95"/>
      <c r="HEE187" s="95"/>
      <c r="HEF187" s="95"/>
      <c r="HEG187" s="95"/>
      <c r="HEH187" s="95"/>
      <c r="HEI187" s="95"/>
      <c r="HEJ187" s="95"/>
      <c r="HEK187" s="95"/>
      <c r="HEL187" s="95"/>
      <c r="HEM187" s="95"/>
      <c r="HEN187" s="95"/>
      <c r="HEO187" s="95"/>
      <c r="HEP187" s="95"/>
      <c r="HEQ187" s="95"/>
      <c r="HER187" s="95"/>
      <c r="HES187" s="95"/>
      <c r="HET187" s="95"/>
      <c r="HEU187" s="95"/>
      <c r="HEV187" s="95"/>
      <c r="HEW187" s="95"/>
      <c r="HEX187" s="95"/>
      <c r="HEY187" s="95"/>
      <c r="HEZ187" s="95"/>
      <c r="HFA187" s="95"/>
      <c r="HFB187" s="95"/>
      <c r="HFC187" s="95"/>
      <c r="HFD187" s="95"/>
      <c r="HFE187" s="95"/>
      <c r="HFF187" s="95"/>
      <c r="HFG187" s="95"/>
      <c r="HFH187" s="95"/>
      <c r="HFI187" s="95"/>
      <c r="HFJ187" s="95"/>
      <c r="HFK187" s="95"/>
      <c r="HFL187" s="95"/>
      <c r="HFM187" s="95"/>
      <c r="HFN187" s="95"/>
      <c r="HFO187" s="95"/>
      <c r="HFP187" s="95"/>
      <c r="HFQ187" s="95"/>
      <c r="HFR187" s="95"/>
      <c r="HFS187" s="95"/>
      <c r="HFT187" s="95"/>
      <c r="HFU187" s="95"/>
      <c r="HFV187" s="95"/>
      <c r="HFW187" s="95"/>
      <c r="HFX187" s="95"/>
      <c r="HFY187" s="95"/>
      <c r="HFZ187" s="95"/>
      <c r="HGA187" s="95"/>
      <c r="HGB187" s="95"/>
      <c r="HGC187" s="95"/>
      <c r="HGD187" s="95"/>
      <c r="HGE187" s="95"/>
      <c r="HGF187" s="95"/>
      <c r="HGG187" s="95"/>
      <c r="HGH187" s="95"/>
      <c r="HGI187" s="95"/>
      <c r="HGJ187" s="95"/>
      <c r="HGK187" s="95"/>
      <c r="HGL187" s="95"/>
      <c r="HGM187" s="95"/>
      <c r="HGN187" s="95"/>
      <c r="HGO187" s="95"/>
      <c r="HGP187" s="95"/>
      <c r="HGQ187" s="95"/>
      <c r="HGR187" s="95"/>
      <c r="HGS187" s="95"/>
      <c r="HGT187" s="95"/>
      <c r="HGU187" s="95"/>
      <c r="HGV187" s="95"/>
      <c r="HGW187" s="95"/>
      <c r="HGX187" s="95"/>
      <c r="HGY187" s="95"/>
      <c r="HGZ187" s="95"/>
      <c r="HHA187" s="95"/>
      <c r="HHB187" s="95"/>
      <c r="HHC187" s="95"/>
      <c r="HHD187" s="95"/>
      <c r="HHE187" s="95"/>
      <c r="HHF187" s="95"/>
      <c r="HHG187" s="95"/>
      <c r="HHH187" s="95"/>
      <c r="HHI187" s="95"/>
      <c r="HHJ187" s="95"/>
      <c r="HHK187" s="95"/>
      <c r="HHL187" s="95"/>
      <c r="HHM187" s="95"/>
      <c r="HHN187" s="95"/>
      <c r="HHO187" s="95"/>
      <c r="HHP187" s="95"/>
      <c r="HHQ187" s="95"/>
      <c r="HHR187" s="95"/>
      <c r="HHS187" s="95"/>
      <c r="HHT187" s="95"/>
      <c r="HHU187" s="95"/>
      <c r="HHV187" s="95"/>
      <c r="HHW187" s="95"/>
      <c r="HHX187" s="95"/>
      <c r="HHY187" s="95"/>
      <c r="HHZ187" s="95"/>
      <c r="HIA187" s="95"/>
      <c r="HIB187" s="95"/>
      <c r="HIC187" s="95"/>
      <c r="HID187" s="95"/>
      <c r="HIE187" s="95"/>
      <c r="HIF187" s="95"/>
      <c r="HIG187" s="95"/>
      <c r="HIH187" s="95"/>
      <c r="HII187" s="95"/>
      <c r="HIJ187" s="95"/>
      <c r="HIK187" s="95"/>
      <c r="HIL187" s="95"/>
      <c r="HIM187" s="95"/>
      <c r="HIN187" s="95"/>
      <c r="HIO187" s="95"/>
      <c r="HIP187" s="95"/>
      <c r="HIQ187" s="95"/>
      <c r="HIR187" s="95"/>
      <c r="HIS187" s="95"/>
      <c r="HIT187" s="95"/>
      <c r="HIU187" s="95"/>
      <c r="HIV187" s="95"/>
      <c r="HIW187" s="95"/>
      <c r="HIX187" s="95"/>
      <c r="HIY187" s="95"/>
      <c r="HIZ187" s="95"/>
      <c r="HJA187" s="95"/>
      <c r="HJB187" s="95"/>
      <c r="HJC187" s="95"/>
      <c r="HJD187" s="95"/>
      <c r="HJE187" s="95"/>
      <c r="HJF187" s="95"/>
      <c r="HJG187" s="95"/>
      <c r="HJH187" s="95"/>
      <c r="HJI187" s="95"/>
      <c r="HJJ187" s="95"/>
      <c r="HJK187" s="95"/>
      <c r="HJL187" s="95"/>
      <c r="HJM187" s="95"/>
      <c r="HJN187" s="95"/>
      <c r="HJO187" s="95"/>
      <c r="HJP187" s="95"/>
      <c r="HJQ187" s="95"/>
      <c r="HJR187" s="95"/>
      <c r="HJS187" s="95"/>
      <c r="HJT187" s="95"/>
      <c r="HJU187" s="95"/>
      <c r="HJV187" s="95"/>
      <c r="HJW187" s="95"/>
      <c r="HJX187" s="95"/>
      <c r="HJY187" s="95"/>
      <c r="HJZ187" s="95"/>
      <c r="HKA187" s="95"/>
      <c r="HKB187" s="95"/>
      <c r="HKC187" s="95"/>
      <c r="HKD187" s="95"/>
      <c r="HKE187" s="95"/>
      <c r="HKF187" s="95"/>
      <c r="HKG187" s="95"/>
      <c r="HKH187" s="95"/>
      <c r="HKI187" s="95"/>
      <c r="HKJ187" s="95"/>
      <c r="HKK187" s="95"/>
      <c r="HKL187" s="95"/>
      <c r="HKM187" s="95"/>
      <c r="HKN187" s="95"/>
      <c r="HKO187" s="95"/>
      <c r="HKP187" s="95"/>
      <c r="HKQ187" s="95"/>
      <c r="HKR187" s="95"/>
      <c r="HKS187" s="95"/>
      <c r="HKT187" s="95"/>
      <c r="HKU187" s="95"/>
      <c r="HKV187" s="95"/>
      <c r="HKW187" s="95"/>
      <c r="HKX187" s="95"/>
      <c r="HKY187" s="95"/>
      <c r="HKZ187" s="95"/>
      <c r="HLA187" s="95"/>
      <c r="HLB187" s="95"/>
      <c r="HLC187" s="95"/>
      <c r="HLD187" s="95"/>
      <c r="HLE187" s="95"/>
      <c r="HLF187" s="95"/>
      <c r="HLG187" s="95"/>
      <c r="HLH187" s="95"/>
      <c r="HLI187" s="95"/>
      <c r="HLJ187" s="95"/>
      <c r="HLK187" s="95"/>
      <c r="HLL187" s="95"/>
      <c r="HLM187" s="95"/>
      <c r="HLN187" s="95"/>
      <c r="HLO187" s="95"/>
      <c r="HLP187" s="95"/>
      <c r="HLQ187" s="95"/>
      <c r="HLR187" s="95"/>
      <c r="HLS187" s="95"/>
      <c r="HLT187" s="95"/>
      <c r="HLU187" s="95"/>
      <c r="HLV187" s="95"/>
      <c r="HLW187" s="95"/>
      <c r="HLX187" s="95"/>
      <c r="HLY187" s="95"/>
      <c r="HLZ187" s="95"/>
      <c r="HMA187" s="95"/>
      <c r="HMB187" s="95"/>
      <c r="HMC187" s="95"/>
      <c r="HMD187" s="95"/>
      <c r="HME187" s="95"/>
      <c r="HMF187" s="95"/>
      <c r="HMG187" s="95"/>
      <c r="HMH187" s="95"/>
      <c r="HMI187" s="95"/>
      <c r="HMJ187" s="95"/>
      <c r="HMK187" s="95"/>
      <c r="HML187" s="95"/>
      <c r="HMM187" s="95"/>
      <c r="HMN187" s="95"/>
      <c r="HMO187" s="95"/>
      <c r="HMP187" s="95"/>
      <c r="HMQ187" s="95"/>
      <c r="HMR187" s="95"/>
      <c r="HMS187" s="95"/>
      <c r="HMT187" s="95"/>
      <c r="HMU187" s="95"/>
      <c r="HMV187" s="95"/>
      <c r="HMW187" s="95"/>
      <c r="HMX187" s="95"/>
      <c r="HMY187" s="95"/>
      <c r="HMZ187" s="95"/>
      <c r="HNA187" s="95"/>
      <c r="HNB187" s="95"/>
      <c r="HNC187" s="95"/>
      <c r="HND187" s="95"/>
      <c r="HNE187" s="95"/>
      <c r="HNF187" s="95"/>
      <c r="HNG187" s="95"/>
      <c r="HNH187" s="95"/>
      <c r="HNI187" s="95"/>
      <c r="HNJ187" s="95"/>
      <c r="HNK187" s="95"/>
      <c r="HNL187" s="95"/>
      <c r="HNM187" s="95"/>
      <c r="HNN187" s="95"/>
      <c r="HNO187" s="95"/>
      <c r="HNP187" s="95"/>
      <c r="HNQ187" s="95"/>
      <c r="HNR187" s="95"/>
      <c r="HNS187" s="95"/>
      <c r="HNT187" s="95"/>
      <c r="HNU187" s="95"/>
      <c r="HNV187" s="95"/>
      <c r="HNW187" s="95"/>
      <c r="HNX187" s="95"/>
      <c r="HNY187" s="95"/>
      <c r="HNZ187" s="95"/>
      <c r="HOA187" s="95"/>
      <c r="HOB187" s="95"/>
      <c r="HOC187" s="95"/>
      <c r="HOD187" s="95"/>
      <c r="HOE187" s="95"/>
      <c r="HOF187" s="95"/>
      <c r="HOG187" s="95"/>
      <c r="HOH187" s="95"/>
      <c r="HOI187" s="95"/>
      <c r="HOJ187" s="95"/>
      <c r="HOK187" s="95"/>
      <c r="HOL187" s="95"/>
      <c r="HOM187" s="95"/>
      <c r="HON187" s="95"/>
      <c r="HOO187" s="95"/>
      <c r="HOP187" s="95"/>
      <c r="HOQ187" s="95"/>
      <c r="HOR187" s="95"/>
      <c r="HOS187" s="95"/>
      <c r="HOT187" s="95"/>
      <c r="HOU187" s="95"/>
      <c r="HOV187" s="95"/>
      <c r="HOW187" s="95"/>
      <c r="HOX187" s="95"/>
      <c r="HOY187" s="95"/>
      <c r="HOZ187" s="95"/>
      <c r="HPA187" s="95"/>
      <c r="HPB187" s="95"/>
      <c r="HPC187" s="95"/>
      <c r="HPD187" s="95"/>
      <c r="HPE187" s="95"/>
      <c r="HPF187" s="95"/>
      <c r="HPG187" s="95"/>
      <c r="HPH187" s="95"/>
      <c r="HPI187" s="95"/>
      <c r="HPJ187" s="95"/>
      <c r="HPK187" s="95"/>
      <c r="HPL187" s="95"/>
      <c r="HPM187" s="95"/>
      <c r="HPN187" s="95"/>
      <c r="HPO187" s="95"/>
      <c r="HPP187" s="95"/>
      <c r="HPQ187" s="95"/>
      <c r="HPR187" s="95"/>
      <c r="HPS187" s="95"/>
      <c r="HPT187" s="95"/>
      <c r="HPU187" s="95"/>
      <c r="HPV187" s="95"/>
      <c r="HPW187" s="95"/>
      <c r="HPX187" s="95"/>
      <c r="HPY187" s="95"/>
      <c r="HPZ187" s="95"/>
      <c r="HQA187" s="95"/>
      <c r="HQB187" s="95"/>
      <c r="HQC187" s="95"/>
      <c r="HQD187" s="95"/>
      <c r="HQE187" s="95"/>
      <c r="HQF187" s="95"/>
      <c r="HQG187" s="95"/>
      <c r="HQH187" s="95"/>
      <c r="HQI187" s="95"/>
      <c r="HQJ187" s="95"/>
      <c r="HQK187" s="95"/>
      <c r="HQL187" s="95"/>
      <c r="HQM187" s="95"/>
      <c r="HQN187" s="95"/>
      <c r="HQO187" s="95"/>
      <c r="HQP187" s="95"/>
      <c r="HQQ187" s="95"/>
      <c r="HQR187" s="95"/>
      <c r="HQS187" s="95"/>
      <c r="HQT187" s="95"/>
      <c r="HQU187" s="95"/>
      <c r="HQV187" s="95"/>
      <c r="HQW187" s="95"/>
      <c r="HQX187" s="95"/>
      <c r="HQY187" s="95"/>
      <c r="HQZ187" s="95"/>
      <c r="HRA187" s="95"/>
      <c r="HRB187" s="95"/>
      <c r="HRC187" s="95"/>
      <c r="HRD187" s="95"/>
      <c r="HRE187" s="95"/>
      <c r="HRF187" s="95"/>
      <c r="HRG187" s="95"/>
      <c r="HRH187" s="95"/>
      <c r="HRI187" s="95"/>
      <c r="HRJ187" s="95"/>
      <c r="HRK187" s="95"/>
      <c r="HRL187" s="95"/>
      <c r="HRM187" s="95"/>
      <c r="HRN187" s="95"/>
      <c r="HRO187" s="95"/>
      <c r="HRP187" s="95"/>
      <c r="HRQ187" s="95"/>
      <c r="HRR187" s="95"/>
      <c r="HRS187" s="95"/>
      <c r="HRT187" s="95"/>
      <c r="HRU187" s="95"/>
      <c r="HRV187" s="95"/>
      <c r="HRW187" s="95"/>
      <c r="HRX187" s="95"/>
      <c r="HRY187" s="95"/>
      <c r="HRZ187" s="95"/>
      <c r="HSA187" s="95"/>
      <c r="HSB187" s="95"/>
      <c r="HSC187" s="95"/>
      <c r="HSD187" s="95"/>
      <c r="HSE187" s="95"/>
      <c r="HSF187" s="95"/>
      <c r="HSG187" s="95"/>
      <c r="HSH187" s="95"/>
      <c r="HSI187" s="95"/>
      <c r="HSJ187" s="95"/>
      <c r="HSK187" s="95"/>
      <c r="HSL187" s="95"/>
      <c r="HSM187" s="95"/>
      <c r="HSN187" s="95"/>
      <c r="HSO187" s="95"/>
      <c r="HSP187" s="95"/>
      <c r="HSQ187" s="95"/>
      <c r="HSR187" s="95"/>
      <c r="HSS187" s="95"/>
      <c r="HST187" s="95"/>
      <c r="HSU187" s="95"/>
      <c r="HSV187" s="95"/>
      <c r="HSW187" s="95"/>
      <c r="HSX187" s="95"/>
      <c r="HSY187" s="95"/>
      <c r="HSZ187" s="95"/>
      <c r="HTA187" s="95"/>
      <c r="HTB187" s="95"/>
      <c r="HTC187" s="95"/>
      <c r="HTD187" s="95"/>
      <c r="HTE187" s="95"/>
      <c r="HTF187" s="95"/>
      <c r="HTG187" s="95"/>
      <c r="HTH187" s="95"/>
      <c r="HTI187" s="95"/>
      <c r="HTJ187" s="95"/>
      <c r="HTK187" s="95"/>
      <c r="HTL187" s="95"/>
      <c r="HTM187" s="95"/>
      <c r="HTN187" s="95"/>
      <c r="HTO187" s="95"/>
      <c r="HTP187" s="95"/>
      <c r="HTQ187" s="95"/>
      <c r="HTR187" s="95"/>
      <c r="HTS187" s="95"/>
      <c r="HTT187" s="95"/>
      <c r="HTU187" s="95"/>
      <c r="HTV187" s="95"/>
      <c r="HTW187" s="95"/>
      <c r="HTX187" s="95"/>
      <c r="HTY187" s="95"/>
      <c r="HTZ187" s="95"/>
      <c r="HUA187" s="95"/>
      <c r="HUB187" s="95"/>
      <c r="HUC187" s="95"/>
      <c r="HUD187" s="95"/>
      <c r="HUE187" s="95"/>
      <c r="HUF187" s="95"/>
      <c r="HUG187" s="95"/>
      <c r="HUH187" s="95"/>
      <c r="HUI187" s="95"/>
      <c r="HUJ187" s="95"/>
      <c r="HUK187" s="95"/>
      <c r="HUL187" s="95"/>
      <c r="HUM187" s="95"/>
      <c r="HUN187" s="95"/>
      <c r="HUO187" s="95"/>
      <c r="HUP187" s="95"/>
      <c r="HUQ187" s="95"/>
      <c r="HUR187" s="95"/>
      <c r="HUS187" s="95"/>
      <c r="HUT187" s="95"/>
      <c r="HUU187" s="95"/>
      <c r="HUV187" s="95"/>
      <c r="HUW187" s="95"/>
      <c r="HUX187" s="95"/>
      <c r="HUY187" s="95"/>
      <c r="HUZ187" s="95"/>
      <c r="HVA187" s="95"/>
      <c r="HVB187" s="95"/>
      <c r="HVC187" s="95"/>
      <c r="HVD187" s="95"/>
      <c r="HVE187" s="95"/>
      <c r="HVF187" s="95"/>
      <c r="HVG187" s="95"/>
      <c r="HVH187" s="95"/>
      <c r="HVI187" s="95"/>
      <c r="HVJ187" s="95"/>
      <c r="HVK187" s="95"/>
      <c r="HVL187" s="95"/>
      <c r="HVM187" s="95"/>
      <c r="HVN187" s="95"/>
      <c r="HVO187" s="95"/>
      <c r="HVP187" s="95"/>
      <c r="HVQ187" s="95"/>
      <c r="HVR187" s="95"/>
      <c r="HVS187" s="95"/>
      <c r="HVT187" s="95"/>
      <c r="HVU187" s="95"/>
      <c r="HVV187" s="95"/>
      <c r="HVW187" s="95"/>
      <c r="HVX187" s="95"/>
      <c r="HVY187" s="95"/>
      <c r="HVZ187" s="95"/>
      <c r="HWA187" s="95"/>
      <c r="HWB187" s="95"/>
      <c r="HWC187" s="95"/>
      <c r="HWD187" s="95"/>
      <c r="HWE187" s="95"/>
      <c r="HWF187" s="95"/>
      <c r="HWG187" s="95"/>
      <c r="HWH187" s="95"/>
      <c r="HWI187" s="95"/>
      <c r="HWJ187" s="95"/>
      <c r="HWK187" s="95"/>
      <c r="HWL187" s="95"/>
      <c r="HWM187" s="95"/>
      <c r="HWN187" s="95"/>
      <c r="HWO187" s="95"/>
      <c r="HWP187" s="95"/>
      <c r="HWQ187" s="95"/>
      <c r="HWR187" s="95"/>
      <c r="HWS187" s="95"/>
      <c r="HWT187" s="95"/>
      <c r="HWU187" s="95"/>
      <c r="HWV187" s="95"/>
      <c r="HWW187" s="95"/>
      <c r="HWX187" s="95"/>
      <c r="HWY187" s="95"/>
      <c r="HWZ187" s="95"/>
      <c r="HXA187" s="95"/>
      <c r="HXB187" s="95"/>
      <c r="HXC187" s="95"/>
      <c r="HXD187" s="95"/>
      <c r="HXE187" s="95"/>
      <c r="HXF187" s="95"/>
      <c r="HXG187" s="95"/>
      <c r="HXH187" s="95"/>
      <c r="HXI187" s="95"/>
      <c r="HXJ187" s="95"/>
      <c r="HXK187" s="95"/>
      <c r="HXL187" s="95"/>
      <c r="HXM187" s="95"/>
      <c r="HXN187" s="95"/>
      <c r="HXO187" s="95"/>
      <c r="HXP187" s="95"/>
      <c r="HXQ187" s="95"/>
      <c r="HXR187" s="95"/>
      <c r="HXS187" s="95"/>
      <c r="HXT187" s="95"/>
      <c r="HXU187" s="95"/>
      <c r="HXV187" s="95"/>
      <c r="HXW187" s="95"/>
      <c r="HXX187" s="95"/>
      <c r="HXY187" s="95"/>
      <c r="HXZ187" s="95"/>
      <c r="HYA187" s="95"/>
      <c r="HYB187" s="95"/>
      <c r="HYC187" s="95"/>
      <c r="HYD187" s="95"/>
      <c r="HYE187" s="95"/>
      <c r="HYF187" s="95"/>
      <c r="HYG187" s="95"/>
      <c r="HYH187" s="95"/>
      <c r="HYI187" s="95"/>
      <c r="HYJ187" s="95"/>
      <c r="HYK187" s="95"/>
      <c r="HYL187" s="95"/>
      <c r="HYM187" s="95"/>
      <c r="HYN187" s="95"/>
      <c r="HYO187" s="95"/>
      <c r="HYP187" s="95"/>
      <c r="HYQ187" s="95"/>
      <c r="HYR187" s="95"/>
      <c r="HYS187" s="95"/>
      <c r="HYT187" s="95"/>
      <c r="HYU187" s="95"/>
      <c r="HYV187" s="95"/>
      <c r="HYW187" s="95"/>
      <c r="HYX187" s="95"/>
      <c r="HYY187" s="95"/>
      <c r="HYZ187" s="95"/>
      <c r="HZA187" s="95"/>
      <c r="HZB187" s="95"/>
      <c r="HZC187" s="95"/>
      <c r="HZD187" s="95"/>
      <c r="HZE187" s="95"/>
      <c r="HZF187" s="95"/>
      <c r="HZG187" s="95"/>
      <c r="HZH187" s="95"/>
      <c r="HZI187" s="95"/>
      <c r="HZJ187" s="95"/>
      <c r="HZK187" s="95"/>
      <c r="HZL187" s="95"/>
      <c r="HZM187" s="95"/>
      <c r="HZN187" s="95"/>
      <c r="HZO187" s="95"/>
      <c r="HZP187" s="95"/>
      <c r="HZQ187" s="95"/>
      <c r="HZR187" s="95"/>
      <c r="HZS187" s="95"/>
      <c r="HZT187" s="95"/>
      <c r="HZU187" s="95"/>
      <c r="HZV187" s="95"/>
      <c r="HZW187" s="95"/>
      <c r="HZX187" s="95"/>
      <c r="HZY187" s="95"/>
      <c r="HZZ187" s="95"/>
      <c r="IAA187" s="95"/>
      <c r="IAB187" s="95"/>
      <c r="IAC187" s="95"/>
      <c r="IAD187" s="95"/>
      <c r="IAE187" s="95"/>
      <c r="IAF187" s="95"/>
      <c r="IAG187" s="95"/>
      <c r="IAH187" s="95"/>
      <c r="IAI187" s="95"/>
      <c r="IAJ187" s="95"/>
      <c r="IAK187" s="95"/>
      <c r="IAL187" s="95"/>
      <c r="IAM187" s="95"/>
      <c r="IAN187" s="95"/>
      <c r="IAO187" s="95"/>
      <c r="IAP187" s="95"/>
      <c r="IAQ187" s="95"/>
      <c r="IAR187" s="95"/>
      <c r="IAS187" s="95"/>
      <c r="IAT187" s="95"/>
      <c r="IAU187" s="95"/>
      <c r="IAV187" s="95"/>
      <c r="IAW187" s="95"/>
      <c r="IAX187" s="95"/>
      <c r="IAY187" s="95"/>
      <c r="IAZ187" s="95"/>
      <c r="IBA187" s="95"/>
      <c r="IBB187" s="95"/>
      <c r="IBC187" s="95"/>
      <c r="IBD187" s="95"/>
      <c r="IBE187" s="95"/>
      <c r="IBF187" s="95"/>
      <c r="IBG187" s="95"/>
      <c r="IBH187" s="95"/>
      <c r="IBI187" s="95"/>
      <c r="IBJ187" s="95"/>
      <c r="IBK187" s="95"/>
      <c r="IBL187" s="95"/>
      <c r="IBM187" s="95"/>
      <c r="IBN187" s="95"/>
      <c r="IBO187" s="95"/>
      <c r="IBP187" s="95"/>
      <c r="IBQ187" s="95"/>
      <c r="IBR187" s="95"/>
      <c r="IBS187" s="95"/>
      <c r="IBT187" s="95"/>
      <c r="IBU187" s="95"/>
      <c r="IBV187" s="95"/>
      <c r="IBW187" s="95"/>
      <c r="IBX187" s="95"/>
      <c r="IBY187" s="95"/>
      <c r="IBZ187" s="95"/>
      <c r="ICA187" s="95"/>
      <c r="ICB187" s="95"/>
      <c r="ICC187" s="95"/>
      <c r="ICD187" s="95"/>
      <c r="ICE187" s="95"/>
      <c r="ICF187" s="95"/>
      <c r="ICG187" s="95"/>
      <c r="ICH187" s="95"/>
      <c r="ICI187" s="95"/>
      <c r="ICJ187" s="95"/>
      <c r="ICK187" s="95"/>
      <c r="ICL187" s="95"/>
      <c r="ICM187" s="95"/>
      <c r="ICN187" s="95"/>
      <c r="ICO187" s="95"/>
      <c r="ICP187" s="95"/>
      <c r="ICQ187" s="95"/>
      <c r="ICR187" s="95"/>
      <c r="ICS187" s="95"/>
      <c r="ICT187" s="95"/>
      <c r="ICU187" s="95"/>
      <c r="ICV187" s="95"/>
      <c r="ICW187" s="95"/>
      <c r="ICX187" s="95"/>
      <c r="ICY187" s="95"/>
      <c r="ICZ187" s="95"/>
      <c r="IDA187" s="95"/>
      <c r="IDB187" s="95"/>
      <c r="IDC187" s="95"/>
      <c r="IDD187" s="95"/>
      <c r="IDE187" s="95"/>
      <c r="IDF187" s="95"/>
      <c r="IDG187" s="95"/>
      <c r="IDH187" s="95"/>
      <c r="IDI187" s="95"/>
      <c r="IDJ187" s="95"/>
      <c r="IDK187" s="95"/>
      <c r="IDL187" s="95"/>
      <c r="IDM187" s="95"/>
      <c r="IDN187" s="95"/>
      <c r="IDO187" s="95"/>
      <c r="IDP187" s="95"/>
      <c r="IDQ187" s="95"/>
      <c r="IDR187" s="95"/>
      <c r="IDS187" s="95"/>
      <c r="IDT187" s="95"/>
      <c r="IDU187" s="95"/>
      <c r="IDV187" s="95"/>
      <c r="IDW187" s="95"/>
      <c r="IDX187" s="95"/>
      <c r="IDY187" s="95"/>
      <c r="IDZ187" s="95"/>
      <c r="IEA187" s="95"/>
      <c r="IEB187" s="95"/>
      <c r="IEC187" s="95"/>
      <c r="IED187" s="95"/>
      <c r="IEE187" s="95"/>
      <c r="IEF187" s="95"/>
      <c r="IEG187" s="95"/>
      <c r="IEH187" s="95"/>
      <c r="IEI187" s="95"/>
      <c r="IEJ187" s="95"/>
      <c r="IEK187" s="95"/>
      <c r="IEL187" s="95"/>
      <c r="IEM187" s="95"/>
      <c r="IEN187" s="95"/>
      <c r="IEO187" s="95"/>
      <c r="IEP187" s="95"/>
      <c r="IEQ187" s="95"/>
      <c r="IER187" s="95"/>
      <c r="IES187" s="95"/>
      <c r="IET187" s="95"/>
      <c r="IEU187" s="95"/>
      <c r="IEV187" s="95"/>
      <c r="IEW187" s="95"/>
      <c r="IEX187" s="95"/>
      <c r="IEY187" s="95"/>
      <c r="IEZ187" s="95"/>
      <c r="IFA187" s="95"/>
      <c r="IFB187" s="95"/>
      <c r="IFC187" s="95"/>
      <c r="IFD187" s="95"/>
      <c r="IFE187" s="95"/>
      <c r="IFF187" s="95"/>
      <c r="IFG187" s="95"/>
      <c r="IFH187" s="95"/>
      <c r="IFI187" s="95"/>
      <c r="IFJ187" s="95"/>
      <c r="IFK187" s="95"/>
      <c r="IFL187" s="95"/>
      <c r="IFM187" s="95"/>
      <c r="IFN187" s="95"/>
      <c r="IFO187" s="95"/>
      <c r="IFP187" s="95"/>
      <c r="IFQ187" s="95"/>
      <c r="IFR187" s="95"/>
      <c r="IFS187" s="95"/>
      <c r="IFT187" s="95"/>
      <c r="IFU187" s="95"/>
      <c r="IFV187" s="95"/>
      <c r="IFW187" s="95"/>
      <c r="IFX187" s="95"/>
      <c r="IFY187" s="95"/>
      <c r="IFZ187" s="95"/>
      <c r="IGA187" s="95"/>
      <c r="IGB187" s="95"/>
      <c r="IGC187" s="95"/>
      <c r="IGD187" s="95"/>
      <c r="IGE187" s="95"/>
      <c r="IGF187" s="95"/>
      <c r="IGG187" s="95"/>
      <c r="IGH187" s="95"/>
      <c r="IGI187" s="95"/>
      <c r="IGJ187" s="95"/>
      <c r="IGK187" s="95"/>
      <c r="IGL187" s="95"/>
      <c r="IGM187" s="95"/>
      <c r="IGN187" s="95"/>
      <c r="IGO187" s="95"/>
      <c r="IGP187" s="95"/>
      <c r="IGQ187" s="95"/>
      <c r="IGR187" s="95"/>
      <c r="IGS187" s="95"/>
      <c r="IGT187" s="95"/>
      <c r="IGU187" s="95"/>
      <c r="IGV187" s="95"/>
      <c r="IGW187" s="95"/>
      <c r="IGX187" s="95"/>
      <c r="IGY187" s="95"/>
      <c r="IGZ187" s="95"/>
      <c r="IHA187" s="95"/>
      <c r="IHB187" s="95"/>
      <c r="IHC187" s="95"/>
      <c r="IHD187" s="95"/>
      <c r="IHE187" s="95"/>
      <c r="IHF187" s="95"/>
      <c r="IHG187" s="95"/>
      <c r="IHH187" s="95"/>
      <c r="IHI187" s="95"/>
      <c r="IHJ187" s="95"/>
      <c r="IHK187" s="95"/>
      <c r="IHL187" s="95"/>
      <c r="IHM187" s="95"/>
      <c r="IHN187" s="95"/>
      <c r="IHO187" s="95"/>
      <c r="IHP187" s="95"/>
      <c r="IHQ187" s="95"/>
      <c r="IHR187" s="95"/>
      <c r="IHS187" s="95"/>
      <c r="IHT187" s="95"/>
      <c r="IHU187" s="95"/>
      <c r="IHV187" s="95"/>
      <c r="IHW187" s="95"/>
      <c r="IHX187" s="95"/>
      <c r="IHY187" s="95"/>
      <c r="IHZ187" s="95"/>
      <c r="IIA187" s="95"/>
      <c r="IIB187" s="95"/>
      <c r="IIC187" s="95"/>
      <c r="IID187" s="95"/>
      <c r="IIE187" s="95"/>
      <c r="IIF187" s="95"/>
      <c r="IIG187" s="95"/>
      <c r="IIH187" s="95"/>
      <c r="III187" s="95"/>
      <c r="IIJ187" s="95"/>
      <c r="IIK187" s="95"/>
      <c r="IIL187" s="95"/>
      <c r="IIM187" s="95"/>
      <c r="IIN187" s="95"/>
      <c r="IIO187" s="95"/>
      <c r="IIP187" s="95"/>
      <c r="IIQ187" s="95"/>
      <c r="IIR187" s="95"/>
      <c r="IIS187" s="95"/>
      <c r="IIT187" s="95"/>
      <c r="IIU187" s="95"/>
      <c r="IIV187" s="95"/>
      <c r="IIW187" s="95"/>
      <c r="IIX187" s="95"/>
      <c r="IIY187" s="95"/>
      <c r="IIZ187" s="95"/>
      <c r="IJA187" s="95"/>
      <c r="IJB187" s="95"/>
      <c r="IJC187" s="95"/>
      <c r="IJD187" s="95"/>
      <c r="IJE187" s="95"/>
      <c r="IJF187" s="95"/>
      <c r="IJG187" s="95"/>
      <c r="IJH187" s="95"/>
      <c r="IJI187" s="95"/>
      <c r="IJJ187" s="95"/>
      <c r="IJK187" s="95"/>
      <c r="IJL187" s="95"/>
      <c r="IJM187" s="95"/>
      <c r="IJN187" s="95"/>
      <c r="IJO187" s="95"/>
      <c r="IJP187" s="95"/>
      <c r="IJQ187" s="95"/>
      <c r="IJR187" s="95"/>
      <c r="IJS187" s="95"/>
      <c r="IJT187" s="95"/>
      <c r="IJU187" s="95"/>
      <c r="IJV187" s="95"/>
      <c r="IJW187" s="95"/>
      <c r="IJX187" s="95"/>
      <c r="IJY187" s="95"/>
      <c r="IJZ187" s="95"/>
      <c r="IKA187" s="95"/>
      <c r="IKB187" s="95"/>
      <c r="IKC187" s="95"/>
      <c r="IKD187" s="95"/>
      <c r="IKE187" s="95"/>
      <c r="IKF187" s="95"/>
      <c r="IKG187" s="95"/>
      <c r="IKH187" s="95"/>
      <c r="IKI187" s="95"/>
      <c r="IKJ187" s="95"/>
      <c r="IKK187" s="95"/>
      <c r="IKL187" s="95"/>
      <c r="IKM187" s="95"/>
      <c r="IKN187" s="95"/>
      <c r="IKO187" s="95"/>
      <c r="IKP187" s="95"/>
      <c r="IKQ187" s="95"/>
      <c r="IKR187" s="95"/>
      <c r="IKS187" s="95"/>
      <c r="IKT187" s="95"/>
      <c r="IKU187" s="95"/>
      <c r="IKV187" s="95"/>
      <c r="IKW187" s="95"/>
      <c r="IKX187" s="95"/>
      <c r="IKY187" s="95"/>
      <c r="IKZ187" s="95"/>
      <c r="ILA187" s="95"/>
      <c r="ILB187" s="95"/>
      <c r="ILC187" s="95"/>
      <c r="ILD187" s="95"/>
      <c r="ILE187" s="95"/>
      <c r="ILF187" s="95"/>
      <c r="ILG187" s="95"/>
      <c r="ILH187" s="95"/>
      <c r="ILI187" s="95"/>
      <c r="ILJ187" s="95"/>
      <c r="ILK187" s="95"/>
      <c r="ILL187" s="95"/>
      <c r="ILM187" s="95"/>
      <c r="ILN187" s="95"/>
      <c r="ILO187" s="95"/>
      <c r="ILP187" s="95"/>
      <c r="ILQ187" s="95"/>
      <c r="ILR187" s="95"/>
      <c r="ILS187" s="95"/>
      <c r="ILT187" s="95"/>
      <c r="ILU187" s="95"/>
      <c r="ILV187" s="95"/>
      <c r="ILW187" s="95"/>
      <c r="ILX187" s="95"/>
      <c r="ILY187" s="95"/>
      <c r="ILZ187" s="95"/>
      <c r="IMA187" s="95"/>
      <c r="IMB187" s="95"/>
      <c r="IMC187" s="95"/>
      <c r="IMD187" s="95"/>
      <c r="IME187" s="95"/>
      <c r="IMF187" s="95"/>
      <c r="IMG187" s="95"/>
      <c r="IMH187" s="95"/>
      <c r="IMI187" s="95"/>
      <c r="IMJ187" s="95"/>
      <c r="IMK187" s="95"/>
      <c r="IML187" s="95"/>
      <c r="IMM187" s="95"/>
      <c r="IMN187" s="95"/>
      <c r="IMO187" s="95"/>
      <c r="IMP187" s="95"/>
      <c r="IMQ187" s="95"/>
      <c r="IMR187" s="95"/>
      <c r="IMS187" s="95"/>
      <c r="IMT187" s="95"/>
      <c r="IMU187" s="95"/>
      <c r="IMV187" s="95"/>
      <c r="IMW187" s="95"/>
      <c r="IMX187" s="95"/>
      <c r="IMY187" s="95"/>
      <c r="IMZ187" s="95"/>
      <c r="INA187" s="95"/>
      <c r="INB187" s="95"/>
      <c r="INC187" s="95"/>
      <c r="IND187" s="95"/>
      <c r="INE187" s="95"/>
      <c r="INF187" s="95"/>
      <c r="ING187" s="95"/>
      <c r="INH187" s="95"/>
      <c r="INI187" s="95"/>
      <c r="INJ187" s="95"/>
      <c r="INK187" s="95"/>
      <c r="INL187" s="95"/>
      <c r="INM187" s="95"/>
      <c r="INN187" s="95"/>
      <c r="INO187" s="95"/>
      <c r="INP187" s="95"/>
      <c r="INQ187" s="95"/>
      <c r="INR187" s="95"/>
      <c r="INS187" s="95"/>
      <c r="INT187" s="95"/>
      <c r="INU187" s="95"/>
      <c r="INV187" s="95"/>
      <c r="INW187" s="95"/>
      <c r="INX187" s="95"/>
      <c r="INY187" s="95"/>
      <c r="INZ187" s="95"/>
      <c r="IOA187" s="95"/>
      <c r="IOB187" s="95"/>
      <c r="IOC187" s="95"/>
      <c r="IOD187" s="95"/>
      <c r="IOE187" s="95"/>
      <c r="IOF187" s="95"/>
      <c r="IOG187" s="95"/>
      <c r="IOH187" s="95"/>
      <c r="IOI187" s="95"/>
      <c r="IOJ187" s="95"/>
      <c r="IOK187" s="95"/>
      <c r="IOL187" s="95"/>
      <c r="IOM187" s="95"/>
      <c r="ION187" s="95"/>
      <c r="IOO187" s="95"/>
      <c r="IOP187" s="95"/>
      <c r="IOQ187" s="95"/>
      <c r="IOR187" s="95"/>
      <c r="IOS187" s="95"/>
      <c r="IOT187" s="95"/>
      <c r="IOU187" s="95"/>
      <c r="IOV187" s="95"/>
      <c r="IOW187" s="95"/>
      <c r="IOX187" s="95"/>
      <c r="IOY187" s="95"/>
      <c r="IOZ187" s="95"/>
      <c r="IPA187" s="95"/>
      <c r="IPB187" s="95"/>
      <c r="IPC187" s="95"/>
      <c r="IPD187" s="95"/>
      <c r="IPE187" s="95"/>
      <c r="IPF187" s="95"/>
      <c r="IPG187" s="95"/>
      <c r="IPH187" s="95"/>
      <c r="IPI187" s="95"/>
      <c r="IPJ187" s="95"/>
      <c r="IPK187" s="95"/>
      <c r="IPL187" s="95"/>
      <c r="IPM187" s="95"/>
      <c r="IPN187" s="95"/>
      <c r="IPO187" s="95"/>
      <c r="IPP187" s="95"/>
      <c r="IPQ187" s="95"/>
      <c r="IPR187" s="95"/>
      <c r="IPS187" s="95"/>
      <c r="IPT187" s="95"/>
      <c r="IPU187" s="95"/>
      <c r="IPV187" s="95"/>
      <c r="IPW187" s="95"/>
      <c r="IPX187" s="95"/>
      <c r="IPY187" s="95"/>
      <c r="IPZ187" s="95"/>
      <c r="IQA187" s="95"/>
      <c r="IQB187" s="95"/>
      <c r="IQC187" s="95"/>
      <c r="IQD187" s="95"/>
      <c r="IQE187" s="95"/>
      <c r="IQF187" s="95"/>
      <c r="IQG187" s="95"/>
      <c r="IQH187" s="95"/>
      <c r="IQI187" s="95"/>
      <c r="IQJ187" s="95"/>
      <c r="IQK187" s="95"/>
      <c r="IQL187" s="95"/>
      <c r="IQM187" s="95"/>
      <c r="IQN187" s="95"/>
      <c r="IQO187" s="95"/>
      <c r="IQP187" s="95"/>
      <c r="IQQ187" s="95"/>
      <c r="IQR187" s="95"/>
      <c r="IQS187" s="95"/>
      <c r="IQT187" s="95"/>
      <c r="IQU187" s="95"/>
      <c r="IQV187" s="95"/>
      <c r="IQW187" s="95"/>
      <c r="IQX187" s="95"/>
      <c r="IQY187" s="95"/>
      <c r="IQZ187" s="95"/>
      <c r="IRA187" s="95"/>
      <c r="IRB187" s="95"/>
      <c r="IRC187" s="95"/>
      <c r="IRD187" s="95"/>
      <c r="IRE187" s="95"/>
      <c r="IRF187" s="95"/>
      <c r="IRG187" s="95"/>
      <c r="IRH187" s="95"/>
      <c r="IRI187" s="95"/>
      <c r="IRJ187" s="95"/>
      <c r="IRK187" s="95"/>
      <c r="IRL187" s="95"/>
      <c r="IRM187" s="95"/>
      <c r="IRN187" s="95"/>
      <c r="IRO187" s="95"/>
      <c r="IRP187" s="95"/>
      <c r="IRQ187" s="95"/>
      <c r="IRR187" s="95"/>
      <c r="IRS187" s="95"/>
      <c r="IRT187" s="95"/>
      <c r="IRU187" s="95"/>
      <c r="IRV187" s="95"/>
      <c r="IRW187" s="95"/>
      <c r="IRX187" s="95"/>
      <c r="IRY187" s="95"/>
      <c r="IRZ187" s="95"/>
      <c r="ISA187" s="95"/>
      <c r="ISB187" s="95"/>
      <c r="ISC187" s="95"/>
      <c r="ISD187" s="95"/>
      <c r="ISE187" s="95"/>
      <c r="ISF187" s="95"/>
      <c r="ISG187" s="95"/>
      <c r="ISH187" s="95"/>
      <c r="ISI187" s="95"/>
      <c r="ISJ187" s="95"/>
      <c r="ISK187" s="95"/>
      <c r="ISL187" s="95"/>
      <c r="ISM187" s="95"/>
      <c r="ISN187" s="95"/>
      <c r="ISO187" s="95"/>
      <c r="ISP187" s="95"/>
      <c r="ISQ187" s="95"/>
      <c r="ISR187" s="95"/>
      <c r="ISS187" s="95"/>
      <c r="IST187" s="95"/>
      <c r="ISU187" s="95"/>
      <c r="ISV187" s="95"/>
      <c r="ISW187" s="95"/>
      <c r="ISX187" s="95"/>
      <c r="ISY187" s="95"/>
      <c r="ISZ187" s="95"/>
      <c r="ITA187" s="95"/>
      <c r="ITB187" s="95"/>
      <c r="ITC187" s="95"/>
      <c r="ITD187" s="95"/>
      <c r="ITE187" s="95"/>
      <c r="ITF187" s="95"/>
      <c r="ITG187" s="95"/>
      <c r="ITH187" s="95"/>
      <c r="ITI187" s="95"/>
      <c r="ITJ187" s="95"/>
      <c r="ITK187" s="95"/>
      <c r="ITL187" s="95"/>
      <c r="ITM187" s="95"/>
      <c r="ITN187" s="95"/>
      <c r="ITO187" s="95"/>
      <c r="ITP187" s="95"/>
      <c r="ITQ187" s="95"/>
      <c r="ITR187" s="95"/>
      <c r="ITS187" s="95"/>
      <c r="ITT187" s="95"/>
      <c r="ITU187" s="95"/>
      <c r="ITV187" s="95"/>
      <c r="ITW187" s="95"/>
      <c r="ITX187" s="95"/>
      <c r="ITY187" s="95"/>
      <c r="ITZ187" s="95"/>
      <c r="IUA187" s="95"/>
      <c r="IUB187" s="95"/>
      <c r="IUC187" s="95"/>
      <c r="IUD187" s="95"/>
      <c r="IUE187" s="95"/>
      <c r="IUF187" s="95"/>
      <c r="IUG187" s="95"/>
      <c r="IUH187" s="95"/>
      <c r="IUI187" s="95"/>
      <c r="IUJ187" s="95"/>
      <c r="IUK187" s="95"/>
      <c r="IUL187" s="95"/>
      <c r="IUM187" s="95"/>
      <c r="IUN187" s="95"/>
      <c r="IUO187" s="95"/>
      <c r="IUP187" s="95"/>
      <c r="IUQ187" s="95"/>
      <c r="IUR187" s="95"/>
      <c r="IUS187" s="95"/>
      <c r="IUT187" s="95"/>
      <c r="IUU187" s="95"/>
      <c r="IUV187" s="95"/>
      <c r="IUW187" s="95"/>
      <c r="IUX187" s="95"/>
      <c r="IUY187" s="95"/>
      <c r="IUZ187" s="95"/>
      <c r="IVA187" s="95"/>
      <c r="IVB187" s="95"/>
      <c r="IVC187" s="95"/>
      <c r="IVD187" s="95"/>
      <c r="IVE187" s="95"/>
      <c r="IVF187" s="95"/>
      <c r="IVG187" s="95"/>
      <c r="IVH187" s="95"/>
      <c r="IVI187" s="95"/>
      <c r="IVJ187" s="95"/>
      <c r="IVK187" s="95"/>
      <c r="IVL187" s="95"/>
      <c r="IVM187" s="95"/>
      <c r="IVN187" s="95"/>
      <c r="IVO187" s="95"/>
      <c r="IVP187" s="95"/>
      <c r="IVQ187" s="95"/>
      <c r="IVR187" s="95"/>
      <c r="IVS187" s="95"/>
      <c r="IVT187" s="95"/>
      <c r="IVU187" s="95"/>
      <c r="IVV187" s="95"/>
      <c r="IVW187" s="95"/>
      <c r="IVX187" s="95"/>
      <c r="IVY187" s="95"/>
      <c r="IVZ187" s="95"/>
      <c r="IWA187" s="95"/>
      <c r="IWB187" s="95"/>
      <c r="IWC187" s="95"/>
      <c r="IWD187" s="95"/>
      <c r="IWE187" s="95"/>
      <c r="IWF187" s="95"/>
      <c r="IWG187" s="95"/>
      <c r="IWH187" s="95"/>
      <c r="IWI187" s="95"/>
      <c r="IWJ187" s="95"/>
      <c r="IWK187" s="95"/>
      <c r="IWL187" s="95"/>
      <c r="IWM187" s="95"/>
      <c r="IWN187" s="95"/>
      <c r="IWO187" s="95"/>
      <c r="IWP187" s="95"/>
      <c r="IWQ187" s="95"/>
      <c r="IWR187" s="95"/>
      <c r="IWS187" s="95"/>
      <c r="IWT187" s="95"/>
      <c r="IWU187" s="95"/>
      <c r="IWV187" s="95"/>
      <c r="IWW187" s="95"/>
      <c r="IWX187" s="95"/>
      <c r="IWY187" s="95"/>
      <c r="IWZ187" s="95"/>
      <c r="IXA187" s="95"/>
      <c r="IXB187" s="95"/>
      <c r="IXC187" s="95"/>
      <c r="IXD187" s="95"/>
      <c r="IXE187" s="95"/>
      <c r="IXF187" s="95"/>
      <c r="IXG187" s="95"/>
      <c r="IXH187" s="95"/>
      <c r="IXI187" s="95"/>
      <c r="IXJ187" s="95"/>
      <c r="IXK187" s="95"/>
      <c r="IXL187" s="95"/>
      <c r="IXM187" s="95"/>
      <c r="IXN187" s="95"/>
      <c r="IXO187" s="95"/>
      <c r="IXP187" s="95"/>
      <c r="IXQ187" s="95"/>
      <c r="IXR187" s="95"/>
      <c r="IXS187" s="95"/>
      <c r="IXT187" s="95"/>
      <c r="IXU187" s="95"/>
      <c r="IXV187" s="95"/>
      <c r="IXW187" s="95"/>
      <c r="IXX187" s="95"/>
      <c r="IXY187" s="95"/>
      <c r="IXZ187" s="95"/>
      <c r="IYA187" s="95"/>
      <c r="IYB187" s="95"/>
      <c r="IYC187" s="95"/>
      <c r="IYD187" s="95"/>
      <c r="IYE187" s="95"/>
      <c r="IYF187" s="95"/>
      <c r="IYG187" s="95"/>
      <c r="IYH187" s="95"/>
      <c r="IYI187" s="95"/>
      <c r="IYJ187" s="95"/>
      <c r="IYK187" s="95"/>
      <c r="IYL187" s="95"/>
      <c r="IYM187" s="95"/>
      <c r="IYN187" s="95"/>
      <c r="IYO187" s="95"/>
      <c r="IYP187" s="95"/>
      <c r="IYQ187" s="95"/>
      <c r="IYR187" s="95"/>
      <c r="IYS187" s="95"/>
      <c r="IYT187" s="95"/>
      <c r="IYU187" s="95"/>
      <c r="IYV187" s="95"/>
      <c r="IYW187" s="95"/>
      <c r="IYX187" s="95"/>
      <c r="IYY187" s="95"/>
      <c r="IYZ187" s="95"/>
      <c r="IZA187" s="95"/>
      <c r="IZB187" s="95"/>
      <c r="IZC187" s="95"/>
      <c r="IZD187" s="95"/>
      <c r="IZE187" s="95"/>
      <c r="IZF187" s="95"/>
      <c r="IZG187" s="95"/>
      <c r="IZH187" s="95"/>
      <c r="IZI187" s="95"/>
      <c r="IZJ187" s="95"/>
      <c r="IZK187" s="95"/>
      <c r="IZL187" s="95"/>
      <c r="IZM187" s="95"/>
      <c r="IZN187" s="95"/>
      <c r="IZO187" s="95"/>
      <c r="IZP187" s="95"/>
      <c r="IZQ187" s="95"/>
      <c r="IZR187" s="95"/>
      <c r="IZS187" s="95"/>
      <c r="IZT187" s="95"/>
      <c r="IZU187" s="95"/>
      <c r="IZV187" s="95"/>
      <c r="IZW187" s="95"/>
      <c r="IZX187" s="95"/>
      <c r="IZY187" s="95"/>
      <c r="IZZ187" s="95"/>
      <c r="JAA187" s="95"/>
      <c r="JAB187" s="95"/>
      <c r="JAC187" s="95"/>
      <c r="JAD187" s="95"/>
      <c r="JAE187" s="95"/>
      <c r="JAF187" s="95"/>
      <c r="JAG187" s="95"/>
      <c r="JAH187" s="95"/>
      <c r="JAI187" s="95"/>
      <c r="JAJ187" s="95"/>
      <c r="JAK187" s="95"/>
      <c r="JAL187" s="95"/>
      <c r="JAM187" s="95"/>
      <c r="JAN187" s="95"/>
      <c r="JAO187" s="95"/>
      <c r="JAP187" s="95"/>
      <c r="JAQ187" s="95"/>
      <c r="JAR187" s="95"/>
      <c r="JAS187" s="95"/>
      <c r="JAT187" s="95"/>
      <c r="JAU187" s="95"/>
      <c r="JAV187" s="95"/>
      <c r="JAW187" s="95"/>
      <c r="JAX187" s="95"/>
      <c r="JAY187" s="95"/>
      <c r="JAZ187" s="95"/>
      <c r="JBA187" s="95"/>
      <c r="JBB187" s="95"/>
      <c r="JBC187" s="95"/>
      <c r="JBD187" s="95"/>
      <c r="JBE187" s="95"/>
      <c r="JBF187" s="95"/>
      <c r="JBG187" s="95"/>
      <c r="JBH187" s="95"/>
      <c r="JBI187" s="95"/>
      <c r="JBJ187" s="95"/>
      <c r="JBK187" s="95"/>
      <c r="JBL187" s="95"/>
      <c r="JBM187" s="95"/>
      <c r="JBN187" s="95"/>
      <c r="JBO187" s="95"/>
      <c r="JBP187" s="95"/>
      <c r="JBQ187" s="95"/>
      <c r="JBR187" s="95"/>
      <c r="JBS187" s="95"/>
      <c r="JBT187" s="95"/>
      <c r="JBU187" s="95"/>
      <c r="JBV187" s="95"/>
      <c r="JBW187" s="95"/>
      <c r="JBX187" s="95"/>
      <c r="JBY187" s="95"/>
      <c r="JBZ187" s="95"/>
      <c r="JCA187" s="95"/>
      <c r="JCB187" s="95"/>
      <c r="JCC187" s="95"/>
      <c r="JCD187" s="95"/>
      <c r="JCE187" s="95"/>
      <c r="JCF187" s="95"/>
      <c r="JCG187" s="95"/>
      <c r="JCH187" s="95"/>
      <c r="JCI187" s="95"/>
      <c r="JCJ187" s="95"/>
      <c r="JCK187" s="95"/>
      <c r="JCL187" s="95"/>
      <c r="JCM187" s="95"/>
      <c r="JCN187" s="95"/>
      <c r="JCO187" s="95"/>
      <c r="JCP187" s="95"/>
      <c r="JCQ187" s="95"/>
      <c r="JCR187" s="95"/>
      <c r="JCS187" s="95"/>
      <c r="JCT187" s="95"/>
      <c r="JCU187" s="95"/>
      <c r="JCV187" s="95"/>
      <c r="JCW187" s="95"/>
      <c r="JCX187" s="95"/>
      <c r="JCY187" s="95"/>
      <c r="JCZ187" s="95"/>
      <c r="JDA187" s="95"/>
      <c r="JDB187" s="95"/>
      <c r="JDC187" s="95"/>
      <c r="JDD187" s="95"/>
      <c r="JDE187" s="95"/>
      <c r="JDF187" s="95"/>
      <c r="JDG187" s="95"/>
      <c r="JDH187" s="95"/>
      <c r="JDI187" s="95"/>
      <c r="JDJ187" s="95"/>
      <c r="JDK187" s="95"/>
      <c r="JDL187" s="95"/>
      <c r="JDM187" s="95"/>
      <c r="JDN187" s="95"/>
      <c r="JDO187" s="95"/>
      <c r="JDP187" s="95"/>
      <c r="JDQ187" s="95"/>
      <c r="JDR187" s="95"/>
      <c r="JDS187" s="95"/>
      <c r="JDT187" s="95"/>
      <c r="JDU187" s="95"/>
      <c r="JDV187" s="95"/>
      <c r="JDW187" s="95"/>
      <c r="JDX187" s="95"/>
      <c r="JDY187" s="95"/>
      <c r="JDZ187" s="95"/>
      <c r="JEA187" s="95"/>
      <c r="JEB187" s="95"/>
      <c r="JEC187" s="95"/>
      <c r="JED187" s="95"/>
      <c r="JEE187" s="95"/>
      <c r="JEF187" s="95"/>
      <c r="JEG187" s="95"/>
      <c r="JEH187" s="95"/>
      <c r="JEI187" s="95"/>
      <c r="JEJ187" s="95"/>
      <c r="JEK187" s="95"/>
      <c r="JEL187" s="95"/>
      <c r="JEM187" s="95"/>
      <c r="JEN187" s="95"/>
      <c r="JEO187" s="95"/>
      <c r="JEP187" s="95"/>
      <c r="JEQ187" s="95"/>
      <c r="JER187" s="95"/>
      <c r="JES187" s="95"/>
      <c r="JET187" s="95"/>
      <c r="JEU187" s="95"/>
      <c r="JEV187" s="95"/>
      <c r="JEW187" s="95"/>
      <c r="JEX187" s="95"/>
      <c r="JEY187" s="95"/>
      <c r="JEZ187" s="95"/>
      <c r="JFA187" s="95"/>
      <c r="JFB187" s="95"/>
      <c r="JFC187" s="95"/>
      <c r="JFD187" s="95"/>
      <c r="JFE187" s="95"/>
      <c r="JFF187" s="95"/>
      <c r="JFG187" s="95"/>
      <c r="JFH187" s="95"/>
      <c r="JFI187" s="95"/>
      <c r="JFJ187" s="95"/>
      <c r="JFK187" s="95"/>
      <c r="JFL187" s="95"/>
      <c r="JFM187" s="95"/>
      <c r="JFN187" s="95"/>
      <c r="JFO187" s="95"/>
      <c r="JFP187" s="95"/>
      <c r="JFQ187" s="95"/>
      <c r="JFR187" s="95"/>
      <c r="JFS187" s="95"/>
      <c r="JFT187" s="95"/>
      <c r="JFU187" s="95"/>
      <c r="JFV187" s="95"/>
      <c r="JFW187" s="95"/>
      <c r="JFX187" s="95"/>
      <c r="JFY187" s="95"/>
      <c r="JFZ187" s="95"/>
      <c r="JGA187" s="95"/>
      <c r="JGB187" s="95"/>
      <c r="JGC187" s="95"/>
      <c r="JGD187" s="95"/>
      <c r="JGE187" s="95"/>
      <c r="JGF187" s="95"/>
      <c r="JGG187" s="95"/>
      <c r="JGH187" s="95"/>
      <c r="JGI187" s="95"/>
      <c r="JGJ187" s="95"/>
      <c r="JGK187" s="95"/>
      <c r="JGL187" s="95"/>
      <c r="JGM187" s="95"/>
      <c r="JGN187" s="95"/>
      <c r="JGO187" s="95"/>
      <c r="JGP187" s="95"/>
      <c r="JGQ187" s="95"/>
      <c r="JGR187" s="95"/>
      <c r="JGS187" s="95"/>
      <c r="JGT187" s="95"/>
      <c r="JGU187" s="95"/>
      <c r="JGV187" s="95"/>
      <c r="JGW187" s="95"/>
      <c r="JGX187" s="95"/>
      <c r="JGY187" s="95"/>
      <c r="JGZ187" s="95"/>
      <c r="JHA187" s="95"/>
      <c r="JHB187" s="95"/>
      <c r="JHC187" s="95"/>
      <c r="JHD187" s="95"/>
      <c r="JHE187" s="95"/>
      <c r="JHF187" s="95"/>
      <c r="JHG187" s="95"/>
      <c r="JHH187" s="95"/>
      <c r="JHI187" s="95"/>
      <c r="JHJ187" s="95"/>
      <c r="JHK187" s="95"/>
      <c r="JHL187" s="95"/>
      <c r="JHM187" s="95"/>
      <c r="JHN187" s="95"/>
      <c r="JHO187" s="95"/>
      <c r="JHP187" s="95"/>
      <c r="JHQ187" s="95"/>
      <c r="JHR187" s="95"/>
      <c r="JHS187" s="95"/>
      <c r="JHT187" s="95"/>
      <c r="JHU187" s="95"/>
      <c r="JHV187" s="95"/>
      <c r="JHW187" s="95"/>
      <c r="JHX187" s="95"/>
      <c r="JHY187" s="95"/>
      <c r="JHZ187" s="95"/>
      <c r="JIA187" s="95"/>
      <c r="JIB187" s="95"/>
      <c r="JIC187" s="95"/>
      <c r="JID187" s="95"/>
      <c r="JIE187" s="95"/>
      <c r="JIF187" s="95"/>
      <c r="JIG187" s="95"/>
      <c r="JIH187" s="95"/>
      <c r="JII187" s="95"/>
      <c r="JIJ187" s="95"/>
      <c r="JIK187" s="95"/>
      <c r="JIL187" s="95"/>
      <c r="JIM187" s="95"/>
      <c r="JIN187" s="95"/>
      <c r="JIO187" s="95"/>
      <c r="JIP187" s="95"/>
      <c r="JIQ187" s="95"/>
      <c r="JIR187" s="95"/>
      <c r="JIS187" s="95"/>
      <c r="JIT187" s="95"/>
      <c r="JIU187" s="95"/>
      <c r="JIV187" s="95"/>
      <c r="JIW187" s="95"/>
      <c r="JIX187" s="95"/>
      <c r="JIY187" s="95"/>
      <c r="JIZ187" s="95"/>
      <c r="JJA187" s="95"/>
      <c r="JJB187" s="95"/>
      <c r="JJC187" s="95"/>
      <c r="JJD187" s="95"/>
      <c r="JJE187" s="95"/>
      <c r="JJF187" s="95"/>
      <c r="JJG187" s="95"/>
      <c r="JJH187" s="95"/>
      <c r="JJI187" s="95"/>
      <c r="JJJ187" s="95"/>
      <c r="JJK187" s="95"/>
      <c r="JJL187" s="95"/>
      <c r="JJM187" s="95"/>
      <c r="JJN187" s="95"/>
      <c r="JJO187" s="95"/>
      <c r="JJP187" s="95"/>
      <c r="JJQ187" s="95"/>
      <c r="JJR187" s="95"/>
      <c r="JJS187" s="95"/>
      <c r="JJT187" s="95"/>
      <c r="JJU187" s="95"/>
      <c r="JJV187" s="95"/>
      <c r="JJW187" s="95"/>
      <c r="JJX187" s="95"/>
      <c r="JJY187" s="95"/>
      <c r="JJZ187" s="95"/>
      <c r="JKA187" s="95"/>
      <c r="JKB187" s="95"/>
      <c r="JKC187" s="95"/>
      <c r="JKD187" s="95"/>
      <c r="JKE187" s="95"/>
      <c r="JKF187" s="95"/>
      <c r="JKG187" s="95"/>
      <c r="JKH187" s="95"/>
      <c r="JKI187" s="95"/>
      <c r="JKJ187" s="95"/>
      <c r="JKK187" s="95"/>
      <c r="JKL187" s="95"/>
      <c r="JKM187" s="95"/>
      <c r="JKN187" s="95"/>
      <c r="JKO187" s="95"/>
      <c r="JKP187" s="95"/>
      <c r="JKQ187" s="95"/>
      <c r="JKR187" s="95"/>
      <c r="JKS187" s="95"/>
      <c r="JKT187" s="95"/>
      <c r="JKU187" s="95"/>
      <c r="JKV187" s="95"/>
      <c r="JKW187" s="95"/>
      <c r="JKX187" s="95"/>
      <c r="JKY187" s="95"/>
      <c r="JKZ187" s="95"/>
      <c r="JLA187" s="95"/>
      <c r="JLB187" s="95"/>
      <c r="JLC187" s="95"/>
      <c r="JLD187" s="95"/>
      <c r="JLE187" s="95"/>
      <c r="JLF187" s="95"/>
      <c r="JLG187" s="95"/>
      <c r="JLH187" s="95"/>
      <c r="JLI187" s="95"/>
      <c r="JLJ187" s="95"/>
      <c r="JLK187" s="95"/>
      <c r="JLL187" s="95"/>
      <c r="JLM187" s="95"/>
      <c r="JLN187" s="95"/>
      <c r="JLO187" s="95"/>
      <c r="JLP187" s="95"/>
      <c r="JLQ187" s="95"/>
      <c r="JLR187" s="95"/>
      <c r="JLS187" s="95"/>
      <c r="JLT187" s="95"/>
      <c r="JLU187" s="95"/>
      <c r="JLV187" s="95"/>
      <c r="JLW187" s="95"/>
      <c r="JLX187" s="95"/>
      <c r="JLY187" s="95"/>
      <c r="JLZ187" s="95"/>
      <c r="JMA187" s="95"/>
      <c r="JMB187" s="95"/>
      <c r="JMC187" s="95"/>
      <c r="JMD187" s="95"/>
      <c r="JME187" s="95"/>
      <c r="JMF187" s="95"/>
      <c r="JMG187" s="95"/>
      <c r="JMH187" s="95"/>
      <c r="JMI187" s="95"/>
      <c r="JMJ187" s="95"/>
      <c r="JMK187" s="95"/>
      <c r="JML187" s="95"/>
      <c r="JMM187" s="95"/>
      <c r="JMN187" s="95"/>
      <c r="JMO187" s="95"/>
      <c r="JMP187" s="95"/>
      <c r="JMQ187" s="95"/>
      <c r="JMR187" s="95"/>
      <c r="JMS187" s="95"/>
      <c r="JMT187" s="95"/>
      <c r="JMU187" s="95"/>
      <c r="JMV187" s="95"/>
      <c r="JMW187" s="95"/>
      <c r="JMX187" s="95"/>
      <c r="JMY187" s="95"/>
      <c r="JMZ187" s="95"/>
      <c r="JNA187" s="95"/>
      <c r="JNB187" s="95"/>
      <c r="JNC187" s="95"/>
      <c r="JND187" s="95"/>
      <c r="JNE187" s="95"/>
      <c r="JNF187" s="95"/>
      <c r="JNG187" s="95"/>
      <c r="JNH187" s="95"/>
      <c r="JNI187" s="95"/>
      <c r="JNJ187" s="95"/>
      <c r="JNK187" s="95"/>
      <c r="JNL187" s="95"/>
      <c r="JNM187" s="95"/>
      <c r="JNN187" s="95"/>
      <c r="JNO187" s="95"/>
      <c r="JNP187" s="95"/>
      <c r="JNQ187" s="95"/>
      <c r="JNR187" s="95"/>
      <c r="JNS187" s="95"/>
      <c r="JNT187" s="95"/>
      <c r="JNU187" s="95"/>
      <c r="JNV187" s="95"/>
      <c r="JNW187" s="95"/>
      <c r="JNX187" s="95"/>
      <c r="JNY187" s="95"/>
      <c r="JNZ187" s="95"/>
      <c r="JOA187" s="95"/>
      <c r="JOB187" s="95"/>
      <c r="JOC187" s="95"/>
      <c r="JOD187" s="95"/>
      <c r="JOE187" s="95"/>
      <c r="JOF187" s="95"/>
      <c r="JOG187" s="95"/>
      <c r="JOH187" s="95"/>
      <c r="JOI187" s="95"/>
      <c r="JOJ187" s="95"/>
      <c r="JOK187" s="95"/>
      <c r="JOL187" s="95"/>
      <c r="JOM187" s="95"/>
      <c r="JON187" s="95"/>
      <c r="JOO187" s="95"/>
      <c r="JOP187" s="95"/>
      <c r="JOQ187" s="95"/>
      <c r="JOR187" s="95"/>
      <c r="JOS187" s="95"/>
      <c r="JOT187" s="95"/>
      <c r="JOU187" s="95"/>
      <c r="JOV187" s="95"/>
      <c r="JOW187" s="95"/>
      <c r="JOX187" s="95"/>
      <c r="JOY187" s="95"/>
      <c r="JOZ187" s="95"/>
      <c r="JPA187" s="95"/>
      <c r="JPB187" s="95"/>
      <c r="JPC187" s="95"/>
      <c r="JPD187" s="95"/>
      <c r="JPE187" s="95"/>
      <c r="JPF187" s="95"/>
      <c r="JPG187" s="95"/>
      <c r="JPH187" s="95"/>
      <c r="JPI187" s="95"/>
      <c r="JPJ187" s="95"/>
      <c r="JPK187" s="95"/>
      <c r="JPL187" s="95"/>
      <c r="JPM187" s="95"/>
      <c r="JPN187" s="95"/>
      <c r="JPO187" s="95"/>
      <c r="JPP187" s="95"/>
      <c r="JPQ187" s="95"/>
      <c r="JPR187" s="95"/>
      <c r="JPS187" s="95"/>
      <c r="JPT187" s="95"/>
      <c r="JPU187" s="95"/>
      <c r="JPV187" s="95"/>
      <c r="JPW187" s="95"/>
      <c r="JPX187" s="95"/>
      <c r="JPY187" s="95"/>
      <c r="JPZ187" s="95"/>
      <c r="JQA187" s="95"/>
      <c r="JQB187" s="95"/>
      <c r="JQC187" s="95"/>
      <c r="JQD187" s="95"/>
      <c r="JQE187" s="95"/>
      <c r="JQF187" s="95"/>
      <c r="JQG187" s="95"/>
      <c r="JQH187" s="95"/>
      <c r="JQI187" s="95"/>
      <c r="JQJ187" s="95"/>
      <c r="JQK187" s="95"/>
      <c r="JQL187" s="95"/>
      <c r="JQM187" s="95"/>
      <c r="JQN187" s="95"/>
      <c r="JQO187" s="95"/>
      <c r="JQP187" s="95"/>
      <c r="JQQ187" s="95"/>
      <c r="JQR187" s="95"/>
      <c r="JQS187" s="95"/>
      <c r="JQT187" s="95"/>
      <c r="JQU187" s="95"/>
      <c r="JQV187" s="95"/>
      <c r="JQW187" s="95"/>
      <c r="JQX187" s="95"/>
      <c r="JQY187" s="95"/>
      <c r="JQZ187" s="95"/>
      <c r="JRA187" s="95"/>
      <c r="JRB187" s="95"/>
      <c r="JRC187" s="95"/>
      <c r="JRD187" s="95"/>
      <c r="JRE187" s="95"/>
      <c r="JRF187" s="95"/>
      <c r="JRG187" s="95"/>
      <c r="JRH187" s="95"/>
      <c r="JRI187" s="95"/>
      <c r="JRJ187" s="95"/>
      <c r="JRK187" s="95"/>
      <c r="JRL187" s="95"/>
      <c r="JRM187" s="95"/>
      <c r="JRN187" s="95"/>
      <c r="JRO187" s="95"/>
      <c r="JRP187" s="95"/>
      <c r="JRQ187" s="95"/>
      <c r="JRR187" s="95"/>
      <c r="JRS187" s="95"/>
      <c r="JRT187" s="95"/>
      <c r="JRU187" s="95"/>
      <c r="JRV187" s="95"/>
      <c r="JRW187" s="95"/>
      <c r="JRX187" s="95"/>
      <c r="JRY187" s="95"/>
      <c r="JRZ187" s="95"/>
      <c r="JSA187" s="95"/>
      <c r="JSB187" s="95"/>
      <c r="JSC187" s="95"/>
      <c r="JSD187" s="95"/>
      <c r="JSE187" s="95"/>
      <c r="JSF187" s="95"/>
      <c r="JSG187" s="95"/>
      <c r="JSH187" s="95"/>
      <c r="JSI187" s="95"/>
      <c r="JSJ187" s="95"/>
      <c r="JSK187" s="95"/>
      <c r="JSL187" s="95"/>
      <c r="JSM187" s="95"/>
      <c r="JSN187" s="95"/>
      <c r="JSO187" s="95"/>
      <c r="JSP187" s="95"/>
      <c r="JSQ187" s="95"/>
      <c r="JSR187" s="95"/>
      <c r="JSS187" s="95"/>
      <c r="JST187" s="95"/>
      <c r="JSU187" s="95"/>
      <c r="JSV187" s="95"/>
      <c r="JSW187" s="95"/>
      <c r="JSX187" s="95"/>
      <c r="JSY187" s="95"/>
      <c r="JSZ187" s="95"/>
      <c r="JTA187" s="95"/>
      <c r="JTB187" s="95"/>
      <c r="JTC187" s="95"/>
      <c r="JTD187" s="95"/>
      <c r="JTE187" s="95"/>
      <c r="JTF187" s="95"/>
      <c r="JTG187" s="95"/>
      <c r="JTH187" s="95"/>
      <c r="JTI187" s="95"/>
      <c r="JTJ187" s="95"/>
      <c r="JTK187" s="95"/>
      <c r="JTL187" s="95"/>
      <c r="JTM187" s="95"/>
      <c r="JTN187" s="95"/>
      <c r="JTO187" s="95"/>
      <c r="JTP187" s="95"/>
      <c r="JTQ187" s="95"/>
      <c r="JTR187" s="95"/>
      <c r="JTS187" s="95"/>
      <c r="JTT187" s="95"/>
      <c r="JTU187" s="95"/>
      <c r="JTV187" s="95"/>
      <c r="JTW187" s="95"/>
      <c r="JTX187" s="95"/>
      <c r="JTY187" s="95"/>
      <c r="JTZ187" s="95"/>
      <c r="JUA187" s="95"/>
      <c r="JUB187" s="95"/>
      <c r="JUC187" s="95"/>
      <c r="JUD187" s="95"/>
      <c r="JUE187" s="95"/>
      <c r="JUF187" s="95"/>
      <c r="JUG187" s="95"/>
      <c r="JUH187" s="95"/>
      <c r="JUI187" s="95"/>
      <c r="JUJ187" s="95"/>
      <c r="JUK187" s="95"/>
      <c r="JUL187" s="95"/>
      <c r="JUM187" s="95"/>
      <c r="JUN187" s="95"/>
      <c r="JUO187" s="95"/>
      <c r="JUP187" s="95"/>
      <c r="JUQ187" s="95"/>
      <c r="JUR187" s="95"/>
      <c r="JUS187" s="95"/>
      <c r="JUT187" s="95"/>
      <c r="JUU187" s="95"/>
      <c r="JUV187" s="95"/>
      <c r="JUW187" s="95"/>
      <c r="JUX187" s="95"/>
      <c r="JUY187" s="95"/>
      <c r="JUZ187" s="95"/>
      <c r="JVA187" s="95"/>
      <c r="JVB187" s="95"/>
      <c r="JVC187" s="95"/>
      <c r="JVD187" s="95"/>
      <c r="JVE187" s="95"/>
      <c r="JVF187" s="95"/>
      <c r="JVG187" s="95"/>
      <c r="JVH187" s="95"/>
      <c r="JVI187" s="95"/>
      <c r="JVJ187" s="95"/>
      <c r="JVK187" s="95"/>
      <c r="JVL187" s="95"/>
      <c r="JVM187" s="95"/>
      <c r="JVN187" s="95"/>
      <c r="JVO187" s="95"/>
      <c r="JVP187" s="95"/>
      <c r="JVQ187" s="95"/>
      <c r="JVR187" s="95"/>
      <c r="JVS187" s="95"/>
      <c r="JVT187" s="95"/>
      <c r="JVU187" s="95"/>
      <c r="JVV187" s="95"/>
      <c r="JVW187" s="95"/>
      <c r="JVX187" s="95"/>
      <c r="JVY187" s="95"/>
      <c r="JVZ187" s="95"/>
      <c r="JWA187" s="95"/>
      <c r="JWB187" s="95"/>
      <c r="JWC187" s="95"/>
      <c r="JWD187" s="95"/>
      <c r="JWE187" s="95"/>
      <c r="JWF187" s="95"/>
      <c r="JWG187" s="95"/>
      <c r="JWH187" s="95"/>
      <c r="JWI187" s="95"/>
      <c r="JWJ187" s="95"/>
      <c r="JWK187" s="95"/>
      <c r="JWL187" s="95"/>
      <c r="JWM187" s="95"/>
      <c r="JWN187" s="95"/>
      <c r="JWO187" s="95"/>
      <c r="JWP187" s="95"/>
      <c r="JWQ187" s="95"/>
      <c r="JWR187" s="95"/>
      <c r="JWS187" s="95"/>
      <c r="JWT187" s="95"/>
      <c r="JWU187" s="95"/>
      <c r="JWV187" s="95"/>
      <c r="JWW187" s="95"/>
      <c r="JWX187" s="95"/>
      <c r="JWY187" s="95"/>
      <c r="JWZ187" s="95"/>
      <c r="JXA187" s="95"/>
      <c r="JXB187" s="95"/>
      <c r="JXC187" s="95"/>
      <c r="JXD187" s="95"/>
      <c r="JXE187" s="95"/>
      <c r="JXF187" s="95"/>
      <c r="JXG187" s="95"/>
      <c r="JXH187" s="95"/>
      <c r="JXI187" s="95"/>
      <c r="JXJ187" s="95"/>
      <c r="JXK187" s="95"/>
      <c r="JXL187" s="95"/>
      <c r="JXM187" s="95"/>
      <c r="JXN187" s="95"/>
      <c r="JXO187" s="95"/>
      <c r="JXP187" s="95"/>
      <c r="JXQ187" s="95"/>
      <c r="JXR187" s="95"/>
      <c r="JXS187" s="95"/>
      <c r="JXT187" s="95"/>
      <c r="JXU187" s="95"/>
      <c r="JXV187" s="95"/>
      <c r="JXW187" s="95"/>
      <c r="JXX187" s="95"/>
      <c r="JXY187" s="95"/>
      <c r="JXZ187" s="95"/>
      <c r="JYA187" s="95"/>
      <c r="JYB187" s="95"/>
      <c r="JYC187" s="95"/>
      <c r="JYD187" s="95"/>
      <c r="JYE187" s="95"/>
      <c r="JYF187" s="95"/>
      <c r="JYG187" s="95"/>
      <c r="JYH187" s="95"/>
      <c r="JYI187" s="95"/>
      <c r="JYJ187" s="95"/>
      <c r="JYK187" s="95"/>
      <c r="JYL187" s="95"/>
      <c r="JYM187" s="95"/>
      <c r="JYN187" s="95"/>
      <c r="JYO187" s="95"/>
      <c r="JYP187" s="95"/>
      <c r="JYQ187" s="95"/>
      <c r="JYR187" s="95"/>
      <c r="JYS187" s="95"/>
      <c r="JYT187" s="95"/>
      <c r="JYU187" s="95"/>
      <c r="JYV187" s="95"/>
      <c r="JYW187" s="95"/>
      <c r="JYX187" s="95"/>
      <c r="JYY187" s="95"/>
      <c r="JYZ187" s="95"/>
      <c r="JZA187" s="95"/>
      <c r="JZB187" s="95"/>
      <c r="JZC187" s="95"/>
      <c r="JZD187" s="95"/>
      <c r="JZE187" s="95"/>
      <c r="JZF187" s="95"/>
      <c r="JZG187" s="95"/>
      <c r="JZH187" s="95"/>
      <c r="JZI187" s="95"/>
      <c r="JZJ187" s="95"/>
      <c r="JZK187" s="95"/>
      <c r="JZL187" s="95"/>
      <c r="JZM187" s="95"/>
      <c r="JZN187" s="95"/>
      <c r="JZO187" s="95"/>
      <c r="JZP187" s="95"/>
      <c r="JZQ187" s="95"/>
      <c r="JZR187" s="95"/>
      <c r="JZS187" s="95"/>
      <c r="JZT187" s="95"/>
      <c r="JZU187" s="95"/>
      <c r="JZV187" s="95"/>
      <c r="JZW187" s="95"/>
      <c r="JZX187" s="95"/>
      <c r="JZY187" s="95"/>
      <c r="JZZ187" s="95"/>
      <c r="KAA187" s="95"/>
      <c r="KAB187" s="95"/>
      <c r="KAC187" s="95"/>
      <c r="KAD187" s="95"/>
      <c r="KAE187" s="95"/>
      <c r="KAF187" s="95"/>
      <c r="KAG187" s="95"/>
      <c r="KAH187" s="95"/>
      <c r="KAI187" s="95"/>
      <c r="KAJ187" s="95"/>
      <c r="KAK187" s="95"/>
      <c r="KAL187" s="95"/>
      <c r="KAM187" s="95"/>
      <c r="KAN187" s="95"/>
      <c r="KAO187" s="95"/>
      <c r="KAP187" s="95"/>
      <c r="KAQ187" s="95"/>
      <c r="KAR187" s="95"/>
      <c r="KAS187" s="95"/>
      <c r="KAT187" s="95"/>
      <c r="KAU187" s="95"/>
      <c r="KAV187" s="95"/>
      <c r="KAW187" s="95"/>
      <c r="KAX187" s="95"/>
      <c r="KAY187" s="95"/>
      <c r="KAZ187" s="95"/>
      <c r="KBA187" s="95"/>
      <c r="KBB187" s="95"/>
      <c r="KBC187" s="95"/>
      <c r="KBD187" s="95"/>
      <c r="KBE187" s="95"/>
      <c r="KBF187" s="95"/>
      <c r="KBG187" s="95"/>
      <c r="KBH187" s="95"/>
      <c r="KBI187" s="95"/>
      <c r="KBJ187" s="95"/>
      <c r="KBK187" s="95"/>
      <c r="KBL187" s="95"/>
      <c r="KBM187" s="95"/>
      <c r="KBN187" s="95"/>
      <c r="KBO187" s="95"/>
      <c r="KBP187" s="95"/>
      <c r="KBQ187" s="95"/>
      <c r="KBR187" s="95"/>
      <c r="KBS187" s="95"/>
      <c r="KBT187" s="95"/>
      <c r="KBU187" s="95"/>
      <c r="KBV187" s="95"/>
      <c r="KBW187" s="95"/>
      <c r="KBX187" s="95"/>
      <c r="KBY187" s="95"/>
      <c r="KBZ187" s="95"/>
      <c r="KCA187" s="95"/>
      <c r="KCB187" s="95"/>
      <c r="KCC187" s="95"/>
      <c r="KCD187" s="95"/>
      <c r="KCE187" s="95"/>
      <c r="KCF187" s="95"/>
      <c r="KCG187" s="95"/>
      <c r="KCH187" s="95"/>
      <c r="KCI187" s="95"/>
      <c r="KCJ187" s="95"/>
      <c r="KCK187" s="95"/>
      <c r="KCL187" s="95"/>
      <c r="KCM187" s="95"/>
      <c r="KCN187" s="95"/>
      <c r="KCO187" s="95"/>
      <c r="KCP187" s="95"/>
      <c r="KCQ187" s="95"/>
      <c r="KCR187" s="95"/>
      <c r="KCS187" s="95"/>
      <c r="KCT187" s="95"/>
      <c r="KCU187" s="95"/>
      <c r="KCV187" s="95"/>
      <c r="KCW187" s="95"/>
      <c r="KCX187" s="95"/>
      <c r="KCY187" s="95"/>
      <c r="KCZ187" s="95"/>
      <c r="KDA187" s="95"/>
      <c r="KDB187" s="95"/>
      <c r="KDC187" s="95"/>
      <c r="KDD187" s="95"/>
      <c r="KDE187" s="95"/>
      <c r="KDF187" s="95"/>
      <c r="KDG187" s="95"/>
      <c r="KDH187" s="95"/>
      <c r="KDI187" s="95"/>
      <c r="KDJ187" s="95"/>
      <c r="KDK187" s="95"/>
      <c r="KDL187" s="95"/>
      <c r="KDM187" s="95"/>
      <c r="KDN187" s="95"/>
      <c r="KDO187" s="95"/>
      <c r="KDP187" s="95"/>
      <c r="KDQ187" s="95"/>
      <c r="KDR187" s="95"/>
      <c r="KDS187" s="95"/>
      <c r="KDT187" s="95"/>
      <c r="KDU187" s="95"/>
      <c r="KDV187" s="95"/>
      <c r="KDW187" s="95"/>
      <c r="KDX187" s="95"/>
      <c r="KDY187" s="95"/>
      <c r="KDZ187" s="95"/>
      <c r="KEA187" s="95"/>
      <c r="KEB187" s="95"/>
      <c r="KEC187" s="95"/>
      <c r="KED187" s="95"/>
      <c r="KEE187" s="95"/>
      <c r="KEF187" s="95"/>
      <c r="KEG187" s="95"/>
      <c r="KEH187" s="95"/>
      <c r="KEI187" s="95"/>
      <c r="KEJ187" s="95"/>
      <c r="KEK187" s="95"/>
      <c r="KEL187" s="95"/>
      <c r="KEM187" s="95"/>
      <c r="KEN187" s="95"/>
      <c r="KEO187" s="95"/>
      <c r="KEP187" s="95"/>
      <c r="KEQ187" s="95"/>
      <c r="KER187" s="95"/>
      <c r="KES187" s="95"/>
      <c r="KET187" s="95"/>
      <c r="KEU187" s="95"/>
      <c r="KEV187" s="95"/>
      <c r="KEW187" s="95"/>
      <c r="KEX187" s="95"/>
      <c r="KEY187" s="95"/>
      <c r="KEZ187" s="95"/>
      <c r="KFA187" s="95"/>
      <c r="KFB187" s="95"/>
      <c r="KFC187" s="95"/>
      <c r="KFD187" s="95"/>
      <c r="KFE187" s="95"/>
      <c r="KFF187" s="95"/>
      <c r="KFG187" s="95"/>
      <c r="KFH187" s="95"/>
      <c r="KFI187" s="95"/>
      <c r="KFJ187" s="95"/>
      <c r="KFK187" s="95"/>
      <c r="KFL187" s="95"/>
      <c r="KFM187" s="95"/>
      <c r="KFN187" s="95"/>
      <c r="KFO187" s="95"/>
      <c r="KFP187" s="95"/>
      <c r="KFQ187" s="95"/>
      <c r="KFR187" s="95"/>
      <c r="KFS187" s="95"/>
      <c r="KFT187" s="95"/>
      <c r="KFU187" s="95"/>
      <c r="KFV187" s="95"/>
      <c r="KFW187" s="95"/>
      <c r="KFX187" s="95"/>
      <c r="KFY187" s="95"/>
      <c r="KFZ187" s="95"/>
      <c r="KGA187" s="95"/>
      <c r="KGB187" s="95"/>
      <c r="KGC187" s="95"/>
      <c r="KGD187" s="95"/>
      <c r="KGE187" s="95"/>
      <c r="KGF187" s="95"/>
      <c r="KGG187" s="95"/>
      <c r="KGH187" s="95"/>
      <c r="KGI187" s="95"/>
      <c r="KGJ187" s="95"/>
      <c r="KGK187" s="95"/>
      <c r="KGL187" s="95"/>
      <c r="KGM187" s="95"/>
      <c r="KGN187" s="95"/>
      <c r="KGO187" s="95"/>
      <c r="KGP187" s="95"/>
      <c r="KGQ187" s="95"/>
      <c r="KGR187" s="95"/>
      <c r="KGS187" s="95"/>
      <c r="KGT187" s="95"/>
      <c r="KGU187" s="95"/>
      <c r="KGV187" s="95"/>
      <c r="KGW187" s="95"/>
      <c r="KGX187" s="95"/>
      <c r="KGY187" s="95"/>
      <c r="KGZ187" s="95"/>
      <c r="KHA187" s="95"/>
      <c r="KHB187" s="95"/>
      <c r="KHC187" s="95"/>
      <c r="KHD187" s="95"/>
      <c r="KHE187" s="95"/>
      <c r="KHF187" s="95"/>
      <c r="KHG187" s="95"/>
      <c r="KHH187" s="95"/>
      <c r="KHI187" s="95"/>
      <c r="KHJ187" s="95"/>
      <c r="KHK187" s="95"/>
      <c r="KHL187" s="95"/>
      <c r="KHM187" s="95"/>
      <c r="KHN187" s="95"/>
      <c r="KHO187" s="95"/>
      <c r="KHP187" s="95"/>
      <c r="KHQ187" s="95"/>
      <c r="KHR187" s="95"/>
      <c r="KHS187" s="95"/>
      <c r="KHT187" s="95"/>
      <c r="KHU187" s="95"/>
      <c r="KHV187" s="95"/>
      <c r="KHW187" s="95"/>
      <c r="KHX187" s="95"/>
      <c r="KHY187" s="95"/>
      <c r="KHZ187" s="95"/>
      <c r="KIA187" s="95"/>
      <c r="KIB187" s="95"/>
      <c r="KIC187" s="95"/>
      <c r="KID187" s="95"/>
      <c r="KIE187" s="95"/>
      <c r="KIF187" s="95"/>
      <c r="KIG187" s="95"/>
      <c r="KIH187" s="95"/>
      <c r="KII187" s="95"/>
      <c r="KIJ187" s="95"/>
      <c r="KIK187" s="95"/>
      <c r="KIL187" s="95"/>
      <c r="KIM187" s="95"/>
      <c r="KIN187" s="95"/>
      <c r="KIO187" s="95"/>
      <c r="KIP187" s="95"/>
      <c r="KIQ187" s="95"/>
      <c r="KIR187" s="95"/>
      <c r="KIS187" s="95"/>
      <c r="KIT187" s="95"/>
      <c r="KIU187" s="95"/>
      <c r="KIV187" s="95"/>
      <c r="KIW187" s="95"/>
      <c r="KIX187" s="95"/>
      <c r="KIY187" s="95"/>
      <c r="KIZ187" s="95"/>
      <c r="KJA187" s="95"/>
      <c r="KJB187" s="95"/>
      <c r="KJC187" s="95"/>
      <c r="KJD187" s="95"/>
      <c r="KJE187" s="95"/>
      <c r="KJF187" s="95"/>
      <c r="KJG187" s="95"/>
      <c r="KJH187" s="95"/>
      <c r="KJI187" s="95"/>
      <c r="KJJ187" s="95"/>
      <c r="KJK187" s="95"/>
      <c r="KJL187" s="95"/>
      <c r="KJM187" s="95"/>
      <c r="KJN187" s="95"/>
      <c r="KJO187" s="95"/>
      <c r="KJP187" s="95"/>
      <c r="KJQ187" s="95"/>
      <c r="KJR187" s="95"/>
      <c r="KJS187" s="95"/>
      <c r="KJT187" s="95"/>
      <c r="KJU187" s="95"/>
      <c r="KJV187" s="95"/>
      <c r="KJW187" s="95"/>
      <c r="KJX187" s="95"/>
      <c r="KJY187" s="95"/>
      <c r="KJZ187" s="95"/>
      <c r="KKA187" s="95"/>
      <c r="KKB187" s="95"/>
      <c r="KKC187" s="95"/>
      <c r="KKD187" s="95"/>
      <c r="KKE187" s="95"/>
      <c r="KKF187" s="95"/>
      <c r="KKG187" s="95"/>
      <c r="KKH187" s="95"/>
      <c r="KKI187" s="95"/>
      <c r="KKJ187" s="95"/>
      <c r="KKK187" s="95"/>
      <c r="KKL187" s="95"/>
      <c r="KKM187" s="95"/>
      <c r="KKN187" s="95"/>
      <c r="KKO187" s="95"/>
      <c r="KKP187" s="95"/>
      <c r="KKQ187" s="95"/>
      <c r="KKR187" s="95"/>
      <c r="KKS187" s="95"/>
      <c r="KKT187" s="95"/>
      <c r="KKU187" s="95"/>
      <c r="KKV187" s="95"/>
      <c r="KKW187" s="95"/>
      <c r="KKX187" s="95"/>
      <c r="KKY187" s="95"/>
      <c r="KKZ187" s="95"/>
      <c r="KLA187" s="95"/>
      <c r="KLB187" s="95"/>
      <c r="KLC187" s="95"/>
      <c r="KLD187" s="95"/>
      <c r="KLE187" s="95"/>
      <c r="KLF187" s="95"/>
      <c r="KLG187" s="95"/>
      <c r="KLH187" s="95"/>
      <c r="KLI187" s="95"/>
      <c r="KLJ187" s="95"/>
      <c r="KLK187" s="95"/>
      <c r="KLL187" s="95"/>
      <c r="KLM187" s="95"/>
      <c r="KLN187" s="95"/>
      <c r="KLO187" s="95"/>
      <c r="KLP187" s="95"/>
      <c r="KLQ187" s="95"/>
      <c r="KLR187" s="95"/>
      <c r="KLS187" s="95"/>
      <c r="KLT187" s="95"/>
      <c r="KLU187" s="95"/>
      <c r="KLV187" s="95"/>
      <c r="KLW187" s="95"/>
      <c r="KLX187" s="95"/>
      <c r="KLY187" s="95"/>
      <c r="KLZ187" s="95"/>
      <c r="KMA187" s="95"/>
      <c r="KMB187" s="95"/>
      <c r="KMC187" s="95"/>
      <c r="KMD187" s="95"/>
      <c r="KME187" s="95"/>
      <c r="KMF187" s="95"/>
      <c r="KMG187" s="95"/>
      <c r="KMH187" s="95"/>
      <c r="KMI187" s="95"/>
      <c r="KMJ187" s="95"/>
      <c r="KMK187" s="95"/>
      <c r="KML187" s="95"/>
      <c r="KMM187" s="95"/>
      <c r="KMN187" s="95"/>
      <c r="KMO187" s="95"/>
      <c r="KMP187" s="95"/>
      <c r="KMQ187" s="95"/>
      <c r="KMR187" s="95"/>
      <c r="KMS187" s="95"/>
      <c r="KMT187" s="95"/>
      <c r="KMU187" s="95"/>
      <c r="KMV187" s="95"/>
      <c r="KMW187" s="95"/>
      <c r="KMX187" s="95"/>
      <c r="KMY187" s="95"/>
      <c r="KMZ187" s="95"/>
      <c r="KNA187" s="95"/>
      <c r="KNB187" s="95"/>
      <c r="KNC187" s="95"/>
      <c r="KND187" s="95"/>
      <c r="KNE187" s="95"/>
      <c r="KNF187" s="95"/>
      <c r="KNG187" s="95"/>
      <c r="KNH187" s="95"/>
      <c r="KNI187" s="95"/>
      <c r="KNJ187" s="95"/>
      <c r="KNK187" s="95"/>
      <c r="KNL187" s="95"/>
      <c r="KNM187" s="95"/>
      <c r="KNN187" s="95"/>
      <c r="KNO187" s="95"/>
      <c r="KNP187" s="95"/>
      <c r="KNQ187" s="95"/>
      <c r="KNR187" s="95"/>
      <c r="KNS187" s="95"/>
      <c r="KNT187" s="95"/>
      <c r="KNU187" s="95"/>
      <c r="KNV187" s="95"/>
      <c r="KNW187" s="95"/>
      <c r="KNX187" s="95"/>
      <c r="KNY187" s="95"/>
      <c r="KNZ187" s="95"/>
      <c r="KOA187" s="95"/>
      <c r="KOB187" s="95"/>
      <c r="KOC187" s="95"/>
      <c r="KOD187" s="95"/>
      <c r="KOE187" s="95"/>
      <c r="KOF187" s="95"/>
      <c r="KOG187" s="95"/>
      <c r="KOH187" s="95"/>
      <c r="KOI187" s="95"/>
      <c r="KOJ187" s="95"/>
      <c r="KOK187" s="95"/>
      <c r="KOL187" s="95"/>
      <c r="KOM187" s="95"/>
      <c r="KON187" s="95"/>
      <c r="KOO187" s="95"/>
      <c r="KOP187" s="95"/>
      <c r="KOQ187" s="95"/>
      <c r="KOR187" s="95"/>
      <c r="KOS187" s="95"/>
      <c r="KOT187" s="95"/>
      <c r="KOU187" s="95"/>
      <c r="KOV187" s="95"/>
      <c r="KOW187" s="95"/>
      <c r="KOX187" s="95"/>
      <c r="KOY187" s="95"/>
      <c r="KOZ187" s="95"/>
      <c r="KPA187" s="95"/>
      <c r="KPB187" s="95"/>
      <c r="KPC187" s="95"/>
      <c r="KPD187" s="95"/>
      <c r="KPE187" s="95"/>
      <c r="KPF187" s="95"/>
      <c r="KPG187" s="95"/>
      <c r="KPH187" s="95"/>
      <c r="KPI187" s="95"/>
      <c r="KPJ187" s="95"/>
      <c r="KPK187" s="95"/>
      <c r="KPL187" s="95"/>
      <c r="KPM187" s="95"/>
      <c r="KPN187" s="95"/>
      <c r="KPO187" s="95"/>
      <c r="KPP187" s="95"/>
      <c r="KPQ187" s="95"/>
      <c r="KPR187" s="95"/>
      <c r="KPS187" s="95"/>
      <c r="KPT187" s="95"/>
      <c r="KPU187" s="95"/>
      <c r="KPV187" s="95"/>
      <c r="KPW187" s="95"/>
      <c r="KPX187" s="95"/>
      <c r="KPY187" s="95"/>
      <c r="KPZ187" s="95"/>
      <c r="KQA187" s="95"/>
      <c r="KQB187" s="95"/>
      <c r="KQC187" s="95"/>
      <c r="KQD187" s="95"/>
      <c r="KQE187" s="95"/>
      <c r="KQF187" s="95"/>
      <c r="KQG187" s="95"/>
      <c r="KQH187" s="95"/>
      <c r="KQI187" s="95"/>
      <c r="KQJ187" s="95"/>
      <c r="KQK187" s="95"/>
      <c r="KQL187" s="95"/>
      <c r="KQM187" s="95"/>
      <c r="KQN187" s="95"/>
      <c r="KQO187" s="95"/>
      <c r="KQP187" s="95"/>
      <c r="KQQ187" s="95"/>
      <c r="KQR187" s="95"/>
      <c r="KQS187" s="95"/>
      <c r="KQT187" s="95"/>
      <c r="KQU187" s="95"/>
      <c r="KQV187" s="95"/>
      <c r="KQW187" s="95"/>
      <c r="KQX187" s="95"/>
      <c r="KQY187" s="95"/>
      <c r="KQZ187" s="95"/>
      <c r="KRA187" s="95"/>
      <c r="KRB187" s="95"/>
      <c r="KRC187" s="95"/>
      <c r="KRD187" s="95"/>
      <c r="KRE187" s="95"/>
      <c r="KRF187" s="95"/>
      <c r="KRG187" s="95"/>
      <c r="KRH187" s="95"/>
      <c r="KRI187" s="95"/>
      <c r="KRJ187" s="95"/>
      <c r="KRK187" s="95"/>
      <c r="KRL187" s="95"/>
      <c r="KRM187" s="95"/>
      <c r="KRN187" s="95"/>
      <c r="KRO187" s="95"/>
      <c r="KRP187" s="95"/>
      <c r="KRQ187" s="95"/>
      <c r="KRR187" s="95"/>
      <c r="KRS187" s="95"/>
      <c r="KRT187" s="95"/>
      <c r="KRU187" s="95"/>
      <c r="KRV187" s="95"/>
      <c r="KRW187" s="95"/>
      <c r="KRX187" s="95"/>
      <c r="KRY187" s="95"/>
      <c r="KRZ187" s="95"/>
      <c r="KSA187" s="95"/>
      <c r="KSB187" s="95"/>
      <c r="KSC187" s="95"/>
      <c r="KSD187" s="95"/>
      <c r="KSE187" s="95"/>
      <c r="KSF187" s="95"/>
      <c r="KSG187" s="95"/>
      <c r="KSH187" s="95"/>
      <c r="KSI187" s="95"/>
      <c r="KSJ187" s="95"/>
      <c r="KSK187" s="95"/>
      <c r="KSL187" s="95"/>
      <c r="KSM187" s="95"/>
      <c r="KSN187" s="95"/>
      <c r="KSO187" s="95"/>
      <c r="KSP187" s="95"/>
      <c r="KSQ187" s="95"/>
      <c r="KSR187" s="95"/>
      <c r="KSS187" s="95"/>
      <c r="KST187" s="95"/>
      <c r="KSU187" s="95"/>
      <c r="KSV187" s="95"/>
      <c r="KSW187" s="95"/>
      <c r="KSX187" s="95"/>
      <c r="KSY187" s="95"/>
      <c r="KSZ187" s="95"/>
      <c r="KTA187" s="95"/>
      <c r="KTB187" s="95"/>
      <c r="KTC187" s="95"/>
      <c r="KTD187" s="95"/>
      <c r="KTE187" s="95"/>
      <c r="KTF187" s="95"/>
      <c r="KTG187" s="95"/>
      <c r="KTH187" s="95"/>
      <c r="KTI187" s="95"/>
      <c r="KTJ187" s="95"/>
      <c r="KTK187" s="95"/>
      <c r="KTL187" s="95"/>
      <c r="KTM187" s="95"/>
      <c r="KTN187" s="95"/>
      <c r="KTO187" s="95"/>
      <c r="KTP187" s="95"/>
      <c r="KTQ187" s="95"/>
      <c r="KTR187" s="95"/>
      <c r="KTS187" s="95"/>
      <c r="KTT187" s="95"/>
      <c r="KTU187" s="95"/>
      <c r="KTV187" s="95"/>
      <c r="KTW187" s="95"/>
      <c r="KTX187" s="95"/>
      <c r="KTY187" s="95"/>
      <c r="KTZ187" s="95"/>
      <c r="KUA187" s="95"/>
      <c r="KUB187" s="95"/>
      <c r="KUC187" s="95"/>
      <c r="KUD187" s="95"/>
      <c r="KUE187" s="95"/>
      <c r="KUF187" s="95"/>
      <c r="KUG187" s="95"/>
      <c r="KUH187" s="95"/>
      <c r="KUI187" s="95"/>
      <c r="KUJ187" s="95"/>
      <c r="KUK187" s="95"/>
      <c r="KUL187" s="95"/>
      <c r="KUM187" s="95"/>
      <c r="KUN187" s="95"/>
      <c r="KUO187" s="95"/>
      <c r="KUP187" s="95"/>
      <c r="KUQ187" s="95"/>
      <c r="KUR187" s="95"/>
      <c r="KUS187" s="95"/>
      <c r="KUT187" s="95"/>
      <c r="KUU187" s="95"/>
      <c r="KUV187" s="95"/>
      <c r="KUW187" s="95"/>
      <c r="KUX187" s="95"/>
      <c r="KUY187" s="95"/>
      <c r="KUZ187" s="95"/>
      <c r="KVA187" s="95"/>
      <c r="KVB187" s="95"/>
      <c r="KVC187" s="95"/>
      <c r="KVD187" s="95"/>
      <c r="KVE187" s="95"/>
      <c r="KVF187" s="95"/>
      <c r="KVG187" s="95"/>
      <c r="KVH187" s="95"/>
      <c r="KVI187" s="95"/>
      <c r="KVJ187" s="95"/>
      <c r="KVK187" s="95"/>
      <c r="KVL187" s="95"/>
      <c r="KVM187" s="95"/>
      <c r="KVN187" s="95"/>
      <c r="KVO187" s="95"/>
      <c r="KVP187" s="95"/>
      <c r="KVQ187" s="95"/>
      <c r="KVR187" s="95"/>
      <c r="KVS187" s="95"/>
      <c r="KVT187" s="95"/>
      <c r="KVU187" s="95"/>
      <c r="KVV187" s="95"/>
      <c r="KVW187" s="95"/>
      <c r="KVX187" s="95"/>
      <c r="KVY187" s="95"/>
      <c r="KVZ187" s="95"/>
      <c r="KWA187" s="95"/>
      <c r="KWB187" s="95"/>
      <c r="KWC187" s="95"/>
      <c r="KWD187" s="95"/>
      <c r="KWE187" s="95"/>
      <c r="KWF187" s="95"/>
      <c r="KWG187" s="95"/>
      <c r="KWH187" s="95"/>
      <c r="KWI187" s="95"/>
      <c r="KWJ187" s="95"/>
      <c r="KWK187" s="95"/>
      <c r="KWL187" s="95"/>
      <c r="KWM187" s="95"/>
      <c r="KWN187" s="95"/>
      <c r="KWO187" s="95"/>
      <c r="KWP187" s="95"/>
      <c r="KWQ187" s="95"/>
      <c r="KWR187" s="95"/>
      <c r="KWS187" s="95"/>
      <c r="KWT187" s="95"/>
      <c r="KWU187" s="95"/>
      <c r="KWV187" s="95"/>
      <c r="KWW187" s="95"/>
      <c r="KWX187" s="95"/>
      <c r="KWY187" s="95"/>
      <c r="KWZ187" s="95"/>
      <c r="KXA187" s="95"/>
      <c r="KXB187" s="95"/>
      <c r="KXC187" s="95"/>
      <c r="KXD187" s="95"/>
      <c r="KXE187" s="95"/>
      <c r="KXF187" s="95"/>
      <c r="KXG187" s="95"/>
      <c r="KXH187" s="95"/>
      <c r="KXI187" s="95"/>
      <c r="KXJ187" s="95"/>
      <c r="KXK187" s="95"/>
      <c r="KXL187" s="95"/>
      <c r="KXM187" s="95"/>
      <c r="KXN187" s="95"/>
      <c r="KXO187" s="95"/>
      <c r="KXP187" s="95"/>
      <c r="KXQ187" s="95"/>
      <c r="KXR187" s="95"/>
      <c r="KXS187" s="95"/>
      <c r="KXT187" s="95"/>
      <c r="KXU187" s="95"/>
      <c r="KXV187" s="95"/>
      <c r="KXW187" s="95"/>
      <c r="KXX187" s="95"/>
      <c r="KXY187" s="95"/>
      <c r="KXZ187" s="95"/>
      <c r="KYA187" s="95"/>
      <c r="KYB187" s="95"/>
      <c r="KYC187" s="95"/>
      <c r="KYD187" s="95"/>
      <c r="KYE187" s="95"/>
      <c r="KYF187" s="95"/>
      <c r="KYG187" s="95"/>
      <c r="KYH187" s="95"/>
      <c r="KYI187" s="95"/>
      <c r="KYJ187" s="95"/>
      <c r="KYK187" s="95"/>
      <c r="KYL187" s="95"/>
      <c r="KYM187" s="95"/>
      <c r="KYN187" s="95"/>
      <c r="KYO187" s="95"/>
      <c r="KYP187" s="95"/>
      <c r="KYQ187" s="95"/>
      <c r="KYR187" s="95"/>
      <c r="KYS187" s="95"/>
      <c r="KYT187" s="95"/>
      <c r="KYU187" s="95"/>
      <c r="KYV187" s="95"/>
      <c r="KYW187" s="95"/>
      <c r="KYX187" s="95"/>
      <c r="KYY187" s="95"/>
      <c r="KYZ187" s="95"/>
      <c r="KZA187" s="95"/>
      <c r="KZB187" s="95"/>
      <c r="KZC187" s="95"/>
      <c r="KZD187" s="95"/>
      <c r="KZE187" s="95"/>
      <c r="KZF187" s="95"/>
      <c r="KZG187" s="95"/>
      <c r="KZH187" s="95"/>
      <c r="KZI187" s="95"/>
      <c r="KZJ187" s="95"/>
      <c r="KZK187" s="95"/>
      <c r="KZL187" s="95"/>
      <c r="KZM187" s="95"/>
      <c r="KZN187" s="95"/>
      <c r="KZO187" s="95"/>
      <c r="KZP187" s="95"/>
      <c r="KZQ187" s="95"/>
      <c r="KZR187" s="95"/>
      <c r="KZS187" s="95"/>
      <c r="KZT187" s="95"/>
      <c r="KZU187" s="95"/>
      <c r="KZV187" s="95"/>
      <c r="KZW187" s="95"/>
      <c r="KZX187" s="95"/>
      <c r="KZY187" s="95"/>
      <c r="KZZ187" s="95"/>
      <c r="LAA187" s="95"/>
      <c r="LAB187" s="95"/>
      <c r="LAC187" s="95"/>
      <c r="LAD187" s="95"/>
      <c r="LAE187" s="95"/>
      <c r="LAF187" s="95"/>
      <c r="LAG187" s="95"/>
      <c r="LAH187" s="95"/>
      <c r="LAI187" s="95"/>
      <c r="LAJ187" s="95"/>
      <c r="LAK187" s="95"/>
      <c r="LAL187" s="95"/>
      <c r="LAM187" s="95"/>
      <c r="LAN187" s="95"/>
      <c r="LAO187" s="95"/>
      <c r="LAP187" s="95"/>
      <c r="LAQ187" s="95"/>
      <c r="LAR187" s="95"/>
      <c r="LAS187" s="95"/>
      <c r="LAT187" s="95"/>
      <c r="LAU187" s="95"/>
      <c r="LAV187" s="95"/>
      <c r="LAW187" s="95"/>
      <c r="LAX187" s="95"/>
      <c r="LAY187" s="95"/>
      <c r="LAZ187" s="95"/>
      <c r="LBA187" s="95"/>
      <c r="LBB187" s="95"/>
      <c r="LBC187" s="95"/>
      <c r="LBD187" s="95"/>
      <c r="LBE187" s="95"/>
      <c r="LBF187" s="95"/>
      <c r="LBG187" s="95"/>
      <c r="LBH187" s="95"/>
      <c r="LBI187" s="95"/>
      <c r="LBJ187" s="95"/>
      <c r="LBK187" s="95"/>
      <c r="LBL187" s="95"/>
      <c r="LBM187" s="95"/>
      <c r="LBN187" s="95"/>
      <c r="LBO187" s="95"/>
      <c r="LBP187" s="95"/>
      <c r="LBQ187" s="95"/>
      <c r="LBR187" s="95"/>
      <c r="LBS187" s="95"/>
      <c r="LBT187" s="95"/>
      <c r="LBU187" s="95"/>
      <c r="LBV187" s="95"/>
      <c r="LBW187" s="95"/>
      <c r="LBX187" s="95"/>
      <c r="LBY187" s="95"/>
      <c r="LBZ187" s="95"/>
      <c r="LCA187" s="95"/>
      <c r="LCB187" s="95"/>
      <c r="LCC187" s="95"/>
      <c r="LCD187" s="95"/>
      <c r="LCE187" s="95"/>
      <c r="LCF187" s="95"/>
      <c r="LCG187" s="95"/>
      <c r="LCH187" s="95"/>
      <c r="LCI187" s="95"/>
      <c r="LCJ187" s="95"/>
      <c r="LCK187" s="95"/>
      <c r="LCL187" s="95"/>
      <c r="LCM187" s="95"/>
      <c r="LCN187" s="95"/>
      <c r="LCO187" s="95"/>
      <c r="LCP187" s="95"/>
      <c r="LCQ187" s="95"/>
      <c r="LCR187" s="95"/>
      <c r="LCS187" s="95"/>
      <c r="LCT187" s="95"/>
      <c r="LCU187" s="95"/>
      <c r="LCV187" s="95"/>
      <c r="LCW187" s="95"/>
      <c r="LCX187" s="95"/>
      <c r="LCY187" s="95"/>
      <c r="LCZ187" s="95"/>
      <c r="LDA187" s="95"/>
      <c r="LDB187" s="95"/>
      <c r="LDC187" s="95"/>
      <c r="LDD187" s="95"/>
      <c r="LDE187" s="95"/>
      <c r="LDF187" s="95"/>
      <c r="LDG187" s="95"/>
      <c r="LDH187" s="95"/>
      <c r="LDI187" s="95"/>
      <c r="LDJ187" s="95"/>
      <c r="LDK187" s="95"/>
      <c r="LDL187" s="95"/>
      <c r="LDM187" s="95"/>
      <c r="LDN187" s="95"/>
      <c r="LDO187" s="95"/>
      <c r="LDP187" s="95"/>
      <c r="LDQ187" s="95"/>
      <c r="LDR187" s="95"/>
      <c r="LDS187" s="95"/>
      <c r="LDT187" s="95"/>
      <c r="LDU187" s="95"/>
      <c r="LDV187" s="95"/>
      <c r="LDW187" s="95"/>
      <c r="LDX187" s="95"/>
      <c r="LDY187" s="95"/>
      <c r="LDZ187" s="95"/>
      <c r="LEA187" s="95"/>
      <c r="LEB187" s="95"/>
      <c r="LEC187" s="95"/>
      <c r="LED187" s="95"/>
      <c r="LEE187" s="95"/>
      <c r="LEF187" s="95"/>
      <c r="LEG187" s="95"/>
      <c r="LEH187" s="95"/>
      <c r="LEI187" s="95"/>
      <c r="LEJ187" s="95"/>
      <c r="LEK187" s="95"/>
      <c r="LEL187" s="95"/>
      <c r="LEM187" s="95"/>
      <c r="LEN187" s="95"/>
      <c r="LEO187" s="95"/>
      <c r="LEP187" s="95"/>
      <c r="LEQ187" s="95"/>
      <c r="LER187" s="95"/>
      <c r="LES187" s="95"/>
      <c r="LET187" s="95"/>
      <c r="LEU187" s="95"/>
      <c r="LEV187" s="95"/>
      <c r="LEW187" s="95"/>
      <c r="LEX187" s="95"/>
      <c r="LEY187" s="95"/>
      <c r="LEZ187" s="95"/>
      <c r="LFA187" s="95"/>
      <c r="LFB187" s="95"/>
      <c r="LFC187" s="95"/>
      <c r="LFD187" s="95"/>
      <c r="LFE187" s="95"/>
      <c r="LFF187" s="95"/>
      <c r="LFG187" s="95"/>
      <c r="LFH187" s="95"/>
      <c r="LFI187" s="95"/>
      <c r="LFJ187" s="95"/>
      <c r="LFK187" s="95"/>
      <c r="LFL187" s="95"/>
      <c r="LFM187" s="95"/>
      <c r="LFN187" s="95"/>
      <c r="LFO187" s="95"/>
      <c r="LFP187" s="95"/>
      <c r="LFQ187" s="95"/>
      <c r="LFR187" s="95"/>
      <c r="LFS187" s="95"/>
      <c r="LFT187" s="95"/>
      <c r="LFU187" s="95"/>
      <c r="LFV187" s="95"/>
      <c r="LFW187" s="95"/>
      <c r="LFX187" s="95"/>
      <c r="LFY187" s="95"/>
      <c r="LFZ187" s="95"/>
      <c r="LGA187" s="95"/>
      <c r="LGB187" s="95"/>
      <c r="LGC187" s="95"/>
      <c r="LGD187" s="95"/>
      <c r="LGE187" s="95"/>
      <c r="LGF187" s="95"/>
      <c r="LGG187" s="95"/>
      <c r="LGH187" s="95"/>
      <c r="LGI187" s="95"/>
      <c r="LGJ187" s="95"/>
      <c r="LGK187" s="95"/>
      <c r="LGL187" s="95"/>
      <c r="LGM187" s="95"/>
      <c r="LGN187" s="95"/>
      <c r="LGO187" s="95"/>
      <c r="LGP187" s="95"/>
      <c r="LGQ187" s="95"/>
      <c r="LGR187" s="95"/>
      <c r="LGS187" s="95"/>
      <c r="LGT187" s="95"/>
      <c r="LGU187" s="95"/>
      <c r="LGV187" s="95"/>
      <c r="LGW187" s="95"/>
      <c r="LGX187" s="95"/>
      <c r="LGY187" s="95"/>
      <c r="LGZ187" s="95"/>
      <c r="LHA187" s="95"/>
      <c r="LHB187" s="95"/>
      <c r="LHC187" s="95"/>
      <c r="LHD187" s="95"/>
      <c r="LHE187" s="95"/>
      <c r="LHF187" s="95"/>
      <c r="LHG187" s="95"/>
      <c r="LHH187" s="95"/>
      <c r="LHI187" s="95"/>
      <c r="LHJ187" s="95"/>
      <c r="LHK187" s="95"/>
      <c r="LHL187" s="95"/>
      <c r="LHM187" s="95"/>
      <c r="LHN187" s="95"/>
      <c r="LHO187" s="95"/>
      <c r="LHP187" s="95"/>
      <c r="LHQ187" s="95"/>
      <c r="LHR187" s="95"/>
      <c r="LHS187" s="95"/>
      <c r="LHT187" s="95"/>
      <c r="LHU187" s="95"/>
      <c r="LHV187" s="95"/>
      <c r="LHW187" s="95"/>
      <c r="LHX187" s="95"/>
      <c r="LHY187" s="95"/>
      <c r="LHZ187" s="95"/>
      <c r="LIA187" s="95"/>
      <c r="LIB187" s="95"/>
      <c r="LIC187" s="95"/>
      <c r="LID187" s="95"/>
      <c r="LIE187" s="95"/>
      <c r="LIF187" s="95"/>
      <c r="LIG187" s="95"/>
      <c r="LIH187" s="95"/>
      <c r="LII187" s="95"/>
      <c r="LIJ187" s="95"/>
      <c r="LIK187" s="95"/>
      <c r="LIL187" s="95"/>
      <c r="LIM187" s="95"/>
      <c r="LIN187" s="95"/>
      <c r="LIO187" s="95"/>
      <c r="LIP187" s="95"/>
      <c r="LIQ187" s="95"/>
      <c r="LIR187" s="95"/>
      <c r="LIS187" s="95"/>
      <c r="LIT187" s="95"/>
      <c r="LIU187" s="95"/>
      <c r="LIV187" s="95"/>
      <c r="LIW187" s="95"/>
      <c r="LIX187" s="95"/>
      <c r="LIY187" s="95"/>
      <c r="LIZ187" s="95"/>
      <c r="LJA187" s="95"/>
      <c r="LJB187" s="95"/>
      <c r="LJC187" s="95"/>
      <c r="LJD187" s="95"/>
      <c r="LJE187" s="95"/>
      <c r="LJF187" s="95"/>
      <c r="LJG187" s="95"/>
      <c r="LJH187" s="95"/>
      <c r="LJI187" s="95"/>
      <c r="LJJ187" s="95"/>
      <c r="LJK187" s="95"/>
      <c r="LJL187" s="95"/>
      <c r="LJM187" s="95"/>
      <c r="LJN187" s="95"/>
      <c r="LJO187" s="95"/>
      <c r="LJP187" s="95"/>
      <c r="LJQ187" s="95"/>
      <c r="LJR187" s="95"/>
      <c r="LJS187" s="95"/>
      <c r="LJT187" s="95"/>
      <c r="LJU187" s="95"/>
      <c r="LJV187" s="95"/>
      <c r="LJW187" s="95"/>
      <c r="LJX187" s="95"/>
      <c r="LJY187" s="95"/>
      <c r="LJZ187" s="95"/>
      <c r="LKA187" s="95"/>
      <c r="LKB187" s="95"/>
      <c r="LKC187" s="95"/>
      <c r="LKD187" s="95"/>
      <c r="LKE187" s="95"/>
      <c r="LKF187" s="95"/>
      <c r="LKG187" s="95"/>
      <c r="LKH187" s="95"/>
      <c r="LKI187" s="95"/>
      <c r="LKJ187" s="95"/>
      <c r="LKK187" s="95"/>
      <c r="LKL187" s="95"/>
      <c r="LKM187" s="95"/>
      <c r="LKN187" s="95"/>
      <c r="LKO187" s="95"/>
      <c r="LKP187" s="95"/>
      <c r="LKQ187" s="95"/>
      <c r="LKR187" s="95"/>
      <c r="LKS187" s="95"/>
      <c r="LKT187" s="95"/>
      <c r="LKU187" s="95"/>
      <c r="LKV187" s="95"/>
      <c r="LKW187" s="95"/>
      <c r="LKX187" s="95"/>
      <c r="LKY187" s="95"/>
      <c r="LKZ187" s="95"/>
      <c r="LLA187" s="95"/>
      <c r="LLB187" s="95"/>
      <c r="LLC187" s="95"/>
      <c r="LLD187" s="95"/>
      <c r="LLE187" s="95"/>
      <c r="LLF187" s="95"/>
      <c r="LLG187" s="95"/>
      <c r="LLH187" s="95"/>
      <c r="LLI187" s="95"/>
      <c r="LLJ187" s="95"/>
      <c r="LLK187" s="95"/>
      <c r="LLL187" s="95"/>
      <c r="LLM187" s="95"/>
      <c r="LLN187" s="95"/>
      <c r="LLO187" s="95"/>
      <c r="LLP187" s="95"/>
      <c r="LLQ187" s="95"/>
      <c r="LLR187" s="95"/>
      <c r="LLS187" s="95"/>
      <c r="LLT187" s="95"/>
      <c r="LLU187" s="95"/>
      <c r="LLV187" s="95"/>
      <c r="LLW187" s="95"/>
      <c r="LLX187" s="95"/>
      <c r="LLY187" s="95"/>
      <c r="LLZ187" s="95"/>
      <c r="LMA187" s="95"/>
      <c r="LMB187" s="95"/>
      <c r="LMC187" s="95"/>
      <c r="LMD187" s="95"/>
      <c r="LME187" s="95"/>
      <c r="LMF187" s="95"/>
      <c r="LMG187" s="95"/>
      <c r="LMH187" s="95"/>
      <c r="LMI187" s="95"/>
      <c r="LMJ187" s="95"/>
      <c r="LMK187" s="95"/>
      <c r="LML187" s="95"/>
      <c r="LMM187" s="95"/>
      <c r="LMN187" s="95"/>
      <c r="LMO187" s="95"/>
      <c r="LMP187" s="95"/>
      <c r="LMQ187" s="95"/>
      <c r="LMR187" s="95"/>
      <c r="LMS187" s="95"/>
      <c r="LMT187" s="95"/>
      <c r="LMU187" s="95"/>
      <c r="LMV187" s="95"/>
      <c r="LMW187" s="95"/>
      <c r="LMX187" s="95"/>
      <c r="LMY187" s="95"/>
      <c r="LMZ187" s="95"/>
      <c r="LNA187" s="95"/>
      <c r="LNB187" s="95"/>
      <c r="LNC187" s="95"/>
      <c r="LND187" s="95"/>
      <c r="LNE187" s="95"/>
      <c r="LNF187" s="95"/>
      <c r="LNG187" s="95"/>
      <c r="LNH187" s="95"/>
      <c r="LNI187" s="95"/>
      <c r="LNJ187" s="95"/>
      <c r="LNK187" s="95"/>
      <c r="LNL187" s="95"/>
      <c r="LNM187" s="95"/>
      <c r="LNN187" s="95"/>
      <c r="LNO187" s="95"/>
      <c r="LNP187" s="95"/>
      <c r="LNQ187" s="95"/>
      <c r="LNR187" s="95"/>
      <c r="LNS187" s="95"/>
      <c r="LNT187" s="95"/>
      <c r="LNU187" s="95"/>
      <c r="LNV187" s="95"/>
      <c r="LNW187" s="95"/>
      <c r="LNX187" s="95"/>
      <c r="LNY187" s="95"/>
      <c r="LNZ187" s="95"/>
      <c r="LOA187" s="95"/>
      <c r="LOB187" s="95"/>
      <c r="LOC187" s="95"/>
      <c r="LOD187" s="95"/>
      <c r="LOE187" s="95"/>
      <c r="LOF187" s="95"/>
      <c r="LOG187" s="95"/>
      <c r="LOH187" s="95"/>
      <c r="LOI187" s="95"/>
      <c r="LOJ187" s="95"/>
      <c r="LOK187" s="95"/>
      <c r="LOL187" s="95"/>
      <c r="LOM187" s="95"/>
      <c r="LON187" s="95"/>
      <c r="LOO187" s="95"/>
      <c r="LOP187" s="95"/>
      <c r="LOQ187" s="95"/>
      <c r="LOR187" s="95"/>
      <c r="LOS187" s="95"/>
      <c r="LOT187" s="95"/>
      <c r="LOU187" s="95"/>
      <c r="LOV187" s="95"/>
      <c r="LOW187" s="95"/>
      <c r="LOX187" s="95"/>
      <c r="LOY187" s="95"/>
      <c r="LOZ187" s="95"/>
      <c r="LPA187" s="95"/>
      <c r="LPB187" s="95"/>
      <c r="LPC187" s="95"/>
      <c r="LPD187" s="95"/>
      <c r="LPE187" s="95"/>
      <c r="LPF187" s="95"/>
      <c r="LPG187" s="95"/>
      <c r="LPH187" s="95"/>
      <c r="LPI187" s="95"/>
      <c r="LPJ187" s="95"/>
      <c r="LPK187" s="95"/>
      <c r="LPL187" s="95"/>
      <c r="LPM187" s="95"/>
      <c r="LPN187" s="95"/>
      <c r="LPO187" s="95"/>
      <c r="LPP187" s="95"/>
      <c r="LPQ187" s="95"/>
      <c r="LPR187" s="95"/>
      <c r="LPS187" s="95"/>
      <c r="LPT187" s="95"/>
      <c r="LPU187" s="95"/>
      <c r="LPV187" s="95"/>
      <c r="LPW187" s="95"/>
      <c r="LPX187" s="95"/>
      <c r="LPY187" s="95"/>
      <c r="LPZ187" s="95"/>
      <c r="LQA187" s="95"/>
      <c r="LQB187" s="95"/>
      <c r="LQC187" s="95"/>
      <c r="LQD187" s="95"/>
      <c r="LQE187" s="95"/>
      <c r="LQF187" s="95"/>
      <c r="LQG187" s="95"/>
      <c r="LQH187" s="95"/>
      <c r="LQI187" s="95"/>
      <c r="LQJ187" s="95"/>
      <c r="LQK187" s="95"/>
      <c r="LQL187" s="95"/>
      <c r="LQM187" s="95"/>
      <c r="LQN187" s="95"/>
      <c r="LQO187" s="95"/>
      <c r="LQP187" s="95"/>
      <c r="LQQ187" s="95"/>
      <c r="LQR187" s="95"/>
      <c r="LQS187" s="95"/>
      <c r="LQT187" s="95"/>
      <c r="LQU187" s="95"/>
      <c r="LQV187" s="95"/>
      <c r="LQW187" s="95"/>
      <c r="LQX187" s="95"/>
      <c r="LQY187" s="95"/>
      <c r="LQZ187" s="95"/>
      <c r="LRA187" s="95"/>
      <c r="LRB187" s="95"/>
      <c r="LRC187" s="95"/>
      <c r="LRD187" s="95"/>
      <c r="LRE187" s="95"/>
      <c r="LRF187" s="95"/>
      <c r="LRG187" s="95"/>
      <c r="LRH187" s="95"/>
      <c r="LRI187" s="95"/>
      <c r="LRJ187" s="95"/>
      <c r="LRK187" s="95"/>
      <c r="LRL187" s="95"/>
      <c r="LRM187" s="95"/>
      <c r="LRN187" s="95"/>
      <c r="LRO187" s="95"/>
      <c r="LRP187" s="95"/>
      <c r="LRQ187" s="95"/>
      <c r="LRR187" s="95"/>
      <c r="LRS187" s="95"/>
      <c r="LRT187" s="95"/>
      <c r="LRU187" s="95"/>
      <c r="LRV187" s="95"/>
      <c r="LRW187" s="95"/>
      <c r="LRX187" s="95"/>
      <c r="LRY187" s="95"/>
      <c r="LRZ187" s="95"/>
      <c r="LSA187" s="95"/>
      <c r="LSB187" s="95"/>
      <c r="LSC187" s="95"/>
      <c r="LSD187" s="95"/>
      <c r="LSE187" s="95"/>
      <c r="LSF187" s="95"/>
      <c r="LSG187" s="95"/>
      <c r="LSH187" s="95"/>
      <c r="LSI187" s="95"/>
      <c r="LSJ187" s="95"/>
      <c r="LSK187" s="95"/>
      <c r="LSL187" s="95"/>
      <c r="LSM187" s="95"/>
      <c r="LSN187" s="95"/>
      <c r="LSO187" s="95"/>
      <c r="LSP187" s="95"/>
      <c r="LSQ187" s="95"/>
      <c r="LSR187" s="95"/>
      <c r="LSS187" s="95"/>
      <c r="LST187" s="95"/>
      <c r="LSU187" s="95"/>
      <c r="LSV187" s="95"/>
      <c r="LSW187" s="95"/>
      <c r="LSX187" s="95"/>
      <c r="LSY187" s="95"/>
      <c r="LSZ187" s="95"/>
      <c r="LTA187" s="95"/>
      <c r="LTB187" s="95"/>
      <c r="LTC187" s="95"/>
      <c r="LTD187" s="95"/>
      <c r="LTE187" s="95"/>
      <c r="LTF187" s="95"/>
      <c r="LTG187" s="95"/>
      <c r="LTH187" s="95"/>
      <c r="LTI187" s="95"/>
      <c r="LTJ187" s="95"/>
      <c r="LTK187" s="95"/>
      <c r="LTL187" s="95"/>
      <c r="LTM187" s="95"/>
      <c r="LTN187" s="95"/>
      <c r="LTO187" s="95"/>
      <c r="LTP187" s="95"/>
      <c r="LTQ187" s="95"/>
      <c r="LTR187" s="95"/>
      <c r="LTS187" s="95"/>
      <c r="LTT187" s="95"/>
      <c r="LTU187" s="95"/>
      <c r="LTV187" s="95"/>
      <c r="LTW187" s="95"/>
      <c r="LTX187" s="95"/>
      <c r="LTY187" s="95"/>
      <c r="LTZ187" s="95"/>
      <c r="LUA187" s="95"/>
      <c r="LUB187" s="95"/>
      <c r="LUC187" s="95"/>
      <c r="LUD187" s="95"/>
      <c r="LUE187" s="95"/>
      <c r="LUF187" s="95"/>
      <c r="LUG187" s="95"/>
      <c r="LUH187" s="95"/>
      <c r="LUI187" s="95"/>
      <c r="LUJ187" s="95"/>
      <c r="LUK187" s="95"/>
      <c r="LUL187" s="95"/>
      <c r="LUM187" s="95"/>
      <c r="LUN187" s="95"/>
      <c r="LUO187" s="95"/>
      <c r="LUP187" s="95"/>
      <c r="LUQ187" s="95"/>
      <c r="LUR187" s="95"/>
      <c r="LUS187" s="95"/>
      <c r="LUT187" s="95"/>
      <c r="LUU187" s="95"/>
      <c r="LUV187" s="95"/>
      <c r="LUW187" s="95"/>
      <c r="LUX187" s="95"/>
      <c r="LUY187" s="95"/>
      <c r="LUZ187" s="95"/>
      <c r="LVA187" s="95"/>
      <c r="LVB187" s="95"/>
      <c r="LVC187" s="95"/>
      <c r="LVD187" s="95"/>
      <c r="LVE187" s="95"/>
      <c r="LVF187" s="95"/>
      <c r="LVG187" s="95"/>
      <c r="LVH187" s="95"/>
      <c r="LVI187" s="95"/>
      <c r="LVJ187" s="95"/>
      <c r="LVK187" s="95"/>
      <c r="LVL187" s="95"/>
      <c r="LVM187" s="95"/>
      <c r="LVN187" s="95"/>
      <c r="LVO187" s="95"/>
      <c r="LVP187" s="95"/>
      <c r="LVQ187" s="95"/>
      <c r="LVR187" s="95"/>
      <c r="LVS187" s="95"/>
      <c r="LVT187" s="95"/>
      <c r="LVU187" s="95"/>
      <c r="LVV187" s="95"/>
      <c r="LVW187" s="95"/>
      <c r="LVX187" s="95"/>
      <c r="LVY187" s="95"/>
      <c r="LVZ187" s="95"/>
      <c r="LWA187" s="95"/>
      <c r="LWB187" s="95"/>
      <c r="LWC187" s="95"/>
      <c r="LWD187" s="95"/>
      <c r="LWE187" s="95"/>
      <c r="LWF187" s="95"/>
      <c r="LWG187" s="95"/>
      <c r="LWH187" s="95"/>
      <c r="LWI187" s="95"/>
      <c r="LWJ187" s="95"/>
      <c r="LWK187" s="95"/>
      <c r="LWL187" s="95"/>
      <c r="LWM187" s="95"/>
      <c r="LWN187" s="95"/>
      <c r="LWO187" s="95"/>
      <c r="LWP187" s="95"/>
      <c r="LWQ187" s="95"/>
      <c r="LWR187" s="95"/>
      <c r="LWS187" s="95"/>
      <c r="LWT187" s="95"/>
      <c r="LWU187" s="95"/>
      <c r="LWV187" s="95"/>
      <c r="LWW187" s="95"/>
      <c r="LWX187" s="95"/>
      <c r="LWY187" s="95"/>
      <c r="LWZ187" s="95"/>
      <c r="LXA187" s="95"/>
      <c r="LXB187" s="95"/>
      <c r="LXC187" s="95"/>
      <c r="LXD187" s="95"/>
      <c r="LXE187" s="95"/>
      <c r="LXF187" s="95"/>
      <c r="LXG187" s="95"/>
      <c r="LXH187" s="95"/>
      <c r="LXI187" s="95"/>
      <c r="LXJ187" s="95"/>
      <c r="LXK187" s="95"/>
      <c r="LXL187" s="95"/>
      <c r="LXM187" s="95"/>
      <c r="LXN187" s="95"/>
      <c r="LXO187" s="95"/>
      <c r="LXP187" s="95"/>
      <c r="LXQ187" s="95"/>
      <c r="LXR187" s="95"/>
      <c r="LXS187" s="95"/>
      <c r="LXT187" s="95"/>
      <c r="LXU187" s="95"/>
      <c r="LXV187" s="95"/>
      <c r="LXW187" s="95"/>
      <c r="LXX187" s="95"/>
      <c r="LXY187" s="95"/>
      <c r="LXZ187" s="95"/>
      <c r="LYA187" s="95"/>
      <c r="LYB187" s="95"/>
      <c r="LYC187" s="95"/>
      <c r="LYD187" s="95"/>
      <c r="LYE187" s="95"/>
      <c r="LYF187" s="95"/>
      <c r="LYG187" s="95"/>
      <c r="LYH187" s="95"/>
      <c r="LYI187" s="95"/>
      <c r="LYJ187" s="95"/>
      <c r="LYK187" s="95"/>
      <c r="LYL187" s="95"/>
      <c r="LYM187" s="95"/>
      <c r="LYN187" s="95"/>
      <c r="LYO187" s="95"/>
      <c r="LYP187" s="95"/>
      <c r="LYQ187" s="95"/>
      <c r="LYR187" s="95"/>
      <c r="LYS187" s="95"/>
      <c r="LYT187" s="95"/>
      <c r="LYU187" s="95"/>
      <c r="LYV187" s="95"/>
      <c r="LYW187" s="95"/>
      <c r="LYX187" s="95"/>
      <c r="LYY187" s="95"/>
      <c r="LYZ187" s="95"/>
      <c r="LZA187" s="95"/>
      <c r="LZB187" s="95"/>
      <c r="LZC187" s="95"/>
      <c r="LZD187" s="95"/>
      <c r="LZE187" s="95"/>
      <c r="LZF187" s="95"/>
      <c r="LZG187" s="95"/>
      <c r="LZH187" s="95"/>
      <c r="LZI187" s="95"/>
      <c r="LZJ187" s="95"/>
      <c r="LZK187" s="95"/>
      <c r="LZL187" s="95"/>
      <c r="LZM187" s="95"/>
      <c r="LZN187" s="95"/>
      <c r="LZO187" s="95"/>
      <c r="LZP187" s="95"/>
      <c r="LZQ187" s="95"/>
      <c r="LZR187" s="95"/>
      <c r="LZS187" s="95"/>
      <c r="LZT187" s="95"/>
      <c r="LZU187" s="95"/>
      <c r="LZV187" s="95"/>
      <c r="LZW187" s="95"/>
      <c r="LZX187" s="95"/>
      <c r="LZY187" s="95"/>
      <c r="LZZ187" s="95"/>
      <c r="MAA187" s="95"/>
      <c r="MAB187" s="95"/>
      <c r="MAC187" s="95"/>
      <c r="MAD187" s="95"/>
      <c r="MAE187" s="95"/>
      <c r="MAF187" s="95"/>
      <c r="MAG187" s="95"/>
      <c r="MAH187" s="95"/>
      <c r="MAI187" s="95"/>
      <c r="MAJ187" s="95"/>
      <c r="MAK187" s="95"/>
      <c r="MAL187" s="95"/>
      <c r="MAM187" s="95"/>
      <c r="MAN187" s="95"/>
      <c r="MAO187" s="95"/>
      <c r="MAP187" s="95"/>
      <c r="MAQ187" s="95"/>
      <c r="MAR187" s="95"/>
      <c r="MAS187" s="95"/>
      <c r="MAT187" s="95"/>
      <c r="MAU187" s="95"/>
      <c r="MAV187" s="95"/>
      <c r="MAW187" s="95"/>
      <c r="MAX187" s="95"/>
      <c r="MAY187" s="95"/>
      <c r="MAZ187" s="95"/>
      <c r="MBA187" s="95"/>
      <c r="MBB187" s="95"/>
      <c r="MBC187" s="95"/>
      <c r="MBD187" s="95"/>
      <c r="MBE187" s="95"/>
      <c r="MBF187" s="95"/>
      <c r="MBG187" s="95"/>
      <c r="MBH187" s="95"/>
      <c r="MBI187" s="95"/>
      <c r="MBJ187" s="95"/>
      <c r="MBK187" s="95"/>
      <c r="MBL187" s="95"/>
      <c r="MBM187" s="95"/>
      <c r="MBN187" s="95"/>
      <c r="MBO187" s="95"/>
      <c r="MBP187" s="95"/>
      <c r="MBQ187" s="95"/>
      <c r="MBR187" s="95"/>
      <c r="MBS187" s="95"/>
      <c r="MBT187" s="95"/>
      <c r="MBU187" s="95"/>
      <c r="MBV187" s="95"/>
      <c r="MBW187" s="95"/>
      <c r="MBX187" s="95"/>
      <c r="MBY187" s="95"/>
      <c r="MBZ187" s="95"/>
      <c r="MCA187" s="95"/>
      <c r="MCB187" s="95"/>
      <c r="MCC187" s="95"/>
      <c r="MCD187" s="95"/>
      <c r="MCE187" s="95"/>
      <c r="MCF187" s="95"/>
      <c r="MCG187" s="95"/>
      <c r="MCH187" s="95"/>
      <c r="MCI187" s="95"/>
      <c r="MCJ187" s="95"/>
      <c r="MCK187" s="95"/>
      <c r="MCL187" s="95"/>
      <c r="MCM187" s="95"/>
      <c r="MCN187" s="95"/>
      <c r="MCO187" s="95"/>
      <c r="MCP187" s="95"/>
      <c r="MCQ187" s="95"/>
      <c r="MCR187" s="95"/>
      <c r="MCS187" s="95"/>
      <c r="MCT187" s="95"/>
      <c r="MCU187" s="95"/>
      <c r="MCV187" s="95"/>
      <c r="MCW187" s="95"/>
      <c r="MCX187" s="95"/>
      <c r="MCY187" s="95"/>
      <c r="MCZ187" s="95"/>
      <c r="MDA187" s="95"/>
      <c r="MDB187" s="95"/>
      <c r="MDC187" s="95"/>
      <c r="MDD187" s="95"/>
      <c r="MDE187" s="95"/>
      <c r="MDF187" s="95"/>
      <c r="MDG187" s="95"/>
      <c r="MDH187" s="95"/>
      <c r="MDI187" s="95"/>
      <c r="MDJ187" s="95"/>
      <c r="MDK187" s="95"/>
      <c r="MDL187" s="95"/>
      <c r="MDM187" s="95"/>
      <c r="MDN187" s="95"/>
      <c r="MDO187" s="95"/>
      <c r="MDP187" s="95"/>
      <c r="MDQ187" s="95"/>
      <c r="MDR187" s="95"/>
      <c r="MDS187" s="95"/>
      <c r="MDT187" s="95"/>
      <c r="MDU187" s="95"/>
      <c r="MDV187" s="95"/>
      <c r="MDW187" s="95"/>
      <c r="MDX187" s="95"/>
      <c r="MDY187" s="95"/>
      <c r="MDZ187" s="95"/>
      <c r="MEA187" s="95"/>
      <c r="MEB187" s="95"/>
      <c r="MEC187" s="95"/>
      <c r="MED187" s="95"/>
      <c r="MEE187" s="95"/>
      <c r="MEF187" s="95"/>
      <c r="MEG187" s="95"/>
      <c r="MEH187" s="95"/>
      <c r="MEI187" s="95"/>
      <c r="MEJ187" s="95"/>
      <c r="MEK187" s="95"/>
      <c r="MEL187" s="95"/>
      <c r="MEM187" s="95"/>
      <c r="MEN187" s="95"/>
      <c r="MEO187" s="95"/>
      <c r="MEP187" s="95"/>
      <c r="MEQ187" s="95"/>
      <c r="MER187" s="95"/>
      <c r="MES187" s="95"/>
      <c r="MET187" s="95"/>
      <c r="MEU187" s="95"/>
      <c r="MEV187" s="95"/>
      <c r="MEW187" s="95"/>
      <c r="MEX187" s="95"/>
      <c r="MEY187" s="95"/>
      <c r="MEZ187" s="95"/>
      <c r="MFA187" s="95"/>
      <c r="MFB187" s="95"/>
      <c r="MFC187" s="95"/>
      <c r="MFD187" s="95"/>
      <c r="MFE187" s="95"/>
      <c r="MFF187" s="95"/>
      <c r="MFG187" s="95"/>
      <c r="MFH187" s="95"/>
      <c r="MFI187" s="95"/>
      <c r="MFJ187" s="95"/>
      <c r="MFK187" s="95"/>
      <c r="MFL187" s="95"/>
      <c r="MFM187" s="95"/>
      <c r="MFN187" s="95"/>
      <c r="MFO187" s="95"/>
      <c r="MFP187" s="95"/>
      <c r="MFQ187" s="95"/>
      <c r="MFR187" s="95"/>
      <c r="MFS187" s="95"/>
      <c r="MFT187" s="95"/>
      <c r="MFU187" s="95"/>
      <c r="MFV187" s="95"/>
      <c r="MFW187" s="95"/>
      <c r="MFX187" s="95"/>
      <c r="MFY187" s="95"/>
      <c r="MFZ187" s="95"/>
      <c r="MGA187" s="95"/>
      <c r="MGB187" s="95"/>
      <c r="MGC187" s="95"/>
      <c r="MGD187" s="95"/>
      <c r="MGE187" s="95"/>
      <c r="MGF187" s="95"/>
      <c r="MGG187" s="95"/>
      <c r="MGH187" s="95"/>
      <c r="MGI187" s="95"/>
      <c r="MGJ187" s="95"/>
      <c r="MGK187" s="95"/>
      <c r="MGL187" s="95"/>
      <c r="MGM187" s="95"/>
      <c r="MGN187" s="95"/>
      <c r="MGO187" s="95"/>
      <c r="MGP187" s="95"/>
      <c r="MGQ187" s="95"/>
      <c r="MGR187" s="95"/>
      <c r="MGS187" s="95"/>
      <c r="MGT187" s="95"/>
      <c r="MGU187" s="95"/>
      <c r="MGV187" s="95"/>
      <c r="MGW187" s="95"/>
      <c r="MGX187" s="95"/>
      <c r="MGY187" s="95"/>
      <c r="MGZ187" s="95"/>
      <c r="MHA187" s="95"/>
      <c r="MHB187" s="95"/>
      <c r="MHC187" s="95"/>
      <c r="MHD187" s="95"/>
      <c r="MHE187" s="95"/>
      <c r="MHF187" s="95"/>
      <c r="MHG187" s="95"/>
      <c r="MHH187" s="95"/>
      <c r="MHI187" s="95"/>
      <c r="MHJ187" s="95"/>
      <c r="MHK187" s="95"/>
      <c r="MHL187" s="95"/>
      <c r="MHM187" s="95"/>
      <c r="MHN187" s="95"/>
      <c r="MHO187" s="95"/>
      <c r="MHP187" s="95"/>
      <c r="MHQ187" s="95"/>
      <c r="MHR187" s="95"/>
      <c r="MHS187" s="95"/>
      <c r="MHT187" s="95"/>
      <c r="MHU187" s="95"/>
      <c r="MHV187" s="95"/>
      <c r="MHW187" s="95"/>
      <c r="MHX187" s="95"/>
      <c r="MHY187" s="95"/>
      <c r="MHZ187" s="95"/>
      <c r="MIA187" s="95"/>
      <c r="MIB187" s="95"/>
      <c r="MIC187" s="95"/>
      <c r="MID187" s="95"/>
      <c r="MIE187" s="95"/>
      <c r="MIF187" s="95"/>
      <c r="MIG187" s="95"/>
      <c r="MIH187" s="95"/>
      <c r="MII187" s="95"/>
      <c r="MIJ187" s="95"/>
      <c r="MIK187" s="95"/>
      <c r="MIL187" s="95"/>
      <c r="MIM187" s="95"/>
      <c r="MIN187" s="95"/>
      <c r="MIO187" s="95"/>
      <c r="MIP187" s="95"/>
      <c r="MIQ187" s="95"/>
      <c r="MIR187" s="95"/>
      <c r="MIS187" s="95"/>
      <c r="MIT187" s="95"/>
      <c r="MIU187" s="95"/>
      <c r="MIV187" s="95"/>
      <c r="MIW187" s="95"/>
      <c r="MIX187" s="95"/>
      <c r="MIY187" s="95"/>
      <c r="MIZ187" s="95"/>
      <c r="MJA187" s="95"/>
      <c r="MJB187" s="95"/>
      <c r="MJC187" s="95"/>
      <c r="MJD187" s="95"/>
      <c r="MJE187" s="95"/>
      <c r="MJF187" s="95"/>
      <c r="MJG187" s="95"/>
      <c r="MJH187" s="95"/>
      <c r="MJI187" s="95"/>
      <c r="MJJ187" s="95"/>
      <c r="MJK187" s="95"/>
      <c r="MJL187" s="95"/>
      <c r="MJM187" s="95"/>
      <c r="MJN187" s="95"/>
      <c r="MJO187" s="95"/>
      <c r="MJP187" s="95"/>
      <c r="MJQ187" s="95"/>
      <c r="MJR187" s="95"/>
      <c r="MJS187" s="95"/>
      <c r="MJT187" s="95"/>
      <c r="MJU187" s="95"/>
      <c r="MJV187" s="95"/>
      <c r="MJW187" s="95"/>
      <c r="MJX187" s="95"/>
      <c r="MJY187" s="95"/>
      <c r="MJZ187" s="95"/>
      <c r="MKA187" s="95"/>
      <c r="MKB187" s="95"/>
      <c r="MKC187" s="95"/>
      <c r="MKD187" s="95"/>
      <c r="MKE187" s="95"/>
      <c r="MKF187" s="95"/>
      <c r="MKG187" s="95"/>
      <c r="MKH187" s="95"/>
      <c r="MKI187" s="95"/>
      <c r="MKJ187" s="95"/>
      <c r="MKK187" s="95"/>
      <c r="MKL187" s="95"/>
      <c r="MKM187" s="95"/>
      <c r="MKN187" s="95"/>
      <c r="MKO187" s="95"/>
      <c r="MKP187" s="95"/>
      <c r="MKQ187" s="95"/>
      <c r="MKR187" s="95"/>
      <c r="MKS187" s="95"/>
      <c r="MKT187" s="95"/>
      <c r="MKU187" s="95"/>
      <c r="MKV187" s="95"/>
      <c r="MKW187" s="95"/>
      <c r="MKX187" s="95"/>
      <c r="MKY187" s="95"/>
      <c r="MKZ187" s="95"/>
      <c r="MLA187" s="95"/>
      <c r="MLB187" s="95"/>
      <c r="MLC187" s="95"/>
      <c r="MLD187" s="95"/>
      <c r="MLE187" s="95"/>
      <c r="MLF187" s="95"/>
      <c r="MLG187" s="95"/>
      <c r="MLH187" s="95"/>
      <c r="MLI187" s="95"/>
      <c r="MLJ187" s="95"/>
      <c r="MLK187" s="95"/>
      <c r="MLL187" s="95"/>
      <c r="MLM187" s="95"/>
      <c r="MLN187" s="95"/>
      <c r="MLO187" s="95"/>
      <c r="MLP187" s="95"/>
      <c r="MLQ187" s="95"/>
      <c r="MLR187" s="95"/>
      <c r="MLS187" s="95"/>
      <c r="MLT187" s="95"/>
      <c r="MLU187" s="95"/>
      <c r="MLV187" s="95"/>
      <c r="MLW187" s="95"/>
      <c r="MLX187" s="95"/>
      <c r="MLY187" s="95"/>
      <c r="MLZ187" s="95"/>
      <c r="MMA187" s="95"/>
      <c r="MMB187" s="95"/>
      <c r="MMC187" s="95"/>
      <c r="MMD187" s="95"/>
      <c r="MME187" s="95"/>
      <c r="MMF187" s="95"/>
      <c r="MMG187" s="95"/>
      <c r="MMH187" s="95"/>
      <c r="MMI187" s="95"/>
      <c r="MMJ187" s="95"/>
      <c r="MMK187" s="95"/>
      <c r="MML187" s="95"/>
      <c r="MMM187" s="95"/>
      <c r="MMN187" s="95"/>
      <c r="MMO187" s="95"/>
      <c r="MMP187" s="95"/>
      <c r="MMQ187" s="95"/>
      <c r="MMR187" s="95"/>
      <c r="MMS187" s="95"/>
      <c r="MMT187" s="95"/>
      <c r="MMU187" s="95"/>
      <c r="MMV187" s="95"/>
      <c r="MMW187" s="95"/>
      <c r="MMX187" s="95"/>
      <c r="MMY187" s="95"/>
      <c r="MMZ187" s="95"/>
      <c r="MNA187" s="95"/>
      <c r="MNB187" s="95"/>
      <c r="MNC187" s="95"/>
      <c r="MND187" s="95"/>
      <c r="MNE187" s="95"/>
      <c r="MNF187" s="95"/>
      <c r="MNG187" s="95"/>
      <c r="MNH187" s="95"/>
      <c r="MNI187" s="95"/>
      <c r="MNJ187" s="95"/>
      <c r="MNK187" s="95"/>
      <c r="MNL187" s="95"/>
      <c r="MNM187" s="95"/>
      <c r="MNN187" s="95"/>
      <c r="MNO187" s="95"/>
      <c r="MNP187" s="95"/>
      <c r="MNQ187" s="95"/>
      <c r="MNR187" s="95"/>
      <c r="MNS187" s="95"/>
      <c r="MNT187" s="95"/>
      <c r="MNU187" s="95"/>
      <c r="MNV187" s="95"/>
      <c r="MNW187" s="95"/>
      <c r="MNX187" s="95"/>
      <c r="MNY187" s="95"/>
      <c r="MNZ187" s="95"/>
      <c r="MOA187" s="95"/>
      <c r="MOB187" s="95"/>
      <c r="MOC187" s="95"/>
      <c r="MOD187" s="95"/>
      <c r="MOE187" s="95"/>
      <c r="MOF187" s="95"/>
      <c r="MOG187" s="95"/>
      <c r="MOH187" s="95"/>
      <c r="MOI187" s="95"/>
      <c r="MOJ187" s="95"/>
      <c r="MOK187" s="95"/>
      <c r="MOL187" s="95"/>
      <c r="MOM187" s="95"/>
      <c r="MON187" s="95"/>
      <c r="MOO187" s="95"/>
      <c r="MOP187" s="95"/>
      <c r="MOQ187" s="95"/>
      <c r="MOR187" s="95"/>
      <c r="MOS187" s="95"/>
      <c r="MOT187" s="95"/>
      <c r="MOU187" s="95"/>
      <c r="MOV187" s="95"/>
      <c r="MOW187" s="95"/>
      <c r="MOX187" s="95"/>
      <c r="MOY187" s="95"/>
      <c r="MOZ187" s="95"/>
      <c r="MPA187" s="95"/>
      <c r="MPB187" s="95"/>
      <c r="MPC187" s="95"/>
      <c r="MPD187" s="95"/>
      <c r="MPE187" s="95"/>
      <c r="MPF187" s="95"/>
      <c r="MPG187" s="95"/>
      <c r="MPH187" s="95"/>
      <c r="MPI187" s="95"/>
      <c r="MPJ187" s="95"/>
      <c r="MPK187" s="95"/>
      <c r="MPL187" s="95"/>
      <c r="MPM187" s="95"/>
      <c r="MPN187" s="95"/>
      <c r="MPO187" s="95"/>
      <c r="MPP187" s="95"/>
      <c r="MPQ187" s="95"/>
      <c r="MPR187" s="95"/>
      <c r="MPS187" s="95"/>
      <c r="MPT187" s="95"/>
      <c r="MPU187" s="95"/>
      <c r="MPV187" s="95"/>
      <c r="MPW187" s="95"/>
      <c r="MPX187" s="95"/>
      <c r="MPY187" s="95"/>
      <c r="MPZ187" s="95"/>
      <c r="MQA187" s="95"/>
      <c r="MQB187" s="95"/>
      <c r="MQC187" s="95"/>
      <c r="MQD187" s="95"/>
      <c r="MQE187" s="95"/>
      <c r="MQF187" s="95"/>
      <c r="MQG187" s="95"/>
      <c r="MQH187" s="95"/>
      <c r="MQI187" s="95"/>
      <c r="MQJ187" s="95"/>
      <c r="MQK187" s="95"/>
      <c r="MQL187" s="95"/>
      <c r="MQM187" s="95"/>
      <c r="MQN187" s="95"/>
      <c r="MQO187" s="95"/>
      <c r="MQP187" s="95"/>
      <c r="MQQ187" s="95"/>
      <c r="MQR187" s="95"/>
      <c r="MQS187" s="95"/>
      <c r="MQT187" s="95"/>
      <c r="MQU187" s="95"/>
      <c r="MQV187" s="95"/>
      <c r="MQW187" s="95"/>
      <c r="MQX187" s="95"/>
      <c r="MQY187" s="95"/>
      <c r="MQZ187" s="95"/>
      <c r="MRA187" s="95"/>
      <c r="MRB187" s="95"/>
      <c r="MRC187" s="95"/>
      <c r="MRD187" s="95"/>
      <c r="MRE187" s="95"/>
      <c r="MRF187" s="95"/>
      <c r="MRG187" s="95"/>
      <c r="MRH187" s="95"/>
      <c r="MRI187" s="95"/>
      <c r="MRJ187" s="95"/>
      <c r="MRK187" s="95"/>
      <c r="MRL187" s="95"/>
      <c r="MRM187" s="95"/>
      <c r="MRN187" s="95"/>
      <c r="MRO187" s="95"/>
      <c r="MRP187" s="95"/>
      <c r="MRQ187" s="95"/>
      <c r="MRR187" s="95"/>
      <c r="MRS187" s="95"/>
      <c r="MRT187" s="95"/>
      <c r="MRU187" s="95"/>
      <c r="MRV187" s="95"/>
      <c r="MRW187" s="95"/>
      <c r="MRX187" s="95"/>
      <c r="MRY187" s="95"/>
      <c r="MRZ187" s="95"/>
      <c r="MSA187" s="95"/>
      <c r="MSB187" s="95"/>
      <c r="MSC187" s="95"/>
      <c r="MSD187" s="95"/>
      <c r="MSE187" s="95"/>
      <c r="MSF187" s="95"/>
      <c r="MSG187" s="95"/>
      <c r="MSH187" s="95"/>
      <c r="MSI187" s="95"/>
      <c r="MSJ187" s="95"/>
      <c r="MSK187" s="95"/>
      <c r="MSL187" s="95"/>
      <c r="MSM187" s="95"/>
      <c r="MSN187" s="95"/>
      <c r="MSO187" s="95"/>
      <c r="MSP187" s="95"/>
      <c r="MSQ187" s="95"/>
      <c r="MSR187" s="95"/>
      <c r="MSS187" s="95"/>
      <c r="MST187" s="95"/>
      <c r="MSU187" s="95"/>
      <c r="MSV187" s="95"/>
      <c r="MSW187" s="95"/>
      <c r="MSX187" s="95"/>
      <c r="MSY187" s="95"/>
      <c r="MSZ187" s="95"/>
      <c r="MTA187" s="95"/>
      <c r="MTB187" s="95"/>
      <c r="MTC187" s="95"/>
      <c r="MTD187" s="95"/>
      <c r="MTE187" s="95"/>
      <c r="MTF187" s="95"/>
      <c r="MTG187" s="95"/>
      <c r="MTH187" s="95"/>
      <c r="MTI187" s="95"/>
      <c r="MTJ187" s="95"/>
      <c r="MTK187" s="95"/>
      <c r="MTL187" s="95"/>
      <c r="MTM187" s="95"/>
      <c r="MTN187" s="95"/>
      <c r="MTO187" s="95"/>
      <c r="MTP187" s="95"/>
      <c r="MTQ187" s="95"/>
      <c r="MTR187" s="95"/>
      <c r="MTS187" s="95"/>
      <c r="MTT187" s="95"/>
      <c r="MTU187" s="95"/>
      <c r="MTV187" s="95"/>
      <c r="MTW187" s="95"/>
      <c r="MTX187" s="95"/>
      <c r="MTY187" s="95"/>
      <c r="MTZ187" s="95"/>
      <c r="MUA187" s="95"/>
      <c r="MUB187" s="95"/>
      <c r="MUC187" s="95"/>
      <c r="MUD187" s="95"/>
      <c r="MUE187" s="95"/>
      <c r="MUF187" s="95"/>
      <c r="MUG187" s="95"/>
      <c r="MUH187" s="95"/>
      <c r="MUI187" s="95"/>
      <c r="MUJ187" s="95"/>
      <c r="MUK187" s="95"/>
      <c r="MUL187" s="95"/>
      <c r="MUM187" s="95"/>
      <c r="MUN187" s="95"/>
      <c r="MUO187" s="95"/>
      <c r="MUP187" s="95"/>
      <c r="MUQ187" s="95"/>
      <c r="MUR187" s="95"/>
      <c r="MUS187" s="95"/>
      <c r="MUT187" s="95"/>
      <c r="MUU187" s="95"/>
      <c r="MUV187" s="95"/>
      <c r="MUW187" s="95"/>
      <c r="MUX187" s="95"/>
      <c r="MUY187" s="95"/>
      <c r="MUZ187" s="95"/>
      <c r="MVA187" s="95"/>
      <c r="MVB187" s="95"/>
      <c r="MVC187" s="95"/>
      <c r="MVD187" s="95"/>
      <c r="MVE187" s="95"/>
      <c r="MVF187" s="95"/>
      <c r="MVG187" s="95"/>
      <c r="MVH187" s="95"/>
      <c r="MVI187" s="95"/>
      <c r="MVJ187" s="95"/>
      <c r="MVK187" s="95"/>
      <c r="MVL187" s="95"/>
      <c r="MVM187" s="95"/>
      <c r="MVN187" s="95"/>
      <c r="MVO187" s="95"/>
      <c r="MVP187" s="95"/>
      <c r="MVQ187" s="95"/>
      <c r="MVR187" s="95"/>
      <c r="MVS187" s="95"/>
      <c r="MVT187" s="95"/>
      <c r="MVU187" s="95"/>
      <c r="MVV187" s="95"/>
      <c r="MVW187" s="95"/>
      <c r="MVX187" s="95"/>
      <c r="MVY187" s="95"/>
      <c r="MVZ187" s="95"/>
      <c r="MWA187" s="95"/>
      <c r="MWB187" s="95"/>
      <c r="MWC187" s="95"/>
      <c r="MWD187" s="95"/>
      <c r="MWE187" s="95"/>
      <c r="MWF187" s="95"/>
      <c r="MWG187" s="95"/>
      <c r="MWH187" s="95"/>
      <c r="MWI187" s="95"/>
      <c r="MWJ187" s="95"/>
      <c r="MWK187" s="95"/>
      <c r="MWL187" s="95"/>
      <c r="MWM187" s="95"/>
      <c r="MWN187" s="95"/>
      <c r="MWO187" s="95"/>
      <c r="MWP187" s="95"/>
      <c r="MWQ187" s="95"/>
      <c r="MWR187" s="95"/>
      <c r="MWS187" s="95"/>
      <c r="MWT187" s="95"/>
      <c r="MWU187" s="95"/>
      <c r="MWV187" s="95"/>
      <c r="MWW187" s="95"/>
      <c r="MWX187" s="95"/>
      <c r="MWY187" s="95"/>
      <c r="MWZ187" s="95"/>
      <c r="MXA187" s="95"/>
      <c r="MXB187" s="95"/>
      <c r="MXC187" s="95"/>
      <c r="MXD187" s="95"/>
      <c r="MXE187" s="95"/>
      <c r="MXF187" s="95"/>
      <c r="MXG187" s="95"/>
      <c r="MXH187" s="95"/>
      <c r="MXI187" s="95"/>
      <c r="MXJ187" s="95"/>
      <c r="MXK187" s="95"/>
      <c r="MXL187" s="95"/>
      <c r="MXM187" s="95"/>
      <c r="MXN187" s="95"/>
      <c r="MXO187" s="95"/>
      <c r="MXP187" s="95"/>
      <c r="MXQ187" s="95"/>
      <c r="MXR187" s="95"/>
      <c r="MXS187" s="95"/>
      <c r="MXT187" s="95"/>
      <c r="MXU187" s="95"/>
      <c r="MXV187" s="95"/>
      <c r="MXW187" s="95"/>
      <c r="MXX187" s="95"/>
      <c r="MXY187" s="95"/>
      <c r="MXZ187" s="95"/>
      <c r="MYA187" s="95"/>
      <c r="MYB187" s="95"/>
      <c r="MYC187" s="95"/>
      <c r="MYD187" s="95"/>
      <c r="MYE187" s="95"/>
      <c r="MYF187" s="95"/>
      <c r="MYG187" s="95"/>
      <c r="MYH187" s="95"/>
      <c r="MYI187" s="95"/>
      <c r="MYJ187" s="95"/>
      <c r="MYK187" s="95"/>
      <c r="MYL187" s="95"/>
      <c r="MYM187" s="95"/>
      <c r="MYN187" s="95"/>
      <c r="MYO187" s="95"/>
      <c r="MYP187" s="95"/>
      <c r="MYQ187" s="95"/>
      <c r="MYR187" s="95"/>
      <c r="MYS187" s="95"/>
      <c r="MYT187" s="95"/>
      <c r="MYU187" s="95"/>
      <c r="MYV187" s="95"/>
      <c r="MYW187" s="95"/>
      <c r="MYX187" s="95"/>
      <c r="MYY187" s="95"/>
      <c r="MYZ187" s="95"/>
      <c r="MZA187" s="95"/>
      <c r="MZB187" s="95"/>
      <c r="MZC187" s="95"/>
      <c r="MZD187" s="95"/>
      <c r="MZE187" s="95"/>
      <c r="MZF187" s="95"/>
      <c r="MZG187" s="95"/>
      <c r="MZH187" s="95"/>
      <c r="MZI187" s="95"/>
      <c r="MZJ187" s="95"/>
      <c r="MZK187" s="95"/>
      <c r="MZL187" s="95"/>
      <c r="MZM187" s="95"/>
      <c r="MZN187" s="95"/>
      <c r="MZO187" s="95"/>
      <c r="MZP187" s="95"/>
      <c r="MZQ187" s="95"/>
      <c r="MZR187" s="95"/>
      <c r="MZS187" s="95"/>
      <c r="MZT187" s="95"/>
      <c r="MZU187" s="95"/>
      <c r="MZV187" s="95"/>
      <c r="MZW187" s="95"/>
      <c r="MZX187" s="95"/>
      <c r="MZY187" s="95"/>
      <c r="MZZ187" s="95"/>
      <c r="NAA187" s="95"/>
      <c r="NAB187" s="95"/>
      <c r="NAC187" s="95"/>
      <c r="NAD187" s="95"/>
      <c r="NAE187" s="95"/>
      <c r="NAF187" s="95"/>
      <c r="NAG187" s="95"/>
      <c r="NAH187" s="95"/>
      <c r="NAI187" s="95"/>
      <c r="NAJ187" s="95"/>
      <c r="NAK187" s="95"/>
      <c r="NAL187" s="95"/>
      <c r="NAM187" s="95"/>
      <c r="NAN187" s="95"/>
      <c r="NAO187" s="95"/>
      <c r="NAP187" s="95"/>
      <c r="NAQ187" s="95"/>
      <c r="NAR187" s="95"/>
      <c r="NAS187" s="95"/>
      <c r="NAT187" s="95"/>
      <c r="NAU187" s="95"/>
      <c r="NAV187" s="95"/>
      <c r="NAW187" s="95"/>
      <c r="NAX187" s="95"/>
      <c r="NAY187" s="95"/>
      <c r="NAZ187" s="95"/>
      <c r="NBA187" s="95"/>
      <c r="NBB187" s="95"/>
      <c r="NBC187" s="95"/>
      <c r="NBD187" s="95"/>
      <c r="NBE187" s="95"/>
      <c r="NBF187" s="95"/>
      <c r="NBG187" s="95"/>
      <c r="NBH187" s="95"/>
      <c r="NBI187" s="95"/>
      <c r="NBJ187" s="95"/>
      <c r="NBK187" s="95"/>
      <c r="NBL187" s="95"/>
      <c r="NBM187" s="95"/>
      <c r="NBN187" s="95"/>
      <c r="NBO187" s="95"/>
      <c r="NBP187" s="95"/>
      <c r="NBQ187" s="95"/>
      <c r="NBR187" s="95"/>
      <c r="NBS187" s="95"/>
      <c r="NBT187" s="95"/>
      <c r="NBU187" s="95"/>
      <c r="NBV187" s="95"/>
      <c r="NBW187" s="95"/>
      <c r="NBX187" s="95"/>
      <c r="NBY187" s="95"/>
      <c r="NBZ187" s="95"/>
      <c r="NCA187" s="95"/>
      <c r="NCB187" s="95"/>
      <c r="NCC187" s="95"/>
      <c r="NCD187" s="95"/>
      <c r="NCE187" s="95"/>
      <c r="NCF187" s="95"/>
      <c r="NCG187" s="95"/>
      <c r="NCH187" s="95"/>
      <c r="NCI187" s="95"/>
      <c r="NCJ187" s="95"/>
      <c r="NCK187" s="95"/>
      <c r="NCL187" s="95"/>
      <c r="NCM187" s="95"/>
      <c r="NCN187" s="95"/>
      <c r="NCO187" s="95"/>
      <c r="NCP187" s="95"/>
      <c r="NCQ187" s="95"/>
      <c r="NCR187" s="95"/>
      <c r="NCS187" s="95"/>
      <c r="NCT187" s="95"/>
      <c r="NCU187" s="95"/>
      <c r="NCV187" s="95"/>
      <c r="NCW187" s="95"/>
      <c r="NCX187" s="95"/>
      <c r="NCY187" s="95"/>
      <c r="NCZ187" s="95"/>
      <c r="NDA187" s="95"/>
      <c r="NDB187" s="95"/>
      <c r="NDC187" s="95"/>
      <c r="NDD187" s="95"/>
      <c r="NDE187" s="95"/>
      <c r="NDF187" s="95"/>
      <c r="NDG187" s="95"/>
      <c r="NDH187" s="95"/>
      <c r="NDI187" s="95"/>
      <c r="NDJ187" s="95"/>
      <c r="NDK187" s="95"/>
      <c r="NDL187" s="95"/>
      <c r="NDM187" s="95"/>
      <c r="NDN187" s="95"/>
      <c r="NDO187" s="95"/>
      <c r="NDP187" s="95"/>
      <c r="NDQ187" s="95"/>
      <c r="NDR187" s="95"/>
      <c r="NDS187" s="95"/>
      <c r="NDT187" s="95"/>
      <c r="NDU187" s="95"/>
      <c r="NDV187" s="95"/>
      <c r="NDW187" s="95"/>
      <c r="NDX187" s="95"/>
      <c r="NDY187" s="95"/>
      <c r="NDZ187" s="95"/>
      <c r="NEA187" s="95"/>
      <c r="NEB187" s="95"/>
      <c r="NEC187" s="95"/>
      <c r="NED187" s="95"/>
      <c r="NEE187" s="95"/>
      <c r="NEF187" s="95"/>
      <c r="NEG187" s="95"/>
      <c r="NEH187" s="95"/>
      <c r="NEI187" s="95"/>
      <c r="NEJ187" s="95"/>
      <c r="NEK187" s="95"/>
      <c r="NEL187" s="95"/>
      <c r="NEM187" s="95"/>
      <c r="NEN187" s="95"/>
      <c r="NEO187" s="95"/>
      <c r="NEP187" s="95"/>
      <c r="NEQ187" s="95"/>
      <c r="NER187" s="95"/>
      <c r="NES187" s="95"/>
      <c r="NET187" s="95"/>
      <c r="NEU187" s="95"/>
      <c r="NEV187" s="95"/>
      <c r="NEW187" s="95"/>
      <c r="NEX187" s="95"/>
      <c r="NEY187" s="95"/>
      <c r="NEZ187" s="95"/>
      <c r="NFA187" s="95"/>
      <c r="NFB187" s="95"/>
      <c r="NFC187" s="95"/>
      <c r="NFD187" s="95"/>
      <c r="NFE187" s="95"/>
      <c r="NFF187" s="95"/>
      <c r="NFG187" s="95"/>
      <c r="NFH187" s="95"/>
      <c r="NFI187" s="95"/>
      <c r="NFJ187" s="95"/>
      <c r="NFK187" s="95"/>
      <c r="NFL187" s="95"/>
      <c r="NFM187" s="95"/>
      <c r="NFN187" s="95"/>
      <c r="NFO187" s="95"/>
      <c r="NFP187" s="95"/>
      <c r="NFQ187" s="95"/>
      <c r="NFR187" s="95"/>
      <c r="NFS187" s="95"/>
      <c r="NFT187" s="95"/>
      <c r="NFU187" s="95"/>
      <c r="NFV187" s="95"/>
      <c r="NFW187" s="95"/>
      <c r="NFX187" s="95"/>
      <c r="NFY187" s="95"/>
      <c r="NFZ187" s="95"/>
      <c r="NGA187" s="95"/>
      <c r="NGB187" s="95"/>
      <c r="NGC187" s="95"/>
      <c r="NGD187" s="95"/>
      <c r="NGE187" s="95"/>
      <c r="NGF187" s="95"/>
      <c r="NGG187" s="95"/>
      <c r="NGH187" s="95"/>
      <c r="NGI187" s="95"/>
      <c r="NGJ187" s="95"/>
      <c r="NGK187" s="95"/>
      <c r="NGL187" s="95"/>
      <c r="NGM187" s="95"/>
      <c r="NGN187" s="95"/>
      <c r="NGO187" s="95"/>
      <c r="NGP187" s="95"/>
      <c r="NGQ187" s="95"/>
      <c r="NGR187" s="95"/>
      <c r="NGS187" s="95"/>
      <c r="NGT187" s="95"/>
      <c r="NGU187" s="95"/>
      <c r="NGV187" s="95"/>
      <c r="NGW187" s="95"/>
      <c r="NGX187" s="95"/>
      <c r="NGY187" s="95"/>
      <c r="NGZ187" s="95"/>
      <c r="NHA187" s="95"/>
      <c r="NHB187" s="95"/>
      <c r="NHC187" s="95"/>
      <c r="NHD187" s="95"/>
      <c r="NHE187" s="95"/>
      <c r="NHF187" s="95"/>
      <c r="NHG187" s="95"/>
      <c r="NHH187" s="95"/>
      <c r="NHI187" s="95"/>
      <c r="NHJ187" s="95"/>
      <c r="NHK187" s="95"/>
      <c r="NHL187" s="95"/>
      <c r="NHM187" s="95"/>
      <c r="NHN187" s="95"/>
      <c r="NHO187" s="95"/>
      <c r="NHP187" s="95"/>
      <c r="NHQ187" s="95"/>
      <c r="NHR187" s="95"/>
      <c r="NHS187" s="95"/>
      <c r="NHT187" s="95"/>
      <c r="NHU187" s="95"/>
      <c r="NHV187" s="95"/>
      <c r="NHW187" s="95"/>
      <c r="NHX187" s="95"/>
      <c r="NHY187" s="95"/>
      <c r="NHZ187" s="95"/>
      <c r="NIA187" s="95"/>
      <c r="NIB187" s="95"/>
      <c r="NIC187" s="95"/>
      <c r="NID187" s="95"/>
      <c r="NIE187" s="95"/>
      <c r="NIF187" s="95"/>
      <c r="NIG187" s="95"/>
      <c r="NIH187" s="95"/>
      <c r="NII187" s="95"/>
      <c r="NIJ187" s="95"/>
      <c r="NIK187" s="95"/>
      <c r="NIL187" s="95"/>
      <c r="NIM187" s="95"/>
      <c r="NIN187" s="95"/>
      <c r="NIO187" s="95"/>
      <c r="NIP187" s="95"/>
      <c r="NIQ187" s="95"/>
      <c r="NIR187" s="95"/>
      <c r="NIS187" s="95"/>
      <c r="NIT187" s="95"/>
      <c r="NIU187" s="95"/>
      <c r="NIV187" s="95"/>
      <c r="NIW187" s="95"/>
      <c r="NIX187" s="95"/>
      <c r="NIY187" s="95"/>
      <c r="NIZ187" s="95"/>
      <c r="NJA187" s="95"/>
      <c r="NJB187" s="95"/>
      <c r="NJC187" s="95"/>
      <c r="NJD187" s="95"/>
      <c r="NJE187" s="95"/>
      <c r="NJF187" s="95"/>
      <c r="NJG187" s="95"/>
      <c r="NJH187" s="95"/>
      <c r="NJI187" s="95"/>
      <c r="NJJ187" s="95"/>
      <c r="NJK187" s="95"/>
      <c r="NJL187" s="95"/>
      <c r="NJM187" s="95"/>
      <c r="NJN187" s="95"/>
      <c r="NJO187" s="95"/>
      <c r="NJP187" s="95"/>
      <c r="NJQ187" s="95"/>
      <c r="NJR187" s="95"/>
      <c r="NJS187" s="95"/>
      <c r="NJT187" s="95"/>
      <c r="NJU187" s="95"/>
      <c r="NJV187" s="95"/>
      <c r="NJW187" s="95"/>
      <c r="NJX187" s="95"/>
      <c r="NJY187" s="95"/>
      <c r="NJZ187" s="95"/>
      <c r="NKA187" s="95"/>
      <c r="NKB187" s="95"/>
      <c r="NKC187" s="95"/>
      <c r="NKD187" s="95"/>
      <c r="NKE187" s="95"/>
      <c r="NKF187" s="95"/>
      <c r="NKG187" s="95"/>
      <c r="NKH187" s="95"/>
      <c r="NKI187" s="95"/>
      <c r="NKJ187" s="95"/>
      <c r="NKK187" s="95"/>
      <c r="NKL187" s="95"/>
      <c r="NKM187" s="95"/>
      <c r="NKN187" s="95"/>
      <c r="NKO187" s="95"/>
      <c r="NKP187" s="95"/>
      <c r="NKQ187" s="95"/>
      <c r="NKR187" s="95"/>
      <c r="NKS187" s="95"/>
      <c r="NKT187" s="95"/>
      <c r="NKU187" s="95"/>
      <c r="NKV187" s="95"/>
      <c r="NKW187" s="95"/>
      <c r="NKX187" s="95"/>
      <c r="NKY187" s="95"/>
      <c r="NKZ187" s="95"/>
      <c r="NLA187" s="95"/>
      <c r="NLB187" s="95"/>
      <c r="NLC187" s="95"/>
      <c r="NLD187" s="95"/>
      <c r="NLE187" s="95"/>
      <c r="NLF187" s="95"/>
      <c r="NLG187" s="95"/>
      <c r="NLH187" s="95"/>
      <c r="NLI187" s="95"/>
      <c r="NLJ187" s="95"/>
      <c r="NLK187" s="95"/>
      <c r="NLL187" s="95"/>
      <c r="NLM187" s="95"/>
      <c r="NLN187" s="95"/>
      <c r="NLO187" s="95"/>
      <c r="NLP187" s="95"/>
      <c r="NLQ187" s="95"/>
      <c r="NLR187" s="95"/>
      <c r="NLS187" s="95"/>
      <c r="NLT187" s="95"/>
      <c r="NLU187" s="95"/>
      <c r="NLV187" s="95"/>
      <c r="NLW187" s="95"/>
      <c r="NLX187" s="95"/>
      <c r="NLY187" s="95"/>
      <c r="NLZ187" s="95"/>
      <c r="NMA187" s="95"/>
      <c r="NMB187" s="95"/>
      <c r="NMC187" s="95"/>
      <c r="NMD187" s="95"/>
      <c r="NME187" s="95"/>
      <c r="NMF187" s="95"/>
      <c r="NMG187" s="95"/>
      <c r="NMH187" s="95"/>
      <c r="NMI187" s="95"/>
      <c r="NMJ187" s="95"/>
      <c r="NMK187" s="95"/>
      <c r="NML187" s="95"/>
      <c r="NMM187" s="95"/>
      <c r="NMN187" s="95"/>
      <c r="NMO187" s="95"/>
      <c r="NMP187" s="95"/>
      <c r="NMQ187" s="95"/>
      <c r="NMR187" s="95"/>
      <c r="NMS187" s="95"/>
      <c r="NMT187" s="95"/>
      <c r="NMU187" s="95"/>
      <c r="NMV187" s="95"/>
      <c r="NMW187" s="95"/>
      <c r="NMX187" s="95"/>
      <c r="NMY187" s="95"/>
      <c r="NMZ187" s="95"/>
      <c r="NNA187" s="95"/>
      <c r="NNB187" s="95"/>
      <c r="NNC187" s="95"/>
      <c r="NND187" s="95"/>
      <c r="NNE187" s="95"/>
      <c r="NNF187" s="95"/>
      <c r="NNG187" s="95"/>
      <c r="NNH187" s="95"/>
      <c r="NNI187" s="95"/>
      <c r="NNJ187" s="95"/>
      <c r="NNK187" s="95"/>
      <c r="NNL187" s="95"/>
      <c r="NNM187" s="95"/>
      <c r="NNN187" s="95"/>
      <c r="NNO187" s="95"/>
      <c r="NNP187" s="95"/>
      <c r="NNQ187" s="95"/>
      <c r="NNR187" s="95"/>
      <c r="NNS187" s="95"/>
      <c r="NNT187" s="95"/>
      <c r="NNU187" s="95"/>
      <c r="NNV187" s="95"/>
      <c r="NNW187" s="95"/>
      <c r="NNX187" s="95"/>
      <c r="NNY187" s="95"/>
      <c r="NNZ187" s="95"/>
      <c r="NOA187" s="95"/>
      <c r="NOB187" s="95"/>
      <c r="NOC187" s="95"/>
      <c r="NOD187" s="95"/>
      <c r="NOE187" s="95"/>
      <c r="NOF187" s="95"/>
      <c r="NOG187" s="95"/>
      <c r="NOH187" s="95"/>
      <c r="NOI187" s="95"/>
      <c r="NOJ187" s="95"/>
      <c r="NOK187" s="95"/>
      <c r="NOL187" s="95"/>
      <c r="NOM187" s="95"/>
      <c r="NON187" s="95"/>
      <c r="NOO187" s="95"/>
      <c r="NOP187" s="95"/>
      <c r="NOQ187" s="95"/>
      <c r="NOR187" s="95"/>
      <c r="NOS187" s="95"/>
      <c r="NOT187" s="95"/>
      <c r="NOU187" s="95"/>
      <c r="NOV187" s="95"/>
      <c r="NOW187" s="95"/>
      <c r="NOX187" s="95"/>
      <c r="NOY187" s="95"/>
      <c r="NOZ187" s="95"/>
      <c r="NPA187" s="95"/>
      <c r="NPB187" s="95"/>
      <c r="NPC187" s="95"/>
      <c r="NPD187" s="95"/>
      <c r="NPE187" s="95"/>
      <c r="NPF187" s="95"/>
      <c r="NPG187" s="95"/>
      <c r="NPH187" s="95"/>
      <c r="NPI187" s="95"/>
      <c r="NPJ187" s="95"/>
      <c r="NPK187" s="95"/>
      <c r="NPL187" s="95"/>
      <c r="NPM187" s="95"/>
      <c r="NPN187" s="95"/>
      <c r="NPO187" s="95"/>
      <c r="NPP187" s="95"/>
      <c r="NPQ187" s="95"/>
      <c r="NPR187" s="95"/>
      <c r="NPS187" s="95"/>
      <c r="NPT187" s="95"/>
      <c r="NPU187" s="95"/>
      <c r="NPV187" s="95"/>
      <c r="NPW187" s="95"/>
      <c r="NPX187" s="95"/>
      <c r="NPY187" s="95"/>
      <c r="NPZ187" s="95"/>
      <c r="NQA187" s="95"/>
      <c r="NQB187" s="95"/>
      <c r="NQC187" s="95"/>
      <c r="NQD187" s="95"/>
      <c r="NQE187" s="95"/>
      <c r="NQF187" s="95"/>
      <c r="NQG187" s="95"/>
      <c r="NQH187" s="95"/>
      <c r="NQI187" s="95"/>
      <c r="NQJ187" s="95"/>
      <c r="NQK187" s="95"/>
      <c r="NQL187" s="95"/>
      <c r="NQM187" s="95"/>
      <c r="NQN187" s="95"/>
      <c r="NQO187" s="95"/>
      <c r="NQP187" s="95"/>
      <c r="NQQ187" s="95"/>
      <c r="NQR187" s="95"/>
      <c r="NQS187" s="95"/>
      <c r="NQT187" s="95"/>
      <c r="NQU187" s="95"/>
      <c r="NQV187" s="95"/>
      <c r="NQW187" s="95"/>
      <c r="NQX187" s="95"/>
      <c r="NQY187" s="95"/>
      <c r="NQZ187" s="95"/>
      <c r="NRA187" s="95"/>
      <c r="NRB187" s="95"/>
      <c r="NRC187" s="95"/>
      <c r="NRD187" s="95"/>
      <c r="NRE187" s="95"/>
      <c r="NRF187" s="95"/>
      <c r="NRG187" s="95"/>
      <c r="NRH187" s="95"/>
      <c r="NRI187" s="95"/>
      <c r="NRJ187" s="95"/>
      <c r="NRK187" s="95"/>
      <c r="NRL187" s="95"/>
      <c r="NRM187" s="95"/>
      <c r="NRN187" s="95"/>
      <c r="NRO187" s="95"/>
      <c r="NRP187" s="95"/>
      <c r="NRQ187" s="95"/>
      <c r="NRR187" s="95"/>
      <c r="NRS187" s="95"/>
      <c r="NRT187" s="95"/>
      <c r="NRU187" s="95"/>
      <c r="NRV187" s="95"/>
      <c r="NRW187" s="95"/>
      <c r="NRX187" s="95"/>
      <c r="NRY187" s="95"/>
      <c r="NRZ187" s="95"/>
      <c r="NSA187" s="95"/>
      <c r="NSB187" s="95"/>
      <c r="NSC187" s="95"/>
      <c r="NSD187" s="95"/>
      <c r="NSE187" s="95"/>
      <c r="NSF187" s="95"/>
      <c r="NSG187" s="95"/>
      <c r="NSH187" s="95"/>
      <c r="NSI187" s="95"/>
      <c r="NSJ187" s="95"/>
      <c r="NSK187" s="95"/>
      <c r="NSL187" s="95"/>
      <c r="NSM187" s="95"/>
      <c r="NSN187" s="95"/>
      <c r="NSO187" s="95"/>
      <c r="NSP187" s="95"/>
      <c r="NSQ187" s="95"/>
      <c r="NSR187" s="95"/>
      <c r="NSS187" s="95"/>
      <c r="NST187" s="95"/>
      <c r="NSU187" s="95"/>
      <c r="NSV187" s="95"/>
      <c r="NSW187" s="95"/>
      <c r="NSX187" s="95"/>
      <c r="NSY187" s="95"/>
      <c r="NSZ187" s="95"/>
      <c r="NTA187" s="95"/>
      <c r="NTB187" s="95"/>
      <c r="NTC187" s="95"/>
      <c r="NTD187" s="95"/>
      <c r="NTE187" s="95"/>
      <c r="NTF187" s="95"/>
      <c r="NTG187" s="95"/>
      <c r="NTH187" s="95"/>
      <c r="NTI187" s="95"/>
      <c r="NTJ187" s="95"/>
      <c r="NTK187" s="95"/>
      <c r="NTL187" s="95"/>
      <c r="NTM187" s="95"/>
      <c r="NTN187" s="95"/>
      <c r="NTO187" s="95"/>
      <c r="NTP187" s="95"/>
      <c r="NTQ187" s="95"/>
      <c r="NTR187" s="95"/>
      <c r="NTS187" s="95"/>
      <c r="NTT187" s="95"/>
      <c r="NTU187" s="95"/>
      <c r="NTV187" s="95"/>
      <c r="NTW187" s="95"/>
      <c r="NTX187" s="95"/>
      <c r="NTY187" s="95"/>
      <c r="NTZ187" s="95"/>
      <c r="NUA187" s="95"/>
      <c r="NUB187" s="95"/>
      <c r="NUC187" s="95"/>
      <c r="NUD187" s="95"/>
      <c r="NUE187" s="95"/>
      <c r="NUF187" s="95"/>
      <c r="NUG187" s="95"/>
      <c r="NUH187" s="95"/>
      <c r="NUI187" s="95"/>
      <c r="NUJ187" s="95"/>
      <c r="NUK187" s="95"/>
      <c r="NUL187" s="95"/>
      <c r="NUM187" s="95"/>
      <c r="NUN187" s="95"/>
      <c r="NUO187" s="95"/>
      <c r="NUP187" s="95"/>
      <c r="NUQ187" s="95"/>
      <c r="NUR187" s="95"/>
      <c r="NUS187" s="95"/>
      <c r="NUT187" s="95"/>
      <c r="NUU187" s="95"/>
      <c r="NUV187" s="95"/>
      <c r="NUW187" s="95"/>
      <c r="NUX187" s="95"/>
      <c r="NUY187" s="95"/>
      <c r="NUZ187" s="95"/>
      <c r="NVA187" s="95"/>
      <c r="NVB187" s="95"/>
      <c r="NVC187" s="95"/>
      <c r="NVD187" s="95"/>
      <c r="NVE187" s="95"/>
      <c r="NVF187" s="95"/>
      <c r="NVG187" s="95"/>
      <c r="NVH187" s="95"/>
      <c r="NVI187" s="95"/>
      <c r="NVJ187" s="95"/>
      <c r="NVK187" s="95"/>
      <c r="NVL187" s="95"/>
      <c r="NVM187" s="95"/>
      <c r="NVN187" s="95"/>
      <c r="NVO187" s="95"/>
      <c r="NVP187" s="95"/>
      <c r="NVQ187" s="95"/>
      <c r="NVR187" s="95"/>
      <c r="NVS187" s="95"/>
      <c r="NVT187" s="95"/>
      <c r="NVU187" s="95"/>
      <c r="NVV187" s="95"/>
      <c r="NVW187" s="95"/>
      <c r="NVX187" s="95"/>
      <c r="NVY187" s="95"/>
      <c r="NVZ187" s="95"/>
      <c r="NWA187" s="95"/>
      <c r="NWB187" s="95"/>
      <c r="NWC187" s="95"/>
      <c r="NWD187" s="95"/>
      <c r="NWE187" s="95"/>
      <c r="NWF187" s="95"/>
      <c r="NWG187" s="95"/>
      <c r="NWH187" s="95"/>
      <c r="NWI187" s="95"/>
      <c r="NWJ187" s="95"/>
      <c r="NWK187" s="95"/>
      <c r="NWL187" s="95"/>
      <c r="NWM187" s="95"/>
      <c r="NWN187" s="95"/>
      <c r="NWO187" s="95"/>
      <c r="NWP187" s="95"/>
      <c r="NWQ187" s="95"/>
      <c r="NWR187" s="95"/>
      <c r="NWS187" s="95"/>
      <c r="NWT187" s="95"/>
      <c r="NWU187" s="95"/>
      <c r="NWV187" s="95"/>
      <c r="NWW187" s="95"/>
      <c r="NWX187" s="95"/>
      <c r="NWY187" s="95"/>
      <c r="NWZ187" s="95"/>
      <c r="NXA187" s="95"/>
      <c r="NXB187" s="95"/>
      <c r="NXC187" s="95"/>
      <c r="NXD187" s="95"/>
      <c r="NXE187" s="95"/>
      <c r="NXF187" s="95"/>
      <c r="NXG187" s="95"/>
      <c r="NXH187" s="95"/>
      <c r="NXI187" s="95"/>
      <c r="NXJ187" s="95"/>
      <c r="NXK187" s="95"/>
      <c r="NXL187" s="95"/>
      <c r="NXM187" s="95"/>
      <c r="NXN187" s="95"/>
      <c r="NXO187" s="95"/>
      <c r="NXP187" s="95"/>
      <c r="NXQ187" s="95"/>
      <c r="NXR187" s="95"/>
      <c r="NXS187" s="95"/>
      <c r="NXT187" s="95"/>
      <c r="NXU187" s="95"/>
      <c r="NXV187" s="95"/>
      <c r="NXW187" s="95"/>
      <c r="NXX187" s="95"/>
      <c r="NXY187" s="95"/>
      <c r="NXZ187" s="95"/>
      <c r="NYA187" s="95"/>
      <c r="NYB187" s="95"/>
      <c r="NYC187" s="95"/>
      <c r="NYD187" s="95"/>
      <c r="NYE187" s="95"/>
      <c r="NYF187" s="95"/>
      <c r="NYG187" s="95"/>
      <c r="NYH187" s="95"/>
      <c r="NYI187" s="95"/>
      <c r="NYJ187" s="95"/>
      <c r="NYK187" s="95"/>
      <c r="NYL187" s="95"/>
      <c r="NYM187" s="95"/>
      <c r="NYN187" s="95"/>
      <c r="NYO187" s="95"/>
      <c r="NYP187" s="95"/>
      <c r="NYQ187" s="95"/>
      <c r="NYR187" s="95"/>
      <c r="NYS187" s="95"/>
      <c r="NYT187" s="95"/>
      <c r="NYU187" s="95"/>
      <c r="NYV187" s="95"/>
      <c r="NYW187" s="95"/>
      <c r="NYX187" s="95"/>
      <c r="NYY187" s="95"/>
      <c r="NYZ187" s="95"/>
      <c r="NZA187" s="95"/>
      <c r="NZB187" s="95"/>
      <c r="NZC187" s="95"/>
      <c r="NZD187" s="95"/>
      <c r="NZE187" s="95"/>
      <c r="NZF187" s="95"/>
      <c r="NZG187" s="95"/>
      <c r="NZH187" s="95"/>
      <c r="NZI187" s="95"/>
      <c r="NZJ187" s="95"/>
      <c r="NZK187" s="95"/>
      <c r="NZL187" s="95"/>
      <c r="NZM187" s="95"/>
      <c r="NZN187" s="95"/>
      <c r="NZO187" s="95"/>
      <c r="NZP187" s="95"/>
      <c r="NZQ187" s="95"/>
      <c r="NZR187" s="95"/>
      <c r="NZS187" s="95"/>
      <c r="NZT187" s="95"/>
      <c r="NZU187" s="95"/>
      <c r="NZV187" s="95"/>
      <c r="NZW187" s="95"/>
      <c r="NZX187" s="95"/>
      <c r="NZY187" s="95"/>
      <c r="NZZ187" s="95"/>
      <c r="OAA187" s="95"/>
      <c r="OAB187" s="95"/>
      <c r="OAC187" s="95"/>
      <c r="OAD187" s="95"/>
      <c r="OAE187" s="95"/>
      <c r="OAF187" s="95"/>
      <c r="OAG187" s="95"/>
      <c r="OAH187" s="95"/>
      <c r="OAI187" s="95"/>
      <c r="OAJ187" s="95"/>
      <c r="OAK187" s="95"/>
      <c r="OAL187" s="95"/>
      <c r="OAM187" s="95"/>
      <c r="OAN187" s="95"/>
      <c r="OAO187" s="95"/>
      <c r="OAP187" s="95"/>
      <c r="OAQ187" s="95"/>
      <c r="OAR187" s="95"/>
      <c r="OAS187" s="95"/>
      <c r="OAT187" s="95"/>
      <c r="OAU187" s="95"/>
      <c r="OAV187" s="95"/>
      <c r="OAW187" s="95"/>
      <c r="OAX187" s="95"/>
      <c r="OAY187" s="95"/>
      <c r="OAZ187" s="95"/>
      <c r="OBA187" s="95"/>
      <c r="OBB187" s="95"/>
      <c r="OBC187" s="95"/>
      <c r="OBD187" s="95"/>
      <c r="OBE187" s="95"/>
      <c r="OBF187" s="95"/>
      <c r="OBG187" s="95"/>
      <c r="OBH187" s="95"/>
      <c r="OBI187" s="95"/>
      <c r="OBJ187" s="95"/>
      <c r="OBK187" s="95"/>
      <c r="OBL187" s="95"/>
      <c r="OBM187" s="95"/>
      <c r="OBN187" s="95"/>
      <c r="OBO187" s="95"/>
      <c r="OBP187" s="95"/>
      <c r="OBQ187" s="95"/>
      <c r="OBR187" s="95"/>
      <c r="OBS187" s="95"/>
      <c r="OBT187" s="95"/>
      <c r="OBU187" s="95"/>
      <c r="OBV187" s="95"/>
      <c r="OBW187" s="95"/>
      <c r="OBX187" s="95"/>
      <c r="OBY187" s="95"/>
      <c r="OBZ187" s="95"/>
      <c r="OCA187" s="95"/>
      <c r="OCB187" s="95"/>
      <c r="OCC187" s="95"/>
      <c r="OCD187" s="95"/>
      <c r="OCE187" s="95"/>
      <c r="OCF187" s="95"/>
      <c r="OCG187" s="95"/>
      <c r="OCH187" s="95"/>
      <c r="OCI187" s="95"/>
      <c r="OCJ187" s="95"/>
      <c r="OCK187" s="95"/>
      <c r="OCL187" s="95"/>
      <c r="OCM187" s="95"/>
      <c r="OCN187" s="95"/>
      <c r="OCO187" s="95"/>
      <c r="OCP187" s="95"/>
      <c r="OCQ187" s="95"/>
      <c r="OCR187" s="95"/>
      <c r="OCS187" s="95"/>
      <c r="OCT187" s="95"/>
      <c r="OCU187" s="95"/>
      <c r="OCV187" s="95"/>
      <c r="OCW187" s="95"/>
      <c r="OCX187" s="95"/>
      <c r="OCY187" s="95"/>
      <c r="OCZ187" s="95"/>
      <c r="ODA187" s="95"/>
      <c r="ODB187" s="95"/>
      <c r="ODC187" s="95"/>
      <c r="ODD187" s="95"/>
      <c r="ODE187" s="95"/>
      <c r="ODF187" s="95"/>
      <c r="ODG187" s="95"/>
      <c r="ODH187" s="95"/>
      <c r="ODI187" s="95"/>
      <c r="ODJ187" s="95"/>
      <c r="ODK187" s="95"/>
      <c r="ODL187" s="95"/>
      <c r="ODM187" s="95"/>
      <c r="ODN187" s="95"/>
      <c r="ODO187" s="95"/>
      <c r="ODP187" s="95"/>
      <c r="ODQ187" s="95"/>
      <c r="ODR187" s="95"/>
      <c r="ODS187" s="95"/>
      <c r="ODT187" s="95"/>
      <c r="ODU187" s="95"/>
      <c r="ODV187" s="95"/>
      <c r="ODW187" s="95"/>
      <c r="ODX187" s="95"/>
      <c r="ODY187" s="95"/>
      <c r="ODZ187" s="95"/>
      <c r="OEA187" s="95"/>
      <c r="OEB187" s="95"/>
      <c r="OEC187" s="95"/>
      <c r="OED187" s="95"/>
      <c r="OEE187" s="95"/>
      <c r="OEF187" s="95"/>
      <c r="OEG187" s="95"/>
      <c r="OEH187" s="95"/>
      <c r="OEI187" s="95"/>
      <c r="OEJ187" s="95"/>
      <c r="OEK187" s="95"/>
      <c r="OEL187" s="95"/>
      <c r="OEM187" s="95"/>
      <c r="OEN187" s="95"/>
      <c r="OEO187" s="95"/>
      <c r="OEP187" s="95"/>
      <c r="OEQ187" s="95"/>
      <c r="OER187" s="95"/>
      <c r="OES187" s="95"/>
      <c r="OET187" s="95"/>
      <c r="OEU187" s="95"/>
      <c r="OEV187" s="95"/>
      <c r="OEW187" s="95"/>
      <c r="OEX187" s="95"/>
      <c r="OEY187" s="95"/>
      <c r="OEZ187" s="95"/>
      <c r="OFA187" s="95"/>
      <c r="OFB187" s="95"/>
      <c r="OFC187" s="95"/>
      <c r="OFD187" s="95"/>
      <c r="OFE187" s="95"/>
      <c r="OFF187" s="95"/>
      <c r="OFG187" s="95"/>
      <c r="OFH187" s="95"/>
      <c r="OFI187" s="95"/>
      <c r="OFJ187" s="95"/>
      <c r="OFK187" s="95"/>
      <c r="OFL187" s="95"/>
      <c r="OFM187" s="95"/>
      <c r="OFN187" s="95"/>
      <c r="OFO187" s="95"/>
      <c r="OFP187" s="95"/>
      <c r="OFQ187" s="95"/>
      <c r="OFR187" s="95"/>
      <c r="OFS187" s="95"/>
      <c r="OFT187" s="95"/>
      <c r="OFU187" s="95"/>
      <c r="OFV187" s="95"/>
      <c r="OFW187" s="95"/>
      <c r="OFX187" s="95"/>
      <c r="OFY187" s="95"/>
      <c r="OFZ187" s="95"/>
      <c r="OGA187" s="95"/>
      <c r="OGB187" s="95"/>
      <c r="OGC187" s="95"/>
      <c r="OGD187" s="95"/>
      <c r="OGE187" s="95"/>
      <c r="OGF187" s="95"/>
      <c r="OGG187" s="95"/>
      <c r="OGH187" s="95"/>
      <c r="OGI187" s="95"/>
      <c r="OGJ187" s="95"/>
      <c r="OGK187" s="95"/>
      <c r="OGL187" s="95"/>
      <c r="OGM187" s="95"/>
      <c r="OGN187" s="95"/>
      <c r="OGO187" s="95"/>
      <c r="OGP187" s="95"/>
      <c r="OGQ187" s="95"/>
      <c r="OGR187" s="95"/>
      <c r="OGS187" s="95"/>
      <c r="OGT187" s="95"/>
      <c r="OGU187" s="95"/>
      <c r="OGV187" s="95"/>
      <c r="OGW187" s="95"/>
      <c r="OGX187" s="95"/>
      <c r="OGY187" s="95"/>
      <c r="OGZ187" s="95"/>
      <c r="OHA187" s="95"/>
      <c r="OHB187" s="95"/>
      <c r="OHC187" s="95"/>
      <c r="OHD187" s="95"/>
      <c r="OHE187" s="95"/>
      <c r="OHF187" s="95"/>
      <c r="OHG187" s="95"/>
      <c r="OHH187" s="95"/>
      <c r="OHI187" s="95"/>
      <c r="OHJ187" s="95"/>
      <c r="OHK187" s="95"/>
      <c r="OHL187" s="95"/>
      <c r="OHM187" s="95"/>
      <c r="OHN187" s="95"/>
      <c r="OHO187" s="95"/>
      <c r="OHP187" s="95"/>
      <c r="OHQ187" s="95"/>
      <c r="OHR187" s="95"/>
      <c r="OHS187" s="95"/>
      <c r="OHT187" s="95"/>
      <c r="OHU187" s="95"/>
      <c r="OHV187" s="95"/>
      <c r="OHW187" s="95"/>
      <c r="OHX187" s="95"/>
      <c r="OHY187" s="95"/>
      <c r="OHZ187" s="95"/>
      <c r="OIA187" s="95"/>
      <c r="OIB187" s="95"/>
      <c r="OIC187" s="95"/>
      <c r="OID187" s="95"/>
      <c r="OIE187" s="95"/>
      <c r="OIF187" s="95"/>
      <c r="OIG187" s="95"/>
      <c r="OIH187" s="95"/>
      <c r="OII187" s="95"/>
      <c r="OIJ187" s="95"/>
      <c r="OIK187" s="95"/>
      <c r="OIL187" s="95"/>
      <c r="OIM187" s="95"/>
      <c r="OIN187" s="95"/>
      <c r="OIO187" s="95"/>
      <c r="OIP187" s="95"/>
      <c r="OIQ187" s="95"/>
      <c r="OIR187" s="95"/>
      <c r="OIS187" s="95"/>
      <c r="OIT187" s="95"/>
      <c r="OIU187" s="95"/>
      <c r="OIV187" s="95"/>
      <c r="OIW187" s="95"/>
      <c r="OIX187" s="95"/>
      <c r="OIY187" s="95"/>
      <c r="OIZ187" s="95"/>
      <c r="OJA187" s="95"/>
      <c r="OJB187" s="95"/>
      <c r="OJC187" s="95"/>
      <c r="OJD187" s="95"/>
      <c r="OJE187" s="95"/>
      <c r="OJF187" s="95"/>
      <c r="OJG187" s="95"/>
      <c r="OJH187" s="95"/>
      <c r="OJI187" s="95"/>
      <c r="OJJ187" s="95"/>
      <c r="OJK187" s="95"/>
      <c r="OJL187" s="95"/>
      <c r="OJM187" s="95"/>
      <c r="OJN187" s="95"/>
      <c r="OJO187" s="95"/>
      <c r="OJP187" s="95"/>
      <c r="OJQ187" s="95"/>
      <c r="OJR187" s="95"/>
      <c r="OJS187" s="95"/>
      <c r="OJT187" s="95"/>
      <c r="OJU187" s="95"/>
      <c r="OJV187" s="95"/>
      <c r="OJW187" s="95"/>
      <c r="OJX187" s="95"/>
      <c r="OJY187" s="95"/>
      <c r="OJZ187" s="95"/>
      <c r="OKA187" s="95"/>
      <c r="OKB187" s="95"/>
      <c r="OKC187" s="95"/>
      <c r="OKD187" s="95"/>
      <c r="OKE187" s="95"/>
      <c r="OKF187" s="95"/>
      <c r="OKG187" s="95"/>
      <c r="OKH187" s="95"/>
      <c r="OKI187" s="95"/>
      <c r="OKJ187" s="95"/>
      <c r="OKK187" s="95"/>
      <c r="OKL187" s="95"/>
      <c r="OKM187" s="95"/>
      <c r="OKN187" s="95"/>
      <c r="OKO187" s="95"/>
      <c r="OKP187" s="95"/>
      <c r="OKQ187" s="95"/>
      <c r="OKR187" s="95"/>
      <c r="OKS187" s="95"/>
      <c r="OKT187" s="95"/>
      <c r="OKU187" s="95"/>
      <c r="OKV187" s="95"/>
      <c r="OKW187" s="95"/>
      <c r="OKX187" s="95"/>
      <c r="OKY187" s="95"/>
      <c r="OKZ187" s="95"/>
      <c r="OLA187" s="95"/>
      <c r="OLB187" s="95"/>
      <c r="OLC187" s="95"/>
      <c r="OLD187" s="95"/>
      <c r="OLE187" s="95"/>
      <c r="OLF187" s="95"/>
      <c r="OLG187" s="95"/>
      <c r="OLH187" s="95"/>
      <c r="OLI187" s="95"/>
      <c r="OLJ187" s="95"/>
      <c r="OLK187" s="95"/>
      <c r="OLL187" s="95"/>
      <c r="OLM187" s="95"/>
      <c r="OLN187" s="95"/>
      <c r="OLO187" s="95"/>
      <c r="OLP187" s="95"/>
      <c r="OLQ187" s="95"/>
      <c r="OLR187" s="95"/>
      <c r="OLS187" s="95"/>
      <c r="OLT187" s="95"/>
      <c r="OLU187" s="95"/>
      <c r="OLV187" s="95"/>
      <c r="OLW187" s="95"/>
      <c r="OLX187" s="95"/>
      <c r="OLY187" s="95"/>
      <c r="OLZ187" s="95"/>
      <c r="OMA187" s="95"/>
      <c r="OMB187" s="95"/>
      <c r="OMC187" s="95"/>
      <c r="OMD187" s="95"/>
      <c r="OME187" s="95"/>
      <c r="OMF187" s="95"/>
      <c r="OMG187" s="95"/>
      <c r="OMH187" s="95"/>
      <c r="OMI187" s="95"/>
      <c r="OMJ187" s="95"/>
      <c r="OMK187" s="95"/>
      <c r="OML187" s="95"/>
      <c r="OMM187" s="95"/>
      <c r="OMN187" s="95"/>
      <c r="OMO187" s="95"/>
      <c r="OMP187" s="95"/>
      <c r="OMQ187" s="95"/>
      <c r="OMR187" s="95"/>
      <c r="OMS187" s="95"/>
      <c r="OMT187" s="95"/>
      <c r="OMU187" s="95"/>
      <c r="OMV187" s="95"/>
      <c r="OMW187" s="95"/>
      <c r="OMX187" s="95"/>
      <c r="OMY187" s="95"/>
      <c r="OMZ187" s="95"/>
      <c r="ONA187" s="95"/>
      <c r="ONB187" s="95"/>
      <c r="ONC187" s="95"/>
      <c r="OND187" s="95"/>
      <c r="ONE187" s="95"/>
      <c r="ONF187" s="95"/>
      <c r="ONG187" s="95"/>
      <c r="ONH187" s="95"/>
      <c r="ONI187" s="95"/>
      <c r="ONJ187" s="95"/>
      <c r="ONK187" s="95"/>
      <c r="ONL187" s="95"/>
      <c r="ONM187" s="95"/>
      <c r="ONN187" s="95"/>
      <c r="ONO187" s="95"/>
      <c r="ONP187" s="95"/>
      <c r="ONQ187" s="95"/>
      <c r="ONR187" s="95"/>
      <c r="ONS187" s="95"/>
      <c r="ONT187" s="95"/>
      <c r="ONU187" s="95"/>
      <c r="ONV187" s="95"/>
      <c r="ONW187" s="95"/>
      <c r="ONX187" s="95"/>
      <c r="ONY187" s="95"/>
      <c r="ONZ187" s="95"/>
      <c r="OOA187" s="95"/>
      <c r="OOB187" s="95"/>
      <c r="OOC187" s="95"/>
      <c r="OOD187" s="95"/>
      <c r="OOE187" s="95"/>
      <c r="OOF187" s="95"/>
      <c r="OOG187" s="95"/>
      <c r="OOH187" s="95"/>
      <c r="OOI187" s="95"/>
      <c r="OOJ187" s="95"/>
      <c r="OOK187" s="95"/>
      <c r="OOL187" s="95"/>
      <c r="OOM187" s="95"/>
      <c r="OON187" s="95"/>
      <c r="OOO187" s="95"/>
      <c r="OOP187" s="95"/>
      <c r="OOQ187" s="95"/>
      <c r="OOR187" s="95"/>
      <c r="OOS187" s="95"/>
      <c r="OOT187" s="95"/>
      <c r="OOU187" s="95"/>
      <c r="OOV187" s="95"/>
      <c r="OOW187" s="95"/>
      <c r="OOX187" s="95"/>
      <c r="OOY187" s="95"/>
      <c r="OOZ187" s="95"/>
      <c r="OPA187" s="95"/>
      <c r="OPB187" s="95"/>
      <c r="OPC187" s="95"/>
      <c r="OPD187" s="95"/>
      <c r="OPE187" s="95"/>
      <c r="OPF187" s="95"/>
      <c r="OPG187" s="95"/>
      <c r="OPH187" s="95"/>
      <c r="OPI187" s="95"/>
      <c r="OPJ187" s="95"/>
      <c r="OPK187" s="95"/>
      <c r="OPL187" s="95"/>
      <c r="OPM187" s="95"/>
      <c r="OPN187" s="95"/>
      <c r="OPO187" s="95"/>
      <c r="OPP187" s="95"/>
      <c r="OPQ187" s="95"/>
      <c r="OPR187" s="95"/>
      <c r="OPS187" s="95"/>
      <c r="OPT187" s="95"/>
      <c r="OPU187" s="95"/>
      <c r="OPV187" s="95"/>
      <c r="OPW187" s="95"/>
      <c r="OPX187" s="95"/>
      <c r="OPY187" s="95"/>
      <c r="OPZ187" s="95"/>
      <c r="OQA187" s="95"/>
      <c r="OQB187" s="95"/>
      <c r="OQC187" s="95"/>
      <c r="OQD187" s="95"/>
      <c r="OQE187" s="95"/>
      <c r="OQF187" s="95"/>
      <c r="OQG187" s="95"/>
      <c r="OQH187" s="95"/>
      <c r="OQI187" s="95"/>
      <c r="OQJ187" s="95"/>
      <c r="OQK187" s="95"/>
      <c r="OQL187" s="95"/>
      <c r="OQM187" s="95"/>
      <c r="OQN187" s="95"/>
      <c r="OQO187" s="95"/>
      <c r="OQP187" s="95"/>
      <c r="OQQ187" s="95"/>
      <c r="OQR187" s="95"/>
      <c r="OQS187" s="95"/>
      <c r="OQT187" s="95"/>
      <c r="OQU187" s="95"/>
      <c r="OQV187" s="95"/>
      <c r="OQW187" s="95"/>
      <c r="OQX187" s="95"/>
      <c r="OQY187" s="95"/>
      <c r="OQZ187" s="95"/>
      <c r="ORA187" s="95"/>
      <c r="ORB187" s="95"/>
      <c r="ORC187" s="95"/>
      <c r="ORD187" s="95"/>
      <c r="ORE187" s="95"/>
      <c r="ORF187" s="95"/>
      <c r="ORG187" s="95"/>
      <c r="ORH187" s="95"/>
      <c r="ORI187" s="95"/>
      <c r="ORJ187" s="95"/>
      <c r="ORK187" s="95"/>
      <c r="ORL187" s="95"/>
      <c r="ORM187" s="95"/>
      <c r="ORN187" s="95"/>
      <c r="ORO187" s="95"/>
      <c r="ORP187" s="95"/>
      <c r="ORQ187" s="95"/>
      <c r="ORR187" s="95"/>
      <c r="ORS187" s="95"/>
      <c r="ORT187" s="95"/>
      <c r="ORU187" s="95"/>
      <c r="ORV187" s="95"/>
      <c r="ORW187" s="95"/>
      <c r="ORX187" s="95"/>
      <c r="ORY187" s="95"/>
      <c r="ORZ187" s="95"/>
      <c r="OSA187" s="95"/>
      <c r="OSB187" s="95"/>
      <c r="OSC187" s="95"/>
      <c r="OSD187" s="95"/>
      <c r="OSE187" s="95"/>
      <c r="OSF187" s="95"/>
      <c r="OSG187" s="95"/>
      <c r="OSH187" s="95"/>
      <c r="OSI187" s="95"/>
      <c r="OSJ187" s="95"/>
      <c r="OSK187" s="95"/>
      <c r="OSL187" s="95"/>
      <c r="OSM187" s="95"/>
      <c r="OSN187" s="95"/>
      <c r="OSO187" s="95"/>
      <c r="OSP187" s="95"/>
      <c r="OSQ187" s="95"/>
      <c r="OSR187" s="95"/>
      <c r="OSS187" s="95"/>
      <c r="OST187" s="95"/>
      <c r="OSU187" s="95"/>
      <c r="OSV187" s="95"/>
      <c r="OSW187" s="95"/>
      <c r="OSX187" s="95"/>
      <c r="OSY187" s="95"/>
      <c r="OSZ187" s="95"/>
      <c r="OTA187" s="95"/>
      <c r="OTB187" s="95"/>
      <c r="OTC187" s="95"/>
      <c r="OTD187" s="95"/>
      <c r="OTE187" s="95"/>
      <c r="OTF187" s="95"/>
      <c r="OTG187" s="95"/>
      <c r="OTH187" s="95"/>
      <c r="OTI187" s="95"/>
      <c r="OTJ187" s="95"/>
      <c r="OTK187" s="95"/>
      <c r="OTL187" s="95"/>
      <c r="OTM187" s="95"/>
      <c r="OTN187" s="95"/>
      <c r="OTO187" s="95"/>
      <c r="OTP187" s="95"/>
      <c r="OTQ187" s="95"/>
      <c r="OTR187" s="95"/>
      <c r="OTS187" s="95"/>
      <c r="OTT187" s="95"/>
      <c r="OTU187" s="95"/>
      <c r="OTV187" s="95"/>
      <c r="OTW187" s="95"/>
      <c r="OTX187" s="95"/>
      <c r="OTY187" s="95"/>
      <c r="OTZ187" s="95"/>
      <c r="OUA187" s="95"/>
      <c r="OUB187" s="95"/>
      <c r="OUC187" s="95"/>
      <c r="OUD187" s="95"/>
      <c r="OUE187" s="95"/>
      <c r="OUF187" s="95"/>
      <c r="OUG187" s="95"/>
      <c r="OUH187" s="95"/>
      <c r="OUI187" s="95"/>
      <c r="OUJ187" s="95"/>
      <c r="OUK187" s="95"/>
      <c r="OUL187" s="95"/>
      <c r="OUM187" s="95"/>
      <c r="OUN187" s="95"/>
      <c r="OUO187" s="95"/>
      <c r="OUP187" s="95"/>
      <c r="OUQ187" s="95"/>
      <c r="OUR187" s="95"/>
      <c r="OUS187" s="95"/>
      <c r="OUT187" s="95"/>
      <c r="OUU187" s="95"/>
      <c r="OUV187" s="95"/>
      <c r="OUW187" s="95"/>
      <c r="OUX187" s="95"/>
      <c r="OUY187" s="95"/>
      <c r="OUZ187" s="95"/>
      <c r="OVA187" s="95"/>
      <c r="OVB187" s="95"/>
      <c r="OVC187" s="95"/>
      <c r="OVD187" s="95"/>
      <c r="OVE187" s="95"/>
      <c r="OVF187" s="95"/>
      <c r="OVG187" s="95"/>
      <c r="OVH187" s="95"/>
      <c r="OVI187" s="95"/>
      <c r="OVJ187" s="95"/>
      <c r="OVK187" s="95"/>
      <c r="OVL187" s="95"/>
      <c r="OVM187" s="95"/>
      <c r="OVN187" s="95"/>
      <c r="OVO187" s="95"/>
      <c r="OVP187" s="95"/>
      <c r="OVQ187" s="95"/>
      <c r="OVR187" s="95"/>
      <c r="OVS187" s="95"/>
      <c r="OVT187" s="95"/>
      <c r="OVU187" s="95"/>
      <c r="OVV187" s="95"/>
      <c r="OVW187" s="95"/>
      <c r="OVX187" s="95"/>
      <c r="OVY187" s="95"/>
      <c r="OVZ187" s="95"/>
      <c r="OWA187" s="95"/>
      <c r="OWB187" s="95"/>
      <c r="OWC187" s="95"/>
      <c r="OWD187" s="95"/>
      <c r="OWE187" s="95"/>
      <c r="OWF187" s="95"/>
      <c r="OWG187" s="95"/>
      <c r="OWH187" s="95"/>
      <c r="OWI187" s="95"/>
      <c r="OWJ187" s="95"/>
      <c r="OWK187" s="95"/>
      <c r="OWL187" s="95"/>
      <c r="OWM187" s="95"/>
      <c r="OWN187" s="95"/>
      <c r="OWO187" s="95"/>
      <c r="OWP187" s="95"/>
      <c r="OWQ187" s="95"/>
      <c r="OWR187" s="95"/>
      <c r="OWS187" s="95"/>
      <c r="OWT187" s="95"/>
      <c r="OWU187" s="95"/>
      <c r="OWV187" s="95"/>
      <c r="OWW187" s="95"/>
      <c r="OWX187" s="95"/>
      <c r="OWY187" s="95"/>
      <c r="OWZ187" s="95"/>
      <c r="OXA187" s="95"/>
      <c r="OXB187" s="95"/>
      <c r="OXC187" s="95"/>
      <c r="OXD187" s="95"/>
      <c r="OXE187" s="95"/>
      <c r="OXF187" s="95"/>
      <c r="OXG187" s="95"/>
      <c r="OXH187" s="95"/>
      <c r="OXI187" s="95"/>
      <c r="OXJ187" s="95"/>
      <c r="OXK187" s="95"/>
      <c r="OXL187" s="95"/>
      <c r="OXM187" s="95"/>
      <c r="OXN187" s="95"/>
      <c r="OXO187" s="95"/>
      <c r="OXP187" s="95"/>
      <c r="OXQ187" s="95"/>
      <c r="OXR187" s="95"/>
      <c r="OXS187" s="95"/>
      <c r="OXT187" s="95"/>
      <c r="OXU187" s="95"/>
      <c r="OXV187" s="95"/>
      <c r="OXW187" s="95"/>
      <c r="OXX187" s="95"/>
      <c r="OXY187" s="95"/>
      <c r="OXZ187" s="95"/>
      <c r="OYA187" s="95"/>
      <c r="OYB187" s="95"/>
      <c r="OYC187" s="95"/>
      <c r="OYD187" s="95"/>
      <c r="OYE187" s="95"/>
      <c r="OYF187" s="95"/>
      <c r="OYG187" s="95"/>
      <c r="OYH187" s="95"/>
      <c r="OYI187" s="95"/>
      <c r="OYJ187" s="95"/>
      <c r="OYK187" s="95"/>
      <c r="OYL187" s="95"/>
      <c r="OYM187" s="95"/>
      <c r="OYN187" s="95"/>
      <c r="OYO187" s="95"/>
      <c r="OYP187" s="95"/>
      <c r="OYQ187" s="95"/>
      <c r="OYR187" s="95"/>
      <c r="OYS187" s="95"/>
      <c r="OYT187" s="95"/>
      <c r="OYU187" s="95"/>
      <c r="OYV187" s="95"/>
      <c r="OYW187" s="95"/>
      <c r="OYX187" s="95"/>
      <c r="OYY187" s="95"/>
      <c r="OYZ187" s="95"/>
      <c r="OZA187" s="95"/>
      <c r="OZB187" s="95"/>
      <c r="OZC187" s="95"/>
      <c r="OZD187" s="95"/>
      <c r="OZE187" s="95"/>
      <c r="OZF187" s="95"/>
      <c r="OZG187" s="95"/>
      <c r="OZH187" s="95"/>
      <c r="OZI187" s="95"/>
      <c r="OZJ187" s="95"/>
      <c r="OZK187" s="95"/>
      <c r="OZL187" s="95"/>
      <c r="OZM187" s="95"/>
      <c r="OZN187" s="95"/>
      <c r="OZO187" s="95"/>
      <c r="OZP187" s="95"/>
      <c r="OZQ187" s="95"/>
      <c r="OZR187" s="95"/>
      <c r="OZS187" s="95"/>
      <c r="OZT187" s="95"/>
      <c r="OZU187" s="95"/>
      <c r="OZV187" s="95"/>
      <c r="OZW187" s="95"/>
      <c r="OZX187" s="95"/>
      <c r="OZY187" s="95"/>
      <c r="OZZ187" s="95"/>
      <c r="PAA187" s="95"/>
      <c r="PAB187" s="95"/>
      <c r="PAC187" s="95"/>
      <c r="PAD187" s="95"/>
      <c r="PAE187" s="95"/>
      <c r="PAF187" s="95"/>
      <c r="PAG187" s="95"/>
      <c r="PAH187" s="95"/>
      <c r="PAI187" s="95"/>
      <c r="PAJ187" s="95"/>
      <c r="PAK187" s="95"/>
      <c r="PAL187" s="95"/>
      <c r="PAM187" s="95"/>
      <c r="PAN187" s="95"/>
      <c r="PAO187" s="95"/>
      <c r="PAP187" s="95"/>
      <c r="PAQ187" s="95"/>
      <c r="PAR187" s="95"/>
      <c r="PAS187" s="95"/>
      <c r="PAT187" s="95"/>
      <c r="PAU187" s="95"/>
      <c r="PAV187" s="95"/>
      <c r="PAW187" s="95"/>
      <c r="PAX187" s="95"/>
      <c r="PAY187" s="95"/>
      <c r="PAZ187" s="95"/>
      <c r="PBA187" s="95"/>
      <c r="PBB187" s="95"/>
      <c r="PBC187" s="95"/>
      <c r="PBD187" s="95"/>
      <c r="PBE187" s="95"/>
      <c r="PBF187" s="95"/>
      <c r="PBG187" s="95"/>
      <c r="PBH187" s="95"/>
      <c r="PBI187" s="95"/>
      <c r="PBJ187" s="95"/>
      <c r="PBK187" s="95"/>
      <c r="PBL187" s="95"/>
      <c r="PBM187" s="95"/>
      <c r="PBN187" s="95"/>
      <c r="PBO187" s="95"/>
      <c r="PBP187" s="95"/>
      <c r="PBQ187" s="95"/>
      <c r="PBR187" s="95"/>
      <c r="PBS187" s="95"/>
      <c r="PBT187" s="95"/>
      <c r="PBU187" s="95"/>
      <c r="PBV187" s="95"/>
      <c r="PBW187" s="95"/>
      <c r="PBX187" s="95"/>
      <c r="PBY187" s="95"/>
      <c r="PBZ187" s="95"/>
      <c r="PCA187" s="95"/>
      <c r="PCB187" s="95"/>
      <c r="PCC187" s="95"/>
      <c r="PCD187" s="95"/>
      <c r="PCE187" s="95"/>
      <c r="PCF187" s="95"/>
      <c r="PCG187" s="95"/>
      <c r="PCH187" s="95"/>
      <c r="PCI187" s="95"/>
      <c r="PCJ187" s="95"/>
      <c r="PCK187" s="95"/>
      <c r="PCL187" s="95"/>
      <c r="PCM187" s="95"/>
      <c r="PCN187" s="95"/>
      <c r="PCO187" s="95"/>
      <c r="PCP187" s="95"/>
      <c r="PCQ187" s="95"/>
      <c r="PCR187" s="95"/>
      <c r="PCS187" s="95"/>
      <c r="PCT187" s="95"/>
      <c r="PCU187" s="95"/>
      <c r="PCV187" s="95"/>
      <c r="PCW187" s="95"/>
      <c r="PCX187" s="95"/>
      <c r="PCY187" s="95"/>
      <c r="PCZ187" s="95"/>
      <c r="PDA187" s="95"/>
      <c r="PDB187" s="95"/>
      <c r="PDC187" s="95"/>
      <c r="PDD187" s="95"/>
      <c r="PDE187" s="95"/>
      <c r="PDF187" s="95"/>
      <c r="PDG187" s="95"/>
      <c r="PDH187" s="95"/>
      <c r="PDI187" s="95"/>
      <c r="PDJ187" s="95"/>
      <c r="PDK187" s="95"/>
      <c r="PDL187" s="95"/>
      <c r="PDM187" s="95"/>
      <c r="PDN187" s="95"/>
      <c r="PDO187" s="95"/>
      <c r="PDP187" s="95"/>
      <c r="PDQ187" s="95"/>
      <c r="PDR187" s="95"/>
      <c r="PDS187" s="95"/>
      <c r="PDT187" s="95"/>
      <c r="PDU187" s="95"/>
      <c r="PDV187" s="95"/>
      <c r="PDW187" s="95"/>
      <c r="PDX187" s="95"/>
      <c r="PDY187" s="95"/>
      <c r="PDZ187" s="95"/>
      <c r="PEA187" s="95"/>
      <c r="PEB187" s="95"/>
      <c r="PEC187" s="95"/>
      <c r="PED187" s="95"/>
      <c r="PEE187" s="95"/>
      <c r="PEF187" s="95"/>
      <c r="PEG187" s="95"/>
      <c r="PEH187" s="95"/>
      <c r="PEI187" s="95"/>
      <c r="PEJ187" s="95"/>
      <c r="PEK187" s="95"/>
      <c r="PEL187" s="95"/>
      <c r="PEM187" s="95"/>
      <c r="PEN187" s="95"/>
      <c r="PEO187" s="95"/>
      <c r="PEP187" s="95"/>
      <c r="PEQ187" s="95"/>
      <c r="PER187" s="95"/>
      <c r="PES187" s="95"/>
      <c r="PET187" s="95"/>
      <c r="PEU187" s="95"/>
      <c r="PEV187" s="95"/>
      <c r="PEW187" s="95"/>
      <c r="PEX187" s="95"/>
      <c r="PEY187" s="95"/>
      <c r="PEZ187" s="95"/>
      <c r="PFA187" s="95"/>
      <c r="PFB187" s="95"/>
      <c r="PFC187" s="95"/>
      <c r="PFD187" s="95"/>
      <c r="PFE187" s="95"/>
      <c r="PFF187" s="95"/>
      <c r="PFG187" s="95"/>
      <c r="PFH187" s="95"/>
      <c r="PFI187" s="95"/>
      <c r="PFJ187" s="95"/>
      <c r="PFK187" s="95"/>
      <c r="PFL187" s="95"/>
      <c r="PFM187" s="95"/>
      <c r="PFN187" s="95"/>
      <c r="PFO187" s="95"/>
      <c r="PFP187" s="95"/>
      <c r="PFQ187" s="95"/>
      <c r="PFR187" s="95"/>
      <c r="PFS187" s="95"/>
      <c r="PFT187" s="95"/>
      <c r="PFU187" s="95"/>
      <c r="PFV187" s="95"/>
      <c r="PFW187" s="95"/>
      <c r="PFX187" s="95"/>
      <c r="PFY187" s="95"/>
      <c r="PFZ187" s="95"/>
      <c r="PGA187" s="95"/>
      <c r="PGB187" s="95"/>
      <c r="PGC187" s="95"/>
      <c r="PGD187" s="95"/>
      <c r="PGE187" s="95"/>
      <c r="PGF187" s="95"/>
      <c r="PGG187" s="95"/>
      <c r="PGH187" s="95"/>
      <c r="PGI187" s="95"/>
      <c r="PGJ187" s="95"/>
      <c r="PGK187" s="95"/>
      <c r="PGL187" s="95"/>
      <c r="PGM187" s="95"/>
      <c r="PGN187" s="95"/>
      <c r="PGO187" s="95"/>
      <c r="PGP187" s="95"/>
      <c r="PGQ187" s="95"/>
      <c r="PGR187" s="95"/>
      <c r="PGS187" s="95"/>
      <c r="PGT187" s="95"/>
      <c r="PGU187" s="95"/>
      <c r="PGV187" s="95"/>
      <c r="PGW187" s="95"/>
      <c r="PGX187" s="95"/>
      <c r="PGY187" s="95"/>
      <c r="PGZ187" s="95"/>
      <c r="PHA187" s="95"/>
      <c r="PHB187" s="95"/>
      <c r="PHC187" s="95"/>
      <c r="PHD187" s="95"/>
      <c r="PHE187" s="95"/>
      <c r="PHF187" s="95"/>
      <c r="PHG187" s="95"/>
      <c r="PHH187" s="95"/>
      <c r="PHI187" s="95"/>
      <c r="PHJ187" s="95"/>
      <c r="PHK187" s="95"/>
      <c r="PHL187" s="95"/>
      <c r="PHM187" s="95"/>
      <c r="PHN187" s="95"/>
      <c r="PHO187" s="95"/>
      <c r="PHP187" s="95"/>
      <c r="PHQ187" s="95"/>
      <c r="PHR187" s="95"/>
      <c r="PHS187" s="95"/>
      <c r="PHT187" s="95"/>
      <c r="PHU187" s="95"/>
      <c r="PHV187" s="95"/>
      <c r="PHW187" s="95"/>
      <c r="PHX187" s="95"/>
      <c r="PHY187" s="95"/>
      <c r="PHZ187" s="95"/>
      <c r="PIA187" s="95"/>
      <c r="PIB187" s="95"/>
      <c r="PIC187" s="95"/>
      <c r="PID187" s="95"/>
      <c r="PIE187" s="95"/>
      <c r="PIF187" s="95"/>
      <c r="PIG187" s="95"/>
      <c r="PIH187" s="95"/>
      <c r="PII187" s="95"/>
      <c r="PIJ187" s="95"/>
      <c r="PIK187" s="95"/>
      <c r="PIL187" s="95"/>
      <c r="PIM187" s="95"/>
      <c r="PIN187" s="95"/>
      <c r="PIO187" s="95"/>
      <c r="PIP187" s="95"/>
      <c r="PIQ187" s="95"/>
      <c r="PIR187" s="95"/>
      <c r="PIS187" s="95"/>
      <c r="PIT187" s="95"/>
      <c r="PIU187" s="95"/>
      <c r="PIV187" s="95"/>
      <c r="PIW187" s="95"/>
      <c r="PIX187" s="95"/>
      <c r="PIY187" s="95"/>
      <c r="PIZ187" s="95"/>
      <c r="PJA187" s="95"/>
      <c r="PJB187" s="95"/>
      <c r="PJC187" s="95"/>
      <c r="PJD187" s="95"/>
      <c r="PJE187" s="95"/>
      <c r="PJF187" s="95"/>
      <c r="PJG187" s="95"/>
      <c r="PJH187" s="95"/>
      <c r="PJI187" s="95"/>
      <c r="PJJ187" s="95"/>
      <c r="PJK187" s="95"/>
      <c r="PJL187" s="95"/>
      <c r="PJM187" s="95"/>
      <c r="PJN187" s="95"/>
      <c r="PJO187" s="95"/>
      <c r="PJP187" s="95"/>
      <c r="PJQ187" s="95"/>
      <c r="PJR187" s="95"/>
      <c r="PJS187" s="95"/>
      <c r="PJT187" s="95"/>
      <c r="PJU187" s="95"/>
      <c r="PJV187" s="95"/>
      <c r="PJW187" s="95"/>
      <c r="PJX187" s="95"/>
      <c r="PJY187" s="95"/>
      <c r="PJZ187" s="95"/>
      <c r="PKA187" s="95"/>
      <c r="PKB187" s="95"/>
      <c r="PKC187" s="95"/>
      <c r="PKD187" s="95"/>
      <c r="PKE187" s="95"/>
      <c r="PKF187" s="95"/>
      <c r="PKG187" s="95"/>
      <c r="PKH187" s="95"/>
      <c r="PKI187" s="95"/>
      <c r="PKJ187" s="95"/>
      <c r="PKK187" s="95"/>
      <c r="PKL187" s="95"/>
      <c r="PKM187" s="95"/>
      <c r="PKN187" s="95"/>
      <c r="PKO187" s="95"/>
      <c r="PKP187" s="95"/>
      <c r="PKQ187" s="95"/>
      <c r="PKR187" s="95"/>
      <c r="PKS187" s="95"/>
      <c r="PKT187" s="95"/>
      <c r="PKU187" s="95"/>
      <c r="PKV187" s="95"/>
      <c r="PKW187" s="95"/>
      <c r="PKX187" s="95"/>
      <c r="PKY187" s="95"/>
      <c r="PKZ187" s="95"/>
      <c r="PLA187" s="95"/>
      <c r="PLB187" s="95"/>
      <c r="PLC187" s="95"/>
      <c r="PLD187" s="95"/>
      <c r="PLE187" s="95"/>
      <c r="PLF187" s="95"/>
      <c r="PLG187" s="95"/>
      <c r="PLH187" s="95"/>
      <c r="PLI187" s="95"/>
      <c r="PLJ187" s="95"/>
      <c r="PLK187" s="95"/>
      <c r="PLL187" s="95"/>
      <c r="PLM187" s="95"/>
      <c r="PLN187" s="95"/>
      <c r="PLO187" s="95"/>
      <c r="PLP187" s="95"/>
      <c r="PLQ187" s="95"/>
      <c r="PLR187" s="95"/>
      <c r="PLS187" s="95"/>
      <c r="PLT187" s="95"/>
      <c r="PLU187" s="95"/>
      <c r="PLV187" s="95"/>
      <c r="PLW187" s="95"/>
      <c r="PLX187" s="95"/>
      <c r="PLY187" s="95"/>
      <c r="PLZ187" s="95"/>
      <c r="PMA187" s="95"/>
      <c r="PMB187" s="95"/>
      <c r="PMC187" s="95"/>
      <c r="PMD187" s="95"/>
      <c r="PME187" s="95"/>
      <c r="PMF187" s="95"/>
      <c r="PMG187" s="95"/>
      <c r="PMH187" s="95"/>
      <c r="PMI187" s="95"/>
      <c r="PMJ187" s="95"/>
      <c r="PMK187" s="95"/>
      <c r="PML187" s="95"/>
      <c r="PMM187" s="95"/>
      <c r="PMN187" s="95"/>
      <c r="PMO187" s="95"/>
      <c r="PMP187" s="95"/>
      <c r="PMQ187" s="95"/>
      <c r="PMR187" s="95"/>
      <c r="PMS187" s="95"/>
      <c r="PMT187" s="95"/>
      <c r="PMU187" s="95"/>
      <c r="PMV187" s="95"/>
      <c r="PMW187" s="95"/>
      <c r="PMX187" s="95"/>
      <c r="PMY187" s="95"/>
      <c r="PMZ187" s="95"/>
      <c r="PNA187" s="95"/>
      <c r="PNB187" s="95"/>
      <c r="PNC187" s="95"/>
      <c r="PND187" s="95"/>
      <c r="PNE187" s="95"/>
      <c r="PNF187" s="95"/>
      <c r="PNG187" s="95"/>
      <c r="PNH187" s="95"/>
      <c r="PNI187" s="95"/>
      <c r="PNJ187" s="95"/>
      <c r="PNK187" s="95"/>
      <c r="PNL187" s="95"/>
      <c r="PNM187" s="95"/>
      <c r="PNN187" s="95"/>
      <c r="PNO187" s="95"/>
      <c r="PNP187" s="95"/>
      <c r="PNQ187" s="95"/>
      <c r="PNR187" s="95"/>
      <c r="PNS187" s="95"/>
      <c r="PNT187" s="95"/>
      <c r="PNU187" s="95"/>
      <c r="PNV187" s="95"/>
      <c r="PNW187" s="95"/>
      <c r="PNX187" s="95"/>
      <c r="PNY187" s="95"/>
      <c r="PNZ187" s="95"/>
      <c r="POA187" s="95"/>
      <c r="POB187" s="95"/>
      <c r="POC187" s="95"/>
      <c r="POD187" s="95"/>
      <c r="POE187" s="95"/>
      <c r="POF187" s="95"/>
      <c r="POG187" s="95"/>
      <c r="POH187" s="95"/>
      <c r="POI187" s="95"/>
      <c r="POJ187" s="95"/>
      <c r="POK187" s="95"/>
      <c r="POL187" s="95"/>
      <c r="POM187" s="95"/>
      <c r="PON187" s="95"/>
      <c r="POO187" s="95"/>
      <c r="POP187" s="95"/>
      <c r="POQ187" s="95"/>
      <c r="POR187" s="95"/>
      <c r="POS187" s="95"/>
      <c r="POT187" s="95"/>
      <c r="POU187" s="95"/>
      <c r="POV187" s="95"/>
      <c r="POW187" s="95"/>
      <c r="POX187" s="95"/>
      <c r="POY187" s="95"/>
      <c r="POZ187" s="95"/>
      <c r="PPA187" s="95"/>
      <c r="PPB187" s="95"/>
      <c r="PPC187" s="95"/>
      <c r="PPD187" s="95"/>
      <c r="PPE187" s="95"/>
      <c r="PPF187" s="95"/>
      <c r="PPG187" s="95"/>
      <c r="PPH187" s="95"/>
      <c r="PPI187" s="95"/>
      <c r="PPJ187" s="95"/>
      <c r="PPK187" s="95"/>
      <c r="PPL187" s="95"/>
      <c r="PPM187" s="95"/>
      <c r="PPN187" s="95"/>
      <c r="PPO187" s="95"/>
      <c r="PPP187" s="95"/>
      <c r="PPQ187" s="95"/>
      <c r="PPR187" s="95"/>
      <c r="PPS187" s="95"/>
      <c r="PPT187" s="95"/>
      <c r="PPU187" s="95"/>
      <c r="PPV187" s="95"/>
      <c r="PPW187" s="95"/>
      <c r="PPX187" s="95"/>
      <c r="PPY187" s="95"/>
      <c r="PPZ187" s="95"/>
      <c r="PQA187" s="95"/>
      <c r="PQB187" s="95"/>
      <c r="PQC187" s="95"/>
      <c r="PQD187" s="95"/>
      <c r="PQE187" s="95"/>
      <c r="PQF187" s="95"/>
      <c r="PQG187" s="95"/>
      <c r="PQH187" s="95"/>
      <c r="PQI187" s="95"/>
      <c r="PQJ187" s="95"/>
      <c r="PQK187" s="95"/>
      <c r="PQL187" s="95"/>
      <c r="PQM187" s="95"/>
      <c r="PQN187" s="95"/>
      <c r="PQO187" s="95"/>
      <c r="PQP187" s="95"/>
      <c r="PQQ187" s="95"/>
      <c r="PQR187" s="95"/>
      <c r="PQS187" s="95"/>
      <c r="PQT187" s="95"/>
      <c r="PQU187" s="95"/>
      <c r="PQV187" s="95"/>
      <c r="PQW187" s="95"/>
      <c r="PQX187" s="95"/>
      <c r="PQY187" s="95"/>
      <c r="PQZ187" s="95"/>
      <c r="PRA187" s="95"/>
      <c r="PRB187" s="95"/>
      <c r="PRC187" s="95"/>
      <c r="PRD187" s="95"/>
      <c r="PRE187" s="95"/>
      <c r="PRF187" s="95"/>
      <c r="PRG187" s="95"/>
      <c r="PRH187" s="95"/>
      <c r="PRI187" s="95"/>
      <c r="PRJ187" s="95"/>
      <c r="PRK187" s="95"/>
      <c r="PRL187" s="95"/>
      <c r="PRM187" s="95"/>
      <c r="PRN187" s="95"/>
      <c r="PRO187" s="95"/>
      <c r="PRP187" s="95"/>
      <c r="PRQ187" s="95"/>
      <c r="PRR187" s="95"/>
      <c r="PRS187" s="95"/>
      <c r="PRT187" s="95"/>
      <c r="PRU187" s="95"/>
      <c r="PRV187" s="95"/>
      <c r="PRW187" s="95"/>
      <c r="PRX187" s="95"/>
      <c r="PRY187" s="95"/>
      <c r="PRZ187" s="95"/>
      <c r="PSA187" s="95"/>
      <c r="PSB187" s="95"/>
      <c r="PSC187" s="95"/>
      <c r="PSD187" s="95"/>
      <c r="PSE187" s="95"/>
      <c r="PSF187" s="95"/>
      <c r="PSG187" s="95"/>
      <c r="PSH187" s="95"/>
      <c r="PSI187" s="95"/>
      <c r="PSJ187" s="95"/>
      <c r="PSK187" s="95"/>
      <c r="PSL187" s="95"/>
      <c r="PSM187" s="95"/>
      <c r="PSN187" s="95"/>
      <c r="PSO187" s="95"/>
      <c r="PSP187" s="95"/>
      <c r="PSQ187" s="95"/>
      <c r="PSR187" s="95"/>
      <c r="PSS187" s="95"/>
      <c r="PST187" s="95"/>
      <c r="PSU187" s="95"/>
      <c r="PSV187" s="95"/>
      <c r="PSW187" s="95"/>
      <c r="PSX187" s="95"/>
      <c r="PSY187" s="95"/>
      <c r="PSZ187" s="95"/>
      <c r="PTA187" s="95"/>
      <c r="PTB187" s="95"/>
      <c r="PTC187" s="95"/>
      <c r="PTD187" s="95"/>
      <c r="PTE187" s="95"/>
      <c r="PTF187" s="95"/>
      <c r="PTG187" s="95"/>
      <c r="PTH187" s="95"/>
      <c r="PTI187" s="95"/>
      <c r="PTJ187" s="95"/>
      <c r="PTK187" s="95"/>
      <c r="PTL187" s="95"/>
      <c r="PTM187" s="95"/>
      <c r="PTN187" s="95"/>
      <c r="PTO187" s="95"/>
      <c r="PTP187" s="95"/>
      <c r="PTQ187" s="95"/>
      <c r="PTR187" s="95"/>
      <c r="PTS187" s="95"/>
      <c r="PTT187" s="95"/>
      <c r="PTU187" s="95"/>
      <c r="PTV187" s="95"/>
      <c r="PTW187" s="95"/>
      <c r="PTX187" s="95"/>
      <c r="PTY187" s="95"/>
      <c r="PTZ187" s="95"/>
      <c r="PUA187" s="95"/>
      <c r="PUB187" s="95"/>
      <c r="PUC187" s="95"/>
      <c r="PUD187" s="95"/>
      <c r="PUE187" s="95"/>
      <c r="PUF187" s="95"/>
      <c r="PUG187" s="95"/>
      <c r="PUH187" s="95"/>
      <c r="PUI187" s="95"/>
      <c r="PUJ187" s="95"/>
      <c r="PUK187" s="95"/>
      <c r="PUL187" s="95"/>
      <c r="PUM187" s="95"/>
      <c r="PUN187" s="95"/>
      <c r="PUO187" s="95"/>
      <c r="PUP187" s="95"/>
      <c r="PUQ187" s="95"/>
      <c r="PUR187" s="95"/>
      <c r="PUS187" s="95"/>
      <c r="PUT187" s="95"/>
      <c r="PUU187" s="95"/>
      <c r="PUV187" s="95"/>
      <c r="PUW187" s="95"/>
      <c r="PUX187" s="95"/>
      <c r="PUY187" s="95"/>
      <c r="PUZ187" s="95"/>
      <c r="PVA187" s="95"/>
      <c r="PVB187" s="95"/>
      <c r="PVC187" s="95"/>
      <c r="PVD187" s="95"/>
      <c r="PVE187" s="95"/>
      <c r="PVF187" s="95"/>
      <c r="PVG187" s="95"/>
      <c r="PVH187" s="95"/>
      <c r="PVI187" s="95"/>
      <c r="PVJ187" s="95"/>
      <c r="PVK187" s="95"/>
      <c r="PVL187" s="95"/>
      <c r="PVM187" s="95"/>
      <c r="PVN187" s="95"/>
      <c r="PVO187" s="95"/>
      <c r="PVP187" s="95"/>
      <c r="PVQ187" s="95"/>
      <c r="PVR187" s="95"/>
      <c r="PVS187" s="95"/>
      <c r="PVT187" s="95"/>
      <c r="PVU187" s="95"/>
      <c r="PVV187" s="95"/>
      <c r="PVW187" s="95"/>
      <c r="PVX187" s="95"/>
      <c r="PVY187" s="95"/>
      <c r="PVZ187" s="95"/>
      <c r="PWA187" s="95"/>
      <c r="PWB187" s="95"/>
      <c r="PWC187" s="95"/>
      <c r="PWD187" s="95"/>
      <c r="PWE187" s="95"/>
      <c r="PWF187" s="95"/>
      <c r="PWG187" s="95"/>
      <c r="PWH187" s="95"/>
      <c r="PWI187" s="95"/>
      <c r="PWJ187" s="95"/>
      <c r="PWK187" s="95"/>
      <c r="PWL187" s="95"/>
      <c r="PWM187" s="95"/>
      <c r="PWN187" s="95"/>
      <c r="PWO187" s="95"/>
      <c r="PWP187" s="95"/>
      <c r="PWQ187" s="95"/>
      <c r="PWR187" s="95"/>
      <c r="PWS187" s="95"/>
      <c r="PWT187" s="95"/>
      <c r="PWU187" s="95"/>
      <c r="PWV187" s="95"/>
      <c r="PWW187" s="95"/>
      <c r="PWX187" s="95"/>
      <c r="PWY187" s="95"/>
      <c r="PWZ187" s="95"/>
      <c r="PXA187" s="95"/>
      <c r="PXB187" s="95"/>
      <c r="PXC187" s="95"/>
      <c r="PXD187" s="95"/>
      <c r="PXE187" s="95"/>
      <c r="PXF187" s="95"/>
      <c r="PXG187" s="95"/>
      <c r="PXH187" s="95"/>
      <c r="PXI187" s="95"/>
      <c r="PXJ187" s="95"/>
      <c r="PXK187" s="95"/>
      <c r="PXL187" s="95"/>
      <c r="PXM187" s="95"/>
      <c r="PXN187" s="95"/>
      <c r="PXO187" s="95"/>
      <c r="PXP187" s="95"/>
      <c r="PXQ187" s="95"/>
      <c r="PXR187" s="95"/>
      <c r="PXS187" s="95"/>
      <c r="PXT187" s="95"/>
      <c r="PXU187" s="95"/>
      <c r="PXV187" s="95"/>
      <c r="PXW187" s="95"/>
      <c r="PXX187" s="95"/>
      <c r="PXY187" s="95"/>
      <c r="PXZ187" s="95"/>
      <c r="PYA187" s="95"/>
      <c r="PYB187" s="95"/>
      <c r="PYC187" s="95"/>
      <c r="PYD187" s="95"/>
      <c r="PYE187" s="95"/>
      <c r="PYF187" s="95"/>
      <c r="PYG187" s="95"/>
      <c r="PYH187" s="95"/>
      <c r="PYI187" s="95"/>
      <c r="PYJ187" s="95"/>
      <c r="PYK187" s="95"/>
      <c r="PYL187" s="95"/>
      <c r="PYM187" s="95"/>
      <c r="PYN187" s="95"/>
      <c r="PYO187" s="95"/>
      <c r="PYP187" s="95"/>
      <c r="PYQ187" s="95"/>
      <c r="PYR187" s="95"/>
      <c r="PYS187" s="95"/>
      <c r="PYT187" s="95"/>
      <c r="PYU187" s="95"/>
      <c r="PYV187" s="95"/>
      <c r="PYW187" s="95"/>
      <c r="PYX187" s="95"/>
      <c r="PYY187" s="95"/>
      <c r="PYZ187" s="95"/>
      <c r="PZA187" s="95"/>
      <c r="PZB187" s="95"/>
      <c r="PZC187" s="95"/>
      <c r="PZD187" s="95"/>
      <c r="PZE187" s="95"/>
      <c r="PZF187" s="95"/>
      <c r="PZG187" s="95"/>
      <c r="PZH187" s="95"/>
      <c r="PZI187" s="95"/>
      <c r="PZJ187" s="95"/>
      <c r="PZK187" s="95"/>
      <c r="PZL187" s="95"/>
      <c r="PZM187" s="95"/>
      <c r="PZN187" s="95"/>
      <c r="PZO187" s="95"/>
      <c r="PZP187" s="95"/>
      <c r="PZQ187" s="95"/>
      <c r="PZR187" s="95"/>
      <c r="PZS187" s="95"/>
      <c r="PZT187" s="95"/>
      <c r="PZU187" s="95"/>
      <c r="PZV187" s="95"/>
      <c r="PZW187" s="95"/>
      <c r="PZX187" s="95"/>
      <c r="PZY187" s="95"/>
      <c r="PZZ187" s="95"/>
      <c r="QAA187" s="95"/>
      <c r="QAB187" s="95"/>
      <c r="QAC187" s="95"/>
      <c r="QAD187" s="95"/>
      <c r="QAE187" s="95"/>
      <c r="QAF187" s="95"/>
      <c r="QAG187" s="95"/>
      <c r="QAH187" s="95"/>
      <c r="QAI187" s="95"/>
      <c r="QAJ187" s="95"/>
      <c r="QAK187" s="95"/>
      <c r="QAL187" s="95"/>
      <c r="QAM187" s="95"/>
      <c r="QAN187" s="95"/>
      <c r="QAO187" s="95"/>
      <c r="QAP187" s="95"/>
      <c r="QAQ187" s="95"/>
      <c r="QAR187" s="95"/>
      <c r="QAS187" s="95"/>
      <c r="QAT187" s="95"/>
      <c r="QAU187" s="95"/>
      <c r="QAV187" s="95"/>
      <c r="QAW187" s="95"/>
      <c r="QAX187" s="95"/>
      <c r="QAY187" s="95"/>
      <c r="QAZ187" s="95"/>
      <c r="QBA187" s="95"/>
      <c r="QBB187" s="95"/>
      <c r="QBC187" s="95"/>
      <c r="QBD187" s="95"/>
      <c r="QBE187" s="95"/>
      <c r="QBF187" s="95"/>
      <c r="QBG187" s="95"/>
      <c r="QBH187" s="95"/>
      <c r="QBI187" s="95"/>
      <c r="QBJ187" s="95"/>
      <c r="QBK187" s="95"/>
      <c r="QBL187" s="95"/>
      <c r="QBM187" s="95"/>
      <c r="QBN187" s="95"/>
      <c r="QBO187" s="95"/>
      <c r="QBP187" s="95"/>
      <c r="QBQ187" s="95"/>
      <c r="QBR187" s="95"/>
      <c r="QBS187" s="95"/>
      <c r="QBT187" s="95"/>
      <c r="QBU187" s="95"/>
      <c r="QBV187" s="95"/>
      <c r="QBW187" s="95"/>
      <c r="QBX187" s="95"/>
      <c r="QBY187" s="95"/>
      <c r="QBZ187" s="95"/>
      <c r="QCA187" s="95"/>
      <c r="QCB187" s="95"/>
      <c r="QCC187" s="95"/>
      <c r="QCD187" s="95"/>
      <c r="QCE187" s="95"/>
      <c r="QCF187" s="95"/>
      <c r="QCG187" s="95"/>
      <c r="QCH187" s="95"/>
      <c r="QCI187" s="95"/>
      <c r="QCJ187" s="95"/>
      <c r="QCK187" s="95"/>
      <c r="QCL187" s="95"/>
      <c r="QCM187" s="95"/>
      <c r="QCN187" s="95"/>
      <c r="QCO187" s="95"/>
      <c r="QCP187" s="95"/>
      <c r="QCQ187" s="95"/>
      <c r="QCR187" s="95"/>
      <c r="QCS187" s="95"/>
      <c r="QCT187" s="95"/>
      <c r="QCU187" s="95"/>
      <c r="QCV187" s="95"/>
      <c r="QCW187" s="95"/>
      <c r="QCX187" s="95"/>
      <c r="QCY187" s="95"/>
      <c r="QCZ187" s="95"/>
      <c r="QDA187" s="95"/>
      <c r="QDB187" s="95"/>
      <c r="QDC187" s="95"/>
      <c r="QDD187" s="95"/>
      <c r="QDE187" s="95"/>
      <c r="QDF187" s="95"/>
      <c r="QDG187" s="95"/>
      <c r="QDH187" s="95"/>
      <c r="QDI187" s="95"/>
      <c r="QDJ187" s="95"/>
      <c r="QDK187" s="95"/>
      <c r="QDL187" s="95"/>
      <c r="QDM187" s="95"/>
      <c r="QDN187" s="95"/>
      <c r="QDO187" s="95"/>
      <c r="QDP187" s="95"/>
      <c r="QDQ187" s="95"/>
      <c r="QDR187" s="95"/>
      <c r="QDS187" s="95"/>
      <c r="QDT187" s="95"/>
      <c r="QDU187" s="95"/>
      <c r="QDV187" s="95"/>
      <c r="QDW187" s="95"/>
      <c r="QDX187" s="95"/>
      <c r="QDY187" s="95"/>
      <c r="QDZ187" s="95"/>
      <c r="QEA187" s="95"/>
      <c r="QEB187" s="95"/>
      <c r="QEC187" s="95"/>
      <c r="QED187" s="95"/>
      <c r="QEE187" s="95"/>
      <c r="QEF187" s="95"/>
      <c r="QEG187" s="95"/>
      <c r="QEH187" s="95"/>
      <c r="QEI187" s="95"/>
      <c r="QEJ187" s="95"/>
      <c r="QEK187" s="95"/>
      <c r="QEL187" s="95"/>
      <c r="QEM187" s="95"/>
      <c r="QEN187" s="95"/>
      <c r="QEO187" s="95"/>
      <c r="QEP187" s="95"/>
      <c r="QEQ187" s="95"/>
      <c r="QER187" s="95"/>
      <c r="QES187" s="95"/>
      <c r="QET187" s="95"/>
      <c r="QEU187" s="95"/>
      <c r="QEV187" s="95"/>
      <c r="QEW187" s="95"/>
      <c r="QEX187" s="95"/>
      <c r="QEY187" s="95"/>
      <c r="QEZ187" s="95"/>
      <c r="QFA187" s="95"/>
      <c r="QFB187" s="95"/>
      <c r="QFC187" s="95"/>
      <c r="QFD187" s="95"/>
      <c r="QFE187" s="95"/>
      <c r="QFF187" s="95"/>
      <c r="QFG187" s="95"/>
      <c r="QFH187" s="95"/>
      <c r="QFI187" s="95"/>
      <c r="QFJ187" s="95"/>
      <c r="QFK187" s="95"/>
      <c r="QFL187" s="95"/>
      <c r="QFM187" s="95"/>
      <c r="QFN187" s="95"/>
      <c r="QFO187" s="95"/>
      <c r="QFP187" s="95"/>
      <c r="QFQ187" s="95"/>
      <c r="QFR187" s="95"/>
      <c r="QFS187" s="95"/>
      <c r="QFT187" s="95"/>
      <c r="QFU187" s="95"/>
      <c r="QFV187" s="95"/>
      <c r="QFW187" s="95"/>
      <c r="QFX187" s="95"/>
      <c r="QFY187" s="95"/>
      <c r="QFZ187" s="95"/>
      <c r="QGA187" s="95"/>
      <c r="QGB187" s="95"/>
      <c r="QGC187" s="95"/>
      <c r="QGD187" s="95"/>
      <c r="QGE187" s="95"/>
      <c r="QGF187" s="95"/>
      <c r="QGG187" s="95"/>
      <c r="QGH187" s="95"/>
      <c r="QGI187" s="95"/>
      <c r="QGJ187" s="95"/>
      <c r="QGK187" s="95"/>
      <c r="QGL187" s="95"/>
      <c r="QGM187" s="95"/>
      <c r="QGN187" s="95"/>
      <c r="QGO187" s="95"/>
      <c r="QGP187" s="95"/>
      <c r="QGQ187" s="95"/>
      <c r="QGR187" s="95"/>
      <c r="QGS187" s="95"/>
      <c r="QGT187" s="95"/>
      <c r="QGU187" s="95"/>
      <c r="QGV187" s="95"/>
      <c r="QGW187" s="95"/>
      <c r="QGX187" s="95"/>
      <c r="QGY187" s="95"/>
      <c r="QGZ187" s="95"/>
      <c r="QHA187" s="95"/>
      <c r="QHB187" s="95"/>
      <c r="QHC187" s="95"/>
      <c r="QHD187" s="95"/>
      <c r="QHE187" s="95"/>
      <c r="QHF187" s="95"/>
      <c r="QHG187" s="95"/>
      <c r="QHH187" s="95"/>
      <c r="QHI187" s="95"/>
      <c r="QHJ187" s="95"/>
      <c r="QHK187" s="95"/>
      <c r="QHL187" s="95"/>
      <c r="QHM187" s="95"/>
      <c r="QHN187" s="95"/>
      <c r="QHO187" s="95"/>
      <c r="QHP187" s="95"/>
      <c r="QHQ187" s="95"/>
      <c r="QHR187" s="95"/>
      <c r="QHS187" s="95"/>
      <c r="QHT187" s="95"/>
      <c r="QHU187" s="95"/>
      <c r="QHV187" s="95"/>
      <c r="QHW187" s="95"/>
      <c r="QHX187" s="95"/>
      <c r="QHY187" s="95"/>
      <c r="QHZ187" s="95"/>
      <c r="QIA187" s="95"/>
      <c r="QIB187" s="95"/>
      <c r="QIC187" s="95"/>
      <c r="QID187" s="95"/>
      <c r="QIE187" s="95"/>
      <c r="QIF187" s="95"/>
      <c r="QIG187" s="95"/>
      <c r="QIH187" s="95"/>
      <c r="QII187" s="95"/>
      <c r="QIJ187" s="95"/>
      <c r="QIK187" s="95"/>
      <c r="QIL187" s="95"/>
      <c r="QIM187" s="95"/>
      <c r="QIN187" s="95"/>
      <c r="QIO187" s="95"/>
      <c r="QIP187" s="95"/>
      <c r="QIQ187" s="95"/>
      <c r="QIR187" s="95"/>
      <c r="QIS187" s="95"/>
      <c r="QIT187" s="95"/>
      <c r="QIU187" s="95"/>
      <c r="QIV187" s="95"/>
      <c r="QIW187" s="95"/>
      <c r="QIX187" s="95"/>
      <c r="QIY187" s="95"/>
      <c r="QIZ187" s="95"/>
      <c r="QJA187" s="95"/>
      <c r="QJB187" s="95"/>
      <c r="QJC187" s="95"/>
      <c r="QJD187" s="95"/>
      <c r="QJE187" s="95"/>
      <c r="QJF187" s="95"/>
      <c r="QJG187" s="95"/>
      <c r="QJH187" s="95"/>
      <c r="QJI187" s="95"/>
      <c r="QJJ187" s="95"/>
      <c r="QJK187" s="95"/>
      <c r="QJL187" s="95"/>
      <c r="QJM187" s="95"/>
      <c r="QJN187" s="95"/>
      <c r="QJO187" s="95"/>
      <c r="QJP187" s="95"/>
      <c r="QJQ187" s="95"/>
      <c r="QJR187" s="95"/>
      <c r="QJS187" s="95"/>
      <c r="QJT187" s="95"/>
      <c r="QJU187" s="95"/>
      <c r="QJV187" s="95"/>
      <c r="QJW187" s="95"/>
      <c r="QJX187" s="95"/>
      <c r="QJY187" s="95"/>
      <c r="QJZ187" s="95"/>
      <c r="QKA187" s="95"/>
      <c r="QKB187" s="95"/>
      <c r="QKC187" s="95"/>
      <c r="QKD187" s="95"/>
      <c r="QKE187" s="95"/>
      <c r="QKF187" s="95"/>
      <c r="QKG187" s="95"/>
      <c r="QKH187" s="95"/>
      <c r="QKI187" s="95"/>
      <c r="QKJ187" s="95"/>
      <c r="QKK187" s="95"/>
      <c r="QKL187" s="95"/>
      <c r="QKM187" s="95"/>
      <c r="QKN187" s="95"/>
      <c r="QKO187" s="95"/>
      <c r="QKP187" s="95"/>
      <c r="QKQ187" s="95"/>
      <c r="QKR187" s="95"/>
      <c r="QKS187" s="95"/>
      <c r="QKT187" s="95"/>
      <c r="QKU187" s="95"/>
      <c r="QKV187" s="95"/>
      <c r="QKW187" s="95"/>
      <c r="QKX187" s="95"/>
      <c r="QKY187" s="95"/>
      <c r="QKZ187" s="95"/>
      <c r="QLA187" s="95"/>
      <c r="QLB187" s="95"/>
      <c r="QLC187" s="95"/>
      <c r="QLD187" s="95"/>
      <c r="QLE187" s="95"/>
      <c r="QLF187" s="95"/>
      <c r="QLG187" s="95"/>
      <c r="QLH187" s="95"/>
      <c r="QLI187" s="95"/>
      <c r="QLJ187" s="95"/>
      <c r="QLK187" s="95"/>
      <c r="QLL187" s="95"/>
      <c r="QLM187" s="95"/>
      <c r="QLN187" s="95"/>
      <c r="QLO187" s="95"/>
      <c r="QLP187" s="95"/>
      <c r="QLQ187" s="95"/>
      <c r="QLR187" s="95"/>
      <c r="QLS187" s="95"/>
      <c r="QLT187" s="95"/>
      <c r="QLU187" s="95"/>
      <c r="QLV187" s="95"/>
      <c r="QLW187" s="95"/>
      <c r="QLX187" s="95"/>
      <c r="QLY187" s="95"/>
      <c r="QLZ187" s="95"/>
      <c r="QMA187" s="95"/>
      <c r="QMB187" s="95"/>
      <c r="QMC187" s="95"/>
      <c r="QMD187" s="95"/>
      <c r="QME187" s="95"/>
      <c r="QMF187" s="95"/>
      <c r="QMG187" s="95"/>
      <c r="QMH187" s="95"/>
      <c r="QMI187" s="95"/>
      <c r="QMJ187" s="95"/>
      <c r="QMK187" s="95"/>
      <c r="QML187" s="95"/>
      <c r="QMM187" s="95"/>
      <c r="QMN187" s="95"/>
      <c r="QMO187" s="95"/>
      <c r="QMP187" s="95"/>
      <c r="QMQ187" s="95"/>
      <c r="QMR187" s="95"/>
      <c r="QMS187" s="95"/>
      <c r="QMT187" s="95"/>
      <c r="QMU187" s="95"/>
      <c r="QMV187" s="95"/>
      <c r="QMW187" s="95"/>
      <c r="QMX187" s="95"/>
      <c r="QMY187" s="95"/>
      <c r="QMZ187" s="95"/>
      <c r="QNA187" s="95"/>
      <c r="QNB187" s="95"/>
      <c r="QNC187" s="95"/>
      <c r="QND187" s="95"/>
      <c r="QNE187" s="95"/>
      <c r="QNF187" s="95"/>
      <c r="QNG187" s="95"/>
      <c r="QNH187" s="95"/>
      <c r="QNI187" s="95"/>
      <c r="QNJ187" s="95"/>
      <c r="QNK187" s="95"/>
      <c r="QNL187" s="95"/>
      <c r="QNM187" s="95"/>
      <c r="QNN187" s="95"/>
      <c r="QNO187" s="95"/>
      <c r="QNP187" s="95"/>
      <c r="QNQ187" s="95"/>
      <c r="QNR187" s="95"/>
      <c r="QNS187" s="95"/>
      <c r="QNT187" s="95"/>
      <c r="QNU187" s="95"/>
      <c r="QNV187" s="95"/>
      <c r="QNW187" s="95"/>
      <c r="QNX187" s="95"/>
      <c r="QNY187" s="95"/>
      <c r="QNZ187" s="95"/>
      <c r="QOA187" s="95"/>
      <c r="QOB187" s="95"/>
      <c r="QOC187" s="95"/>
      <c r="QOD187" s="95"/>
      <c r="QOE187" s="95"/>
      <c r="QOF187" s="95"/>
      <c r="QOG187" s="95"/>
      <c r="QOH187" s="95"/>
      <c r="QOI187" s="95"/>
      <c r="QOJ187" s="95"/>
      <c r="QOK187" s="95"/>
      <c r="QOL187" s="95"/>
      <c r="QOM187" s="95"/>
      <c r="QON187" s="95"/>
      <c r="QOO187" s="95"/>
      <c r="QOP187" s="95"/>
      <c r="QOQ187" s="95"/>
      <c r="QOR187" s="95"/>
      <c r="QOS187" s="95"/>
      <c r="QOT187" s="95"/>
      <c r="QOU187" s="95"/>
      <c r="QOV187" s="95"/>
      <c r="QOW187" s="95"/>
      <c r="QOX187" s="95"/>
      <c r="QOY187" s="95"/>
      <c r="QOZ187" s="95"/>
      <c r="QPA187" s="95"/>
      <c r="QPB187" s="95"/>
      <c r="QPC187" s="95"/>
      <c r="QPD187" s="95"/>
      <c r="QPE187" s="95"/>
      <c r="QPF187" s="95"/>
      <c r="QPG187" s="95"/>
      <c r="QPH187" s="95"/>
      <c r="QPI187" s="95"/>
      <c r="QPJ187" s="95"/>
      <c r="QPK187" s="95"/>
      <c r="QPL187" s="95"/>
      <c r="QPM187" s="95"/>
      <c r="QPN187" s="95"/>
      <c r="QPO187" s="95"/>
      <c r="QPP187" s="95"/>
      <c r="QPQ187" s="95"/>
      <c r="QPR187" s="95"/>
      <c r="QPS187" s="95"/>
      <c r="QPT187" s="95"/>
      <c r="QPU187" s="95"/>
      <c r="QPV187" s="95"/>
      <c r="QPW187" s="95"/>
      <c r="QPX187" s="95"/>
      <c r="QPY187" s="95"/>
      <c r="QPZ187" s="95"/>
      <c r="QQA187" s="95"/>
      <c r="QQB187" s="95"/>
      <c r="QQC187" s="95"/>
      <c r="QQD187" s="95"/>
      <c r="QQE187" s="95"/>
      <c r="QQF187" s="95"/>
      <c r="QQG187" s="95"/>
      <c r="QQH187" s="95"/>
      <c r="QQI187" s="95"/>
      <c r="QQJ187" s="95"/>
      <c r="QQK187" s="95"/>
      <c r="QQL187" s="95"/>
      <c r="QQM187" s="95"/>
      <c r="QQN187" s="95"/>
      <c r="QQO187" s="95"/>
      <c r="QQP187" s="95"/>
      <c r="QQQ187" s="95"/>
      <c r="QQR187" s="95"/>
      <c r="QQS187" s="95"/>
      <c r="QQT187" s="95"/>
      <c r="QQU187" s="95"/>
      <c r="QQV187" s="95"/>
      <c r="QQW187" s="95"/>
      <c r="QQX187" s="95"/>
      <c r="QQY187" s="95"/>
      <c r="QQZ187" s="95"/>
      <c r="QRA187" s="95"/>
      <c r="QRB187" s="95"/>
      <c r="QRC187" s="95"/>
      <c r="QRD187" s="95"/>
      <c r="QRE187" s="95"/>
      <c r="QRF187" s="95"/>
      <c r="QRG187" s="95"/>
      <c r="QRH187" s="95"/>
      <c r="QRI187" s="95"/>
      <c r="QRJ187" s="95"/>
      <c r="QRK187" s="95"/>
      <c r="QRL187" s="95"/>
      <c r="QRM187" s="95"/>
      <c r="QRN187" s="95"/>
      <c r="QRO187" s="95"/>
      <c r="QRP187" s="95"/>
      <c r="QRQ187" s="95"/>
      <c r="QRR187" s="95"/>
      <c r="QRS187" s="95"/>
      <c r="QRT187" s="95"/>
      <c r="QRU187" s="95"/>
      <c r="QRV187" s="95"/>
      <c r="QRW187" s="95"/>
      <c r="QRX187" s="95"/>
      <c r="QRY187" s="95"/>
      <c r="QRZ187" s="95"/>
      <c r="QSA187" s="95"/>
      <c r="QSB187" s="95"/>
      <c r="QSC187" s="95"/>
      <c r="QSD187" s="95"/>
      <c r="QSE187" s="95"/>
      <c r="QSF187" s="95"/>
      <c r="QSG187" s="95"/>
      <c r="QSH187" s="95"/>
      <c r="QSI187" s="95"/>
      <c r="QSJ187" s="95"/>
      <c r="QSK187" s="95"/>
      <c r="QSL187" s="95"/>
      <c r="QSM187" s="95"/>
      <c r="QSN187" s="95"/>
      <c r="QSO187" s="95"/>
      <c r="QSP187" s="95"/>
      <c r="QSQ187" s="95"/>
      <c r="QSR187" s="95"/>
      <c r="QSS187" s="95"/>
      <c r="QST187" s="95"/>
      <c r="QSU187" s="95"/>
      <c r="QSV187" s="95"/>
      <c r="QSW187" s="95"/>
      <c r="QSX187" s="95"/>
      <c r="QSY187" s="95"/>
      <c r="QSZ187" s="95"/>
      <c r="QTA187" s="95"/>
      <c r="QTB187" s="95"/>
      <c r="QTC187" s="95"/>
      <c r="QTD187" s="95"/>
      <c r="QTE187" s="95"/>
      <c r="QTF187" s="95"/>
      <c r="QTG187" s="95"/>
      <c r="QTH187" s="95"/>
      <c r="QTI187" s="95"/>
      <c r="QTJ187" s="95"/>
      <c r="QTK187" s="95"/>
      <c r="QTL187" s="95"/>
      <c r="QTM187" s="95"/>
      <c r="QTN187" s="95"/>
      <c r="QTO187" s="95"/>
      <c r="QTP187" s="95"/>
      <c r="QTQ187" s="95"/>
      <c r="QTR187" s="95"/>
      <c r="QTS187" s="95"/>
      <c r="QTT187" s="95"/>
      <c r="QTU187" s="95"/>
      <c r="QTV187" s="95"/>
      <c r="QTW187" s="95"/>
      <c r="QTX187" s="95"/>
      <c r="QTY187" s="95"/>
      <c r="QTZ187" s="95"/>
      <c r="QUA187" s="95"/>
      <c r="QUB187" s="95"/>
      <c r="QUC187" s="95"/>
      <c r="QUD187" s="95"/>
      <c r="QUE187" s="95"/>
      <c r="QUF187" s="95"/>
      <c r="QUG187" s="95"/>
      <c r="QUH187" s="95"/>
      <c r="QUI187" s="95"/>
      <c r="QUJ187" s="95"/>
      <c r="QUK187" s="95"/>
      <c r="QUL187" s="95"/>
      <c r="QUM187" s="95"/>
      <c r="QUN187" s="95"/>
      <c r="QUO187" s="95"/>
      <c r="QUP187" s="95"/>
      <c r="QUQ187" s="95"/>
      <c r="QUR187" s="95"/>
      <c r="QUS187" s="95"/>
      <c r="QUT187" s="95"/>
      <c r="QUU187" s="95"/>
      <c r="QUV187" s="95"/>
      <c r="QUW187" s="95"/>
      <c r="QUX187" s="95"/>
      <c r="QUY187" s="95"/>
      <c r="QUZ187" s="95"/>
      <c r="QVA187" s="95"/>
      <c r="QVB187" s="95"/>
      <c r="QVC187" s="95"/>
      <c r="QVD187" s="95"/>
      <c r="QVE187" s="95"/>
      <c r="QVF187" s="95"/>
      <c r="QVG187" s="95"/>
      <c r="QVH187" s="95"/>
      <c r="QVI187" s="95"/>
      <c r="QVJ187" s="95"/>
      <c r="QVK187" s="95"/>
      <c r="QVL187" s="95"/>
      <c r="QVM187" s="95"/>
      <c r="QVN187" s="95"/>
      <c r="QVO187" s="95"/>
      <c r="QVP187" s="95"/>
      <c r="QVQ187" s="95"/>
      <c r="QVR187" s="95"/>
      <c r="QVS187" s="95"/>
      <c r="QVT187" s="95"/>
      <c r="QVU187" s="95"/>
      <c r="QVV187" s="95"/>
      <c r="QVW187" s="95"/>
      <c r="QVX187" s="95"/>
      <c r="QVY187" s="95"/>
      <c r="QVZ187" s="95"/>
      <c r="QWA187" s="95"/>
      <c r="QWB187" s="95"/>
      <c r="QWC187" s="95"/>
      <c r="QWD187" s="95"/>
      <c r="QWE187" s="95"/>
      <c r="QWF187" s="95"/>
      <c r="QWG187" s="95"/>
      <c r="QWH187" s="95"/>
      <c r="QWI187" s="95"/>
      <c r="QWJ187" s="95"/>
      <c r="QWK187" s="95"/>
      <c r="QWL187" s="95"/>
      <c r="QWM187" s="95"/>
      <c r="QWN187" s="95"/>
      <c r="QWO187" s="95"/>
      <c r="QWP187" s="95"/>
      <c r="QWQ187" s="95"/>
      <c r="QWR187" s="95"/>
      <c r="QWS187" s="95"/>
      <c r="QWT187" s="95"/>
      <c r="QWU187" s="95"/>
      <c r="QWV187" s="95"/>
      <c r="QWW187" s="95"/>
      <c r="QWX187" s="95"/>
      <c r="QWY187" s="95"/>
      <c r="QWZ187" s="95"/>
      <c r="QXA187" s="95"/>
      <c r="QXB187" s="95"/>
      <c r="QXC187" s="95"/>
      <c r="QXD187" s="95"/>
      <c r="QXE187" s="95"/>
      <c r="QXF187" s="95"/>
      <c r="QXG187" s="95"/>
      <c r="QXH187" s="95"/>
      <c r="QXI187" s="95"/>
      <c r="QXJ187" s="95"/>
      <c r="QXK187" s="95"/>
      <c r="QXL187" s="95"/>
      <c r="QXM187" s="95"/>
      <c r="QXN187" s="95"/>
      <c r="QXO187" s="95"/>
      <c r="QXP187" s="95"/>
      <c r="QXQ187" s="95"/>
      <c r="QXR187" s="95"/>
      <c r="QXS187" s="95"/>
      <c r="QXT187" s="95"/>
      <c r="QXU187" s="95"/>
      <c r="QXV187" s="95"/>
      <c r="QXW187" s="95"/>
      <c r="QXX187" s="95"/>
      <c r="QXY187" s="95"/>
      <c r="QXZ187" s="95"/>
      <c r="QYA187" s="95"/>
      <c r="QYB187" s="95"/>
      <c r="QYC187" s="95"/>
      <c r="QYD187" s="95"/>
      <c r="QYE187" s="95"/>
      <c r="QYF187" s="95"/>
      <c r="QYG187" s="95"/>
      <c r="QYH187" s="95"/>
      <c r="QYI187" s="95"/>
      <c r="QYJ187" s="95"/>
      <c r="QYK187" s="95"/>
      <c r="QYL187" s="95"/>
      <c r="QYM187" s="95"/>
      <c r="QYN187" s="95"/>
      <c r="QYO187" s="95"/>
      <c r="QYP187" s="95"/>
      <c r="QYQ187" s="95"/>
      <c r="QYR187" s="95"/>
      <c r="QYS187" s="95"/>
      <c r="QYT187" s="95"/>
      <c r="QYU187" s="95"/>
      <c r="QYV187" s="95"/>
      <c r="QYW187" s="95"/>
      <c r="QYX187" s="95"/>
      <c r="QYY187" s="95"/>
      <c r="QYZ187" s="95"/>
      <c r="QZA187" s="95"/>
      <c r="QZB187" s="95"/>
      <c r="QZC187" s="95"/>
      <c r="QZD187" s="95"/>
      <c r="QZE187" s="95"/>
      <c r="QZF187" s="95"/>
      <c r="QZG187" s="95"/>
      <c r="QZH187" s="95"/>
      <c r="QZI187" s="95"/>
      <c r="QZJ187" s="95"/>
      <c r="QZK187" s="95"/>
      <c r="QZL187" s="95"/>
      <c r="QZM187" s="95"/>
      <c r="QZN187" s="95"/>
      <c r="QZO187" s="95"/>
      <c r="QZP187" s="95"/>
      <c r="QZQ187" s="95"/>
      <c r="QZR187" s="95"/>
      <c r="QZS187" s="95"/>
      <c r="QZT187" s="95"/>
      <c r="QZU187" s="95"/>
      <c r="QZV187" s="95"/>
      <c r="QZW187" s="95"/>
      <c r="QZX187" s="95"/>
      <c r="QZY187" s="95"/>
      <c r="QZZ187" s="95"/>
      <c r="RAA187" s="95"/>
      <c r="RAB187" s="95"/>
      <c r="RAC187" s="95"/>
      <c r="RAD187" s="95"/>
      <c r="RAE187" s="95"/>
      <c r="RAF187" s="95"/>
      <c r="RAG187" s="95"/>
      <c r="RAH187" s="95"/>
      <c r="RAI187" s="95"/>
      <c r="RAJ187" s="95"/>
      <c r="RAK187" s="95"/>
      <c r="RAL187" s="95"/>
      <c r="RAM187" s="95"/>
      <c r="RAN187" s="95"/>
      <c r="RAO187" s="95"/>
      <c r="RAP187" s="95"/>
      <c r="RAQ187" s="95"/>
      <c r="RAR187" s="95"/>
      <c r="RAS187" s="95"/>
      <c r="RAT187" s="95"/>
      <c r="RAU187" s="95"/>
      <c r="RAV187" s="95"/>
      <c r="RAW187" s="95"/>
      <c r="RAX187" s="95"/>
      <c r="RAY187" s="95"/>
      <c r="RAZ187" s="95"/>
      <c r="RBA187" s="95"/>
      <c r="RBB187" s="95"/>
      <c r="RBC187" s="95"/>
      <c r="RBD187" s="95"/>
      <c r="RBE187" s="95"/>
      <c r="RBF187" s="95"/>
      <c r="RBG187" s="95"/>
      <c r="RBH187" s="95"/>
      <c r="RBI187" s="95"/>
      <c r="RBJ187" s="95"/>
      <c r="RBK187" s="95"/>
      <c r="RBL187" s="95"/>
      <c r="RBM187" s="95"/>
      <c r="RBN187" s="95"/>
      <c r="RBO187" s="95"/>
      <c r="RBP187" s="95"/>
      <c r="RBQ187" s="95"/>
      <c r="RBR187" s="95"/>
      <c r="RBS187" s="95"/>
      <c r="RBT187" s="95"/>
      <c r="RBU187" s="95"/>
      <c r="RBV187" s="95"/>
      <c r="RBW187" s="95"/>
      <c r="RBX187" s="95"/>
      <c r="RBY187" s="95"/>
      <c r="RBZ187" s="95"/>
      <c r="RCA187" s="95"/>
      <c r="RCB187" s="95"/>
      <c r="RCC187" s="95"/>
      <c r="RCD187" s="95"/>
      <c r="RCE187" s="95"/>
      <c r="RCF187" s="95"/>
      <c r="RCG187" s="95"/>
      <c r="RCH187" s="95"/>
      <c r="RCI187" s="95"/>
      <c r="RCJ187" s="95"/>
      <c r="RCK187" s="95"/>
      <c r="RCL187" s="95"/>
      <c r="RCM187" s="95"/>
      <c r="RCN187" s="95"/>
      <c r="RCO187" s="95"/>
      <c r="RCP187" s="95"/>
      <c r="RCQ187" s="95"/>
      <c r="RCR187" s="95"/>
      <c r="RCS187" s="95"/>
      <c r="RCT187" s="95"/>
      <c r="RCU187" s="95"/>
      <c r="RCV187" s="95"/>
      <c r="RCW187" s="95"/>
      <c r="RCX187" s="95"/>
      <c r="RCY187" s="95"/>
      <c r="RCZ187" s="95"/>
      <c r="RDA187" s="95"/>
      <c r="RDB187" s="95"/>
      <c r="RDC187" s="95"/>
      <c r="RDD187" s="95"/>
      <c r="RDE187" s="95"/>
      <c r="RDF187" s="95"/>
      <c r="RDG187" s="95"/>
      <c r="RDH187" s="95"/>
      <c r="RDI187" s="95"/>
      <c r="RDJ187" s="95"/>
      <c r="RDK187" s="95"/>
      <c r="RDL187" s="95"/>
      <c r="RDM187" s="95"/>
      <c r="RDN187" s="95"/>
      <c r="RDO187" s="95"/>
      <c r="RDP187" s="95"/>
      <c r="RDQ187" s="95"/>
      <c r="RDR187" s="95"/>
      <c r="RDS187" s="95"/>
      <c r="RDT187" s="95"/>
      <c r="RDU187" s="95"/>
      <c r="RDV187" s="95"/>
      <c r="RDW187" s="95"/>
      <c r="RDX187" s="95"/>
      <c r="RDY187" s="95"/>
      <c r="RDZ187" s="95"/>
      <c r="REA187" s="95"/>
      <c r="REB187" s="95"/>
      <c r="REC187" s="95"/>
      <c r="RED187" s="95"/>
      <c r="REE187" s="95"/>
      <c r="REF187" s="95"/>
      <c r="REG187" s="95"/>
      <c r="REH187" s="95"/>
      <c r="REI187" s="95"/>
      <c r="REJ187" s="95"/>
      <c r="REK187" s="95"/>
      <c r="REL187" s="95"/>
      <c r="REM187" s="95"/>
      <c r="REN187" s="95"/>
      <c r="REO187" s="95"/>
      <c r="REP187" s="95"/>
      <c r="REQ187" s="95"/>
      <c r="RER187" s="95"/>
      <c r="RES187" s="95"/>
      <c r="RET187" s="95"/>
      <c r="REU187" s="95"/>
      <c r="REV187" s="95"/>
      <c r="REW187" s="95"/>
      <c r="REX187" s="95"/>
      <c r="REY187" s="95"/>
      <c r="REZ187" s="95"/>
      <c r="RFA187" s="95"/>
      <c r="RFB187" s="95"/>
      <c r="RFC187" s="95"/>
      <c r="RFD187" s="95"/>
      <c r="RFE187" s="95"/>
      <c r="RFF187" s="95"/>
      <c r="RFG187" s="95"/>
      <c r="RFH187" s="95"/>
      <c r="RFI187" s="95"/>
      <c r="RFJ187" s="95"/>
      <c r="RFK187" s="95"/>
      <c r="RFL187" s="95"/>
      <c r="RFM187" s="95"/>
      <c r="RFN187" s="95"/>
      <c r="RFO187" s="95"/>
      <c r="RFP187" s="95"/>
      <c r="RFQ187" s="95"/>
      <c r="RFR187" s="95"/>
      <c r="RFS187" s="95"/>
      <c r="RFT187" s="95"/>
      <c r="RFU187" s="95"/>
      <c r="RFV187" s="95"/>
      <c r="RFW187" s="95"/>
      <c r="RFX187" s="95"/>
      <c r="RFY187" s="95"/>
      <c r="RFZ187" s="95"/>
      <c r="RGA187" s="95"/>
      <c r="RGB187" s="95"/>
      <c r="RGC187" s="95"/>
      <c r="RGD187" s="95"/>
      <c r="RGE187" s="95"/>
      <c r="RGF187" s="95"/>
      <c r="RGG187" s="95"/>
      <c r="RGH187" s="95"/>
      <c r="RGI187" s="95"/>
      <c r="RGJ187" s="95"/>
      <c r="RGK187" s="95"/>
      <c r="RGL187" s="95"/>
      <c r="RGM187" s="95"/>
      <c r="RGN187" s="95"/>
      <c r="RGO187" s="95"/>
      <c r="RGP187" s="95"/>
      <c r="RGQ187" s="95"/>
      <c r="RGR187" s="95"/>
      <c r="RGS187" s="95"/>
      <c r="RGT187" s="95"/>
      <c r="RGU187" s="95"/>
      <c r="RGV187" s="95"/>
      <c r="RGW187" s="95"/>
      <c r="RGX187" s="95"/>
      <c r="RGY187" s="95"/>
      <c r="RGZ187" s="95"/>
      <c r="RHA187" s="95"/>
      <c r="RHB187" s="95"/>
      <c r="RHC187" s="95"/>
      <c r="RHD187" s="95"/>
      <c r="RHE187" s="95"/>
      <c r="RHF187" s="95"/>
      <c r="RHG187" s="95"/>
      <c r="RHH187" s="95"/>
      <c r="RHI187" s="95"/>
      <c r="RHJ187" s="95"/>
      <c r="RHK187" s="95"/>
      <c r="RHL187" s="95"/>
      <c r="RHM187" s="95"/>
      <c r="RHN187" s="95"/>
      <c r="RHO187" s="95"/>
      <c r="RHP187" s="95"/>
      <c r="RHQ187" s="95"/>
      <c r="RHR187" s="95"/>
      <c r="RHS187" s="95"/>
      <c r="RHT187" s="95"/>
      <c r="RHU187" s="95"/>
      <c r="RHV187" s="95"/>
      <c r="RHW187" s="95"/>
      <c r="RHX187" s="95"/>
      <c r="RHY187" s="95"/>
      <c r="RHZ187" s="95"/>
      <c r="RIA187" s="95"/>
      <c r="RIB187" s="95"/>
      <c r="RIC187" s="95"/>
      <c r="RID187" s="95"/>
      <c r="RIE187" s="95"/>
      <c r="RIF187" s="95"/>
      <c r="RIG187" s="95"/>
      <c r="RIH187" s="95"/>
      <c r="RII187" s="95"/>
      <c r="RIJ187" s="95"/>
      <c r="RIK187" s="95"/>
      <c r="RIL187" s="95"/>
      <c r="RIM187" s="95"/>
      <c r="RIN187" s="95"/>
      <c r="RIO187" s="95"/>
      <c r="RIP187" s="95"/>
      <c r="RIQ187" s="95"/>
      <c r="RIR187" s="95"/>
      <c r="RIS187" s="95"/>
      <c r="RIT187" s="95"/>
      <c r="RIU187" s="95"/>
      <c r="RIV187" s="95"/>
      <c r="RIW187" s="95"/>
      <c r="RIX187" s="95"/>
      <c r="RIY187" s="95"/>
      <c r="RIZ187" s="95"/>
      <c r="RJA187" s="95"/>
      <c r="RJB187" s="95"/>
      <c r="RJC187" s="95"/>
      <c r="RJD187" s="95"/>
      <c r="RJE187" s="95"/>
      <c r="RJF187" s="95"/>
      <c r="RJG187" s="95"/>
      <c r="RJH187" s="95"/>
      <c r="RJI187" s="95"/>
      <c r="RJJ187" s="95"/>
      <c r="RJK187" s="95"/>
      <c r="RJL187" s="95"/>
      <c r="RJM187" s="95"/>
      <c r="RJN187" s="95"/>
      <c r="RJO187" s="95"/>
      <c r="RJP187" s="95"/>
      <c r="RJQ187" s="95"/>
      <c r="RJR187" s="95"/>
      <c r="RJS187" s="95"/>
      <c r="RJT187" s="95"/>
      <c r="RJU187" s="95"/>
      <c r="RJV187" s="95"/>
      <c r="RJW187" s="95"/>
      <c r="RJX187" s="95"/>
      <c r="RJY187" s="95"/>
      <c r="RJZ187" s="95"/>
      <c r="RKA187" s="95"/>
      <c r="RKB187" s="95"/>
      <c r="RKC187" s="95"/>
      <c r="RKD187" s="95"/>
      <c r="RKE187" s="95"/>
      <c r="RKF187" s="95"/>
      <c r="RKG187" s="95"/>
      <c r="RKH187" s="95"/>
      <c r="RKI187" s="95"/>
      <c r="RKJ187" s="95"/>
      <c r="RKK187" s="95"/>
      <c r="RKL187" s="95"/>
      <c r="RKM187" s="95"/>
      <c r="RKN187" s="95"/>
      <c r="RKO187" s="95"/>
      <c r="RKP187" s="95"/>
      <c r="RKQ187" s="95"/>
      <c r="RKR187" s="95"/>
      <c r="RKS187" s="95"/>
      <c r="RKT187" s="95"/>
      <c r="RKU187" s="95"/>
      <c r="RKV187" s="95"/>
      <c r="RKW187" s="95"/>
      <c r="RKX187" s="95"/>
      <c r="RKY187" s="95"/>
      <c r="RKZ187" s="95"/>
      <c r="RLA187" s="95"/>
      <c r="RLB187" s="95"/>
      <c r="RLC187" s="95"/>
      <c r="RLD187" s="95"/>
      <c r="RLE187" s="95"/>
      <c r="RLF187" s="95"/>
      <c r="RLG187" s="95"/>
      <c r="RLH187" s="95"/>
      <c r="RLI187" s="95"/>
      <c r="RLJ187" s="95"/>
      <c r="RLK187" s="95"/>
      <c r="RLL187" s="95"/>
      <c r="RLM187" s="95"/>
      <c r="RLN187" s="95"/>
      <c r="RLO187" s="95"/>
      <c r="RLP187" s="95"/>
      <c r="RLQ187" s="95"/>
      <c r="RLR187" s="95"/>
      <c r="RLS187" s="95"/>
      <c r="RLT187" s="95"/>
      <c r="RLU187" s="95"/>
      <c r="RLV187" s="95"/>
      <c r="RLW187" s="95"/>
      <c r="RLX187" s="95"/>
      <c r="RLY187" s="95"/>
      <c r="RLZ187" s="95"/>
      <c r="RMA187" s="95"/>
      <c r="RMB187" s="95"/>
      <c r="RMC187" s="95"/>
      <c r="RMD187" s="95"/>
      <c r="RME187" s="95"/>
      <c r="RMF187" s="95"/>
      <c r="RMG187" s="95"/>
      <c r="RMH187" s="95"/>
      <c r="RMI187" s="95"/>
      <c r="RMJ187" s="95"/>
      <c r="RMK187" s="95"/>
      <c r="RML187" s="95"/>
      <c r="RMM187" s="95"/>
      <c r="RMN187" s="95"/>
      <c r="RMO187" s="95"/>
      <c r="RMP187" s="95"/>
      <c r="RMQ187" s="95"/>
      <c r="RMR187" s="95"/>
      <c r="RMS187" s="95"/>
      <c r="RMT187" s="95"/>
      <c r="RMU187" s="95"/>
      <c r="RMV187" s="95"/>
      <c r="RMW187" s="95"/>
      <c r="RMX187" s="95"/>
      <c r="RMY187" s="95"/>
      <c r="RMZ187" s="95"/>
      <c r="RNA187" s="95"/>
      <c r="RNB187" s="95"/>
      <c r="RNC187" s="95"/>
      <c r="RND187" s="95"/>
      <c r="RNE187" s="95"/>
      <c r="RNF187" s="95"/>
      <c r="RNG187" s="95"/>
      <c r="RNH187" s="95"/>
      <c r="RNI187" s="95"/>
      <c r="RNJ187" s="95"/>
      <c r="RNK187" s="95"/>
      <c r="RNL187" s="95"/>
      <c r="RNM187" s="95"/>
      <c r="RNN187" s="95"/>
      <c r="RNO187" s="95"/>
      <c r="RNP187" s="95"/>
      <c r="RNQ187" s="95"/>
      <c r="RNR187" s="95"/>
      <c r="RNS187" s="95"/>
      <c r="RNT187" s="95"/>
      <c r="RNU187" s="95"/>
      <c r="RNV187" s="95"/>
      <c r="RNW187" s="95"/>
      <c r="RNX187" s="95"/>
      <c r="RNY187" s="95"/>
      <c r="RNZ187" s="95"/>
      <c r="ROA187" s="95"/>
      <c r="ROB187" s="95"/>
      <c r="ROC187" s="95"/>
      <c r="ROD187" s="95"/>
      <c r="ROE187" s="95"/>
      <c r="ROF187" s="95"/>
      <c r="ROG187" s="95"/>
      <c r="ROH187" s="95"/>
      <c r="ROI187" s="95"/>
      <c r="ROJ187" s="95"/>
      <c r="ROK187" s="95"/>
      <c r="ROL187" s="95"/>
      <c r="ROM187" s="95"/>
      <c r="RON187" s="95"/>
      <c r="ROO187" s="95"/>
      <c r="ROP187" s="95"/>
      <c r="ROQ187" s="95"/>
      <c r="ROR187" s="95"/>
      <c r="ROS187" s="95"/>
      <c r="ROT187" s="95"/>
      <c r="ROU187" s="95"/>
      <c r="ROV187" s="95"/>
      <c r="ROW187" s="95"/>
      <c r="ROX187" s="95"/>
      <c r="ROY187" s="95"/>
      <c r="ROZ187" s="95"/>
      <c r="RPA187" s="95"/>
      <c r="RPB187" s="95"/>
      <c r="RPC187" s="95"/>
      <c r="RPD187" s="95"/>
      <c r="RPE187" s="95"/>
      <c r="RPF187" s="95"/>
      <c r="RPG187" s="95"/>
      <c r="RPH187" s="95"/>
      <c r="RPI187" s="95"/>
      <c r="RPJ187" s="95"/>
      <c r="RPK187" s="95"/>
      <c r="RPL187" s="95"/>
      <c r="RPM187" s="95"/>
      <c r="RPN187" s="95"/>
      <c r="RPO187" s="95"/>
      <c r="RPP187" s="95"/>
      <c r="RPQ187" s="95"/>
      <c r="RPR187" s="95"/>
      <c r="RPS187" s="95"/>
      <c r="RPT187" s="95"/>
      <c r="RPU187" s="95"/>
      <c r="RPV187" s="95"/>
      <c r="RPW187" s="95"/>
      <c r="RPX187" s="95"/>
      <c r="RPY187" s="95"/>
      <c r="RPZ187" s="95"/>
      <c r="RQA187" s="95"/>
      <c r="RQB187" s="95"/>
      <c r="RQC187" s="95"/>
      <c r="RQD187" s="95"/>
      <c r="RQE187" s="95"/>
      <c r="RQF187" s="95"/>
      <c r="RQG187" s="95"/>
      <c r="RQH187" s="95"/>
      <c r="RQI187" s="95"/>
      <c r="RQJ187" s="95"/>
      <c r="RQK187" s="95"/>
      <c r="RQL187" s="95"/>
      <c r="RQM187" s="95"/>
      <c r="RQN187" s="95"/>
      <c r="RQO187" s="95"/>
      <c r="RQP187" s="95"/>
      <c r="RQQ187" s="95"/>
      <c r="RQR187" s="95"/>
      <c r="RQS187" s="95"/>
      <c r="RQT187" s="95"/>
      <c r="RQU187" s="95"/>
      <c r="RQV187" s="95"/>
      <c r="RQW187" s="95"/>
      <c r="RQX187" s="95"/>
      <c r="RQY187" s="95"/>
      <c r="RQZ187" s="95"/>
      <c r="RRA187" s="95"/>
      <c r="RRB187" s="95"/>
      <c r="RRC187" s="95"/>
      <c r="RRD187" s="95"/>
      <c r="RRE187" s="95"/>
      <c r="RRF187" s="95"/>
      <c r="RRG187" s="95"/>
      <c r="RRH187" s="95"/>
      <c r="RRI187" s="95"/>
      <c r="RRJ187" s="95"/>
      <c r="RRK187" s="95"/>
      <c r="RRL187" s="95"/>
      <c r="RRM187" s="95"/>
      <c r="RRN187" s="95"/>
      <c r="RRO187" s="95"/>
      <c r="RRP187" s="95"/>
      <c r="RRQ187" s="95"/>
      <c r="RRR187" s="95"/>
      <c r="RRS187" s="95"/>
      <c r="RRT187" s="95"/>
      <c r="RRU187" s="95"/>
      <c r="RRV187" s="95"/>
      <c r="RRW187" s="95"/>
      <c r="RRX187" s="95"/>
      <c r="RRY187" s="95"/>
      <c r="RRZ187" s="95"/>
      <c r="RSA187" s="95"/>
      <c r="RSB187" s="95"/>
      <c r="RSC187" s="95"/>
      <c r="RSD187" s="95"/>
      <c r="RSE187" s="95"/>
      <c r="RSF187" s="95"/>
      <c r="RSG187" s="95"/>
      <c r="RSH187" s="95"/>
      <c r="RSI187" s="95"/>
      <c r="RSJ187" s="95"/>
      <c r="RSK187" s="95"/>
      <c r="RSL187" s="95"/>
      <c r="RSM187" s="95"/>
      <c r="RSN187" s="95"/>
      <c r="RSO187" s="95"/>
      <c r="RSP187" s="95"/>
      <c r="RSQ187" s="95"/>
      <c r="RSR187" s="95"/>
      <c r="RSS187" s="95"/>
      <c r="RST187" s="95"/>
      <c r="RSU187" s="95"/>
      <c r="RSV187" s="95"/>
      <c r="RSW187" s="95"/>
      <c r="RSX187" s="95"/>
      <c r="RSY187" s="95"/>
      <c r="RSZ187" s="95"/>
      <c r="RTA187" s="95"/>
      <c r="RTB187" s="95"/>
      <c r="RTC187" s="95"/>
      <c r="RTD187" s="95"/>
      <c r="RTE187" s="95"/>
      <c r="RTF187" s="95"/>
      <c r="RTG187" s="95"/>
      <c r="RTH187" s="95"/>
      <c r="RTI187" s="95"/>
      <c r="RTJ187" s="95"/>
      <c r="RTK187" s="95"/>
      <c r="RTL187" s="95"/>
      <c r="RTM187" s="95"/>
      <c r="RTN187" s="95"/>
      <c r="RTO187" s="95"/>
      <c r="RTP187" s="95"/>
      <c r="RTQ187" s="95"/>
      <c r="RTR187" s="95"/>
      <c r="RTS187" s="95"/>
      <c r="RTT187" s="95"/>
      <c r="RTU187" s="95"/>
      <c r="RTV187" s="95"/>
      <c r="RTW187" s="95"/>
      <c r="RTX187" s="95"/>
      <c r="RTY187" s="95"/>
      <c r="RTZ187" s="95"/>
      <c r="RUA187" s="95"/>
      <c r="RUB187" s="95"/>
      <c r="RUC187" s="95"/>
      <c r="RUD187" s="95"/>
      <c r="RUE187" s="95"/>
      <c r="RUF187" s="95"/>
      <c r="RUG187" s="95"/>
      <c r="RUH187" s="95"/>
      <c r="RUI187" s="95"/>
      <c r="RUJ187" s="95"/>
      <c r="RUK187" s="95"/>
      <c r="RUL187" s="95"/>
      <c r="RUM187" s="95"/>
      <c r="RUN187" s="95"/>
      <c r="RUO187" s="95"/>
      <c r="RUP187" s="95"/>
      <c r="RUQ187" s="95"/>
      <c r="RUR187" s="95"/>
      <c r="RUS187" s="95"/>
      <c r="RUT187" s="95"/>
      <c r="RUU187" s="95"/>
      <c r="RUV187" s="95"/>
      <c r="RUW187" s="95"/>
      <c r="RUX187" s="95"/>
      <c r="RUY187" s="95"/>
      <c r="RUZ187" s="95"/>
      <c r="RVA187" s="95"/>
      <c r="RVB187" s="95"/>
      <c r="RVC187" s="95"/>
      <c r="RVD187" s="95"/>
      <c r="RVE187" s="95"/>
      <c r="RVF187" s="95"/>
      <c r="RVG187" s="95"/>
      <c r="RVH187" s="95"/>
      <c r="RVI187" s="95"/>
      <c r="RVJ187" s="95"/>
      <c r="RVK187" s="95"/>
      <c r="RVL187" s="95"/>
      <c r="RVM187" s="95"/>
      <c r="RVN187" s="95"/>
      <c r="RVO187" s="95"/>
      <c r="RVP187" s="95"/>
      <c r="RVQ187" s="95"/>
      <c r="RVR187" s="95"/>
      <c r="RVS187" s="95"/>
      <c r="RVT187" s="95"/>
      <c r="RVU187" s="95"/>
      <c r="RVV187" s="95"/>
      <c r="RVW187" s="95"/>
      <c r="RVX187" s="95"/>
      <c r="RVY187" s="95"/>
      <c r="RVZ187" s="95"/>
      <c r="RWA187" s="95"/>
      <c r="RWB187" s="95"/>
      <c r="RWC187" s="95"/>
      <c r="RWD187" s="95"/>
      <c r="RWE187" s="95"/>
      <c r="RWF187" s="95"/>
      <c r="RWG187" s="95"/>
      <c r="RWH187" s="95"/>
      <c r="RWI187" s="95"/>
      <c r="RWJ187" s="95"/>
      <c r="RWK187" s="95"/>
      <c r="RWL187" s="95"/>
      <c r="RWM187" s="95"/>
      <c r="RWN187" s="95"/>
      <c r="RWO187" s="95"/>
      <c r="RWP187" s="95"/>
      <c r="RWQ187" s="95"/>
      <c r="RWR187" s="95"/>
      <c r="RWS187" s="95"/>
      <c r="RWT187" s="95"/>
      <c r="RWU187" s="95"/>
      <c r="RWV187" s="95"/>
      <c r="RWW187" s="95"/>
      <c r="RWX187" s="95"/>
      <c r="RWY187" s="95"/>
      <c r="RWZ187" s="95"/>
      <c r="RXA187" s="95"/>
      <c r="RXB187" s="95"/>
      <c r="RXC187" s="95"/>
      <c r="RXD187" s="95"/>
      <c r="RXE187" s="95"/>
      <c r="RXF187" s="95"/>
      <c r="RXG187" s="95"/>
      <c r="RXH187" s="95"/>
      <c r="RXI187" s="95"/>
      <c r="RXJ187" s="95"/>
      <c r="RXK187" s="95"/>
      <c r="RXL187" s="95"/>
      <c r="RXM187" s="95"/>
      <c r="RXN187" s="95"/>
      <c r="RXO187" s="95"/>
      <c r="RXP187" s="95"/>
      <c r="RXQ187" s="95"/>
      <c r="RXR187" s="95"/>
      <c r="RXS187" s="95"/>
      <c r="RXT187" s="95"/>
      <c r="RXU187" s="95"/>
      <c r="RXV187" s="95"/>
      <c r="RXW187" s="95"/>
      <c r="RXX187" s="95"/>
      <c r="RXY187" s="95"/>
      <c r="RXZ187" s="95"/>
      <c r="RYA187" s="95"/>
      <c r="RYB187" s="95"/>
      <c r="RYC187" s="95"/>
      <c r="RYD187" s="95"/>
      <c r="RYE187" s="95"/>
      <c r="RYF187" s="95"/>
      <c r="RYG187" s="95"/>
      <c r="RYH187" s="95"/>
      <c r="RYI187" s="95"/>
      <c r="RYJ187" s="95"/>
      <c r="RYK187" s="95"/>
      <c r="RYL187" s="95"/>
      <c r="RYM187" s="95"/>
      <c r="RYN187" s="95"/>
      <c r="RYO187" s="95"/>
      <c r="RYP187" s="95"/>
      <c r="RYQ187" s="95"/>
      <c r="RYR187" s="95"/>
      <c r="RYS187" s="95"/>
      <c r="RYT187" s="95"/>
      <c r="RYU187" s="95"/>
      <c r="RYV187" s="95"/>
      <c r="RYW187" s="95"/>
      <c r="RYX187" s="95"/>
      <c r="RYY187" s="95"/>
      <c r="RYZ187" s="95"/>
      <c r="RZA187" s="95"/>
      <c r="RZB187" s="95"/>
      <c r="RZC187" s="95"/>
      <c r="RZD187" s="95"/>
      <c r="RZE187" s="95"/>
      <c r="RZF187" s="95"/>
      <c r="RZG187" s="95"/>
      <c r="RZH187" s="95"/>
      <c r="RZI187" s="95"/>
      <c r="RZJ187" s="95"/>
      <c r="RZK187" s="95"/>
      <c r="RZL187" s="95"/>
      <c r="RZM187" s="95"/>
      <c r="RZN187" s="95"/>
      <c r="RZO187" s="95"/>
      <c r="RZP187" s="95"/>
      <c r="RZQ187" s="95"/>
      <c r="RZR187" s="95"/>
      <c r="RZS187" s="95"/>
      <c r="RZT187" s="95"/>
      <c r="RZU187" s="95"/>
      <c r="RZV187" s="95"/>
      <c r="RZW187" s="95"/>
      <c r="RZX187" s="95"/>
      <c r="RZY187" s="95"/>
      <c r="RZZ187" s="95"/>
      <c r="SAA187" s="95"/>
      <c r="SAB187" s="95"/>
      <c r="SAC187" s="95"/>
      <c r="SAD187" s="95"/>
      <c r="SAE187" s="95"/>
      <c r="SAF187" s="95"/>
      <c r="SAG187" s="95"/>
      <c r="SAH187" s="95"/>
      <c r="SAI187" s="95"/>
      <c r="SAJ187" s="95"/>
      <c r="SAK187" s="95"/>
      <c r="SAL187" s="95"/>
      <c r="SAM187" s="95"/>
      <c r="SAN187" s="95"/>
      <c r="SAO187" s="95"/>
      <c r="SAP187" s="95"/>
      <c r="SAQ187" s="95"/>
      <c r="SAR187" s="95"/>
      <c r="SAS187" s="95"/>
      <c r="SAT187" s="95"/>
      <c r="SAU187" s="95"/>
      <c r="SAV187" s="95"/>
      <c r="SAW187" s="95"/>
      <c r="SAX187" s="95"/>
      <c r="SAY187" s="95"/>
      <c r="SAZ187" s="95"/>
      <c r="SBA187" s="95"/>
      <c r="SBB187" s="95"/>
      <c r="SBC187" s="95"/>
      <c r="SBD187" s="95"/>
      <c r="SBE187" s="95"/>
      <c r="SBF187" s="95"/>
      <c r="SBG187" s="95"/>
      <c r="SBH187" s="95"/>
      <c r="SBI187" s="95"/>
      <c r="SBJ187" s="95"/>
      <c r="SBK187" s="95"/>
      <c r="SBL187" s="95"/>
      <c r="SBM187" s="95"/>
      <c r="SBN187" s="95"/>
      <c r="SBO187" s="95"/>
      <c r="SBP187" s="95"/>
      <c r="SBQ187" s="95"/>
      <c r="SBR187" s="95"/>
      <c r="SBS187" s="95"/>
      <c r="SBT187" s="95"/>
      <c r="SBU187" s="95"/>
      <c r="SBV187" s="95"/>
      <c r="SBW187" s="95"/>
      <c r="SBX187" s="95"/>
      <c r="SBY187" s="95"/>
      <c r="SBZ187" s="95"/>
      <c r="SCA187" s="95"/>
      <c r="SCB187" s="95"/>
      <c r="SCC187" s="95"/>
      <c r="SCD187" s="95"/>
      <c r="SCE187" s="95"/>
      <c r="SCF187" s="95"/>
      <c r="SCG187" s="95"/>
      <c r="SCH187" s="95"/>
      <c r="SCI187" s="95"/>
      <c r="SCJ187" s="95"/>
      <c r="SCK187" s="95"/>
      <c r="SCL187" s="95"/>
      <c r="SCM187" s="95"/>
      <c r="SCN187" s="95"/>
      <c r="SCO187" s="95"/>
      <c r="SCP187" s="95"/>
      <c r="SCQ187" s="95"/>
      <c r="SCR187" s="95"/>
      <c r="SCS187" s="95"/>
      <c r="SCT187" s="95"/>
      <c r="SCU187" s="95"/>
      <c r="SCV187" s="95"/>
      <c r="SCW187" s="95"/>
      <c r="SCX187" s="95"/>
      <c r="SCY187" s="95"/>
      <c r="SCZ187" s="95"/>
      <c r="SDA187" s="95"/>
      <c r="SDB187" s="95"/>
      <c r="SDC187" s="95"/>
      <c r="SDD187" s="95"/>
      <c r="SDE187" s="95"/>
      <c r="SDF187" s="95"/>
      <c r="SDG187" s="95"/>
      <c r="SDH187" s="95"/>
      <c r="SDI187" s="95"/>
      <c r="SDJ187" s="95"/>
      <c r="SDK187" s="95"/>
      <c r="SDL187" s="95"/>
      <c r="SDM187" s="95"/>
      <c r="SDN187" s="95"/>
      <c r="SDO187" s="95"/>
      <c r="SDP187" s="95"/>
      <c r="SDQ187" s="95"/>
      <c r="SDR187" s="95"/>
      <c r="SDS187" s="95"/>
      <c r="SDT187" s="95"/>
      <c r="SDU187" s="95"/>
      <c r="SDV187" s="95"/>
      <c r="SDW187" s="95"/>
      <c r="SDX187" s="95"/>
      <c r="SDY187" s="95"/>
      <c r="SDZ187" s="95"/>
      <c r="SEA187" s="95"/>
      <c r="SEB187" s="95"/>
      <c r="SEC187" s="95"/>
      <c r="SED187" s="95"/>
      <c r="SEE187" s="95"/>
      <c r="SEF187" s="95"/>
      <c r="SEG187" s="95"/>
      <c r="SEH187" s="95"/>
      <c r="SEI187" s="95"/>
      <c r="SEJ187" s="95"/>
      <c r="SEK187" s="95"/>
      <c r="SEL187" s="95"/>
      <c r="SEM187" s="95"/>
      <c r="SEN187" s="95"/>
      <c r="SEO187" s="95"/>
      <c r="SEP187" s="95"/>
      <c r="SEQ187" s="95"/>
      <c r="SER187" s="95"/>
      <c r="SES187" s="95"/>
      <c r="SET187" s="95"/>
      <c r="SEU187" s="95"/>
      <c r="SEV187" s="95"/>
      <c r="SEW187" s="95"/>
      <c r="SEX187" s="95"/>
      <c r="SEY187" s="95"/>
      <c r="SEZ187" s="95"/>
      <c r="SFA187" s="95"/>
      <c r="SFB187" s="95"/>
      <c r="SFC187" s="95"/>
      <c r="SFD187" s="95"/>
      <c r="SFE187" s="95"/>
      <c r="SFF187" s="95"/>
      <c r="SFG187" s="95"/>
      <c r="SFH187" s="95"/>
      <c r="SFI187" s="95"/>
      <c r="SFJ187" s="95"/>
      <c r="SFK187" s="95"/>
      <c r="SFL187" s="95"/>
      <c r="SFM187" s="95"/>
      <c r="SFN187" s="95"/>
      <c r="SFO187" s="95"/>
      <c r="SFP187" s="95"/>
      <c r="SFQ187" s="95"/>
      <c r="SFR187" s="95"/>
      <c r="SFS187" s="95"/>
      <c r="SFT187" s="95"/>
      <c r="SFU187" s="95"/>
      <c r="SFV187" s="95"/>
      <c r="SFW187" s="95"/>
      <c r="SFX187" s="95"/>
      <c r="SFY187" s="95"/>
      <c r="SFZ187" s="95"/>
      <c r="SGA187" s="95"/>
      <c r="SGB187" s="95"/>
      <c r="SGC187" s="95"/>
      <c r="SGD187" s="95"/>
      <c r="SGE187" s="95"/>
      <c r="SGF187" s="95"/>
      <c r="SGG187" s="95"/>
      <c r="SGH187" s="95"/>
      <c r="SGI187" s="95"/>
      <c r="SGJ187" s="95"/>
      <c r="SGK187" s="95"/>
      <c r="SGL187" s="95"/>
      <c r="SGM187" s="95"/>
      <c r="SGN187" s="95"/>
      <c r="SGO187" s="95"/>
      <c r="SGP187" s="95"/>
      <c r="SGQ187" s="95"/>
      <c r="SGR187" s="95"/>
      <c r="SGS187" s="95"/>
      <c r="SGT187" s="95"/>
      <c r="SGU187" s="95"/>
      <c r="SGV187" s="95"/>
      <c r="SGW187" s="95"/>
      <c r="SGX187" s="95"/>
      <c r="SGY187" s="95"/>
      <c r="SGZ187" s="95"/>
      <c r="SHA187" s="95"/>
      <c r="SHB187" s="95"/>
      <c r="SHC187" s="95"/>
      <c r="SHD187" s="95"/>
      <c r="SHE187" s="95"/>
      <c r="SHF187" s="95"/>
      <c r="SHG187" s="95"/>
      <c r="SHH187" s="95"/>
      <c r="SHI187" s="95"/>
      <c r="SHJ187" s="95"/>
      <c r="SHK187" s="95"/>
      <c r="SHL187" s="95"/>
      <c r="SHM187" s="95"/>
      <c r="SHN187" s="95"/>
      <c r="SHO187" s="95"/>
      <c r="SHP187" s="95"/>
      <c r="SHQ187" s="95"/>
      <c r="SHR187" s="95"/>
      <c r="SHS187" s="95"/>
      <c r="SHT187" s="95"/>
      <c r="SHU187" s="95"/>
      <c r="SHV187" s="95"/>
      <c r="SHW187" s="95"/>
      <c r="SHX187" s="95"/>
      <c r="SHY187" s="95"/>
      <c r="SHZ187" s="95"/>
      <c r="SIA187" s="95"/>
      <c r="SIB187" s="95"/>
      <c r="SIC187" s="95"/>
      <c r="SID187" s="95"/>
      <c r="SIE187" s="95"/>
      <c r="SIF187" s="95"/>
      <c r="SIG187" s="95"/>
      <c r="SIH187" s="95"/>
      <c r="SII187" s="95"/>
      <c r="SIJ187" s="95"/>
      <c r="SIK187" s="95"/>
      <c r="SIL187" s="95"/>
      <c r="SIM187" s="95"/>
      <c r="SIN187" s="95"/>
      <c r="SIO187" s="95"/>
      <c r="SIP187" s="95"/>
      <c r="SIQ187" s="95"/>
      <c r="SIR187" s="95"/>
      <c r="SIS187" s="95"/>
      <c r="SIT187" s="95"/>
      <c r="SIU187" s="95"/>
      <c r="SIV187" s="95"/>
      <c r="SIW187" s="95"/>
      <c r="SIX187" s="95"/>
      <c r="SIY187" s="95"/>
      <c r="SIZ187" s="95"/>
      <c r="SJA187" s="95"/>
      <c r="SJB187" s="95"/>
      <c r="SJC187" s="95"/>
      <c r="SJD187" s="95"/>
      <c r="SJE187" s="95"/>
      <c r="SJF187" s="95"/>
      <c r="SJG187" s="95"/>
      <c r="SJH187" s="95"/>
      <c r="SJI187" s="95"/>
      <c r="SJJ187" s="95"/>
      <c r="SJK187" s="95"/>
      <c r="SJL187" s="95"/>
      <c r="SJM187" s="95"/>
      <c r="SJN187" s="95"/>
      <c r="SJO187" s="95"/>
      <c r="SJP187" s="95"/>
      <c r="SJQ187" s="95"/>
      <c r="SJR187" s="95"/>
      <c r="SJS187" s="95"/>
      <c r="SJT187" s="95"/>
      <c r="SJU187" s="95"/>
      <c r="SJV187" s="95"/>
      <c r="SJW187" s="95"/>
      <c r="SJX187" s="95"/>
      <c r="SJY187" s="95"/>
      <c r="SJZ187" s="95"/>
      <c r="SKA187" s="95"/>
      <c r="SKB187" s="95"/>
      <c r="SKC187" s="95"/>
      <c r="SKD187" s="95"/>
      <c r="SKE187" s="95"/>
      <c r="SKF187" s="95"/>
      <c r="SKG187" s="95"/>
      <c r="SKH187" s="95"/>
      <c r="SKI187" s="95"/>
      <c r="SKJ187" s="95"/>
      <c r="SKK187" s="95"/>
      <c r="SKL187" s="95"/>
      <c r="SKM187" s="95"/>
      <c r="SKN187" s="95"/>
      <c r="SKO187" s="95"/>
      <c r="SKP187" s="95"/>
      <c r="SKQ187" s="95"/>
      <c r="SKR187" s="95"/>
      <c r="SKS187" s="95"/>
      <c r="SKT187" s="95"/>
      <c r="SKU187" s="95"/>
      <c r="SKV187" s="95"/>
      <c r="SKW187" s="95"/>
      <c r="SKX187" s="95"/>
      <c r="SKY187" s="95"/>
      <c r="SKZ187" s="95"/>
      <c r="SLA187" s="95"/>
      <c r="SLB187" s="95"/>
      <c r="SLC187" s="95"/>
      <c r="SLD187" s="95"/>
      <c r="SLE187" s="95"/>
      <c r="SLF187" s="95"/>
      <c r="SLG187" s="95"/>
      <c r="SLH187" s="95"/>
      <c r="SLI187" s="95"/>
      <c r="SLJ187" s="95"/>
      <c r="SLK187" s="95"/>
      <c r="SLL187" s="95"/>
      <c r="SLM187" s="95"/>
      <c r="SLN187" s="95"/>
      <c r="SLO187" s="95"/>
      <c r="SLP187" s="95"/>
      <c r="SLQ187" s="95"/>
      <c r="SLR187" s="95"/>
      <c r="SLS187" s="95"/>
      <c r="SLT187" s="95"/>
      <c r="SLU187" s="95"/>
      <c r="SLV187" s="95"/>
      <c r="SLW187" s="95"/>
      <c r="SLX187" s="95"/>
      <c r="SLY187" s="95"/>
      <c r="SLZ187" s="95"/>
      <c r="SMA187" s="95"/>
      <c r="SMB187" s="95"/>
      <c r="SMC187" s="95"/>
      <c r="SMD187" s="95"/>
      <c r="SME187" s="95"/>
      <c r="SMF187" s="95"/>
      <c r="SMG187" s="95"/>
      <c r="SMH187" s="95"/>
      <c r="SMI187" s="95"/>
      <c r="SMJ187" s="95"/>
      <c r="SMK187" s="95"/>
      <c r="SML187" s="95"/>
      <c r="SMM187" s="95"/>
      <c r="SMN187" s="95"/>
      <c r="SMO187" s="95"/>
      <c r="SMP187" s="95"/>
      <c r="SMQ187" s="95"/>
      <c r="SMR187" s="95"/>
      <c r="SMS187" s="95"/>
      <c r="SMT187" s="95"/>
      <c r="SMU187" s="95"/>
      <c r="SMV187" s="95"/>
      <c r="SMW187" s="95"/>
      <c r="SMX187" s="95"/>
      <c r="SMY187" s="95"/>
      <c r="SMZ187" s="95"/>
      <c r="SNA187" s="95"/>
      <c r="SNB187" s="95"/>
      <c r="SNC187" s="95"/>
      <c r="SND187" s="95"/>
      <c r="SNE187" s="95"/>
      <c r="SNF187" s="95"/>
      <c r="SNG187" s="95"/>
      <c r="SNH187" s="95"/>
      <c r="SNI187" s="95"/>
      <c r="SNJ187" s="95"/>
      <c r="SNK187" s="95"/>
      <c r="SNL187" s="95"/>
      <c r="SNM187" s="95"/>
      <c r="SNN187" s="95"/>
      <c r="SNO187" s="95"/>
      <c r="SNP187" s="95"/>
      <c r="SNQ187" s="95"/>
      <c r="SNR187" s="95"/>
      <c r="SNS187" s="95"/>
      <c r="SNT187" s="95"/>
      <c r="SNU187" s="95"/>
      <c r="SNV187" s="95"/>
      <c r="SNW187" s="95"/>
      <c r="SNX187" s="95"/>
      <c r="SNY187" s="95"/>
      <c r="SNZ187" s="95"/>
      <c r="SOA187" s="95"/>
      <c r="SOB187" s="95"/>
      <c r="SOC187" s="95"/>
      <c r="SOD187" s="95"/>
      <c r="SOE187" s="95"/>
      <c r="SOF187" s="95"/>
      <c r="SOG187" s="95"/>
      <c r="SOH187" s="95"/>
      <c r="SOI187" s="95"/>
      <c r="SOJ187" s="95"/>
      <c r="SOK187" s="95"/>
      <c r="SOL187" s="95"/>
      <c r="SOM187" s="95"/>
      <c r="SON187" s="95"/>
      <c r="SOO187" s="95"/>
      <c r="SOP187" s="95"/>
      <c r="SOQ187" s="95"/>
      <c r="SOR187" s="95"/>
      <c r="SOS187" s="95"/>
      <c r="SOT187" s="95"/>
      <c r="SOU187" s="95"/>
      <c r="SOV187" s="95"/>
      <c r="SOW187" s="95"/>
      <c r="SOX187" s="95"/>
      <c r="SOY187" s="95"/>
      <c r="SOZ187" s="95"/>
      <c r="SPA187" s="95"/>
      <c r="SPB187" s="95"/>
      <c r="SPC187" s="95"/>
      <c r="SPD187" s="95"/>
      <c r="SPE187" s="95"/>
      <c r="SPF187" s="95"/>
      <c r="SPG187" s="95"/>
      <c r="SPH187" s="95"/>
      <c r="SPI187" s="95"/>
      <c r="SPJ187" s="95"/>
      <c r="SPK187" s="95"/>
      <c r="SPL187" s="95"/>
      <c r="SPM187" s="95"/>
      <c r="SPN187" s="95"/>
      <c r="SPO187" s="95"/>
      <c r="SPP187" s="95"/>
      <c r="SPQ187" s="95"/>
      <c r="SPR187" s="95"/>
      <c r="SPS187" s="95"/>
      <c r="SPT187" s="95"/>
      <c r="SPU187" s="95"/>
      <c r="SPV187" s="95"/>
      <c r="SPW187" s="95"/>
      <c r="SPX187" s="95"/>
      <c r="SPY187" s="95"/>
      <c r="SPZ187" s="95"/>
      <c r="SQA187" s="95"/>
      <c r="SQB187" s="95"/>
      <c r="SQC187" s="95"/>
      <c r="SQD187" s="95"/>
      <c r="SQE187" s="95"/>
      <c r="SQF187" s="95"/>
      <c r="SQG187" s="95"/>
      <c r="SQH187" s="95"/>
      <c r="SQI187" s="95"/>
      <c r="SQJ187" s="95"/>
      <c r="SQK187" s="95"/>
      <c r="SQL187" s="95"/>
      <c r="SQM187" s="95"/>
      <c r="SQN187" s="95"/>
      <c r="SQO187" s="95"/>
      <c r="SQP187" s="95"/>
      <c r="SQQ187" s="95"/>
      <c r="SQR187" s="95"/>
      <c r="SQS187" s="95"/>
      <c r="SQT187" s="95"/>
      <c r="SQU187" s="95"/>
      <c r="SQV187" s="95"/>
      <c r="SQW187" s="95"/>
      <c r="SQX187" s="95"/>
      <c r="SQY187" s="95"/>
      <c r="SQZ187" s="95"/>
      <c r="SRA187" s="95"/>
      <c r="SRB187" s="95"/>
      <c r="SRC187" s="95"/>
      <c r="SRD187" s="95"/>
      <c r="SRE187" s="95"/>
      <c r="SRF187" s="95"/>
      <c r="SRG187" s="95"/>
      <c r="SRH187" s="95"/>
      <c r="SRI187" s="95"/>
      <c r="SRJ187" s="95"/>
      <c r="SRK187" s="95"/>
      <c r="SRL187" s="95"/>
      <c r="SRM187" s="95"/>
      <c r="SRN187" s="95"/>
      <c r="SRO187" s="95"/>
      <c r="SRP187" s="95"/>
      <c r="SRQ187" s="95"/>
      <c r="SRR187" s="95"/>
      <c r="SRS187" s="95"/>
      <c r="SRT187" s="95"/>
      <c r="SRU187" s="95"/>
      <c r="SRV187" s="95"/>
      <c r="SRW187" s="95"/>
      <c r="SRX187" s="95"/>
      <c r="SRY187" s="95"/>
      <c r="SRZ187" s="95"/>
      <c r="SSA187" s="95"/>
      <c r="SSB187" s="95"/>
      <c r="SSC187" s="95"/>
      <c r="SSD187" s="95"/>
      <c r="SSE187" s="95"/>
      <c r="SSF187" s="95"/>
      <c r="SSG187" s="95"/>
      <c r="SSH187" s="95"/>
      <c r="SSI187" s="95"/>
      <c r="SSJ187" s="95"/>
      <c r="SSK187" s="95"/>
      <c r="SSL187" s="95"/>
      <c r="SSM187" s="95"/>
      <c r="SSN187" s="95"/>
      <c r="SSO187" s="95"/>
      <c r="SSP187" s="95"/>
      <c r="SSQ187" s="95"/>
      <c r="SSR187" s="95"/>
      <c r="SSS187" s="95"/>
      <c r="SST187" s="95"/>
      <c r="SSU187" s="95"/>
      <c r="SSV187" s="95"/>
      <c r="SSW187" s="95"/>
      <c r="SSX187" s="95"/>
      <c r="SSY187" s="95"/>
      <c r="SSZ187" s="95"/>
      <c r="STA187" s="95"/>
      <c r="STB187" s="95"/>
      <c r="STC187" s="95"/>
      <c r="STD187" s="95"/>
      <c r="STE187" s="95"/>
      <c r="STF187" s="95"/>
      <c r="STG187" s="95"/>
      <c r="STH187" s="95"/>
      <c r="STI187" s="95"/>
      <c r="STJ187" s="95"/>
      <c r="STK187" s="95"/>
      <c r="STL187" s="95"/>
      <c r="STM187" s="95"/>
      <c r="STN187" s="95"/>
      <c r="STO187" s="95"/>
      <c r="STP187" s="95"/>
      <c r="STQ187" s="95"/>
      <c r="STR187" s="95"/>
      <c r="STS187" s="95"/>
      <c r="STT187" s="95"/>
      <c r="STU187" s="95"/>
      <c r="STV187" s="95"/>
      <c r="STW187" s="95"/>
      <c r="STX187" s="95"/>
      <c r="STY187" s="95"/>
      <c r="STZ187" s="95"/>
      <c r="SUA187" s="95"/>
      <c r="SUB187" s="95"/>
      <c r="SUC187" s="95"/>
      <c r="SUD187" s="95"/>
      <c r="SUE187" s="95"/>
      <c r="SUF187" s="95"/>
      <c r="SUG187" s="95"/>
      <c r="SUH187" s="95"/>
      <c r="SUI187" s="95"/>
      <c r="SUJ187" s="95"/>
      <c r="SUK187" s="95"/>
      <c r="SUL187" s="95"/>
      <c r="SUM187" s="95"/>
      <c r="SUN187" s="95"/>
      <c r="SUO187" s="95"/>
      <c r="SUP187" s="95"/>
      <c r="SUQ187" s="95"/>
      <c r="SUR187" s="95"/>
      <c r="SUS187" s="95"/>
      <c r="SUT187" s="95"/>
      <c r="SUU187" s="95"/>
      <c r="SUV187" s="95"/>
      <c r="SUW187" s="95"/>
      <c r="SUX187" s="95"/>
      <c r="SUY187" s="95"/>
      <c r="SUZ187" s="95"/>
      <c r="SVA187" s="95"/>
      <c r="SVB187" s="95"/>
      <c r="SVC187" s="95"/>
      <c r="SVD187" s="95"/>
      <c r="SVE187" s="95"/>
      <c r="SVF187" s="95"/>
      <c r="SVG187" s="95"/>
      <c r="SVH187" s="95"/>
      <c r="SVI187" s="95"/>
      <c r="SVJ187" s="95"/>
      <c r="SVK187" s="95"/>
      <c r="SVL187" s="95"/>
      <c r="SVM187" s="95"/>
      <c r="SVN187" s="95"/>
      <c r="SVO187" s="95"/>
      <c r="SVP187" s="95"/>
      <c r="SVQ187" s="95"/>
      <c r="SVR187" s="95"/>
      <c r="SVS187" s="95"/>
      <c r="SVT187" s="95"/>
      <c r="SVU187" s="95"/>
      <c r="SVV187" s="95"/>
      <c r="SVW187" s="95"/>
      <c r="SVX187" s="95"/>
      <c r="SVY187" s="95"/>
      <c r="SVZ187" s="95"/>
      <c r="SWA187" s="95"/>
      <c r="SWB187" s="95"/>
      <c r="SWC187" s="95"/>
      <c r="SWD187" s="95"/>
      <c r="SWE187" s="95"/>
      <c r="SWF187" s="95"/>
      <c r="SWG187" s="95"/>
      <c r="SWH187" s="95"/>
      <c r="SWI187" s="95"/>
      <c r="SWJ187" s="95"/>
      <c r="SWK187" s="95"/>
      <c r="SWL187" s="95"/>
      <c r="SWM187" s="95"/>
      <c r="SWN187" s="95"/>
      <c r="SWO187" s="95"/>
      <c r="SWP187" s="95"/>
      <c r="SWQ187" s="95"/>
      <c r="SWR187" s="95"/>
      <c r="SWS187" s="95"/>
      <c r="SWT187" s="95"/>
      <c r="SWU187" s="95"/>
      <c r="SWV187" s="95"/>
      <c r="SWW187" s="95"/>
      <c r="SWX187" s="95"/>
      <c r="SWY187" s="95"/>
      <c r="SWZ187" s="95"/>
      <c r="SXA187" s="95"/>
      <c r="SXB187" s="95"/>
      <c r="SXC187" s="95"/>
      <c r="SXD187" s="95"/>
      <c r="SXE187" s="95"/>
      <c r="SXF187" s="95"/>
      <c r="SXG187" s="95"/>
      <c r="SXH187" s="95"/>
      <c r="SXI187" s="95"/>
      <c r="SXJ187" s="95"/>
      <c r="SXK187" s="95"/>
      <c r="SXL187" s="95"/>
      <c r="SXM187" s="95"/>
      <c r="SXN187" s="95"/>
      <c r="SXO187" s="95"/>
      <c r="SXP187" s="95"/>
      <c r="SXQ187" s="95"/>
      <c r="SXR187" s="95"/>
      <c r="SXS187" s="95"/>
      <c r="SXT187" s="95"/>
      <c r="SXU187" s="95"/>
      <c r="SXV187" s="95"/>
      <c r="SXW187" s="95"/>
      <c r="SXX187" s="95"/>
      <c r="SXY187" s="95"/>
      <c r="SXZ187" s="95"/>
      <c r="SYA187" s="95"/>
      <c r="SYB187" s="95"/>
      <c r="SYC187" s="95"/>
      <c r="SYD187" s="95"/>
      <c r="SYE187" s="95"/>
      <c r="SYF187" s="95"/>
      <c r="SYG187" s="95"/>
      <c r="SYH187" s="95"/>
      <c r="SYI187" s="95"/>
      <c r="SYJ187" s="95"/>
      <c r="SYK187" s="95"/>
      <c r="SYL187" s="95"/>
      <c r="SYM187" s="95"/>
      <c r="SYN187" s="95"/>
      <c r="SYO187" s="95"/>
      <c r="SYP187" s="95"/>
      <c r="SYQ187" s="95"/>
      <c r="SYR187" s="95"/>
      <c r="SYS187" s="95"/>
      <c r="SYT187" s="95"/>
      <c r="SYU187" s="95"/>
      <c r="SYV187" s="95"/>
      <c r="SYW187" s="95"/>
      <c r="SYX187" s="95"/>
      <c r="SYY187" s="95"/>
      <c r="SYZ187" s="95"/>
      <c r="SZA187" s="95"/>
      <c r="SZB187" s="95"/>
      <c r="SZC187" s="95"/>
      <c r="SZD187" s="95"/>
      <c r="SZE187" s="95"/>
      <c r="SZF187" s="95"/>
      <c r="SZG187" s="95"/>
      <c r="SZH187" s="95"/>
      <c r="SZI187" s="95"/>
      <c r="SZJ187" s="95"/>
      <c r="SZK187" s="95"/>
      <c r="SZL187" s="95"/>
      <c r="SZM187" s="95"/>
      <c r="SZN187" s="95"/>
      <c r="SZO187" s="95"/>
      <c r="SZP187" s="95"/>
      <c r="SZQ187" s="95"/>
      <c r="SZR187" s="95"/>
      <c r="SZS187" s="95"/>
      <c r="SZT187" s="95"/>
      <c r="SZU187" s="95"/>
      <c r="SZV187" s="95"/>
      <c r="SZW187" s="95"/>
      <c r="SZX187" s="95"/>
      <c r="SZY187" s="95"/>
      <c r="SZZ187" s="95"/>
      <c r="TAA187" s="95"/>
      <c r="TAB187" s="95"/>
      <c r="TAC187" s="95"/>
      <c r="TAD187" s="95"/>
      <c r="TAE187" s="95"/>
      <c r="TAF187" s="95"/>
      <c r="TAG187" s="95"/>
      <c r="TAH187" s="95"/>
      <c r="TAI187" s="95"/>
      <c r="TAJ187" s="95"/>
      <c r="TAK187" s="95"/>
      <c r="TAL187" s="95"/>
      <c r="TAM187" s="95"/>
      <c r="TAN187" s="95"/>
      <c r="TAO187" s="95"/>
      <c r="TAP187" s="95"/>
      <c r="TAQ187" s="95"/>
      <c r="TAR187" s="95"/>
      <c r="TAS187" s="95"/>
      <c r="TAT187" s="95"/>
      <c r="TAU187" s="95"/>
      <c r="TAV187" s="95"/>
      <c r="TAW187" s="95"/>
      <c r="TAX187" s="95"/>
      <c r="TAY187" s="95"/>
      <c r="TAZ187" s="95"/>
      <c r="TBA187" s="95"/>
      <c r="TBB187" s="95"/>
      <c r="TBC187" s="95"/>
      <c r="TBD187" s="95"/>
      <c r="TBE187" s="95"/>
      <c r="TBF187" s="95"/>
      <c r="TBG187" s="95"/>
      <c r="TBH187" s="95"/>
      <c r="TBI187" s="95"/>
      <c r="TBJ187" s="95"/>
      <c r="TBK187" s="95"/>
      <c r="TBL187" s="95"/>
      <c r="TBM187" s="95"/>
      <c r="TBN187" s="95"/>
      <c r="TBO187" s="95"/>
      <c r="TBP187" s="95"/>
      <c r="TBQ187" s="95"/>
      <c r="TBR187" s="95"/>
      <c r="TBS187" s="95"/>
      <c r="TBT187" s="95"/>
      <c r="TBU187" s="95"/>
      <c r="TBV187" s="95"/>
      <c r="TBW187" s="95"/>
      <c r="TBX187" s="95"/>
      <c r="TBY187" s="95"/>
      <c r="TBZ187" s="95"/>
      <c r="TCA187" s="95"/>
      <c r="TCB187" s="95"/>
      <c r="TCC187" s="95"/>
      <c r="TCD187" s="95"/>
      <c r="TCE187" s="95"/>
      <c r="TCF187" s="95"/>
      <c r="TCG187" s="95"/>
      <c r="TCH187" s="95"/>
      <c r="TCI187" s="95"/>
      <c r="TCJ187" s="95"/>
      <c r="TCK187" s="95"/>
      <c r="TCL187" s="95"/>
      <c r="TCM187" s="95"/>
      <c r="TCN187" s="95"/>
      <c r="TCO187" s="95"/>
      <c r="TCP187" s="95"/>
      <c r="TCQ187" s="95"/>
      <c r="TCR187" s="95"/>
      <c r="TCS187" s="95"/>
      <c r="TCT187" s="95"/>
      <c r="TCU187" s="95"/>
      <c r="TCV187" s="95"/>
      <c r="TCW187" s="95"/>
      <c r="TCX187" s="95"/>
      <c r="TCY187" s="95"/>
      <c r="TCZ187" s="95"/>
      <c r="TDA187" s="95"/>
      <c r="TDB187" s="95"/>
      <c r="TDC187" s="95"/>
      <c r="TDD187" s="95"/>
      <c r="TDE187" s="95"/>
      <c r="TDF187" s="95"/>
      <c r="TDG187" s="95"/>
      <c r="TDH187" s="95"/>
      <c r="TDI187" s="95"/>
      <c r="TDJ187" s="95"/>
      <c r="TDK187" s="95"/>
      <c r="TDL187" s="95"/>
      <c r="TDM187" s="95"/>
      <c r="TDN187" s="95"/>
      <c r="TDO187" s="95"/>
      <c r="TDP187" s="95"/>
      <c r="TDQ187" s="95"/>
      <c r="TDR187" s="95"/>
      <c r="TDS187" s="95"/>
      <c r="TDT187" s="95"/>
      <c r="TDU187" s="95"/>
      <c r="TDV187" s="95"/>
      <c r="TDW187" s="95"/>
      <c r="TDX187" s="95"/>
      <c r="TDY187" s="95"/>
      <c r="TDZ187" s="95"/>
      <c r="TEA187" s="95"/>
      <c r="TEB187" s="95"/>
      <c r="TEC187" s="95"/>
      <c r="TED187" s="95"/>
      <c r="TEE187" s="95"/>
      <c r="TEF187" s="95"/>
      <c r="TEG187" s="95"/>
      <c r="TEH187" s="95"/>
      <c r="TEI187" s="95"/>
      <c r="TEJ187" s="95"/>
      <c r="TEK187" s="95"/>
      <c r="TEL187" s="95"/>
      <c r="TEM187" s="95"/>
      <c r="TEN187" s="95"/>
      <c r="TEO187" s="95"/>
      <c r="TEP187" s="95"/>
      <c r="TEQ187" s="95"/>
      <c r="TER187" s="95"/>
      <c r="TES187" s="95"/>
      <c r="TET187" s="95"/>
      <c r="TEU187" s="95"/>
      <c r="TEV187" s="95"/>
      <c r="TEW187" s="95"/>
      <c r="TEX187" s="95"/>
      <c r="TEY187" s="95"/>
      <c r="TEZ187" s="95"/>
      <c r="TFA187" s="95"/>
      <c r="TFB187" s="95"/>
      <c r="TFC187" s="95"/>
      <c r="TFD187" s="95"/>
      <c r="TFE187" s="95"/>
      <c r="TFF187" s="95"/>
      <c r="TFG187" s="95"/>
      <c r="TFH187" s="95"/>
      <c r="TFI187" s="95"/>
      <c r="TFJ187" s="95"/>
      <c r="TFK187" s="95"/>
      <c r="TFL187" s="95"/>
      <c r="TFM187" s="95"/>
      <c r="TFN187" s="95"/>
      <c r="TFO187" s="95"/>
      <c r="TFP187" s="95"/>
      <c r="TFQ187" s="95"/>
      <c r="TFR187" s="95"/>
      <c r="TFS187" s="95"/>
      <c r="TFT187" s="95"/>
      <c r="TFU187" s="95"/>
      <c r="TFV187" s="95"/>
      <c r="TFW187" s="95"/>
      <c r="TFX187" s="95"/>
      <c r="TFY187" s="95"/>
      <c r="TFZ187" s="95"/>
      <c r="TGA187" s="95"/>
      <c r="TGB187" s="95"/>
      <c r="TGC187" s="95"/>
      <c r="TGD187" s="95"/>
      <c r="TGE187" s="95"/>
      <c r="TGF187" s="95"/>
      <c r="TGG187" s="95"/>
      <c r="TGH187" s="95"/>
      <c r="TGI187" s="95"/>
      <c r="TGJ187" s="95"/>
      <c r="TGK187" s="95"/>
      <c r="TGL187" s="95"/>
      <c r="TGM187" s="95"/>
      <c r="TGN187" s="95"/>
      <c r="TGO187" s="95"/>
      <c r="TGP187" s="95"/>
      <c r="TGQ187" s="95"/>
      <c r="TGR187" s="95"/>
      <c r="TGS187" s="95"/>
      <c r="TGT187" s="95"/>
      <c r="TGU187" s="95"/>
      <c r="TGV187" s="95"/>
      <c r="TGW187" s="95"/>
      <c r="TGX187" s="95"/>
      <c r="TGY187" s="95"/>
      <c r="TGZ187" s="95"/>
      <c r="THA187" s="95"/>
      <c r="THB187" s="95"/>
      <c r="THC187" s="95"/>
      <c r="THD187" s="95"/>
      <c r="THE187" s="95"/>
      <c r="THF187" s="95"/>
      <c r="THG187" s="95"/>
      <c r="THH187" s="95"/>
      <c r="THI187" s="95"/>
      <c r="THJ187" s="95"/>
      <c r="THK187" s="95"/>
      <c r="THL187" s="95"/>
      <c r="THM187" s="95"/>
      <c r="THN187" s="95"/>
      <c r="THO187" s="95"/>
      <c r="THP187" s="95"/>
      <c r="THQ187" s="95"/>
      <c r="THR187" s="95"/>
      <c r="THS187" s="95"/>
      <c r="THT187" s="95"/>
      <c r="THU187" s="95"/>
      <c r="THV187" s="95"/>
      <c r="THW187" s="95"/>
      <c r="THX187" s="95"/>
      <c r="THY187" s="95"/>
      <c r="THZ187" s="95"/>
      <c r="TIA187" s="95"/>
      <c r="TIB187" s="95"/>
      <c r="TIC187" s="95"/>
      <c r="TID187" s="95"/>
      <c r="TIE187" s="95"/>
      <c r="TIF187" s="95"/>
      <c r="TIG187" s="95"/>
      <c r="TIH187" s="95"/>
      <c r="TII187" s="95"/>
      <c r="TIJ187" s="95"/>
      <c r="TIK187" s="95"/>
      <c r="TIL187" s="95"/>
      <c r="TIM187" s="95"/>
      <c r="TIN187" s="95"/>
      <c r="TIO187" s="95"/>
      <c r="TIP187" s="95"/>
      <c r="TIQ187" s="95"/>
      <c r="TIR187" s="95"/>
      <c r="TIS187" s="95"/>
      <c r="TIT187" s="95"/>
      <c r="TIU187" s="95"/>
      <c r="TIV187" s="95"/>
      <c r="TIW187" s="95"/>
      <c r="TIX187" s="95"/>
      <c r="TIY187" s="95"/>
      <c r="TIZ187" s="95"/>
      <c r="TJA187" s="95"/>
      <c r="TJB187" s="95"/>
      <c r="TJC187" s="95"/>
      <c r="TJD187" s="95"/>
      <c r="TJE187" s="95"/>
      <c r="TJF187" s="95"/>
      <c r="TJG187" s="95"/>
      <c r="TJH187" s="95"/>
      <c r="TJI187" s="95"/>
      <c r="TJJ187" s="95"/>
      <c r="TJK187" s="95"/>
      <c r="TJL187" s="95"/>
      <c r="TJM187" s="95"/>
      <c r="TJN187" s="95"/>
      <c r="TJO187" s="95"/>
      <c r="TJP187" s="95"/>
      <c r="TJQ187" s="95"/>
      <c r="TJR187" s="95"/>
      <c r="TJS187" s="95"/>
      <c r="TJT187" s="95"/>
      <c r="TJU187" s="95"/>
      <c r="TJV187" s="95"/>
      <c r="TJW187" s="95"/>
      <c r="TJX187" s="95"/>
      <c r="TJY187" s="95"/>
      <c r="TJZ187" s="95"/>
      <c r="TKA187" s="95"/>
      <c r="TKB187" s="95"/>
      <c r="TKC187" s="95"/>
      <c r="TKD187" s="95"/>
      <c r="TKE187" s="95"/>
      <c r="TKF187" s="95"/>
      <c r="TKG187" s="95"/>
      <c r="TKH187" s="95"/>
      <c r="TKI187" s="95"/>
      <c r="TKJ187" s="95"/>
      <c r="TKK187" s="95"/>
      <c r="TKL187" s="95"/>
      <c r="TKM187" s="95"/>
      <c r="TKN187" s="95"/>
      <c r="TKO187" s="95"/>
      <c r="TKP187" s="95"/>
      <c r="TKQ187" s="95"/>
      <c r="TKR187" s="95"/>
      <c r="TKS187" s="95"/>
      <c r="TKT187" s="95"/>
      <c r="TKU187" s="95"/>
      <c r="TKV187" s="95"/>
      <c r="TKW187" s="95"/>
      <c r="TKX187" s="95"/>
      <c r="TKY187" s="95"/>
      <c r="TKZ187" s="95"/>
      <c r="TLA187" s="95"/>
      <c r="TLB187" s="95"/>
      <c r="TLC187" s="95"/>
      <c r="TLD187" s="95"/>
      <c r="TLE187" s="95"/>
      <c r="TLF187" s="95"/>
      <c r="TLG187" s="95"/>
      <c r="TLH187" s="95"/>
      <c r="TLI187" s="95"/>
      <c r="TLJ187" s="95"/>
      <c r="TLK187" s="95"/>
      <c r="TLL187" s="95"/>
      <c r="TLM187" s="95"/>
      <c r="TLN187" s="95"/>
      <c r="TLO187" s="95"/>
      <c r="TLP187" s="95"/>
      <c r="TLQ187" s="95"/>
      <c r="TLR187" s="95"/>
      <c r="TLS187" s="95"/>
      <c r="TLT187" s="95"/>
      <c r="TLU187" s="95"/>
      <c r="TLV187" s="95"/>
      <c r="TLW187" s="95"/>
      <c r="TLX187" s="95"/>
      <c r="TLY187" s="95"/>
      <c r="TLZ187" s="95"/>
      <c r="TMA187" s="95"/>
      <c r="TMB187" s="95"/>
      <c r="TMC187" s="95"/>
      <c r="TMD187" s="95"/>
      <c r="TME187" s="95"/>
      <c r="TMF187" s="95"/>
      <c r="TMG187" s="95"/>
      <c r="TMH187" s="95"/>
      <c r="TMI187" s="95"/>
      <c r="TMJ187" s="95"/>
      <c r="TMK187" s="95"/>
      <c r="TML187" s="95"/>
      <c r="TMM187" s="95"/>
      <c r="TMN187" s="95"/>
      <c r="TMO187" s="95"/>
      <c r="TMP187" s="95"/>
      <c r="TMQ187" s="95"/>
      <c r="TMR187" s="95"/>
      <c r="TMS187" s="95"/>
      <c r="TMT187" s="95"/>
      <c r="TMU187" s="95"/>
      <c r="TMV187" s="95"/>
      <c r="TMW187" s="95"/>
      <c r="TMX187" s="95"/>
      <c r="TMY187" s="95"/>
      <c r="TMZ187" s="95"/>
      <c r="TNA187" s="95"/>
      <c r="TNB187" s="95"/>
      <c r="TNC187" s="95"/>
      <c r="TND187" s="95"/>
      <c r="TNE187" s="95"/>
      <c r="TNF187" s="95"/>
      <c r="TNG187" s="95"/>
      <c r="TNH187" s="95"/>
      <c r="TNI187" s="95"/>
      <c r="TNJ187" s="95"/>
      <c r="TNK187" s="95"/>
      <c r="TNL187" s="95"/>
      <c r="TNM187" s="95"/>
      <c r="TNN187" s="95"/>
      <c r="TNO187" s="95"/>
      <c r="TNP187" s="95"/>
      <c r="TNQ187" s="95"/>
      <c r="TNR187" s="95"/>
      <c r="TNS187" s="95"/>
      <c r="TNT187" s="95"/>
      <c r="TNU187" s="95"/>
      <c r="TNV187" s="95"/>
      <c r="TNW187" s="95"/>
      <c r="TNX187" s="95"/>
      <c r="TNY187" s="95"/>
      <c r="TNZ187" s="95"/>
      <c r="TOA187" s="95"/>
      <c r="TOB187" s="95"/>
      <c r="TOC187" s="95"/>
      <c r="TOD187" s="95"/>
      <c r="TOE187" s="95"/>
      <c r="TOF187" s="95"/>
      <c r="TOG187" s="95"/>
      <c r="TOH187" s="95"/>
      <c r="TOI187" s="95"/>
      <c r="TOJ187" s="95"/>
      <c r="TOK187" s="95"/>
      <c r="TOL187" s="95"/>
      <c r="TOM187" s="95"/>
      <c r="TON187" s="95"/>
      <c r="TOO187" s="95"/>
      <c r="TOP187" s="95"/>
      <c r="TOQ187" s="95"/>
      <c r="TOR187" s="95"/>
      <c r="TOS187" s="95"/>
      <c r="TOT187" s="95"/>
      <c r="TOU187" s="95"/>
      <c r="TOV187" s="95"/>
      <c r="TOW187" s="95"/>
      <c r="TOX187" s="95"/>
      <c r="TOY187" s="95"/>
      <c r="TOZ187" s="95"/>
      <c r="TPA187" s="95"/>
      <c r="TPB187" s="95"/>
      <c r="TPC187" s="95"/>
      <c r="TPD187" s="95"/>
      <c r="TPE187" s="95"/>
      <c r="TPF187" s="95"/>
      <c r="TPG187" s="95"/>
      <c r="TPH187" s="95"/>
      <c r="TPI187" s="95"/>
      <c r="TPJ187" s="95"/>
      <c r="TPK187" s="95"/>
      <c r="TPL187" s="95"/>
      <c r="TPM187" s="95"/>
      <c r="TPN187" s="95"/>
      <c r="TPO187" s="95"/>
      <c r="TPP187" s="95"/>
      <c r="TPQ187" s="95"/>
      <c r="TPR187" s="95"/>
      <c r="TPS187" s="95"/>
      <c r="TPT187" s="95"/>
      <c r="TPU187" s="95"/>
      <c r="TPV187" s="95"/>
      <c r="TPW187" s="95"/>
      <c r="TPX187" s="95"/>
      <c r="TPY187" s="95"/>
      <c r="TPZ187" s="95"/>
      <c r="TQA187" s="95"/>
      <c r="TQB187" s="95"/>
      <c r="TQC187" s="95"/>
      <c r="TQD187" s="95"/>
      <c r="TQE187" s="95"/>
      <c r="TQF187" s="95"/>
      <c r="TQG187" s="95"/>
      <c r="TQH187" s="95"/>
      <c r="TQI187" s="95"/>
      <c r="TQJ187" s="95"/>
      <c r="TQK187" s="95"/>
      <c r="TQL187" s="95"/>
      <c r="TQM187" s="95"/>
      <c r="TQN187" s="95"/>
      <c r="TQO187" s="95"/>
      <c r="TQP187" s="95"/>
      <c r="TQQ187" s="95"/>
      <c r="TQR187" s="95"/>
      <c r="TQS187" s="95"/>
      <c r="TQT187" s="95"/>
      <c r="TQU187" s="95"/>
      <c r="TQV187" s="95"/>
      <c r="TQW187" s="95"/>
      <c r="TQX187" s="95"/>
      <c r="TQY187" s="95"/>
      <c r="TQZ187" s="95"/>
      <c r="TRA187" s="95"/>
      <c r="TRB187" s="95"/>
      <c r="TRC187" s="95"/>
      <c r="TRD187" s="95"/>
      <c r="TRE187" s="95"/>
      <c r="TRF187" s="95"/>
      <c r="TRG187" s="95"/>
      <c r="TRH187" s="95"/>
      <c r="TRI187" s="95"/>
      <c r="TRJ187" s="95"/>
      <c r="TRK187" s="95"/>
      <c r="TRL187" s="95"/>
      <c r="TRM187" s="95"/>
      <c r="TRN187" s="95"/>
      <c r="TRO187" s="95"/>
      <c r="TRP187" s="95"/>
      <c r="TRQ187" s="95"/>
      <c r="TRR187" s="95"/>
      <c r="TRS187" s="95"/>
      <c r="TRT187" s="95"/>
      <c r="TRU187" s="95"/>
      <c r="TRV187" s="95"/>
      <c r="TRW187" s="95"/>
      <c r="TRX187" s="95"/>
      <c r="TRY187" s="95"/>
      <c r="TRZ187" s="95"/>
      <c r="TSA187" s="95"/>
      <c r="TSB187" s="95"/>
      <c r="TSC187" s="95"/>
      <c r="TSD187" s="95"/>
      <c r="TSE187" s="95"/>
      <c r="TSF187" s="95"/>
      <c r="TSG187" s="95"/>
      <c r="TSH187" s="95"/>
      <c r="TSI187" s="95"/>
      <c r="TSJ187" s="95"/>
      <c r="TSK187" s="95"/>
      <c r="TSL187" s="95"/>
      <c r="TSM187" s="95"/>
      <c r="TSN187" s="95"/>
      <c r="TSO187" s="95"/>
      <c r="TSP187" s="95"/>
      <c r="TSQ187" s="95"/>
      <c r="TSR187" s="95"/>
      <c r="TSS187" s="95"/>
      <c r="TST187" s="95"/>
      <c r="TSU187" s="95"/>
      <c r="TSV187" s="95"/>
      <c r="TSW187" s="95"/>
      <c r="TSX187" s="95"/>
      <c r="TSY187" s="95"/>
      <c r="TSZ187" s="95"/>
      <c r="TTA187" s="95"/>
      <c r="TTB187" s="95"/>
      <c r="TTC187" s="95"/>
      <c r="TTD187" s="95"/>
      <c r="TTE187" s="95"/>
      <c r="TTF187" s="95"/>
      <c r="TTG187" s="95"/>
      <c r="TTH187" s="95"/>
      <c r="TTI187" s="95"/>
      <c r="TTJ187" s="95"/>
      <c r="TTK187" s="95"/>
      <c r="TTL187" s="95"/>
      <c r="TTM187" s="95"/>
      <c r="TTN187" s="95"/>
      <c r="TTO187" s="95"/>
      <c r="TTP187" s="95"/>
      <c r="TTQ187" s="95"/>
      <c r="TTR187" s="95"/>
      <c r="TTS187" s="95"/>
      <c r="TTT187" s="95"/>
      <c r="TTU187" s="95"/>
      <c r="TTV187" s="95"/>
      <c r="TTW187" s="95"/>
      <c r="TTX187" s="95"/>
      <c r="TTY187" s="95"/>
      <c r="TTZ187" s="95"/>
      <c r="TUA187" s="95"/>
      <c r="TUB187" s="95"/>
      <c r="TUC187" s="95"/>
      <c r="TUD187" s="95"/>
      <c r="TUE187" s="95"/>
      <c r="TUF187" s="95"/>
      <c r="TUG187" s="95"/>
      <c r="TUH187" s="95"/>
      <c r="TUI187" s="95"/>
      <c r="TUJ187" s="95"/>
      <c r="TUK187" s="95"/>
      <c r="TUL187" s="95"/>
      <c r="TUM187" s="95"/>
      <c r="TUN187" s="95"/>
      <c r="TUO187" s="95"/>
      <c r="TUP187" s="95"/>
      <c r="TUQ187" s="95"/>
      <c r="TUR187" s="95"/>
      <c r="TUS187" s="95"/>
      <c r="TUT187" s="95"/>
      <c r="TUU187" s="95"/>
      <c r="TUV187" s="95"/>
      <c r="TUW187" s="95"/>
      <c r="TUX187" s="95"/>
      <c r="TUY187" s="95"/>
      <c r="TUZ187" s="95"/>
      <c r="TVA187" s="95"/>
      <c r="TVB187" s="95"/>
      <c r="TVC187" s="95"/>
      <c r="TVD187" s="95"/>
      <c r="TVE187" s="95"/>
      <c r="TVF187" s="95"/>
      <c r="TVG187" s="95"/>
      <c r="TVH187" s="95"/>
      <c r="TVI187" s="95"/>
      <c r="TVJ187" s="95"/>
      <c r="TVK187" s="95"/>
      <c r="TVL187" s="95"/>
      <c r="TVM187" s="95"/>
      <c r="TVN187" s="95"/>
      <c r="TVO187" s="95"/>
      <c r="TVP187" s="95"/>
      <c r="TVQ187" s="95"/>
      <c r="TVR187" s="95"/>
      <c r="TVS187" s="95"/>
      <c r="TVT187" s="95"/>
      <c r="TVU187" s="95"/>
      <c r="TVV187" s="95"/>
      <c r="TVW187" s="95"/>
      <c r="TVX187" s="95"/>
      <c r="TVY187" s="95"/>
      <c r="TVZ187" s="95"/>
      <c r="TWA187" s="95"/>
      <c r="TWB187" s="95"/>
      <c r="TWC187" s="95"/>
      <c r="TWD187" s="95"/>
      <c r="TWE187" s="95"/>
      <c r="TWF187" s="95"/>
      <c r="TWG187" s="95"/>
      <c r="TWH187" s="95"/>
      <c r="TWI187" s="95"/>
      <c r="TWJ187" s="95"/>
      <c r="TWK187" s="95"/>
      <c r="TWL187" s="95"/>
      <c r="TWM187" s="95"/>
      <c r="TWN187" s="95"/>
      <c r="TWO187" s="95"/>
      <c r="TWP187" s="95"/>
      <c r="TWQ187" s="95"/>
      <c r="TWR187" s="95"/>
      <c r="TWS187" s="95"/>
      <c r="TWT187" s="95"/>
      <c r="TWU187" s="95"/>
      <c r="TWV187" s="95"/>
      <c r="TWW187" s="95"/>
      <c r="TWX187" s="95"/>
      <c r="TWY187" s="95"/>
      <c r="TWZ187" s="95"/>
      <c r="TXA187" s="95"/>
      <c r="TXB187" s="95"/>
      <c r="TXC187" s="95"/>
      <c r="TXD187" s="95"/>
      <c r="TXE187" s="95"/>
      <c r="TXF187" s="95"/>
      <c r="TXG187" s="95"/>
      <c r="TXH187" s="95"/>
      <c r="TXI187" s="95"/>
      <c r="TXJ187" s="95"/>
      <c r="TXK187" s="95"/>
      <c r="TXL187" s="95"/>
      <c r="TXM187" s="95"/>
      <c r="TXN187" s="95"/>
      <c r="TXO187" s="95"/>
      <c r="TXP187" s="95"/>
      <c r="TXQ187" s="95"/>
      <c r="TXR187" s="95"/>
      <c r="TXS187" s="95"/>
      <c r="TXT187" s="95"/>
      <c r="TXU187" s="95"/>
      <c r="TXV187" s="95"/>
      <c r="TXW187" s="95"/>
      <c r="TXX187" s="95"/>
      <c r="TXY187" s="95"/>
      <c r="TXZ187" s="95"/>
      <c r="TYA187" s="95"/>
      <c r="TYB187" s="95"/>
      <c r="TYC187" s="95"/>
      <c r="TYD187" s="95"/>
      <c r="TYE187" s="95"/>
      <c r="TYF187" s="95"/>
      <c r="TYG187" s="95"/>
      <c r="TYH187" s="95"/>
      <c r="TYI187" s="95"/>
      <c r="TYJ187" s="95"/>
      <c r="TYK187" s="95"/>
      <c r="TYL187" s="95"/>
      <c r="TYM187" s="95"/>
      <c r="TYN187" s="95"/>
      <c r="TYO187" s="95"/>
      <c r="TYP187" s="95"/>
      <c r="TYQ187" s="95"/>
      <c r="TYR187" s="95"/>
      <c r="TYS187" s="95"/>
      <c r="TYT187" s="95"/>
      <c r="TYU187" s="95"/>
      <c r="TYV187" s="95"/>
      <c r="TYW187" s="95"/>
      <c r="TYX187" s="95"/>
      <c r="TYY187" s="95"/>
      <c r="TYZ187" s="95"/>
      <c r="TZA187" s="95"/>
      <c r="TZB187" s="95"/>
      <c r="TZC187" s="95"/>
      <c r="TZD187" s="95"/>
      <c r="TZE187" s="95"/>
      <c r="TZF187" s="95"/>
      <c r="TZG187" s="95"/>
      <c r="TZH187" s="95"/>
      <c r="TZI187" s="95"/>
      <c r="TZJ187" s="95"/>
      <c r="TZK187" s="95"/>
      <c r="TZL187" s="95"/>
      <c r="TZM187" s="95"/>
      <c r="TZN187" s="95"/>
      <c r="TZO187" s="95"/>
      <c r="TZP187" s="95"/>
      <c r="TZQ187" s="95"/>
      <c r="TZR187" s="95"/>
      <c r="TZS187" s="95"/>
      <c r="TZT187" s="95"/>
      <c r="TZU187" s="95"/>
      <c r="TZV187" s="95"/>
      <c r="TZW187" s="95"/>
      <c r="TZX187" s="95"/>
      <c r="TZY187" s="95"/>
      <c r="TZZ187" s="95"/>
      <c r="UAA187" s="95"/>
      <c r="UAB187" s="95"/>
      <c r="UAC187" s="95"/>
      <c r="UAD187" s="95"/>
      <c r="UAE187" s="95"/>
      <c r="UAF187" s="95"/>
      <c r="UAG187" s="95"/>
      <c r="UAH187" s="95"/>
      <c r="UAI187" s="95"/>
      <c r="UAJ187" s="95"/>
      <c r="UAK187" s="95"/>
      <c r="UAL187" s="95"/>
      <c r="UAM187" s="95"/>
      <c r="UAN187" s="95"/>
      <c r="UAO187" s="95"/>
      <c r="UAP187" s="95"/>
      <c r="UAQ187" s="95"/>
      <c r="UAR187" s="95"/>
      <c r="UAS187" s="95"/>
      <c r="UAT187" s="95"/>
      <c r="UAU187" s="95"/>
      <c r="UAV187" s="95"/>
      <c r="UAW187" s="95"/>
      <c r="UAX187" s="95"/>
      <c r="UAY187" s="95"/>
      <c r="UAZ187" s="95"/>
      <c r="UBA187" s="95"/>
      <c r="UBB187" s="95"/>
      <c r="UBC187" s="95"/>
      <c r="UBD187" s="95"/>
      <c r="UBE187" s="95"/>
      <c r="UBF187" s="95"/>
      <c r="UBG187" s="95"/>
      <c r="UBH187" s="95"/>
      <c r="UBI187" s="95"/>
      <c r="UBJ187" s="95"/>
      <c r="UBK187" s="95"/>
      <c r="UBL187" s="95"/>
      <c r="UBM187" s="95"/>
      <c r="UBN187" s="95"/>
      <c r="UBO187" s="95"/>
      <c r="UBP187" s="95"/>
      <c r="UBQ187" s="95"/>
      <c r="UBR187" s="95"/>
      <c r="UBS187" s="95"/>
      <c r="UBT187" s="95"/>
      <c r="UBU187" s="95"/>
      <c r="UBV187" s="95"/>
      <c r="UBW187" s="95"/>
      <c r="UBX187" s="95"/>
      <c r="UBY187" s="95"/>
      <c r="UBZ187" s="95"/>
      <c r="UCA187" s="95"/>
      <c r="UCB187" s="95"/>
      <c r="UCC187" s="95"/>
      <c r="UCD187" s="95"/>
      <c r="UCE187" s="95"/>
      <c r="UCF187" s="95"/>
      <c r="UCG187" s="95"/>
      <c r="UCH187" s="95"/>
      <c r="UCI187" s="95"/>
      <c r="UCJ187" s="95"/>
      <c r="UCK187" s="95"/>
      <c r="UCL187" s="95"/>
      <c r="UCM187" s="95"/>
      <c r="UCN187" s="95"/>
      <c r="UCO187" s="95"/>
      <c r="UCP187" s="95"/>
      <c r="UCQ187" s="95"/>
      <c r="UCR187" s="95"/>
      <c r="UCS187" s="95"/>
      <c r="UCT187" s="95"/>
      <c r="UCU187" s="95"/>
      <c r="UCV187" s="95"/>
      <c r="UCW187" s="95"/>
      <c r="UCX187" s="95"/>
      <c r="UCY187" s="95"/>
      <c r="UCZ187" s="95"/>
      <c r="UDA187" s="95"/>
      <c r="UDB187" s="95"/>
      <c r="UDC187" s="95"/>
      <c r="UDD187" s="95"/>
      <c r="UDE187" s="95"/>
      <c r="UDF187" s="95"/>
      <c r="UDG187" s="95"/>
      <c r="UDH187" s="95"/>
      <c r="UDI187" s="95"/>
      <c r="UDJ187" s="95"/>
      <c r="UDK187" s="95"/>
      <c r="UDL187" s="95"/>
      <c r="UDM187" s="95"/>
      <c r="UDN187" s="95"/>
      <c r="UDO187" s="95"/>
      <c r="UDP187" s="95"/>
      <c r="UDQ187" s="95"/>
      <c r="UDR187" s="95"/>
      <c r="UDS187" s="95"/>
      <c r="UDT187" s="95"/>
      <c r="UDU187" s="95"/>
      <c r="UDV187" s="95"/>
      <c r="UDW187" s="95"/>
      <c r="UDX187" s="95"/>
      <c r="UDY187" s="95"/>
      <c r="UDZ187" s="95"/>
      <c r="UEA187" s="95"/>
      <c r="UEB187" s="95"/>
      <c r="UEC187" s="95"/>
      <c r="UED187" s="95"/>
      <c r="UEE187" s="95"/>
      <c r="UEF187" s="95"/>
      <c r="UEG187" s="95"/>
      <c r="UEH187" s="95"/>
      <c r="UEI187" s="95"/>
      <c r="UEJ187" s="95"/>
      <c r="UEK187" s="95"/>
      <c r="UEL187" s="95"/>
      <c r="UEM187" s="95"/>
      <c r="UEN187" s="95"/>
      <c r="UEO187" s="95"/>
      <c r="UEP187" s="95"/>
      <c r="UEQ187" s="95"/>
      <c r="UER187" s="95"/>
      <c r="UES187" s="95"/>
      <c r="UET187" s="95"/>
      <c r="UEU187" s="95"/>
      <c r="UEV187" s="95"/>
      <c r="UEW187" s="95"/>
      <c r="UEX187" s="95"/>
      <c r="UEY187" s="95"/>
      <c r="UEZ187" s="95"/>
      <c r="UFA187" s="95"/>
      <c r="UFB187" s="95"/>
      <c r="UFC187" s="95"/>
      <c r="UFD187" s="95"/>
      <c r="UFE187" s="95"/>
      <c r="UFF187" s="95"/>
      <c r="UFG187" s="95"/>
      <c r="UFH187" s="95"/>
      <c r="UFI187" s="95"/>
      <c r="UFJ187" s="95"/>
      <c r="UFK187" s="95"/>
      <c r="UFL187" s="95"/>
      <c r="UFM187" s="95"/>
      <c r="UFN187" s="95"/>
      <c r="UFO187" s="95"/>
      <c r="UFP187" s="95"/>
      <c r="UFQ187" s="95"/>
      <c r="UFR187" s="95"/>
      <c r="UFS187" s="95"/>
      <c r="UFT187" s="95"/>
      <c r="UFU187" s="95"/>
      <c r="UFV187" s="95"/>
      <c r="UFW187" s="95"/>
      <c r="UFX187" s="95"/>
      <c r="UFY187" s="95"/>
      <c r="UFZ187" s="95"/>
      <c r="UGA187" s="95"/>
      <c r="UGB187" s="95"/>
      <c r="UGC187" s="95"/>
      <c r="UGD187" s="95"/>
      <c r="UGE187" s="95"/>
      <c r="UGF187" s="95"/>
      <c r="UGG187" s="95"/>
      <c r="UGH187" s="95"/>
      <c r="UGI187" s="95"/>
      <c r="UGJ187" s="95"/>
      <c r="UGK187" s="95"/>
      <c r="UGL187" s="95"/>
      <c r="UGM187" s="95"/>
      <c r="UGN187" s="95"/>
      <c r="UGO187" s="95"/>
      <c r="UGP187" s="95"/>
      <c r="UGQ187" s="95"/>
      <c r="UGR187" s="95"/>
      <c r="UGS187" s="95"/>
      <c r="UGT187" s="95"/>
      <c r="UGU187" s="95"/>
      <c r="UGV187" s="95"/>
      <c r="UGW187" s="95"/>
      <c r="UGX187" s="95"/>
      <c r="UGY187" s="95"/>
      <c r="UGZ187" s="95"/>
      <c r="UHA187" s="95"/>
      <c r="UHB187" s="95"/>
      <c r="UHC187" s="95"/>
      <c r="UHD187" s="95"/>
      <c r="UHE187" s="95"/>
      <c r="UHF187" s="95"/>
      <c r="UHG187" s="95"/>
      <c r="UHH187" s="95"/>
      <c r="UHI187" s="95"/>
      <c r="UHJ187" s="95"/>
      <c r="UHK187" s="95"/>
      <c r="UHL187" s="95"/>
      <c r="UHM187" s="95"/>
      <c r="UHN187" s="95"/>
      <c r="UHO187" s="95"/>
      <c r="UHP187" s="95"/>
      <c r="UHQ187" s="95"/>
      <c r="UHR187" s="95"/>
      <c r="UHS187" s="95"/>
      <c r="UHT187" s="95"/>
      <c r="UHU187" s="95"/>
      <c r="UHV187" s="95"/>
      <c r="UHW187" s="95"/>
      <c r="UHX187" s="95"/>
      <c r="UHY187" s="95"/>
      <c r="UHZ187" s="95"/>
      <c r="UIA187" s="95"/>
      <c r="UIB187" s="95"/>
      <c r="UIC187" s="95"/>
      <c r="UID187" s="95"/>
      <c r="UIE187" s="95"/>
      <c r="UIF187" s="95"/>
      <c r="UIG187" s="95"/>
      <c r="UIH187" s="95"/>
      <c r="UII187" s="95"/>
      <c r="UIJ187" s="95"/>
      <c r="UIK187" s="95"/>
      <c r="UIL187" s="95"/>
      <c r="UIM187" s="95"/>
      <c r="UIN187" s="95"/>
      <c r="UIO187" s="95"/>
      <c r="UIP187" s="95"/>
      <c r="UIQ187" s="95"/>
      <c r="UIR187" s="95"/>
      <c r="UIS187" s="95"/>
      <c r="UIT187" s="95"/>
      <c r="UIU187" s="95"/>
      <c r="UIV187" s="95"/>
      <c r="UIW187" s="95"/>
      <c r="UIX187" s="95"/>
      <c r="UIY187" s="95"/>
      <c r="UIZ187" s="95"/>
      <c r="UJA187" s="95"/>
      <c r="UJB187" s="95"/>
      <c r="UJC187" s="95"/>
      <c r="UJD187" s="95"/>
      <c r="UJE187" s="95"/>
      <c r="UJF187" s="95"/>
      <c r="UJG187" s="95"/>
      <c r="UJH187" s="95"/>
      <c r="UJI187" s="95"/>
      <c r="UJJ187" s="95"/>
      <c r="UJK187" s="95"/>
      <c r="UJL187" s="95"/>
      <c r="UJM187" s="95"/>
      <c r="UJN187" s="95"/>
      <c r="UJO187" s="95"/>
      <c r="UJP187" s="95"/>
      <c r="UJQ187" s="95"/>
      <c r="UJR187" s="95"/>
      <c r="UJS187" s="95"/>
      <c r="UJT187" s="95"/>
      <c r="UJU187" s="95"/>
      <c r="UJV187" s="95"/>
      <c r="UJW187" s="95"/>
      <c r="UJX187" s="95"/>
      <c r="UJY187" s="95"/>
      <c r="UJZ187" s="95"/>
      <c r="UKA187" s="95"/>
      <c r="UKB187" s="95"/>
      <c r="UKC187" s="95"/>
      <c r="UKD187" s="95"/>
      <c r="UKE187" s="95"/>
      <c r="UKF187" s="95"/>
      <c r="UKG187" s="95"/>
      <c r="UKH187" s="95"/>
      <c r="UKI187" s="95"/>
      <c r="UKJ187" s="95"/>
      <c r="UKK187" s="95"/>
      <c r="UKL187" s="95"/>
      <c r="UKM187" s="95"/>
      <c r="UKN187" s="95"/>
      <c r="UKO187" s="95"/>
      <c r="UKP187" s="95"/>
      <c r="UKQ187" s="95"/>
      <c r="UKR187" s="95"/>
      <c r="UKS187" s="95"/>
      <c r="UKT187" s="95"/>
      <c r="UKU187" s="95"/>
      <c r="UKV187" s="95"/>
      <c r="UKW187" s="95"/>
      <c r="UKX187" s="95"/>
      <c r="UKY187" s="95"/>
      <c r="UKZ187" s="95"/>
      <c r="ULA187" s="95"/>
      <c r="ULB187" s="95"/>
      <c r="ULC187" s="95"/>
      <c r="ULD187" s="95"/>
      <c r="ULE187" s="95"/>
      <c r="ULF187" s="95"/>
      <c r="ULG187" s="95"/>
      <c r="ULH187" s="95"/>
      <c r="ULI187" s="95"/>
      <c r="ULJ187" s="95"/>
      <c r="ULK187" s="95"/>
      <c r="ULL187" s="95"/>
      <c r="ULM187" s="95"/>
      <c r="ULN187" s="95"/>
      <c r="ULO187" s="95"/>
      <c r="ULP187" s="95"/>
      <c r="ULQ187" s="95"/>
      <c r="ULR187" s="95"/>
      <c r="ULS187" s="95"/>
      <c r="ULT187" s="95"/>
      <c r="ULU187" s="95"/>
      <c r="ULV187" s="95"/>
      <c r="ULW187" s="95"/>
      <c r="ULX187" s="95"/>
      <c r="ULY187" s="95"/>
      <c r="ULZ187" s="95"/>
      <c r="UMA187" s="95"/>
      <c r="UMB187" s="95"/>
      <c r="UMC187" s="95"/>
      <c r="UMD187" s="95"/>
      <c r="UME187" s="95"/>
      <c r="UMF187" s="95"/>
      <c r="UMG187" s="95"/>
      <c r="UMH187" s="95"/>
      <c r="UMI187" s="95"/>
      <c r="UMJ187" s="95"/>
      <c r="UMK187" s="95"/>
      <c r="UML187" s="95"/>
      <c r="UMM187" s="95"/>
      <c r="UMN187" s="95"/>
      <c r="UMO187" s="95"/>
      <c r="UMP187" s="95"/>
      <c r="UMQ187" s="95"/>
      <c r="UMR187" s="95"/>
      <c r="UMS187" s="95"/>
      <c r="UMT187" s="95"/>
      <c r="UMU187" s="95"/>
      <c r="UMV187" s="95"/>
      <c r="UMW187" s="95"/>
      <c r="UMX187" s="95"/>
      <c r="UMY187" s="95"/>
      <c r="UMZ187" s="95"/>
      <c r="UNA187" s="95"/>
      <c r="UNB187" s="95"/>
      <c r="UNC187" s="95"/>
      <c r="UND187" s="95"/>
      <c r="UNE187" s="95"/>
      <c r="UNF187" s="95"/>
      <c r="UNG187" s="95"/>
      <c r="UNH187" s="95"/>
      <c r="UNI187" s="95"/>
      <c r="UNJ187" s="95"/>
      <c r="UNK187" s="95"/>
      <c r="UNL187" s="95"/>
      <c r="UNM187" s="95"/>
      <c r="UNN187" s="95"/>
      <c r="UNO187" s="95"/>
      <c r="UNP187" s="95"/>
      <c r="UNQ187" s="95"/>
      <c r="UNR187" s="95"/>
      <c r="UNS187" s="95"/>
      <c r="UNT187" s="95"/>
      <c r="UNU187" s="95"/>
      <c r="UNV187" s="95"/>
      <c r="UNW187" s="95"/>
      <c r="UNX187" s="95"/>
      <c r="UNY187" s="95"/>
      <c r="UNZ187" s="95"/>
      <c r="UOA187" s="95"/>
      <c r="UOB187" s="95"/>
      <c r="UOC187" s="95"/>
      <c r="UOD187" s="95"/>
      <c r="UOE187" s="95"/>
      <c r="UOF187" s="95"/>
      <c r="UOG187" s="95"/>
      <c r="UOH187" s="95"/>
      <c r="UOI187" s="95"/>
      <c r="UOJ187" s="95"/>
      <c r="UOK187" s="95"/>
      <c r="UOL187" s="95"/>
      <c r="UOM187" s="95"/>
      <c r="UON187" s="95"/>
      <c r="UOO187" s="95"/>
      <c r="UOP187" s="95"/>
      <c r="UOQ187" s="95"/>
      <c r="UOR187" s="95"/>
      <c r="UOS187" s="95"/>
      <c r="UOT187" s="95"/>
      <c r="UOU187" s="95"/>
      <c r="UOV187" s="95"/>
      <c r="UOW187" s="95"/>
      <c r="UOX187" s="95"/>
      <c r="UOY187" s="95"/>
      <c r="UOZ187" s="95"/>
      <c r="UPA187" s="95"/>
      <c r="UPB187" s="95"/>
      <c r="UPC187" s="95"/>
      <c r="UPD187" s="95"/>
      <c r="UPE187" s="95"/>
      <c r="UPF187" s="95"/>
      <c r="UPG187" s="95"/>
      <c r="UPH187" s="95"/>
      <c r="UPI187" s="95"/>
      <c r="UPJ187" s="95"/>
      <c r="UPK187" s="95"/>
      <c r="UPL187" s="95"/>
      <c r="UPM187" s="95"/>
      <c r="UPN187" s="95"/>
      <c r="UPO187" s="95"/>
      <c r="UPP187" s="95"/>
      <c r="UPQ187" s="95"/>
      <c r="UPR187" s="95"/>
      <c r="UPS187" s="95"/>
      <c r="UPT187" s="95"/>
      <c r="UPU187" s="95"/>
      <c r="UPV187" s="95"/>
      <c r="UPW187" s="95"/>
      <c r="UPX187" s="95"/>
      <c r="UPY187" s="95"/>
      <c r="UPZ187" s="95"/>
      <c r="UQA187" s="95"/>
      <c r="UQB187" s="95"/>
      <c r="UQC187" s="95"/>
      <c r="UQD187" s="95"/>
      <c r="UQE187" s="95"/>
      <c r="UQF187" s="95"/>
      <c r="UQG187" s="95"/>
      <c r="UQH187" s="95"/>
      <c r="UQI187" s="95"/>
      <c r="UQJ187" s="95"/>
      <c r="UQK187" s="95"/>
      <c r="UQL187" s="95"/>
      <c r="UQM187" s="95"/>
      <c r="UQN187" s="95"/>
      <c r="UQO187" s="95"/>
      <c r="UQP187" s="95"/>
      <c r="UQQ187" s="95"/>
      <c r="UQR187" s="95"/>
      <c r="UQS187" s="95"/>
      <c r="UQT187" s="95"/>
      <c r="UQU187" s="95"/>
      <c r="UQV187" s="95"/>
      <c r="UQW187" s="95"/>
      <c r="UQX187" s="95"/>
      <c r="UQY187" s="95"/>
      <c r="UQZ187" s="95"/>
      <c r="URA187" s="95"/>
      <c r="URB187" s="95"/>
      <c r="URC187" s="95"/>
      <c r="URD187" s="95"/>
      <c r="URE187" s="95"/>
      <c r="URF187" s="95"/>
      <c r="URG187" s="95"/>
      <c r="URH187" s="95"/>
      <c r="URI187" s="95"/>
      <c r="URJ187" s="95"/>
      <c r="URK187" s="95"/>
      <c r="URL187" s="95"/>
      <c r="URM187" s="95"/>
      <c r="URN187" s="95"/>
      <c r="URO187" s="95"/>
      <c r="URP187" s="95"/>
      <c r="URQ187" s="95"/>
      <c r="URR187" s="95"/>
      <c r="URS187" s="95"/>
      <c r="URT187" s="95"/>
      <c r="URU187" s="95"/>
      <c r="URV187" s="95"/>
      <c r="URW187" s="95"/>
      <c r="URX187" s="95"/>
      <c r="URY187" s="95"/>
      <c r="URZ187" s="95"/>
      <c r="USA187" s="95"/>
      <c r="USB187" s="95"/>
      <c r="USC187" s="95"/>
      <c r="USD187" s="95"/>
      <c r="USE187" s="95"/>
      <c r="USF187" s="95"/>
      <c r="USG187" s="95"/>
      <c r="USH187" s="95"/>
      <c r="USI187" s="95"/>
      <c r="USJ187" s="95"/>
      <c r="USK187" s="95"/>
      <c r="USL187" s="95"/>
      <c r="USM187" s="95"/>
      <c r="USN187" s="95"/>
      <c r="USO187" s="95"/>
      <c r="USP187" s="95"/>
      <c r="USQ187" s="95"/>
      <c r="USR187" s="95"/>
      <c r="USS187" s="95"/>
      <c r="UST187" s="95"/>
      <c r="USU187" s="95"/>
      <c r="USV187" s="95"/>
      <c r="USW187" s="95"/>
      <c r="USX187" s="95"/>
      <c r="USY187" s="95"/>
      <c r="USZ187" s="95"/>
      <c r="UTA187" s="95"/>
      <c r="UTB187" s="95"/>
      <c r="UTC187" s="95"/>
      <c r="UTD187" s="95"/>
      <c r="UTE187" s="95"/>
      <c r="UTF187" s="95"/>
      <c r="UTG187" s="95"/>
      <c r="UTH187" s="95"/>
      <c r="UTI187" s="95"/>
      <c r="UTJ187" s="95"/>
      <c r="UTK187" s="95"/>
      <c r="UTL187" s="95"/>
      <c r="UTM187" s="95"/>
      <c r="UTN187" s="95"/>
      <c r="UTO187" s="95"/>
      <c r="UTP187" s="95"/>
      <c r="UTQ187" s="95"/>
      <c r="UTR187" s="95"/>
      <c r="UTS187" s="95"/>
      <c r="UTT187" s="95"/>
      <c r="UTU187" s="95"/>
      <c r="UTV187" s="95"/>
      <c r="UTW187" s="95"/>
      <c r="UTX187" s="95"/>
      <c r="UTY187" s="95"/>
      <c r="UTZ187" s="95"/>
      <c r="UUA187" s="95"/>
      <c r="UUB187" s="95"/>
      <c r="UUC187" s="95"/>
      <c r="UUD187" s="95"/>
      <c r="UUE187" s="95"/>
      <c r="UUF187" s="95"/>
      <c r="UUG187" s="95"/>
      <c r="UUH187" s="95"/>
      <c r="UUI187" s="95"/>
      <c r="UUJ187" s="95"/>
      <c r="UUK187" s="95"/>
      <c r="UUL187" s="95"/>
      <c r="UUM187" s="95"/>
      <c r="UUN187" s="95"/>
      <c r="UUO187" s="95"/>
      <c r="UUP187" s="95"/>
      <c r="UUQ187" s="95"/>
      <c r="UUR187" s="95"/>
      <c r="UUS187" s="95"/>
      <c r="UUT187" s="95"/>
      <c r="UUU187" s="95"/>
      <c r="UUV187" s="95"/>
      <c r="UUW187" s="95"/>
      <c r="UUX187" s="95"/>
      <c r="UUY187" s="95"/>
      <c r="UUZ187" s="95"/>
      <c r="UVA187" s="95"/>
      <c r="UVB187" s="95"/>
      <c r="UVC187" s="95"/>
      <c r="UVD187" s="95"/>
      <c r="UVE187" s="95"/>
      <c r="UVF187" s="95"/>
      <c r="UVG187" s="95"/>
      <c r="UVH187" s="95"/>
      <c r="UVI187" s="95"/>
      <c r="UVJ187" s="95"/>
      <c r="UVK187" s="95"/>
      <c r="UVL187" s="95"/>
      <c r="UVM187" s="95"/>
      <c r="UVN187" s="95"/>
      <c r="UVO187" s="95"/>
      <c r="UVP187" s="95"/>
      <c r="UVQ187" s="95"/>
      <c r="UVR187" s="95"/>
      <c r="UVS187" s="95"/>
      <c r="UVT187" s="95"/>
      <c r="UVU187" s="95"/>
      <c r="UVV187" s="95"/>
      <c r="UVW187" s="95"/>
      <c r="UVX187" s="95"/>
      <c r="UVY187" s="95"/>
      <c r="UVZ187" s="95"/>
      <c r="UWA187" s="95"/>
      <c r="UWB187" s="95"/>
      <c r="UWC187" s="95"/>
      <c r="UWD187" s="95"/>
      <c r="UWE187" s="95"/>
      <c r="UWF187" s="95"/>
      <c r="UWG187" s="95"/>
      <c r="UWH187" s="95"/>
      <c r="UWI187" s="95"/>
      <c r="UWJ187" s="95"/>
      <c r="UWK187" s="95"/>
      <c r="UWL187" s="95"/>
      <c r="UWM187" s="95"/>
      <c r="UWN187" s="95"/>
      <c r="UWO187" s="95"/>
      <c r="UWP187" s="95"/>
      <c r="UWQ187" s="95"/>
      <c r="UWR187" s="95"/>
      <c r="UWS187" s="95"/>
      <c r="UWT187" s="95"/>
      <c r="UWU187" s="95"/>
      <c r="UWV187" s="95"/>
      <c r="UWW187" s="95"/>
      <c r="UWX187" s="95"/>
      <c r="UWY187" s="95"/>
      <c r="UWZ187" s="95"/>
      <c r="UXA187" s="95"/>
      <c r="UXB187" s="95"/>
      <c r="UXC187" s="95"/>
      <c r="UXD187" s="95"/>
      <c r="UXE187" s="95"/>
      <c r="UXF187" s="95"/>
      <c r="UXG187" s="95"/>
      <c r="UXH187" s="95"/>
      <c r="UXI187" s="95"/>
      <c r="UXJ187" s="95"/>
      <c r="UXK187" s="95"/>
      <c r="UXL187" s="95"/>
      <c r="UXM187" s="95"/>
      <c r="UXN187" s="95"/>
      <c r="UXO187" s="95"/>
      <c r="UXP187" s="95"/>
      <c r="UXQ187" s="95"/>
      <c r="UXR187" s="95"/>
      <c r="UXS187" s="95"/>
      <c r="UXT187" s="95"/>
      <c r="UXU187" s="95"/>
      <c r="UXV187" s="95"/>
      <c r="UXW187" s="95"/>
      <c r="UXX187" s="95"/>
      <c r="UXY187" s="95"/>
      <c r="UXZ187" s="95"/>
      <c r="UYA187" s="95"/>
      <c r="UYB187" s="95"/>
      <c r="UYC187" s="95"/>
      <c r="UYD187" s="95"/>
      <c r="UYE187" s="95"/>
      <c r="UYF187" s="95"/>
      <c r="UYG187" s="95"/>
      <c r="UYH187" s="95"/>
      <c r="UYI187" s="95"/>
      <c r="UYJ187" s="95"/>
      <c r="UYK187" s="95"/>
      <c r="UYL187" s="95"/>
      <c r="UYM187" s="95"/>
      <c r="UYN187" s="95"/>
      <c r="UYO187" s="95"/>
      <c r="UYP187" s="95"/>
      <c r="UYQ187" s="95"/>
      <c r="UYR187" s="95"/>
      <c r="UYS187" s="95"/>
      <c r="UYT187" s="95"/>
      <c r="UYU187" s="95"/>
      <c r="UYV187" s="95"/>
      <c r="UYW187" s="95"/>
      <c r="UYX187" s="95"/>
      <c r="UYY187" s="95"/>
      <c r="UYZ187" s="95"/>
      <c r="UZA187" s="95"/>
      <c r="UZB187" s="95"/>
      <c r="UZC187" s="95"/>
      <c r="UZD187" s="95"/>
      <c r="UZE187" s="95"/>
      <c r="UZF187" s="95"/>
      <c r="UZG187" s="95"/>
      <c r="UZH187" s="95"/>
      <c r="UZI187" s="95"/>
      <c r="UZJ187" s="95"/>
      <c r="UZK187" s="95"/>
      <c r="UZL187" s="95"/>
      <c r="UZM187" s="95"/>
      <c r="UZN187" s="95"/>
      <c r="UZO187" s="95"/>
      <c r="UZP187" s="95"/>
      <c r="UZQ187" s="95"/>
      <c r="UZR187" s="95"/>
      <c r="UZS187" s="95"/>
      <c r="UZT187" s="95"/>
      <c r="UZU187" s="95"/>
      <c r="UZV187" s="95"/>
      <c r="UZW187" s="95"/>
      <c r="UZX187" s="95"/>
      <c r="UZY187" s="95"/>
      <c r="UZZ187" s="95"/>
      <c r="VAA187" s="95"/>
      <c r="VAB187" s="95"/>
      <c r="VAC187" s="95"/>
      <c r="VAD187" s="95"/>
      <c r="VAE187" s="95"/>
      <c r="VAF187" s="95"/>
      <c r="VAG187" s="95"/>
      <c r="VAH187" s="95"/>
      <c r="VAI187" s="95"/>
      <c r="VAJ187" s="95"/>
      <c r="VAK187" s="95"/>
      <c r="VAL187" s="95"/>
      <c r="VAM187" s="95"/>
      <c r="VAN187" s="95"/>
      <c r="VAO187" s="95"/>
      <c r="VAP187" s="95"/>
      <c r="VAQ187" s="95"/>
      <c r="VAR187" s="95"/>
      <c r="VAS187" s="95"/>
      <c r="VAT187" s="95"/>
      <c r="VAU187" s="95"/>
      <c r="VAV187" s="95"/>
      <c r="VAW187" s="95"/>
      <c r="VAX187" s="95"/>
      <c r="VAY187" s="95"/>
      <c r="VAZ187" s="95"/>
      <c r="VBA187" s="95"/>
      <c r="VBB187" s="95"/>
      <c r="VBC187" s="95"/>
      <c r="VBD187" s="95"/>
      <c r="VBE187" s="95"/>
      <c r="VBF187" s="95"/>
      <c r="VBG187" s="95"/>
      <c r="VBH187" s="95"/>
      <c r="VBI187" s="95"/>
      <c r="VBJ187" s="95"/>
      <c r="VBK187" s="95"/>
      <c r="VBL187" s="95"/>
      <c r="VBM187" s="95"/>
      <c r="VBN187" s="95"/>
      <c r="VBO187" s="95"/>
      <c r="VBP187" s="95"/>
      <c r="VBQ187" s="95"/>
      <c r="VBR187" s="95"/>
      <c r="VBS187" s="95"/>
      <c r="VBT187" s="95"/>
      <c r="VBU187" s="95"/>
      <c r="VBV187" s="95"/>
      <c r="VBW187" s="95"/>
      <c r="VBX187" s="95"/>
      <c r="VBY187" s="95"/>
      <c r="VBZ187" s="95"/>
      <c r="VCA187" s="95"/>
      <c r="VCB187" s="95"/>
      <c r="VCC187" s="95"/>
      <c r="VCD187" s="95"/>
      <c r="VCE187" s="95"/>
      <c r="VCF187" s="95"/>
      <c r="VCG187" s="95"/>
      <c r="VCH187" s="95"/>
      <c r="VCI187" s="95"/>
      <c r="VCJ187" s="95"/>
      <c r="VCK187" s="95"/>
      <c r="VCL187" s="95"/>
      <c r="VCM187" s="95"/>
      <c r="VCN187" s="95"/>
      <c r="VCO187" s="95"/>
      <c r="VCP187" s="95"/>
      <c r="VCQ187" s="95"/>
      <c r="VCR187" s="95"/>
      <c r="VCS187" s="95"/>
      <c r="VCT187" s="95"/>
      <c r="VCU187" s="95"/>
      <c r="VCV187" s="95"/>
      <c r="VCW187" s="95"/>
      <c r="VCX187" s="95"/>
      <c r="VCY187" s="95"/>
      <c r="VCZ187" s="95"/>
      <c r="VDA187" s="95"/>
      <c r="VDB187" s="95"/>
      <c r="VDC187" s="95"/>
      <c r="VDD187" s="95"/>
      <c r="VDE187" s="95"/>
      <c r="VDF187" s="95"/>
      <c r="VDG187" s="95"/>
      <c r="VDH187" s="95"/>
      <c r="VDI187" s="95"/>
      <c r="VDJ187" s="95"/>
      <c r="VDK187" s="95"/>
      <c r="VDL187" s="95"/>
      <c r="VDM187" s="95"/>
      <c r="VDN187" s="95"/>
      <c r="VDO187" s="95"/>
      <c r="VDP187" s="95"/>
      <c r="VDQ187" s="95"/>
      <c r="VDR187" s="95"/>
      <c r="VDS187" s="95"/>
      <c r="VDT187" s="95"/>
      <c r="VDU187" s="95"/>
      <c r="VDV187" s="95"/>
      <c r="VDW187" s="95"/>
      <c r="VDX187" s="95"/>
      <c r="VDY187" s="95"/>
      <c r="VDZ187" s="95"/>
      <c r="VEA187" s="95"/>
      <c r="VEB187" s="95"/>
      <c r="VEC187" s="95"/>
      <c r="VED187" s="95"/>
      <c r="VEE187" s="95"/>
      <c r="VEF187" s="95"/>
      <c r="VEG187" s="95"/>
      <c r="VEH187" s="95"/>
      <c r="VEI187" s="95"/>
      <c r="VEJ187" s="95"/>
      <c r="VEK187" s="95"/>
      <c r="VEL187" s="95"/>
      <c r="VEM187" s="95"/>
      <c r="VEN187" s="95"/>
      <c r="VEO187" s="95"/>
      <c r="VEP187" s="95"/>
      <c r="VEQ187" s="95"/>
      <c r="VER187" s="95"/>
      <c r="VES187" s="95"/>
      <c r="VET187" s="95"/>
      <c r="VEU187" s="95"/>
      <c r="VEV187" s="95"/>
      <c r="VEW187" s="95"/>
      <c r="VEX187" s="95"/>
      <c r="VEY187" s="95"/>
      <c r="VEZ187" s="95"/>
      <c r="VFA187" s="95"/>
      <c r="VFB187" s="95"/>
      <c r="VFC187" s="95"/>
      <c r="VFD187" s="95"/>
      <c r="VFE187" s="95"/>
      <c r="VFF187" s="95"/>
      <c r="VFG187" s="95"/>
      <c r="VFH187" s="95"/>
      <c r="VFI187" s="95"/>
      <c r="VFJ187" s="95"/>
      <c r="VFK187" s="95"/>
      <c r="VFL187" s="95"/>
      <c r="VFM187" s="95"/>
      <c r="VFN187" s="95"/>
      <c r="VFO187" s="95"/>
      <c r="VFP187" s="95"/>
      <c r="VFQ187" s="95"/>
      <c r="VFR187" s="95"/>
      <c r="VFS187" s="95"/>
      <c r="VFT187" s="95"/>
      <c r="VFU187" s="95"/>
      <c r="VFV187" s="95"/>
      <c r="VFW187" s="95"/>
      <c r="VFX187" s="95"/>
      <c r="VFY187" s="95"/>
      <c r="VFZ187" s="95"/>
      <c r="VGA187" s="95"/>
      <c r="VGB187" s="95"/>
      <c r="VGC187" s="95"/>
      <c r="VGD187" s="95"/>
      <c r="VGE187" s="95"/>
      <c r="VGF187" s="95"/>
      <c r="VGG187" s="95"/>
      <c r="VGH187" s="95"/>
      <c r="VGI187" s="95"/>
      <c r="VGJ187" s="95"/>
      <c r="VGK187" s="95"/>
      <c r="VGL187" s="95"/>
      <c r="VGM187" s="95"/>
      <c r="VGN187" s="95"/>
      <c r="VGO187" s="95"/>
      <c r="VGP187" s="95"/>
      <c r="VGQ187" s="95"/>
      <c r="VGR187" s="95"/>
      <c r="VGS187" s="95"/>
      <c r="VGT187" s="95"/>
      <c r="VGU187" s="95"/>
      <c r="VGV187" s="95"/>
      <c r="VGW187" s="95"/>
      <c r="VGX187" s="95"/>
      <c r="VGY187" s="95"/>
      <c r="VGZ187" s="95"/>
      <c r="VHA187" s="95"/>
      <c r="VHB187" s="95"/>
      <c r="VHC187" s="95"/>
      <c r="VHD187" s="95"/>
      <c r="VHE187" s="95"/>
      <c r="VHF187" s="95"/>
      <c r="VHG187" s="95"/>
      <c r="VHH187" s="95"/>
      <c r="VHI187" s="95"/>
      <c r="VHJ187" s="95"/>
      <c r="VHK187" s="95"/>
      <c r="VHL187" s="95"/>
      <c r="VHM187" s="95"/>
      <c r="VHN187" s="95"/>
      <c r="VHO187" s="95"/>
      <c r="VHP187" s="95"/>
      <c r="VHQ187" s="95"/>
      <c r="VHR187" s="95"/>
      <c r="VHS187" s="95"/>
      <c r="VHT187" s="95"/>
      <c r="VHU187" s="95"/>
      <c r="VHV187" s="95"/>
      <c r="VHW187" s="95"/>
      <c r="VHX187" s="95"/>
      <c r="VHY187" s="95"/>
      <c r="VHZ187" s="95"/>
      <c r="VIA187" s="95"/>
      <c r="VIB187" s="95"/>
      <c r="VIC187" s="95"/>
      <c r="VID187" s="95"/>
      <c r="VIE187" s="95"/>
      <c r="VIF187" s="95"/>
      <c r="VIG187" s="95"/>
      <c r="VIH187" s="95"/>
      <c r="VII187" s="95"/>
      <c r="VIJ187" s="95"/>
      <c r="VIK187" s="95"/>
      <c r="VIL187" s="95"/>
      <c r="VIM187" s="95"/>
      <c r="VIN187" s="95"/>
      <c r="VIO187" s="95"/>
      <c r="VIP187" s="95"/>
      <c r="VIQ187" s="95"/>
      <c r="VIR187" s="95"/>
      <c r="VIS187" s="95"/>
      <c r="VIT187" s="95"/>
      <c r="VIU187" s="95"/>
      <c r="VIV187" s="95"/>
      <c r="VIW187" s="95"/>
      <c r="VIX187" s="95"/>
      <c r="VIY187" s="95"/>
      <c r="VIZ187" s="95"/>
      <c r="VJA187" s="95"/>
      <c r="VJB187" s="95"/>
      <c r="VJC187" s="95"/>
      <c r="VJD187" s="95"/>
      <c r="VJE187" s="95"/>
      <c r="VJF187" s="95"/>
      <c r="VJG187" s="95"/>
      <c r="VJH187" s="95"/>
      <c r="VJI187" s="95"/>
      <c r="VJJ187" s="95"/>
      <c r="VJK187" s="95"/>
      <c r="VJL187" s="95"/>
      <c r="VJM187" s="95"/>
      <c r="VJN187" s="95"/>
      <c r="VJO187" s="95"/>
      <c r="VJP187" s="95"/>
      <c r="VJQ187" s="95"/>
      <c r="VJR187" s="95"/>
      <c r="VJS187" s="95"/>
      <c r="VJT187" s="95"/>
      <c r="VJU187" s="95"/>
      <c r="VJV187" s="95"/>
      <c r="VJW187" s="95"/>
      <c r="VJX187" s="95"/>
      <c r="VJY187" s="95"/>
      <c r="VJZ187" s="95"/>
      <c r="VKA187" s="95"/>
      <c r="VKB187" s="95"/>
      <c r="VKC187" s="95"/>
      <c r="VKD187" s="95"/>
      <c r="VKE187" s="95"/>
      <c r="VKF187" s="95"/>
      <c r="VKG187" s="95"/>
      <c r="VKH187" s="95"/>
      <c r="VKI187" s="95"/>
      <c r="VKJ187" s="95"/>
      <c r="VKK187" s="95"/>
      <c r="VKL187" s="95"/>
      <c r="VKM187" s="95"/>
      <c r="VKN187" s="95"/>
      <c r="VKO187" s="95"/>
      <c r="VKP187" s="95"/>
      <c r="VKQ187" s="95"/>
      <c r="VKR187" s="95"/>
      <c r="VKS187" s="95"/>
      <c r="VKT187" s="95"/>
      <c r="VKU187" s="95"/>
      <c r="VKV187" s="95"/>
      <c r="VKW187" s="95"/>
      <c r="VKX187" s="95"/>
      <c r="VKY187" s="95"/>
      <c r="VKZ187" s="95"/>
      <c r="VLA187" s="95"/>
      <c r="VLB187" s="95"/>
      <c r="VLC187" s="95"/>
      <c r="VLD187" s="95"/>
      <c r="VLE187" s="95"/>
      <c r="VLF187" s="95"/>
      <c r="VLG187" s="95"/>
      <c r="VLH187" s="95"/>
      <c r="VLI187" s="95"/>
      <c r="VLJ187" s="95"/>
      <c r="VLK187" s="95"/>
      <c r="VLL187" s="95"/>
      <c r="VLM187" s="95"/>
      <c r="VLN187" s="95"/>
      <c r="VLO187" s="95"/>
      <c r="VLP187" s="95"/>
      <c r="VLQ187" s="95"/>
      <c r="VLR187" s="95"/>
      <c r="VLS187" s="95"/>
      <c r="VLT187" s="95"/>
      <c r="VLU187" s="95"/>
      <c r="VLV187" s="95"/>
      <c r="VLW187" s="95"/>
      <c r="VLX187" s="95"/>
      <c r="VLY187" s="95"/>
      <c r="VLZ187" s="95"/>
      <c r="VMA187" s="95"/>
      <c r="VMB187" s="95"/>
      <c r="VMC187" s="95"/>
      <c r="VMD187" s="95"/>
      <c r="VME187" s="95"/>
      <c r="VMF187" s="95"/>
      <c r="VMG187" s="95"/>
      <c r="VMH187" s="95"/>
      <c r="VMI187" s="95"/>
      <c r="VMJ187" s="95"/>
      <c r="VMK187" s="95"/>
      <c r="VML187" s="95"/>
      <c r="VMM187" s="95"/>
      <c r="VMN187" s="95"/>
      <c r="VMO187" s="95"/>
      <c r="VMP187" s="95"/>
      <c r="VMQ187" s="95"/>
      <c r="VMR187" s="95"/>
      <c r="VMS187" s="95"/>
      <c r="VMT187" s="95"/>
      <c r="VMU187" s="95"/>
      <c r="VMV187" s="95"/>
      <c r="VMW187" s="95"/>
      <c r="VMX187" s="95"/>
      <c r="VMY187" s="95"/>
      <c r="VMZ187" s="95"/>
      <c r="VNA187" s="95"/>
      <c r="VNB187" s="95"/>
      <c r="VNC187" s="95"/>
      <c r="VND187" s="95"/>
      <c r="VNE187" s="95"/>
      <c r="VNF187" s="95"/>
      <c r="VNG187" s="95"/>
      <c r="VNH187" s="95"/>
      <c r="VNI187" s="95"/>
      <c r="VNJ187" s="95"/>
      <c r="VNK187" s="95"/>
      <c r="VNL187" s="95"/>
      <c r="VNM187" s="95"/>
      <c r="VNN187" s="95"/>
      <c r="VNO187" s="95"/>
      <c r="VNP187" s="95"/>
      <c r="VNQ187" s="95"/>
      <c r="VNR187" s="95"/>
      <c r="VNS187" s="95"/>
      <c r="VNT187" s="95"/>
      <c r="VNU187" s="95"/>
      <c r="VNV187" s="95"/>
      <c r="VNW187" s="95"/>
      <c r="VNX187" s="95"/>
      <c r="VNY187" s="95"/>
      <c r="VNZ187" s="95"/>
      <c r="VOA187" s="95"/>
      <c r="VOB187" s="95"/>
      <c r="VOC187" s="95"/>
      <c r="VOD187" s="95"/>
      <c r="VOE187" s="95"/>
      <c r="VOF187" s="95"/>
      <c r="VOG187" s="95"/>
      <c r="VOH187" s="95"/>
      <c r="VOI187" s="95"/>
      <c r="VOJ187" s="95"/>
      <c r="VOK187" s="95"/>
      <c r="VOL187" s="95"/>
      <c r="VOM187" s="95"/>
      <c r="VON187" s="95"/>
      <c r="VOO187" s="95"/>
      <c r="VOP187" s="95"/>
      <c r="VOQ187" s="95"/>
      <c r="VOR187" s="95"/>
      <c r="VOS187" s="95"/>
      <c r="VOT187" s="95"/>
      <c r="VOU187" s="95"/>
      <c r="VOV187" s="95"/>
      <c r="VOW187" s="95"/>
      <c r="VOX187" s="95"/>
      <c r="VOY187" s="95"/>
      <c r="VOZ187" s="95"/>
      <c r="VPA187" s="95"/>
      <c r="VPB187" s="95"/>
      <c r="VPC187" s="95"/>
      <c r="VPD187" s="95"/>
      <c r="VPE187" s="95"/>
      <c r="VPF187" s="95"/>
      <c r="VPG187" s="95"/>
      <c r="VPH187" s="95"/>
      <c r="VPI187" s="95"/>
      <c r="VPJ187" s="95"/>
      <c r="VPK187" s="95"/>
      <c r="VPL187" s="95"/>
      <c r="VPM187" s="95"/>
      <c r="VPN187" s="95"/>
      <c r="VPO187" s="95"/>
      <c r="VPP187" s="95"/>
      <c r="VPQ187" s="95"/>
      <c r="VPR187" s="95"/>
      <c r="VPS187" s="95"/>
      <c r="VPT187" s="95"/>
      <c r="VPU187" s="95"/>
      <c r="VPV187" s="95"/>
      <c r="VPW187" s="95"/>
      <c r="VPX187" s="95"/>
      <c r="VPY187" s="95"/>
      <c r="VPZ187" s="95"/>
      <c r="VQA187" s="95"/>
      <c r="VQB187" s="95"/>
      <c r="VQC187" s="95"/>
      <c r="VQD187" s="95"/>
      <c r="VQE187" s="95"/>
      <c r="VQF187" s="95"/>
      <c r="VQG187" s="95"/>
      <c r="VQH187" s="95"/>
      <c r="VQI187" s="95"/>
      <c r="VQJ187" s="95"/>
      <c r="VQK187" s="95"/>
      <c r="VQL187" s="95"/>
      <c r="VQM187" s="95"/>
      <c r="VQN187" s="95"/>
      <c r="VQO187" s="95"/>
      <c r="VQP187" s="95"/>
      <c r="VQQ187" s="95"/>
      <c r="VQR187" s="95"/>
      <c r="VQS187" s="95"/>
      <c r="VQT187" s="95"/>
      <c r="VQU187" s="95"/>
      <c r="VQV187" s="95"/>
      <c r="VQW187" s="95"/>
      <c r="VQX187" s="95"/>
      <c r="VQY187" s="95"/>
      <c r="VQZ187" s="95"/>
      <c r="VRA187" s="95"/>
      <c r="VRB187" s="95"/>
      <c r="VRC187" s="95"/>
      <c r="VRD187" s="95"/>
      <c r="VRE187" s="95"/>
      <c r="VRF187" s="95"/>
      <c r="VRG187" s="95"/>
      <c r="VRH187" s="95"/>
      <c r="VRI187" s="95"/>
      <c r="VRJ187" s="95"/>
      <c r="VRK187" s="95"/>
      <c r="VRL187" s="95"/>
      <c r="VRM187" s="95"/>
      <c r="VRN187" s="95"/>
      <c r="VRO187" s="95"/>
      <c r="VRP187" s="95"/>
      <c r="VRQ187" s="95"/>
      <c r="VRR187" s="95"/>
      <c r="VRS187" s="95"/>
      <c r="VRT187" s="95"/>
      <c r="VRU187" s="95"/>
      <c r="VRV187" s="95"/>
      <c r="VRW187" s="95"/>
      <c r="VRX187" s="95"/>
      <c r="VRY187" s="95"/>
      <c r="VRZ187" s="95"/>
      <c r="VSA187" s="95"/>
      <c r="VSB187" s="95"/>
      <c r="VSC187" s="95"/>
      <c r="VSD187" s="95"/>
      <c r="VSE187" s="95"/>
      <c r="VSF187" s="95"/>
      <c r="VSG187" s="95"/>
      <c r="VSH187" s="95"/>
      <c r="VSI187" s="95"/>
      <c r="VSJ187" s="95"/>
      <c r="VSK187" s="95"/>
      <c r="VSL187" s="95"/>
      <c r="VSM187" s="95"/>
      <c r="VSN187" s="95"/>
      <c r="VSO187" s="95"/>
      <c r="VSP187" s="95"/>
      <c r="VSQ187" s="95"/>
      <c r="VSR187" s="95"/>
      <c r="VSS187" s="95"/>
      <c r="VST187" s="95"/>
      <c r="VSU187" s="95"/>
      <c r="VSV187" s="95"/>
      <c r="VSW187" s="95"/>
      <c r="VSX187" s="95"/>
      <c r="VSY187" s="95"/>
      <c r="VSZ187" s="95"/>
      <c r="VTA187" s="95"/>
      <c r="VTB187" s="95"/>
      <c r="VTC187" s="95"/>
      <c r="VTD187" s="95"/>
      <c r="VTE187" s="95"/>
      <c r="VTF187" s="95"/>
      <c r="VTG187" s="95"/>
      <c r="VTH187" s="95"/>
      <c r="VTI187" s="95"/>
      <c r="VTJ187" s="95"/>
      <c r="VTK187" s="95"/>
      <c r="VTL187" s="95"/>
      <c r="VTM187" s="95"/>
      <c r="VTN187" s="95"/>
      <c r="VTO187" s="95"/>
      <c r="VTP187" s="95"/>
      <c r="VTQ187" s="95"/>
      <c r="VTR187" s="95"/>
      <c r="VTS187" s="95"/>
      <c r="VTT187" s="95"/>
      <c r="VTU187" s="95"/>
      <c r="VTV187" s="95"/>
      <c r="VTW187" s="95"/>
      <c r="VTX187" s="95"/>
      <c r="VTY187" s="95"/>
      <c r="VTZ187" s="95"/>
      <c r="VUA187" s="95"/>
      <c r="VUB187" s="95"/>
      <c r="VUC187" s="95"/>
      <c r="VUD187" s="95"/>
      <c r="VUE187" s="95"/>
      <c r="VUF187" s="95"/>
      <c r="VUG187" s="95"/>
      <c r="VUH187" s="95"/>
      <c r="VUI187" s="95"/>
      <c r="VUJ187" s="95"/>
      <c r="VUK187" s="95"/>
      <c r="VUL187" s="95"/>
      <c r="VUM187" s="95"/>
      <c r="VUN187" s="95"/>
      <c r="VUO187" s="95"/>
      <c r="VUP187" s="95"/>
      <c r="VUQ187" s="95"/>
      <c r="VUR187" s="95"/>
      <c r="VUS187" s="95"/>
      <c r="VUT187" s="95"/>
      <c r="VUU187" s="95"/>
      <c r="VUV187" s="95"/>
      <c r="VUW187" s="95"/>
      <c r="VUX187" s="95"/>
      <c r="VUY187" s="95"/>
      <c r="VUZ187" s="95"/>
      <c r="VVA187" s="95"/>
      <c r="VVB187" s="95"/>
      <c r="VVC187" s="95"/>
      <c r="VVD187" s="95"/>
      <c r="VVE187" s="95"/>
      <c r="VVF187" s="95"/>
      <c r="VVG187" s="95"/>
      <c r="VVH187" s="95"/>
      <c r="VVI187" s="95"/>
      <c r="VVJ187" s="95"/>
      <c r="VVK187" s="95"/>
      <c r="VVL187" s="95"/>
      <c r="VVM187" s="95"/>
      <c r="VVN187" s="95"/>
      <c r="VVO187" s="95"/>
      <c r="VVP187" s="95"/>
      <c r="VVQ187" s="95"/>
      <c r="VVR187" s="95"/>
      <c r="VVS187" s="95"/>
      <c r="VVT187" s="95"/>
      <c r="VVU187" s="95"/>
      <c r="VVV187" s="95"/>
      <c r="VVW187" s="95"/>
      <c r="VVX187" s="95"/>
      <c r="VVY187" s="95"/>
      <c r="VVZ187" s="95"/>
      <c r="VWA187" s="95"/>
      <c r="VWB187" s="95"/>
      <c r="VWC187" s="95"/>
      <c r="VWD187" s="95"/>
      <c r="VWE187" s="95"/>
      <c r="VWF187" s="95"/>
      <c r="VWG187" s="95"/>
      <c r="VWH187" s="95"/>
      <c r="VWI187" s="95"/>
      <c r="VWJ187" s="95"/>
      <c r="VWK187" s="95"/>
      <c r="VWL187" s="95"/>
      <c r="VWM187" s="95"/>
      <c r="VWN187" s="95"/>
      <c r="VWO187" s="95"/>
      <c r="VWP187" s="95"/>
      <c r="VWQ187" s="95"/>
      <c r="VWR187" s="95"/>
      <c r="VWS187" s="95"/>
      <c r="VWT187" s="95"/>
      <c r="VWU187" s="95"/>
      <c r="VWV187" s="95"/>
      <c r="VWW187" s="95"/>
      <c r="VWX187" s="95"/>
      <c r="VWY187" s="95"/>
      <c r="VWZ187" s="95"/>
      <c r="VXA187" s="95"/>
      <c r="VXB187" s="95"/>
      <c r="VXC187" s="95"/>
      <c r="VXD187" s="95"/>
      <c r="VXE187" s="95"/>
      <c r="VXF187" s="95"/>
      <c r="VXG187" s="95"/>
      <c r="VXH187" s="95"/>
      <c r="VXI187" s="95"/>
      <c r="VXJ187" s="95"/>
      <c r="VXK187" s="95"/>
      <c r="VXL187" s="95"/>
      <c r="VXM187" s="95"/>
      <c r="VXN187" s="95"/>
      <c r="VXO187" s="95"/>
      <c r="VXP187" s="95"/>
      <c r="VXQ187" s="95"/>
      <c r="VXR187" s="95"/>
      <c r="VXS187" s="95"/>
      <c r="VXT187" s="95"/>
      <c r="VXU187" s="95"/>
      <c r="VXV187" s="95"/>
      <c r="VXW187" s="95"/>
      <c r="VXX187" s="95"/>
      <c r="VXY187" s="95"/>
      <c r="VXZ187" s="95"/>
      <c r="VYA187" s="95"/>
      <c r="VYB187" s="95"/>
      <c r="VYC187" s="95"/>
      <c r="VYD187" s="95"/>
      <c r="VYE187" s="95"/>
      <c r="VYF187" s="95"/>
      <c r="VYG187" s="95"/>
      <c r="VYH187" s="95"/>
      <c r="VYI187" s="95"/>
      <c r="VYJ187" s="95"/>
      <c r="VYK187" s="95"/>
      <c r="VYL187" s="95"/>
      <c r="VYM187" s="95"/>
      <c r="VYN187" s="95"/>
      <c r="VYO187" s="95"/>
      <c r="VYP187" s="95"/>
      <c r="VYQ187" s="95"/>
      <c r="VYR187" s="95"/>
      <c r="VYS187" s="95"/>
      <c r="VYT187" s="95"/>
      <c r="VYU187" s="95"/>
      <c r="VYV187" s="95"/>
      <c r="VYW187" s="95"/>
      <c r="VYX187" s="95"/>
      <c r="VYY187" s="95"/>
      <c r="VYZ187" s="95"/>
      <c r="VZA187" s="95"/>
      <c r="VZB187" s="95"/>
      <c r="VZC187" s="95"/>
      <c r="VZD187" s="95"/>
      <c r="VZE187" s="95"/>
      <c r="VZF187" s="95"/>
      <c r="VZG187" s="95"/>
      <c r="VZH187" s="95"/>
      <c r="VZI187" s="95"/>
      <c r="VZJ187" s="95"/>
      <c r="VZK187" s="95"/>
      <c r="VZL187" s="95"/>
      <c r="VZM187" s="95"/>
      <c r="VZN187" s="95"/>
      <c r="VZO187" s="95"/>
      <c r="VZP187" s="95"/>
      <c r="VZQ187" s="95"/>
      <c r="VZR187" s="95"/>
      <c r="VZS187" s="95"/>
      <c r="VZT187" s="95"/>
      <c r="VZU187" s="95"/>
      <c r="VZV187" s="95"/>
      <c r="VZW187" s="95"/>
      <c r="VZX187" s="95"/>
      <c r="VZY187" s="95"/>
      <c r="VZZ187" s="95"/>
      <c r="WAA187" s="95"/>
      <c r="WAB187" s="95"/>
      <c r="WAC187" s="95"/>
      <c r="WAD187" s="95"/>
      <c r="WAE187" s="95"/>
      <c r="WAF187" s="95"/>
      <c r="WAG187" s="95"/>
      <c r="WAH187" s="95"/>
      <c r="WAI187" s="95"/>
      <c r="WAJ187" s="95"/>
      <c r="WAK187" s="95"/>
      <c r="WAL187" s="95"/>
      <c r="WAM187" s="95"/>
      <c r="WAN187" s="95"/>
      <c r="WAO187" s="95"/>
      <c r="WAP187" s="95"/>
      <c r="WAQ187" s="95"/>
      <c r="WAR187" s="95"/>
      <c r="WAS187" s="95"/>
      <c r="WAT187" s="95"/>
      <c r="WAU187" s="95"/>
      <c r="WAV187" s="95"/>
      <c r="WAW187" s="95"/>
      <c r="WAX187" s="95"/>
      <c r="WAY187" s="95"/>
      <c r="WAZ187" s="95"/>
      <c r="WBA187" s="95"/>
      <c r="WBB187" s="95"/>
      <c r="WBC187" s="95"/>
      <c r="WBD187" s="95"/>
      <c r="WBE187" s="95"/>
      <c r="WBF187" s="95"/>
      <c r="WBG187" s="95"/>
      <c r="WBH187" s="95"/>
      <c r="WBI187" s="95"/>
      <c r="WBJ187" s="95"/>
      <c r="WBK187" s="95"/>
      <c r="WBL187" s="95"/>
      <c r="WBM187" s="95"/>
      <c r="WBN187" s="95"/>
      <c r="WBO187" s="95"/>
      <c r="WBP187" s="95"/>
      <c r="WBQ187" s="95"/>
      <c r="WBR187" s="95"/>
      <c r="WBS187" s="95"/>
      <c r="WBT187" s="95"/>
      <c r="WBU187" s="95"/>
      <c r="WBV187" s="95"/>
      <c r="WBW187" s="95"/>
      <c r="WBX187" s="95"/>
      <c r="WBY187" s="95"/>
      <c r="WBZ187" s="95"/>
      <c r="WCA187" s="95"/>
      <c r="WCB187" s="95"/>
      <c r="WCC187" s="95"/>
      <c r="WCD187" s="95"/>
      <c r="WCE187" s="95"/>
      <c r="WCF187" s="95"/>
      <c r="WCG187" s="95"/>
      <c r="WCH187" s="95"/>
      <c r="WCI187" s="95"/>
      <c r="WCJ187" s="95"/>
      <c r="WCK187" s="95"/>
      <c r="WCL187" s="95"/>
      <c r="WCM187" s="95"/>
      <c r="WCN187" s="95"/>
      <c r="WCO187" s="95"/>
      <c r="WCP187" s="95"/>
      <c r="WCQ187" s="95"/>
      <c r="WCR187" s="95"/>
      <c r="WCS187" s="95"/>
      <c r="WCT187" s="95"/>
      <c r="WCU187" s="95"/>
      <c r="WCV187" s="95"/>
      <c r="WCW187" s="95"/>
      <c r="WCX187" s="95"/>
      <c r="WCY187" s="95"/>
      <c r="WCZ187" s="95"/>
      <c r="WDA187" s="95"/>
      <c r="WDB187" s="95"/>
      <c r="WDC187" s="95"/>
      <c r="WDD187" s="95"/>
      <c r="WDE187" s="95"/>
      <c r="WDF187" s="95"/>
      <c r="WDG187" s="95"/>
      <c r="WDH187" s="95"/>
      <c r="WDI187" s="95"/>
      <c r="WDJ187" s="95"/>
      <c r="WDK187" s="95"/>
      <c r="WDL187" s="95"/>
      <c r="WDM187" s="95"/>
      <c r="WDN187" s="95"/>
      <c r="WDO187" s="95"/>
      <c r="WDP187" s="95"/>
      <c r="WDQ187" s="95"/>
      <c r="WDR187" s="95"/>
      <c r="WDS187" s="95"/>
      <c r="WDT187" s="95"/>
      <c r="WDU187" s="95"/>
      <c r="WDV187" s="95"/>
      <c r="WDW187" s="95"/>
      <c r="WDX187" s="95"/>
      <c r="WDY187" s="95"/>
      <c r="WDZ187" s="95"/>
      <c r="WEA187" s="95"/>
      <c r="WEB187" s="95"/>
      <c r="WEC187" s="95"/>
      <c r="WED187" s="95"/>
      <c r="WEE187" s="95"/>
      <c r="WEF187" s="95"/>
      <c r="WEG187" s="95"/>
      <c r="WEH187" s="95"/>
      <c r="WEI187" s="95"/>
      <c r="WEJ187" s="95"/>
      <c r="WEK187" s="95"/>
      <c r="WEL187" s="95"/>
      <c r="WEM187" s="95"/>
      <c r="WEN187" s="95"/>
      <c r="WEO187" s="95"/>
      <c r="WEP187" s="95"/>
      <c r="WEQ187" s="95"/>
      <c r="WER187" s="95"/>
      <c r="WES187" s="95"/>
      <c r="WET187" s="95"/>
      <c r="WEU187" s="95"/>
      <c r="WEV187" s="95"/>
      <c r="WEW187" s="95"/>
      <c r="WEX187" s="95"/>
      <c r="WEY187" s="95"/>
      <c r="WEZ187" s="95"/>
      <c r="WFA187" s="95"/>
      <c r="WFB187" s="95"/>
      <c r="WFC187" s="95"/>
      <c r="WFD187" s="95"/>
      <c r="WFE187" s="95"/>
      <c r="WFF187" s="95"/>
      <c r="WFG187" s="95"/>
      <c r="WFH187" s="95"/>
      <c r="WFI187" s="95"/>
      <c r="WFJ187" s="95"/>
      <c r="WFK187" s="95"/>
      <c r="WFL187" s="95"/>
      <c r="WFM187" s="95"/>
      <c r="WFN187" s="95"/>
      <c r="WFO187" s="95"/>
      <c r="WFP187" s="95"/>
      <c r="WFQ187" s="95"/>
      <c r="WFR187" s="95"/>
      <c r="WFS187" s="95"/>
      <c r="WFT187" s="95"/>
      <c r="WFU187" s="95"/>
      <c r="WFV187" s="95"/>
      <c r="WFW187" s="95"/>
      <c r="WFX187" s="95"/>
      <c r="WFY187" s="95"/>
      <c r="WFZ187" s="95"/>
      <c r="WGA187" s="95"/>
      <c r="WGB187" s="95"/>
      <c r="WGC187" s="95"/>
      <c r="WGD187" s="95"/>
      <c r="WGE187" s="95"/>
      <c r="WGF187" s="95"/>
      <c r="WGG187" s="95"/>
      <c r="WGH187" s="95"/>
      <c r="WGI187" s="95"/>
      <c r="WGJ187" s="95"/>
      <c r="WGK187" s="95"/>
      <c r="WGL187" s="95"/>
      <c r="WGM187" s="95"/>
      <c r="WGN187" s="95"/>
      <c r="WGO187" s="95"/>
      <c r="WGP187" s="95"/>
      <c r="WGQ187" s="95"/>
      <c r="WGR187" s="95"/>
      <c r="WGS187" s="95"/>
      <c r="WGT187" s="95"/>
      <c r="WGU187" s="95"/>
      <c r="WGV187" s="95"/>
      <c r="WGW187" s="95"/>
      <c r="WGX187" s="95"/>
      <c r="WGY187" s="95"/>
      <c r="WGZ187" s="95"/>
      <c r="WHA187" s="95"/>
      <c r="WHB187" s="95"/>
      <c r="WHC187" s="95"/>
      <c r="WHD187" s="95"/>
      <c r="WHE187" s="95"/>
      <c r="WHF187" s="95"/>
      <c r="WHG187" s="95"/>
      <c r="WHH187" s="95"/>
      <c r="WHI187" s="95"/>
      <c r="WHJ187" s="95"/>
      <c r="WHK187" s="95"/>
      <c r="WHL187" s="95"/>
      <c r="WHM187" s="95"/>
      <c r="WHN187" s="95"/>
      <c r="WHO187" s="95"/>
      <c r="WHP187" s="95"/>
      <c r="WHQ187" s="95"/>
      <c r="WHR187" s="95"/>
      <c r="WHS187" s="95"/>
      <c r="WHT187" s="95"/>
      <c r="WHU187" s="95"/>
      <c r="WHV187" s="95"/>
      <c r="WHW187" s="95"/>
      <c r="WHX187" s="95"/>
      <c r="WHY187" s="95"/>
      <c r="WHZ187" s="95"/>
      <c r="WIA187" s="95"/>
      <c r="WIB187" s="95"/>
      <c r="WIC187" s="95"/>
      <c r="WID187" s="95"/>
      <c r="WIE187" s="95"/>
      <c r="WIF187" s="95"/>
      <c r="WIG187" s="95"/>
      <c r="WIH187" s="95"/>
      <c r="WII187" s="95"/>
      <c r="WIJ187" s="95"/>
      <c r="WIK187" s="95"/>
      <c r="WIL187" s="95"/>
      <c r="WIM187" s="95"/>
      <c r="WIN187" s="95"/>
      <c r="WIO187" s="95"/>
      <c r="WIP187" s="95"/>
      <c r="WIQ187" s="95"/>
      <c r="WIR187" s="95"/>
      <c r="WIS187" s="95"/>
      <c r="WIT187" s="95"/>
      <c r="WIU187" s="95"/>
      <c r="WIV187" s="95"/>
      <c r="WIW187" s="95"/>
      <c r="WIX187" s="95"/>
      <c r="WIY187" s="95"/>
      <c r="WIZ187" s="95"/>
      <c r="WJA187" s="95"/>
      <c r="WJB187" s="95"/>
      <c r="WJC187" s="95"/>
      <c r="WJD187" s="95"/>
      <c r="WJE187" s="95"/>
      <c r="WJF187" s="95"/>
      <c r="WJG187" s="95"/>
      <c r="WJH187" s="95"/>
      <c r="WJI187" s="95"/>
      <c r="WJJ187" s="95"/>
      <c r="WJK187" s="95"/>
      <c r="WJL187" s="95"/>
      <c r="WJM187" s="95"/>
      <c r="WJN187" s="95"/>
      <c r="WJO187" s="95"/>
      <c r="WJP187" s="95"/>
      <c r="WJQ187" s="95"/>
      <c r="WJR187" s="95"/>
      <c r="WJS187" s="95"/>
      <c r="WJT187" s="95"/>
      <c r="WJU187" s="95"/>
      <c r="WJV187" s="95"/>
      <c r="WJW187" s="95"/>
      <c r="WJX187" s="95"/>
      <c r="WJY187" s="95"/>
      <c r="WJZ187" s="95"/>
      <c r="WKA187" s="95"/>
      <c r="WKB187" s="95"/>
      <c r="WKC187" s="95"/>
      <c r="WKD187" s="95"/>
      <c r="WKE187" s="95"/>
      <c r="WKF187" s="95"/>
      <c r="WKG187" s="95"/>
      <c r="WKH187" s="95"/>
      <c r="WKI187" s="95"/>
      <c r="WKJ187" s="95"/>
      <c r="WKK187" s="95"/>
      <c r="WKL187" s="95"/>
      <c r="WKM187" s="95"/>
      <c r="WKN187" s="95"/>
      <c r="WKO187" s="95"/>
      <c r="WKP187" s="95"/>
      <c r="WKQ187" s="95"/>
      <c r="WKR187" s="95"/>
      <c r="WKS187" s="95"/>
      <c r="WKT187" s="95"/>
      <c r="WKU187" s="95"/>
      <c r="WKV187" s="95"/>
      <c r="WKW187" s="95"/>
      <c r="WKX187" s="95"/>
      <c r="WKY187" s="95"/>
      <c r="WKZ187" s="95"/>
      <c r="WLA187" s="95"/>
      <c r="WLB187" s="95"/>
      <c r="WLC187" s="95"/>
      <c r="WLD187" s="95"/>
      <c r="WLE187" s="95"/>
      <c r="WLF187" s="95"/>
      <c r="WLG187" s="95"/>
      <c r="WLH187" s="95"/>
      <c r="WLI187" s="95"/>
      <c r="WLJ187" s="95"/>
      <c r="WLK187" s="95"/>
      <c r="WLL187" s="95"/>
      <c r="WLM187" s="95"/>
      <c r="WLN187" s="95"/>
      <c r="WLO187" s="95"/>
      <c r="WLP187" s="95"/>
      <c r="WLQ187" s="95"/>
      <c r="WLR187" s="95"/>
      <c r="WLS187" s="95"/>
      <c r="WLT187" s="95"/>
      <c r="WLU187" s="95"/>
      <c r="WLV187" s="95"/>
      <c r="WLW187" s="95"/>
      <c r="WLX187" s="95"/>
      <c r="WLY187" s="95"/>
      <c r="WLZ187" s="95"/>
      <c r="WMA187" s="95"/>
      <c r="WMB187" s="95"/>
      <c r="WMC187" s="95"/>
      <c r="WMD187" s="95"/>
      <c r="WME187" s="95"/>
      <c r="WMF187" s="95"/>
      <c r="WMG187" s="95"/>
      <c r="WMH187" s="95"/>
      <c r="WMI187" s="95"/>
      <c r="WMJ187" s="95"/>
      <c r="WMK187" s="95"/>
      <c r="WML187" s="95"/>
      <c r="WMM187" s="95"/>
      <c r="WMN187" s="95"/>
      <c r="WMO187" s="95"/>
      <c r="WMP187" s="95"/>
      <c r="WMQ187" s="95"/>
      <c r="WMR187" s="95"/>
      <c r="WMS187" s="95"/>
      <c r="WMT187" s="95"/>
      <c r="WMU187" s="95"/>
      <c r="WMV187" s="95"/>
      <c r="WMW187" s="95"/>
      <c r="WMX187" s="95"/>
      <c r="WMY187" s="95"/>
      <c r="WMZ187" s="95"/>
      <c r="WNA187" s="95"/>
      <c r="WNB187" s="95"/>
      <c r="WNC187" s="95"/>
      <c r="WND187" s="95"/>
      <c r="WNE187" s="95"/>
      <c r="WNF187" s="95"/>
      <c r="WNG187" s="95"/>
      <c r="WNH187" s="95"/>
      <c r="WNI187" s="95"/>
      <c r="WNJ187" s="95"/>
      <c r="WNK187" s="95"/>
      <c r="WNL187" s="95"/>
      <c r="WNM187" s="95"/>
      <c r="WNN187" s="95"/>
      <c r="WNO187" s="95"/>
      <c r="WNP187" s="95"/>
      <c r="WNQ187" s="95"/>
      <c r="WNR187" s="95"/>
      <c r="WNS187" s="95"/>
      <c r="WNT187" s="95"/>
      <c r="WNU187" s="95"/>
      <c r="WNV187" s="95"/>
      <c r="WNW187" s="95"/>
      <c r="WNX187" s="95"/>
      <c r="WNY187" s="95"/>
      <c r="WNZ187" s="95"/>
      <c r="WOA187" s="95"/>
      <c r="WOB187" s="95"/>
      <c r="WOC187" s="95"/>
      <c r="WOD187" s="95"/>
      <c r="WOE187" s="95"/>
      <c r="WOF187" s="95"/>
      <c r="WOG187" s="95"/>
      <c r="WOH187" s="95"/>
      <c r="WOI187" s="95"/>
      <c r="WOJ187" s="95"/>
      <c r="WOK187" s="95"/>
      <c r="WOL187" s="95"/>
      <c r="WOM187" s="95"/>
      <c r="WON187" s="95"/>
      <c r="WOO187" s="95"/>
      <c r="WOP187" s="95"/>
      <c r="WOQ187" s="95"/>
      <c r="WOR187" s="95"/>
      <c r="WOS187" s="95"/>
      <c r="WOT187" s="95"/>
      <c r="WOU187" s="95"/>
      <c r="WOV187" s="95"/>
      <c r="WOW187" s="95"/>
      <c r="WOX187" s="95"/>
      <c r="WOY187" s="95"/>
      <c r="WOZ187" s="95"/>
      <c r="WPA187" s="95"/>
      <c r="WPB187" s="95"/>
      <c r="WPC187" s="95"/>
      <c r="WPD187" s="95"/>
      <c r="WPE187" s="95"/>
      <c r="WPF187" s="95"/>
      <c r="WPG187" s="95"/>
      <c r="WPH187" s="95"/>
      <c r="WPI187" s="95"/>
      <c r="WPJ187" s="95"/>
      <c r="WPK187" s="95"/>
      <c r="WPL187" s="95"/>
      <c r="WPM187" s="95"/>
      <c r="WPN187" s="95"/>
      <c r="WPO187" s="95"/>
      <c r="WPP187" s="95"/>
      <c r="WPQ187" s="95"/>
      <c r="WPR187" s="95"/>
      <c r="WPS187" s="95"/>
      <c r="WPT187" s="95"/>
      <c r="WPU187" s="95"/>
      <c r="WPV187" s="95"/>
      <c r="WPW187" s="95"/>
      <c r="WPX187" s="95"/>
      <c r="WPY187" s="95"/>
      <c r="WPZ187" s="95"/>
      <c r="WQA187" s="95"/>
      <c r="WQB187" s="95"/>
      <c r="WQC187" s="95"/>
      <c r="WQD187" s="95"/>
      <c r="WQE187" s="95"/>
      <c r="WQF187" s="95"/>
      <c r="WQG187" s="95"/>
      <c r="WQH187" s="95"/>
      <c r="WQI187" s="95"/>
      <c r="WQJ187" s="95"/>
      <c r="WQK187" s="95"/>
      <c r="WQL187" s="95"/>
      <c r="WQM187" s="95"/>
      <c r="WQN187" s="95"/>
      <c r="WQO187" s="95"/>
      <c r="WQP187" s="95"/>
      <c r="WQQ187" s="95"/>
      <c r="WQR187" s="95"/>
      <c r="WQS187" s="95"/>
      <c r="WQT187" s="95"/>
      <c r="WQU187" s="95"/>
      <c r="WQV187" s="95"/>
      <c r="WQW187" s="95"/>
      <c r="WQX187" s="95"/>
      <c r="WQY187" s="95"/>
      <c r="WQZ187" s="95"/>
      <c r="WRA187" s="95"/>
      <c r="WRB187" s="95"/>
      <c r="WRC187" s="95"/>
      <c r="WRD187" s="95"/>
      <c r="WRE187" s="95"/>
      <c r="WRF187" s="95"/>
      <c r="WRG187" s="95"/>
      <c r="WRH187" s="95"/>
      <c r="WRI187" s="95"/>
      <c r="WRJ187" s="95"/>
      <c r="WRK187" s="95"/>
      <c r="WRL187" s="95"/>
      <c r="WRM187" s="95"/>
      <c r="WRN187" s="95"/>
      <c r="WRO187" s="95"/>
      <c r="WRP187" s="95"/>
      <c r="WRQ187" s="95"/>
      <c r="WRR187" s="95"/>
      <c r="WRS187" s="95"/>
      <c r="WRT187" s="95"/>
      <c r="WRU187" s="95"/>
      <c r="WRV187" s="95"/>
      <c r="WRW187" s="95"/>
      <c r="WRX187" s="95"/>
      <c r="WRY187" s="95"/>
      <c r="WRZ187" s="95"/>
      <c r="WSA187" s="95"/>
      <c r="WSB187" s="95"/>
      <c r="WSC187" s="95"/>
      <c r="WSD187" s="95"/>
      <c r="WSE187" s="95"/>
      <c r="WSF187" s="95"/>
      <c r="WSG187" s="95"/>
      <c r="WSH187" s="95"/>
      <c r="WSI187" s="95"/>
      <c r="WSJ187" s="95"/>
      <c r="WSK187" s="95"/>
      <c r="WSL187" s="95"/>
      <c r="WSM187" s="95"/>
      <c r="WSN187" s="95"/>
      <c r="WSO187" s="95"/>
      <c r="WSP187" s="95"/>
      <c r="WSQ187" s="95"/>
      <c r="WSR187" s="95"/>
      <c r="WSS187" s="95"/>
      <c r="WST187" s="95"/>
      <c r="WSU187" s="95"/>
      <c r="WSV187" s="95"/>
      <c r="WSW187" s="95"/>
      <c r="WSX187" s="95"/>
      <c r="WSY187" s="95"/>
      <c r="WSZ187" s="95"/>
      <c r="WTA187" s="95"/>
      <c r="WTB187" s="95"/>
      <c r="WTC187" s="95"/>
      <c r="WTD187" s="95"/>
      <c r="WTE187" s="95"/>
      <c r="WTF187" s="95"/>
      <c r="WTG187" s="95"/>
      <c r="WTH187" s="95"/>
      <c r="WTI187" s="95"/>
      <c r="WTJ187" s="95"/>
      <c r="WTK187" s="95"/>
      <c r="WTL187" s="95"/>
      <c r="WTM187" s="95"/>
      <c r="WTN187" s="95"/>
      <c r="WTO187" s="95"/>
      <c r="WTP187" s="95"/>
      <c r="WTQ187" s="95"/>
      <c r="WTR187" s="95"/>
      <c r="WTS187" s="95"/>
      <c r="WTT187" s="95"/>
      <c r="WTU187" s="95"/>
      <c r="WTV187" s="95"/>
      <c r="WTW187" s="95"/>
      <c r="WTX187" s="95"/>
      <c r="WTY187" s="95"/>
      <c r="WTZ187" s="95"/>
      <c r="WUA187" s="95"/>
      <c r="WUB187" s="95"/>
      <c r="WUC187" s="95"/>
      <c r="WUD187" s="95"/>
      <c r="WUE187" s="95"/>
      <c r="WUF187" s="95"/>
      <c r="WUG187" s="95"/>
      <c r="WUH187" s="95"/>
      <c r="WUI187" s="95"/>
      <c r="WUJ187" s="95"/>
      <c r="WUK187" s="95"/>
      <c r="WUL187" s="95"/>
      <c r="WUM187" s="95"/>
      <c r="WUN187" s="95"/>
      <c r="WUO187" s="95"/>
      <c r="WUP187" s="95"/>
      <c r="WUQ187" s="95"/>
      <c r="WUR187" s="95"/>
      <c r="WUS187" s="95"/>
      <c r="WUT187" s="95"/>
      <c r="WUU187" s="95"/>
      <c r="WUV187" s="95"/>
      <c r="WUW187" s="95"/>
      <c r="WUX187" s="95"/>
      <c r="WUY187" s="95"/>
      <c r="WUZ187" s="95"/>
      <c r="WVA187" s="95"/>
      <c r="WVB187" s="95"/>
      <c r="WVC187" s="95"/>
      <c r="WVD187" s="95"/>
      <c r="WVE187" s="95"/>
      <c r="WVF187" s="95"/>
      <c r="WVG187" s="95"/>
      <c r="WVH187" s="95"/>
      <c r="WVI187" s="95"/>
      <c r="WVJ187" s="95"/>
      <c r="WVK187" s="95"/>
      <c r="WVL187" s="95"/>
      <c r="WVM187" s="95"/>
      <c r="WVN187" s="95"/>
      <c r="WVO187" s="95"/>
      <c r="WVP187" s="95"/>
      <c r="WVQ187" s="95"/>
      <c r="WVR187" s="95"/>
      <c r="WVS187" s="95"/>
      <c r="WVT187" s="95"/>
      <c r="WVU187" s="95"/>
      <c r="WVV187" s="95"/>
      <c r="WVW187" s="95"/>
      <c r="WVX187" s="95"/>
      <c r="WVY187" s="95"/>
      <c r="WVZ187" s="95"/>
      <c r="WWA187" s="95"/>
      <c r="WWB187" s="95"/>
      <c r="WWC187" s="95"/>
      <c r="WWD187" s="95"/>
      <c r="WWE187" s="95"/>
      <c r="WWF187" s="95"/>
      <c r="WWG187" s="95"/>
      <c r="WWH187" s="95"/>
      <c r="WWI187" s="95"/>
      <c r="WWJ187" s="95"/>
      <c r="WWK187" s="95"/>
      <c r="WWL187" s="95"/>
      <c r="WWM187" s="95"/>
      <c r="WWN187" s="95"/>
      <c r="WWO187" s="95"/>
      <c r="WWP187" s="95"/>
      <c r="WWQ187" s="95"/>
      <c r="WWR187" s="95"/>
      <c r="WWS187" s="95"/>
      <c r="WWT187" s="95"/>
      <c r="WWU187" s="95"/>
      <c r="WWV187" s="95"/>
      <c r="WWW187" s="95"/>
      <c r="WWX187" s="95"/>
      <c r="WWY187" s="95"/>
      <c r="WWZ187" s="95"/>
      <c r="WXA187" s="95"/>
      <c r="WXB187" s="95"/>
      <c r="WXC187" s="95"/>
      <c r="WXD187" s="95"/>
      <c r="WXE187" s="95"/>
      <c r="WXF187" s="95"/>
      <c r="WXG187" s="95"/>
      <c r="WXH187" s="95"/>
      <c r="WXI187" s="95"/>
      <c r="WXJ187" s="95"/>
      <c r="WXK187" s="95"/>
      <c r="WXL187" s="95"/>
      <c r="WXM187" s="95"/>
      <c r="WXN187" s="95"/>
      <c r="WXO187" s="95"/>
      <c r="WXP187" s="95"/>
      <c r="WXQ187" s="95"/>
      <c r="WXR187" s="95"/>
      <c r="WXS187" s="95"/>
      <c r="WXT187" s="95"/>
      <c r="WXU187" s="95"/>
      <c r="WXV187" s="95"/>
      <c r="WXW187" s="95"/>
      <c r="WXX187" s="95"/>
      <c r="WXY187" s="95"/>
      <c r="WXZ187" s="95"/>
      <c r="WYA187" s="95"/>
      <c r="WYB187" s="95"/>
      <c r="WYC187" s="95"/>
      <c r="WYD187" s="95"/>
      <c r="WYE187" s="95"/>
      <c r="WYF187" s="95"/>
      <c r="WYG187" s="95"/>
      <c r="WYH187" s="95"/>
      <c r="WYI187" s="95"/>
      <c r="WYJ187" s="95"/>
      <c r="WYK187" s="95"/>
      <c r="WYL187" s="95"/>
      <c r="WYM187" s="95"/>
      <c r="WYN187" s="95"/>
      <c r="WYO187" s="95"/>
      <c r="WYP187" s="95"/>
      <c r="WYQ187" s="95"/>
      <c r="WYR187" s="95"/>
      <c r="WYS187" s="95"/>
      <c r="WYT187" s="95"/>
      <c r="WYU187" s="95"/>
      <c r="WYV187" s="95"/>
      <c r="WYW187" s="95"/>
      <c r="WYX187" s="95"/>
      <c r="WYY187" s="95"/>
      <c r="WYZ187" s="95"/>
      <c r="WZA187" s="95"/>
      <c r="WZB187" s="95"/>
      <c r="WZC187" s="95"/>
      <c r="WZD187" s="95"/>
      <c r="WZE187" s="95"/>
      <c r="WZF187" s="95"/>
      <c r="WZG187" s="95"/>
      <c r="WZH187" s="95"/>
      <c r="WZI187" s="95"/>
      <c r="WZJ187" s="95"/>
      <c r="WZK187" s="95"/>
      <c r="WZL187" s="95"/>
      <c r="WZM187" s="95"/>
      <c r="WZN187" s="95"/>
      <c r="WZO187" s="95"/>
      <c r="WZP187" s="95"/>
      <c r="WZQ187" s="95"/>
      <c r="WZR187" s="95"/>
      <c r="WZS187" s="95"/>
      <c r="WZT187" s="95"/>
      <c r="WZU187" s="95"/>
      <c r="WZV187" s="95"/>
      <c r="WZW187" s="95"/>
      <c r="WZX187" s="95"/>
      <c r="WZY187" s="95"/>
      <c r="WZZ187" s="95"/>
      <c r="XAA187" s="95"/>
      <c r="XAB187" s="95"/>
      <c r="XAC187" s="95"/>
      <c r="XAD187" s="95"/>
      <c r="XAE187" s="95"/>
      <c r="XAF187" s="95"/>
      <c r="XAG187" s="95"/>
      <c r="XAH187" s="95"/>
      <c r="XAI187" s="95"/>
      <c r="XAJ187" s="95"/>
      <c r="XAK187" s="95"/>
      <c r="XAL187" s="95"/>
      <c r="XAM187" s="95"/>
      <c r="XAN187" s="95"/>
      <c r="XAO187" s="95"/>
      <c r="XAP187" s="95"/>
      <c r="XAQ187" s="95"/>
      <c r="XAR187" s="95"/>
      <c r="XAS187" s="95"/>
      <c r="XAT187" s="95"/>
      <c r="XAU187" s="95"/>
      <c r="XAV187" s="95"/>
      <c r="XAW187" s="95"/>
      <c r="XAX187" s="95"/>
      <c r="XAY187" s="95"/>
      <c r="XAZ187" s="95"/>
      <c r="XBA187" s="95"/>
      <c r="XBB187" s="95"/>
      <c r="XBC187" s="95"/>
      <c r="XBD187" s="95"/>
      <c r="XBE187" s="95"/>
      <c r="XBF187" s="95"/>
      <c r="XBG187" s="95"/>
      <c r="XBH187" s="95"/>
      <c r="XBI187" s="95"/>
      <c r="XBJ187" s="95"/>
      <c r="XBK187" s="95"/>
      <c r="XBL187" s="95"/>
      <c r="XBM187" s="95"/>
      <c r="XBN187" s="95"/>
      <c r="XBO187" s="95"/>
      <c r="XBP187" s="95"/>
      <c r="XBQ187" s="95"/>
      <c r="XBR187" s="95"/>
      <c r="XBS187" s="95"/>
      <c r="XBT187" s="95"/>
      <c r="XBU187" s="95"/>
      <c r="XBV187" s="95"/>
      <c r="XBW187" s="95"/>
      <c r="XBX187" s="95"/>
      <c r="XBY187" s="95"/>
      <c r="XBZ187" s="95"/>
      <c r="XCA187" s="95"/>
      <c r="XCB187" s="95"/>
      <c r="XCC187" s="95"/>
      <c r="XCD187" s="95"/>
      <c r="XCE187" s="95"/>
      <c r="XCF187" s="95"/>
      <c r="XCG187" s="95"/>
      <c r="XCH187" s="95"/>
      <c r="XCI187" s="95"/>
      <c r="XCJ187" s="95"/>
      <c r="XCK187" s="95"/>
      <c r="XCL187" s="95"/>
      <c r="XCM187" s="95"/>
      <c r="XCN187" s="95"/>
      <c r="XCO187" s="95"/>
      <c r="XCP187" s="95"/>
      <c r="XCQ187" s="95"/>
      <c r="XCR187" s="95"/>
      <c r="XCS187" s="95"/>
      <c r="XCT187" s="95"/>
      <c r="XCU187" s="95"/>
      <c r="XCV187" s="95"/>
      <c r="XCW187" s="95"/>
      <c r="XCX187" s="95"/>
      <c r="XCY187" s="95"/>
      <c r="XCZ187" s="95"/>
      <c r="XDA187" s="95"/>
      <c r="XDB187" s="95"/>
      <c r="XDC187" s="95"/>
      <c r="XDD187" s="95"/>
      <c r="XDE187" s="95"/>
      <c r="XDF187" s="95"/>
      <c r="XDG187" s="95"/>
      <c r="XDH187" s="95"/>
      <c r="XDI187" s="95"/>
      <c r="XDJ187" s="95"/>
      <c r="XDK187" s="95"/>
      <c r="XDL187" s="95"/>
      <c r="XDM187" s="95"/>
      <c r="XDN187" s="95"/>
      <c r="XDO187" s="95"/>
      <c r="XDP187" s="95"/>
      <c r="XDQ187" s="95"/>
      <c r="XDR187" s="95"/>
      <c r="XDS187" s="95"/>
      <c r="XDT187" s="95"/>
      <c r="XDU187" s="95"/>
      <c r="XDV187" s="95"/>
      <c r="XDW187" s="95"/>
      <c r="XDX187" s="95"/>
      <c r="XDY187" s="95"/>
      <c r="XDZ187" s="95"/>
      <c r="XEA187" s="95"/>
      <c r="XEB187" s="95"/>
      <c r="XEC187" s="95"/>
      <c r="XED187" s="95"/>
      <c r="XEE187" s="95"/>
      <c r="XEF187" s="95"/>
    </row>
    <row r="188" spans="1:16360" s="43" customFormat="1" ht="12.75" customHeight="1" x14ac:dyDescent="0.25">
      <c r="A188" s="37" t="s">
        <v>33</v>
      </c>
      <c r="B188" s="26">
        <v>45.113999999999997</v>
      </c>
      <c r="C188" s="41" t="s">
        <v>2497</v>
      </c>
      <c r="D188" s="56">
        <v>391</v>
      </c>
      <c r="E188" s="173" t="s">
        <v>3267</v>
      </c>
      <c r="F188" s="173"/>
      <c r="G188" s="70" t="s">
        <v>2851</v>
      </c>
      <c r="H188" s="26" t="s">
        <v>68</v>
      </c>
      <c r="I188" s="253"/>
      <c r="J188" s="98"/>
    </row>
    <row r="189" spans="1:16360" ht="14.45" customHeight="1" x14ac:dyDescent="0.25">
      <c r="A189" s="45" t="s">
        <v>33</v>
      </c>
      <c r="B189" s="26">
        <v>32.100999999999999</v>
      </c>
      <c r="C189" s="41" t="s">
        <v>2872</v>
      </c>
      <c r="D189" s="56"/>
      <c r="E189" s="173" t="s">
        <v>3268</v>
      </c>
      <c r="F189" s="173"/>
      <c r="G189" s="70" t="s">
        <v>2851</v>
      </c>
      <c r="H189" s="26" t="s">
        <v>3269</v>
      </c>
      <c r="I189" s="253" t="s">
        <v>3270</v>
      </c>
      <c r="J189" s="98"/>
      <c r="K189" s="122"/>
      <c r="L189" s="122"/>
      <c r="M189" s="122"/>
      <c r="N189" s="122"/>
      <c r="O189" s="122"/>
      <c r="P189" s="95"/>
      <c r="Q189" s="95"/>
      <c r="R189" s="95"/>
      <c r="S189" s="95"/>
      <c r="T189" s="95"/>
      <c r="U189" s="95"/>
      <c r="V189" s="95"/>
      <c r="W189" s="95"/>
      <c r="X189" s="95"/>
      <c r="Y189" s="95"/>
      <c r="Z189" s="95"/>
      <c r="AA189" s="95"/>
      <c r="AB189" s="95"/>
      <c r="AC189" s="95"/>
      <c r="AD189" s="95"/>
      <c r="AE189" s="95"/>
      <c r="AF189" s="95"/>
      <c r="AG189" s="95"/>
      <c r="AH189" s="95"/>
      <c r="AI189" s="95"/>
      <c r="AJ189" s="95"/>
      <c r="AK189" s="95"/>
      <c r="AL189" s="95"/>
      <c r="AM189" s="95"/>
      <c r="AN189" s="95"/>
      <c r="AO189" s="95"/>
      <c r="AP189" s="95"/>
      <c r="AQ189" s="95"/>
      <c r="AR189" s="95"/>
      <c r="AS189" s="95"/>
      <c r="AT189" s="95"/>
      <c r="AU189" s="95"/>
      <c r="AV189" s="95"/>
      <c r="AW189" s="95"/>
      <c r="AX189" s="95"/>
      <c r="AY189" s="95"/>
      <c r="AZ189" s="95"/>
      <c r="BA189" s="95"/>
      <c r="BB189" s="95"/>
      <c r="BC189" s="95"/>
      <c r="BD189" s="95"/>
      <c r="BE189" s="95"/>
      <c r="BF189" s="95"/>
      <c r="BG189" s="95"/>
      <c r="BH189" s="95"/>
      <c r="BI189" s="95"/>
      <c r="BJ189" s="95"/>
      <c r="BK189" s="95"/>
      <c r="BL189" s="95"/>
      <c r="BM189" s="95"/>
      <c r="BN189" s="95"/>
      <c r="BO189" s="95"/>
      <c r="BP189" s="95"/>
      <c r="BQ189" s="95"/>
      <c r="BR189" s="95"/>
      <c r="BS189" s="95"/>
      <c r="BT189" s="95"/>
      <c r="BU189" s="95"/>
      <c r="BV189" s="95"/>
      <c r="BW189" s="95"/>
      <c r="BX189" s="95"/>
      <c r="BY189" s="95"/>
      <c r="BZ189" s="95"/>
      <c r="CA189" s="95"/>
      <c r="CB189" s="95"/>
      <c r="CC189" s="95"/>
      <c r="CD189" s="95"/>
      <c r="CE189" s="95"/>
      <c r="CF189" s="95"/>
      <c r="CG189" s="95"/>
      <c r="CH189" s="95"/>
      <c r="CI189" s="95"/>
      <c r="CJ189" s="95"/>
      <c r="CK189" s="95"/>
      <c r="CL189" s="95"/>
      <c r="CM189" s="95"/>
      <c r="CN189" s="95"/>
      <c r="CO189" s="95"/>
      <c r="CP189" s="95"/>
      <c r="CQ189" s="95"/>
      <c r="CR189" s="95"/>
      <c r="CS189" s="95"/>
      <c r="CT189" s="95"/>
      <c r="CU189" s="95"/>
      <c r="CV189" s="95"/>
      <c r="CW189" s="95"/>
      <c r="CX189" s="95"/>
      <c r="CY189" s="95"/>
      <c r="CZ189" s="95"/>
      <c r="DA189" s="95"/>
      <c r="DB189" s="95"/>
      <c r="DC189" s="95"/>
      <c r="DD189" s="95"/>
      <c r="DE189" s="95"/>
      <c r="DF189" s="95"/>
      <c r="DG189" s="95"/>
      <c r="DH189" s="95"/>
      <c r="DI189" s="95"/>
      <c r="DJ189" s="95"/>
      <c r="DK189" s="95"/>
      <c r="DL189" s="95"/>
      <c r="DM189" s="95"/>
      <c r="DN189" s="95"/>
      <c r="DO189" s="95"/>
      <c r="DP189" s="95"/>
      <c r="DQ189" s="95"/>
      <c r="DR189" s="95"/>
      <c r="DS189" s="95"/>
      <c r="DT189" s="95"/>
      <c r="DU189" s="95"/>
      <c r="DV189" s="95"/>
      <c r="DW189" s="95"/>
      <c r="DX189" s="95"/>
      <c r="DY189" s="95"/>
      <c r="DZ189" s="95"/>
      <c r="EA189" s="95"/>
      <c r="EB189" s="95"/>
      <c r="EC189" s="95"/>
      <c r="ED189" s="95"/>
      <c r="EE189" s="95"/>
      <c r="EF189" s="95"/>
      <c r="EG189" s="95"/>
      <c r="EH189" s="95"/>
      <c r="EI189" s="95"/>
      <c r="EJ189" s="95"/>
      <c r="EK189" s="95"/>
      <c r="EL189" s="95"/>
      <c r="EM189" s="95"/>
      <c r="EN189" s="95"/>
      <c r="EO189" s="95"/>
      <c r="EP189" s="95"/>
      <c r="EQ189" s="95"/>
      <c r="ER189" s="95"/>
      <c r="ES189" s="95"/>
      <c r="ET189" s="95"/>
      <c r="EU189" s="95"/>
      <c r="EV189" s="95"/>
      <c r="EW189" s="95"/>
      <c r="EX189" s="95"/>
      <c r="EY189" s="95"/>
      <c r="EZ189" s="95"/>
      <c r="FA189" s="95"/>
      <c r="FB189" s="95"/>
      <c r="FC189" s="95"/>
      <c r="FD189" s="95"/>
      <c r="FE189" s="95"/>
      <c r="FF189" s="95"/>
      <c r="FG189" s="95"/>
      <c r="FH189" s="95"/>
      <c r="FI189" s="95"/>
      <c r="FJ189" s="95"/>
      <c r="FK189" s="95"/>
      <c r="FL189" s="95"/>
      <c r="FM189" s="95"/>
      <c r="FN189" s="95"/>
      <c r="FO189" s="95"/>
      <c r="FP189" s="95"/>
      <c r="FQ189" s="95"/>
      <c r="FR189" s="95"/>
      <c r="FS189" s="95"/>
      <c r="FT189" s="95"/>
      <c r="FU189" s="95"/>
      <c r="FV189" s="95"/>
      <c r="FW189" s="95"/>
      <c r="FX189" s="95"/>
      <c r="FY189" s="95"/>
      <c r="FZ189" s="95"/>
      <c r="GA189" s="95"/>
      <c r="GB189" s="95"/>
      <c r="GC189" s="95"/>
      <c r="GD189" s="95"/>
      <c r="GE189" s="95"/>
      <c r="GF189" s="95"/>
      <c r="GG189" s="95"/>
      <c r="GH189" s="95"/>
      <c r="GI189" s="95"/>
      <c r="GJ189" s="95"/>
      <c r="GK189" s="95"/>
      <c r="GL189" s="95"/>
      <c r="GM189" s="95"/>
      <c r="GN189" s="95"/>
      <c r="GO189" s="95"/>
      <c r="GP189" s="95"/>
      <c r="GQ189" s="95"/>
      <c r="GR189" s="95"/>
      <c r="GS189" s="95"/>
      <c r="GT189" s="95"/>
      <c r="GU189" s="95"/>
      <c r="GV189" s="95"/>
      <c r="GW189" s="95"/>
      <c r="GX189" s="95"/>
      <c r="GY189" s="95"/>
      <c r="GZ189" s="95"/>
      <c r="HA189" s="95"/>
      <c r="HB189" s="95"/>
      <c r="HC189" s="95"/>
      <c r="HD189" s="95"/>
      <c r="HE189" s="95"/>
      <c r="HF189" s="95"/>
      <c r="HG189" s="95"/>
      <c r="HH189" s="95"/>
      <c r="HI189" s="95"/>
      <c r="HJ189" s="95"/>
      <c r="HK189" s="95"/>
      <c r="HL189" s="95"/>
      <c r="HM189" s="95"/>
      <c r="HN189" s="95"/>
      <c r="HO189" s="95"/>
      <c r="HP189" s="95"/>
      <c r="HQ189" s="95"/>
      <c r="HR189" s="95"/>
      <c r="HS189" s="95"/>
      <c r="HT189" s="95"/>
      <c r="HU189" s="95"/>
      <c r="HV189" s="95"/>
      <c r="HW189" s="95"/>
      <c r="HX189" s="95"/>
      <c r="HY189" s="95"/>
      <c r="HZ189" s="95"/>
      <c r="IA189" s="95"/>
      <c r="IB189" s="95"/>
      <c r="IC189" s="95"/>
      <c r="ID189" s="95"/>
      <c r="IE189" s="95"/>
      <c r="IF189" s="95"/>
      <c r="IG189" s="95"/>
      <c r="IH189" s="95"/>
      <c r="II189" s="95"/>
      <c r="IJ189" s="95"/>
      <c r="IK189" s="95"/>
      <c r="IL189" s="95"/>
      <c r="IM189" s="95"/>
      <c r="IN189" s="95"/>
      <c r="IO189" s="95"/>
      <c r="IP189" s="95"/>
      <c r="IQ189" s="95"/>
      <c r="IR189" s="95"/>
      <c r="IS189" s="95"/>
      <c r="IT189" s="95"/>
      <c r="IU189" s="95"/>
      <c r="IV189" s="95"/>
      <c r="IW189" s="95"/>
      <c r="IX189" s="95"/>
      <c r="IY189" s="95"/>
      <c r="IZ189" s="95"/>
      <c r="JA189" s="95"/>
      <c r="JB189" s="95"/>
      <c r="JC189" s="95"/>
      <c r="JD189" s="95"/>
      <c r="JE189" s="95"/>
      <c r="JF189" s="95"/>
      <c r="JG189" s="95"/>
      <c r="JH189" s="95"/>
      <c r="JI189" s="95"/>
      <c r="JJ189" s="95"/>
      <c r="JK189" s="95"/>
      <c r="JL189" s="95"/>
      <c r="JM189" s="95"/>
      <c r="JN189" s="95"/>
      <c r="JO189" s="95"/>
      <c r="JP189" s="95"/>
      <c r="JQ189" s="95"/>
      <c r="JR189" s="95"/>
      <c r="JS189" s="95"/>
      <c r="JT189" s="95"/>
      <c r="JU189" s="95"/>
      <c r="JV189" s="95"/>
      <c r="JW189" s="95"/>
      <c r="JX189" s="95"/>
      <c r="JY189" s="95"/>
      <c r="JZ189" s="95"/>
      <c r="KA189" s="95"/>
      <c r="KB189" s="95"/>
      <c r="KC189" s="95"/>
      <c r="KD189" s="95"/>
      <c r="KE189" s="95"/>
      <c r="KF189" s="95"/>
      <c r="KG189" s="95"/>
      <c r="KH189" s="95"/>
      <c r="KI189" s="95"/>
      <c r="KJ189" s="95"/>
      <c r="KK189" s="95"/>
      <c r="KL189" s="95"/>
      <c r="KM189" s="95"/>
      <c r="KN189" s="95"/>
      <c r="KO189" s="95"/>
      <c r="KP189" s="95"/>
      <c r="KQ189" s="95"/>
      <c r="KR189" s="95"/>
      <c r="KS189" s="95"/>
      <c r="KT189" s="95"/>
      <c r="KU189" s="95"/>
      <c r="KV189" s="95"/>
      <c r="KW189" s="95"/>
      <c r="KX189" s="95"/>
      <c r="KY189" s="95"/>
      <c r="KZ189" s="95"/>
      <c r="LA189" s="95"/>
      <c r="LB189" s="95"/>
      <c r="LC189" s="95"/>
      <c r="LD189" s="95"/>
      <c r="LE189" s="95"/>
      <c r="LF189" s="95"/>
      <c r="LG189" s="95"/>
      <c r="LH189" s="95"/>
      <c r="LI189" s="95"/>
      <c r="LJ189" s="95"/>
      <c r="LK189" s="95"/>
      <c r="LL189" s="95"/>
      <c r="LM189" s="95"/>
      <c r="LN189" s="95"/>
      <c r="LO189" s="95"/>
      <c r="LP189" s="95"/>
      <c r="LQ189" s="95"/>
      <c r="LR189" s="95"/>
      <c r="LS189" s="95"/>
      <c r="LT189" s="95"/>
      <c r="LU189" s="95"/>
      <c r="LV189" s="95"/>
      <c r="LW189" s="95"/>
      <c r="LX189" s="95"/>
      <c r="LY189" s="95"/>
      <c r="LZ189" s="95"/>
      <c r="MA189" s="95"/>
      <c r="MB189" s="95"/>
      <c r="MC189" s="95"/>
      <c r="MD189" s="95"/>
      <c r="ME189" s="95"/>
      <c r="MF189" s="95"/>
      <c r="MG189" s="95"/>
      <c r="MH189" s="95"/>
      <c r="MI189" s="95"/>
      <c r="MJ189" s="95"/>
      <c r="MK189" s="95"/>
      <c r="ML189" s="95"/>
      <c r="MM189" s="95"/>
      <c r="MN189" s="95"/>
      <c r="MO189" s="95"/>
      <c r="MP189" s="95"/>
      <c r="MQ189" s="95"/>
      <c r="MR189" s="95"/>
      <c r="MS189" s="95"/>
      <c r="MT189" s="95"/>
      <c r="MU189" s="95"/>
      <c r="MV189" s="95"/>
      <c r="MW189" s="95"/>
      <c r="MX189" s="95"/>
      <c r="MY189" s="95"/>
      <c r="MZ189" s="95"/>
      <c r="NA189" s="95"/>
      <c r="NB189" s="95"/>
      <c r="NC189" s="95"/>
      <c r="ND189" s="95"/>
      <c r="NE189" s="95"/>
      <c r="NF189" s="95"/>
      <c r="NG189" s="95"/>
      <c r="NH189" s="95"/>
      <c r="NI189" s="95"/>
      <c r="NJ189" s="95"/>
      <c r="NK189" s="95"/>
      <c r="NL189" s="95"/>
      <c r="NM189" s="95"/>
      <c r="NN189" s="95"/>
      <c r="NO189" s="95"/>
      <c r="NP189" s="95"/>
      <c r="NQ189" s="95"/>
      <c r="NR189" s="95"/>
      <c r="NS189" s="95"/>
      <c r="NT189" s="95"/>
      <c r="NU189" s="95"/>
      <c r="NV189" s="95"/>
      <c r="NW189" s="95"/>
      <c r="NX189" s="95"/>
      <c r="NY189" s="95"/>
      <c r="NZ189" s="95"/>
      <c r="OA189" s="95"/>
      <c r="OB189" s="95"/>
      <c r="OC189" s="95"/>
      <c r="OD189" s="95"/>
      <c r="OE189" s="95"/>
      <c r="OF189" s="95"/>
      <c r="OG189" s="95"/>
      <c r="OH189" s="95"/>
      <c r="OI189" s="95"/>
      <c r="OJ189" s="95"/>
      <c r="OK189" s="95"/>
      <c r="OL189" s="95"/>
      <c r="OM189" s="95"/>
      <c r="ON189" s="95"/>
      <c r="OO189" s="95"/>
      <c r="OP189" s="95"/>
      <c r="OQ189" s="95"/>
      <c r="OR189" s="95"/>
      <c r="OS189" s="95"/>
      <c r="OT189" s="95"/>
      <c r="OU189" s="95"/>
      <c r="OV189" s="95"/>
      <c r="OW189" s="95"/>
      <c r="OX189" s="95"/>
      <c r="OY189" s="95"/>
      <c r="OZ189" s="95"/>
      <c r="PA189" s="95"/>
      <c r="PB189" s="95"/>
      <c r="PC189" s="95"/>
      <c r="PD189" s="95"/>
      <c r="PE189" s="95"/>
      <c r="PF189" s="95"/>
      <c r="PG189" s="95"/>
      <c r="PH189" s="95"/>
      <c r="PI189" s="95"/>
      <c r="PJ189" s="95"/>
      <c r="PK189" s="95"/>
      <c r="PL189" s="95"/>
      <c r="PM189" s="95"/>
      <c r="PN189" s="95"/>
      <c r="PO189" s="95"/>
      <c r="PP189" s="95"/>
      <c r="PQ189" s="95"/>
      <c r="PR189" s="95"/>
      <c r="PS189" s="95"/>
      <c r="PT189" s="95"/>
      <c r="PU189" s="95"/>
      <c r="PV189" s="95"/>
      <c r="PW189" s="95"/>
      <c r="PX189" s="95"/>
      <c r="PY189" s="95"/>
      <c r="PZ189" s="95"/>
      <c r="QA189" s="95"/>
      <c r="QB189" s="95"/>
      <c r="QC189" s="95"/>
      <c r="QD189" s="95"/>
      <c r="QE189" s="95"/>
      <c r="QF189" s="95"/>
      <c r="QG189" s="95"/>
      <c r="QH189" s="95"/>
      <c r="QI189" s="95"/>
      <c r="QJ189" s="95"/>
      <c r="QK189" s="95"/>
      <c r="QL189" s="95"/>
      <c r="QM189" s="95"/>
      <c r="QN189" s="95"/>
      <c r="QO189" s="95"/>
      <c r="QP189" s="95"/>
      <c r="QQ189" s="95"/>
      <c r="QR189" s="95"/>
      <c r="QS189" s="95"/>
      <c r="QT189" s="95"/>
      <c r="QU189" s="95"/>
      <c r="QV189" s="95"/>
      <c r="QW189" s="95"/>
      <c r="QX189" s="95"/>
      <c r="QY189" s="95"/>
      <c r="QZ189" s="95"/>
      <c r="RA189" s="95"/>
      <c r="RB189" s="95"/>
      <c r="RC189" s="95"/>
      <c r="RD189" s="95"/>
      <c r="RE189" s="95"/>
      <c r="RF189" s="95"/>
      <c r="RG189" s="95"/>
      <c r="RH189" s="95"/>
      <c r="RI189" s="95"/>
      <c r="RJ189" s="95"/>
      <c r="RK189" s="95"/>
      <c r="RL189" s="95"/>
      <c r="RM189" s="95"/>
      <c r="RN189" s="95"/>
      <c r="RO189" s="95"/>
      <c r="RP189" s="95"/>
      <c r="RQ189" s="95"/>
      <c r="RR189" s="95"/>
      <c r="RS189" s="95"/>
      <c r="RT189" s="95"/>
      <c r="RU189" s="95"/>
      <c r="RV189" s="95"/>
      <c r="RW189" s="95"/>
      <c r="RX189" s="95"/>
      <c r="RY189" s="95"/>
      <c r="RZ189" s="95"/>
      <c r="SA189" s="95"/>
      <c r="SB189" s="95"/>
      <c r="SC189" s="95"/>
      <c r="SD189" s="95"/>
      <c r="SE189" s="95"/>
      <c r="SF189" s="95"/>
      <c r="SG189" s="95"/>
      <c r="SH189" s="95"/>
      <c r="SI189" s="95"/>
      <c r="SJ189" s="95"/>
      <c r="SK189" s="95"/>
      <c r="SL189" s="95"/>
      <c r="SM189" s="95"/>
      <c r="SN189" s="95"/>
      <c r="SO189" s="95"/>
      <c r="SP189" s="95"/>
      <c r="SQ189" s="95"/>
      <c r="SR189" s="95"/>
      <c r="SS189" s="95"/>
      <c r="ST189" s="95"/>
      <c r="SU189" s="95"/>
      <c r="SV189" s="95"/>
      <c r="SW189" s="95"/>
      <c r="SX189" s="95"/>
      <c r="SY189" s="95"/>
      <c r="SZ189" s="95"/>
      <c r="TA189" s="95"/>
      <c r="TB189" s="95"/>
      <c r="TC189" s="95"/>
      <c r="TD189" s="95"/>
      <c r="TE189" s="95"/>
      <c r="TF189" s="95"/>
      <c r="TG189" s="95"/>
      <c r="TH189" s="95"/>
      <c r="TI189" s="95"/>
      <c r="TJ189" s="95"/>
      <c r="TK189" s="95"/>
      <c r="TL189" s="95"/>
      <c r="TM189" s="95"/>
      <c r="TN189" s="95"/>
      <c r="TO189" s="95"/>
      <c r="TP189" s="95"/>
      <c r="TQ189" s="95"/>
      <c r="TR189" s="95"/>
      <c r="TS189" s="95"/>
      <c r="TT189" s="95"/>
      <c r="TU189" s="95"/>
      <c r="TV189" s="95"/>
      <c r="TW189" s="95"/>
      <c r="TX189" s="95"/>
      <c r="TY189" s="95"/>
      <c r="TZ189" s="95"/>
      <c r="UA189" s="95"/>
      <c r="UB189" s="95"/>
      <c r="UC189" s="95"/>
      <c r="UD189" s="95"/>
      <c r="UE189" s="95"/>
      <c r="UF189" s="95"/>
      <c r="UG189" s="95"/>
      <c r="UH189" s="95"/>
      <c r="UI189" s="95"/>
      <c r="UJ189" s="95"/>
      <c r="UK189" s="95"/>
      <c r="UL189" s="95"/>
      <c r="UM189" s="95"/>
      <c r="UN189" s="95"/>
      <c r="UO189" s="95"/>
      <c r="UP189" s="95"/>
      <c r="UQ189" s="95"/>
      <c r="UR189" s="95"/>
      <c r="US189" s="95"/>
      <c r="UT189" s="95"/>
      <c r="UU189" s="95"/>
      <c r="UV189" s="95"/>
      <c r="UW189" s="95"/>
      <c r="UX189" s="95"/>
      <c r="UY189" s="95"/>
      <c r="UZ189" s="95"/>
      <c r="VA189" s="95"/>
      <c r="VB189" s="95"/>
      <c r="VC189" s="95"/>
      <c r="VD189" s="95"/>
      <c r="VE189" s="95"/>
      <c r="VF189" s="95"/>
      <c r="VG189" s="95"/>
      <c r="VH189" s="95"/>
      <c r="VI189" s="95"/>
      <c r="VJ189" s="95"/>
      <c r="VK189" s="95"/>
      <c r="VL189" s="95"/>
      <c r="VM189" s="95"/>
      <c r="VN189" s="95"/>
      <c r="VO189" s="95"/>
      <c r="VP189" s="95"/>
      <c r="VQ189" s="95"/>
      <c r="VR189" s="95"/>
      <c r="VS189" s="95"/>
      <c r="VT189" s="95"/>
      <c r="VU189" s="95"/>
      <c r="VV189" s="95"/>
      <c r="VW189" s="95"/>
      <c r="VX189" s="95"/>
      <c r="VY189" s="95"/>
      <c r="VZ189" s="95"/>
      <c r="WA189" s="95"/>
      <c r="WB189" s="95"/>
      <c r="WC189" s="95"/>
      <c r="WD189" s="95"/>
      <c r="WE189" s="95"/>
      <c r="WF189" s="95"/>
      <c r="WG189" s="95"/>
      <c r="WH189" s="95"/>
      <c r="WI189" s="95"/>
      <c r="WJ189" s="95"/>
      <c r="WK189" s="95"/>
      <c r="WL189" s="95"/>
      <c r="WM189" s="95"/>
      <c r="WN189" s="95"/>
      <c r="WO189" s="95"/>
      <c r="WP189" s="95"/>
      <c r="WQ189" s="95"/>
      <c r="WR189" s="95"/>
      <c r="WS189" s="95"/>
      <c r="WT189" s="95"/>
      <c r="WU189" s="95"/>
      <c r="WV189" s="95"/>
      <c r="WW189" s="95"/>
      <c r="WX189" s="95"/>
      <c r="WY189" s="95"/>
      <c r="WZ189" s="95"/>
      <c r="XA189" s="95"/>
      <c r="XB189" s="95"/>
      <c r="XC189" s="95"/>
      <c r="XD189" s="95"/>
      <c r="XE189" s="95"/>
      <c r="XF189" s="95"/>
      <c r="XG189" s="95"/>
      <c r="XH189" s="95"/>
      <c r="XI189" s="95"/>
      <c r="XJ189" s="95"/>
      <c r="XK189" s="95"/>
      <c r="XL189" s="95"/>
      <c r="XM189" s="95"/>
      <c r="XN189" s="95"/>
      <c r="XO189" s="95"/>
      <c r="XP189" s="95"/>
      <c r="XQ189" s="95"/>
      <c r="XR189" s="95"/>
      <c r="XS189" s="95"/>
      <c r="XT189" s="95"/>
      <c r="XU189" s="95"/>
      <c r="XV189" s="95"/>
      <c r="XW189" s="95"/>
      <c r="XX189" s="95"/>
      <c r="XY189" s="95"/>
      <c r="XZ189" s="95"/>
      <c r="YA189" s="95"/>
      <c r="YB189" s="95"/>
      <c r="YC189" s="95"/>
      <c r="YD189" s="95"/>
      <c r="YE189" s="95"/>
      <c r="YF189" s="95"/>
      <c r="YG189" s="95"/>
      <c r="YH189" s="95"/>
      <c r="YI189" s="95"/>
      <c r="YJ189" s="95"/>
      <c r="YK189" s="95"/>
      <c r="YL189" s="95"/>
      <c r="YM189" s="95"/>
      <c r="YN189" s="95"/>
      <c r="YO189" s="95"/>
      <c r="YP189" s="95"/>
      <c r="YQ189" s="95"/>
      <c r="YR189" s="95"/>
      <c r="YS189" s="95"/>
      <c r="YT189" s="95"/>
      <c r="YU189" s="95"/>
      <c r="YV189" s="95"/>
      <c r="YW189" s="95"/>
      <c r="YX189" s="95"/>
      <c r="YY189" s="95"/>
      <c r="YZ189" s="95"/>
      <c r="ZA189" s="95"/>
      <c r="ZB189" s="95"/>
      <c r="ZC189" s="95"/>
      <c r="ZD189" s="95"/>
      <c r="ZE189" s="95"/>
      <c r="ZF189" s="95"/>
      <c r="ZG189" s="95"/>
      <c r="ZH189" s="95"/>
      <c r="ZI189" s="95"/>
      <c r="ZJ189" s="95"/>
      <c r="ZK189" s="95"/>
      <c r="ZL189" s="95"/>
      <c r="ZM189" s="95"/>
      <c r="ZN189" s="95"/>
      <c r="ZO189" s="95"/>
      <c r="ZP189" s="95"/>
      <c r="ZQ189" s="95"/>
      <c r="ZR189" s="95"/>
      <c r="ZS189" s="95"/>
      <c r="ZT189" s="95"/>
      <c r="ZU189" s="95"/>
      <c r="ZV189" s="95"/>
      <c r="ZW189" s="95"/>
      <c r="ZX189" s="95"/>
      <c r="ZY189" s="95"/>
      <c r="ZZ189" s="95"/>
      <c r="AAA189" s="95"/>
      <c r="AAB189" s="95"/>
      <c r="AAC189" s="95"/>
      <c r="AAD189" s="95"/>
      <c r="AAE189" s="95"/>
      <c r="AAF189" s="95"/>
      <c r="AAG189" s="95"/>
      <c r="AAH189" s="95"/>
      <c r="AAI189" s="95"/>
      <c r="AAJ189" s="95"/>
      <c r="AAK189" s="95"/>
      <c r="AAL189" s="95"/>
      <c r="AAM189" s="95"/>
      <c r="AAN189" s="95"/>
      <c r="AAO189" s="95"/>
      <c r="AAP189" s="95"/>
      <c r="AAQ189" s="95"/>
      <c r="AAR189" s="95"/>
      <c r="AAS189" s="95"/>
      <c r="AAT189" s="95"/>
      <c r="AAU189" s="95"/>
      <c r="AAV189" s="95"/>
      <c r="AAW189" s="95"/>
      <c r="AAX189" s="95"/>
      <c r="AAY189" s="95"/>
      <c r="AAZ189" s="95"/>
      <c r="ABA189" s="95"/>
      <c r="ABB189" s="95"/>
      <c r="ABC189" s="95"/>
      <c r="ABD189" s="95"/>
      <c r="ABE189" s="95"/>
      <c r="ABF189" s="95"/>
      <c r="ABG189" s="95"/>
      <c r="ABH189" s="95"/>
      <c r="ABI189" s="95"/>
      <c r="ABJ189" s="95"/>
      <c r="ABK189" s="95"/>
      <c r="ABL189" s="95"/>
      <c r="ABM189" s="95"/>
      <c r="ABN189" s="95"/>
      <c r="ABO189" s="95"/>
      <c r="ABP189" s="95"/>
      <c r="ABQ189" s="95"/>
      <c r="ABR189" s="95"/>
      <c r="ABS189" s="95"/>
      <c r="ABT189" s="95"/>
      <c r="ABU189" s="95"/>
      <c r="ABV189" s="95"/>
      <c r="ABW189" s="95"/>
      <c r="ABX189" s="95"/>
      <c r="ABY189" s="95"/>
      <c r="ABZ189" s="95"/>
      <c r="ACA189" s="95"/>
      <c r="ACB189" s="95"/>
      <c r="ACC189" s="95"/>
      <c r="ACD189" s="95"/>
      <c r="ACE189" s="95"/>
      <c r="ACF189" s="95"/>
      <c r="ACG189" s="95"/>
      <c r="ACH189" s="95"/>
      <c r="ACI189" s="95"/>
      <c r="ACJ189" s="95"/>
      <c r="ACK189" s="95"/>
      <c r="ACL189" s="95"/>
      <c r="ACM189" s="95"/>
      <c r="ACN189" s="95"/>
      <c r="ACO189" s="95"/>
      <c r="ACP189" s="95"/>
      <c r="ACQ189" s="95"/>
      <c r="ACR189" s="95"/>
      <c r="ACS189" s="95"/>
      <c r="ACT189" s="95"/>
      <c r="ACU189" s="95"/>
      <c r="ACV189" s="95"/>
      <c r="ACW189" s="95"/>
      <c r="ACX189" s="95"/>
      <c r="ACY189" s="95"/>
      <c r="ACZ189" s="95"/>
      <c r="ADA189" s="95"/>
      <c r="ADB189" s="95"/>
      <c r="ADC189" s="95"/>
      <c r="ADD189" s="95"/>
      <c r="ADE189" s="95"/>
      <c r="ADF189" s="95"/>
      <c r="ADG189" s="95"/>
      <c r="ADH189" s="95"/>
      <c r="ADI189" s="95"/>
      <c r="ADJ189" s="95"/>
      <c r="ADK189" s="95"/>
      <c r="ADL189" s="95"/>
      <c r="ADM189" s="95"/>
      <c r="ADN189" s="95"/>
      <c r="ADO189" s="95"/>
      <c r="ADP189" s="95"/>
      <c r="ADQ189" s="95"/>
      <c r="ADR189" s="95"/>
      <c r="ADS189" s="95"/>
      <c r="ADT189" s="95"/>
      <c r="ADU189" s="95"/>
      <c r="ADV189" s="95"/>
      <c r="ADW189" s="95"/>
      <c r="ADX189" s="95"/>
      <c r="ADY189" s="95"/>
      <c r="ADZ189" s="95"/>
      <c r="AEA189" s="95"/>
      <c r="AEB189" s="95"/>
      <c r="AEC189" s="95"/>
      <c r="AED189" s="95"/>
      <c r="AEE189" s="95"/>
      <c r="AEF189" s="95"/>
      <c r="AEG189" s="95"/>
      <c r="AEH189" s="95"/>
      <c r="AEI189" s="95"/>
      <c r="AEJ189" s="95"/>
      <c r="AEK189" s="95"/>
      <c r="AEL189" s="95"/>
      <c r="AEM189" s="95"/>
      <c r="AEN189" s="95"/>
      <c r="AEO189" s="95"/>
      <c r="AEP189" s="95"/>
      <c r="AEQ189" s="95"/>
      <c r="AER189" s="95"/>
      <c r="AES189" s="95"/>
      <c r="AET189" s="95"/>
      <c r="AEU189" s="95"/>
      <c r="AEV189" s="95"/>
      <c r="AEW189" s="95"/>
      <c r="AEX189" s="95"/>
      <c r="AEY189" s="95"/>
      <c r="AEZ189" s="95"/>
      <c r="AFA189" s="95"/>
      <c r="AFB189" s="95"/>
      <c r="AFC189" s="95"/>
      <c r="AFD189" s="95"/>
      <c r="AFE189" s="95"/>
      <c r="AFF189" s="95"/>
      <c r="AFG189" s="95"/>
      <c r="AFH189" s="95"/>
      <c r="AFI189" s="95"/>
      <c r="AFJ189" s="95"/>
      <c r="AFK189" s="95"/>
      <c r="AFL189" s="95"/>
      <c r="AFM189" s="95"/>
      <c r="AFN189" s="95"/>
      <c r="AFO189" s="95"/>
      <c r="AFP189" s="95"/>
      <c r="AFQ189" s="95"/>
      <c r="AFR189" s="95"/>
      <c r="AFS189" s="95"/>
      <c r="AFT189" s="95"/>
      <c r="AFU189" s="95"/>
      <c r="AFV189" s="95"/>
      <c r="AFW189" s="95"/>
      <c r="AFX189" s="95"/>
      <c r="AFY189" s="95"/>
      <c r="AFZ189" s="95"/>
      <c r="AGA189" s="95"/>
      <c r="AGB189" s="95"/>
      <c r="AGC189" s="95"/>
      <c r="AGD189" s="95"/>
      <c r="AGE189" s="95"/>
      <c r="AGF189" s="95"/>
      <c r="AGG189" s="95"/>
      <c r="AGH189" s="95"/>
      <c r="AGI189" s="95"/>
      <c r="AGJ189" s="95"/>
      <c r="AGK189" s="95"/>
      <c r="AGL189" s="95"/>
      <c r="AGM189" s="95"/>
      <c r="AGN189" s="95"/>
      <c r="AGO189" s="95"/>
      <c r="AGP189" s="95"/>
      <c r="AGQ189" s="95"/>
      <c r="AGR189" s="95"/>
      <c r="AGS189" s="95"/>
      <c r="AGT189" s="95"/>
      <c r="AGU189" s="95"/>
      <c r="AGV189" s="95"/>
      <c r="AGW189" s="95"/>
      <c r="AGX189" s="95"/>
      <c r="AGY189" s="95"/>
      <c r="AGZ189" s="95"/>
      <c r="AHA189" s="95"/>
      <c r="AHB189" s="95"/>
      <c r="AHC189" s="95"/>
      <c r="AHD189" s="95"/>
      <c r="AHE189" s="95"/>
      <c r="AHF189" s="95"/>
      <c r="AHG189" s="95"/>
      <c r="AHH189" s="95"/>
      <c r="AHI189" s="95"/>
      <c r="AHJ189" s="95"/>
      <c r="AHK189" s="95"/>
      <c r="AHL189" s="95"/>
      <c r="AHM189" s="95"/>
      <c r="AHN189" s="95"/>
      <c r="AHO189" s="95"/>
      <c r="AHP189" s="95"/>
      <c r="AHQ189" s="95"/>
      <c r="AHR189" s="95"/>
      <c r="AHS189" s="95"/>
      <c r="AHT189" s="95"/>
      <c r="AHU189" s="95"/>
      <c r="AHV189" s="95"/>
      <c r="AHW189" s="95"/>
      <c r="AHX189" s="95"/>
      <c r="AHY189" s="95"/>
      <c r="AHZ189" s="95"/>
      <c r="AIA189" s="95"/>
      <c r="AIB189" s="95"/>
      <c r="AIC189" s="95"/>
      <c r="AID189" s="95"/>
      <c r="AIE189" s="95"/>
      <c r="AIF189" s="95"/>
      <c r="AIG189" s="95"/>
      <c r="AIH189" s="95"/>
      <c r="AII189" s="95"/>
      <c r="AIJ189" s="95"/>
      <c r="AIK189" s="95"/>
      <c r="AIL189" s="95"/>
      <c r="AIM189" s="95"/>
      <c r="AIN189" s="95"/>
      <c r="AIO189" s="95"/>
      <c r="AIP189" s="95"/>
      <c r="AIQ189" s="95"/>
      <c r="AIR189" s="95"/>
      <c r="AIS189" s="95"/>
      <c r="AIT189" s="95"/>
      <c r="AIU189" s="95"/>
      <c r="AIV189" s="95"/>
      <c r="AIW189" s="95"/>
      <c r="AIX189" s="95"/>
      <c r="AIY189" s="95"/>
      <c r="AIZ189" s="95"/>
      <c r="AJA189" s="95"/>
      <c r="AJB189" s="95"/>
      <c r="AJC189" s="95"/>
      <c r="AJD189" s="95"/>
      <c r="AJE189" s="95"/>
      <c r="AJF189" s="95"/>
      <c r="AJG189" s="95"/>
      <c r="AJH189" s="95"/>
      <c r="AJI189" s="95"/>
      <c r="AJJ189" s="95"/>
      <c r="AJK189" s="95"/>
      <c r="AJL189" s="95"/>
      <c r="AJM189" s="95"/>
      <c r="AJN189" s="95"/>
      <c r="AJO189" s="95"/>
      <c r="AJP189" s="95"/>
      <c r="AJQ189" s="95"/>
      <c r="AJR189" s="95"/>
      <c r="AJS189" s="95"/>
      <c r="AJT189" s="95"/>
      <c r="AJU189" s="95"/>
      <c r="AJV189" s="95"/>
      <c r="AJW189" s="95"/>
      <c r="AJX189" s="95"/>
      <c r="AJY189" s="95"/>
      <c r="AJZ189" s="95"/>
      <c r="AKA189" s="95"/>
      <c r="AKB189" s="95"/>
      <c r="AKC189" s="95"/>
      <c r="AKD189" s="95"/>
      <c r="AKE189" s="95"/>
      <c r="AKF189" s="95"/>
      <c r="AKG189" s="95"/>
      <c r="AKH189" s="95"/>
      <c r="AKI189" s="95"/>
      <c r="AKJ189" s="95"/>
      <c r="AKK189" s="95"/>
      <c r="AKL189" s="95"/>
      <c r="AKM189" s="95"/>
      <c r="AKN189" s="95"/>
      <c r="AKO189" s="95"/>
      <c r="AKP189" s="95"/>
      <c r="AKQ189" s="95"/>
      <c r="AKR189" s="95"/>
      <c r="AKS189" s="95"/>
      <c r="AKT189" s="95"/>
      <c r="AKU189" s="95"/>
      <c r="AKV189" s="95"/>
      <c r="AKW189" s="95"/>
      <c r="AKX189" s="95"/>
      <c r="AKY189" s="95"/>
      <c r="AKZ189" s="95"/>
      <c r="ALA189" s="95"/>
      <c r="ALB189" s="95"/>
      <c r="ALC189" s="95"/>
      <c r="ALD189" s="95"/>
      <c r="ALE189" s="95"/>
      <c r="ALF189" s="95"/>
      <c r="ALG189" s="95"/>
      <c r="ALH189" s="95"/>
      <c r="ALI189" s="95"/>
      <c r="ALJ189" s="95"/>
      <c r="ALK189" s="95"/>
      <c r="ALL189" s="95"/>
      <c r="ALM189" s="95"/>
      <c r="ALN189" s="95"/>
      <c r="ALO189" s="95"/>
      <c r="ALP189" s="95"/>
      <c r="ALQ189" s="95"/>
      <c r="ALR189" s="95"/>
      <c r="ALS189" s="95"/>
      <c r="ALT189" s="95"/>
      <c r="ALU189" s="95"/>
      <c r="ALV189" s="95"/>
      <c r="ALW189" s="95"/>
      <c r="ALX189" s="95"/>
      <c r="ALY189" s="95"/>
      <c r="ALZ189" s="95"/>
      <c r="AMA189" s="95"/>
      <c r="AMB189" s="95"/>
      <c r="AMC189" s="95"/>
      <c r="AMD189" s="95"/>
      <c r="AME189" s="95"/>
      <c r="AMF189" s="95"/>
      <c r="AMG189" s="95"/>
      <c r="AMH189" s="95"/>
      <c r="AMI189" s="95"/>
      <c r="AMJ189" s="95"/>
      <c r="AMK189" s="95"/>
      <c r="AML189" s="95"/>
      <c r="AMM189" s="95"/>
      <c r="AMN189" s="95"/>
      <c r="AMO189" s="95"/>
      <c r="AMP189" s="95"/>
      <c r="AMQ189" s="95"/>
      <c r="AMR189" s="95"/>
      <c r="AMS189" s="95"/>
      <c r="AMT189" s="95"/>
      <c r="AMU189" s="95"/>
      <c r="AMV189" s="95"/>
      <c r="AMW189" s="95"/>
      <c r="AMX189" s="95"/>
      <c r="AMY189" s="95"/>
      <c r="AMZ189" s="95"/>
      <c r="ANA189" s="95"/>
      <c r="ANB189" s="95"/>
      <c r="ANC189" s="95"/>
      <c r="AND189" s="95"/>
      <c r="ANE189" s="95"/>
      <c r="ANF189" s="95"/>
      <c r="ANG189" s="95"/>
      <c r="ANH189" s="95"/>
      <c r="ANI189" s="95"/>
      <c r="ANJ189" s="95"/>
      <c r="ANK189" s="95"/>
      <c r="ANL189" s="95"/>
      <c r="ANM189" s="95"/>
      <c r="ANN189" s="95"/>
      <c r="ANO189" s="95"/>
      <c r="ANP189" s="95"/>
      <c r="ANQ189" s="95"/>
      <c r="ANR189" s="95"/>
      <c r="ANS189" s="95"/>
      <c r="ANT189" s="95"/>
      <c r="ANU189" s="95"/>
      <c r="ANV189" s="95"/>
      <c r="ANW189" s="95"/>
      <c r="ANX189" s="95"/>
      <c r="ANY189" s="95"/>
      <c r="ANZ189" s="95"/>
      <c r="AOA189" s="95"/>
      <c r="AOB189" s="95"/>
      <c r="AOC189" s="95"/>
      <c r="AOD189" s="95"/>
      <c r="AOE189" s="95"/>
      <c r="AOF189" s="95"/>
      <c r="AOG189" s="95"/>
      <c r="AOH189" s="95"/>
      <c r="AOI189" s="95"/>
      <c r="AOJ189" s="95"/>
      <c r="AOK189" s="95"/>
      <c r="AOL189" s="95"/>
      <c r="AOM189" s="95"/>
      <c r="AON189" s="95"/>
      <c r="AOO189" s="95"/>
      <c r="AOP189" s="95"/>
      <c r="AOQ189" s="95"/>
      <c r="AOR189" s="95"/>
      <c r="AOS189" s="95"/>
      <c r="AOT189" s="95"/>
      <c r="AOU189" s="95"/>
      <c r="AOV189" s="95"/>
      <c r="AOW189" s="95"/>
      <c r="AOX189" s="95"/>
      <c r="AOY189" s="95"/>
      <c r="AOZ189" s="95"/>
      <c r="APA189" s="95"/>
      <c r="APB189" s="95"/>
      <c r="APC189" s="95"/>
      <c r="APD189" s="95"/>
      <c r="APE189" s="95"/>
      <c r="APF189" s="95"/>
      <c r="APG189" s="95"/>
      <c r="APH189" s="95"/>
      <c r="API189" s="95"/>
      <c r="APJ189" s="95"/>
      <c r="APK189" s="95"/>
      <c r="APL189" s="95"/>
      <c r="APM189" s="95"/>
      <c r="APN189" s="95"/>
      <c r="APO189" s="95"/>
      <c r="APP189" s="95"/>
      <c r="APQ189" s="95"/>
      <c r="APR189" s="95"/>
      <c r="APS189" s="95"/>
      <c r="APT189" s="95"/>
      <c r="APU189" s="95"/>
      <c r="APV189" s="95"/>
      <c r="APW189" s="95"/>
      <c r="APX189" s="95"/>
      <c r="APY189" s="95"/>
      <c r="APZ189" s="95"/>
      <c r="AQA189" s="95"/>
      <c r="AQB189" s="95"/>
      <c r="AQC189" s="95"/>
      <c r="AQD189" s="95"/>
      <c r="AQE189" s="95"/>
      <c r="AQF189" s="95"/>
      <c r="AQG189" s="95"/>
      <c r="AQH189" s="95"/>
      <c r="AQI189" s="95"/>
      <c r="AQJ189" s="95"/>
      <c r="AQK189" s="95"/>
      <c r="AQL189" s="95"/>
      <c r="AQM189" s="95"/>
      <c r="AQN189" s="95"/>
      <c r="AQO189" s="95"/>
      <c r="AQP189" s="95"/>
      <c r="AQQ189" s="95"/>
      <c r="AQR189" s="95"/>
      <c r="AQS189" s="95"/>
      <c r="AQT189" s="95"/>
      <c r="AQU189" s="95"/>
      <c r="AQV189" s="95"/>
      <c r="AQW189" s="95"/>
      <c r="AQX189" s="95"/>
      <c r="AQY189" s="95"/>
      <c r="AQZ189" s="95"/>
      <c r="ARA189" s="95"/>
      <c r="ARB189" s="95"/>
      <c r="ARC189" s="95"/>
      <c r="ARD189" s="95"/>
      <c r="ARE189" s="95"/>
      <c r="ARF189" s="95"/>
      <c r="ARG189" s="95"/>
      <c r="ARH189" s="95"/>
      <c r="ARI189" s="95"/>
      <c r="ARJ189" s="95"/>
      <c r="ARK189" s="95"/>
      <c r="ARL189" s="95"/>
      <c r="ARM189" s="95"/>
      <c r="ARN189" s="95"/>
      <c r="ARO189" s="95"/>
      <c r="ARP189" s="95"/>
      <c r="ARQ189" s="95"/>
      <c r="ARR189" s="95"/>
      <c r="ARS189" s="95"/>
      <c r="ART189" s="95"/>
      <c r="ARU189" s="95"/>
      <c r="ARV189" s="95"/>
      <c r="ARW189" s="95"/>
      <c r="ARX189" s="95"/>
      <c r="ARY189" s="95"/>
      <c r="ARZ189" s="95"/>
      <c r="ASA189" s="95"/>
      <c r="ASB189" s="95"/>
      <c r="ASC189" s="95"/>
      <c r="ASD189" s="95"/>
      <c r="ASE189" s="95"/>
      <c r="ASF189" s="95"/>
      <c r="ASG189" s="95"/>
      <c r="ASH189" s="95"/>
      <c r="ASI189" s="95"/>
      <c r="ASJ189" s="95"/>
      <c r="ASK189" s="95"/>
      <c r="ASL189" s="95"/>
      <c r="ASM189" s="95"/>
      <c r="ASN189" s="95"/>
      <c r="ASO189" s="95"/>
      <c r="ASP189" s="95"/>
      <c r="ASQ189" s="95"/>
      <c r="ASR189" s="95"/>
      <c r="ASS189" s="95"/>
      <c r="AST189" s="95"/>
      <c r="ASU189" s="95"/>
      <c r="ASV189" s="95"/>
      <c r="ASW189" s="95"/>
      <c r="ASX189" s="95"/>
      <c r="ASY189" s="95"/>
      <c r="ASZ189" s="95"/>
      <c r="ATA189" s="95"/>
      <c r="ATB189" s="95"/>
      <c r="ATC189" s="95"/>
      <c r="ATD189" s="95"/>
      <c r="ATE189" s="95"/>
      <c r="ATF189" s="95"/>
      <c r="ATG189" s="95"/>
      <c r="ATH189" s="95"/>
      <c r="ATI189" s="95"/>
      <c r="ATJ189" s="95"/>
      <c r="ATK189" s="95"/>
      <c r="ATL189" s="95"/>
      <c r="ATM189" s="95"/>
      <c r="ATN189" s="95"/>
      <c r="ATO189" s="95"/>
      <c r="ATP189" s="95"/>
      <c r="ATQ189" s="95"/>
      <c r="ATR189" s="95"/>
      <c r="ATS189" s="95"/>
      <c r="ATT189" s="95"/>
      <c r="ATU189" s="95"/>
      <c r="ATV189" s="95"/>
      <c r="ATW189" s="95"/>
      <c r="ATX189" s="95"/>
      <c r="ATY189" s="95"/>
      <c r="ATZ189" s="95"/>
      <c r="AUA189" s="95"/>
      <c r="AUB189" s="95"/>
      <c r="AUC189" s="95"/>
      <c r="AUD189" s="95"/>
      <c r="AUE189" s="95"/>
      <c r="AUF189" s="95"/>
      <c r="AUG189" s="95"/>
      <c r="AUH189" s="95"/>
      <c r="AUI189" s="95"/>
      <c r="AUJ189" s="95"/>
      <c r="AUK189" s="95"/>
      <c r="AUL189" s="95"/>
      <c r="AUM189" s="95"/>
      <c r="AUN189" s="95"/>
      <c r="AUO189" s="95"/>
      <c r="AUP189" s="95"/>
      <c r="AUQ189" s="95"/>
      <c r="AUR189" s="95"/>
      <c r="AUS189" s="95"/>
      <c r="AUT189" s="95"/>
      <c r="AUU189" s="95"/>
      <c r="AUV189" s="95"/>
      <c r="AUW189" s="95"/>
      <c r="AUX189" s="95"/>
      <c r="AUY189" s="95"/>
      <c r="AUZ189" s="95"/>
      <c r="AVA189" s="95"/>
      <c r="AVB189" s="95"/>
      <c r="AVC189" s="95"/>
      <c r="AVD189" s="95"/>
      <c r="AVE189" s="95"/>
      <c r="AVF189" s="95"/>
      <c r="AVG189" s="95"/>
      <c r="AVH189" s="95"/>
      <c r="AVI189" s="95"/>
      <c r="AVJ189" s="95"/>
      <c r="AVK189" s="95"/>
      <c r="AVL189" s="95"/>
      <c r="AVM189" s="95"/>
      <c r="AVN189" s="95"/>
      <c r="AVO189" s="95"/>
      <c r="AVP189" s="95"/>
      <c r="AVQ189" s="95"/>
      <c r="AVR189" s="95"/>
      <c r="AVS189" s="95"/>
      <c r="AVT189" s="95"/>
      <c r="AVU189" s="95"/>
      <c r="AVV189" s="95"/>
      <c r="AVW189" s="95"/>
      <c r="AVX189" s="95"/>
      <c r="AVY189" s="95"/>
      <c r="AVZ189" s="95"/>
      <c r="AWA189" s="95"/>
      <c r="AWB189" s="95"/>
      <c r="AWC189" s="95"/>
      <c r="AWD189" s="95"/>
      <c r="AWE189" s="95"/>
      <c r="AWF189" s="95"/>
      <c r="AWG189" s="95"/>
      <c r="AWH189" s="95"/>
      <c r="AWI189" s="95"/>
      <c r="AWJ189" s="95"/>
      <c r="AWK189" s="95"/>
      <c r="AWL189" s="95"/>
      <c r="AWM189" s="95"/>
      <c r="AWN189" s="95"/>
      <c r="AWO189" s="95"/>
      <c r="AWP189" s="95"/>
      <c r="AWQ189" s="95"/>
      <c r="AWR189" s="95"/>
      <c r="AWS189" s="95"/>
      <c r="AWT189" s="95"/>
      <c r="AWU189" s="95"/>
      <c r="AWV189" s="95"/>
      <c r="AWW189" s="95"/>
      <c r="AWX189" s="95"/>
      <c r="AWY189" s="95"/>
      <c r="AWZ189" s="95"/>
      <c r="AXA189" s="95"/>
      <c r="AXB189" s="95"/>
      <c r="AXC189" s="95"/>
      <c r="AXD189" s="95"/>
      <c r="AXE189" s="95"/>
      <c r="AXF189" s="95"/>
      <c r="AXG189" s="95"/>
      <c r="AXH189" s="95"/>
      <c r="AXI189" s="95"/>
      <c r="AXJ189" s="95"/>
      <c r="AXK189" s="95"/>
      <c r="AXL189" s="95"/>
      <c r="AXM189" s="95"/>
      <c r="AXN189" s="95"/>
      <c r="AXO189" s="95"/>
      <c r="AXP189" s="95"/>
      <c r="AXQ189" s="95"/>
      <c r="AXR189" s="95"/>
      <c r="AXS189" s="95"/>
      <c r="AXT189" s="95"/>
      <c r="AXU189" s="95"/>
      <c r="AXV189" s="95"/>
      <c r="AXW189" s="95"/>
      <c r="AXX189" s="95"/>
      <c r="AXY189" s="95"/>
      <c r="AXZ189" s="95"/>
      <c r="AYA189" s="95"/>
      <c r="AYB189" s="95"/>
      <c r="AYC189" s="95"/>
      <c r="AYD189" s="95"/>
      <c r="AYE189" s="95"/>
      <c r="AYF189" s="95"/>
      <c r="AYG189" s="95"/>
      <c r="AYH189" s="95"/>
      <c r="AYI189" s="95"/>
      <c r="AYJ189" s="95"/>
      <c r="AYK189" s="95"/>
      <c r="AYL189" s="95"/>
      <c r="AYM189" s="95"/>
      <c r="AYN189" s="95"/>
      <c r="AYO189" s="95"/>
      <c r="AYP189" s="95"/>
      <c r="AYQ189" s="95"/>
      <c r="AYR189" s="95"/>
      <c r="AYS189" s="95"/>
      <c r="AYT189" s="95"/>
      <c r="AYU189" s="95"/>
      <c r="AYV189" s="95"/>
      <c r="AYW189" s="95"/>
      <c r="AYX189" s="95"/>
      <c r="AYY189" s="95"/>
      <c r="AYZ189" s="95"/>
      <c r="AZA189" s="95"/>
      <c r="AZB189" s="95"/>
      <c r="AZC189" s="95"/>
      <c r="AZD189" s="95"/>
      <c r="AZE189" s="95"/>
      <c r="AZF189" s="95"/>
      <c r="AZG189" s="95"/>
      <c r="AZH189" s="95"/>
      <c r="AZI189" s="95"/>
      <c r="AZJ189" s="95"/>
      <c r="AZK189" s="95"/>
      <c r="AZL189" s="95"/>
      <c r="AZM189" s="95"/>
      <c r="AZN189" s="95"/>
      <c r="AZO189" s="95"/>
      <c r="AZP189" s="95"/>
      <c r="AZQ189" s="95"/>
      <c r="AZR189" s="95"/>
      <c r="AZS189" s="95"/>
      <c r="AZT189" s="95"/>
      <c r="AZU189" s="95"/>
      <c r="AZV189" s="95"/>
      <c r="AZW189" s="95"/>
      <c r="AZX189" s="95"/>
      <c r="AZY189" s="95"/>
      <c r="AZZ189" s="95"/>
      <c r="BAA189" s="95"/>
      <c r="BAB189" s="95"/>
      <c r="BAC189" s="95"/>
      <c r="BAD189" s="95"/>
      <c r="BAE189" s="95"/>
      <c r="BAF189" s="95"/>
      <c r="BAG189" s="95"/>
      <c r="BAH189" s="95"/>
      <c r="BAI189" s="95"/>
      <c r="BAJ189" s="95"/>
      <c r="BAK189" s="95"/>
      <c r="BAL189" s="95"/>
      <c r="BAM189" s="95"/>
      <c r="BAN189" s="95"/>
      <c r="BAO189" s="95"/>
      <c r="BAP189" s="95"/>
      <c r="BAQ189" s="95"/>
      <c r="BAR189" s="95"/>
      <c r="BAS189" s="95"/>
      <c r="BAT189" s="95"/>
      <c r="BAU189" s="95"/>
      <c r="BAV189" s="95"/>
      <c r="BAW189" s="95"/>
      <c r="BAX189" s="95"/>
      <c r="BAY189" s="95"/>
      <c r="BAZ189" s="95"/>
      <c r="BBA189" s="95"/>
      <c r="BBB189" s="95"/>
      <c r="BBC189" s="95"/>
      <c r="BBD189" s="95"/>
      <c r="BBE189" s="95"/>
      <c r="BBF189" s="95"/>
      <c r="BBG189" s="95"/>
      <c r="BBH189" s="95"/>
      <c r="BBI189" s="95"/>
      <c r="BBJ189" s="95"/>
      <c r="BBK189" s="95"/>
      <c r="BBL189" s="95"/>
      <c r="BBM189" s="95"/>
      <c r="BBN189" s="95"/>
      <c r="BBO189" s="95"/>
      <c r="BBP189" s="95"/>
      <c r="BBQ189" s="95"/>
      <c r="BBR189" s="95"/>
      <c r="BBS189" s="95"/>
      <c r="BBT189" s="95"/>
      <c r="BBU189" s="95"/>
      <c r="BBV189" s="95"/>
      <c r="BBW189" s="95"/>
      <c r="BBX189" s="95"/>
      <c r="BBY189" s="95"/>
      <c r="BBZ189" s="95"/>
      <c r="BCA189" s="95"/>
      <c r="BCB189" s="95"/>
      <c r="BCC189" s="95"/>
      <c r="BCD189" s="95"/>
      <c r="BCE189" s="95"/>
      <c r="BCF189" s="95"/>
      <c r="BCG189" s="95"/>
      <c r="BCH189" s="95"/>
      <c r="BCI189" s="95"/>
      <c r="BCJ189" s="95"/>
      <c r="BCK189" s="95"/>
      <c r="BCL189" s="95"/>
      <c r="BCM189" s="95"/>
      <c r="BCN189" s="95"/>
      <c r="BCO189" s="95"/>
      <c r="BCP189" s="95"/>
      <c r="BCQ189" s="95"/>
      <c r="BCR189" s="95"/>
      <c r="BCS189" s="95"/>
      <c r="BCT189" s="95"/>
      <c r="BCU189" s="95"/>
      <c r="BCV189" s="95"/>
      <c r="BCW189" s="95"/>
      <c r="BCX189" s="95"/>
      <c r="BCY189" s="95"/>
      <c r="BCZ189" s="95"/>
      <c r="BDA189" s="95"/>
      <c r="BDB189" s="95"/>
      <c r="BDC189" s="95"/>
      <c r="BDD189" s="95"/>
      <c r="BDE189" s="95"/>
      <c r="BDF189" s="95"/>
      <c r="BDG189" s="95"/>
      <c r="BDH189" s="95"/>
      <c r="BDI189" s="95"/>
      <c r="BDJ189" s="95"/>
      <c r="BDK189" s="95"/>
      <c r="BDL189" s="95"/>
      <c r="BDM189" s="95"/>
      <c r="BDN189" s="95"/>
      <c r="BDO189" s="95"/>
      <c r="BDP189" s="95"/>
      <c r="BDQ189" s="95"/>
      <c r="BDR189" s="95"/>
      <c r="BDS189" s="95"/>
      <c r="BDT189" s="95"/>
      <c r="BDU189" s="95"/>
      <c r="BDV189" s="95"/>
      <c r="BDW189" s="95"/>
      <c r="BDX189" s="95"/>
      <c r="BDY189" s="95"/>
      <c r="BDZ189" s="95"/>
      <c r="BEA189" s="95"/>
      <c r="BEB189" s="95"/>
      <c r="BEC189" s="95"/>
      <c r="BED189" s="95"/>
      <c r="BEE189" s="95"/>
      <c r="BEF189" s="95"/>
      <c r="BEG189" s="95"/>
      <c r="BEH189" s="95"/>
      <c r="BEI189" s="95"/>
      <c r="BEJ189" s="95"/>
      <c r="BEK189" s="95"/>
      <c r="BEL189" s="95"/>
      <c r="BEM189" s="95"/>
      <c r="BEN189" s="95"/>
      <c r="BEO189" s="95"/>
      <c r="BEP189" s="95"/>
      <c r="BEQ189" s="95"/>
      <c r="BER189" s="95"/>
      <c r="BES189" s="95"/>
      <c r="BET189" s="95"/>
      <c r="BEU189" s="95"/>
      <c r="BEV189" s="95"/>
      <c r="BEW189" s="95"/>
      <c r="BEX189" s="95"/>
      <c r="BEY189" s="95"/>
      <c r="BEZ189" s="95"/>
      <c r="BFA189" s="95"/>
      <c r="BFB189" s="95"/>
      <c r="BFC189" s="95"/>
      <c r="BFD189" s="95"/>
      <c r="BFE189" s="95"/>
      <c r="BFF189" s="95"/>
      <c r="BFG189" s="95"/>
      <c r="BFH189" s="95"/>
      <c r="BFI189" s="95"/>
      <c r="BFJ189" s="95"/>
      <c r="BFK189" s="95"/>
      <c r="BFL189" s="95"/>
      <c r="BFM189" s="95"/>
      <c r="BFN189" s="95"/>
      <c r="BFO189" s="95"/>
      <c r="BFP189" s="95"/>
      <c r="BFQ189" s="95"/>
      <c r="BFR189" s="95"/>
      <c r="BFS189" s="95"/>
      <c r="BFT189" s="95"/>
      <c r="BFU189" s="95"/>
      <c r="BFV189" s="95"/>
      <c r="BFW189" s="95"/>
      <c r="BFX189" s="95"/>
      <c r="BFY189" s="95"/>
      <c r="BFZ189" s="95"/>
      <c r="BGA189" s="95"/>
      <c r="BGB189" s="95"/>
      <c r="BGC189" s="95"/>
      <c r="BGD189" s="95"/>
      <c r="BGE189" s="95"/>
      <c r="BGF189" s="95"/>
      <c r="BGG189" s="95"/>
      <c r="BGH189" s="95"/>
      <c r="BGI189" s="95"/>
      <c r="BGJ189" s="95"/>
      <c r="BGK189" s="95"/>
      <c r="BGL189" s="95"/>
      <c r="BGM189" s="95"/>
      <c r="BGN189" s="95"/>
      <c r="BGO189" s="95"/>
      <c r="BGP189" s="95"/>
      <c r="BGQ189" s="95"/>
      <c r="BGR189" s="95"/>
      <c r="BGS189" s="95"/>
      <c r="BGT189" s="95"/>
      <c r="BGU189" s="95"/>
      <c r="BGV189" s="95"/>
      <c r="BGW189" s="95"/>
      <c r="BGX189" s="95"/>
      <c r="BGY189" s="95"/>
      <c r="BGZ189" s="95"/>
      <c r="BHA189" s="95"/>
      <c r="BHB189" s="95"/>
      <c r="BHC189" s="95"/>
      <c r="BHD189" s="95"/>
      <c r="BHE189" s="95"/>
      <c r="BHF189" s="95"/>
      <c r="BHG189" s="95"/>
      <c r="BHH189" s="95"/>
      <c r="BHI189" s="95"/>
      <c r="BHJ189" s="95"/>
      <c r="BHK189" s="95"/>
      <c r="BHL189" s="95"/>
      <c r="BHM189" s="95"/>
      <c r="BHN189" s="95"/>
      <c r="BHO189" s="95"/>
      <c r="BHP189" s="95"/>
      <c r="BHQ189" s="95"/>
      <c r="BHR189" s="95"/>
      <c r="BHS189" s="95"/>
      <c r="BHT189" s="95"/>
      <c r="BHU189" s="95"/>
      <c r="BHV189" s="95"/>
      <c r="BHW189" s="95"/>
      <c r="BHX189" s="95"/>
      <c r="BHY189" s="95"/>
      <c r="BHZ189" s="95"/>
      <c r="BIA189" s="95"/>
      <c r="BIB189" s="95"/>
      <c r="BIC189" s="95"/>
      <c r="BID189" s="95"/>
      <c r="BIE189" s="95"/>
      <c r="BIF189" s="95"/>
      <c r="BIG189" s="95"/>
      <c r="BIH189" s="95"/>
      <c r="BII189" s="95"/>
      <c r="BIJ189" s="95"/>
      <c r="BIK189" s="95"/>
      <c r="BIL189" s="95"/>
      <c r="BIM189" s="95"/>
      <c r="BIN189" s="95"/>
      <c r="BIO189" s="95"/>
      <c r="BIP189" s="95"/>
      <c r="BIQ189" s="95"/>
      <c r="BIR189" s="95"/>
      <c r="BIS189" s="95"/>
      <c r="BIT189" s="95"/>
      <c r="BIU189" s="95"/>
      <c r="BIV189" s="95"/>
      <c r="BIW189" s="95"/>
      <c r="BIX189" s="95"/>
      <c r="BIY189" s="95"/>
      <c r="BIZ189" s="95"/>
      <c r="BJA189" s="95"/>
      <c r="BJB189" s="95"/>
      <c r="BJC189" s="95"/>
      <c r="BJD189" s="95"/>
      <c r="BJE189" s="95"/>
      <c r="BJF189" s="95"/>
      <c r="BJG189" s="95"/>
      <c r="BJH189" s="95"/>
      <c r="BJI189" s="95"/>
      <c r="BJJ189" s="95"/>
      <c r="BJK189" s="95"/>
      <c r="BJL189" s="95"/>
      <c r="BJM189" s="95"/>
      <c r="BJN189" s="95"/>
      <c r="BJO189" s="95"/>
      <c r="BJP189" s="95"/>
      <c r="BJQ189" s="95"/>
      <c r="BJR189" s="95"/>
      <c r="BJS189" s="95"/>
      <c r="BJT189" s="95"/>
      <c r="BJU189" s="95"/>
      <c r="BJV189" s="95"/>
      <c r="BJW189" s="95"/>
      <c r="BJX189" s="95"/>
      <c r="BJY189" s="95"/>
      <c r="BJZ189" s="95"/>
      <c r="BKA189" s="95"/>
      <c r="BKB189" s="95"/>
      <c r="BKC189" s="95"/>
      <c r="BKD189" s="95"/>
      <c r="BKE189" s="95"/>
      <c r="BKF189" s="95"/>
      <c r="BKG189" s="95"/>
      <c r="BKH189" s="95"/>
      <c r="BKI189" s="95"/>
      <c r="BKJ189" s="95"/>
      <c r="BKK189" s="95"/>
      <c r="BKL189" s="95"/>
      <c r="BKM189" s="95"/>
      <c r="BKN189" s="95"/>
      <c r="BKO189" s="95"/>
      <c r="BKP189" s="95"/>
      <c r="BKQ189" s="95"/>
      <c r="BKR189" s="95"/>
      <c r="BKS189" s="95"/>
      <c r="BKT189" s="95"/>
      <c r="BKU189" s="95"/>
      <c r="BKV189" s="95"/>
      <c r="BKW189" s="95"/>
      <c r="BKX189" s="95"/>
      <c r="BKY189" s="95"/>
      <c r="BKZ189" s="95"/>
      <c r="BLA189" s="95"/>
      <c r="BLB189" s="95"/>
      <c r="BLC189" s="95"/>
      <c r="BLD189" s="95"/>
      <c r="BLE189" s="95"/>
      <c r="BLF189" s="95"/>
      <c r="BLG189" s="95"/>
      <c r="BLH189" s="95"/>
      <c r="BLI189" s="95"/>
      <c r="BLJ189" s="95"/>
      <c r="BLK189" s="95"/>
      <c r="BLL189" s="95"/>
      <c r="BLM189" s="95"/>
      <c r="BLN189" s="95"/>
      <c r="BLO189" s="95"/>
      <c r="BLP189" s="95"/>
      <c r="BLQ189" s="95"/>
      <c r="BLR189" s="95"/>
      <c r="BLS189" s="95"/>
      <c r="BLT189" s="95"/>
      <c r="BLU189" s="95"/>
      <c r="BLV189" s="95"/>
      <c r="BLW189" s="95"/>
      <c r="BLX189" s="95"/>
      <c r="BLY189" s="95"/>
      <c r="BLZ189" s="95"/>
      <c r="BMA189" s="95"/>
      <c r="BMB189" s="95"/>
      <c r="BMC189" s="95"/>
      <c r="BMD189" s="95"/>
      <c r="BME189" s="95"/>
      <c r="BMF189" s="95"/>
      <c r="BMG189" s="95"/>
      <c r="BMH189" s="95"/>
      <c r="BMI189" s="95"/>
      <c r="BMJ189" s="95"/>
      <c r="BMK189" s="95"/>
      <c r="BML189" s="95"/>
      <c r="BMM189" s="95"/>
      <c r="BMN189" s="95"/>
      <c r="BMO189" s="95"/>
      <c r="BMP189" s="95"/>
      <c r="BMQ189" s="95"/>
      <c r="BMR189" s="95"/>
      <c r="BMS189" s="95"/>
      <c r="BMT189" s="95"/>
      <c r="BMU189" s="95"/>
      <c r="BMV189" s="95"/>
      <c r="BMW189" s="95"/>
      <c r="BMX189" s="95"/>
      <c r="BMY189" s="95"/>
      <c r="BMZ189" s="95"/>
      <c r="BNA189" s="95"/>
      <c r="BNB189" s="95"/>
      <c r="BNC189" s="95"/>
      <c r="BND189" s="95"/>
      <c r="BNE189" s="95"/>
      <c r="BNF189" s="95"/>
      <c r="BNG189" s="95"/>
      <c r="BNH189" s="95"/>
      <c r="BNI189" s="95"/>
      <c r="BNJ189" s="95"/>
      <c r="BNK189" s="95"/>
      <c r="BNL189" s="95"/>
      <c r="BNM189" s="95"/>
      <c r="BNN189" s="95"/>
      <c r="BNO189" s="95"/>
      <c r="BNP189" s="95"/>
      <c r="BNQ189" s="95"/>
      <c r="BNR189" s="95"/>
      <c r="BNS189" s="95"/>
      <c r="BNT189" s="95"/>
      <c r="BNU189" s="95"/>
      <c r="BNV189" s="95"/>
      <c r="BNW189" s="95"/>
      <c r="BNX189" s="95"/>
      <c r="BNY189" s="95"/>
      <c r="BNZ189" s="95"/>
      <c r="BOA189" s="95"/>
      <c r="BOB189" s="95"/>
      <c r="BOC189" s="95"/>
      <c r="BOD189" s="95"/>
      <c r="BOE189" s="95"/>
      <c r="BOF189" s="95"/>
      <c r="BOG189" s="95"/>
      <c r="BOH189" s="95"/>
      <c r="BOI189" s="95"/>
      <c r="BOJ189" s="95"/>
      <c r="BOK189" s="95"/>
      <c r="BOL189" s="95"/>
      <c r="BOM189" s="95"/>
      <c r="BON189" s="95"/>
      <c r="BOO189" s="95"/>
      <c r="BOP189" s="95"/>
      <c r="BOQ189" s="95"/>
      <c r="BOR189" s="95"/>
      <c r="BOS189" s="95"/>
      <c r="BOT189" s="95"/>
      <c r="BOU189" s="95"/>
      <c r="BOV189" s="95"/>
      <c r="BOW189" s="95"/>
      <c r="BOX189" s="95"/>
      <c r="BOY189" s="95"/>
      <c r="BOZ189" s="95"/>
      <c r="BPA189" s="95"/>
      <c r="BPB189" s="95"/>
      <c r="BPC189" s="95"/>
      <c r="BPD189" s="95"/>
      <c r="BPE189" s="95"/>
      <c r="BPF189" s="95"/>
      <c r="BPG189" s="95"/>
      <c r="BPH189" s="95"/>
      <c r="BPI189" s="95"/>
      <c r="BPJ189" s="95"/>
      <c r="BPK189" s="95"/>
      <c r="BPL189" s="95"/>
      <c r="BPM189" s="95"/>
      <c r="BPN189" s="95"/>
      <c r="BPO189" s="95"/>
      <c r="BPP189" s="95"/>
      <c r="BPQ189" s="95"/>
      <c r="BPR189" s="95"/>
      <c r="BPS189" s="95"/>
      <c r="BPT189" s="95"/>
      <c r="BPU189" s="95"/>
      <c r="BPV189" s="95"/>
      <c r="BPW189" s="95"/>
      <c r="BPX189" s="95"/>
      <c r="BPY189" s="95"/>
      <c r="BPZ189" s="95"/>
      <c r="BQA189" s="95"/>
      <c r="BQB189" s="95"/>
      <c r="BQC189" s="95"/>
      <c r="BQD189" s="95"/>
      <c r="BQE189" s="95"/>
      <c r="BQF189" s="95"/>
      <c r="BQG189" s="95"/>
      <c r="BQH189" s="95"/>
      <c r="BQI189" s="95"/>
      <c r="BQJ189" s="95"/>
      <c r="BQK189" s="95"/>
      <c r="BQL189" s="95"/>
      <c r="BQM189" s="95"/>
      <c r="BQN189" s="95"/>
      <c r="BQO189" s="95"/>
      <c r="BQP189" s="95"/>
      <c r="BQQ189" s="95"/>
      <c r="BQR189" s="95"/>
      <c r="BQS189" s="95"/>
      <c r="BQT189" s="95"/>
      <c r="BQU189" s="95"/>
      <c r="BQV189" s="95"/>
      <c r="BQW189" s="95"/>
      <c r="BQX189" s="95"/>
      <c r="BQY189" s="95"/>
      <c r="BQZ189" s="95"/>
      <c r="BRA189" s="95"/>
      <c r="BRB189" s="95"/>
      <c r="BRC189" s="95"/>
      <c r="BRD189" s="95"/>
      <c r="BRE189" s="95"/>
      <c r="BRF189" s="95"/>
      <c r="BRG189" s="95"/>
      <c r="BRH189" s="95"/>
      <c r="BRI189" s="95"/>
      <c r="BRJ189" s="95"/>
      <c r="BRK189" s="95"/>
      <c r="BRL189" s="95"/>
      <c r="BRM189" s="95"/>
      <c r="BRN189" s="95"/>
      <c r="BRO189" s="95"/>
      <c r="BRP189" s="95"/>
      <c r="BRQ189" s="95"/>
      <c r="BRR189" s="95"/>
      <c r="BRS189" s="95"/>
      <c r="BRT189" s="95"/>
      <c r="BRU189" s="95"/>
      <c r="BRV189" s="95"/>
      <c r="BRW189" s="95"/>
      <c r="BRX189" s="95"/>
      <c r="BRY189" s="95"/>
      <c r="BRZ189" s="95"/>
      <c r="BSA189" s="95"/>
      <c r="BSB189" s="95"/>
      <c r="BSC189" s="95"/>
      <c r="BSD189" s="95"/>
      <c r="BSE189" s="95"/>
      <c r="BSF189" s="95"/>
      <c r="BSG189" s="95"/>
      <c r="BSH189" s="95"/>
      <c r="BSI189" s="95"/>
      <c r="BSJ189" s="95"/>
      <c r="BSK189" s="95"/>
      <c r="BSL189" s="95"/>
      <c r="BSM189" s="95"/>
      <c r="BSN189" s="95"/>
      <c r="BSO189" s="95"/>
      <c r="BSP189" s="95"/>
      <c r="BSQ189" s="95"/>
      <c r="BSR189" s="95"/>
      <c r="BSS189" s="95"/>
      <c r="BST189" s="95"/>
      <c r="BSU189" s="95"/>
      <c r="BSV189" s="95"/>
      <c r="BSW189" s="95"/>
      <c r="BSX189" s="95"/>
      <c r="BSY189" s="95"/>
      <c r="BSZ189" s="95"/>
      <c r="BTA189" s="95"/>
      <c r="BTB189" s="95"/>
      <c r="BTC189" s="95"/>
      <c r="BTD189" s="95"/>
      <c r="BTE189" s="95"/>
      <c r="BTF189" s="95"/>
      <c r="BTG189" s="95"/>
      <c r="BTH189" s="95"/>
      <c r="BTI189" s="95"/>
      <c r="BTJ189" s="95"/>
      <c r="BTK189" s="95"/>
      <c r="BTL189" s="95"/>
      <c r="BTM189" s="95"/>
      <c r="BTN189" s="95"/>
      <c r="BTO189" s="95"/>
      <c r="BTP189" s="95"/>
      <c r="BTQ189" s="95"/>
      <c r="BTR189" s="95"/>
      <c r="BTS189" s="95"/>
      <c r="BTT189" s="95"/>
      <c r="BTU189" s="95"/>
      <c r="BTV189" s="95"/>
      <c r="BTW189" s="95"/>
      <c r="BTX189" s="95"/>
      <c r="BTY189" s="95"/>
      <c r="BTZ189" s="95"/>
      <c r="BUA189" s="95"/>
      <c r="BUB189" s="95"/>
      <c r="BUC189" s="95"/>
      <c r="BUD189" s="95"/>
      <c r="BUE189" s="95"/>
      <c r="BUF189" s="95"/>
      <c r="BUG189" s="95"/>
      <c r="BUH189" s="95"/>
      <c r="BUI189" s="95"/>
      <c r="BUJ189" s="95"/>
      <c r="BUK189" s="95"/>
      <c r="BUL189" s="95"/>
      <c r="BUM189" s="95"/>
      <c r="BUN189" s="95"/>
      <c r="BUO189" s="95"/>
      <c r="BUP189" s="95"/>
      <c r="BUQ189" s="95"/>
      <c r="BUR189" s="95"/>
      <c r="BUS189" s="95"/>
      <c r="BUT189" s="95"/>
      <c r="BUU189" s="95"/>
      <c r="BUV189" s="95"/>
      <c r="BUW189" s="95"/>
      <c r="BUX189" s="95"/>
      <c r="BUY189" s="95"/>
      <c r="BUZ189" s="95"/>
      <c r="BVA189" s="95"/>
      <c r="BVB189" s="95"/>
      <c r="BVC189" s="95"/>
      <c r="BVD189" s="95"/>
      <c r="BVE189" s="95"/>
      <c r="BVF189" s="95"/>
      <c r="BVG189" s="95"/>
      <c r="BVH189" s="95"/>
      <c r="BVI189" s="95"/>
      <c r="BVJ189" s="95"/>
      <c r="BVK189" s="95"/>
      <c r="BVL189" s="95"/>
      <c r="BVM189" s="95"/>
      <c r="BVN189" s="95"/>
      <c r="BVO189" s="95"/>
      <c r="BVP189" s="95"/>
      <c r="BVQ189" s="95"/>
      <c r="BVR189" s="95"/>
      <c r="BVS189" s="95"/>
      <c r="BVT189" s="95"/>
      <c r="BVU189" s="95"/>
      <c r="BVV189" s="95"/>
      <c r="BVW189" s="95"/>
      <c r="BVX189" s="95"/>
      <c r="BVY189" s="95"/>
      <c r="BVZ189" s="95"/>
      <c r="BWA189" s="95"/>
      <c r="BWB189" s="95"/>
      <c r="BWC189" s="95"/>
      <c r="BWD189" s="95"/>
      <c r="BWE189" s="95"/>
      <c r="BWF189" s="95"/>
      <c r="BWG189" s="95"/>
      <c r="BWH189" s="95"/>
      <c r="BWI189" s="95"/>
      <c r="BWJ189" s="95"/>
      <c r="BWK189" s="95"/>
      <c r="BWL189" s="95"/>
      <c r="BWM189" s="95"/>
      <c r="BWN189" s="95"/>
      <c r="BWO189" s="95"/>
      <c r="BWP189" s="95"/>
      <c r="BWQ189" s="95"/>
      <c r="BWR189" s="95"/>
      <c r="BWS189" s="95"/>
      <c r="BWT189" s="95"/>
      <c r="BWU189" s="95"/>
      <c r="BWV189" s="95"/>
      <c r="BWW189" s="95"/>
      <c r="BWX189" s="95"/>
      <c r="BWY189" s="95"/>
      <c r="BWZ189" s="95"/>
      <c r="BXA189" s="95"/>
      <c r="BXB189" s="95"/>
      <c r="BXC189" s="95"/>
      <c r="BXD189" s="95"/>
      <c r="BXE189" s="95"/>
      <c r="BXF189" s="95"/>
      <c r="BXG189" s="95"/>
      <c r="BXH189" s="95"/>
      <c r="BXI189" s="95"/>
      <c r="BXJ189" s="95"/>
      <c r="BXK189" s="95"/>
      <c r="BXL189" s="95"/>
      <c r="BXM189" s="95"/>
      <c r="BXN189" s="95"/>
      <c r="BXO189" s="95"/>
      <c r="BXP189" s="95"/>
      <c r="BXQ189" s="95"/>
      <c r="BXR189" s="95"/>
      <c r="BXS189" s="95"/>
      <c r="BXT189" s="95"/>
      <c r="BXU189" s="95"/>
      <c r="BXV189" s="95"/>
      <c r="BXW189" s="95"/>
      <c r="BXX189" s="95"/>
      <c r="BXY189" s="95"/>
      <c r="BXZ189" s="95"/>
      <c r="BYA189" s="95"/>
      <c r="BYB189" s="95"/>
      <c r="BYC189" s="95"/>
      <c r="BYD189" s="95"/>
      <c r="BYE189" s="95"/>
      <c r="BYF189" s="95"/>
      <c r="BYG189" s="95"/>
      <c r="BYH189" s="95"/>
      <c r="BYI189" s="95"/>
      <c r="BYJ189" s="95"/>
      <c r="BYK189" s="95"/>
      <c r="BYL189" s="95"/>
      <c r="BYM189" s="95"/>
      <c r="BYN189" s="95"/>
      <c r="BYO189" s="95"/>
      <c r="BYP189" s="95"/>
      <c r="BYQ189" s="95"/>
      <c r="BYR189" s="95"/>
      <c r="BYS189" s="95"/>
      <c r="BYT189" s="95"/>
      <c r="BYU189" s="95"/>
      <c r="BYV189" s="95"/>
      <c r="BYW189" s="95"/>
      <c r="BYX189" s="95"/>
      <c r="BYY189" s="95"/>
      <c r="BYZ189" s="95"/>
      <c r="BZA189" s="95"/>
      <c r="BZB189" s="95"/>
      <c r="BZC189" s="95"/>
      <c r="BZD189" s="95"/>
      <c r="BZE189" s="95"/>
      <c r="BZF189" s="95"/>
      <c r="BZG189" s="95"/>
      <c r="BZH189" s="95"/>
      <c r="BZI189" s="95"/>
      <c r="BZJ189" s="95"/>
      <c r="BZK189" s="95"/>
      <c r="BZL189" s="95"/>
      <c r="BZM189" s="95"/>
      <c r="BZN189" s="95"/>
      <c r="BZO189" s="95"/>
      <c r="BZP189" s="95"/>
      <c r="BZQ189" s="95"/>
      <c r="BZR189" s="95"/>
      <c r="BZS189" s="95"/>
      <c r="BZT189" s="95"/>
      <c r="BZU189" s="95"/>
      <c r="BZV189" s="95"/>
      <c r="BZW189" s="95"/>
      <c r="BZX189" s="95"/>
      <c r="BZY189" s="95"/>
      <c r="BZZ189" s="95"/>
      <c r="CAA189" s="95"/>
      <c r="CAB189" s="95"/>
      <c r="CAC189" s="95"/>
      <c r="CAD189" s="95"/>
      <c r="CAE189" s="95"/>
      <c r="CAF189" s="95"/>
      <c r="CAG189" s="95"/>
      <c r="CAH189" s="95"/>
      <c r="CAI189" s="95"/>
      <c r="CAJ189" s="95"/>
      <c r="CAK189" s="95"/>
      <c r="CAL189" s="95"/>
      <c r="CAM189" s="95"/>
      <c r="CAN189" s="95"/>
      <c r="CAO189" s="95"/>
      <c r="CAP189" s="95"/>
      <c r="CAQ189" s="95"/>
      <c r="CAR189" s="95"/>
      <c r="CAS189" s="95"/>
      <c r="CAT189" s="95"/>
      <c r="CAU189" s="95"/>
      <c r="CAV189" s="95"/>
      <c r="CAW189" s="95"/>
      <c r="CAX189" s="95"/>
      <c r="CAY189" s="95"/>
      <c r="CAZ189" s="95"/>
      <c r="CBA189" s="95"/>
      <c r="CBB189" s="95"/>
      <c r="CBC189" s="95"/>
      <c r="CBD189" s="95"/>
      <c r="CBE189" s="95"/>
      <c r="CBF189" s="95"/>
      <c r="CBG189" s="95"/>
      <c r="CBH189" s="95"/>
      <c r="CBI189" s="95"/>
      <c r="CBJ189" s="95"/>
      <c r="CBK189" s="95"/>
      <c r="CBL189" s="95"/>
      <c r="CBM189" s="95"/>
      <c r="CBN189" s="95"/>
      <c r="CBO189" s="95"/>
      <c r="CBP189" s="95"/>
      <c r="CBQ189" s="95"/>
      <c r="CBR189" s="95"/>
      <c r="CBS189" s="95"/>
      <c r="CBT189" s="95"/>
      <c r="CBU189" s="95"/>
      <c r="CBV189" s="95"/>
      <c r="CBW189" s="95"/>
      <c r="CBX189" s="95"/>
      <c r="CBY189" s="95"/>
      <c r="CBZ189" s="95"/>
      <c r="CCA189" s="95"/>
      <c r="CCB189" s="95"/>
      <c r="CCC189" s="95"/>
      <c r="CCD189" s="95"/>
      <c r="CCE189" s="95"/>
      <c r="CCF189" s="95"/>
      <c r="CCG189" s="95"/>
      <c r="CCH189" s="95"/>
      <c r="CCI189" s="95"/>
      <c r="CCJ189" s="95"/>
      <c r="CCK189" s="95"/>
      <c r="CCL189" s="95"/>
      <c r="CCM189" s="95"/>
      <c r="CCN189" s="95"/>
      <c r="CCO189" s="95"/>
      <c r="CCP189" s="95"/>
      <c r="CCQ189" s="95"/>
      <c r="CCR189" s="95"/>
      <c r="CCS189" s="95"/>
      <c r="CCT189" s="95"/>
      <c r="CCU189" s="95"/>
      <c r="CCV189" s="95"/>
      <c r="CCW189" s="95"/>
      <c r="CCX189" s="95"/>
      <c r="CCY189" s="95"/>
      <c r="CCZ189" s="95"/>
      <c r="CDA189" s="95"/>
      <c r="CDB189" s="95"/>
      <c r="CDC189" s="95"/>
      <c r="CDD189" s="95"/>
      <c r="CDE189" s="95"/>
      <c r="CDF189" s="95"/>
      <c r="CDG189" s="95"/>
      <c r="CDH189" s="95"/>
      <c r="CDI189" s="95"/>
      <c r="CDJ189" s="95"/>
      <c r="CDK189" s="95"/>
      <c r="CDL189" s="95"/>
      <c r="CDM189" s="95"/>
      <c r="CDN189" s="95"/>
      <c r="CDO189" s="95"/>
      <c r="CDP189" s="95"/>
      <c r="CDQ189" s="95"/>
      <c r="CDR189" s="95"/>
      <c r="CDS189" s="95"/>
      <c r="CDT189" s="95"/>
      <c r="CDU189" s="95"/>
      <c r="CDV189" s="95"/>
      <c r="CDW189" s="95"/>
      <c r="CDX189" s="95"/>
      <c r="CDY189" s="95"/>
      <c r="CDZ189" s="95"/>
      <c r="CEA189" s="95"/>
      <c r="CEB189" s="95"/>
      <c r="CEC189" s="95"/>
      <c r="CED189" s="95"/>
      <c r="CEE189" s="95"/>
      <c r="CEF189" s="95"/>
      <c r="CEG189" s="95"/>
      <c r="CEH189" s="95"/>
      <c r="CEI189" s="95"/>
      <c r="CEJ189" s="95"/>
      <c r="CEK189" s="95"/>
      <c r="CEL189" s="95"/>
      <c r="CEM189" s="95"/>
      <c r="CEN189" s="95"/>
      <c r="CEO189" s="95"/>
      <c r="CEP189" s="95"/>
      <c r="CEQ189" s="95"/>
      <c r="CER189" s="95"/>
      <c r="CES189" s="95"/>
      <c r="CET189" s="95"/>
      <c r="CEU189" s="95"/>
      <c r="CEV189" s="95"/>
      <c r="CEW189" s="95"/>
      <c r="CEX189" s="95"/>
      <c r="CEY189" s="95"/>
      <c r="CEZ189" s="95"/>
      <c r="CFA189" s="95"/>
      <c r="CFB189" s="95"/>
      <c r="CFC189" s="95"/>
      <c r="CFD189" s="95"/>
      <c r="CFE189" s="95"/>
      <c r="CFF189" s="95"/>
      <c r="CFG189" s="95"/>
      <c r="CFH189" s="95"/>
      <c r="CFI189" s="95"/>
      <c r="CFJ189" s="95"/>
      <c r="CFK189" s="95"/>
      <c r="CFL189" s="95"/>
      <c r="CFM189" s="95"/>
      <c r="CFN189" s="95"/>
      <c r="CFO189" s="95"/>
      <c r="CFP189" s="95"/>
      <c r="CFQ189" s="95"/>
      <c r="CFR189" s="95"/>
      <c r="CFS189" s="95"/>
      <c r="CFT189" s="95"/>
      <c r="CFU189" s="95"/>
      <c r="CFV189" s="95"/>
      <c r="CFW189" s="95"/>
      <c r="CFX189" s="95"/>
      <c r="CFY189" s="95"/>
      <c r="CFZ189" s="95"/>
      <c r="CGA189" s="95"/>
      <c r="CGB189" s="95"/>
      <c r="CGC189" s="95"/>
      <c r="CGD189" s="95"/>
      <c r="CGE189" s="95"/>
      <c r="CGF189" s="95"/>
      <c r="CGG189" s="95"/>
      <c r="CGH189" s="95"/>
      <c r="CGI189" s="95"/>
      <c r="CGJ189" s="95"/>
      <c r="CGK189" s="95"/>
      <c r="CGL189" s="95"/>
      <c r="CGM189" s="95"/>
      <c r="CGN189" s="95"/>
      <c r="CGO189" s="95"/>
      <c r="CGP189" s="95"/>
      <c r="CGQ189" s="95"/>
      <c r="CGR189" s="95"/>
      <c r="CGS189" s="95"/>
      <c r="CGT189" s="95"/>
      <c r="CGU189" s="95"/>
      <c r="CGV189" s="95"/>
      <c r="CGW189" s="95"/>
      <c r="CGX189" s="95"/>
      <c r="CGY189" s="95"/>
      <c r="CGZ189" s="95"/>
      <c r="CHA189" s="95"/>
      <c r="CHB189" s="95"/>
      <c r="CHC189" s="95"/>
      <c r="CHD189" s="95"/>
      <c r="CHE189" s="95"/>
      <c r="CHF189" s="95"/>
      <c r="CHG189" s="95"/>
      <c r="CHH189" s="95"/>
      <c r="CHI189" s="95"/>
      <c r="CHJ189" s="95"/>
      <c r="CHK189" s="95"/>
      <c r="CHL189" s="95"/>
      <c r="CHM189" s="95"/>
      <c r="CHN189" s="95"/>
      <c r="CHO189" s="95"/>
      <c r="CHP189" s="95"/>
      <c r="CHQ189" s="95"/>
      <c r="CHR189" s="95"/>
      <c r="CHS189" s="95"/>
      <c r="CHT189" s="95"/>
      <c r="CHU189" s="95"/>
      <c r="CHV189" s="95"/>
      <c r="CHW189" s="95"/>
      <c r="CHX189" s="95"/>
      <c r="CHY189" s="95"/>
      <c r="CHZ189" s="95"/>
      <c r="CIA189" s="95"/>
      <c r="CIB189" s="95"/>
      <c r="CIC189" s="95"/>
      <c r="CID189" s="95"/>
      <c r="CIE189" s="95"/>
      <c r="CIF189" s="95"/>
      <c r="CIG189" s="95"/>
      <c r="CIH189" s="95"/>
      <c r="CII189" s="95"/>
      <c r="CIJ189" s="95"/>
      <c r="CIK189" s="95"/>
      <c r="CIL189" s="95"/>
      <c r="CIM189" s="95"/>
      <c r="CIN189" s="95"/>
      <c r="CIO189" s="95"/>
      <c r="CIP189" s="95"/>
      <c r="CIQ189" s="95"/>
      <c r="CIR189" s="95"/>
      <c r="CIS189" s="95"/>
      <c r="CIT189" s="95"/>
      <c r="CIU189" s="95"/>
      <c r="CIV189" s="95"/>
      <c r="CIW189" s="95"/>
      <c r="CIX189" s="95"/>
      <c r="CIY189" s="95"/>
      <c r="CIZ189" s="95"/>
      <c r="CJA189" s="95"/>
      <c r="CJB189" s="95"/>
      <c r="CJC189" s="95"/>
      <c r="CJD189" s="95"/>
      <c r="CJE189" s="95"/>
      <c r="CJF189" s="95"/>
      <c r="CJG189" s="95"/>
      <c r="CJH189" s="95"/>
      <c r="CJI189" s="95"/>
      <c r="CJJ189" s="95"/>
      <c r="CJK189" s="95"/>
      <c r="CJL189" s="95"/>
      <c r="CJM189" s="95"/>
      <c r="CJN189" s="95"/>
      <c r="CJO189" s="95"/>
      <c r="CJP189" s="95"/>
      <c r="CJQ189" s="95"/>
      <c r="CJR189" s="95"/>
      <c r="CJS189" s="95"/>
      <c r="CJT189" s="95"/>
      <c r="CJU189" s="95"/>
      <c r="CJV189" s="95"/>
      <c r="CJW189" s="95"/>
      <c r="CJX189" s="95"/>
      <c r="CJY189" s="95"/>
      <c r="CJZ189" s="95"/>
      <c r="CKA189" s="95"/>
      <c r="CKB189" s="95"/>
      <c r="CKC189" s="95"/>
      <c r="CKD189" s="95"/>
      <c r="CKE189" s="95"/>
      <c r="CKF189" s="95"/>
      <c r="CKG189" s="95"/>
      <c r="CKH189" s="95"/>
      <c r="CKI189" s="95"/>
      <c r="CKJ189" s="95"/>
      <c r="CKK189" s="95"/>
      <c r="CKL189" s="95"/>
      <c r="CKM189" s="95"/>
      <c r="CKN189" s="95"/>
      <c r="CKO189" s="95"/>
      <c r="CKP189" s="95"/>
      <c r="CKQ189" s="95"/>
      <c r="CKR189" s="95"/>
      <c r="CKS189" s="95"/>
      <c r="CKT189" s="95"/>
      <c r="CKU189" s="95"/>
      <c r="CKV189" s="95"/>
      <c r="CKW189" s="95"/>
      <c r="CKX189" s="95"/>
      <c r="CKY189" s="95"/>
      <c r="CKZ189" s="95"/>
      <c r="CLA189" s="95"/>
      <c r="CLB189" s="95"/>
      <c r="CLC189" s="95"/>
      <c r="CLD189" s="95"/>
      <c r="CLE189" s="95"/>
      <c r="CLF189" s="95"/>
      <c r="CLG189" s="95"/>
      <c r="CLH189" s="95"/>
      <c r="CLI189" s="95"/>
      <c r="CLJ189" s="95"/>
      <c r="CLK189" s="95"/>
      <c r="CLL189" s="95"/>
      <c r="CLM189" s="95"/>
      <c r="CLN189" s="95"/>
      <c r="CLO189" s="95"/>
      <c r="CLP189" s="95"/>
      <c r="CLQ189" s="95"/>
      <c r="CLR189" s="95"/>
      <c r="CLS189" s="95"/>
      <c r="CLT189" s="95"/>
      <c r="CLU189" s="95"/>
      <c r="CLV189" s="95"/>
      <c r="CLW189" s="95"/>
      <c r="CLX189" s="95"/>
      <c r="CLY189" s="95"/>
      <c r="CLZ189" s="95"/>
      <c r="CMA189" s="95"/>
      <c r="CMB189" s="95"/>
      <c r="CMC189" s="95"/>
      <c r="CMD189" s="95"/>
      <c r="CME189" s="95"/>
      <c r="CMF189" s="95"/>
      <c r="CMG189" s="95"/>
      <c r="CMH189" s="95"/>
      <c r="CMI189" s="95"/>
      <c r="CMJ189" s="95"/>
      <c r="CMK189" s="95"/>
      <c r="CML189" s="95"/>
      <c r="CMM189" s="95"/>
      <c r="CMN189" s="95"/>
      <c r="CMO189" s="95"/>
      <c r="CMP189" s="95"/>
      <c r="CMQ189" s="95"/>
      <c r="CMR189" s="95"/>
      <c r="CMS189" s="95"/>
      <c r="CMT189" s="95"/>
      <c r="CMU189" s="95"/>
      <c r="CMV189" s="95"/>
      <c r="CMW189" s="95"/>
      <c r="CMX189" s="95"/>
      <c r="CMY189" s="95"/>
      <c r="CMZ189" s="95"/>
      <c r="CNA189" s="95"/>
      <c r="CNB189" s="95"/>
      <c r="CNC189" s="95"/>
      <c r="CND189" s="95"/>
      <c r="CNE189" s="95"/>
      <c r="CNF189" s="95"/>
      <c r="CNG189" s="95"/>
      <c r="CNH189" s="95"/>
      <c r="CNI189" s="95"/>
      <c r="CNJ189" s="95"/>
      <c r="CNK189" s="95"/>
      <c r="CNL189" s="95"/>
      <c r="CNM189" s="95"/>
      <c r="CNN189" s="95"/>
      <c r="CNO189" s="95"/>
      <c r="CNP189" s="95"/>
      <c r="CNQ189" s="95"/>
      <c r="CNR189" s="95"/>
      <c r="CNS189" s="95"/>
      <c r="CNT189" s="95"/>
      <c r="CNU189" s="95"/>
      <c r="CNV189" s="95"/>
      <c r="CNW189" s="95"/>
      <c r="CNX189" s="95"/>
      <c r="CNY189" s="95"/>
      <c r="CNZ189" s="95"/>
      <c r="COA189" s="95"/>
      <c r="COB189" s="95"/>
      <c r="COC189" s="95"/>
      <c r="COD189" s="95"/>
      <c r="COE189" s="95"/>
      <c r="COF189" s="95"/>
      <c r="COG189" s="95"/>
      <c r="COH189" s="95"/>
      <c r="COI189" s="95"/>
      <c r="COJ189" s="95"/>
      <c r="COK189" s="95"/>
      <c r="COL189" s="95"/>
      <c r="COM189" s="95"/>
      <c r="CON189" s="95"/>
      <c r="COO189" s="95"/>
      <c r="COP189" s="95"/>
      <c r="COQ189" s="95"/>
      <c r="COR189" s="95"/>
      <c r="COS189" s="95"/>
      <c r="COT189" s="95"/>
      <c r="COU189" s="95"/>
      <c r="COV189" s="95"/>
      <c r="COW189" s="95"/>
      <c r="COX189" s="95"/>
      <c r="COY189" s="95"/>
      <c r="COZ189" s="95"/>
      <c r="CPA189" s="95"/>
      <c r="CPB189" s="95"/>
      <c r="CPC189" s="95"/>
      <c r="CPD189" s="95"/>
      <c r="CPE189" s="95"/>
      <c r="CPF189" s="95"/>
      <c r="CPG189" s="95"/>
      <c r="CPH189" s="95"/>
      <c r="CPI189" s="95"/>
      <c r="CPJ189" s="95"/>
      <c r="CPK189" s="95"/>
      <c r="CPL189" s="95"/>
      <c r="CPM189" s="95"/>
      <c r="CPN189" s="95"/>
      <c r="CPO189" s="95"/>
      <c r="CPP189" s="95"/>
      <c r="CPQ189" s="95"/>
      <c r="CPR189" s="95"/>
      <c r="CPS189" s="95"/>
      <c r="CPT189" s="95"/>
      <c r="CPU189" s="95"/>
      <c r="CPV189" s="95"/>
      <c r="CPW189" s="95"/>
      <c r="CPX189" s="95"/>
      <c r="CPY189" s="95"/>
      <c r="CPZ189" s="95"/>
      <c r="CQA189" s="95"/>
      <c r="CQB189" s="95"/>
      <c r="CQC189" s="95"/>
      <c r="CQD189" s="95"/>
      <c r="CQE189" s="95"/>
      <c r="CQF189" s="95"/>
      <c r="CQG189" s="95"/>
      <c r="CQH189" s="95"/>
      <c r="CQI189" s="95"/>
      <c r="CQJ189" s="95"/>
      <c r="CQK189" s="95"/>
      <c r="CQL189" s="95"/>
      <c r="CQM189" s="95"/>
      <c r="CQN189" s="95"/>
      <c r="CQO189" s="95"/>
      <c r="CQP189" s="95"/>
      <c r="CQQ189" s="95"/>
      <c r="CQR189" s="95"/>
      <c r="CQS189" s="95"/>
      <c r="CQT189" s="95"/>
      <c r="CQU189" s="95"/>
      <c r="CQV189" s="95"/>
      <c r="CQW189" s="95"/>
      <c r="CQX189" s="95"/>
      <c r="CQY189" s="95"/>
      <c r="CQZ189" s="95"/>
      <c r="CRA189" s="95"/>
      <c r="CRB189" s="95"/>
      <c r="CRC189" s="95"/>
      <c r="CRD189" s="95"/>
      <c r="CRE189" s="95"/>
      <c r="CRF189" s="95"/>
      <c r="CRG189" s="95"/>
      <c r="CRH189" s="95"/>
      <c r="CRI189" s="95"/>
      <c r="CRJ189" s="95"/>
      <c r="CRK189" s="95"/>
      <c r="CRL189" s="95"/>
      <c r="CRM189" s="95"/>
      <c r="CRN189" s="95"/>
      <c r="CRO189" s="95"/>
      <c r="CRP189" s="95"/>
      <c r="CRQ189" s="95"/>
      <c r="CRR189" s="95"/>
      <c r="CRS189" s="95"/>
      <c r="CRT189" s="95"/>
      <c r="CRU189" s="95"/>
      <c r="CRV189" s="95"/>
      <c r="CRW189" s="95"/>
      <c r="CRX189" s="95"/>
      <c r="CRY189" s="95"/>
      <c r="CRZ189" s="95"/>
      <c r="CSA189" s="95"/>
      <c r="CSB189" s="95"/>
      <c r="CSC189" s="95"/>
      <c r="CSD189" s="95"/>
      <c r="CSE189" s="95"/>
      <c r="CSF189" s="95"/>
      <c r="CSG189" s="95"/>
      <c r="CSH189" s="95"/>
      <c r="CSI189" s="95"/>
      <c r="CSJ189" s="95"/>
      <c r="CSK189" s="95"/>
      <c r="CSL189" s="95"/>
      <c r="CSM189" s="95"/>
      <c r="CSN189" s="95"/>
      <c r="CSO189" s="95"/>
      <c r="CSP189" s="95"/>
      <c r="CSQ189" s="95"/>
      <c r="CSR189" s="95"/>
      <c r="CSS189" s="95"/>
      <c r="CST189" s="95"/>
      <c r="CSU189" s="95"/>
      <c r="CSV189" s="95"/>
      <c r="CSW189" s="95"/>
      <c r="CSX189" s="95"/>
      <c r="CSY189" s="95"/>
      <c r="CSZ189" s="95"/>
      <c r="CTA189" s="95"/>
      <c r="CTB189" s="95"/>
      <c r="CTC189" s="95"/>
      <c r="CTD189" s="95"/>
      <c r="CTE189" s="95"/>
      <c r="CTF189" s="95"/>
      <c r="CTG189" s="95"/>
      <c r="CTH189" s="95"/>
      <c r="CTI189" s="95"/>
      <c r="CTJ189" s="95"/>
      <c r="CTK189" s="95"/>
      <c r="CTL189" s="95"/>
      <c r="CTM189" s="95"/>
      <c r="CTN189" s="95"/>
      <c r="CTO189" s="95"/>
      <c r="CTP189" s="95"/>
      <c r="CTQ189" s="95"/>
      <c r="CTR189" s="95"/>
      <c r="CTS189" s="95"/>
      <c r="CTT189" s="95"/>
      <c r="CTU189" s="95"/>
      <c r="CTV189" s="95"/>
      <c r="CTW189" s="95"/>
      <c r="CTX189" s="95"/>
      <c r="CTY189" s="95"/>
      <c r="CTZ189" s="95"/>
      <c r="CUA189" s="95"/>
      <c r="CUB189" s="95"/>
      <c r="CUC189" s="95"/>
      <c r="CUD189" s="95"/>
      <c r="CUE189" s="95"/>
      <c r="CUF189" s="95"/>
      <c r="CUG189" s="95"/>
      <c r="CUH189" s="95"/>
      <c r="CUI189" s="95"/>
      <c r="CUJ189" s="95"/>
      <c r="CUK189" s="95"/>
      <c r="CUL189" s="95"/>
      <c r="CUM189" s="95"/>
      <c r="CUN189" s="95"/>
      <c r="CUO189" s="95"/>
      <c r="CUP189" s="95"/>
      <c r="CUQ189" s="95"/>
      <c r="CUR189" s="95"/>
      <c r="CUS189" s="95"/>
      <c r="CUT189" s="95"/>
      <c r="CUU189" s="95"/>
      <c r="CUV189" s="95"/>
      <c r="CUW189" s="95"/>
      <c r="CUX189" s="95"/>
      <c r="CUY189" s="95"/>
      <c r="CUZ189" s="95"/>
      <c r="CVA189" s="95"/>
      <c r="CVB189" s="95"/>
      <c r="CVC189" s="95"/>
      <c r="CVD189" s="95"/>
      <c r="CVE189" s="95"/>
      <c r="CVF189" s="95"/>
      <c r="CVG189" s="95"/>
      <c r="CVH189" s="95"/>
      <c r="CVI189" s="95"/>
      <c r="CVJ189" s="95"/>
      <c r="CVK189" s="95"/>
      <c r="CVL189" s="95"/>
      <c r="CVM189" s="95"/>
      <c r="CVN189" s="95"/>
      <c r="CVO189" s="95"/>
      <c r="CVP189" s="95"/>
      <c r="CVQ189" s="95"/>
      <c r="CVR189" s="95"/>
      <c r="CVS189" s="95"/>
      <c r="CVT189" s="95"/>
      <c r="CVU189" s="95"/>
      <c r="CVV189" s="95"/>
      <c r="CVW189" s="95"/>
      <c r="CVX189" s="95"/>
      <c r="CVY189" s="95"/>
      <c r="CVZ189" s="95"/>
      <c r="CWA189" s="95"/>
      <c r="CWB189" s="95"/>
      <c r="CWC189" s="95"/>
      <c r="CWD189" s="95"/>
      <c r="CWE189" s="95"/>
      <c r="CWF189" s="95"/>
      <c r="CWG189" s="95"/>
      <c r="CWH189" s="95"/>
      <c r="CWI189" s="95"/>
      <c r="CWJ189" s="95"/>
      <c r="CWK189" s="95"/>
      <c r="CWL189" s="95"/>
      <c r="CWM189" s="95"/>
      <c r="CWN189" s="95"/>
      <c r="CWO189" s="95"/>
      <c r="CWP189" s="95"/>
      <c r="CWQ189" s="95"/>
      <c r="CWR189" s="95"/>
      <c r="CWS189" s="95"/>
      <c r="CWT189" s="95"/>
      <c r="CWU189" s="95"/>
      <c r="CWV189" s="95"/>
      <c r="CWW189" s="95"/>
      <c r="CWX189" s="95"/>
      <c r="CWY189" s="95"/>
      <c r="CWZ189" s="95"/>
      <c r="CXA189" s="95"/>
      <c r="CXB189" s="95"/>
      <c r="CXC189" s="95"/>
      <c r="CXD189" s="95"/>
      <c r="CXE189" s="95"/>
      <c r="CXF189" s="95"/>
      <c r="CXG189" s="95"/>
      <c r="CXH189" s="95"/>
      <c r="CXI189" s="95"/>
      <c r="CXJ189" s="95"/>
      <c r="CXK189" s="95"/>
      <c r="CXL189" s="95"/>
      <c r="CXM189" s="95"/>
      <c r="CXN189" s="95"/>
      <c r="CXO189" s="95"/>
      <c r="CXP189" s="95"/>
      <c r="CXQ189" s="95"/>
      <c r="CXR189" s="95"/>
      <c r="CXS189" s="95"/>
      <c r="CXT189" s="95"/>
      <c r="CXU189" s="95"/>
      <c r="CXV189" s="95"/>
      <c r="CXW189" s="95"/>
      <c r="CXX189" s="95"/>
      <c r="CXY189" s="95"/>
      <c r="CXZ189" s="95"/>
      <c r="CYA189" s="95"/>
      <c r="CYB189" s="95"/>
      <c r="CYC189" s="95"/>
      <c r="CYD189" s="95"/>
      <c r="CYE189" s="95"/>
      <c r="CYF189" s="95"/>
      <c r="CYG189" s="95"/>
      <c r="CYH189" s="95"/>
      <c r="CYI189" s="95"/>
      <c r="CYJ189" s="95"/>
      <c r="CYK189" s="95"/>
      <c r="CYL189" s="95"/>
      <c r="CYM189" s="95"/>
      <c r="CYN189" s="95"/>
      <c r="CYO189" s="95"/>
      <c r="CYP189" s="95"/>
      <c r="CYQ189" s="95"/>
      <c r="CYR189" s="95"/>
      <c r="CYS189" s="95"/>
      <c r="CYT189" s="95"/>
      <c r="CYU189" s="95"/>
      <c r="CYV189" s="95"/>
      <c r="CYW189" s="95"/>
      <c r="CYX189" s="95"/>
      <c r="CYY189" s="95"/>
      <c r="CYZ189" s="95"/>
      <c r="CZA189" s="95"/>
      <c r="CZB189" s="95"/>
      <c r="CZC189" s="95"/>
      <c r="CZD189" s="95"/>
      <c r="CZE189" s="95"/>
      <c r="CZF189" s="95"/>
      <c r="CZG189" s="95"/>
      <c r="CZH189" s="95"/>
      <c r="CZI189" s="95"/>
      <c r="CZJ189" s="95"/>
      <c r="CZK189" s="95"/>
      <c r="CZL189" s="95"/>
      <c r="CZM189" s="95"/>
      <c r="CZN189" s="95"/>
      <c r="CZO189" s="95"/>
      <c r="CZP189" s="95"/>
      <c r="CZQ189" s="95"/>
      <c r="CZR189" s="95"/>
      <c r="CZS189" s="95"/>
      <c r="CZT189" s="95"/>
      <c r="CZU189" s="95"/>
      <c r="CZV189" s="95"/>
      <c r="CZW189" s="95"/>
      <c r="CZX189" s="95"/>
      <c r="CZY189" s="95"/>
      <c r="CZZ189" s="95"/>
      <c r="DAA189" s="95"/>
      <c r="DAB189" s="95"/>
      <c r="DAC189" s="95"/>
      <c r="DAD189" s="95"/>
      <c r="DAE189" s="95"/>
      <c r="DAF189" s="95"/>
      <c r="DAG189" s="95"/>
      <c r="DAH189" s="95"/>
      <c r="DAI189" s="95"/>
      <c r="DAJ189" s="95"/>
      <c r="DAK189" s="95"/>
      <c r="DAL189" s="95"/>
      <c r="DAM189" s="95"/>
      <c r="DAN189" s="95"/>
      <c r="DAO189" s="95"/>
      <c r="DAP189" s="95"/>
      <c r="DAQ189" s="95"/>
      <c r="DAR189" s="95"/>
      <c r="DAS189" s="95"/>
      <c r="DAT189" s="95"/>
      <c r="DAU189" s="95"/>
      <c r="DAV189" s="95"/>
      <c r="DAW189" s="95"/>
      <c r="DAX189" s="95"/>
      <c r="DAY189" s="95"/>
      <c r="DAZ189" s="95"/>
      <c r="DBA189" s="95"/>
      <c r="DBB189" s="95"/>
      <c r="DBC189" s="95"/>
      <c r="DBD189" s="95"/>
      <c r="DBE189" s="95"/>
      <c r="DBF189" s="95"/>
      <c r="DBG189" s="95"/>
      <c r="DBH189" s="95"/>
      <c r="DBI189" s="95"/>
      <c r="DBJ189" s="95"/>
      <c r="DBK189" s="95"/>
      <c r="DBL189" s="95"/>
      <c r="DBM189" s="95"/>
      <c r="DBN189" s="95"/>
      <c r="DBO189" s="95"/>
      <c r="DBP189" s="95"/>
      <c r="DBQ189" s="95"/>
      <c r="DBR189" s="95"/>
      <c r="DBS189" s="95"/>
      <c r="DBT189" s="95"/>
      <c r="DBU189" s="95"/>
      <c r="DBV189" s="95"/>
      <c r="DBW189" s="95"/>
      <c r="DBX189" s="95"/>
      <c r="DBY189" s="95"/>
      <c r="DBZ189" s="95"/>
      <c r="DCA189" s="95"/>
      <c r="DCB189" s="95"/>
      <c r="DCC189" s="95"/>
      <c r="DCD189" s="95"/>
      <c r="DCE189" s="95"/>
      <c r="DCF189" s="95"/>
      <c r="DCG189" s="95"/>
      <c r="DCH189" s="95"/>
      <c r="DCI189" s="95"/>
      <c r="DCJ189" s="95"/>
      <c r="DCK189" s="95"/>
      <c r="DCL189" s="95"/>
      <c r="DCM189" s="95"/>
      <c r="DCN189" s="95"/>
      <c r="DCO189" s="95"/>
      <c r="DCP189" s="95"/>
      <c r="DCQ189" s="95"/>
      <c r="DCR189" s="95"/>
      <c r="DCS189" s="95"/>
      <c r="DCT189" s="95"/>
      <c r="DCU189" s="95"/>
      <c r="DCV189" s="95"/>
      <c r="DCW189" s="95"/>
      <c r="DCX189" s="95"/>
      <c r="DCY189" s="95"/>
      <c r="DCZ189" s="95"/>
      <c r="DDA189" s="95"/>
      <c r="DDB189" s="95"/>
      <c r="DDC189" s="95"/>
      <c r="DDD189" s="95"/>
      <c r="DDE189" s="95"/>
      <c r="DDF189" s="95"/>
      <c r="DDG189" s="95"/>
      <c r="DDH189" s="95"/>
      <c r="DDI189" s="95"/>
      <c r="DDJ189" s="95"/>
      <c r="DDK189" s="95"/>
      <c r="DDL189" s="95"/>
      <c r="DDM189" s="95"/>
      <c r="DDN189" s="95"/>
      <c r="DDO189" s="95"/>
      <c r="DDP189" s="95"/>
      <c r="DDQ189" s="95"/>
      <c r="DDR189" s="95"/>
      <c r="DDS189" s="95"/>
      <c r="DDT189" s="95"/>
      <c r="DDU189" s="95"/>
      <c r="DDV189" s="95"/>
      <c r="DDW189" s="95"/>
      <c r="DDX189" s="95"/>
      <c r="DDY189" s="95"/>
      <c r="DDZ189" s="95"/>
      <c r="DEA189" s="95"/>
      <c r="DEB189" s="95"/>
      <c r="DEC189" s="95"/>
      <c r="DED189" s="95"/>
      <c r="DEE189" s="95"/>
      <c r="DEF189" s="95"/>
      <c r="DEG189" s="95"/>
      <c r="DEH189" s="95"/>
      <c r="DEI189" s="95"/>
      <c r="DEJ189" s="95"/>
      <c r="DEK189" s="95"/>
      <c r="DEL189" s="95"/>
      <c r="DEM189" s="95"/>
      <c r="DEN189" s="95"/>
      <c r="DEO189" s="95"/>
      <c r="DEP189" s="95"/>
      <c r="DEQ189" s="95"/>
      <c r="DER189" s="95"/>
      <c r="DES189" s="95"/>
      <c r="DET189" s="95"/>
      <c r="DEU189" s="95"/>
      <c r="DEV189" s="95"/>
      <c r="DEW189" s="95"/>
      <c r="DEX189" s="95"/>
      <c r="DEY189" s="95"/>
      <c r="DEZ189" s="95"/>
      <c r="DFA189" s="95"/>
      <c r="DFB189" s="95"/>
      <c r="DFC189" s="95"/>
      <c r="DFD189" s="95"/>
      <c r="DFE189" s="95"/>
      <c r="DFF189" s="95"/>
      <c r="DFG189" s="95"/>
      <c r="DFH189" s="95"/>
      <c r="DFI189" s="95"/>
      <c r="DFJ189" s="95"/>
      <c r="DFK189" s="95"/>
      <c r="DFL189" s="95"/>
      <c r="DFM189" s="95"/>
      <c r="DFN189" s="95"/>
      <c r="DFO189" s="95"/>
      <c r="DFP189" s="95"/>
      <c r="DFQ189" s="95"/>
      <c r="DFR189" s="95"/>
      <c r="DFS189" s="95"/>
      <c r="DFT189" s="95"/>
      <c r="DFU189" s="95"/>
      <c r="DFV189" s="95"/>
      <c r="DFW189" s="95"/>
      <c r="DFX189" s="95"/>
      <c r="DFY189" s="95"/>
      <c r="DFZ189" s="95"/>
      <c r="DGA189" s="95"/>
      <c r="DGB189" s="95"/>
      <c r="DGC189" s="95"/>
      <c r="DGD189" s="95"/>
      <c r="DGE189" s="95"/>
      <c r="DGF189" s="95"/>
      <c r="DGG189" s="95"/>
      <c r="DGH189" s="95"/>
      <c r="DGI189" s="95"/>
      <c r="DGJ189" s="95"/>
      <c r="DGK189" s="95"/>
      <c r="DGL189" s="95"/>
      <c r="DGM189" s="95"/>
      <c r="DGN189" s="95"/>
      <c r="DGO189" s="95"/>
      <c r="DGP189" s="95"/>
      <c r="DGQ189" s="95"/>
      <c r="DGR189" s="95"/>
      <c r="DGS189" s="95"/>
      <c r="DGT189" s="95"/>
      <c r="DGU189" s="95"/>
      <c r="DGV189" s="95"/>
      <c r="DGW189" s="95"/>
      <c r="DGX189" s="95"/>
      <c r="DGY189" s="95"/>
      <c r="DGZ189" s="95"/>
      <c r="DHA189" s="95"/>
      <c r="DHB189" s="95"/>
      <c r="DHC189" s="95"/>
      <c r="DHD189" s="95"/>
      <c r="DHE189" s="95"/>
      <c r="DHF189" s="95"/>
      <c r="DHG189" s="95"/>
      <c r="DHH189" s="95"/>
      <c r="DHI189" s="95"/>
      <c r="DHJ189" s="95"/>
      <c r="DHK189" s="95"/>
      <c r="DHL189" s="95"/>
      <c r="DHM189" s="95"/>
      <c r="DHN189" s="95"/>
      <c r="DHO189" s="95"/>
      <c r="DHP189" s="95"/>
      <c r="DHQ189" s="95"/>
      <c r="DHR189" s="95"/>
      <c r="DHS189" s="95"/>
      <c r="DHT189" s="95"/>
      <c r="DHU189" s="95"/>
      <c r="DHV189" s="95"/>
      <c r="DHW189" s="95"/>
      <c r="DHX189" s="95"/>
      <c r="DHY189" s="95"/>
      <c r="DHZ189" s="95"/>
      <c r="DIA189" s="95"/>
      <c r="DIB189" s="95"/>
      <c r="DIC189" s="95"/>
      <c r="DID189" s="95"/>
      <c r="DIE189" s="95"/>
      <c r="DIF189" s="95"/>
      <c r="DIG189" s="95"/>
      <c r="DIH189" s="95"/>
      <c r="DII189" s="95"/>
      <c r="DIJ189" s="95"/>
      <c r="DIK189" s="95"/>
      <c r="DIL189" s="95"/>
      <c r="DIM189" s="95"/>
      <c r="DIN189" s="95"/>
      <c r="DIO189" s="95"/>
      <c r="DIP189" s="95"/>
      <c r="DIQ189" s="95"/>
      <c r="DIR189" s="95"/>
      <c r="DIS189" s="95"/>
      <c r="DIT189" s="95"/>
      <c r="DIU189" s="95"/>
      <c r="DIV189" s="95"/>
      <c r="DIW189" s="95"/>
      <c r="DIX189" s="95"/>
      <c r="DIY189" s="95"/>
      <c r="DIZ189" s="95"/>
      <c r="DJA189" s="95"/>
      <c r="DJB189" s="95"/>
      <c r="DJC189" s="95"/>
      <c r="DJD189" s="95"/>
      <c r="DJE189" s="95"/>
      <c r="DJF189" s="95"/>
      <c r="DJG189" s="95"/>
      <c r="DJH189" s="95"/>
      <c r="DJI189" s="95"/>
      <c r="DJJ189" s="95"/>
      <c r="DJK189" s="95"/>
      <c r="DJL189" s="95"/>
      <c r="DJM189" s="95"/>
      <c r="DJN189" s="95"/>
      <c r="DJO189" s="95"/>
      <c r="DJP189" s="95"/>
      <c r="DJQ189" s="95"/>
      <c r="DJR189" s="95"/>
      <c r="DJS189" s="95"/>
      <c r="DJT189" s="95"/>
      <c r="DJU189" s="95"/>
      <c r="DJV189" s="95"/>
      <c r="DJW189" s="95"/>
      <c r="DJX189" s="95"/>
      <c r="DJY189" s="95"/>
      <c r="DJZ189" s="95"/>
      <c r="DKA189" s="95"/>
      <c r="DKB189" s="95"/>
      <c r="DKC189" s="95"/>
      <c r="DKD189" s="95"/>
      <c r="DKE189" s="95"/>
      <c r="DKF189" s="95"/>
      <c r="DKG189" s="95"/>
      <c r="DKH189" s="95"/>
      <c r="DKI189" s="95"/>
      <c r="DKJ189" s="95"/>
      <c r="DKK189" s="95"/>
      <c r="DKL189" s="95"/>
      <c r="DKM189" s="95"/>
      <c r="DKN189" s="95"/>
      <c r="DKO189" s="95"/>
      <c r="DKP189" s="95"/>
      <c r="DKQ189" s="95"/>
      <c r="DKR189" s="95"/>
      <c r="DKS189" s="95"/>
      <c r="DKT189" s="95"/>
      <c r="DKU189" s="95"/>
      <c r="DKV189" s="95"/>
      <c r="DKW189" s="95"/>
      <c r="DKX189" s="95"/>
      <c r="DKY189" s="95"/>
      <c r="DKZ189" s="95"/>
      <c r="DLA189" s="95"/>
      <c r="DLB189" s="95"/>
      <c r="DLC189" s="95"/>
      <c r="DLD189" s="95"/>
      <c r="DLE189" s="95"/>
      <c r="DLF189" s="95"/>
      <c r="DLG189" s="95"/>
      <c r="DLH189" s="95"/>
      <c r="DLI189" s="95"/>
      <c r="DLJ189" s="95"/>
      <c r="DLK189" s="95"/>
      <c r="DLL189" s="95"/>
      <c r="DLM189" s="95"/>
      <c r="DLN189" s="95"/>
      <c r="DLO189" s="95"/>
      <c r="DLP189" s="95"/>
      <c r="DLQ189" s="95"/>
      <c r="DLR189" s="95"/>
      <c r="DLS189" s="95"/>
      <c r="DLT189" s="95"/>
      <c r="DLU189" s="95"/>
      <c r="DLV189" s="95"/>
      <c r="DLW189" s="95"/>
      <c r="DLX189" s="95"/>
      <c r="DLY189" s="95"/>
      <c r="DLZ189" s="95"/>
      <c r="DMA189" s="95"/>
      <c r="DMB189" s="95"/>
      <c r="DMC189" s="95"/>
      <c r="DMD189" s="95"/>
      <c r="DME189" s="95"/>
      <c r="DMF189" s="95"/>
      <c r="DMG189" s="95"/>
      <c r="DMH189" s="95"/>
      <c r="DMI189" s="95"/>
      <c r="DMJ189" s="95"/>
      <c r="DMK189" s="95"/>
      <c r="DML189" s="95"/>
      <c r="DMM189" s="95"/>
      <c r="DMN189" s="95"/>
      <c r="DMO189" s="95"/>
      <c r="DMP189" s="95"/>
      <c r="DMQ189" s="95"/>
      <c r="DMR189" s="95"/>
      <c r="DMS189" s="95"/>
      <c r="DMT189" s="95"/>
      <c r="DMU189" s="95"/>
      <c r="DMV189" s="95"/>
      <c r="DMW189" s="95"/>
      <c r="DMX189" s="95"/>
      <c r="DMY189" s="95"/>
      <c r="DMZ189" s="95"/>
      <c r="DNA189" s="95"/>
      <c r="DNB189" s="95"/>
      <c r="DNC189" s="95"/>
      <c r="DND189" s="95"/>
      <c r="DNE189" s="95"/>
      <c r="DNF189" s="95"/>
      <c r="DNG189" s="95"/>
      <c r="DNH189" s="95"/>
      <c r="DNI189" s="95"/>
      <c r="DNJ189" s="95"/>
      <c r="DNK189" s="95"/>
      <c r="DNL189" s="95"/>
      <c r="DNM189" s="95"/>
      <c r="DNN189" s="95"/>
      <c r="DNO189" s="95"/>
      <c r="DNP189" s="95"/>
      <c r="DNQ189" s="95"/>
      <c r="DNR189" s="95"/>
      <c r="DNS189" s="95"/>
      <c r="DNT189" s="95"/>
      <c r="DNU189" s="95"/>
      <c r="DNV189" s="95"/>
      <c r="DNW189" s="95"/>
      <c r="DNX189" s="95"/>
      <c r="DNY189" s="95"/>
      <c r="DNZ189" s="95"/>
      <c r="DOA189" s="95"/>
      <c r="DOB189" s="95"/>
      <c r="DOC189" s="95"/>
      <c r="DOD189" s="95"/>
      <c r="DOE189" s="95"/>
      <c r="DOF189" s="95"/>
      <c r="DOG189" s="95"/>
      <c r="DOH189" s="95"/>
      <c r="DOI189" s="95"/>
      <c r="DOJ189" s="95"/>
      <c r="DOK189" s="95"/>
      <c r="DOL189" s="95"/>
      <c r="DOM189" s="95"/>
      <c r="DON189" s="95"/>
      <c r="DOO189" s="95"/>
      <c r="DOP189" s="95"/>
      <c r="DOQ189" s="95"/>
      <c r="DOR189" s="95"/>
      <c r="DOS189" s="95"/>
      <c r="DOT189" s="95"/>
      <c r="DOU189" s="95"/>
      <c r="DOV189" s="95"/>
      <c r="DOW189" s="95"/>
      <c r="DOX189" s="95"/>
      <c r="DOY189" s="95"/>
      <c r="DOZ189" s="95"/>
      <c r="DPA189" s="95"/>
      <c r="DPB189" s="95"/>
      <c r="DPC189" s="95"/>
      <c r="DPD189" s="95"/>
      <c r="DPE189" s="95"/>
      <c r="DPF189" s="95"/>
      <c r="DPG189" s="95"/>
      <c r="DPH189" s="95"/>
      <c r="DPI189" s="95"/>
      <c r="DPJ189" s="95"/>
      <c r="DPK189" s="95"/>
      <c r="DPL189" s="95"/>
      <c r="DPM189" s="95"/>
      <c r="DPN189" s="95"/>
      <c r="DPO189" s="95"/>
      <c r="DPP189" s="95"/>
      <c r="DPQ189" s="95"/>
      <c r="DPR189" s="95"/>
      <c r="DPS189" s="95"/>
      <c r="DPT189" s="95"/>
      <c r="DPU189" s="95"/>
      <c r="DPV189" s="95"/>
      <c r="DPW189" s="95"/>
      <c r="DPX189" s="95"/>
      <c r="DPY189" s="95"/>
      <c r="DPZ189" s="95"/>
      <c r="DQA189" s="95"/>
      <c r="DQB189" s="95"/>
      <c r="DQC189" s="95"/>
      <c r="DQD189" s="95"/>
      <c r="DQE189" s="95"/>
      <c r="DQF189" s="95"/>
      <c r="DQG189" s="95"/>
      <c r="DQH189" s="95"/>
      <c r="DQI189" s="95"/>
      <c r="DQJ189" s="95"/>
      <c r="DQK189" s="95"/>
      <c r="DQL189" s="95"/>
      <c r="DQM189" s="95"/>
      <c r="DQN189" s="95"/>
      <c r="DQO189" s="95"/>
      <c r="DQP189" s="95"/>
      <c r="DQQ189" s="95"/>
      <c r="DQR189" s="95"/>
      <c r="DQS189" s="95"/>
      <c r="DQT189" s="95"/>
      <c r="DQU189" s="95"/>
      <c r="DQV189" s="95"/>
      <c r="DQW189" s="95"/>
      <c r="DQX189" s="95"/>
      <c r="DQY189" s="95"/>
      <c r="DQZ189" s="95"/>
      <c r="DRA189" s="95"/>
      <c r="DRB189" s="95"/>
      <c r="DRC189" s="95"/>
      <c r="DRD189" s="95"/>
      <c r="DRE189" s="95"/>
      <c r="DRF189" s="95"/>
      <c r="DRG189" s="95"/>
      <c r="DRH189" s="95"/>
      <c r="DRI189" s="95"/>
      <c r="DRJ189" s="95"/>
      <c r="DRK189" s="95"/>
      <c r="DRL189" s="95"/>
      <c r="DRM189" s="95"/>
      <c r="DRN189" s="95"/>
      <c r="DRO189" s="95"/>
      <c r="DRP189" s="95"/>
      <c r="DRQ189" s="95"/>
      <c r="DRR189" s="95"/>
      <c r="DRS189" s="95"/>
      <c r="DRT189" s="95"/>
      <c r="DRU189" s="95"/>
      <c r="DRV189" s="95"/>
      <c r="DRW189" s="95"/>
      <c r="DRX189" s="95"/>
      <c r="DRY189" s="95"/>
      <c r="DRZ189" s="95"/>
      <c r="DSA189" s="95"/>
      <c r="DSB189" s="95"/>
      <c r="DSC189" s="95"/>
      <c r="DSD189" s="95"/>
      <c r="DSE189" s="95"/>
      <c r="DSF189" s="95"/>
      <c r="DSG189" s="95"/>
      <c r="DSH189" s="95"/>
      <c r="DSI189" s="95"/>
      <c r="DSJ189" s="95"/>
      <c r="DSK189" s="95"/>
      <c r="DSL189" s="95"/>
      <c r="DSM189" s="95"/>
      <c r="DSN189" s="95"/>
      <c r="DSO189" s="95"/>
      <c r="DSP189" s="95"/>
      <c r="DSQ189" s="95"/>
      <c r="DSR189" s="95"/>
      <c r="DSS189" s="95"/>
      <c r="DST189" s="95"/>
      <c r="DSU189" s="95"/>
      <c r="DSV189" s="95"/>
      <c r="DSW189" s="95"/>
      <c r="DSX189" s="95"/>
      <c r="DSY189" s="95"/>
      <c r="DSZ189" s="95"/>
      <c r="DTA189" s="95"/>
      <c r="DTB189" s="95"/>
      <c r="DTC189" s="95"/>
      <c r="DTD189" s="95"/>
      <c r="DTE189" s="95"/>
      <c r="DTF189" s="95"/>
      <c r="DTG189" s="95"/>
      <c r="DTH189" s="95"/>
      <c r="DTI189" s="95"/>
      <c r="DTJ189" s="95"/>
      <c r="DTK189" s="95"/>
      <c r="DTL189" s="95"/>
      <c r="DTM189" s="95"/>
      <c r="DTN189" s="95"/>
      <c r="DTO189" s="95"/>
      <c r="DTP189" s="95"/>
      <c r="DTQ189" s="95"/>
      <c r="DTR189" s="95"/>
      <c r="DTS189" s="95"/>
      <c r="DTT189" s="95"/>
      <c r="DTU189" s="95"/>
      <c r="DTV189" s="95"/>
      <c r="DTW189" s="95"/>
      <c r="DTX189" s="95"/>
      <c r="DTY189" s="95"/>
      <c r="DTZ189" s="95"/>
      <c r="DUA189" s="95"/>
      <c r="DUB189" s="95"/>
      <c r="DUC189" s="95"/>
      <c r="DUD189" s="95"/>
      <c r="DUE189" s="95"/>
      <c r="DUF189" s="95"/>
      <c r="DUG189" s="95"/>
      <c r="DUH189" s="95"/>
      <c r="DUI189" s="95"/>
      <c r="DUJ189" s="95"/>
      <c r="DUK189" s="95"/>
      <c r="DUL189" s="95"/>
      <c r="DUM189" s="95"/>
      <c r="DUN189" s="95"/>
      <c r="DUO189" s="95"/>
      <c r="DUP189" s="95"/>
      <c r="DUQ189" s="95"/>
      <c r="DUR189" s="95"/>
      <c r="DUS189" s="95"/>
      <c r="DUT189" s="95"/>
      <c r="DUU189" s="95"/>
      <c r="DUV189" s="95"/>
      <c r="DUW189" s="95"/>
      <c r="DUX189" s="95"/>
      <c r="DUY189" s="95"/>
      <c r="DUZ189" s="95"/>
      <c r="DVA189" s="95"/>
      <c r="DVB189" s="95"/>
      <c r="DVC189" s="95"/>
      <c r="DVD189" s="95"/>
      <c r="DVE189" s="95"/>
      <c r="DVF189" s="95"/>
      <c r="DVG189" s="95"/>
      <c r="DVH189" s="95"/>
      <c r="DVI189" s="95"/>
      <c r="DVJ189" s="95"/>
      <c r="DVK189" s="95"/>
      <c r="DVL189" s="95"/>
      <c r="DVM189" s="95"/>
      <c r="DVN189" s="95"/>
      <c r="DVO189" s="95"/>
      <c r="DVP189" s="95"/>
      <c r="DVQ189" s="95"/>
      <c r="DVR189" s="95"/>
      <c r="DVS189" s="95"/>
      <c r="DVT189" s="95"/>
      <c r="DVU189" s="95"/>
      <c r="DVV189" s="95"/>
      <c r="DVW189" s="95"/>
      <c r="DVX189" s="95"/>
      <c r="DVY189" s="95"/>
      <c r="DVZ189" s="95"/>
      <c r="DWA189" s="95"/>
      <c r="DWB189" s="95"/>
      <c r="DWC189" s="95"/>
      <c r="DWD189" s="95"/>
      <c r="DWE189" s="95"/>
      <c r="DWF189" s="95"/>
      <c r="DWG189" s="95"/>
      <c r="DWH189" s="95"/>
      <c r="DWI189" s="95"/>
      <c r="DWJ189" s="95"/>
      <c r="DWK189" s="95"/>
      <c r="DWL189" s="95"/>
      <c r="DWM189" s="95"/>
      <c r="DWN189" s="95"/>
      <c r="DWO189" s="95"/>
      <c r="DWP189" s="95"/>
      <c r="DWQ189" s="95"/>
      <c r="DWR189" s="95"/>
      <c r="DWS189" s="95"/>
      <c r="DWT189" s="95"/>
      <c r="DWU189" s="95"/>
      <c r="DWV189" s="95"/>
      <c r="DWW189" s="95"/>
      <c r="DWX189" s="95"/>
      <c r="DWY189" s="95"/>
      <c r="DWZ189" s="95"/>
      <c r="DXA189" s="95"/>
      <c r="DXB189" s="95"/>
      <c r="DXC189" s="95"/>
      <c r="DXD189" s="95"/>
      <c r="DXE189" s="95"/>
      <c r="DXF189" s="95"/>
      <c r="DXG189" s="95"/>
      <c r="DXH189" s="95"/>
      <c r="DXI189" s="95"/>
      <c r="DXJ189" s="95"/>
      <c r="DXK189" s="95"/>
      <c r="DXL189" s="95"/>
      <c r="DXM189" s="95"/>
      <c r="DXN189" s="95"/>
      <c r="DXO189" s="95"/>
      <c r="DXP189" s="95"/>
      <c r="DXQ189" s="95"/>
      <c r="DXR189" s="95"/>
      <c r="DXS189" s="95"/>
      <c r="DXT189" s="95"/>
      <c r="DXU189" s="95"/>
      <c r="DXV189" s="95"/>
      <c r="DXW189" s="95"/>
      <c r="DXX189" s="95"/>
      <c r="DXY189" s="95"/>
      <c r="DXZ189" s="95"/>
      <c r="DYA189" s="95"/>
      <c r="DYB189" s="95"/>
      <c r="DYC189" s="95"/>
      <c r="DYD189" s="95"/>
      <c r="DYE189" s="95"/>
      <c r="DYF189" s="95"/>
      <c r="DYG189" s="95"/>
      <c r="DYH189" s="95"/>
      <c r="DYI189" s="95"/>
      <c r="DYJ189" s="95"/>
      <c r="DYK189" s="95"/>
      <c r="DYL189" s="95"/>
      <c r="DYM189" s="95"/>
      <c r="DYN189" s="95"/>
      <c r="DYO189" s="95"/>
      <c r="DYP189" s="95"/>
      <c r="DYQ189" s="95"/>
      <c r="DYR189" s="95"/>
      <c r="DYS189" s="95"/>
      <c r="DYT189" s="95"/>
      <c r="DYU189" s="95"/>
      <c r="DYV189" s="95"/>
      <c r="DYW189" s="95"/>
      <c r="DYX189" s="95"/>
      <c r="DYY189" s="95"/>
      <c r="DYZ189" s="95"/>
      <c r="DZA189" s="95"/>
      <c r="DZB189" s="95"/>
      <c r="DZC189" s="95"/>
      <c r="DZD189" s="95"/>
      <c r="DZE189" s="95"/>
      <c r="DZF189" s="95"/>
      <c r="DZG189" s="95"/>
      <c r="DZH189" s="95"/>
      <c r="DZI189" s="95"/>
      <c r="DZJ189" s="95"/>
      <c r="DZK189" s="95"/>
      <c r="DZL189" s="95"/>
      <c r="DZM189" s="95"/>
      <c r="DZN189" s="95"/>
      <c r="DZO189" s="95"/>
      <c r="DZP189" s="95"/>
      <c r="DZQ189" s="95"/>
      <c r="DZR189" s="95"/>
      <c r="DZS189" s="95"/>
      <c r="DZT189" s="95"/>
      <c r="DZU189" s="95"/>
      <c r="DZV189" s="95"/>
      <c r="DZW189" s="95"/>
      <c r="DZX189" s="95"/>
      <c r="DZY189" s="95"/>
      <c r="DZZ189" s="95"/>
      <c r="EAA189" s="95"/>
      <c r="EAB189" s="95"/>
      <c r="EAC189" s="95"/>
      <c r="EAD189" s="95"/>
      <c r="EAE189" s="95"/>
      <c r="EAF189" s="95"/>
      <c r="EAG189" s="95"/>
      <c r="EAH189" s="95"/>
      <c r="EAI189" s="95"/>
      <c r="EAJ189" s="95"/>
      <c r="EAK189" s="95"/>
      <c r="EAL189" s="95"/>
      <c r="EAM189" s="95"/>
      <c r="EAN189" s="95"/>
      <c r="EAO189" s="95"/>
      <c r="EAP189" s="95"/>
      <c r="EAQ189" s="95"/>
      <c r="EAR189" s="95"/>
      <c r="EAS189" s="95"/>
      <c r="EAT189" s="95"/>
      <c r="EAU189" s="95"/>
      <c r="EAV189" s="95"/>
      <c r="EAW189" s="95"/>
      <c r="EAX189" s="95"/>
      <c r="EAY189" s="95"/>
      <c r="EAZ189" s="95"/>
      <c r="EBA189" s="95"/>
      <c r="EBB189" s="95"/>
      <c r="EBC189" s="95"/>
      <c r="EBD189" s="95"/>
      <c r="EBE189" s="95"/>
      <c r="EBF189" s="95"/>
      <c r="EBG189" s="95"/>
      <c r="EBH189" s="95"/>
      <c r="EBI189" s="95"/>
      <c r="EBJ189" s="95"/>
      <c r="EBK189" s="95"/>
      <c r="EBL189" s="95"/>
      <c r="EBM189" s="95"/>
      <c r="EBN189" s="95"/>
      <c r="EBO189" s="95"/>
      <c r="EBP189" s="95"/>
      <c r="EBQ189" s="95"/>
      <c r="EBR189" s="95"/>
      <c r="EBS189" s="95"/>
      <c r="EBT189" s="95"/>
      <c r="EBU189" s="95"/>
      <c r="EBV189" s="95"/>
      <c r="EBW189" s="95"/>
      <c r="EBX189" s="95"/>
      <c r="EBY189" s="95"/>
      <c r="EBZ189" s="95"/>
      <c r="ECA189" s="95"/>
      <c r="ECB189" s="95"/>
      <c r="ECC189" s="95"/>
      <c r="ECD189" s="95"/>
      <c r="ECE189" s="95"/>
      <c r="ECF189" s="95"/>
      <c r="ECG189" s="95"/>
      <c r="ECH189" s="95"/>
      <c r="ECI189" s="95"/>
      <c r="ECJ189" s="95"/>
      <c r="ECK189" s="95"/>
      <c r="ECL189" s="95"/>
      <c r="ECM189" s="95"/>
      <c r="ECN189" s="95"/>
      <c r="ECO189" s="95"/>
      <c r="ECP189" s="95"/>
      <c r="ECQ189" s="95"/>
      <c r="ECR189" s="95"/>
      <c r="ECS189" s="95"/>
      <c r="ECT189" s="95"/>
      <c r="ECU189" s="95"/>
      <c r="ECV189" s="95"/>
      <c r="ECW189" s="95"/>
      <c r="ECX189" s="95"/>
      <c r="ECY189" s="95"/>
      <c r="ECZ189" s="95"/>
      <c r="EDA189" s="95"/>
      <c r="EDB189" s="95"/>
      <c r="EDC189" s="95"/>
      <c r="EDD189" s="95"/>
      <c r="EDE189" s="95"/>
      <c r="EDF189" s="95"/>
      <c r="EDG189" s="95"/>
      <c r="EDH189" s="95"/>
      <c r="EDI189" s="95"/>
      <c r="EDJ189" s="95"/>
      <c r="EDK189" s="95"/>
      <c r="EDL189" s="95"/>
      <c r="EDM189" s="95"/>
      <c r="EDN189" s="95"/>
      <c r="EDO189" s="95"/>
      <c r="EDP189" s="95"/>
      <c r="EDQ189" s="95"/>
      <c r="EDR189" s="95"/>
      <c r="EDS189" s="95"/>
      <c r="EDT189" s="95"/>
      <c r="EDU189" s="95"/>
      <c r="EDV189" s="95"/>
      <c r="EDW189" s="95"/>
      <c r="EDX189" s="95"/>
      <c r="EDY189" s="95"/>
      <c r="EDZ189" s="95"/>
      <c r="EEA189" s="95"/>
      <c r="EEB189" s="95"/>
      <c r="EEC189" s="95"/>
      <c r="EED189" s="95"/>
      <c r="EEE189" s="95"/>
      <c r="EEF189" s="95"/>
      <c r="EEG189" s="95"/>
      <c r="EEH189" s="95"/>
      <c r="EEI189" s="95"/>
      <c r="EEJ189" s="95"/>
      <c r="EEK189" s="95"/>
      <c r="EEL189" s="95"/>
      <c r="EEM189" s="95"/>
      <c r="EEN189" s="95"/>
      <c r="EEO189" s="95"/>
      <c r="EEP189" s="95"/>
      <c r="EEQ189" s="95"/>
      <c r="EER189" s="95"/>
      <c r="EES189" s="95"/>
      <c r="EET189" s="95"/>
      <c r="EEU189" s="95"/>
      <c r="EEV189" s="95"/>
      <c r="EEW189" s="95"/>
      <c r="EEX189" s="95"/>
      <c r="EEY189" s="95"/>
      <c r="EEZ189" s="95"/>
      <c r="EFA189" s="95"/>
      <c r="EFB189" s="95"/>
      <c r="EFC189" s="95"/>
      <c r="EFD189" s="95"/>
      <c r="EFE189" s="95"/>
      <c r="EFF189" s="95"/>
      <c r="EFG189" s="95"/>
      <c r="EFH189" s="95"/>
      <c r="EFI189" s="95"/>
      <c r="EFJ189" s="95"/>
      <c r="EFK189" s="95"/>
      <c r="EFL189" s="95"/>
      <c r="EFM189" s="95"/>
      <c r="EFN189" s="95"/>
      <c r="EFO189" s="95"/>
      <c r="EFP189" s="95"/>
      <c r="EFQ189" s="95"/>
      <c r="EFR189" s="95"/>
      <c r="EFS189" s="95"/>
      <c r="EFT189" s="95"/>
      <c r="EFU189" s="95"/>
      <c r="EFV189" s="95"/>
      <c r="EFW189" s="95"/>
      <c r="EFX189" s="95"/>
      <c r="EFY189" s="95"/>
      <c r="EFZ189" s="95"/>
      <c r="EGA189" s="95"/>
      <c r="EGB189" s="95"/>
      <c r="EGC189" s="95"/>
      <c r="EGD189" s="95"/>
      <c r="EGE189" s="95"/>
      <c r="EGF189" s="95"/>
      <c r="EGG189" s="95"/>
      <c r="EGH189" s="95"/>
      <c r="EGI189" s="95"/>
      <c r="EGJ189" s="95"/>
      <c r="EGK189" s="95"/>
      <c r="EGL189" s="95"/>
      <c r="EGM189" s="95"/>
      <c r="EGN189" s="95"/>
      <c r="EGO189" s="95"/>
      <c r="EGP189" s="95"/>
      <c r="EGQ189" s="95"/>
      <c r="EGR189" s="95"/>
      <c r="EGS189" s="95"/>
      <c r="EGT189" s="95"/>
      <c r="EGU189" s="95"/>
      <c r="EGV189" s="95"/>
      <c r="EGW189" s="95"/>
      <c r="EGX189" s="95"/>
      <c r="EGY189" s="95"/>
      <c r="EGZ189" s="95"/>
      <c r="EHA189" s="95"/>
      <c r="EHB189" s="95"/>
      <c r="EHC189" s="95"/>
      <c r="EHD189" s="95"/>
      <c r="EHE189" s="95"/>
      <c r="EHF189" s="95"/>
      <c r="EHG189" s="95"/>
      <c r="EHH189" s="95"/>
      <c r="EHI189" s="95"/>
      <c r="EHJ189" s="95"/>
      <c r="EHK189" s="95"/>
      <c r="EHL189" s="95"/>
      <c r="EHM189" s="95"/>
      <c r="EHN189" s="95"/>
      <c r="EHO189" s="95"/>
      <c r="EHP189" s="95"/>
      <c r="EHQ189" s="95"/>
      <c r="EHR189" s="95"/>
      <c r="EHS189" s="95"/>
      <c r="EHT189" s="95"/>
      <c r="EHU189" s="95"/>
      <c r="EHV189" s="95"/>
      <c r="EHW189" s="95"/>
      <c r="EHX189" s="95"/>
      <c r="EHY189" s="95"/>
      <c r="EHZ189" s="95"/>
      <c r="EIA189" s="95"/>
      <c r="EIB189" s="95"/>
      <c r="EIC189" s="95"/>
      <c r="EID189" s="95"/>
      <c r="EIE189" s="95"/>
      <c r="EIF189" s="95"/>
      <c r="EIG189" s="95"/>
      <c r="EIH189" s="95"/>
      <c r="EII189" s="95"/>
      <c r="EIJ189" s="95"/>
      <c r="EIK189" s="95"/>
      <c r="EIL189" s="95"/>
      <c r="EIM189" s="95"/>
      <c r="EIN189" s="95"/>
      <c r="EIO189" s="95"/>
      <c r="EIP189" s="95"/>
      <c r="EIQ189" s="95"/>
      <c r="EIR189" s="95"/>
      <c r="EIS189" s="95"/>
      <c r="EIT189" s="95"/>
      <c r="EIU189" s="95"/>
      <c r="EIV189" s="95"/>
      <c r="EIW189" s="95"/>
      <c r="EIX189" s="95"/>
      <c r="EIY189" s="95"/>
      <c r="EIZ189" s="95"/>
      <c r="EJA189" s="95"/>
      <c r="EJB189" s="95"/>
      <c r="EJC189" s="95"/>
      <c r="EJD189" s="95"/>
      <c r="EJE189" s="95"/>
      <c r="EJF189" s="95"/>
      <c r="EJG189" s="95"/>
      <c r="EJH189" s="95"/>
      <c r="EJI189" s="95"/>
      <c r="EJJ189" s="95"/>
      <c r="EJK189" s="95"/>
      <c r="EJL189" s="95"/>
      <c r="EJM189" s="95"/>
      <c r="EJN189" s="95"/>
      <c r="EJO189" s="95"/>
      <c r="EJP189" s="95"/>
      <c r="EJQ189" s="95"/>
      <c r="EJR189" s="95"/>
      <c r="EJS189" s="95"/>
      <c r="EJT189" s="95"/>
      <c r="EJU189" s="95"/>
      <c r="EJV189" s="95"/>
      <c r="EJW189" s="95"/>
      <c r="EJX189" s="95"/>
      <c r="EJY189" s="95"/>
      <c r="EJZ189" s="95"/>
      <c r="EKA189" s="95"/>
      <c r="EKB189" s="95"/>
      <c r="EKC189" s="95"/>
      <c r="EKD189" s="95"/>
      <c r="EKE189" s="95"/>
      <c r="EKF189" s="95"/>
      <c r="EKG189" s="95"/>
      <c r="EKH189" s="95"/>
      <c r="EKI189" s="95"/>
      <c r="EKJ189" s="95"/>
      <c r="EKK189" s="95"/>
      <c r="EKL189" s="95"/>
      <c r="EKM189" s="95"/>
      <c r="EKN189" s="95"/>
      <c r="EKO189" s="95"/>
      <c r="EKP189" s="95"/>
      <c r="EKQ189" s="95"/>
      <c r="EKR189" s="95"/>
      <c r="EKS189" s="95"/>
      <c r="EKT189" s="95"/>
      <c r="EKU189" s="95"/>
      <c r="EKV189" s="95"/>
      <c r="EKW189" s="95"/>
      <c r="EKX189" s="95"/>
      <c r="EKY189" s="95"/>
      <c r="EKZ189" s="95"/>
      <c r="ELA189" s="95"/>
      <c r="ELB189" s="95"/>
      <c r="ELC189" s="95"/>
      <c r="ELD189" s="95"/>
      <c r="ELE189" s="95"/>
      <c r="ELF189" s="95"/>
      <c r="ELG189" s="95"/>
      <c r="ELH189" s="95"/>
      <c r="ELI189" s="95"/>
      <c r="ELJ189" s="95"/>
      <c r="ELK189" s="95"/>
      <c r="ELL189" s="95"/>
      <c r="ELM189" s="95"/>
      <c r="ELN189" s="95"/>
      <c r="ELO189" s="95"/>
      <c r="ELP189" s="95"/>
      <c r="ELQ189" s="95"/>
      <c r="ELR189" s="95"/>
      <c r="ELS189" s="95"/>
      <c r="ELT189" s="95"/>
      <c r="ELU189" s="95"/>
      <c r="ELV189" s="95"/>
      <c r="ELW189" s="95"/>
      <c r="ELX189" s="95"/>
      <c r="ELY189" s="95"/>
      <c r="ELZ189" s="95"/>
      <c r="EMA189" s="95"/>
      <c r="EMB189" s="95"/>
      <c r="EMC189" s="95"/>
      <c r="EMD189" s="95"/>
      <c r="EME189" s="95"/>
      <c r="EMF189" s="95"/>
      <c r="EMG189" s="95"/>
      <c r="EMH189" s="95"/>
      <c r="EMI189" s="95"/>
      <c r="EMJ189" s="95"/>
      <c r="EMK189" s="95"/>
      <c r="EML189" s="95"/>
      <c r="EMM189" s="95"/>
      <c r="EMN189" s="95"/>
      <c r="EMO189" s="95"/>
      <c r="EMP189" s="95"/>
      <c r="EMQ189" s="95"/>
      <c r="EMR189" s="95"/>
      <c r="EMS189" s="95"/>
      <c r="EMT189" s="95"/>
      <c r="EMU189" s="95"/>
      <c r="EMV189" s="95"/>
      <c r="EMW189" s="95"/>
      <c r="EMX189" s="95"/>
      <c r="EMY189" s="95"/>
      <c r="EMZ189" s="95"/>
      <c r="ENA189" s="95"/>
      <c r="ENB189" s="95"/>
      <c r="ENC189" s="95"/>
      <c r="END189" s="95"/>
      <c r="ENE189" s="95"/>
      <c r="ENF189" s="95"/>
      <c r="ENG189" s="95"/>
      <c r="ENH189" s="95"/>
      <c r="ENI189" s="95"/>
      <c r="ENJ189" s="95"/>
      <c r="ENK189" s="95"/>
      <c r="ENL189" s="95"/>
      <c r="ENM189" s="95"/>
      <c r="ENN189" s="95"/>
      <c r="ENO189" s="95"/>
      <c r="ENP189" s="95"/>
      <c r="ENQ189" s="95"/>
      <c r="ENR189" s="95"/>
      <c r="ENS189" s="95"/>
      <c r="ENT189" s="95"/>
      <c r="ENU189" s="95"/>
      <c r="ENV189" s="95"/>
      <c r="ENW189" s="95"/>
      <c r="ENX189" s="95"/>
      <c r="ENY189" s="95"/>
      <c r="ENZ189" s="95"/>
      <c r="EOA189" s="95"/>
      <c r="EOB189" s="95"/>
      <c r="EOC189" s="95"/>
      <c r="EOD189" s="95"/>
      <c r="EOE189" s="95"/>
      <c r="EOF189" s="95"/>
      <c r="EOG189" s="95"/>
      <c r="EOH189" s="95"/>
      <c r="EOI189" s="95"/>
      <c r="EOJ189" s="95"/>
      <c r="EOK189" s="95"/>
      <c r="EOL189" s="95"/>
      <c r="EOM189" s="95"/>
      <c r="EON189" s="95"/>
      <c r="EOO189" s="95"/>
      <c r="EOP189" s="95"/>
      <c r="EOQ189" s="95"/>
      <c r="EOR189" s="95"/>
      <c r="EOS189" s="95"/>
      <c r="EOT189" s="95"/>
      <c r="EOU189" s="95"/>
      <c r="EOV189" s="95"/>
      <c r="EOW189" s="95"/>
      <c r="EOX189" s="95"/>
      <c r="EOY189" s="95"/>
      <c r="EOZ189" s="95"/>
      <c r="EPA189" s="95"/>
      <c r="EPB189" s="95"/>
      <c r="EPC189" s="95"/>
      <c r="EPD189" s="95"/>
      <c r="EPE189" s="95"/>
      <c r="EPF189" s="95"/>
      <c r="EPG189" s="95"/>
      <c r="EPH189" s="95"/>
      <c r="EPI189" s="95"/>
      <c r="EPJ189" s="95"/>
      <c r="EPK189" s="95"/>
      <c r="EPL189" s="95"/>
      <c r="EPM189" s="95"/>
      <c r="EPN189" s="95"/>
      <c r="EPO189" s="95"/>
      <c r="EPP189" s="95"/>
      <c r="EPQ189" s="95"/>
      <c r="EPR189" s="95"/>
      <c r="EPS189" s="95"/>
      <c r="EPT189" s="95"/>
      <c r="EPU189" s="95"/>
      <c r="EPV189" s="95"/>
      <c r="EPW189" s="95"/>
      <c r="EPX189" s="95"/>
      <c r="EPY189" s="95"/>
      <c r="EPZ189" s="95"/>
      <c r="EQA189" s="95"/>
      <c r="EQB189" s="95"/>
      <c r="EQC189" s="95"/>
      <c r="EQD189" s="95"/>
      <c r="EQE189" s="95"/>
      <c r="EQF189" s="95"/>
      <c r="EQG189" s="95"/>
      <c r="EQH189" s="95"/>
      <c r="EQI189" s="95"/>
      <c r="EQJ189" s="95"/>
      <c r="EQK189" s="95"/>
      <c r="EQL189" s="95"/>
      <c r="EQM189" s="95"/>
      <c r="EQN189" s="95"/>
      <c r="EQO189" s="95"/>
      <c r="EQP189" s="95"/>
      <c r="EQQ189" s="95"/>
      <c r="EQR189" s="95"/>
      <c r="EQS189" s="95"/>
      <c r="EQT189" s="95"/>
      <c r="EQU189" s="95"/>
      <c r="EQV189" s="95"/>
      <c r="EQW189" s="95"/>
      <c r="EQX189" s="95"/>
      <c r="EQY189" s="95"/>
      <c r="EQZ189" s="95"/>
      <c r="ERA189" s="95"/>
      <c r="ERB189" s="95"/>
      <c r="ERC189" s="95"/>
      <c r="ERD189" s="95"/>
      <c r="ERE189" s="95"/>
      <c r="ERF189" s="95"/>
      <c r="ERG189" s="95"/>
      <c r="ERH189" s="95"/>
      <c r="ERI189" s="95"/>
      <c r="ERJ189" s="95"/>
      <c r="ERK189" s="95"/>
      <c r="ERL189" s="95"/>
      <c r="ERM189" s="95"/>
      <c r="ERN189" s="95"/>
      <c r="ERO189" s="95"/>
      <c r="ERP189" s="95"/>
      <c r="ERQ189" s="95"/>
      <c r="ERR189" s="95"/>
      <c r="ERS189" s="95"/>
      <c r="ERT189" s="95"/>
      <c r="ERU189" s="95"/>
      <c r="ERV189" s="95"/>
      <c r="ERW189" s="95"/>
      <c r="ERX189" s="95"/>
      <c r="ERY189" s="95"/>
      <c r="ERZ189" s="95"/>
      <c r="ESA189" s="95"/>
      <c r="ESB189" s="95"/>
      <c r="ESC189" s="95"/>
      <c r="ESD189" s="95"/>
      <c r="ESE189" s="95"/>
      <c r="ESF189" s="95"/>
      <c r="ESG189" s="95"/>
      <c r="ESH189" s="95"/>
      <c r="ESI189" s="95"/>
      <c r="ESJ189" s="95"/>
      <c r="ESK189" s="95"/>
      <c r="ESL189" s="95"/>
      <c r="ESM189" s="95"/>
      <c r="ESN189" s="95"/>
      <c r="ESO189" s="95"/>
      <c r="ESP189" s="95"/>
      <c r="ESQ189" s="95"/>
      <c r="ESR189" s="95"/>
      <c r="ESS189" s="95"/>
      <c r="EST189" s="95"/>
      <c r="ESU189" s="95"/>
      <c r="ESV189" s="95"/>
      <c r="ESW189" s="95"/>
      <c r="ESX189" s="95"/>
      <c r="ESY189" s="95"/>
      <c r="ESZ189" s="95"/>
      <c r="ETA189" s="95"/>
      <c r="ETB189" s="95"/>
      <c r="ETC189" s="95"/>
      <c r="ETD189" s="95"/>
      <c r="ETE189" s="95"/>
      <c r="ETF189" s="95"/>
      <c r="ETG189" s="95"/>
      <c r="ETH189" s="95"/>
      <c r="ETI189" s="95"/>
      <c r="ETJ189" s="95"/>
      <c r="ETK189" s="95"/>
      <c r="ETL189" s="95"/>
      <c r="ETM189" s="95"/>
      <c r="ETN189" s="95"/>
      <c r="ETO189" s="95"/>
      <c r="ETP189" s="95"/>
      <c r="ETQ189" s="95"/>
      <c r="ETR189" s="95"/>
      <c r="ETS189" s="95"/>
      <c r="ETT189" s="95"/>
      <c r="ETU189" s="95"/>
      <c r="ETV189" s="95"/>
      <c r="ETW189" s="95"/>
      <c r="ETX189" s="95"/>
      <c r="ETY189" s="95"/>
      <c r="ETZ189" s="95"/>
      <c r="EUA189" s="95"/>
      <c r="EUB189" s="95"/>
      <c r="EUC189" s="95"/>
      <c r="EUD189" s="95"/>
      <c r="EUE189" s="95"/>
      <c r="EUF189" s="95"/>
      <c r="EUG189" s="95"/>
      <c r="EUH189" s="95"/>
      <c r="EUI189" s="95"/>
      <c r="EUJ189" s="95"/>
      <c r="EUK189" s="95"/>
      <c r="EUL189" s="95"/>
      <c r="EUM189" s="95"/>
      <c r="EUN189" s="95"/>
      <c r="EUO189" s="95"/>
      <c r="EUP189" s="95"/>
      <c r="EUQ189" s="95"/>
      <c r="EUR189" s="95"/>
      <c r="EUS189" s="95"/>
      <c r="EUT189" s="95"/>
      <c r="EUU189" s="95"/>
      <c r="EUV189" s="95"/>
      <c r="EUW189" s="95"/>
      <c r="EUX189" s="95"/>
      <c r="EUY189" s="95"/>
      <c r="EUZ189" s="95"/>
      <c r="EVA189" s="95"/>
      <c r="EVB189" s="95"/>
      <c r="EVC189" s="95"/>
      <c r="EVD189" s="95"/>
      <c r="EVE189" s="95"/>
      <c r="EVF189" s="95"/>
      <c r="EVG189" s="95"/>
      <c r="EVH189" s="95"/>
      <c r="EVI189" s="95"/>
      <c r="EVJ189" s="95"/>
      <c r="EVK189" s="95"/>
      <c r="EVL189" s="95"/>
      <c r="EVM189" s="95"/>
      <c r="EVN189" s="95"/>
      <c r="EVO189" s="95"/>
      <c r="EVP189" s="95"/>
      <c r="EVQ189" s="95"/>
      <c r="EVR189" s="95"/>
      <c r="EVS189" s="95"/>
      <c r="EVT189" s="95"/>
      <c r="EVU189" s="95"/>
      <c r="EVV189" s="95"/>
      <c r="EVW189" s="95"/>
      <c r="EVX189" s="95"/>
      <c r="EVY189" s="95"/>
      <c r="EVZ189" s="95"/>
      <c r="EWA189" s="95"/>
      <c r="EWB189" s="95"/>
      <c r="EWC189" s="95"/>
      <c r="EWD189" s="95"/>
      <c r="EWE189" s="95"/>
      <c r="EWF189" s="95"/>
      <c r="EWG189" s="95"/>
      <c r="EWH189" s="95"/>
      <c r="EWI189" s="95"/>
      <c r="EWJ189" s="95"/>
      <c r="EWK189" s="95"/>
      <c r="EWL189" s="95"/>
      <c r="EWM189" s="95"/>
      <c r="EWN189" s="95"/>
      <c r="EWO189" s="95"/>
      <c r="EWP189" s="95"/>
      <c r="EWQ189" s="95"/>
      <c r="EWR189" s="95"/>
      <c r="EWS189" s="95"/>
      <c r="EWT189" s="95"/>
      <c r="EWU189" s="95"/>
      <c r="EWV189" s="95"/>
      <c r="EWW189" s="95"/>
      <c r="EWX189" s="95"/>
      <c r="EWY189" s="95"/>
      <c r="EWZ189" s="95"/>
      <c r="EXA189" s="95"/>
      <c r="EXB189" s="95"/>
      <c r="EXC189" s="95"/>
      <c r="EXD189" s="95"/>
      <c r="EXE189" s="95"/>
      <c r="EXF189" s="95"/>
      <c r="EXG189" s="95"/>
      <c r="EXH189" s="95"/>
      <c r="EXI189" s="95"/>
      <c r="EXJ189" s="95"/>
      <c r="EXK189" s="95"/>
      <c r="EXL189" s="95"/>
      <c r="EXM189" s="95"/>
      <c r="EXN189" s="95"/>
      <c r="EXO189" s="95"/>
      <c r="EXP189" s="95"/>
      <c r="EXQ189" s="95"/>
      <c r="EXR189" s="95"/>
      <c r="EXS189" s="95"/>
      <c r="EXT189" s="95"/>
      <c r="EXU189" s="95"/>
      <c r="EXV189" s="95"/>
      <c r="EXW189" s="95"/>
      <c r="EXX189" s="95"/>
      <c r="EXY189" s="95"/>
      <c r="EXZ189" s="95"/>
      <c r="EYA189" s="95"/>
      <c r="EYB189" s="95"/>
      <c r="EYC189" s="95"/>
      <c r="EYD189" s="95"/>
      <c r="EYE189" s="95"/>
      <c r="EYF189" s="95"/>
      <c r="EYG189" s="95"/>
      <c r="EYH189" s="95"/>
      <c r="EYI189" s="95"/>
      <c r="EYJ189" s="95"/>
      <c r="EYK189" s="95"/>
      <c r="EYL189" s="95"/>
      <c r="EYM189" s="95"/>
      <c r="EYN189" s="95"/>
      <c r="EYO189" s="95"/>
      <c r="EYP189" s="95"/>
      <c r="EYQ189" s="95"/>
      <c r="EYR189" s="95"/>
      <c r="EYS189" s="95"/>
      <c r="EYT189" s="95"/>
      <c r="EYU189" s="95"/>
      <c r="EYV189" s="95"/>
      <c r="EYW189" s="95"/>
      <c r="EYX189" s="95"/>
      <c r="EYY189" s="95"/>
      <c r="EYZ189" s="95"/>
      <c r="EZA189" s="95"/>
      <c r="EZB189" s="95"/>
      <c r="EZC189" s="95"/>
      <c r="EZD189" s="95"/>
      <c r="EZE189" s="95"/>
      <c r="EZF189" s="95"/>
      <c r="EZG189" s="95"/>
      <c r="EZH189" s="95"/>
      <c r="EZI189" s="95"/>
      <c r="EZJ189" s="95"/>
      <c r="EZK189" s="95"/>
      <c r="EZL189" s="95"/>
      <c r="EZM189" s="95"/>
      <c r="EZN189" s="95"/>
      <c r="EZO189" s="95"/>
      <c r="EZP189" s="95"/>
      <c r="EZQ189" s="95"/>
      <c r="EZR189" s="95"/>
      <c r="EZS189" s="95"/>
      <c r="EZT189" s="95"/>
      <c r="EZU189" s="95"/>
      <c r="EZV189" s="95"/>
      <c r="EZW189" s="95"/>
      <c r="EZX189" s="95"/>
      <c r="EZY189" s="95"/>
      <c r="EZZ189" s="95"/>
      <c r="FAA189" s="95"/>
      <c r="FAB189" s="95"/>
      <c r="FAC189" s="95"/>
      <c r="FAD189" s="95"/>
      <c r="FAE189" s="95"/>
      <c r="FAF189" s="95"/>
      <c r="FAG189" s="95"/>
      <c r="FAH189" s="95"/>
      <c r="FAI189" s="95"/>
      <c r="FAJ189" s="95"/>
      <c r="FAK189" s="95"/>
      <c r="FAL189" s="95"/>
      <c r="FAM189" s="95"/>
      <c r="FAN189" s="95"/>
      <c r="FAO189" s="95"/>
      <c r="FAP189" s="95"/>
      <c r="FAQ189" s="95"/>
      <c r="FAR189" s="95"/>
      <c r="FAS189" s="95"/>
      <c r="FAT189" s="95"/>
      <c r="FAU189" s="95"/>
      <c r="FAV189" s="95"/>
      <c r="FAW189" s="95"/>
      <c r="FAX189" s="95"/>
      <c r="FAY189" s="95"/>
      <c r="FAZ189" s="95"/>
      <c r="FBA189" s="95"/>
      <c r="FBB189" s="95"/>
      <c r="FBC189" s="95"/>
      <c r="FBD189" s="95"/>
      <c r="FBE189" s="95"/>
      <c r="FBF189" s="95"/>
      <c r="FBG189" s="95"/>
      <c r="FBH189" s="95"/>
      <c r="FBI189" s="95"/>
      <c r="FBJ189" s="95"/>
      <c r="FBK189" s="95"/>
      <c r="FBL189" s="95"/>
      <c r="FBM189" s="95"/>
      <c r="FBN189" s="95"/>
      <c r="FBO189" s="95"/>
      <c r="FBP189" s="95"/>
      <c r="FBQ189" s="95"/>
      <c r="FBR189" s="95"/>
      <c r="FBS189" s="95"/>
      <c r="FBT189" s="95"/>
      <c r="FBU189" s="95"/>
      <c r="FBV189" s="95"/>
      <c r="FBW189" s="95"/>
      <c r="FBX189" s="95"/>
      <c r="FBY189" s="95"/>
      <c r="FBZ189" s="95"/>
      <c r="FCA189" s="95"/>
      <c r="FCB189" s="95"/>
      <c r="FCC189" s="95"/>
      <c r="FCD189" s="95"/>
      <c r="FCE189" s="95"/>
      <c r="FCF189" s="95"/>
      <c r="FCG189" s="95"/>
      <c r="FCH189" s="95"/>
      <c r="FCI189" s="95"/>
      <c r="FCJ189" s="95"/>
      <c r="FCK189" s="95"/>
      <c r="FCL189" s="95"/>
      <c r="FCM189" s="95"/>
      <c r="FCN189" s="95"/>
      <c r="FCO189" s="95"/>
      <c r="FCP189" s="95"/>
      <c r="FCQ189" s="95"/>
      <c r="FCR189" s="95"/>
      <c r="FCS189" s="95"/>
      <c r="FCT189" s="95"/>
      <c r="FCU189" s="95"/>
      <c r="FCV189" s="95"/>
      <c r="FCW189" s="95"/>
      <c r="FCX189" s="95"/>
      <c r="FCY189" s="95"/>
      <c r="FCZ189" s="95"/>
      <c r="FDA189" s="95"/>
      <c r="FDB189" s="95"/>
      <c r="FDC189" s="95"/>
      <c r="FDD189" s="95"/>
      <c r="FDE189" s="95"/>
      <c r="FDF189" s="95"/>
      <c r="FDG189" s="95"/>
      <c r="FDH189" s="95"/>
      <c r="FDI189" s="95"/>
      <c r="FDJ189" s="95"/>
      <c r="FDK189" s="95"/>
      <c r="FDL189" s="95"/>
      <c r="FDM189" s="95"/>
      <c r="FDN189" s="95"/>
      <c r="FDO189" s="95"/>
      <c r="FDP189" s="95"/>
      <c r="FDQ189" s="95"/>
      <c r="FDR189" s="95"/>
      <c r="FDS189" s="95"/>
      <c r="FDT189" s="95"/>
      <c r="FDU189" s="95"/>
      <c r="FDV189" s="95"/>
      <c r="FDW189" s="95"/>
      <c r="FDX189" s="95"/>
      <c r="FDY189" s="95"/>
      <c r="FDZ189" s="95"/>
      <c r="FEA189" s="95"/>
      <c r="FEB189" s="95"/>
      <c r="FEC189" s="95"/>
      <c r="FED189" s="95"/>
      <c r="FEE189" s="95"/>
      <c r="FEF189" s="95"/>
      <c r="FEG189" s="95"/>
      <c r="FEH189" s="95"/>
      <c r="FEI189" s="95"/>
      <c r="FEJ189" s="95"/>
      <c r="FEK189" s="95"/>
      <c r="FEL189" s="95"/>
      <c r="FEM189" s="95"/>
      <c r="FEN189" s="95"/>
      <c r="FEO189" s="95"/>
      <c r="FEP189" s="95"/>
      <c r="FEQ189" s="95"/>
      <c r="FER189" s="95"/>
      <c r="FES189" s="95"/>
      <c r="FET189" s="95"/>
      <c r="FEU189" s="95"/>
      <c r="FEV189" s="95"/>
      <c r="FEW189" s="95"/>
      <c r="FEX189" s="95"/>
      <c r="FEY189" s="95"/>
      <c r="FEZ189" s="95"/>
      <c r="FFA189" s="95"/>
      <c r="FFB189" s="95"/>
      <c r="FFC189" s="95"/>
      <c r="FFD189" s="95"/>
      <c r="FFE189" s="95"/>
      <c r="FFF189" s="95"/>
      <c r="FFG189" s="95"/>
      <c r="FFH189" s="95"/>
      <c r="FFI189" s="95"/>
      <c r="FFJ189" s="95"/>
      <c r="FFK189" s="95"/>
      <c r="FFL189" s="95"/>
      <c r="FFM189" s="95"/>
      <c r="FFN189" s="95"/>
      <c r="FFO189" s="95"/>
      <c r="FFP189" s="95"/>
      <c r="FFQ189" s="95"/>
      <c r="FFR189" s="95"/>
      <c r="FFS189" s="95"/>
      <c r="FFT189" s="95"/>
      <c r="FFU189" s="95"/>
      <c r="FFV189" s="95"/>
      <c r="FFW189" s="95"/>
      <c r="FFX189" s="95"/>
      <c r="FFY189" s="95"/>
      <c r="FFZ189" s="95"/>
      <c r="FGA189" s="95"/>
      <c r="FGB189" s="95"/>
      <c r="FGC189" s="95"/>
      <c r="FGD189" s="95"/>
      <c r="FGE189" s="95"/>
      <c r="FGF189" s="95"/>
      <c r="FGG189" s="95"/>
      <c r="FGH189" s="95"/>
      <c r="FGI189" s="95"/>
      <c r="FGJ189" s="95"/>
      <c r="FGK189" s="95"/>
      <c r="FGL189" s="95"/>
      <c r="FGM189" s="95"/>
      <c r="FGN189" s="95"/>
      <c r="FGO189" s="95"/>
      <c r="FGP189" s="95"/>
      <c r="FGQ189" s="95"/>
      <c r="FGR189" s="95"/>
      <c r="FGS189" s="95"/>
      <c r="FGT189" s="95"/>
      <c r="FGU189" s="95"/>
      <c r="FGV189" s="95"/>
      <c r="FGW189" s="95"/>
      <c r="FGX189" s="95"/>
      <c r="FGY189" s="95"/>
      <c r="FGZ189" s="95"/>
      <c r="FHA189" s="95"/>
      <c r="FHB189" s="95"/>
      <c r="FHC189" s="95"/>
      <c r="FHD189" s="95"/>
      <c r="FHE189" s="95"/>
      <c r="FHF189" s="95"/>
      <c r="FHG189" s="95"/>
      <c r="FHH189" s="95"/>
      <c r="FHI189" s="95"/>
      <c r="FHJ189" s="95"/>
      <c r="FHK189" s="95"/>
      <c r="FHL189" s="95"/>
      <c r="FHM189" s="95"/>
      <c r="FHN189" s="95"/>
      <c r="FHO189" s="95"/>
      <c r="FHP189" s="95"/>
      <c r="FHQ189" s="95"/>
      <c r="FHR189" s="95"/>
      <c r="FHS189" s="95"/>
      <c r="FHT189" s="95"/>
      <c r="FHU189" s="95"/>
      <c r="FHV189" s="95"/>
      <c r="FHW189" s="95"/>
      <c r="FHX189" s="95"/>
      <c r="FHY189" s="95"/>
      <c r="FHZ189" s="95"/>
      <c r="FIA189" s="95"/>
      <c r="FIB189" s="95"/>
      <c r="FIC189" s="95"/>
      <c r="FID189" s="95"/>
      <c r="FIE189" s="95"/>
      <c r="FIF189" s="95"/>
      <c r="FIG189" s="95"/>
      <c r="FIH189" s="95"/>
      <c r="FII189" s="95"/>
      <c r="FIJ189" s="95"/>
      <c r="FIK189" s="95"/>
      <c r="FIL189" s="95"/>
      <c r="FIM189" s="95"/>
      <c r="FIN189" s="95"/>
      <c r="FIO189" s="95"/>
      <c r="FIP189" s="95"/>
      <c r="FIQ189" s="95"/>
      <c r="FIR189" s="95"/>
      <c r="FIS189" s="95"/>
      <c r="FIT189" s="95"/>
      <c r="FIU189" s="95"/>
      <c r="FIV189" s="95"/>
      <c r="FIW189" s="95"/>
      <c r="FIX189" s="95"/>
      <c r="FIY189" s="95"/>
      <c r="FIZ189" s="95"/>
      <c r="FJA189" s="95"/>
      <c r="FJB189" s="95"/>
      <c r="FJC189" s="95"/>
      <c r="FJD189" s="95"/>
      <c r="FJE189" s="95"/>
      <c r="FJF189" s="95"/>
      <c r="FJG189" s="95"/>
      <c r="FJH189" s="95"/>
      <c r="FJI189" s="95"/>
      <c r="FJJ189" s="95"/>
      <c r="FJK189" s="95"/>
      <c r="FJL189" s="95"/>
      <c r="FJM189" s="95"/>
      <c r="FJN189" s="95"/>
      <c r="FJO189" s="95"/>
      <c r="FJP189" s="95"/>
      <c r="FJQ189" s="95"/>
      <c r="FJR189" s="95"/>
      <c r="FJS189" s="95"/>
      <c r="FJT189" s="95"/>
      <c r="FJU189" s="95"/>
      <c r="FJV189" s="95"/>
      <c r="FJW189" s="95"/>
      <c r="FJX189" s="95"/>
      <c r="FJY189" s="95"/>
      <c r="FJZ189" s="95"/>
      <c r="FKA189" s="95"/>
      <c r="FKB189" s="95"/>
      <c r="FKC189" s="95"/>
      <c r="FKD189" s="95"/>
      <c r="FKE189" s="95"/>
      <c r="FKF189" s="95"/>
      <c r="FKG189" s="95"/>
      <c r="FKH189" s="95"/>
      <c r="FKI189" s="95"/>
      <c r="FKJ189" s="95"/>
      <c r="FKK189" s="95"/>
      <c r="FKL189" s="95"/>
      <c r="FKM189" s="95"/>
      <c r="FKN189" s="95"/>
      <c r="FKO189" s="95"/>
      <c r="FKP189" s="95"/>
      <c r="FKQ189" s="95"/>
      <c r="FKR189" s="95"/>
      <c r="FKS189" s="95"/>
      <c r="FKT189" s="95"/>
      <c r="FKU189" s="95"/>
      <c r="FKV189" s="95"/>
      <c r="FKW189" s="95"/>
      <c r="FKX189" s="95"/>
      <c r="FKY189" s="95"/>
      <c r="FKZ189" s="95"/>
      <c r="FLA189" s="95"/>
      <c r="FLB189" s="95"/>
      <c r="FLC189" s="95"/>
      <c r="FLD189" s="95"/>
      <c r="FLE189" s="95"/>
      <c r="FLF189" s="95"/>
      <c r="FLG189" s="95"/>
      <c r="FLH189" s="95"/>
      <c r="FLI189" s="95"/>
      <c r="FLJ189" s="95"/>
      <c r="FLK189" s="95"/>
      <c r="FLL189" s="95"/>
      <c r="FLM189" s="95"/>
      <c r="FLN189" s="95"/>
      <c r="FLO189" s="95"/>
      <c r="FLP189" s="95"/>
      <c r="FLQ189" s="95"/>
      <c r="FLR189" s="95"/>
      <c r="FLS189" s="95"/>
      <c r="FLT189" s="95"/>
      <c r="FLU189" s="95"/>
      <c r="FLV189" s="95"/>
      <c r="FLW189" s="95"/>
      <c r="FLX189" s="95"/>
      <c r="FLY189" s="95"/>
      <c r="FLZ189" s="95"/>
      <c r="FMA189" s="95"/>
      <c r="FMB189" s="95"/>
      <c r="FMC189" s="95"/>
      <c r="FMD189" s="95"/>
      <c r="FME189" s="95"/>
      <c r="FMF189" s="95"/>
      <c r="FMG189" s="95"/>
      <c r="FMH189" s="95"/>
      <c r="FMI189" s="95"/>
      <c r="FMJ189" s="95"/>
      <c r="FMK189" s="95"/>
      <c r="FML189" s="95"/>
      <c r="FMM189" s="95"/>
      <c r="FMN189" s="95"/>
      <c r="FMO189" s="95"/>
      <c r="FMP189" s="95"/>
      <c r="FMQ189" s="95"/>
      <c r="FMR189" s="95"/>
      <c r="FMS189" s="95"/>
      <c r="FMT189" s="95"/>
      <c r="FMU189" s="95"/>
      <c r="FMV189" s="95"/>
      <c r="FMW189" s="95"/>
      <c r="FMX189" s="95"/>
      <c r="FMY189" s="95"/>
      <c r="FMZ189" s="95"/>
      <c r="FNA189" s="95"/>
      <c r="FNB189" s="95"/>
      <c r="FNC189" s="95"/>
      <c r="FND189" s="95"/>
      <c r="FNE189" s="95"/>
      <c r="FNF189" s="95"/>
      <c r="FNG189" s="95"/>
      <c r="FNH189" s="95"/>
      <c r="FNI189" s="95"/>
      <c r="FNJ189" s="95"/>
      <c r="FNK189" s="95"/>
      <c r="FNL189" s="95"/>
      <c r="FNM189" s="95"/>
      <c r="FNN189" s="95"/>
      <c r="FNO189" s="95"/>
      <c r="FNP189" s="95"/>
      <c r="FNQ189" s="95"/>
      <c r="FNR189" s="95"/>
      <c r="FNS189" s="95"/>
      <c r="FNT189" s="95"/>
      <c r="FNU189" s="95"/>
      <c r="FNV189" s="95"/>
      <c r="FNW189" s="95"/>
      <c r="FNX189" s="95"/>
      <c r="FNY189" s="95"/>
      <c r="FNZ189" s="95"/>
      <c r="FOA189" s="95"/>
      <c r="FOB189" s="95"/>
      <c r="FOC189" s="95"/>
      <c r="FOD189" s="95"/>
      <c r="FOE189" s="95"/>
      <c r="FOF189" s="95"/>
      <c r="FOG189" s="95"/>
      <c r="FOH189" s="95"/>
      <c r="FOI189" s="95"/>
      <c r="FOJ189" s="95"/>
      <c r="FOK189" s="95"/>
      <c r="FOL189" s="95"/>
      <c r="FOM189" s="95"/>
      <c r="FON189" s="95"/>
      <c r="FOO189" s="95"/>
      <c r="FOP189" s="95"/>
      <c r="FOQ189" s="95"/>
      <c r="FOR189" s="95"/>
      <c r="FOS189" s="95"/>
      <c r="FOT189" s="95"/>
      <c r="FOU189" s="95"/>
      <c r="FOV189" s="95"/>
      <c r="FOW189" s="95"/>
      <c r="FOX189" s="95"/>
      <c r="FOY189" s="95"/>
      <c r="FOZ189" s="95"/>
      <c r="FPA189" s="95"/>
      <c r="FPB189" s="95"/>
      <c r="FPC189" s="95"/>
      <c r="FPD189" s="95"/>
      <c r="FPE189" s="95"/>
      <c r="FPF189" s="95"/>
      <c r="FPG189" s="95"/>
      <c r="FPH189" s="95"/>
      <c r="FPI189" s="95"/>
      <c r="FPJ189" s="95"/>
      <c r="FPK189" s="95"/>
      <c r="FPL189" s="95"/>
      <c r="FPM189" s="95"/>
      <c r="FPN189" s="95"/>
      <c r="FPO189" s="95"/>
      <c r="FPP189" s="95"/>
      <c r="FPQ189" s="95"/>
      <c r="FPR189" s="95"/>
      <c r="FPS189" s="95"/>
      <c r="FPT189" s="95"/>
      <c r="FPU189" s="95"/>
      <c r="FPV189" s="95"/>
      <c r="FPW189" s="95"/>
      <c r="FPX189" s="95"/>
      <c r="FPY189" s="95"/>
      <c r="FPZ189" s="95"/>
      <c r="FQA189" s="95"/>
      <c r="FQB189" s="95"/>
      <c r="FQC189" s="95"/>
      <c r="FQD189" s="95"/>
      <c r="FQE189" s="95"/>
      <c r="FQF189" s="95"/>
      <c r="FQG189" s="95"/>
      <c r="FQH189" s="95"/>
      <c r="FQI189" s="95"/>
      <c r="FQJ189" s="95"/>
      <c r="FQK189" s="95"/>
      <c r="FQL189" s="95"/>
      <c r="FQM189" s="95"/>
      <c r="FQN189" s="95"/>
      <c r="FQO189" s="95"/>
      <c r="FQP189" s="95"/>
      <c r="FQQ189" s="95"/>
      <c r="FQR189" s="95"/>
      <c r="FQS189" s="95"/>
      <c r="FQT189" s="95"/>
      <c r="FQU189" s="95"/>
      <c r="FQV189" s="95"/>
      <c r="FQW189" s="95"/>
      <c r="FQX189" s="95"/>
      <c r="FQY189" s="95"/>
      <c r="FQZ189" s="95"/>
      <c r="FRA189" s="95"/>
      <c r="FRB189" s="95"/>
      <c r="FRC189" s="95"/>
      <c r="FRD189" s="95"/>
      <c r="FRE189" s="95"/>
      <c r="FRF189" s="95"/>
      <c r="FRG189" s="95"/>
      <c r="FRH189" s="95"/>
      <c r="FRI189" s="95"/>
      <c r="FRJ189" s="95"/>
      <c r="FRK189" s="95"/>
      <c r="FRL189" s="95"/>
      <c r="FRM189" s="95"/>
      <c r="FRN189" s="95"/>
      <c r="FRO189" s="95"/>
      <c r="FRP189" s="95"/>
      <c r="FRQ189" s="95"/>
      <c r="FRR189" s="95"/>
      <c r="FRS189" s="95"/>
      <c r="FRT189" s="95"/>
      <c r="FRU189" s="95"/>
      <c r="FRV189" s="95"/>
      <c r="FRW189" s="95"/>
      <c r="FRX189" s="95"/>
      <c r="FRY189" s="95"/>
      <c r="FRZ189" s="95"/>
      <c r="FSA189" s="95"/>
      <c r="FSB189" s="95"/>
      <c r="FSC189" s="95"/>
      <c r="FSD189" s="95"/>
      <c r="FSE189" s="95"/>
      <c r="FSF189" s="95"/>
      <c r="FSG189" s="95"/>
      <c r="FSH189" s="95"/>
      <c r="FSI189" s="95"/>
      <c r="FSJ189" s="95"/>
      <c r="FSK189" s="95"/>
      <c r="FSL189" s="95"/>
      <c r="FSM189" s="95"/>
      <c r="FSN189" s="95"/>
      <c r="FSO189" s="95"/>
      <c r="FSP189" s="95"/>
      <c r="FSQ189" s="95"/>
      <c r="FSR189" s="95"/>
      <c r="FSS189" s="95"/>
      <c r="FST189" s="95"/>
      <c r="FSU189" s="95"/>
      <c r="FSV189" s="95"/>
      <c r="FSW189" s="95"/>
      <c r="FSX189" s="95"/>
      <c r="FSY189" s="95"/>
      <c r="FSZ189" s="95"/>
      <c r="FTA189" s="95"/>
      <c r="FTB189" s="95"/>
      <c r="FTC189" s="95"/>
      <c r="FTD189" s="95"/>
      <c r="FTE189" s="95"/>
      <c r="FTF189" s="95"/>
      <c r="FTG189" s="95"/>
      <c r="FTH189" s="95"/>
      <c r="FTI189" s="95"/>
      <c r="FTJ189" s="95"/>
      <c r="FTK189" s="95"/>
      <c r="FTL189" s="95"/>
      <c r="FTM189" s="95"/>
      <c r="FTN189" s="95"/>
      <c r="FTO189" s="95"/>
      <c r="FTP189" s="95"/>
      <c r="FTQ189" s="95"/>
      <c r="FTR189" s="95"/>
      <c r="FTS189" s="95"/>
      <c r="FTT189" s="95"/>
      <c r="FTU189" s="95"/>
      <c r="FTV189" s="95"/>
      <c r="FTW189" s="95"/>
      <c r="FTX189" s="95"/>
      <c r="FTY189" s="95"/>
      <c r="FTZ189" s="95"/>
      <c r="FUA189" s="95"/>
      <c r="FUB189" s="95"/>
      <c r="FUC189" s="95"/>
      <c r="FUD189" s="95"/>
      <c r="FUE189" s="95"/>
      <c r="FUF189" s="95"/>
      <c r="FUG189" s="95"/>
      <c r="FUH189" s="95"/>
      <c r="FUI189" s="95"/>
      <c r="FUJ189" s="95"/>
      <c r="FUK189" s="95"/>
      <c r="FUL189" s="95"/>
      <c r="FUM189" s="95"/>
      <c r="FUN189" s="95"/>
      <c r="FUO189" s="95"/>
      <c r="FUP189" s="95"/>
      <c r="FUQ189" s="95"/>
      <c r="FUR189" s="95"/>
      <c r="FUS189" s="95"/>
      <c r="FUT189" s="95"/>
      <c r="FUU189" s="95"/>
      <c r="FUV189" s="95"/>
      <c r="FUW189" s="95"/>
      <c r="FUX189" s="95"/>
      <c r="FUY189" s="95"/>
      <c r="FUZ189" s="95"/>
      <c r="FVA189" s="95"/>
      <c r="FVB189" s="95"/>
      <c r="FVC189" s="95"/>
      <c r="FVD189" s="95"/>
      <c r="FVE189" s="95"/>
      <c r="FVF189" s="95"/>
      <c r="FVG189" s="95"/>
      <c r="FVH189" s="95"/>
      <c r="FVI189" s="95"/>
      <c r="FVJ189" s="95"/>
      <c r="FVK189" s="95"/>
      <c r="FVL189" s="95"/>
      <c r="FVM189" s="95"/>
      <c r="FVN189" s="95"/>
      <c r="FVO189" s="95"/>
      <c r="FVP189" s="95"/>
      <c r="FVQ189" s="95"/>
      <c r="FVR189" s="95"/>
      <c r="FVS189" s="95"/>
      <c r="FVT189" s="95"/>
      <c r="FVU189" s="95"/>
      <c r="FVV189" s="95"/>
      <c r="FVW189" s="95"/>
      <c r="FVX189" s="95"/>
      <c r="FVY189" s="95"/>
      <c r="FVZ189" s="95"/>
      <c r="FWA189" s="95"/>
      <c r="FWB189" s="95"/>
      <c r="FWC189" s="95"/>
      <c r="FWD189" s="95"/>
      <c r="FWE189" s="95"/>
      <c r="FWF189" s="95"/>
      <c r="FWG189" s="95"/>
      <c r="FWH189" s="95"/>
      <c r="FWI189" s="95"/>
      <c r="FWJ189" s="95"/>
      <c r="FWK189" s="95"/>
      <c r="FWL189" s="95"/>
      <c r="FWM189" s="95"/>
      <c r="FWN189" s="95"/>
      <c r="FWO189" s="95"/>
      <c r="FWP189" s="95"/>
      <c r="FWQ189" s="95"/>
      <c r="FWR189" s="95"/>
      <c r="FWS189" s="95"/>
      <c r="FWT189" s="95"/>
      <c r="FWU189" s="95"/>
      <c r="FWV189" s="95"/>
      <c r="FWW189" s="95"/>
      <c r="FWX189" s="95"/>
      <c r="FWY189" s="95"/>
      <c r="FWZ189" s="95"/>
      <c r="FXA189" s="95"/>
      <c r="FXB189" s="95"/>
      <c r="FXC189" s="95"/>
      <c r="FXD189" s="95"/>
      <c r="FXE189" s="95"/>
      <c r="FXF189" s="95"/>
      <c r="FXG189" s="95"/>
      <c r="FXH189" s="95"/>
      <c r="FXI189" s="95"/>
      <c r="FXJ189" s="95"/>
      <c r="FXK189" s="95"/>
      <c r="FXL189" s="95"/>
      <c r="FXM189" s="95"/>
      <c r="FXN189" s="95"/>
      <c r="FXO189" s="95"/>
      <c r="FXP189" s="95"/>
      <c r="FXQ189" s="95"/>
      <c r="FXR189" s="95"/>
      <c r="FXS189" s="95"/>
      <c r="FXT189" s="95"/>
      <c r="FXU189" s="95"/>
      <c r="FXV189" s="95"/>
      <c r="FXW189" s="95"/>
      <c r="FXX189" s="95"/>
      <c r="FXY189" s="95"/>
      <c r="FXZ189" s="95"/>
      <c r="FYA189" s="95"/>
      <c r="FYB189" s="95"/>
      <c r="FYC189" s="95"/>
      <c r="FYD189" s="95"/>
      <c r="FYE189" s="95"/>
      <c r="FYF189" s="95"/>
      <c r="FYG189" s="95"/>
      <c r="FYH189" s="95"/>
      <c r="FYI189" s="95"/>
      <c r="FYJ189" s="95"/>
      <c r="FYK189" s="95"/>
      <c r="FYL189" s="95"/>
      <c r="FYM189" s="95"/>
      <c r="FYN189" s="95"/>
      <c r="FYO189" s="95"/>
      <c r="FYP189" s="95"/>
      <c r="FYQ189" s="95"/>
      <c r="FYR189" s="95"/>
      <c r="FYS189" s="95"/>
      <c r="FYT189" s="95"/>
      <c r="FYU189" s="95"/>
      <c r="FYV189" s="95"/>
      <c r="FYW189" s="95"/>
      <c r="FYX189" s="95"/>
      <c r="FYY189" s="95"/>
      <c r="FYZ189" s="95"/>
      <c r="FZA189" s="95"/>
      <c r="FZB189" s="95"/>
      <c r="FZC189" s="95"/>
      <c r="FZD189" s="95"/>
      <c r="FZE189" s="95"/>
      <c r="FZF189" s="95"/>
      <c r="FZG189" s="95"/>
      <c r="FZH189" s="95"/>
      <c r="FZI189" s="95"/>
      <c r="FZJ189" s="95"/>
      <c r="FZK189" s="95"/>
      <c r="FZL189" s="95"/>
      <c r="FZM189" s="95"/>
      <c r="FZN189" s="95"/>
      <c r="FZO189" s="95"/>
      <c r="FZP189" s="95"/>
      <c r="FZQ189" s="95"/>
      <c r="FZR189" s="95"/>
      <c r="FZS189" s="95"/>
      <c r="FZT189" s="95"/>
      <c r="FZU189" s="95"/>
      <c r="FZV189" s="95"/>
      <c r="FZW189" s="95"/>
      <c r="FZX189" s="95"/>
      <c r="FZY189" s="95"/>
      <c r="FZZ189" s="95"/>
      <c r="GAA189" s="95"/>
      <c r="GAB189" s="95"/>
      <c r="GAC189" s="95"/>
      <c r="GAD189" s="95"/>
      <c r="GAE189" s="95"/>
      <c r="GAF189" s="95"/>
      <c r="GAG189" s="95"/>
      <c r="GAH189" s="95"/>
      <c r="GAI189" s="95"/>
      <c r="GAJ189" s="95"/>
      <c r="GAK189" s="95"/>
      <c r="GAL189" s="95"/>
      <c r="GAM189" s="95"/>
      <c r="GAN189" s="95"/>
      <c r="GAO189" s="95"/>
      <c r="GAP189" s="95"/>
      <c r="GAQ189" s="95"/>
      <c r="GAR189" s="95"/>
      <c r="GAS189" s="95"/>
      <c r="GAT189" s="95"/>
      <c r="GAU189" s="95"/>
      <c r="GAV189" s="95"/>
      <c r="GAW189" s="95"/>
      <c r="GAX189" s="95"/>
      <c r="GAY189" s="95"/>
      <c r="GAZ189" s="95"/>
      <c r="GBA189" s="95"/>
      <c r="GBB189" s="95"/>
      <c r="GBC189" s="95"/>
      <c r="GBD189" s="95"/>
      <c r="GBE189" s="95"/>
      <c r="GBF189" s="95"/>
      <c r="GBG189" s="95"/>
      <c r="GBH189" s="95"/>
      <c r="GBI189" s="95"/>
      <c r="GBJ189" s="95"/>
      <c r="GBK189" s="95"/>
      <c r="GBL189" s="95"/>
      <c r="GBM189" s="95"/>
      <c r="GBN189" s="95"/>
      <c r="GBO189" s="95"/>
      <c r="GBP189" s="95"/>
      <c r="GBQ189" s="95"/>
      <c r="GBR189" s="95"/>
      <c r="GBS189" s="95"/>
      <c r="GBT189" s="95"/>
      <c r="GBU189" s="95"/>
      <c r="GBV189" s="95"/>
      <c r="GBW189" s="95"/>
      <c r="GBX189" s="95"/>
      <c r="GBY189" s="95"/>
      <c r="GBZ189" s="95"/>
      <c r="GCA189" s="95"/>
      <c r="GCB189" s="95"/>
      <c r="GCC189" s="95"/>
      <c r="GCD189" s="95"/>
      <c r="GCE189" s="95"/>
      <c r="GCF189" s="95"/>
      <c r="GCG189" s="95"/>
      <c r="GCH189" s="95"/>
      <c r="GCI189" s="95"/>
      <c r="GCJ189" s="95"/>
      <c r="GCK189" s="95"/>
      <c r="GCL189" s="95"/>
      <c r="GCM189" s="95"/>
      <c r="GCN189" s="95"/>
      <c r="GCO189" s="95"/>
      <c r="GCP189" s="95"/>
      <c r="GCQ189" s="95"/>
      <c r="GCR189" s="95"/>
      <c r="GCS189" s="95"/>
      <c r="GCT189" s="95"/>
      <c r="GCU189" s="95"/>
      <c r="GCV189" s="95"/>
      <c r="GCW189" s="95"/>
      <c r="GCX189" s="95"/>
      <c r="GCY189" s="95"/>
      <c r="GCZ189" s="95"/>
      <c r="GDA189" s="95"/>
      <c r="GDB189" s="95"/>
      <c r="GDC189" s="95"/>
      <c r="GDD189" s="95"/>
      <c r="GDE189" s="95"/>
      <c r="GDF189" s="95"/>
      <c r="GDG189" s="95"/>
      <c r="GDH189" s="95"/>
      <c r="GDI189" s="95"/>
      <c r="GDJ189" s="95"/>
      <c r="GDK189" s="95"/>
      <c r="GDL189" s="95"/>
      <c r="GDM189" s="95"/>
      <c r="GDN189" s="95"/>
      <c r="GDO189" s="95"/>
      <c r="GDP189" s="95"/>
      <c r="GDQ189" s="95"/>
      <c r="GDR189" s="95"/>
      <c r="GDS189" s="95"/>
      <c r="GDT189" s="95"/>
      <c r="GDU189" s="95"/>
      <c r="GDV189" s="95"/>
      <c r="GDW189" s="95"/>
      <c r="GDX189" s="95"/>
      <c r="GDY189" s="95"/>
      <c r="GDZ189" s="95"/>
      <c r="GEA189" s="95"/>
      <c r="GEB189" s="95"/>
      <c r="GEC189" s="95"/>
      <c r="GED189" s="95"/>
      <c r="GEE189" s="95"/>
      <c r="GEF189" s="95"/>
      <c r="GEG189" s="95"/>
      <c r="GEH189" s="95"/>
      <c r="GEI189" s="95"/>
      <c r="GEJ189" s="95"/>
      <c r="GEK189" s="95"/>
      <c r="GEL189" s="95"/>
      <c r="GEM189" s="95"/>
      <c r="GEN189" s="95"/>
      <c r="GEO189" s="95"/>
      <c r="GEP189" s="95"/>
      <c r="GEQ189" s="95"/>
      <c r="GER189" s="95"/>
      <c r="GES189" s="95"/>
      <c r="GET189" s="95"/>
      <c r="GEU189" s="95"/>
      <c r="GEV189" s="95"/>
      <c r="GEW189" s="95"/>
      <c r="GEX189" s="95"/>
      <c r="GEY189" s="95"/>
      <c r="GEZ189" s="95"/>
      <c r="GFA189" s="95"/>
      <c r="GFB189" s="95"/>
      <c r="GFC189" s="95"/>
      <c r="GFD189" s="95"/>
      <c r="GFE189" s="95"/>
      <c r="GFF189" s="95"/>
      <c r="GFG189" s="95"/>
      <c r="GFH189" s="95"/>
      <c r="GFI189" s="95"/>
      <c r="GFJ189" s="95"/>
      <c r="GFK189" s="95"/>
      <c r="GFL189" s="95"/>
      <c r="GFM189" s="95"/>
      <c r="GFN189" s="95"/>
      <c r="GFO189" s="95"/>
      <c r="GFP189" s="95"/>
      <c r="GFQ189" s="95"/>
      <c r="GFR189" s="95"/>
      <c r="GFS189" s="95"/>
      <c r="GFT189" s="95"/>
      <c r="GFU189" s="95"/>
      <c r="GFV189" s="95"/>
      <c r="GFW189" s="95"/>
      <c r="GFX189" s="95"/>
      <c r="GFY189" s="95"/>
      <c r="GFZ189" s="95"/>
      <c r="GGA189" s="95"/>
      <c r="GGB189" s="95"/>
      <c r="GGC189" s="95"/>
      <c r="GGD189" s="95"/>
      <c r="GGE189" s="95"/>
      <c r="GGF189" s="95"/>
      <c r="GGG189" s="95"/>
      <c r="GGH189" s="95"/>
      <c r="GGI189" s="95"/>
      <c r="GGJ189" s="95"/>
      <c r="GGK189" s="95"/>
      <c r="GGL189" s="95"/>
      <c r="GGM189" s="95"/>
      <c r="GGN189" s="95"/>
      <c r="GGO189" s="95"/>
      <c r="GGP189" s="95"/>
      <c r="GGQ189" s="95"/>
      <c r="GGR189" s="95"/>
      <c r="GGS189" s="95"/>
      <c r="GGT189" s="95"/>
      <c r="GGU189" s="95"/>
      <c r="GGV189" s="95"/>
      <c r="GGW189" s="95"/>
      <c r="GGX189" s="95"/>
      <c r="GGY189" s="95"/>
      <c r="GGZ189" s="95"/>
      <c r="GHA189" s="95"/>
      <c r="GHB189" s="95"/>
      <c r="GHC189" s="95"/>
      <c r="GHD189" s="95"/>
      <c r="GHE189" s="95"/>
      <c r="GHF189" s="95"/>
      <c r="GHG189" s="95"/>
      <c r="GHH189" s="95"/>
      <c r="GHI189" s="95"/>
      <c r="GHJ189" s="95"/>
      <c r="GHK189" s="95"/>
      <c r="GHL189" s="95"/>
      <c r="GHM189" s="95"/>
      <c r="GHN189" s="95"/>
      <c r="GHO189" s="95"/>
      <c r="GHP189" s="95"/>
      <c r="GHQ189" s="95"/>
      <c r="GHR189" s="95"/>
      <c r="GHS189" s="95"/>
      <c r="GHT189" s="95"/>
      <c r="GHU189" s="95"/>
      <c r="GHV189" s="95"/>
      <c r="GHW189" s="95"/>
      <c r="GHX189" s="95"/>
      <c r="GHY189" s="95"/>
      <c r="GHZ189" s="95"/>
      <c r="GIA189" s="95"/>
      <c r="GIB189" s="95"/>
      <c r="GIC189" s="95"/>
      <c r="GID189" s="95"/>
      <c r="GIE189" s="95"/>
      <c r="GIF189" s="95"/>
      <c r="GIG189" s="95"/>
      <c r="GIH189" s="95"/>
      <c r="GII189" s="95"/>
      <c r="GIJ189" s="95"/>
      <c r="GIK189" s="95"/>
      <c r="GIL189" s="95"/>
      <c r="GIM189" s="95"/>
      <c r="GIN189" s="95"/>
      <c r="GIO189" s="95"/>
      <c r="GIP189" s="95"/>
      <c r="GIQ189" s="95"/>
      <c r="GIR189" s="95"/>
      <c r="GIS189" s="95"/>
      <c r="GIT189" s="95"/>
      <c r="GIU189" s="95"/>
      <c r="GIV189" s="95"/>
      <c r="GIW189" s="95"/>
      <c r="GIX189" s="95"/>
      <c r="GIY189" s="95"/>
      <c r="GIZ189" s="95"/>
      <c r="GJA189" s="95"/>
      <c r="GJB189" s="95"/>
      <c r="GJC189" s="95"/>
      <c r="GJD189" s="95"/>
      <c r="GJE189" s="95"/>
      <c r="GJF189" s="95"/>
      <c r="GJG189" s="95"/>
      <c r="GJH189" s="95"/>
      <c r="GJI189" s="95"/>
      <c r="GJJ189" s="95"/>
      <c r="GJK189" s="95"/>
      <c r="GJL189" s="95"/>
      <c r="GJM189" s="95"/>
      <c r="GJN189" s="95"/>
      <c r="GJO189" s="95"/>
      <c r="GJP189" s="95"/>
      <c r="GJQ189" s="95"/>
      <c r="GJR189" s="95"/>
      <c r="GJS189" s="95"/>
      <c r="GJT189" s="95"/>
      <c r="GJU189" s="95"/>
      <c r="GJV189" s="95"/>
      <c r="GJW189" s="95"/>
      <c r="GJX189" s="95"/>
      <c r="GJY189" s="95"/>
      <c r="GJZ189" s="95"/>
      <c r="GKA189" s="95"/>
      <c r="GKB189" s="95"/>
      <c r="GKC189" s="95"/>
      <c r="GKD189" s="95"/>
      <c r="GKE189" s="95"/>
      <c r="GKF189" s="95"/>
      <c r="GKG189" s="95"/>
      <c r="GKH189" s="95"/>
      <c r="GKI189" s="95"/>
      <c r="GKJ189" s="95"/>
      <c r="GKK189" s="95"/>
      <c r="GKL189" s="95"/>
      <c r="GKM189" s="95"/>
      <c r="GKN189" s="95"/>
      <c r="GKO189" s="95"/>
      <c r="GKP189" s="95"/>
      <c r="GKQ189" s="95"/>
      <c r="GKR189" s="95"/>
      <c r="GKS189" s="95"/>
      <c r="GKT189" s="95"/>
      <c r="GKU189" s="95"/>
      <c r="GKV189" s="95"/>
      <c r="GKW189" s="95"/>
      <c r="GKX189" s="95"/>
      <c r="GKY189" s="95"/>
      <c r="GKZ189" s="95"/>
      <c r="GLA189" s="95"/>
      <c r="GLB189" s="95"/>
      <c r="GLC189" s="95"/>
      <c r="GLD189" s="95"/>
      <c r="GLE189" s="95"/>
      <c r="GLF189" s="95"/>
      <c r="GLG189" s="95"/>
      <c r="GLH189" s="95"/>
      <c r="GLI189" s="95"/>
      <c r="GLJ189" s="95"/>
      <c r="GLK189" s="95"/>
      <c r="GLL189" s="95"/>
      <c r="GLM189" s="95"/>
      <c r="GLN189" s="95"/>
      <c r="GLO189" s="95"/>
      <c r="GLP189" s="95"/>
      <c r="GLQ189" s="95"/>
      <c r="GLR189" s="95"/>
      <c r="GLS189" s="95"/>
      <c r="GLT189" s="95"/>
      <c r="GLU189" s="95"/>
      <c r="GLV189" s="95"/>
      <c r="GLW189" s="95"/>
      <c r="GLX189" s="95"/>
      <c r="GLY189" s="95"/>
      <c r="GLZ189" s="95"/>
      <c r="GMA189" s="95"/>
      <c r="GMB189" s="95"/>
      <c r="GMC189" s="95"/>
      <c r="GMD189" s="95"/>
      <c r="GME189" s="95"/>
      <c r="GMF189" s="95"/>
      <c r="GMG189" s="95"/>
      <c r="GMH189" s="95"/>
      <c r="GMI189" s="95"/>
      <c r="GMJ189" s="95"/>
      <c r="GMK189" s="95"/>
      <c r="GML189" s="95"/>
      <c r="GMM189" s="95"/>
      <c r="GMN189" s="95"/>
      <c r="GMO189" s="95"/>
      <c r="GMP189" s="95"/>
      <c r="GMQ189" s="95"/>
      <c r="GMR189" s="95"/>
      <c r="GMS189" s="95"/>
      <c r="GMT189" s="95"/>
      <c r="GMU189" s="95"/>
      <c r="GMV189" s="95"/>
      <c r="GMW189" s="95"/>
      <c r="GMX189" s="95"/>
      <c r="GMY189" s="95"/>
      <c r="GMZ189" s="95"/>
      <c r="GNA189" s="95"/>
      <c r="GNB189" s="95"/>
      <c r="GNC189" s="95"/>
      <c r="GND189" s="95"/>
      <c r="GNE189" s="95"/>
      <c r="GNF189" s="95"/>
      <c r="GNG189" s="95"/>
      <c r="GNH189" s="95"/>
      <c r="GNI189" s="95"/>
      <c r="GNJ189" s="95"/>
      <c r="GNK189" s="95"/>
      <c r="GNL189" s="95"/>
      <c r="GNM189" s="95"/>
      <c r="GNN189" s="95"/>
      <c r="GNO189" s="95"/>
      <c r="GNP189" s="95"/>
      <c r="GNQ189" s="95"/>
      <c r="GNR189" s="95"/>
      <c r="GNS189" s="95"/>
      <c r="GNT189" s="95"/>
      <c r="GNU189" s="95"/>
      <c r="GNV189" s="95"/>
      <c r="GNW189" s="95"/>
      <c r="GNX189" s="95"/>
      <c r="GNY189" s="95"/>
      <c r="GNZ189" s="95"/>
      <c r="GOA189" s="95"/>
      <c r="GOB189" s="95"/>
      <c r="GOC189" s="95"/>
      <c r="GOD189" s="95"/>
      <c r="GOE189" s="95"/>
      <c r="GOF189" s="95"/>
      <c r="GOG189" s="95"/>
      <c r="GOH189" s="95"/>
      <c r="GOI189" s="95"/>
      <c r="GOJ189" s="95"/>
      <c r="GOK189" s="95"/>
      <c r="GOL189" s="95"/>
      <c r="GOM189" s="95"/>
      <c r="GON189" s="95"/>
      <c r="GOO189" s="95"/>
      <c r="GOP189" s="95"/>
      <c r="GOQ189" s="95"/>
      <c r="GOR189" s="95"/>
      <c r="GOS189" s="95"/>
      <c r="GOT189" s="95"/>
      <c r="GOU189" s="95"/>
      <c r="GOV189" s="95"/>
      <c r="GOW189" s="95"/>
      <c r="GOX189" s="95"/>
      <c r="GOY189" s="95"/>
      <c r="GOZ189" s="95"/>
      <c r="GPA189" s="95"/>
      <c r="GPB189" s="95"/>
      <c r="GPC189" s="95"/>
      <c r="GPD189" s="95"/>
      <c r="GPE189" s="95"/>
      <c r="GPF189" s="95"/>
      <c r="GPG189" s="95"/>
      <c r="GPH189" s="95"/>
      <c r="GPI189" s="95"/>
      <c r="GPJ189" s="95"/>
      <c r="GPK189" s="95"/>
      <c r="GPL189" s="95"/>
      <c r="GPM189" s="95"/>
      <c r="GPN189" s="95"/>
      <c r="GPO189" s="95"/>
      <c r="GPP189" s="95"/>
      <c r="GPQ189" s="95"/>
      <c r="GPR189" s="95"/>
      <c r="GPS189" s="95"/>
      <c r="GPT189" s="95"/>
      <c r="GPU189" s="95"/>
      <c r="GPV189" s="95"/>
      <c r="GPW189" s="95"/>
      <c r="GPX189" s="95"/>
      <c r="GPY189" s="95"/>
      <c r="GPZ189" s="95"/>
      <c r="GQA189" s="95"/>
      <c r="GQB189" s="95"/>
      <c r="GQC189" s="95"/>
      <c r="GQD189" s="95"/>
      <c r="GQE189" s="95"/>
      <c r="GQF189" s="95"/>
      <c r="GQG189" s="95"/>
      <c r="GQH189" s="95"/>
      <c r="GQI189" s="95"/>
      <c r="GQJ189" s="95"/>
      <c r="GQK189" s="95"/>
      <c r="GQL189" s="95"/>
      <c r="GQM189" s="95"/>
      <c r="GQN189" s="95"/>
      <c r="GQO189" s="95"/>
      <c r="GQP189" s="95"/>
      <c r="GQQ189" s="95"/>
      <c r="GQR189" s="95"/>
      <c r="GQS189" s="95"/>
      <c r="GQT189" s="95"/>
      <c r="GQU189" s="95"/>
      <c r="GQV189" s="95"/>
      <c r="GQW189" s="95"/>
      <c r="GQX189" s="95"/>
      <c r="GQY189" s="95"/>
      <c r="GQZ189" s="95"/>
      <c r="GRA189" s="95"/>
      <c r="GRB189" s="95"/>
      <c r="GRC189" s="95"/>
      <c r="GRD189" s="95"/>
      <c r="GRE189" s="95"/>
      <c r="GRF189" s="95"/>
      <c r="GRG189" s="95"/>
      <c r="GRH189" s="95"/>
      <c r="GRI189" s="95"/>
      <c r="GRJ189" s="95"/>
      <c r="GRK189" s="95"/>
      <c r="GRL189" s="95"/>
      <c r="GRM189" s="95"/>
      <c r="GRN189" s="95"/>
      <c r="GRO189" s="95"/>
      <c r="GRP189" s="95"/>
      <c r="GRQ189" s="95"/>
      <c r="GRR189" s="95"/>
      <c r="GRS189" s="95"/>
      <c r="GRT189" s="95"/>
      <c r="GRU189" s="95"/>
      <c r="GRV189" s="95"/>
      <c r="GRW189" s="95"/>
      <c r="GRX189" s="95"/>
      <c r="GRY189" s="95"/>
      <c r="GRZ189" s="95"/>
      <c r="GSA189" s="95"/>
      <c r="GSB189" s="95"/>
      <c r="GSC189" s="95"/>
      <c r="GSD189" s="95"/>
      <c r="GSE189" s="95"/>
      <c r="GSF189" s="95"/>
      <c r="GSG189" s="95"/>
      <c r="GSH189" s="95"/>
      <c r="GSI189" s="95"/>
      <c r="GSJ189" s="95"/>
      <c r="GSK189" s="95"/>
      <c r="GSL189" s="95"/>
      <c r="GSM189" s="95"/>
      <c r="GSN189" s="95"/>
      <c r="GSO189" s="95"/>
      <c r="GSP189" s="95"/>
      <c r="GSQ189" s="95"/>
      <c r="GSR189" s="95"/>
      <c r="GSS189" s="95"/>
      <c r="GST189" s="95"/>
      <c r="GSU189" s="95"/>
      <c r="GSV189" s="95"/>
      <c r="GSW189" s="95"/>
      <c r="GSX189" s="95"/>
      <c r="GSY189" s="95"/>
      <c r="GSZ189" s="95"/>
      <c r="GTA189" s="95"/>
      <c r="GTB189" s="95"/>
      <c r="GTC189" s="95"/>
      <c r="GTD189" s="95"/>
      <c r="GTE189" s="95"/>
      <c r="GTF189" s="95"/>
      <c r="GTG189" s="95"/>
      <c r="GTH189" s="95"/>
      <c r="GTI189" s="95"/>
      <c r="GTJ189" s="95"/>
      <c r="GTK189" s="95"/>
      <c r="GTL189" s="95"/>
      <c r="GTM189" s="95"/>
      <c r="GTN189" s="95"/>
      <c r="GTO189" s="95"/>
      <c r="GTP189" s="95"/>
      <c r="GTQ189" s="95"/>
      <c r="GTR189" s="95"/>
      <c r="GTS189" s="95"/>
      <c r="GTT189" s="95"/>
      <c r="GTU189" s="95"/>
      <c r="GTV189" s="95"/>
      <c r="GTW189" s="95"/>
      <c r="GTX189" s="95"/>
      <c r="GTY189" s="95"/>
      <c r="GTZ189" s="95"/>
      <c r="GUA189" s="95"/>
      <c r="GUB189" s="95"/>
      <c r="GUC189" s="95"/>
      <c r="GUD189" s="95"/>
      <c r="GUE189" s="95"/>
      <c r="GUF189" s="95"/>
      <c r="GUG189" s="95"/>
      <c r="GUH189" s="95"/>
      <c r="GUI189" s="95"/>
      <c r="GUJ189" s="95"/>
      <c r="GUK189" s="95"/>
      <c r="GUL189" s="95"/>
      <c r="GUM189" s="95"/>
      <c r="GUN189" s="95"/>
      <c r="GUO189" s="95"/>
      <c r="GUP189" s="95"/>
      <c r="GUQ189" s="95"/>
      <c r="GUR189" s="95"/>
      <c r="GUS189" s="95"/>
      <c r="GUT189" s="95"/>
      <c r="GUU189" s="95"/>
      <c r="GUV189" s="95"/>
      <c r="GUW189" s="95"/>
      <c r="GUX189" s="95"/>
      <c r="GUY189" s="95"/>
      <c r="GUZ189" s="95"/>
      <c r="GVA189" s="95"/>
      <c r="GVB189" s="95"/>
      <c r="GVC189" s="95"/>
      <c r="GVD189" s="95"/>
      <c r="GVE189" s="95"/>
      <c r="GVF189" s="95"/>
      <c r="GVG189" s="95"/>
      <c r="GVH189" s="95"/>
      <c r="GVI189" s="95"/>
      <c r="GVJ189" s="95"/>
      <c r="GVK189" s="95"/>
      <c r="GVL189" s="95"/>
      <c r="GVM189" s="95"/>
      <c r="GVN189" s="95"/>
      <c r="GVO189" s="95"/>
      <c r="GVP189" s="95"/>
      <c r="GVQ189" s="95"/>
      <c r="GVR189" s="95"/>
      <c r="GVS189" s="95"/>
      <c r="GVT189" s="95"/>
      <c r="GVU189" s="95"/>
      <c r="GVV189" s="95"/>
      <c r="GVW189" s="95"/>
      <c r="GVX189" s="95"/>
      <c r="GVY189" s="95"/>
      <c r="GVZ189" s="95"/>
      <c r="GWA189" s="95"/>
      <c r="GWB189" s="95"/>
      <c r="GWC189" s="95"/>
      <c r="GWD189" s="95"/>
      <c r="GWE189" s="95"/>
      <c r="GWF189" s="95"/>
      <c r="GWG189" s="95"/>
      <c r="GWH189" s="95"/>
      <c r="GWI189" s="95"/>
      <c r="GWJ189" s="95"/>
      <c r="GWK189" s="95"/>
      <c r="GWL189" s="95"/>
      <c r="GWM189" s="95"/>
      <c r="GWN189" s="95"/>
      <c r="GWO189" s="95"/>
      <c r="GWP189" s="95"/>
      <c r="GWQ189" s="95"/>
      <c r="GWR189" s="95"/>
      <c r="GWS189" s="95"/>
      <c r="GWT189" s="95"/>
      <c r="GWU189" s="95"/>
      <c r="GWV189" s="95"/>
      <c r="GWW189" s="95"/>
      <c r="GWX189" s="95"/>
      <c r="GWY189" s="95"/>
      <c r="GWZ189" s="95"/>
      <c r="GXA189" s="95"/>
      <c r="GXB189" s="95"/>
      <c r="GXC189" s="95"/>
      <c r="GXD189" s="95"/>
      <c r="GXE189" s="95"/>
      <c r="GXF189" s="95"/>
      <c r="GXG189" s="95"/>
      <c r="GXH189" s="95"/>
      <c r="GXI189" s="95"/>
      <c r="GXJ189" s="95"/>
      <c r="GXK189" s="95"/>
      <c r="GXL189" s="95"/>
      <c r="GXM189" s="95"/>
      <c r="GXN189" s="95"/>
      <c r="GXO189" s="95"/>
      <c r="GXP189" s="95"/>
      <c r="GXQ189" s="95"/>
      <c r="GXR189" s="95"/>
      <c r="GXS189" s="95"/>
      <c r="GXT189" s="95"/>
      <c r="GXU189" s="95"/>
      <c r="GXV189" s="95"/>
      <c r="GXW189" s="95"/>
      <c r="GXX189" s="95"/>
      <c r="GXY189" s="95"/>
      <c r="GXZ189" s="95"/>
      <c r="GYA189" s="95"/>
      <c r="GYB189" s="95"/>
      <c r="GYC189" s="95"/>
      <c r="GYD189" s="95"/>
      <c r="GYE189" s="95"/>
      <c r="GYF189" s="95"/>
      <c r="GYG189" s="95"/>
      <c r="GYH189" s="95"/>
      <c r="GYI189" s="95"/>
      <c r="GYJ189" s="95"/>
      <c r="GYK189" s="95"/>
      <c r="GYL189" s="95"/>
      <c r="GYM189" s="95"/>
      <c r="GYN189" s="95"/>
      <c r="GYO189" s="95"/>
      <c r="GYP189" s="95"/>
      <c r="GYQ189" s="95"/>
      <c r="GYR189" s="95"/>
      <c r="GYS189" s="95"/>
      <c r="GYT189" s="95"/>
      <c r="GYU189" s="95"/>
      <c r="GYV189" s="95"/>
      <c r="GYW189" s="95"/>
      <c r="GYX189" s="95"/>
      <c r="GYY189" s="95"/>
      <c r="GYZ189" s="95"/>
      <c r="GZA189" s="95"/>
      <c r="GZB189" s="95"/>
      <c r="GZC189" s="95"/>
      <c r="GZD189" s="95"/>
      <c r="GZE189" s="95"/>
      <c r="GZF189" s="95"/>
      <c r="GZG189" s="95"/>
      <c r="GZH189" s="95"/>
      <c r="GZI189" s="95"/>
      <c r="GZJ189" s="95"/>
      <c r="GZK189" s="95"/>
      <c r="GZL189" s="95"/>
      <c r="GZM189" s="95"/>
      <c r="GZN189" s="95"/>
      <c r="GZO189" s="95"/>
      <c r="GZP189" s="95"/>
      <c r="GZQ189" s="95"/>
      <c r="GZR189" s="95"/>
      <c r="GZS189" s="95"/>
      <c r="GZT189" s="95"/>
      <c r="GZU189" s="95"/>
      <c r="GZV189" s="95"/>
      <c r="GZW189" s="95"/>
      <c r="GZX189" s="95"/>
      <c r="GZY189" s="95"/>
      <c r="GZZ189" s="95"/>
      <c r="HAA189" s="95"/>
      <c r="HAB189" s="95"/>
      <c r="HAC189" s="95"/>
      <c r="HAD189" s="95"/>
      <c r="HAE189" s="95"/>
      <c r="HAF189" s="95"/>
      <c r="HAG189" s="95"/>
      <c r="HAH189" s="95"/>
      <c r="HAI189" s="95"/>
      <c r="HAJ189" s="95"/>
      <c r="HAK189" s="95"/>
      <c r="HAL189" s="95"/>
      <c r="HAM189" s="95"/>
      <c r="HAN189" s="95"/>
      <c r="HAO189" s="95"/>
      <c r="HAP189" s="95"/>
      <c r="HAQ189" s="95"/>
      <c r="HAR189" s="95"/>
      <c r="HAS189" s="95"/>
      <c r="HAT189" s="95"/>
      <c r="HAU189" s="95"/>
      <c r="HAV189" s="95"/>
      <c r="HAW189" s="95"/>
      <c r="HAX189" s="95"/>
      <c r="HAY189" s="95"/>
      <c r="HAZ189" s="95"/>
      <c r="HBA189" s="95"/>
      <c r="HBB189" s="95"/>
      <c r="HBC189" s="95"/>
      <c r="HBD189" s="95"/>
      <c r="HBE189" s="95"/>
      <c r="HBF189" s="95"/>
      <c r="HBG189" s="95"/>
      <c r="HBH189" s="95"/>
      <c r="HBI189" s="95"/>
      <c r="HBJ189" s="95"/>
      <c r="HBK189" s="95"/>
      <c r="HBL189" s="95"/>
      <c r="HBM189" s="95"/>
      <c r="HBN189" s="95"/>
      <c r="HBO189" s="95"/>
      <c r="HBP189" s="95"/>
      <c r="HBQ189" s="95"/>
      <c r="HBR189" s="95"/>
      <c r="HBS189" s="95"/>
      <c r="HBT189" s="95"/>
      <c r="HBU189" s="95"/>
      <c r="HBV189" s="95"/>
      <c r="HBW189" s="95"/>
      <c r="HBX189" s="95"/>
      <c r="HBY189" s="95"/>
      <c r="HBZ189" s="95"/>
      <c r="HCA189" s="95"/>
      <c r="HCB189" s="95"/>
      <c r="HCC189" s="95"/>
      <c r="HCD189" s="95"/>
      <c r="HCE189" s="95"/>
      <c r="HCF189" s="95"/>
      <c r="HCG189" s="95"/>
      <c r="HCH189" s="95"/>
      <c r="HCI189" s="95"/>
      <c r="HCJ189" s="95"/>
      <c r="HCK189" s="95"/>
      <c r="HCL189" s="95"/>
      <c r="HCM189" s="95"/>
      <c r="HCN189" s="95"/>
      <c r="HCO189" s="95"/>
      <c r="HCP189" s="95"/>
      <c r="HCQ189" s="95"/>
      <c r="HCR189" s="95"/>
      <c r="HCS189" s="95"/>
      <c r="HCT189" s="95"/>
      <c r="HCU189" s="95"/>
      <c r="HCV189" s="95"/>
      <c r="HCW189" s="95"/>
      <c r="HCX189" s="95"/>
      <c r="HCY189" s="95"/>
      <c r="HCZ189" s="95"/>
      <c r="HDA189" s="95"/>
      <c r="HDB189" s="95"/>
      <c r="HDC189" s="95"/>
      <c r="HDD189" s="95"/>
      <c r="HDE189" s="95"/>
      <c r="HDF189" s="95"/>
      <c r="HDG189" s="95"/>
      <c r="HDH189" s="95"/>
      <c r="HDI189" s="95"/>
      <c r="HDJ189" s="95"/>
      <c r="HDK189" s="95"/>
      <c r="HDL189" s="95"/>
      <c r="HDM189" s="95"/>
      <c r="HDN189" s="95"/>
      <c r="HDO189" s="95"/>
      <c r="HDP189" s="95"/>
      <c r="HDQ189" s="95"/>
      <c r="HDR189" s="95"/>
      <c r="HDS189" s="95"/>
      <c r="HDT189" s="95"/>
      <c r="HDU189" s="95"/>
      <c r="HDV189" s="95"/>
      <c r="HDW189" s="95"/>
      <c r="HDX189" s="95"/>
      <c r="HDY189" s="95"/>
      <c r="HDZ189" s="95"/>
      <c r="HEA189" s="95"/>
      <c r="HEB189" s="95"/>
      <c r="HEC189" s="95"/>
      <c r="HED189" s="95"/>
      <c r="HEE189" s="95"/>
      <c r="HEF189" s="95"/>
      <c r="HEG189" s="95"/>
      <c r="HEH189" s="95"/>
      <c r="HEI189" s="95"/>
      <c r="HEJ189" s="95"/>
      <c r="HEK189" s="95"/>
      <c r="HEL189" s="95"/>
      <c r="HEM189" s="95"/>
      <c r="HEN189" s="95"/>
      <c r="HEO189" s="95"/>
      <c r="HEP189" s="95"/>
      <c r="HEQ189" s="95"/>
      <c r="HER189" s="95"/>
      <c r="HES189" s="95"/>
      <c r="HET189" s="95"/>
      <c r="HEU189" s="95"/>
      <c r="HEV189" s="95"/>
      <c r="HEW189" s="95"/>
      <c r="HEX189" s="95"/>
      <c r="HEY189" s="95"/>
      <c r="HEZ189" s="95"/>
      <c r="HFA189" s="95"/>
      <c r="HFB189" s="95"/>
      <c r="HFC189" s="95"/>
      <c r="HFD189" s="95"/>
      <c r="HFE189" s="95"/>
      <c r="HFF189" s="95"/>
      <c r="HFG189" s="95"/>
      <c r="HFH189" s="95"/>
      <c r="HFI189" s="95"/>
      <c r="HFJ189" s="95"/>
      <c r="HFK189" s="95"/>
      <c r="HFL189" s="95"/>
      <c r="HFM189" s="95"/>
      <c r="HFN189" s="95"/>
      <c r="HFO189" s="95"/>
      <c r="HFP189" s="95"/>
      <c r="HFQ189" s="95"/>
      <c r="HFR189" s="95"/>
      <c r="HFS189" s="95"/>
      <c r="HFT189" s="95"/>
      <c r="HFU189" s="95"/>
      <c r="HFV189" s="95"/>
      <c r="HFW189" s="95"/>
      <c r="HFX189" s="95"/>
      <c r="HFY189" s="95"/>
      <c r="HFZ189" s="95"/>
      <c r="HGA189" s="95"/>
      <c r="HGB189" s="95"/>
      <c r="HGC189" s="95"/>
      <c r="HGD189" s="95"/>
      <c r="HGE189" s="95"/>
      <c r="HGF189" s="95"/>
      <c r="HGG189" s="95"/>
      <c r="HGH189" s="95"/>
      <c r="HGI189" s="95"/>
      <c r="HGJ189" s="95"/>
      <c r="HGK189" s="95"/>
      <c r="HGL189" s="95"/>
      <c r="HGM189" s="95"/>
      <c r="HGN189" s="95"/>
      <c r="HGO189" s="95"/>
      <c r="HGP189" s="95"/>
      <c r="HGQ189" s="95"/>
      <c r="HGR189" s="95"/>
      <c r="HGS189" s="95"/>
      <c r="HGT189" s="95"/>
      <c r="HGU189" s="95"/>
      <c r="HGV189" s="95"/>
      <c r="HGW189" s="95"/>
      <c r="HGX189" s="95"/>
      <c r="HGY189" s="95"/>
      <c r="HGZ189" s="95"/>
      <c r="HHA189" s="95"/>
      <c r="HHB189" s="95"/>
      <c r="HHC189" s="95"/>
      <c r="HHD189" s="95"/>
      <c r="HHE189" s="95"/>
      <c r="HHF189" s="95"/>
      <c r="HHG189" s="95"/>
      <c r="HHH189" s="95"/>
      <c r="HHI189" s="95"/>
      <c r="HHJ189" s="95"/>
      <c r="HHK189" s="95"/>
      <c r="HHL189" s="95"/>
      <c r="HHM189" s="95"/>
      <c r="HHN189" s="95"/>
      <c r="HHO189" s="95"/>
      <c r="HHP189" s="95"/>
      <c r="HHQ189" s="95"/>
      <c r="HHR189" s="95"/>
      <c r="HHS189" s="95"/>
      <c r="HHT189" s="95"/>
      <c r="HHU189" s="95"/>
      <c r="HHV189" s="95"/>
      <c r="HHW189" s="95"/>
      <c r="HHX189" s="95"/>
      <c r="HHY189" s="95"/>
      <c r="HHZ189" s="95"/>
      <c r="HIA189" s="95"/>
      <c r="HIB189" s="95"/>
      <c r="HIC189" s="95"/>
      <c r="HID189" s="95"/>
      <c r="HIE189" s="95"/>
      <c r="HIF189" s="95"/>
      <c r="HIG189" s="95"/>
      <c r="HIH189" s="95"/>
      <c r="HII189" s="95"/>
      <c r="HIJ189" s="95"/>
      <c r="HIK189" s="95"/>
      <c r="HIL189" s="95"/>
      <c r="HIM189" s="95"/>
      <c r="HIN189" s="95"/>
      <c r="HIO189" s="95"/>
      <c r="HIP189" s="95"/>
      <c r="HIQ189" s="95"/>
      <c r="HIR189" s="95"/>
      <c r="HIS189" s="95"/>
      <c r="HIT189" s="95"/>
      <c r="HIU189" s="95"/>
      <c r="HIV189" s="95"/>
      <c r="HIW189" s="95"/>
      <c r="HIX189" s="95"/>
      <c r="HIY189" s="95"/>
      <c r="HIZ189" s="95"/>
      <c r="HJA189" s="95"/>
      <c r="HJB189" s="95"/>
      <c r="HJC189" s="95"/>
      <c r="HJD189" s="95"/>
      <c r="HJE189" s="95"/>
      <c r="HJF189" s="95"/>
      <c r="HJG189" s="95"/>
      <c r="HJH189" s="95"/>
      <c r="HJI189" s="95"/>
      <c r="HJJ189" s="95"/>
      <c r="HJK189" s="95"/>
      <c r="HJL189" s="95"/>
      <c r="HJM189" s="95"/>
      <c r="HJN189" s="95"/>
      <c r="HJO189" s="95"/>
      <c r="HJP189" s="95"/>
      <c r="HJQ189" s="95"/>
      <c r="HJR189" s="95"/>
      <c r="HJS189" s="95"/>
      <c r="HJT189" s="95"/>
      <c r="HJU189" s="95"/>
      <c r="HJV189" s="95"/>
      <c r="HJW189" s="95"/>
      <c r="HJX189" s="95"/>
      <c r="HJY189" s="95"/>
      <c r="HJZ189" s="95"/>
      <c r="HKA189" s="95"/>
      <c r="HKB189" s="95"/>
      <c r="HKC189" s="95"/>
      <c r="HKD189" s="95"/>
      <c r="HKE189" s="95"/>
      <c r="HKF189" s="95"/>
      <c r="HKG189" s="95"/>
      <c r="HKH189" s="95"/>
      <c r="HKI189" s="95"/>
      <c r="HKJ189" s="95"/>
      <c r="HKK189" s="95"/>
      <c r="HKL189" s="95"/>
      <c r="HKM189" s="95"/>
      <c r="HKN189" s="95"/>
      <c r="HKO189" s="95"/>
      <c r="HKP189" s="95"/>
      <c r="HKQ189" s="95"/>
      <c r="HKR189" s="95"/>
      <c r="HKS189" s="95"/>
      <c r="HKT189" s="95"/>
      <c r="HKU189" s="95"/>
      <c r="HKV189" s="95"/>
      <c r="HKW189" s="95"/>
      <c r="HKX189" s="95"/>
      <c r="HKY189" s="95"/>
      <c r="HKZ189" s="95"/>
      <c r="HLA189" s="95"/>
      <c r="HLB189" s="95"/>
      <c r="HLC189" s="95"/>
      <c r="HLD189" s="95"/>
      <c r="HLE189" s="95"/>
      <c r="HLF189" s="95"/>
      <c r="HLG189" s="95"/>
      <c r="HLH189" s="95"/>
      <c r="HLI189" s="95"/>
      <c r="HLJ189" s="95"/>
      <c r="HLK189" s="95"/>
      <c r="HLL189" s="95"/>
      <c r="HLM189" s="95"/>
      <c r="HLN189" s="95"/>
      <c r="HLO189" s="95"/>
      <c r="HLP189" s="95"/>
      <c r="HLQ189" s="95"/>
      <c r="HLR189" s="95"/>
      <c r="HLS189" s="95"/>
      <c r="HLT189" s="95"/>
      <c r="HLU189" s="95"/>
      <c r="HLV189" s="95"/>
      <c r="HLW189" s="95"/>
      <c r="HLX189" s="95"/>
      <c r="HLY189" s="95"/>
      <c r="HLZ189" s="95"/>
      <c r="HMA189" s="95"/>
      <c r="HMB189" s="95"/>
      <c r="HMC189" s="95"/>
      <c r="HMD189" s="95"/>
      <c r="HME189" s="95"/>
      <c r="HMF189" s="95"/>
      <c r="HMG189" s="95"/>
      <c r="HMH189" s="95"/>
      <c r="HMI189" s="95"/>
      <c r="HMJ189" s="95"/>
      <c r="HMK189" s="95"/>
      <c r="HML189" s="95"/>
      <c r="HMM189" s="95"/>
      <c r="HMN189" s="95"/>
      <c r="HMO189" s="95"/>
      <c r="HMP189" s="95"/>
      <c r="HMQ189" s="95"/>
      <c r="HMR189" s="95"/>
      <c r="HMS189" s="95"/>
      <c r="HMT189" s="95"/>
      <c r="HMU189" s="95"/>
      <c r="HMV189" s="95"/>
      <c r="HMW189" s="95"/>
      <c r="HMX189" s="95"/>
      <c r="HMY189" s="95"/>
      <c r="HMZ189" s="95"/>
      <c r="HNA189" s="95"/>
      <c r="HNB189" s="95"/>
      <c r="HNC189" s="95"/>
      <c r="HND189" s="95"/>
      <c r="HNE189" s="95"/>
      <c r="HNF189" s="95"/>
      <c r="HNG189" s="95"/>
      <c r="HNH189" s="95"/>
      <c r="HNI189" s="95"/>
      <c r="HNJ189" s="95"/>
      <c r="HNK189" s="95"/>
      <c r="HNL189" s="95"/>
      <c r="HNM189" s="95"/>
      <c r="HNN189" s="95"/>
      <c r="HNO189" s="95"/>
      <c r="HNP189" s="95"/>
      <c r="HNQ189" s="95"/>
      <c r="HNR189" s="95"/>
      <c r="HNS189" s="95"/>
      <c r="HNT189" s="95"/>
      <c r="HNU189" s="95"/>
      <c r="HNV189" s="95"/>
      <c r="HNW189" s="95"/>
      <c r="HNX189" s="95"/>
      <c r="HNY189" s="95"/>
      <c r="HNZ189" s="95"/>
      <c r="HOA189" s="95"/>
      <c r="HOB189" s="95"/>
      <c r="HOC189" s="95"/>
      <c r="HOD189" s="95"/>
      <c r="HOE189" s="95"/>
      <c r="HOF189" s="95"/>
      <c r="HOG189" s="95"/>
      <c r="HOH189" s="95"/>
      <c r="HOI189" s="95"/>
      <c r="HOJ189" s="95"/>
      <c r="HOK189" s="95"/>
      <c r="HOL189" s="95"/>
      <c r="HOM189" s="95"/>
      <c r="HON189" s="95"/>
      <c r="HOO189" s="95"/>
      <c r="HOP189" s="95"/>
      <c r="HOQ189" s="95"/>
      <c r="HOR189" s="95"/>
      <c r="HOS189" s="95"/>
      <c r="HOT189" s="95"/>
      <c r="HOU189" s="95"/>
      <c r="HOV189" s="95"/>
      <c r="HOW189" s="95"/>
      <c r="HOX189" s="95"/>
      <c r="HOY189" s="95"/>
      <c r="HOZ189" s="95"/>
      <c r="HPA189" s="95"/>
      <c r="HPB189" s="95"/>
      <c r="HPC189" s="95"/>
      <c r="HPD189" s="95"/>
      <c r="HPE189" s="95"/>
      <c r="HPF189" s="95"/>
      <c r="HPG189" s="95"/>
      <c r="HPH189" s="95"/>
      <c r="HPI189" s="95"/>
      <c r="HPJ189" s="95"/>
      <c r="HPK189" s="95"/>
      <c r="HPL189" s="95"/>
      <c r="HPM189" s="95"/>
      <c r="HPN189" s="95"/>
      <c r="HPO189" s="95"/>
      <c r="HPP189" s="95"/>
      <c r="HPQ189" s="95"/>
      <c r="HPR189" s="95"/>
      <c r="HPS189" s="95"/>
      <c r="HPT189" s="95"/>
      <c r="HPU189" s="95"/>
      <c r="HPV189" s="95"/>
      <c r="HPW189" s="95"/>
      <c r="HPX189" s="95"/>
      <c r="HPY189" s="95"/>
      <c r="HPZ189" s="95"/>
      <c r="HQA189" s="95"/>
      <c r="HQB189" s="95"/>
      <c r="HQC189" s="95"/>
      <c r="HQD189" s="95"/>
      <c r="HQE189" s="95"/>
      <c r="HQF189" s="95"/>
      <c r="HQG189" s="95"/>
      <c r="HQH189" s="95"/>
      <c r="HQI189" s="95"/>
      <c r="HQJ189" s="95"/>
      <c r="HQK189" s="95"/>
      <c r="HQL189" s="95"/>
      <c r="HQM189" s="95"/>
      <c r="HQN189" s="95"/>
      <c r="HQO189" s="95"/>
      <c r="HQP189" s="95"/>
      <c r="HQQ189" s="95"/>
      <c r="HQR189" s="95"/>
      <c r="HQS189" s="95"/>
      <c r="HQT189" s="95"/>
      <c r="HQU189" s="95"/>
      <c r="HQV189" s="95"/>
      <c r="HQW189" s="95"/>
      <c r="HQX189" s="95"/>
      <c r="HQY189" s="95"/>
      <c r="HQZ189" s="95"/>
      <c r="HRA189" s="95"/>
      <c r="HRB189" s="95"/>
      <c r="HRC189" s="95"/>
      <c r="HRD189" s="95"/>
      <c r="HRE189" s="95"/>
      <c r="HRF189" s="95"/>
      <c r="HRG189" s="95"/>
      <c r="HRH189" s="95"/>
      <c r="HRI189" s="95"/>
      <c r="HRJ189" s="95"/>
      <c r="HRK189" s="95"/>
      <c r="HRL189" s="95"/>
      <c r="HRM189" s="95"/>
      <c r="HRN189" s="95"/>
      <c r="HRO189" s="95"/>
      <c r="HRP189" s="95"/>
      <c r="HRQ189" s="95"/>
      <c r="HRR189" s="95"/>
      <c r="HRS189" s="95"/>
      <c r="HRT189" s="95"/>
      <c r="HRU189" s="95"/>
      <c r="HRV189" s="95"/>
      <c r="HRW189" s="95"/>
      <c r="HRX189" s="95"/>
      <c r="HRY189" s="95"/>
      <c r="HRZ189" s="95"/>
      <c r="HSA189" s="95"/>
      <c r="HSB189" s="95"/>
      <c r="HSC189" s="95"/>
      <c r="HSD189" s="95"/>
      <c r="HSE189" s="95"/>
      <c r="HSF189" s="95"/>
      <c r="HSG189" s="95"/>
      <c r="HSH189" s="95"/>
      <c r="HSI189" s="95"/>
      <c r="HSJ189" s="95"/>
      <c r="HSK189" s="95"/>
      <c r="HSL189" s="95"/>
      <c r="HSM189" s="95"/>
      <c r="HSN189" s="95"/>
      <c r="HSO189" s="95"/>
      <c r="HSP189" s="95"/>
      <c r="HSQ189" s="95"/>
      <c r="HSR189" s="95"/>
      <c r="HSS189" s="95"/>
      <c r="HST189" s="95"/>
      <c r="HSU189" s="95"/>
      <c r="HSV189" s="95"/>
      <c r="HSW189" s="95"/>
      <c r="HSX189" s="95"/>
      <c r="HSY189" s="95"/>
      <c r="HSZ189" s="95"/>
      <c r="HTA189" s="95"/>
      <c r="HTB189" s="95"/>
      <c r="HTC189" s="95"/>
      <c r="HTD189" s="95"/>
      <c r="HTE189" s="95"/>
      <c r="HTF189" s="95"/>
      <c r="HTG189" s="95"/>
      <c r="HTH189" s="95"/>
      <c r="HTI189" s="95"/>
      <c r="HTJ189" s="95"/>
      <c r="HTK189" s="95"/>
      <c r="HTL189" s="95"/>
      <c r="HTM189" s="95"/>
      <c r="HTN189" s="95"/>
      <c r="HTO189" s="95"/>
      <c r="HTP189" s="95"/>
      <c r="HTQ189" s="95"/>
      <c r="HTR189" s="95"/>
      <c r="HTS189" s="95"/>
      <c r="HTT189" s="95"/>
      <c r="HTU189" s="95"/>
      <c r="HTV189" s="95"/>
      <c r="HTW189" s="95"/>
      <c r="HTX189" s="95"/>
      <c r="HTY189" s="95"/>
      <c r="HTZ189" s="95"/>
      <c r="HUA189" s="95"/>
      <c r="HUB189" s="95"/>
      <c r="HUC189" s="95"/>
      <c r="HUD189" s="95"/>
      <c r="HUE189" s="95"/>
      <c r="HUF189" s="95"/>
      <c r="HUG189" s="95"/>
      <c r="HUH189" s="95"/>
      <c r="HUI189" s="95"/>
      <c r="HUJ189" s="95"/>
      <c r="HUK189" s="95"/>
      <c r="HUL189" s="95"/>
      <c r="HUM189" s="95"/>
      <c r="HUN189" s="95"/>
      <c r="HUO189" s="95"/>
      <c r="HUP189" s="95"/>
      <c r="HUQ189" s="95"/>
      <c r="HUR189" s="95"/>
      <c r="HUS189" s="95"/>
      <c r="HUT189" s="95"/>
      <c r="HUU189" s="95"/>
      <c r="HUV189" s="95"/>
      <c r="HUW189" s="95"/>
      <c r="HUX189" s="95"/>
      <c r="HUY189" s="95"/>
      <c r="HUZ189" s="95"/>
      <c r="HVA189" s="95"/>
      <c r="HVB189" s="95"/>
      <c r="HVC189" s="95"/>
      <c r="HVD189" s="95"/>
      <c r="HVE189" s="95"/>
      <c r="HVF189" s="95"/>
      <c r="HVG189" s="95"/>
      <c r="HVH189" s="95"/>
      <c r="HVI189" s="95"/>
      <c r="HVJ189" s="95"/>
      <c r="HVK189" s="95"/>
      <c r="HVL189" s="95"/>
      <c r="HVM189" s="95"/>
      <c r="HVN189" s="95"/>
      <c r="HVO189" s="95"/>
      <c r="HVP189" s="95"/>
      <c r="HVQ189" s="95"/>
      <c r="HVR189" s="95"/>
      <c r="HVS189" s="95"/>
      <c r="HVT189" s="95"/>
      <c r="HVU189" s="95"/>
      <c r="HVV189" s="95"/>
      <c r="HVW189" s="95"/>
      <c r="HVX189" s="95"/>
      <c r="HVY189" s="95"/>
      <c r="HVZ189" s="95"/>
      <c r="HWA189" s="95"/>
      <c r="HWB189" s="95"/>
      <c r="HWC189" s="95"/>
      <c r="HWD189" s="95"/>
      <c r="HWE189" s="95"/>
      <c r="HWF189" s="95"/>
      <c r="HWG189" s="95"/>
      <c r="HWH189" s="95"/>
      <c r="HWI189" s="95"/>
      <c r="HWJ189" s="95"/>
      <c r="HWK189" s="95"/>
      <c r="HWL189" s="95"/>
      <c r="HWM189" s="95"/>
      <c r="HWN189" s="95"/>
      <c r="HWO189" s="95"/>
      <c r="HWP189" s="95"/>
      <c r="HWQ189" s="95"/>
      <c r="HWR189" s="95"/>
      <c r="HWS189" s="95"/>
      <c r="HWT189" s="95"/>
      <c r="HWU189" s="95"/>
      <c r="HWV189" s="95"/>
      <c r="HWW189" s="95"/>
      <c r="HWX189" s="95"/>
      <c r="HWY189" s="95"/>
      <c r="HWZ189" s="95"/>
      <c r="HXA189" s="95"/>
      <c r="HXB189" s="95"/>
      <c r="HXC189" s="95"/>
      <c r="HXD189" s="95"/>
      <c r="HXE189" s="95"/>
      <c r="HXF189" s="95"/>
      <c r="HXG189" s="95"/>
      <c r="HXH189" s="95"/>
      <c r="HXI189" s="95"/>
      <c r="HXJ189" s="95"/>
      <c r="HXK189" s="95"/>
      <c r="HXL189" s="95"/>
      <c r="HXM189" s="95"/>
      <c r="HXN189" s="95"/>
      <c r="HXO189" s="95"/>
      <c r="HXP189" s="95"/>
      <c r="HXQ189" s="95"/>
      <c r="HXR189" s="95"/>
      <c r="HXS189" s="95"/>
      <c r="HXT189" s="95"/>
      <c r="HXU189" s="95"/>
      <c r="HXV189" s="95"/>
      <c r="HXW189" s="95"/>
      <c r="HXX189" s="95"/>
      <c r="HXY189" s="95"/>
      <c r="HXZ189" s="95"/>
      <c r="HYA189" s="95"/>
      <c r="HYB189" s="95"/>
      <c r="HYC189" s="95"/>
      <c r="HYD189" s="95"/>
      <c r="HYE189" s="95"/>
      <c r="HYF189" s="95"/>
      <c r="HYG189" s="95"/>
      <c r="HYH189" s="95"/>
      <c r="HYI189" s="95"/>
      <c r="HYJ189" s="95"/>
      <c r="HYK189" s="95"/>
      <c r="HYL189" s="95"/>
      <c r="HYM189" s="95"/>
      <c r="HYN189" s="95"/>
      <c r="HYO189" s="95"/>
      <c r="HYP189" s="95"/>
      <c r="HYQ189" s="95"/>
      <c r="HYR189" s="95"/>
      <c r="HYS189" s="95"/>
      <c r="HYT189" s="95"/>
      <c r="HYU189" s="95"/>
      <c r="HYV189" s="95"/>
      <c r="HYW189" s="95"/>
      <c r="HYX189" s="95"/>
      <c r="HYY189" s="95"/>
      <c r="HYZ189" s="95"/>
      <c r="HZA189" s="95"/>
      <c r="HZB189" s="95"/>
      <c r="HZC189" s="95"/>
      <c r="HZD189" s="95"/>
      <c r="HZE189" s="95"/>
      <c r="HZF189" s="95"/>
      <c r="HZG189" s="95"/>
      <c r="HZH189" s="95"/>
      <c r="HZI189" s="95"/>
      <c r="HZJ189" s="95"/>
      <c r="HZK189" s="95"/>
      <c r="HZL189" s="95"/>
      <c r="HZM189" s="95"/>
      <c r="HZN189" s="95"/>
      <c r="HZO189" s="95"/>
      <c r="HZP189" s="95"/>
      <c r="HZQ189" s="95"/>
      <c r="HZR189" s="95"/>
      <c r="HZS189" s="95"/>
      <c r="HZT189" s="95"/>
      <c r="HZU189" s="95"/>
      <c r="HZV189" s="95"/>
      <c r="HZW189" s="95"/>
      <c r="HZX189" s="95"/>
      <c r="HZY189" s="95"/>
      <c r="HZZ189" s="95"/>
      <c r="IAA189" s="95"/>
      <c r="IAB189" s="95"/>
      <c r="IAC189" s="95"/>
      <c r="IAD189" s="95"/>
      <c r="IAE189" s="95"/>
      <c r="IAF189" s="95"/>
      <c r="IAG189" s="95"/>
      <c r="IAH189" s="95"/>
      <c r="IAI189" s="95"/>
      <c r="IAJ189" s="95"/>
      <c r="IAK189" s="95"/>
      <c r="IAL189" s="95"/>
      <c r="IAM189" s="95"/>
      <c r="IAN189" s="95"/>
      <c r="IAO189" s="95"/>
      <c r="IAP189" s="95"/>
      <c r="IAQ189" s="95"/>
      <c r="IAR189" s="95"/>
      <c r="IAS189" s="95"/>
      <c r="IAT189" s="95"/>
      <c r="IAU189" s="95"/>
      <c r="IAV189" s="95"/>
      <c r="IAW189" s="95"/>
      <c r="IAX189" s="95"/>
      <c r="IAY189" s="95"/>
      <c r="IAZ189" s="95"/>
      <c r="IBA189" s="95"/>
      <c r="IBB189" s="95"/>
      <c r="IBC189" s="95"/>
      <c r="IBD189" s="95"/>
      <c r="IBE189" s="95"/>
      <c r="IBF189" s="95"/>
      <c r="IBG189" s="95"/>
      <c r="IBH189" s="95"/>
      <c r="IBI189" s="95"/>
      <c r="IBJ189" s="95"/>
      <c r="IBK189" s="95"/>
      <c r="IBL189" s="95"/>
      <c r="IBM189" s="95"/>
      <c r="IBN189" s="95"/>
      <c r="IBO189" s="95"/>
      <c r="IBP189" s="95"/>
      <c r="IBQ189" s="95"/>
      <c r="IBR189" s="95"/>
      <c r="IBS189" s="95"/>
      <c r="IBT189" s="95"/>
      <c r="IBU189" s="95"/>
      <c r="IBV189" s="95"/>
      <c r="IBW189" s="95"/>
      <c r="IBX189" s="95"/>
      <c r="IBY189" s="95"/>
      <c r="IBZ189" s="95"/>
      <c r="ICA189" s="95"/>
      <c r="ICB189" s="95"/>
      <c r="ICC189" s="95"/>
      <c r="ICD189" s="95"/>
      <c r="ICE189" s="95"/>
      <c r="ICF189" s="95"/>
      <c r="ICG189" s="95"/>
      <c r="ICH189" s="95"/>
      <c r="ICI189" s="95"/>
      <c r="ICJ189" s="95"/>
      <c r="ICK189" s="95"/>
      <c r="ICL189" s="95"/>
      <c r="ICM189" s="95"/>
      <c r="ICN189" s="95"/>
      <c r="ICO189" s="95"/>
      <c r="ICP189" s="95"/>
      <c r="ICQ189" s="95"/>
      <c r="ICR189" s="95"/>
      <c r="ICS189" s="95"/>
      <c r="ICT189" s="95"/>
      <c r="ICU189" s="95"/>
      <c r="ICV189" s="95"/>
      <c r="ICW189" s="95"/>
      <c r="ICX189" s="95"/>
      <c r="ICY189" s="95"/>
      <c r="ICZ189" s="95"/>
      <c r="IDA189" s="95"/>
      <c r="IDB189" s="95"/>
      <c r="IDC189" s="95"/>
      <c r="IDD189" s="95"/>
      <c r="IDE189" s="95"/>
      <c r="IDF189" s="95"/>
      <c r="IDG189" s="95"/>
      <c r="IDH189" s="95"/>
      <c r="IDI189" s="95"/>
      <c r="IDJ189" s="95"/>
      <c r="IDK189" s="95"/>
      <c r="IDL189" s="95"/>
      <c r="IDM189" s="95"/>
      <c r="IDN189" s="95"/>
      <c r="IDO189" s="95"/>
      <c r="IDP189" s="95"/>
      <c r="IDQ189" s="95"/>
      <c r="IDR189" s="95"/>
      <c r="IDS189" s="95"/>
      <c r="IDT189" s="95"/>
      <c r="IDU189" s="95"/>
      <c r="IDV189" s="95"/>
      <c r="IDW189" s="95"/>
      <c r="IDX189" s="95"/>
      <c r="IDY189" s="95"/>
      <c r="IDZ189" s="95"/>
      <c r="IEA189" s="95"/>
      <c r="IEB189" s="95"/>
      <c r="IEC189" s="95"/>
      <c r="IED189" s="95"/>
      <c r="IEE189" s="95"/>
      <c r="IEF189" s="95"/>
      <c r="IEG189" s="95"/>
      <c r="IEH189" s="95"/>
      <c r="IEI189" s="95"/>
      <c r="IEJ189" s="95"/>
      <c r="IEK189" s="95"/>
      <c r="IEL189" s="95"/>
      <c r="IEM189" s="95"/>
      <c r="IEN189" s="95"/>
      <c r="IEO189" s="95"/>
      <c r="IEP189" s="95"/>
      <c r="IEQ189" s="95"/>
      <c r="IER189" s="95"/>
      <c r="IES189" s="95"/>
      <c r="IET189" s="95"/>
      <c r="IEU189" s="95"/>
      <c r="IEV189" s="95"/>
      <c r="IEW189" s="95"/>
      <c r="IEX189" s="95"/>
      <c r="IEY189" s="95"/>
      <c r="IEZ189" s="95"/>
      <c r="IFA189" s="95"/>
      <c r="IFB189" s="95"/>
      <c r="IFC189" s="95"/>
      <c r="IFD189" s="95"/>
      <c r="IFE189" s="95"/>
      <c r="IFF189" s="95"/>
      <c r="IFG189" s="95"/>
      <c r="IFH189" s="95"/>
      <c r="IFI189" s="95"/>
      <c r="IFJ189" s="95"/>
      <c r="IFK189" s="95"/>
      <c r="IFL189" s="95"/>
      <c r="IFM189" s="95"/>
      <c r="IFN189" s="95"/>
      <c r="IFO189" s="95"/>
      <c r="IFP189" s="95"/>
      <c r="IFQ189" s="95"/>
      <c r="IFR189" s="95"/>
      <c r="IFS189" s="95"/>
      <c r="IFT189" s="95"/>
      <c r="IFU189" s="95"/>
      <c r="IFV189" s="95"/>
      <c r="IFW189" s="95"/>
      <c r="IFX189" s="95"/>
      <c r="IFY189" s="95"/>
      <c r="IFZ189" s="95"/>
      <c r="IGA189" s="95"/>
      <c r="IGB189" s="95"/>
      <c r="IGC189" s="95"/>
      <c r="IGD189" s="95"/>
      <c r="IGE189" s="95"/>
      <c r="IGF189" s="95"/>
      <c r="IGG189" s="95"/>
      <c r="IGH189" s="95"/>
      <c r="IGI189" s="95"/>
      <c r="IGJ189" s="95"/>
      <c r="IGK189" s="95"/>
      <c r="IGL189" s="95"/>
      <c r="IGM189" s="95"/>
      <c r="IGN189" s="95"/>
      <c r="IGO189" s="95"/>
      <c r="IGP189" s="95"/>
      <c r="IGQ189" s="95"/>
      <c r="IGR189" s="95"/>
      <c r="IGS189" s="95"/>
      <c r="IGT189" s="95"/>
      <c r="IGU189" s="95"/>
      <c r="IGV189" s="95"/>
      <c r="IGW189" s="95"/>
      <c r="IGX189" s="95"/>
      <c r="IGY189" s="95"/>
      <c r="IGZ189" s="95"/>
      <c r="IHA189" s="95"/>
      <c r="IHB189" s="95"/>
      <c r="IHC189" s="95"/>
      <c r="IHD189" s="95"/>
      <c r="IHE189" s="95"/>
      <c r="IHF189" s="95"/>
      <c r="IHG189" s="95"/>
      <c r="IHH189" s="95"/>
      <c r="IHI189" s="95"/>
      <c r="IHJ189" s="95"/>
      <c r="IHK189" s="95"/>
      <c r="IHL189" s="95"/>
      <c r="IHM189" s="95"/>
      <c r="IHN189" s="95"/>
      <c r="IHO189" s="95"/>
      <c r="IHP189" s="95"/>
      <c r="IHQ189" s="95"/>
      <c r="IHR189" s="95"/>
      <c r="IHS189" s="95"/>
      <c r="IHT189" s="95"/>
      <c r="IHU189" s="95"/>
      <c r="IHV189" s="95"/>
      <c r="IHW189" s="95"/>
      <c r="IHX189" s="95"/>
      <c r="IHY189" s="95"/>
      <c r="IHZ189" s="95"/>
      <c r="IIA189" s="95"/>
      <c r="IIB189" s="95"/>
      <c r="IIC189" s="95"/>
      <c r="IID189" s="95"/>
      <c r="IIE189" s="95"/>
      <c r="IIF189" s="95"/>
      <c r="IIG189" s="95"/>
      <c r="IIH189" s="95"/>
      <c r="III189" s="95"/>
      <c r="IIJ189" s="95"/>
      <c r="IIK189" s="95"/>
      <c r="IIL189" s="95"/>
      <c r="IIM189" s="95"/>
      <c r="IIN189" s="95"/>
      <c r="IIO189" s="95"/>
      <c r="IIP189" s="95"/>
      <c r="IIQ189" s="95"/>
      <c r="IIR189" s="95"/>
      <c r="IIS189" s="95"/>
      <c r="IIT189" s="95"/>
      <c r="IIU189" s="95"/>
      <c r="IIV189" s="95"/>
      <c r="IIW189" s="95"/>
      <c r="IIX189" s="95"/>
      <c r="IIY189" s="95"/>
      <c r="IIZ189" s="95"/>
      <c r="IJA189" s="95"/>
      <c r="IJB189" s="95"/>
      <c r="IJC189" s="95"/>
      <c r="IJD189" s="95"/>
      <c r="IJE189" s="95"/>
      <c r="IJF189" s="95"/>
      <c r="IJG189" s="95"/>
      <c r="IJH189" s="95"/>
      <c r="IJI189" s="95"/>
      <c r="IJJ189" s="95"/>
      <c r="IJK189" s="95"/>
      <c r="IJL189" s="95"/>
      <c r="IJM189" s="95"/>
      <c r="IJN189" s="95"/>
      <c r="IJO189" s="95"/>
      <c r="IJP189" s="95"/>
      <c r="IJQ189" s="95"/>
      <c r="IJR189" s="95"/>
      <c r="IJS189" s="95"/>
      <c r="IJT189" s="95"/>
      <c r="IJU189" s="95"/>
      <c r="IJV189" s="95"/>
      <c r="IJW189" s="95"/>
      <c r="IJX189" s="95"/>
      <c r="IJY189" s="95"/>
      <c r="IJZ189" s="95"/>
      <c r="IKA189" s="95"/>
      <c r="IKB189" s="95"/>
      <c r="IKC189" s="95"/>
      <c r="IKD189" s="95"/>
      <c r="IKE189" s="95"/>
      <c r="IKF189" s="95"/>
      <c r="IKG189" s="95"/>
      <c r="IKH189" s="95"/>
      <c r="IKI189" s="95"/>
      <c r="IKJ189" s="95"/>
      <c r="IKK189" s="95"/>
      <c r="IKL189" s="95"/>
      <c r="IKM189" s="95"/>
      <c r="IKN189" s="95"/>
      <c r="IKO189" s="95"/>
      <c r="IKP189" s="95"/>
      <c r="IKQ189" s="95"/>
      <c r="IKR189" s="95"/>
      <c r="IKS189" s="95"/>
      <c r="IKT189" s="95"/>
      <c r="IKU189" s="95"/>
      <c r="IKV189" s="95"/>
      <c r="IKW189" s="95"/>
      <c r="IKX189" s="95"/>
      <c r="IKY189" s="95"/>
      <c r="IKZ189" s="95"/>
      <c r="ILA189" s="95"/>
      <c r="ILB189" s="95"/>
      <c r="ILC189" s="95"/>
      <c r="ILD189" s="95"/>
      <c r="ILE189" s="95"/>
      <c r="ILF189" s="95"/>
      <c r="ILG189" s="95"/>
      <c r="ILH189" s="95"/>
      <c r="ILI189" s="95"/>
      <c r="ILJ189" s="95"/>
      <c r="ILK189" s="95"/>
      <c r="ILL189" s="95"/>
      <c r="ILM189" s="95"/>
      <c r="ILN189" s="95"/>
      <c r="ILO189" s="95"/>
      <c r="ILP189" s="95"/>
      <c r="ILQ189" s="95"/>
      <c r="ILR189" s="95"/>
      <c r="ILS189" s="95"/>
      <c r="ILT189" s="95"/>
      <c r="ILU189" s="95"/>
      <c r="ILV189" s="95"/>
      <c r="ILW189" s="95"/>
      <c r="ILX189" s="95"/>
      <c r="ILY189" s="95"/>
      <c r="ILZ189" s="95"/>
      <c r="IMA189" s="95"/>
      <c r="IMB189" s="95"/>
      <c r="IMC189" s="95"/>
      <c r="IMD189" s="95"/>
      <c r="IME189" s="95"/>
      <c r="IMF189" s="95"/>
      <c r="IMG189" s="95"/>
      <c r="IMH189" s="95"/>
      <c r="IMI189" s="95"/>
      <c r="IMJ189" s="95"/>
      <c r="IMK189" s="95"/>
      <c r="IML189" s="95"/>
      <c r="IMM189" s="95"/>
      <c r="IMN189" s="95"/>
      <c r="IMO189" s="95"/>
      <c r="IMP189" s="95"/>
      <c r="IMQ189" s="95"/>
      <c r="IMR189" s="95"/>
      <c r="IMS189" s="95"/>
      <c r="IMT189" s="95"/>
      <c r="IMU189" s="95"/>
      <c r="IMV189" s="95"/>
      <c r="IMW189" s="95"/>
      <c r="IMX189" s="95"/>
      <c r="IMY189" s="95"/>
      <c r="IMZ189" s="95"/>
      <c r="INA189" s="95"/>
      <c r="INB189" s="95"/>
      <c r="INC189" s="95"/>
      <c r="IND189" s="95"/>
      <c r="INE189" s="95"/>
      <c r="INF189" s="95"/>
      <c r="ING189" s="95"/>
      <c r="INH189" s="95"/>
      <c r="INI189" s="95"/>
      <c r="INJ189" s="95"/>
      <c r="INK189" s="95"/>
      <c r="INL189" s="95"/>
      <c r="INM189" s="95"/>
      <c r="INN189" s="95"/>
      <c r="INO189" s="95"/>
      <c r="INP189" s="95"/>
      <c r="INQ189" s="95"/>
      <c r="INR189" s="95"/>
      <c r="INS189" s="95"/>
      <c r="INT189" s="95"/>
      <c r="INU189" s="95"/>
      <c r="INV189" s="95"/>
      <c r="INW189" s="95"/>
      <c r="INX189" s="95"/>
      <c r="INY189" s="95"/>
      <c r="INZ189" s="95"/>
      <c r="IOA189" s="95"/>
      <c r="IOB189" s="95"/>
      <c r="IOC189" s="95"/>
      <c r="IOD189" s="95"/>
      <c r="IOE189" s="95"/>
      <c r="IOF189" s="95"/>
      <c r="IOG189" s="95"/>
      <c r="IOH189" s="95"/>
      <c r="IOI189" s="95"/>
      <c r="IOJ189" s="95"/>
      <c r="IOK189" s="95"/>
      <c r="IOL189" s="95"/>
      <c r="IOM189" s="95"/>
      <c r="ION189" s="95"/>
      <c r="IOO189" s="95"/>
      <c r="IOP189" s="95"/>
      <c r="IOQ189" s="95"/>
      <c r="IOR189" s="95"/>
      <c r="IOS189" s="95"/>
      <c r="IOT189" s="95"/>
      <c r="IOU189" s="95"/>
      <c r="IOV189" s="95"/>
      <c r="IOW189" s="95"/>
      <c r="IOX189" s="95"/>
      <c r="IOY189" s="95"/>
      <c r="IOZ189" s="95"/>
      <c r="IPA189" s="95"/>
      <c r="IPB189" s="95"/>
      <c r="IPC189" s="95"/>
      <c r="IPD189" s="95"/>
      <c r="IPE189" s="95"/>
      <c r="IPF189" s="95"/>
      <c r="IPG189" s="95"/>
      <c r="IPH189" s="95"/>
      <c r="IPI189" s="95"/>
      <c r="IPJ189" s="95"/>
      <c r="IPK189" s="95"/>
      <c r="IPL189" s="95"/>
      <c r="IPM189" s="95"/>
      <c r="IPN189" s="95"/>
      <c r="IPO189" s="95"/>
      <c r="IPP189" s="95"/>
      <c r="IPQ189" s="95"/>
      <c r="IPR189" s="95"/>
      <c r="IPS189" s="95"/>
      <c r="IPT189" s="95"/>
      <c r="IPU189" s="95"/>
      <c r="IPV189" s="95"/>
      <c r="IPW189" s="95"/>
      <c r="IPX189" s="95"/>
      <c r="IPY189" s="95"/>
      <c r="IPZ189" s="95"/>
      <c r="IQA189" s="95"/>
      <c r="IQB189" s="95"/>
      <c r="IQC189" s="95"/>
      <c r="IQD189" s="95"/>
      <c r="IQE189" s="95"/>
      <c r="IQF189" s="95"/>
      <c r="IQG189" s="95"/>
      <c r="IQH189" s="95"/>
      <c r="IQI189" s="95"/>
      <c r="IQJ189" s="95"/>
      <c r="IQK189" s="95"/>
      <c r="IQL189" s="95"/>
      <c r="IQM189" s="95"/>
      <c r="IQN189" s="95"/>
      <c r="IQO189" s="95"/>
      <c r="IQP189" s="95"/>
      <c r="IQQ189" s="95"/>
      <c r="IQR189" s="95"/>
      <c r="IQS189" s="95"/>
      <c r="IQT189" s="95"/>
      <c r="IQU189" s="95"/>
      <c r="IQV189" s="95"/>
      <c r="IQW189" s="95"/>
      <c r="IQX189" s="95"/>
      <c r="IQY189" s="95"/>
      <c r="IQZ189" s="95"/>
      <c r="IRA189" s="95"/>
      <c r="IRB189" s="95"/>
      <c r="IRC189" s="95"/>
      <c r="IRD189" s="95"/>
      <c r="IRE189" s="95"/>
      <c r="IRF189" s="95"/>
      <c r="IRG189" s="95"/>
      <c r="IRH189" s="95"/>
      <c r="IRI189" s="95"/>
      <c r="IRJ189" s="95"/>
      <c r="IRK189" s="95"/>
      <c r="IRL189" s="95"/>
      <c r="IRM189" s="95"/>
      <c r="IRN189" s="95"/>
      <c r="IRO189" s="95"/>
      <c r="IRP189" s="95"/>
      <c r="IRQ189" s="95"/>
      <c r="IRR189" s="95"/>
      <c r="IRS189" s="95"/>
      <c r="IRT189" s="95"/>
      <c r="IRU189" s="95"/>
      <c r="IRV189" s="95"/>
      <c r="IRW189" s="95"/>
      <c r="IRX189" s="95"/>
      <c r="IRY189" s="95"/>
      <c r="IRZ189" s="95"/>
      <c r="ISA189" s="95"/>
      <c r="ISB189" s="95"/>
      <c r="ISC189" s="95"/>
      <c r="ISD189" s="95"/>
      <c r="ISE189" s="95"/>
      <c r="ISF189" s="95"/>
      <c r="ISG189" s="95"/>
      <c r="ISH189" s="95"/>
      <c r="ISI189" s="95"/>
      <c r="ISJ189" s="95"/>
      <c r="ISK189" s="95"/>
      <c r="ISL189" s="95"/>
      <c r="ISM189" s="95"/>
      <c r="ISN189" s="95"/>
      <c r="ISO189" s="95"/>
      <c r="ISP189" s="95"/>
      <c r="ISQ189" s="95"/>
      <c r="ISR189" s="95"/>
      <c r="ISS189" s="95"/>
      <c r="IST189" s="95"/>
      <c r="ISU189" s="95"/>
      <c r="ISV189" s="95"/>
      <c r="ISW189" s="95"/>
      <c r="ISX189" s="95"/>
      <c r="ISY189" s="95"/>
      <c r="ISZ189" s="95"/>
      <c r="ITA189" s="95"/>
      <c r="ITB189" s="95"/>
      <c r="ITC189" s="95"/>
      <c r="ITD189" s="95"/>
      <c r="ITE189" s="95"/>
      <c r="ITF189" s="95"/>
      <c r="ITG189" s="95"/>
      <c r="ITH189" s="95"/>
      <c r="ITI189" s="95"/>
      <c r="ITJ189" s="95"/>
      <c r="ITK189" s="95"/>
      <c r="ITL189" s="95"/>
      <c r="ITM189" s="95"/>
      <c r="ITN189" s="95"/>
      <c r="ITO189" s="95"/>
      <c r="ITP189" s="95"/>
      <c r="ITQ189" s="95"/>
      <c r="ITR189" s="95"/>
      <c r="ITS189" s="95"/>
      <c r="ITT189" s="95"/>
      <c r="ITU189" s="95"/>
      <c r="ITV189" s="95"/>
      <c r="ITW189" s="95"/>
      <c r="ITX189" s="95"/>
      <c r="ITY189" s="95"/>
      <c r="ITZ189" s="95"/>
      <c r="IUA189" s="95"/>
      <c r="IUB189" s="95"/>
      <c r="IUC189" s="95"/>
      <c r="IUD189" s="95"/>
      <c r="IUE189" s="95"/>
      <c r="IUF189" s="95"/>
      <c r="IUG189" s="95"/>
      <c r="IUH189" s="95"/>
      <c r="IUI189" s="95"/>
      <c r="IUJ189" s="95"/>
      <c r="IUK189" s="95"/>
      <c r="IUL189" s="95"/>
      <c r="IUM189" s="95"/>
      <c r="IUN189" s="95"/>
      <c r="IUO189" s="95"/>
      <c r="IUP189" s="95"/>
      <c r="IUQ189" s="95"/>
      <c r="IUR189" s="95"/>
      <c r="IUS189" s="95"/>
      <c r="IUT189" s="95"/>
      <c r="IUU189" s="95"/>
      <c r="IUV189" s="95"/>
      <c r="IUW189" s="95"/>
      <c r="IUX189" s="95"/>
      <c r="IUY189" s="95"/>
      <c r="IUZ189" s="95"/>
      <c r="IVA189" s="95"/>
      <c r="IVB189" s="95"/>
      <c r="IVC189" s="95"/>
      <c r="IVD189" s="95"/>
      <c r="IVE189" s="95"/>
      <c r="IVF189" s="95"/>
      <c r="IVG189" s="95"/>
      <c r="IVH189" s="95"/>
      <c r="IVI189" s="95"/>
      <c r="IVJ189" s="95"/>
      <c r="IVK189" s="95"/>
      <c r="IVL189" s="95"/>
      <c r="IVM189" s="95"/>
      <c r="IVN189" s="95"/>
      <c r="IVO189" s="95"/>
      <c r="IVP189" s="95"/>
      <c r="IVQ189" s="95"/>
      <c r="IVR189" s="95"/>
      <c r="IVS189" s="95"/>
      <c r="IVT189" s="95"/>
      <c r="IVU189" s="95"/>
      <c r="IVV189" s="95"/>
      <c r="IVW189" s="95"/>
      <c r="IVX189" s="95"/>
      <c r="IVY189" s="95"/>
      <c r="IVZ189" s="95"/>
      <c r="IWA189" s="95"/>
      <c r="IWB189" s="95"/>
      <c r="IWC189" s="95"/>
      <c r="IWD189" s="95"/>
      <c r="IWE189" s="95"/>
      <c r="IWF189" s="95"/>
      <c r="IWG189" s="95"/>
      <c r="IWH189" s="95"/>
      <c r="IWI189" s="95"/>
      <c r="IWJ189" s="95"/>
      <c r="IWK189" s="95"/>
      <c r="IWL189" s="95"/>
      <c r="IWM189" s="95"/>
      <c r="IWN189" s="95"/>
      <c r="IWO189" s="95"/>
      <c r="IWP189" s="95"/>
      <c r="IWQ189" s="95"/>
      <c r="IWR189" s="95"/>
      <c r="IWS189" s="95"/>
      <c r="IWT189" s="95"/>
      <c r="IWU189" s="95"/>
      <c r="IWV189" s="95"/>
      <c r="IWW189" s="95"/>
      <c r="IWX189" s="95"/>
      <c r="IWY189" s="95"/>
      <c r="IWZ189" s="95"/>
      <c r="IXA189" s="95"/>
      <c r="IXB189" s="95"/>
      <c r="IXC189" s="95"/>
      <c r="IXD189" s="95"/>
      <c r="IXE189" s="95"/>
      <c r="IXF189" s="95"/>
      <c r="IXG189" s="95"/>
      <c r="IXH189" s="95"/>
      <c r="IXI189" s="95"/>
      <c r="IXJ189" s="95"/>
      <c r="IXK189" s="95"/>
      <c r="IXL189" s="95"/>
      <c r="IXM189" s="95"/>
      <c r="IXN189" s="95"/>
      <c r="IXO189" s="95"/>
      <c r="IXP189" s="95"/>
      <c r="IXQ189" s="95"/>
      <c r="IXR189" s="95"/>
      <c r="IXS189" s="95"/>
      <c r="IXT189" s="95"/>
      <c r="IXU189" s="95"/>
      <c r="IXV189" s="95"/>
      <c r="IXW189" s="95"/>
      <c r="IXX189" s="95"/>
      <c r="IXY189" s="95"/>
      <c r="IXZ189" s="95"/>
      <c r="IYA189" s="95"/>
      <c r="IYB189" s="95"/>
      <c r="IYC189" s="95"/>
      <c r="IYD189" s="95"/>
      <c r="IYE189" s="95"/>
      <c r="IYF189" s="95"/>
      <c r="IYG189" s="95"/>
      <c r="IYH189" s="95"/>
      <c r="IYI189" s="95"/>
      <c r="IYJ189" s="95"/>
      <c r="IYK189" s="95"/>
      <c r="IYL189" s="95"/>
      <c r="IYM189" s="95"/>
      <c r="IYN189" s="95"/>
      <c r="IYO189" s="95"/>
      <c r="IYP189" s="95"/>
      <c r="IYQ189" s="95"/>
      <c r="IYR189" s="95"/>
      <c r="IYS189" s="95"/>
      <c r="IYT189" s="95"/>
      <c r="IYU189" s="95"/>
      <c r="IYV189" s="95"/>
      <c r="IYW189" s="95"/>
      <c r="IYX189" s="95"/>
      <c r="IYY189" s="95"/>
      <c r="IYZ189" s="95"/>
      <c r="IZA189" s="95"/>
      <c r="IZB189" s="95"/>
      <c r="IZC189" s="95"/>
      <c r="IZD189" s="95"/>
      <c r="IZE189" s="95"/>
      <c r="IZF189" s="95"/>
      <c r="IZG189" s="95"/>
      <c r="IZH189" s="95"/>
      <c r="IZI189" s="95"/>
      <c r="IZJ189" s="95"/>
      <c r="IZK189" s="95"/>
      <c r="IZL189" s="95"/>
      <c r="IZM189" s="95"/>
      <c r="IZN189" s="95"/>
      <c r="IZO189" s="95"/>
      <c r="IZP189" s="95"/>
      <c r="IZQ189" s="95"/>
      <c r="IZR189" s="95"/>
      <c r="IZS189" s="95"/>
      <c r="IZT189" s="95"/>
      <c r="IZU189" s="95"/>
      <c r="IZV189" s="95"/>
      <c r="IZW189" s="95"/>
      <c r="IZX189" s="95"/>
      <c r="IZY189" s="95"/>
      <c r="IZZ189" s="95"/>
      <c r="JAA189" s="95"/>
      <c r="JAB189" s="95"/>
      <c r="JAC189" s="95"/>
      <c r="JAD189" s="95"/>
      <c r="JAE189" s="95"/>
      <c r="JAF189" s="95"/>
      <c r="JAG189" s="95"/>
      <c r="JAH189" s="95"/>
      <c r="JAI189" s="95"/>
      <c r="JAJ189" s="95"/>
      <c r="JAK189" s="95"/>
      <c r="JAL189" s="95"/>
      <c r="JAM189" s="95"/>
      <c r="JAN189" s="95"/>
      <c r="JAO189" s="95"/>
      <c r="JAP189" s="95"/>
      <c r="JAQ189" s="95"/>
      <c r="JAR189" s="95"/>
      <c r="JAS189" s="95"/>
      <c r="JAT189" s="95"/>
      <c r="JAU189" s="95"/>
      <c r="JAV189" s="95"/>
      <c r="JAW189" s="95"/>
      <c r="JAX189" s="95"/>
      <c r="JAY189" s="95"/>
      <c r="JAZ189" s="95"/>
      <c r="JBA189" s="95"/>
      <c r="JBB189" s="95"/>
      <c r="JBC189" s="95"/>
      <c r="JBD189" s="95"/>
      <c r="JBE189" s="95"/>
      <c r="JBF189" s="95"/>
      <c r="JBG189" s="95"/>
      <c r="JBH189" s="95"/>
      <c r="JBI189" s="95"/>
      <c r="JBJ189" s="95"/>
      <c r="JBK189" s="95"/>
      <c r="JBL189" s="95"/>
      <c r="JBM189" s="95"/>
      <c r="JBN189" s="95"/>
      <c r="JBO189" s="95"/>
      <c r="JBP189" s="95"/>
      <c r="JBQ189" s="95"/>
      <c r="JBR189" s="95"/>
      <c r="JBS189" s="95"/>
      <c r="JBT189" s="95"/>
      <c r="JBU189" s="95"/>
      <c r="JBV189" s="95"/>
      <c r="JBW189" s="95"/>
      <c r="JBX189" s="95"/>
      <c r="JBY189" s="95"/>
      <c r="JBZ189" s="95"/>
      <c r="JCA189" s="95"/>
      <c r="JCB189" s="95"/>
      <c r="JCC189" s="95"/>
      <c r="JCD189" s="95"/>
      <c r="JCE189" s="95"/>
      <c r="JCF189" s="95"/>
      <c r="JCG189" s="95"/>
      <c r="JCH189" s="95"/>
      <c r="JCI189" s="95"/>
      <c r="JCJ189" s="95"/>
      <c r="JCK189" s="95"/>
      <c r="JCL189" s="95"/>
      <c r="JCM189" s="95"/>
      <c r="JCN189" s="95"/>
      <c r="JCO189" s="95"/>
      <c r="JCP189" s="95"/>
      <c r="JCQ189" s="95"/>
      <c r="JCR189" s="95"/>
      <c r="JCS189" s="95"/>
      <c r="JCT189" s="95"/>
      <c r="JCU189" s="95"/>
      <c r="JCV189" s="95"/>
      <c r="JCW189" s="95"/>
      <c r="JCX189" s="95"/>
      <c r="JCY189" s="95"/>
      <c r="JCZ189" s="95"/>
      <c r="JDA189" s="95"/>
      <c r="JDB189" s="95"/>
      <c r="JDC189" s="95"/>
      <c r="JDD189" s="95"/>
      <c r="JDE189" s="95"/>
      <c r="JDF189" s="95"/>
      <c r="JDG189" s="95"/>
      <c r="JDH189" s="95"/>
      <c r="JDI189" s="95"/>
      <c r="JDJ189" s="95"/>
      <c r="JDK189" s="95"/>
      <c r="JDL189" s="95"/>
      <c r="JDM189" s="95"/>
      <c r="JDN189" s="95"/>
      <c r="JDO189" s="95"/>
      <c r="JDP189" s="95"/>
      <c r="JDQ189" s="95"/>
      <c r="JDR189" s="95"/>
      <c r="JDS189" s="95"/>
      <c r="JDT189" s="95"/>
      <c r="JDU189" s="95"/>
      <c r="JDV189" s="95"/>
      <c r="JDW189" s="95"/>
      <c r="JDX189" s="95"/>
      <c r="JDY189" s="95"/>
      <c r="JDZ189" s="95"/>
      <c r="JEA189" s="95"/>
      <c r="JEB189" s="95"/>
      <c r="JEC189" s="95"/>
      <c r="JED189" s="95"/>
      <c r="JEE189" s="95"/>
      <c r="JEF189" s="95"/>
      <c r="JEG189" s="95"/>
      <c r="JEH189" s="95"/>
      <c r="JEI189" s="95"/>
      <c r="JEJ189" s="95"/>
      <c r="JEK189" s="95"/>
      <c r="JEL189" s="95"/>
      <c r="JEM189" s="95"/>
      <c r="JEN189" s="95"/>
      <c r="JEO189" s="95"/>
      <c r="JEP189" s="95"/>
      <c r="JEQ189" s="95"/>
      <c r="JER189" s="95"/>
      <c r="JES189" s="95"/>
      <c r="JET189" s="95"/>
      <c r="JEU189" s="95"/>
      <c r="JEV189" s="95"/>
      <c r="JEW189" s="95"/>
      <c r="JEX189" s="95"/>
      <c r="JEY189" s="95"/>
      <c r="JEZ189" s="95"/>
      <c r="JFA189" s="95"/>
      <c r="JFB189" s="95"/>
      <c r="JFC189" s="95"/>
      <c r="JFD189" s="95"/>
      <c r="JFE189" s="95"/>
      <c r="JFF189" s="95"/>
      <c r="JFG189" s="95"/>
      <c r="JFH189" s="95"/>
      <c r="JFI189" s="95"/>
      <c r="JFJ189" s="95"/>
      <c r="JFK189" s="95"/>
      <c r="JFL189" s="95"/>
      <c r="JFM189" s="95"/>
      <c r="JFN189" s="95"/>
      <c r="JFO189" s="95"/>
      <c r="JFP189" s="95"/>
      <c r="JFQ189" s="95"/>
      <c r="JFR189" s="95"/>
      <c r="JFS189" s="95"/>
      <c r="JFT189" s="95"/>
      <c r="JFU189" s="95"/>
      <c r="JFV189" s="95"/>
      <c r="JFW189" s="95"/>
      <c r="JFX189" s="95"/>
      <c r="JFY189" s="95"/>
      <c r="JFZ189" s="95"/>
      <c r="JGA189" s="95"/>
      <c r="JGB189" s="95"/>
      <c r="JGC189" s="95"/>
      <c r="JGD189" s="95"/>
      <c r="JGE189" s="95"/>
      <c r="JGF189" s="95"/>
      <c r="JGG189" s="95"/>
      <c r="JGH189" s="95"/>
      <c r="JGI189" s="95"/>
      <c r="JGJ189" s="95"/>
      <c r="JGK189" s="95"/>
      <c r="JGL189" s="95"/>
      <c r="JGM189" s="95"/>
      <c r="JGN189" s="95"/>
      <c r="JGO189" s="95"/>
      <c r="JGP189" s="95"/>
      <c r="JGQ189" s="95"/>
      <c r="JGR189" s="95"/>
      <c r="JGS189" s="95"/>
      <c r="JGT189" s="95"/>
      <c r="JGU189" s="95"/>
      <c r="JGV189" s="95"/>
      <c r="JGW189" s="95"/>
      <c r="JGX189" s="95"/>
      <c r="JGY189" s="95"/>
      <c r="JGZ189" s="95"/>
      <c r="JHA189" s="95"/>
      <c r="JHB189" s="95"/>
      <c r="JHC189" s="95"/>
      <c r="JHD189" s="95"/>
      <c r="JHE189" s="95"/>
      <c r="JHF189" s="95"/>
      <c r="JHG189" s="95"/>
      <c r="JHH189" s="95"/>
      <c r="JHI189" s="95"/>
      <c r="JHJ189" s="95"/>
      <c r="JHK189" s="95"/>
      <c r="JHL189" s="95"/>
      <c r="JHM189" s="95"/>
      <c r="JHN189" s="95"/>
      <c r="JHO189" s="95"/>
      <c r="JHP189" s="95"/>
      <c r="JHQ189" s="95"/>
      <c r="JHR189" s="95"/>
      <c r="JHS189" s="95"/>
      <c r="JHT189" s="95"/>
      <c r="JHU189" s="95"/>
      <c r="JHV189" s="95"/>
      <c r="JHW189" s="95"/>
      <c r="JHX189" s="95"/>
      <c r="JHY189" s="95"/>
      <c r="JHZ189" s="95"/>
      <c r="JIA189" s="95"/>
      <c r="JIB189" s="95"/>
      <c r="JIC189" s="95"/>
      <c r="JID189" s="95"/>
      <c r="JIE189" s="95"/>
      <c r="JIF189" s="95"/>
      <c r="JIG189" s="95"/>
      <c r="JIH189" s="95"/>
      <c r="JII189" s="95"/>
      <c r="JIJ189" s="95"/>
      <c r="JIK189" s="95"/>
      <c r="JIL189" s="95"/>
      <c r="JIM189" s="95"/>
      <c r="JIN189" s="95"/>
      <c r="JIO189" s="95"/>
      <c r="JIP189" s="95"/>
      <c r="JIQ189" s="95"/>
      <c r="JIR189" s="95"/>
      <c r="JIS189" s="95"/>
      <c r="JIT189" s="95"/>
      <c r="JIU189" s="95"/>
      <c r="JIV189" s="95"/>
      <c r="JIW189" s="95"/>
      <c r="JIX189" s="95"/>
      <c r="JIY189" s="95"/>
      <c r="JIZ189" s="95"/>
      <c r="JJA189" s="95"/>
      <c r="JJB189" s="95"/>
      <c r="JJC189" s="95"/>
      <c r="JJD189" s="95"/>
      <c r="JJE189" s="95"/>
      <c r="JJF189" s="95"/>
      <c r="JJG189" s="95"/>
      <c r="JJH189" s="95"/>
      <c r="JJI189" s="95"/>
      <c r="JJJ189" s="95"/>
      <c r="JJK189" s="95"/>
      <c r="JJL189" s="95"/>
      <c r="JJM189" s="95"/>
      <c r="JJN189" s="95"/>
      <c r="JJO189" s="95"/>
      <c r="JJP189" s="95"/>
      <c r="JJQ189" s="95"/>
      <c r="JJR189" s="95"/>
      <c r="JJS189" s="95"/>
      <c r="JJT189" s="95"/>
      <c r="JJU189" s="95"/>
      <c r="JJV189" s="95"/>
      <c r="JJW189" s="95"/>
      <c r="JJX189" s="95"/>
      <c r="JJY189" s="95"/>
      <c r="JJZ189" s="95"/>
      <c r="JKA189" s="95"/>
      <c r="JKB189" s="95"/>
      <c r="JKC189" s="95"/>
      <c r="JKD189" s="95"/>
      <c r="JKE189" s="95"/>
      <c r="JKF189" s="95"/>
      <c r="JKG189" s="95"/>
      <c r="JKH189" s="95"/>
      <c r="JKI189" s="95"/>
      <c r="JKJ189" s="95"/>
      <c r="JKK189" s="95"/>
      <c r="JKL189" s="95"/>
      <c r="JKM189" s="95"/>
      <c r="JKN189" s="95"/>
      <c r="JKO189" s="95"/>
      <c r="JKP189" s="95"/>
      <c r="JKQ189" s="95"/>
      <c r="JKR189" s="95"/>
      <c r="JKS189" s="95"/>
      <c r="JKT189" s="95"/>
      <c r="JKU189" s="95"/>
      <c r="JKV189" s="95"/>
      <c r="JKW189" s="95"/>
      <c r="JKX189" s="95"/>
      <c r="JKY189" s="95"/>
      <c r="JKZ189" s="95"/>
      <c r="JLA189" s="95"/>
      <c r="JLB189" s="95"/>
      <c r="JLC189" s="95"/>
      <c r="JLD189" s="95"/>
      <c r="JLE189" s="95"/>
      <c r="JLF189" s="95"/>
      <c r="JLG189" s="95"/>
      <c r="JLH189" s="95"/>
      <c r="JLI189" s="95"/>
      <c r="JLJ189" s="95"/>
      <c r="JLK189" s="95"/>
      <c r="JLL189" s="95"/>
      <c r="JLM189" s="95"/>
      <c r="JLN189" s="95"/>
      <c r="JLO189" s="95"/>
      <c r="JLP189" s="95"/>
      <c r="JLQ189" s="95"/>
      <c r="JLR189" s="95"/>
      <c r="JLS189" s="95"/>
      <c r="JLT189" s="95"/>
      <c r="JLU189" s="95"/>
      <c r="JLV189" s="95"/>
      <c r="JLW189" s="95"/>
      <c r="JLX189" s="95"/>
      <c r="JLY189" s="95"/>
      <c r="JLZ189" s="95"/>
      <c r="JMA189" s="95"/>
      <c r="JMB189" s="95"/>
      <c r="JMC189" s="95"/>
      <c r="JMD189" s="95"/>
      <c r="JME189" s="95"/>
      <c r="JMF189" s="95"/>
      <c r="JMG189" s="95"/>
      <c r="JMH189" s="95"/>
      <c r="JMI189" s="95"/>
      <c r="JMJ189" s="95"/>
      <c r="JMK189" s="95"/>
      <c r="JML189" s="95"/>
      <c r="JMM189" s="95"/>
      <c r="JMN189" s="95"/>
      <c r="JMO189" s="95"/>
      <c r="JMP189" s="95"/>
      <c r="JMQ189" s="95"/>
      <c r="JMR189" s="95"/>
      <c r="JMS189" s="95"/>
      <c r="JMT189" s="95"/>
      <c r="JMU189" s="95"/>
      <c r="JMV189" s="95"/>
      <c r="JMW189" s="95"/>
      <c r="JMX189" s="95"/>
      <c r="JMY189" s="95"/>
      <c r="JMZ189" s="95"/>
      <c r="JNA189" s="95"/>
      <c r="JNB189" s="95"/>
      <c r="JNC189" s="95"/>
      <c r="JND189" s="95"/>
      <c r="JNE189" s="95"/>
      <c r="JNF189" s="95"/>
      <c r="JNG189" s="95"/>
      <c r="JNH189" s="95"/>
      <c r="JNI189" s="95"/>
      <c r="JNJ189" s="95"/>
      <c r="JNK189" s="95"/>
      <c r="JNL189" s="95"/>
      <c r="JNM189" s="95"/>
      <c r="JNN189" s="95"/>
      <c r="JNO189" s="95"/>
      <c r="JNP189" s="95"/>
      <c r="JNQ189" s="95"/>
      <c r="JNR189" s="95"/>
      <c r="JNS189" s="95"/>
      <c r="JNT189" s="95"/>
      <c r="JNU189" s="95"/>
      <c r="JNV189" s="95"/>
      <c r="JNW189" s="95"/>
      <c r="JNX189" s="95"/>
      <c r="JNY189" s="95"/>
      <c r="JNZ189" s="95"/>
      <c r="JOA189" s="95"/>
      <c r="JOB189" s="95"/>
      <c r="JOC189" s="95"/>
      <c r="JOD189" s="95"/>
      <c r="JOE189" s="95"/>
      <c r="JOF189" s="95"/>
      <c r="JOG189" s="95"/>
      <c r="JOH189" s="95"/>
      <c r="JOI189" s="95"/>
      <c r="JOJ189" s="95"/>
      <c r="JOK189" s="95"/>
      <c r="JOL189" s="95"/>
      <c r="JOM189" s="95"/>
      <c r="JON189" s="95"/>
      <c r="JOO189" s="95"/>
      <c r="JOP189" s="95"/>
      <c r="JOQ189" s="95"/>
      <c r="JOR189" s="95"/>
      <c r="JOS189" s="95"/>
      <c r="JOT189" s="95"/>
      <c r="JOU189" s="95"/>
      <c r="JOV189" s="95"/>
      <c r="JOW189" s="95"/>
      <c r="JOX189" s="95"/>
      <c r="JOY189" s="95"/>
      <c r="JOZ189" s="95"/>
      <c r="JPA189" s="95"/>
      <c r="JPB189" s="95"/>
      <c r="JPC189" s="95"/>
      <c r="JPD189" s="95"/>
      <c r="JPE189" s="95"/>
      <c r="JPF189" s="95"/>
      <c r="JPG189" s="95"/>
      <c r="JPH189" s="95"/>
      <c r="JPI189" s="95"/>
      <c r="JPJ189" s="95"/>
      <c r="JPK189" s="95"/>
      <c r="JPL189" s="95"/>
      <c r="JPM189" s="95"/>
      <c r="JPN189" s="95"/>
      <c r="JPO189" s="95"/>
      <c r="JPP189" s="95"/>
      <c r="JPQ189" s="95"/>
      <c r="JPR189" s="95"/>
      <c r="JPS189" s="95"/>
      <c r="JPT189" s="95"/>
      <c r="JPU189" s="95"/>
      <c r="JPV189" s="95"/>
      <c r="JPW189" s="95"/>
      <c r="JPX189" s="95"/>
      <c r="JPY189" s="95"/>
      <c r="JPZ189" s="95"/>
      <c r="JQA189" s="95"/>
      <c r="JQB189" s="95"/>
      <c r="JQC189" s="95"/>
      <c r="JQD189" s="95"/>
      <c r="JQE189" s="95"/>
      <c r="JQF189" s="95"/>
      <c r="JQG189" s="95"/>
      <c r="JQH189" s="95"/>
      <c r="JQI189" s="95"/>
      <c r="JQJ189" s="95"/>
      <c r="JQK189" s="95"/>
      <c r="JQL189" s="95"/>
      <c r="JQM189" s="95"/>
      <c r="JQN189" s="95"/>
      <c r="JQO189" s="95"/>
      <c r="JQP189" s="95"/>
      <c r="JQQ189" s="95"/>
      <c r="JQR189" s="95"/>
      <c r="JQS189" s="95"/>
      <c r="JQT189" s="95"/>
      <c r="JQU189" s="95"/>
      <c r="JQV189" s="95"/>
      <c r="JQW189" s="95"/>
      <c r="JQX189" s="95"/>
      <c r="JQY189" s="95"/>
      <c r="JQZ189" s="95"/>
      <c r="JRA189" s="95"/>
      <c r="JRB189" s="95"/>
      <c r="JRC189" s="95"/>
      <c r="JRD189" s="95"/>
      <c r="JRE189" s="95"/>
      <c r="JRF189" s="95"/>
      <c r="JRG189" s="95"/>
      <c r="JRH189" s="95"/>
      <c r="JRI189" s="95"/>
      <c r="JRJ189" s="95"/>
      <c r="JRK189" s="95"/>
      <c r="JRL189" s="95"/>
      <c r="JRM189" s="95"/>
      <c r="JRN189" s="95"/>
      <c r="JRO189" s="95"/>
      <c r="JRP189" s="95"/>
      <c r="JRQ189" s="95"/>
      <c r="JRR189" s="95"/>
      <c r="JRS189" s="95"/>
      <c r="JRT189" s="95"/>
      <c r="JRU189" s="95"/>
      <c r="JRV189" s="95"/>
      <c r="JRW189" s="95"/>
      <c r="JRX189" s="95"/>
      <c r="JRY189" s="95"/>
      <c r="JRZ189" s="95"/>
      <c r="JSA189" s="95"/>
      <c r="JSB189" s="95"/>
      <c r="JSC189" s="95"/>
      <c r="JSD189" s="95"/>
      <c r="JSE189" s="95"/>
      <c r="JSF189" s="95"/>
      <c r="JSG189" s="95"/>
      <c r="JSH189" s="95"/>
      <c r="JSI189" s="95"/>
      <c r="JSJ189" s="95"/>
      <c r="JSK189" s="95"/>
      <c r="JSL189" s="95"/>
      <c r="JSM189" s="95"/>
      <c r="JSN189" s="95"/>
      <c r="JSO189" s="95"/>
      <c r="JSP189" s="95"/>
      <c r="JSQ189" s="95"/>
      <c r="JSR189" s="95"/>
      <c r="JSS189" s="95"/>
      <c r="JST189" s="95"/>
      <c r="JSU189" s="95"/>
      <c r="JSV189" s="95"/>
      <c r="JSW189" s="95"/>
      <c r="JSX189" s="95"/>
      <c r="JSY189" s="95"/>
      <c r="JSZ189" s="95"/>
      <c r="JTA189" s="95"/>
      <c r="JTB189" s="95"/>
      <c r="JTC189" s="95"/>
      <c r="JTD189" s="95"/>
      <c r="JTE189" s="95"/>
      <c r="JTF189" s="95"/>
      <c r="JTG189" s="95"/>
      <c r="JTH189" s="95"/>
      <c r="JTI189" s="95"/>
      <c r="JTJ189" s="95"/>
      <c r="JTK189" s="95"/>
      <c r="JTL189" s="95"/>
      <c r="JTM189" s="95"/>
      <c r="JTN189" s="95"/>
      <c r="JTO189" s="95"/>
      <c r="JTP189" s="95"/>
      <c r="JTQ189" s="95"/>
      <c r="JTR189" s="95"/>
      <c r="JTS189" s="95"/>
      <c r="JTT189" s="95"/>
      <c r="JTU189" s="95"/>
      <c r="JTV189" s="95"/>
      <c r="JTW189" s="95"/>
      <c r="JTX189" s="95"/>
      <c r="JTY189" s="95"/>
      <c r="JTZ189" s="95"/>
      <c r="JUA189" s="95"/>
      <c r="JUB189" s="95"/>
      <c r="JUC189" s="95"/>
      <c r="JUD189" s="95"/>
      <c r="JUE189" s="95"/>
      <c r="JUF189" s="95"/>
      <c r="JUG189" s="95"/>
      <c r="JUH189" s="95"/>
      <c r="JUI189" s="95"/>
      <c r="JUJ189" s="95"/>
      <c r="JUK189" s="95"/>
      <c r="JUL189" s="95"/>
      <c r="JUM189" s="95"/>
      <c r="JUN189" s="95"/>
      <c r="JUO189" s="95"/>
      <c r="JUP189" s="95"/>
      <c r="JUQ189" s="95"/>
      <c r="JUR189" s="95"/>
      <c r="JUS189" s="95"/>
      <c r="JUT189" s="95"/>
      <c r="JUU189" s="95"/>
      <c r="JUV189" s="95"/>
      <c r="JUW189" s="95"/>
      <c r="JUX189" s="95"/>
      <c r="JUY189" s="95"/>
      <c r="JUZ189" s="95"/>
      <c r="JVA189" s="95"/>
      <c r="JVB189" s="95"/>
      <c r="JVC189" s="95"/>
      <c r="JVD189" s="95"/>
      <c r="JVE189" s="95"/>
      <c r="JVF189" s="95"/>
      <c r="JVG189" s="95"/>
      <c r="JVH189" s="95"/>
      <c r="JVI189" s="95"/>
      <c r="JVJ189" s="95"/>
      <c r="JVK189" s="95"/>
      <c r="JVL189" s="95"/>
      <c r="JVM189" s="95"/>
      <c r="JVN189" s="95"/>
      <c r="JVO189" s="95"/>
      <c r="JVP189" s="95"/>
      <c r="JVQ189" s="95"/>
      <c r="JVR189" s="95"/>
      <c r="JVS189" s="95"/>
      <c r="JVT189" s="95"/>
      <c r="JVU189" s="95"/>
      <c r="JVV189" s="95"/>
      <c r="JVW189" s="95"/>
      <c r="JVX189" s="95"/>
      <c r="JVY189" s="95"/>
      <c r="JVZ189" s="95"/>
      <c r="JWA189" s="95"/>
      <c r="JWB189" s="95"/>
      <c r="JWC189" s="95"/>
      <c r="JWD189" s="95"/>
      <c r="JWE189" s="95"/>
      <c r="JWF189" s="95"/>
      <c r="JWG189" s="95"/>
      <c r="JWH189" s="95"/>
      <c r="JWI189" s="95"/>
      <c r="JWJ189" s="95"/>
      <c r="JWK189" s="95"/>
      <c r="JWL189" s="95"/>
      <c r="JWM189" s="95"/>
      <c r="JWN189" s="95"/>
      <c r="JWO189" s="95"/>
      <c r="JWP189" s="95"/>
      <c r="JWQ189" s="95"/>
      <c r="JWR189" s="95"/>
      <c r="JWS189" s="95"/>
      <c r="JWT189" s="95"/>
      <c r="JWU189" s="95"/>
      <c r="JWV189" s="95"/>
      <c r="JWW189" s="95"/>
      <c r="JWX189" s="95"/>
      <c r="JWY189" s="95"/>
      <c r="JWZ189" s="95"/>
      <c r="JXA189" s="95"/>
      <c r="JXB189" s="95"/>
      <c r="JXC189" s="95"/>
      <c r="JXD189" s="95"/>
      <c r="JXE189" s="95"/>
      <c r="JXF189" s="95"/>
      <c r="JXG189" s="95"/>
      <c r="JXH189" s="95"/>
      <c r="JXI189" s="95"/>
      <c r="JXJ189" s="95"/>
      <c r="JXK189" s="95"/>
      <c r="JXL189" s="95"/>
      <c r="JXM189" s="95"/>
      <c r="JXN189" s="95"/>
      <c r="JXO189" s="95"/>
      <c r="JXP189" s="95"/>
      <c r="JXQ189" s="95"/>
      <c r="JXR189" s="95"/>
      <c r="JXS189" s="95"/>
      <c r="JXT189" s="95"/>
      <c r="JXU189" s="95"/>
      <c r="JXV189" s="95"/>
      <c r="JXW189" s="95"/>
      <c r="JXX189" s="95"/>
      <c r="JXY189" s="95"/>
      <c r="JXZ189" s="95"/>
      <c r="JYA189" s="95"/>
      <c r="JYB189" s="95"/>
      <c r="JYC189" s="95"/>
      <c r="JYD189" s="95"/>
      <c r="JYE189" s="95"/>
      <c r="JYF189" s="95"/>
      <c r="JYG189" s="95"/>
      <c r="JYH189" s="95"/>
      <c r="JYI189" s="95"/>
      <c r="JYJ189" s="95"/>
      <c r="JYK189" s="95"/>
      <c r="JYL189" s="95"/>
      <c r="JYM189" s="95"/>
      <c r="JYN189" s="95"/>
      <c r="JYO189" s="95"/>
      <c r="JYP189" s="95"/>
      <c r="JYQ189" s="95"/>
      <c r="JYR189" s="95"/>
      <c r="JYS189" s="95"/>
      <c r="JYT189" s="95"/>
      <c r="JYU189" s="95"/>
      <c r="JYV189" s="95"/>
      <c r="JYW189" s="95"/>
      <c r="JYX189" s="95"/>
      <c r="JYY189" s="95"/>
      <c r="JYZ189" s="95"/>
      <c r="JZA189" s="95"/>
      <c r="JZB189" s="95"/>
      <c r="JZC189" s="95"/>
      <c r="JZD189" s="95"/>
      <c r="JZE189" s="95"/>
      <c r="JZF189" s="95"/>
      <c r="JZG189" s="95"/>
      <c r="JZH189" s="95"/>
      <c r="JZI189" s="95"/>
      <c r="JZJ189" s="95"/>
      <c r="JZK189" s="95"/>
      <c r="JZL189" s="95"/>
      <c r="JZM189" s="95"/>
      <c r="JZN189" s="95"/>
      <c r="JZO189" s="95"/>
      <c r="JZP189" s="95"/>
      <c r="JZQ189" s="95"/>
      <c r="JZR189" s="95"/>
      <c r="JZS189" s="95"/>
      <c r="JZT189" s="95"/>
      <c r="JZU189" s="95"/>
      <c r="JZV189" s="95"/>
      <c r="JZW189" s="95"/>
      <c r="JZX189" s="95"/>
      <c r="JZY189" s="95"/>
      <c r="JZZ189" s="95"/>
      <c r="KAA189" s="95"/>
      <c r="KAB189" s="95"/>
      <c r="KAC189" s="95"/>
      <c r="KAD189" s="95"/>
      <c r="KAE189" s="95"/>
      <c r="KAF189" s="95"/>
      <c r="KAG189" s="95"/>
      <c r="KAH189" s="95"/>
      <c r="KAI189" s="95"/>
      <c r="KAJ189" s="95"/>
      <c r="KAK189" s="95"/>
      <c r="KAL189" s="95"/>
      <c r="KAM189" s="95"/>
      <c r="KAN189" s="95"/>
      <c r="KAO189" s="95"/>
      <c r="KAP189" s="95"/>
      <c r="KAQ189" s="95"/>
      <c r="KAR189" s="95"/>
      <c r="KAS189" s="95"/>
      <c r="KAT189" s="95"/>
      <c r="KAU189" s="95"/>
      <c r="KAV189" s="95"/>
      <c r="KAW189" s="95"/>
      <c r="KAX189" s="95"/>
      <c r="KAY189" s="95"/>
      <c r="KAZ189" s="95"/>
      <c r="KBA189" s="95"/>
      <c r="KBB189" s="95"/>
      <c r="KBC189" s="95"/>
      <c r="KBD189" s="95"/>
      <c r="KBE189" s="95"/>
      <c r="KBF189" s="95"/>
      <c r="KBG189" s="95"/>
      <c r="KBH189" s="95"/>
      <c r="KBI189" s="95"/>
      <c r="KBJ189" s="95"/>
      <c r="KBK189" s="95"/>
      <c r="KBL189" s="95"/>
      <c r="KBM189" s="95"/>
      <c r="KBN189" s="95"/>
      <c r="KBO189" s="95"/>
      <c r="KBP189" s="95"/>
      <c r="KBQ189" s="95"/>
      <c r="KBR189" s="95"/>
      <c r="KBS189" s="95"/>
      <c r="KBT189" s="95"/>
      <c r="KBU189" s="95"/>
      <c r="KBV189" s="95"/>
      <c r="KBW189" s="95"/>
      <c r="KBX189" s="95"/>
      <c r="KBY189" s="95"/>
      <c r="KBZ189" s="95"/>
      <c r="KCA189" s="95"/>
      <c r="KCB189" s="95"/>
      <c r="KCC189" s="95"/>
      <c r="KCD189" s="95"/>
      <c r="KCE189" s="95"/>
      <c r="KCF189" s="95"/>
      <c r="KCG189" s="95"/>
      <c r="KCH189" s="95"/>
      <c r="KCI189" s="95"/>
      <c r="KCJ189" s="95"/>
      <c r="KCK189" s="95"/>
      <c r="KCL189" s="95"/>
      <c r="KCM189" s="95"/>
      <c r="KCN189" s="95"/>
      <c r="KCO189" s="95"/>
      <c r="KCP189" s="95"/>
      <c r="KCQ189" s="95"/>
      <c r="KCR189" s="95"/>
      <c r="KCS189" s="95"/>
      <c r="KCT189" s="95"/>
      <c r="KCU189" s="95"/>
      <c r="KCV189" s="95"/>
      <c r="KCW189" s="95"/>
      <c r="KCX189" s="95"/>
      <c r="KCY189" s="95"/>
      <c r="KCZ189" s="95"/>
      <c r="KDA189" s="95"/>
      <c r="KDB189" s="95"/>
      <c r="KDC189" s="95"/>
      <c r="KDD189" s="95"/>
      <c r="KDE189" s="95"/>
      <c r="KDF189" s="95"/>
      <c r="KDG189" s="95"/>
      <c r="KDH189" s="95"/>
      <c r="KDI189" s="95"/>
      <c r="KDJ189" s="95"/>
      <c r="KDK189" s="95"/>
      <c r="KDL189" s="95"/>
      <c r="KDM189" s="95"/>
      <c r="KDN189" s="95"/>
      <c r="KDO189" s="95"/>
      <c r="KDP189" s="95"/>
      <c r="KDQ189" s="95"/>
      <c r="KDR189" s="95"/>
      <c r="KDS189" s="95"/>
      <c r="KDT189" s="95"/>
      <c r="KDU189" s="95"/>
      <c r="KDV189" s="95"/>
      <c r="KDW189" s="95"/>
      <c r="KDX189" s="95"/>
      <c r="KDY189" s="95"/>
      <c r="KDZ189" s="95"/>
      <c r="KEA189" s="95"/>
      <c r="KEB189" s="95"/>
      <c r="KEC189" s="95"/>
      <c r="KED189" s="95"/>
      <c r="KEE189" s="95"/>
      <c r="KEF189" s="95"/>
      <c r="KEG189" s="95"/>
      <c r="KEH189" s="95"/>
      <c r="KEI189" s="95"/>
      <c r="KEJ189" s="95"/>
      <c r="KEK189" s="95"/>
      <c r="KEL189" s="95"/>
      <c r="KEM189" s="95"/>
      <c r="KEN189" s="95"/>
      <c r="KEO189" s="95"/>
      <c r="KEP189" s="95"/>
      <c r="KEQ189" s="95"/>
      <c r="KER189" s="95"/>
      <c r="KES189" s="95"/>
      <c r="KET189" s="95"/>
      <c r="KEU189" s="95"/>
      <c r="KEV189" s="95"/>
      <c r="KEW189" s="95"/>
      <c r="KEX189" s="95"/>
      <c r="KEY189" s="95"/>
      <c r="KEZ189" s="95"/>
      <c r="KFA189" s="95"/>
      <c r="KFB189" s="95"/>
      <c r="KFC189" s="95"/>
      <c r="KFD189" s="95"/>
      <c r="KFE189" s="95"/>
      <c r="KFF189" s="95"/>
      <c r="KFG189" s="95"/>
      <c r="KFH189" s="95"/>
      <c r="KFI189" s="95"/>
      <c r="KFJ189" s="95"/>
      <c r="KFK189" s="95"/>
      <c r="KFL189" s="95"/>
      <c r="KFM189" s="95"/>
      <c r="KFN189" s="95"/>
      <c r="KFO189" s="95"/>
      <c r="KFP189" s="95"/>
      <c r="KFQ189" s="95"/>
      <c r="KFR189" s="95"/>
      <c r="KFS189" s="95"/>
      <c r="KFT189" s="95"/>
      <c r="KFU189" s="95"/>
      <c r="KFV189" s="95"/>
      <c r="KFW189" s="95"/>
      <c r="KFX189" s="95"/>
      <c r="KFY189" s="95"/>
      <c r="KFZ189" s="95"/>
      <c r="KGA189" s="95"/>
      <c r="KGB189" s="95"/>
      <c r="KGC189" s="95"/>
      <c r="KGD189" s="95"/>
      <c r="KGE189" s="95"/>
      <c r="KGF189" s="95"/>
      <c r="KGG189" s="95"/>
      <c r="KGH189" s="95"/>
      <c r="KGI189" s="95"/>
      <c r="KGJ189" s="95"/>
      <c r="KGK189" s="95"/>
      <c r="KGL189" s="95"/>
      <c r="KGM189" s="95"/>
      <c r="KGN189" s="95"/>
      <c r="KGO189" s="95"/>
      <c r="KGP189" s="95"/>
      <c r="KGQ189" s="95"/>
      <c r="KGR189" s="95"/>
      <c r="KGS189" s="95"/>
      <c r="KGT189" s="95"/>
      <c r="KGU189" s="95"/>
      <c r="KGV189" s="95"/>
      <c r="KGW189" s="95"/>
      <c r="KGX189" s="95"/>
      <c r="KGY189" s="95"/>
      <c r="KGZ189" s="95"/>
      <c r="KHA189" s="95"/>
      <c r="KHB189" s="95"/>
      <c r="KHC189" s="95"/>
      <c r="KHD189" s="95"/>
      <c r="KHE189" s="95"/>
      <c r="KHF189" s="95"/>
      <c r="KHG189" s="95"/>
      <c r="KHH189" s="95"/>
      <c r="KHI189" s="95"/>
      <c r="KHJ189" s="95"/>
      <c r="KHK189" s="95"/>
      <c r="KHL189" s="95"/>
      <c r="KHM189" s="95"/>
      <c r="KHN189" s="95"/>
      <c r="KHO189" s="95"/>
      <c r="KHP189" s="95"/>
      <c r="KHQ189" s="95"/>
      <c r="KHR189" s="95"/>
      <c r="KHS189" s="95"/>
      <c r="KHT189" s="95"/>
      <c r="KHU189" s="95"/>
      <c r="KHV189" s="95"/>
      <c r="KHW189" s="95"/>
      <c r="KHX189" s="95"/>
      <c r="KHY189" s="95"/>
      <c r="KHZ189" s="95"/>
      <c r="KIA189" s="95"/>
      <c r="KIB189" s="95"/>
      <c r="KIC189" s="95"/>
      <c r="KID189" s="95"/>
      <c r="KIE189" s="95"/>
      <c r="KIF189" s="95"/>
      <c r="KIG189" s="95"/>
      <c r="KIH189" s="95"/>
      <c r="KII189" s="95"/>
      <c r="KIJ189" s="95"/>
      <c r="KIK189" s="95"/>
      <c r="KIL189" s="95"/>
      <c r="KIM189" s="95"/>
      <c r="KIN189" s="95"/>
      <c r="KIO189" s="95"/>
      <c r="KIP189" s="95"/>
      <c r="KIQ189" s="95"/>
      <c r="KIR189" s="95"/>
      <c r="KIS189" s="95"/>
      <c r="KIT189" s="95"/>
      <c r="KIU189" s="95"/>
      <c r="KIV189" s="95"/>
      <c r="KIW189" s="95"/>
      <c r="KIX189" s="95"/>
      <c r="KIY189" s="95"/>
      <c r="KIZ189" s="95"/>
      <c r="KJA189" s="95"/>
      <c r="KJB189" s="95"/>
      <c r="KJC189" s="95"/>
      <c r="KJD189" s="95"/>
      <c r="KJE189" s="95"/>
      <c r="KJF189" s="95"/>
      <c r="KJG189" s="95"/>
      <c r="KJH189" s="95"/>
      <c r="KJI189" s="95"/>
      <c r="KJJ189" s="95"/>
      <c r="KJK189" s="95"/>
      <c r="KJL189" s="95"/>
      <c r="KJM189" s="95"/>
      <c r="KJN189" s="95"/>
      <c r="KJO189" s="95"/>
      <c r="KJP189" s="95"/>
      <c r="KJQ189" s="95"/>
      <c r="KJR189" s="95"/>
      <c r="KJS189" s="95"/>
      <c r="KJT189" s="95"/>
      <c r="KJU189" s="95"/>
      <c r="KJV189" s="95"/>
      <c r="KJW189" s="95"/>
      <c r="KJX189" s="95"/>
      <c r="KJY189" s="95"/>
      <c r="KJZ189" s="95"/>
      <c r="KKA189" s="95"/>
      <c r="KKB189" s="95"/>
      <c r="KKC189" s="95"/>
      <c r="KKD189" s="95"/>
      <c r="KKE189" s="95"/>
      <c r="KKF189" s="95"/>
      <c r="KKG189" s="95"/>
      <c r="KKH189" s="95"/>
      <c r="KKI189" s="95"/>
      <c r="KKJ189" s="95"/>
      <c r="KKK189" s="95"/>
      <c r="KKL189" s="95"/>
      <c r="KKM189" s="95"/>
      <c r="KKN189" s="95"/>
      <c r="KKO189" s="95"/>
      <c r="KKP189" s="95"/>
      <c r="KKQ189" s="95"/>
      <c r="KKR189" s="95"/>
      <c r="KKS189" s="95"/>
      <c r="KKT189" s="95"/>
      <c r="KKU189" s="95"/>
      <c r="KKV189" s="95"/>
      <c r="KKW189" s="95"/>
      <c r="KKX189" s="95"/>
      <c r="KKY189" s="95"/>
      <c r="KKZ189" s="95"/>
      <c r="KLA189" s="95"/>
      <c r="KLB189" s="95"/>
      <c r="KLC189" s="95"/>
      <c r="KLD189" s="95"/>
      <c r="KLE189" s="95"/>
      <c r="KLF189" s="95"/>
      <c r="KLG189" s="95"/>
      <c r="KLH189" s="95"/>
      <c r="KLI189" s="95"/>
      <c r="KLJ189" s="95"/>
      <c r="KLK189" s="95"/>
      <c r="KLL189" s="95"/>
      <c r="KLM189" s="95"/>
      <c r="KLN189" s="95"/>
      <c r="KLO189" s="95"/>
      <c r="KLP189" s="95"/>
      <c r="KLQ189" s="95"/>
      <c r="KLR189" s="95"/>
      <c r="KLS189" s="95"/>
      <c r="KLT189" s="95"/>
      <c r="KLU189" s="95"/>
      <c r="KLV189" s="95"/>
      <c r="KLW189" s="95"/>
      <c r="KLX189" s="95"/>
      <c r="KLY189" s="95"/>
      <c r="KLZ189" s="95"/>
      <c r="KMA189" s="95"/>
      <c r="KMB189" s="95"/>
      <c r="KMC189" s="95"/>
      <c r="KMD189" s="95"/>
      <c r="KME189" s="95"/>
      <c r="KMF189" s="95"/>
      <c r="KMG189" s="95"/>
      <c r="KMH189" s="95"/>
      <c r="KMI189" s="95"/>
      <c r="KMJ189" s="95"/>
      <c r="KMK189" s="95"/>
      <c r="KML189" s="95"/>
      <c r="KMM189" s="95"/>
      <c r="KMN189" s="95"/>
      <c r="KMO189" s="95"/>
      <c r="KMP189" s="95"/>
      <c r="KMQ189" s="95"/>
      <c r="KMR189" s="95"/>
      <c r="KMS189" s="95"/>
      <c r="KMT189" s="95"/>
      <c r="KMU189" s="95"/>
      <c r="KMV189" s="95"/>
      <c r="KMW189" s="95"/>
      <c r="KMX189" s="95"/>
      <c r="KMY189" s="95"/>
      <c r="KMZ189" s="95"/>
      <c r="KNA189" s="95"/>
      <c r="KNB189" s="95"/>
      <c r="KNC189" s="95"/>
      <c r="KND189" s="95"/>
      <c r="KNE189" s="95"/>
      <c r="KNF189" s="95"/>
      <c r="KNG189" s="95"/>
      <c r="KNH189" s="95"/>
      <c r="KNI189" s="95"/>
      <c r="KNJ189" s="95"/>
      <c r="KNK189" s="95"/>
      <c r="KNL189" s="95"/>
      <c r="KNM189" s="95"/>
      <c r="KNN189" s="95"/>
      <c r="KNO189" s="95"/>
      <c r="KNP189" s="95"/>
      <c r="KNQ189" s="95"/>
      <c r="KNR189" s="95"/>
      <c r="KNS189" s="95"/>
      <c r="KNT189" s="95"/>
      <c r="KNU189" s="95"/>
      <c r="KNV189" s="95"/>
      <c r="KNW189" s="95"/>
      <c r="KNX189" s="95"/>
      <c r="KNY189" s="95"/>
      <c r="KNZ189" s="95"/>
      <c r="KOA189" s="95"/>
      <c r="KOB189" s="95"/>
      <c r="KOC189" s="95"/>
      <c r="KOD189" s="95"/>
      <c r="KOE189" s="95"/>
      <c r="KOF189" s="95"/>
      <c r="KOG189" s="95"/>
      <c r="KOH189" s="95"/>
      <c r="KOI189" s="95"/>
      <c r="KOJ189" s="95"/>
      <c r="KOK189" s="95"/>
      <c r="KOL189" s="95"/>
      <c r="KOM189" s="95"/>
      <c r="KON189" s="95"/>
      <c r="KOO189" s="95"/>
      <c r="KOP189" s="95"/>
      <c r="KOQ189" s="95"/>
      <c r="KOR189" s="95"/>
      <c r="KOS189" s="95"/>
      <c r="KOT189" s="95"/>
      <c r="KOU189" s="95"/>
      <c r="KOV189" s="95"/>
      <c r="KOW189" s="95"/>
      <c r="KOX189" s="95"/>
      <c r="KOY189" s="95"/>
      <c r="KOZ189" s="95"/>
      <c r="KPA189" s="95"/>
      <c r="KPB189" s="95"/>
      <c r="KPC189" s="95"/>
      <c r="KPD189" s="95"/>
      <c r="KPE189" s="95"/>
      <c r="KPF189" s="95"/>
      <c r="KPG189" s="95"/>
      <c r="KPH189" s="95"/>
      <c r="KPI189" s="95"/>
      <c r="KPJ189" s="95"/>
      <c r="KPK189" s="95"/>
      <c r="KPL189" s="95"/>
      <c r="KPM189" s="95"/>
      <c r="KPN189" s="95"/>
      <c r="KPO189" s="95"/>
      <c r="KPP189" s="95"/>
      <c r="KPQ189" s="95"/>
      <c r="KPR189" s="95"/>
      <c r="KPS189" s="95"/>
      <c r="KPT189" s="95"/>
      <c r="KPU189" s="95"/>
      <c r="KPV189" s="95"/>
      <c r="KPW189" s="95"/>
      <c r="KPX189" s="95"/>
      <c r="KPY189" s="95"/>
      <c r="KPZ189" s="95"/>
      <c r="KQA189" s="95"/>
      <c r="KQB189" s="95"/>
      <c r="KQC189" s="95"/>
      <c r="KQD189" s="95"/>
      <c r="KQE189" s="95"/>
      <c r="KQF189" s="95"/>
      <c r="KQG189" s="95"/>
      <c r="KQH189" s="95"/>
      <c r="KQI189" s="95"/>
      <c r="KQJ189" s="95"/>
      <c r="KQK189" s="95"/>
      <c r="KQL189" s="95"/>
      <c r="KQM189" s="95"/>
      <c r="KQN189" s="95"/>
      <c r="KQO189" s="95"/>
      <c r="KQP189" s="95"/>
      <c r="KQQ189" s="95"/>
      <c r="KQR189" s="95"/>
      <c r="KQS189" s="95"/>
      <c r="KQT189" s="95"/>
      <c r="KQU189" s="95"/>
      <c r="KQV189" s="95"/>
      <c r="KQW189" s="95"/>
      <c r="KQX189" s="95"/>
      <c r="KQY189" s="95"/>
      <c r="KQZ189" s="95"/>
      <c r="KRA189" s="95"/>
      <c r="KRB189" s="95"/>
      <c r="KRC189" s="95"/>
      <c r="KRD189" s="95"/>
      <c r="KRE189" s="95"/>
      <c r="KRF189" s="95"/>
      <c r="KRG189" s="95"/>
      <c r="KRH189" s="95"/>
      <c r="KRI189" s="95"/>
      <c r="KRJ189" s="95"/>
      <c r="KRK189" s="95"/>
      <c r="KRL189" s="95"/>
      <c r="KRM189" s="95"/>
      <c r="KRN189" s="95"/>
      <c r="KRO189" s="95"/>
      <c r="KRP189" s="95"/>
      <c r="KRQ189" s="95"/>
      <c r="KRR189" s="95"/>
      <c r="KRS189" s="95"/>
      <c r="KRT189" s="95"/>
      <c r="KRU189" s="95"/>
      <c r="KRV189" s="95"/>
      <c r="KRW189" s="95"/>
      <c r="KRX189" s="95"/>
      <c r="KRY189" s="95"/>
      <c r="KRZ189" s="95"/>
      <c r="KSA189" s="95"/>
      <c r="KSB189" s="95"/>
      <c r="KSC189" s="95"/>
      <c r="KSD189" s="95"/>
      <c r="KSE189" s="95"/>
      <c r="KSF189" s="95"/>
      <c r="KSG189" s="95"/>
      <c r="KSH189" s="95"/>
      <c r="KSI189" s="95"/>
      <c r="KSJ189" s="95"/>
      <c r="KSK189" s="95"/>
      <c r="KSL189" s="95"/>
      <c r="KSM189" s="95"/>
      <c r="KSN189" s="95"/>
      <c r="KSO189" s="95"/>
      <c r="KSP189" s="95"/>
      <c r="KSQ189" s="95"/>
      <c r="KSR189" s="95"/>
      <c r="KSS189" s="95"/>
      <c r="KST189" s="95"/>
      <c r="KSU189" s="95"/>
      <c r="KSV189" s="95"/>
      <c r="KSW189" s="95"/>
      <c r="KSX189" s="95"/>
      <c r="KSY189" s="95"/>
      <c r="KSZ189" s="95"/>
      <c r="KTA189" s="95"/>
      <c r="KTB189" s="95"/>
      <c r="KTC189" s="95"/>
      <c r="KTD189" s="95"/>
      <c r="KTE189" s="95"/>
      <c r="KTF189" s="95"/>
      <c r="KTG189" s="95"/>
      <c r="KTH189" s="95"/>
      <c r="KTI189" s="95"/>
      <c r="KTJ189" s="95"/>
      <c r="KTK189" s="95"/>
      <c r="KTL189" s="95"/>
      <c r="KTM189" s="95"/>
      <c r="KTN189" s="95"/>
      <c r="KTO189" s="95"/>
      <c r="KTP189" s="95"/>
      <c r="KTQ189" s="95"/>
      <c r="KTR189" s="95"/>
      <c r="KTS189" s="95"/>
      <c r="KTT189" s="95"/>
      <c r="KTU189" s="95"/>
      <c r="KTV189" s="95"/>
      <c r="KTW189" s="95"/>
      <c r="KTX189" s="95"/>
      <c r="KTY189" s="95"/>
      <c r="KTZ189" s="95"/>
      <c r="KUA189" s="95"/>
      <c r="KUB189" s="95"/>
      <c r="KUC189" s="95"/>
      <c r="KUD189" s="95"/>
      <c r="KUE189" s="95"/>
      <c r="KUF189" s="95"/>
      <c r="KUG189" s="95"/>
      <c r="KUH189" s="95"/>
      <c r="KUI189" s="95"/>
      <c r="KUJ189" s="95"/>
      <c r="KUK189" s="95"/>
      <c r="KUL189" s="95"/>
      <c r="KUM189" s="95"/>
      <c r="KUN189" s="95"/>
      <c r="KUO189" s="95"/>
      <c r="KUP189" s="95"/>
      <c r="KUQ189" s="95"/>
      <c r="KUR189" s="95"/>
      <c r="KUS189" s="95"/>
      <c r="KUT189" s="95"/>
      <c r="KUU189" s="95"/>
      <c r="KUV189" s="95"/>
      <c r="KUW189" s="95"/>
      <c r="KUX189" s="95"/>
      <c r="KUY189" s="95"/>
      <c r="KUZ189" s="95"/>
      <c r="KVA189" s="95"/>
      <c r="KVB189" s="95"/>
      <c r="KVC189" s="95"/>
      <c r="KVD189" s="95"/>
      <c r="KVE189" s="95"/>
      <c r="KVF189" s="95"/>
      <c r="KVG189" s="95"/>
      <c r="KVH189" s="95"/>
      <c r="KVI189" s="95"/>
      <c r="KVJ189" s="95"/>
      <c r="KVK189" s="95"/>
      <c r="KVL189" s="95"/>
      <c r="KVM189" s="95"/>
      <c r="KVN189" s="95"/>
      <c r="KVO189" s="95"/>
      <c r="KVP189" s="95"/>
      <c r="KVQ189" s="95"/>
      <c r="KVR189" s="95"/>
      <c r="KVS189" s="95"/>
      <c r="KVT189" s="95"/>
      <c r="KVU189" s="95"/>
      <c r="KVV189" s="95"/>
      <c r="KVW189" s="95"/>
      <c r="KVX189" s="95"/>
      <c r="KVY189" s="95"/>
      <c r="KVZ189" s="95"/>
      <c r="KWA189" s="95"/>
      <c r="KWB189" s="95"/>
      <c r="KWC189" s="95"/>
      <c r="KWD189" s="95"/>
      <c r="KWE189" s="95"/>
      <c r="KWF189" s="95"/>
      <c r="KWG189" s="95"/>
      <c r="KWH189" s="95"/>
      <c r="KWI189" s="95"/>
      <c r="KWJ189" s="95"/>
      <c r="KWK189" s="95"/>
      <c r="KWL189" s="95"/>
      <c r="KWM189" s="95"/>
      <c r="KWN189" s="95"/>
      <c r="KWO189" s="95"/>
      <c r="KWP189" s="95"/>
      <c r="KWQ189" s="95"/>
      <c r="KWR189" s="95"/>
      <c r="KWS189" s="95"/>
      <c r="KWT189" s="95"/>
      <c r="KWU189" s="95"/>
      <c r="KWV189" s="95"/>
      <c r="KWW189" s="95"/>
      <c r="KWX189" s="95"/>
      <c r="KWY189" s="95"/>
      <c r="KWZ189" s="95"/>
      <c r="KXA189" s="95"/>
      <c r="KXB189" s="95"/>
      <c r="KXC189" s="95"/>
      <c r="KXD189" s="95"/>
      <c r="KXE189" s="95"/>
      <c r="KXF189" s="95"/>
      <c r="KXG189" s="95"/>
      <c r="KXH189" s="95"/>
      <c r="KXI189" s="95"/>
      <c r="KXJ189" s="95"/>
      <c r="KXK189" s="95"/>
      <c r="KXL189" s="95"/>
      <c r="KXM189" s="95"/>
      <c r="KXN189" s="95"/>
      <c r="KXO189" s="95"/>
      <c r="KXP189" s="95"/>
      <c r="KXQ189" s="95"/>
      <c r="KXR189" s="95"/>
      <c r="KXS189" s="95"/>
      <c r="KXT189" s="95"/>
      <c r="KXU189" s="95"/>
      <c r="KXV189" s="95"/>
      <c r="KXW189" s="95"/>
      <c r="KXX189" s="95"/>
      <c r="KXY189" s="95"/>
      <c r="KXZ189" s="95"/>
      <c r="KYA189" s="95"/>
      <c r="KYB189" s="95"/>
      <c r="KYC189" s="95"/>
      <c r="KYD189" s="95"/>
      <c r="KYE189" s="95"/>
      <c r="KYF189" s="95"/>
      <c r="KYG189" s="95"/>
      <c r="KYH189" s="95"/>
      <c r="KYI189" s="95"/>
      <c r="KYJ189" s="95"/>
      <c r="KYK189" s="95"/>
      <c r="KYL189" s="95"/>
      <c r="KYM189" s="95"/>
      <c r="KYN189" s="95"/>
      <c r="KYO189" s="95"/>
      <c r="KYP189" s="95"/>
      <c r="KYQ189" s="95"/>
      <c r="KYR189" s="95"/>
      <c r="KYS189" s="95"/>
      <c r="KYT189" s="95"/>
      <c r="KYU189" s="95"/>
      <c r="KYV189" s="95"/>
      <c r="KYW189" s="95"/>
      <c r="KYX189" s="95"/>
      <c r="KYY189" s="95"/>
      <c r="KYZ189" s="95"/>
      <c r="KZA189" s="95"/>
      <c r="KZB189" s="95"/>
      <c r="KZC189" s="95"/>
      <c r="KZD189" s="95"/>
      <c r="KZE189" s="95"/>
      <c r="KZF189" s="95"/>
      <c r="KZG189" s="95"/>
      <c r="KZH189" s="95"/>
      <c r="KZI189" s="95"/>
      <c r="KZJ189" s="95"/>
      <c r="KZK189" s="95"/>
      <c r="KZL189" s="95"/>
      <c r="KZM189" s="95"/>
      <c r="KZN189" s="95"/>
      <c r="KZO189" s="95"/>
      <c r="KZP189" s="95"/>
      <c r="KZQ189" s="95"/>
      <c r="KZR189" s="95"/>
      <c r="KZS189" s="95"/>
      <c r="KZT189" s="95"/>
      <c r="KZU189" s="95"/>
      <c r="KZV189" s="95"/>
      <c r="KZW189" s="95"/>
      <c r="KZX189" s="95"/>
      <c r="KZY189" s="95"/>
      <c r="KZZ189" s="95"/>
      <c r="LAA189" s="95"/>
      <c r="LAB189" s="95"/>
      <c r="LAC189" s="95"/>
      <c r="LAD189" s="95"/>
      <c r="LAE189" s="95"/>
      <c r="LAF189" s="95"/>
      <c r="LAG189" s="95"/>
      <c r="LAH189" s="95"/>
      <c r="LAI189" s="95"/>
      <c r="LAJ189" s="95"/>
      <c r="LAK189" s="95"/>
      <c r="LAL189" s="95"/>
      <c r="LAM189" s="95"/>
      <c r="LAN189" s="95"/>
      <c r="LAO189" s="95"/>
      <c r="LAP189" s="95"/>
      <c r="LAQ189" s="95"/>
      <c r="LAR189" s="95"/>
      <c r="LAS189" s="95"/>
      <c r="LAT189" s="95"/>
      <c r="LAU189" s="95"/>
      <c r="LAV189" s="95"/>
      <c r="LAW189" s="95"/>
      <c r="LAX189" s="95"/>
      <c r="LAY189" s="95"/>
      <c r="LAZ189" s="95"/>
      <c r="LBA189" s="95"/>
      <c r="LBB189" s="95"/>
      <c r="LBC189" s="95"/>
      <c r="LBD189" s="95"/>
      <c r="LBE189" s="95"/>
      <c r="LBF189" s="95"/>
      <c r="LBG189" s="95"/>
      <c r="LBH189" s="95"/>
      <c r="LBI189" s="95"/>
      <c r="LBJ189" s="95"/>
      <c r="LBK189" s="95"/>
      <c r="LBL189" s="95"/>
      <c r="LBM189" s="95"/>
      <c r="LBN189" s="95"/>
      <c r="LBO189" s="95"/>
      <c r="LBP189" s="95"/>
      <c r="LBQ189" s="95"/>
      <c r="LBR189" s="95"/>
      <c r="LBS189" s="95"/>
      <c r="LBT189" s="95"/>
      <c r="LBU189" s="95"/>
      <c r="LBV189" s="95"/>
      <c r="LBW189" s="95"/>
      <c r="LBX189" s="95"/>
      <c r="LBY189" s="95"/>
      <c r="LBZ189" s="95"/>
      <c r="LCA189" s="95"/>
      <c r="LCB189" s="95"/>
      <c r="LCC189" s="95"/>
      <c r="LCD189" s="95"/>
      <c r="LCE189" s="95"/>
      <c r="LCF189" s="95"/>
      <c r="LCG189" s="95"/>
      <c r="LCH189" s="95"/>
      <c r="LCI189" s="95"/>
      <c r="LCJ189" s="95"/>
      <c r="LCK189" s="95"/>
      <c r="LCL189" s="95"/>
      <c r="LCM189" s="95"/>
      <c r="LCN189" s="95"/>
      <c r="LCO189" s="95"/>
      <c r="LCP189" s="95"/>
      <c r="LCQ189" s="95"/>
      <c r="LCR189" s="95"/>
      <c r="LCS189" s="95"/>
      <c r="LCT189" s="95"/>
      <c r="LCU189" s="95"/>
      <c r="LCV189" s="95"/>
      <c r="LCW189" s="95"/>
      <c r="LCX189" s="95"/>
      <c r="LCY189" s="95"/>
      <c r="LCZ189" s="95"/>
      <c r="LDA189" s="95"/>
      <c r="LDB189" s="95"/>
      <c r="LDC189" s="95"/>
      <c r="LDD189" s="95"/>
      <c r="LDE189" s="95"/>
      <c r="LDF189" s="95"/>
      <c r="LDG189" s="95"/>
      <c r="LDH189" s="95"/>
      <c r="LDI189" s="95"/>
      <c r="LDJ189" s="95"/>
      <c r="LDK189" s="95"/>
      <c r="LDL189" s="95"/>
      <c r="LDM189" s="95"/>
      <c r="LDN189" s="95"/>
      <c r="LDO189" s="95"/>
      <c r="LDP189" s="95"/>
      <c r="LDQ189" s="95"/>
      <c r="LDR189" s="95"/>
      <c r="LDS189" s="95"/>
      <c r="LDT189" s="95"/>
      <c r="LDU189" s="95"/>
      <c r="LDV189" s="95"/>
      <c r="LDW189" s="95"/>
      <c r="LDX189" s="95"/>
      <c r="LDY189" s="95"/>
      <c r="LDZ189" s="95"/>
      <c r="LEA189" s="95"/>
      <c r="LEB189" s="95"/>
      <c r="LEC189" s="95"/>
      <c r="LED189" s="95"/>
      <c r="LEE189" s="95"/>
      <c r="LEF189" s="95"/>
      <c r="LEG189" s="95"/>
      <c r="LEH189" s="95"/>
      <c r="LEI189" s="95"/>
      <c r="LEJ189" s="95"/>
      <c r="LEK189" s="95"/>
      <c r="LEL189" s="95"/>
      <c r="LEM189" s="95"/>
      <c r="LEN189" s="95"/>
      <c r="LEO189" s="95"/>
      <c r="LEP189" s="95"/>
      <c r="LEQ189" s="95"/>
      <c r="LER189" s="95"/>
      <c r="LES189" s="95"/>
      <c r="LET189" s="95"/>
      <c r="LEU189" s="95"/>
      <c r="LEV189" s="95"/>
      <c r="LEW189" s="95"/>
      <c r="LEX189" s="95"/>
      <c r="LEY189" s="95"/>
      <c r="LEZ189" s="95"/>
      <c r="LFA189" s="95"/>
      <c r="LFB189" s="95"/>
      <c r="LFC189" s="95"/>
      <c r="LFD189" s="95"/>
      <c r="LFE189" s="95"/>
      <c r="LFF189" s="95"/>
      <c r="LFG189" s="95"/>
      <c r="LFH189" s="95"/>
      <c r="LFI189" s="95"/>
      <c r="LFJ189" s="95"/>
      <c r="LFK189" s="95"/>
      <c r="LFL189" s="95"/>
      <c r="LFM189" s="95"/>
      <c r="LFN189" s="95"/>
      <c r="LFO189" s="95"/>
      <c r="LFP189" s="95"/>
      <c r="LFQ189" s="95"/>
      <c r="LFR189" s="95"/>
      <c r="LFS189" s="95"/>
      <c r="LFT189" s="95"/>
      <c r="LFU189" s="95"/>
      <c r="LFV189" s="95"/>
      <c r="LFW189" s="95"/>
      <c r="LFX189" s="95"/>
      <c r="LFY189" s="95"/>
      <c r="LFZ189" s="95"/>
      <c r="LGA189" s="95"/>
      <c r="LGB189" s="95"/>
      <c r="LGC189" s="95"/>
      <c r="LGD189" s="95"/>
      <c r="LGE189" s="95"/>
      <c r="LGF189" s="95"/>
      <c r="LGG189" s="95"/>
      <c r="LGH189" s="95"/>
      <c r="LGI189" s="95"/>
      <c r="LGJ189" s="95"/>
      <c r="LGK189" s="95"/>
      <c r="LGL189" s="95"/>
      <c r="LGM189" s="95"/>
      <c r="LGN189" s="95"/>
      <c r="LGO189" s="95"/>
      <c r="LGP189" s="95"/>
      <c r="LGQ189" s="95"/>
      <c r="LGR189" s="95"/>
      <c r="LGS189" s="95"/>
      <c r="LGT189" s="95"/>
      <c r="LGU189" s="95"/>
      <c r="LGV189" s="95"/>
      <c r="LGW189" s="95"/>
      <c r="LGX189" s="95"/>
      <c r="LGY189" s="95"/>
      <c r="LGZ189" s="95"/>
      <c r="LHA189" s="95"/>
      <c r="LHB189" s="95"/>
      <c r="LHC189" s="95"/>
      <c r="LHD189" s="95"/>
      <c r="LHE189" s="95"/>
      <c r="LHF189" s="95"/>
      <c r="LHG189" s="95"/>
      <c r="LHH189" s="95"/>
      <c r="LHI189" s="95"/>
      <c r="LHJ189" s="95"/>
      <c r="LHK189" s="95"/>
      <c r="LHL189" s="95"/>
      <c r="LHM189" s="95"/>
      <c r="LHN189" s="95"/>
      <c r="LHO189" s="95"/>
      <c r="LHP189" s="95"/>
      <c r="LHQ189" s="95"/>
      <c r="LHR189" s="95"/>
      <c r="LHS189" s="95"/>
      <c r="LHT189" s="95"/>
      <c r="LHU189" s="95"/>
      <c r="LHV189" s="95"/>
      <c r="LHW189" s="95"/>
      <c r="LHX189" s="95"/>
      <c r="LHY189" s="95"/>
      <c r="LHZ189" s="95"/>
      <c r="LIA189" s="95"/>
      <c r="LIB189" s="95"/>
      <c r="LIC189" s="95"/>
      <c r="LID189" s="95"/>
      <c r="LIE189" s="95"/>
      <c r="LIF189" s="95"/>
      <c r="LIG189" s="95"/>
      <c r="LIH189" s="95"/>
      <c r="LII189" s="95"/>
      <c r="LIJ189" s="95"/>
      <c r="LIK189" s="95"/>
      <c r="LIL189" s="95"/>
      <c r="LIM189" s="95"/>
      <c r="LIN189" s="95"/>
      <c r="LIO189" s="95"/>
      <c r="LIP189" s="95"/>
      <c r="LIQ189" s="95"/>
      <c r="LIR189" s="95"/>
      <c r="LIS189" s="95"/>
      <c r="LIT189" s="95"/>
      <c r="LIU189" s="95"/>
      <c r="LIV189" s="95"/>
      <c r="LIW189" s="95"/>
      <c r="LIX189" s="95"/>
      <c r="LIY189" s="95"/>
      <c r="LIZ189" s="95"/>
      <c r="LJA189" s="95"/>
      <c r="LJB189" s="95"/>
      <c r="LJC189" s="95"/>
      <c r="LJD189" s="95"/>
      <c r="LJE189" s="95"/>
      <c r="LJF189" s="95"/>
      <c r="LJG189" s="95"/>
      <c r="LJH189" s="95"/>
      <c r="LJI189" s="95"/>
      <c r="LJJ189" s="95"/>
      <c r="LJK189" s="95"/>
      <c r="LJL189" s="95"/>
      <c r="LJM189" s="95"/>
      <c r="LJN189" s="95"/>
      <c r="LJO189" s="95"/>
      <c r="LJP189" s="95"/>
      <c r="LJQ189" s="95"/>
      <c r="LJR189" s="95"/>
      <c r="LJS189" s="95"/>
      <c r="LJT189" s="95"/>
      <c r="LJU189" s="95"/>
      <c r="LJV189" s="95"/>
      <c r="LJW189" s="95"/>
      <c r="LJX189" s="95"/>
      <c r="LJY189" s="95"/>
      <c r="LJZ189" s="95"/>
      <c r="LKA189" s="95"/>
      <c r="LKB189" s="95"/>
      <c r="LKC189" s="95"/>
      <c r="LKD189" s="95"/>
      <c r="LKE189" s="95"/>
      <c r="LKF189" s="95"/>
      <c r="LKG189" s="95"/>
      <c r="LKH189" s="95"/>
      <c r="LKI189" s="95"/>
      <c r="LKJ189" s="95"/>
      <c r="LKK189" s="95"/>
      <c r="LKL189" s="95"/>
      <c r="LKM189" s="95"/>
      <c r="LKN189" s="95"/>
      <c r="LKO189" s="95"/>
      <c r="LKP189" s="95"/>
      <c r="LKQ189" s="95"/>
      <c r="LKR189" s="95"/>
      <c r="LKS189" s="95"/>
      <c r="LKT189" s="95"/>
      <c r="LKU189" s="95"/>
      <c r="LKV189" s="95"/>
      <c r="LKW189" s="95"/>
      <c r="LKX189" s="95"/>
      <c r="LKY189" s="95"/>
      <c r="LKZ189" s="95"/>
      <c r="LLA189" s="95"/>
      <c r="LLB189" s="95"/>
      <c r="LLC189" s="95"/>
      <c r="LLD189" s="95"/>
      <c r="LLE189" s="95"/>
      <c r="LLF189" s="95"/>
      <c r="LLG189" s="95"/>
      <c r="LLH189" s="95"/>
      <c r="LLI189" s="95"/>
      <c r="LLJ189" s="95"/>
      <c r="LLK189" s="95"/>
      <c r="LLL189" s="95"/>
      <c r="LLM189" s="95"/>
      <c r="LLN189" s="95"/>
      <c r="LLO189" s="95"/>
      <c r="LLP189" s="95"/>
      <c r="LLQ189" s="95"/>
      <c r="LLR189" s="95"/>
      <c r="LLS189" s="95"/>
      <c r="LLT189" s="95"/>
      <c r="LLU189" s="95"/>
      <c r="LLV189" s="95"/>
      <c r="LLW189" s="95"/>
      <c r="LLX189" s="95"/>
      <c r="LLY189" s="95"/>
      <c r="LLZ189" s="95"/>
      <c r="LMA189" s="95"/>
      <c r="LMB189" s="95"/>
      <c r="LMC189" s="95"/>
      <c r="LMD189" s="95"/>
      <c r="LME189" s="95"/>
      <c r="LMF189" s="95"/>
      <c r="LMG189" s="95"/>
      <c r="LMH189" s="95"/>
      <c r="LMI189" s="95"/>
      <c r="LMJ189" s="95"/>
      <c r="LMK189" s="95"/>
      <c r="LML189" s="95"/>
      <c r="LMM189" s="95"/>
      <c r="LMN189" s="95"/>
      <c r="LMO189" s="95"/>
      <c r="LMP189" s="95"/>
      <c r="LMQ189" s="95"/>
      <c r="LMR189" s="95"/>
      <c r="LMS189" s="95"/>
      <c r="LMT189" s="95"/>
      <c r="LMU189" s="95"/>
      <c r="LMV189" s="95"/>
      <c r="LMW189" s="95"/>
      <c r="LMX189" s="95"/>
      <c r="LMY189" s="95"/>
      <c r="LMZ189" s="95"/>
      <c r="LNA189" s="95"/>
      <c r="LNB189" s="95"/>
      <c r="LNC189" s="95"/>
      <c r="LND189" s="95"/>
      <c r="LNE189" s="95"/>
      <c r="LNF189" s="95"/>
      <c r="LNG189" s="95"/>
      <c r="LNH189" s="95"/>
      <c r="LNI189" s="95"/>
      <c r="LNJ189" s="95"/>
      <c r="LNK189" s="95"/>
      <c r="LNL189" s="95"/>
      <c r="LNM189" s="95"/>
      <c r="LNN189" s="95"/>
      <c r="LNO189" s="95"/>
      <c r="LNP189" s="95"/>
      <c r="LNQ189" s="95"/>
      <c r="LNR189" s="95"/>
      <c r="LNS189" s="95"/>
      <c r="LNT189" s="95"/>
      <c r="LNU189" s="95"/>
      <c r="LNV189" s="95"/>
      <c r="LNW189" s="95"/>
      <c r="LNX189" s="95"/>
      <c r="LNY189" s="95"/>
      <c r="LNZ189" s="95"/>
      <c r="LOA189" s="95"/>
      <c r="LOB189" s="95"/>
      <c r="LOC189" s="95"/>
      <c r="LOD189" s="95"/>
      <c r="LOE189" s="95"/>
      <c r="LOF189" s="95"/>
      <c r="LOG189" s="95"/>
      <c r="LOH189" s="95"/>
      <c r="LOI189" s="95"/>
      <c r="LOJ189" s="95"/>
      <c r="LOK189" s="95"/>
      <c r="LOL189" s="95"/>
      <c r="LOM189" s="95"/>
      <c r="LON189" s="95"/>
      <c r="LOO189" s="95"/>
      <c r="LOP189" s="95"/>
      <c r="LOQ189" s="95"/>
      <c r="LOR189" s="95"/>
      <c r="LOS189" s="95"/>
      <c r="LOT189" s="95"/>
      <c r="LOU189" s="95"/>
      <c r="LOV189" s="95"/>
      <c r="LOW189" s="95"/>
      <c r="LOX189" s="95"/>
      <c r="LOY189" s="95"/>
      <c r="LOZ189" s="95"/>
      <c r="LPA189" s="95"/>
      <c r="LPB189" s="95"/>
      <c r="LPC189" s="95"/>
      <c r="LPD189" s="95"/>
      <c r="LPE189" s="95"/>
      <c r="LPF189" s="95"/>
      <c r="LPG189" s="95"/>
      <c r="LPH189" s="95"/>
      <c r="LPI189" s="95"/>
      <c r="LPJ189" s="95"/>
      <c r="LPK189" s="95"/>
      <c r="LPL189" s="95"/>
      <c r="LPM189" s="95"/>
      <c r="LPN189" s="95"/>
      <c r="LPO189" s="95"/>
      <c r="LPP189" s="95"/>
      <c r="LPQ189" s="95"/>
      <c r="LPR189" s="95"/>
      <c r="LPS189" s="95"/>
      <c r="LPT189" s="95"/>
      <c r="LPU189" s="95"/>
      <c r="LPV189" s="95"/>
      <c r="LPW189" s="95"/>
      <c r="LPX189" s="95"/>
      <c r="LPY189" s="95"/>
      <c r="LPZ189" s="95"/>
      <c r="LQA189" s="95"/>
      <c r="LQB189" s="95"/>
      <c r="LQC189" s="95"/>
      <c r="LQD189" s="95"/>
      <c r="LQE189" s="95"/>
      <c r="LQF189" s="95"/>
      <c r="LQG189" s="95"/>
      <c r="LQH189" s="95"/>
      <c r="LQI189" s="95"/>
      <c r="LQJ189" s="95"/>
      <c r="LQK189" s="95"/>
      <c r="LQL189" s="95"/>
      <c r="LQM189" s="95"/>
      <c r="LQN189" s="95"/>
      <c r="LQO189" s="95"/>
      <c r="LQP189" s="95"/>
      <c r="LQQ189" s="95"/>
      <c r="LQR189" s="95"/>
      <c r="LQS189" s="95"/>
      <c r="LQT189" s="95"/>
      <c r="LQU189" s="95"/>
      <c r="LQV189" s="95"/>
      <c r="LQW189" s="95"/>
      <c r="LQX189" s="95"/>
      <c r="LQY189" s="95"/>
      <c r="LQZ189" s="95"/>
      <c r="LRA189" s="95"/>
      <c r="LRB189" s="95"/>
      <c r="LRC189" s="95"/>
      <c r="LRD189" s="95"/>
      <c r="LRE189" s="95"/>
      <c r="LRF189" s="95"/>
      <c r="LRG189" s="95"/>
      <c r="LRH189" s="95"/>
      <c r="LRI189" s="95"/>
      <c r="LRJ189" s="95"/>
      <c r="LRK189" s="95"/>
      <c r="LRL189" s="95"/>
      <c r="LRM189" s="95"/>
      <c r="LRN189" s="95"/>
      <c r="LRO189" s="95"/>
      <c r="LRP189" s="95"/>
      <c r="LRQ189" s="95"/>
      <c r="LRR189" s="95"/>
      <c r="LRS189" s="95"/>
      <c r="LRT189" s="95"/>
      <c r="LRU189" s="95"/>
      <c r="LRV189" s="95"/>
      <c r="LRW189" s="95"/>
      <c r="LRX189" s="95"/>
      <c r="LRY189" s="95"/>
      <c r="LRZ189" s="95"/>
      <c r="LSA189" s="95"/>
      <c r="LSB189" s="95"/>
      <c r="LSC189" s="95"/>
      <c r="LSD189" s="95"/>
      <c r="LSE189" s="95"/>
      <c r="LSF189" s="95"/>
      <c r="LSG189" s="95"/>
      <c r="LSH189" s="95"/>
      <c r="LSI189" s="95"/>
      <c r="LSJ189" s="95"/>
      <c r="LSK189" s="95"/>
      <c r="LSL189" s="95"/>
      <c r="LSM189" s="95"/>
      <c r="LSN189" s="95"/>
      <c r="LSO189" s="95"/>
      <c r="LSP189" s="95"/>
      <c r="LSQ189" s="95"/>
      <c r="LSR189" s="95"/>
      <c r="LSS189" s="95"/>
      <c r="LST189" s="95"/>
      <c r="LSU189" s="95"/>
      <c r="LSV189" s="95"/>
      <c r="LSW189" s="95"/>
      <c r="LSX189" s="95"/>
      <c r="LSY189" s="95"/>
      <c r="LSZ189" s="95"/>
      <c r="LTA189" s="95"/>
      <c r="LTB189" s="95"/>
      <c r="LTC189" s="95"/>
      <c r="LTD189" s="95"/>
      <c r="LTE189" s="95"/>
      <c r="LTF189" s="95"/>
      <c r="LTG189" s="95"/>
      <c r="LTH189" s="95"/>
      <c r="LTI189" s="95"/>
      <c r="LTJ189" s="95"/>
      <c r="LTK189" s="95"/>
      <c r="LTL189" s="95"/>
      <c r="LTM189" s="95"/>
      <c r="LTN189" s="95"/>
      <c r="LTO189" s="95"/>
      <c r="LTP189" s="95"/>
      <c r="LTQ189" s="95"/>
      <c r="LTR189" s="95"/>
      <c r="LTS189" s="95"/>
      <c r="LTT189" s="95"/>
      <c r="LTU189" s="95"/>
      <c r="LTV189" s="95"/>
      <c r="LTW189" s="95"/>
      <c r="LTX189" s="95"/>
      <c r="LTY189" s="95"/>
      <c r="LTZ189" s="95"/>
      <c r="LUA189" s="95"/>
      <c r="LUB189" s="95"/>
      <c r="LUC189" s="95"/>
      <c r="LUD189" s="95"/>
      <c r="LUE189" s="95"/>
      <c r="LUF189" s="95"/>
      <c r="LUG189" s="95"/>
      <c r="LUH189" s="95"/>
      <c r="LUI189" s="95"/>
      <c r="LUJ189" s="95"/>
      <c r="LUK189" s="95"/>
      <c r="LUL189" s="95"/>
      <c r="LUM189" s="95"/>
      <c r="LUN189" s="95"/>
      <c r="LUO189" s="95"/>
      <c r="LUP189" s="95"/>
      <c r="LUQ189" s="95"/>
      <c r="LUR189" s="95"/>
      <c r="LUS189" s="95"/>
      <c r="LUT189" s="95"/>
      <c r="LUU189" s="95"/>
      <c r="LUV189" s="95"/>
      <c r="LUW189" s="95"/>
      <c r="LUX189" s="95"/>
      <c r="LUY189" s="95"/>
      <c r="LUZ189" s="95"/>
      <c r="LVA189" s="95"/>
      <c r="LVB189" s="95"/>
      <c r="LVC189" s="95"/>
      <c r="LVD189" s="95"/>
      <c r="LVE189" s="95"/>
      <c r="LVF189" s="95"/>
      <c r="LVG189" s="95"/>
      <c r="LVH189" s="95"/>
      <c r="LVI189" s="95"/>
      <c r="LVJ189" s="95"/>
      <c r="LVK189" s="95"/>
      <c r="LVL189" s="95"/>
      <c r="LVM189" s="95"/>
      <c r="LVN189" s="95"/>
      <c r="LVO189" s="95"/>
      <c r="LVP189" s="95"/>
      <c r="LVQ189" s="95"/>
      <c r="LVR189" s="95"/>
      <c r="LVS189" s="95"/>
      <c r="LVT189" s="95"/>
      <c r="LVU189" s="95"/>
      <c r="LVV189" s="95"/>
      <c r="LVW189" s="95"/>
      <c r="LVX189" s="95"/>
      <c r="LVY189" s="95"/>
      <c r="LVZ189" s="95"/>
      <c r="LWA189" s="95"/>
      <c r="LWB189" s="95"/>
      <c r="LWC189" s="95"/>
      <c r="LWD189" s="95"/>
      <c r="LWE189" s="95"/>
      <c r="LWF189" s="95"/>
      <c r="LWG189" s="95"/>
      <c r="LWH189" s="95"/>
      <c r="LWI189" s="95"/>
      <c r="LWJ189" s="95"/>
      <c r="LWK189" s="95"/>
      <c r="LWL189" s="95"/>
      <c r="LWM189" s="95"/>
      <c r="LWN189" s="95"/>
      <c r="LWO189" s="95"/>
      <c r="LWP189" s="95"/>
      <c r="LWQ189" s="95"/>
      <c r="LWR189" s="95"/>
      <c r="LWS189" s="95"/>
      <c r="LWT189" s="95"/>
      <c r="LWU189" s="95"/>
      <c r="LWV189" s="95"/>
      <c r="LWW189" s="95"/>
      <c r="LWX189" s="95"/>
      <c r="LWY189" s="95"/>
      <c r="LWZ189" s="95"/>
      <c r="LXA189" s="95"/>
      <c r="LXB189" s="95"/>
      <c r="LXC189" s="95"/>
      <c r="LXD189" s="95"/>
      <c r="LXE189" s="95"/>
      <c r="LXF189" s="95"/>
      <c r="LXG189" s="95"/>
      <c r="LXH189" s="95"/>
      <c r="LXI189" s="95"/>
      <c r="LXJ189" s="95"/>
      <c r="LXK189" s="95"/>
      <c r="LXL189" s="95"/>
      <c r="LXM189" s="95"/>
      <c r="LXN189" s="95"/>
      <c r="LXO189" s="95"/>
      <c r="LXP189" s="95"/>
      <c r="LXQ189" s="95"/>
      <c r="LXR189" s="95"/>
      <c r="LXS189" s="95"/>
      <c r="LXT189" s="95"/>
      <c r="LXU189" s="95"/>
      <c r="LXV189" s="95"/>
      <c r="LXW189" s="95"/>
      <c r="LXX189" s="95"/>
      <c r="LXY189" s="95"/>
      <c r="LXZ189" s="95"/>
      <c r="LYA189" s="95"/>
      <c r="LYB189" s="95"/>
      <c r="LYC189" s="95"/>
      <c r="LYD189" s="95"/>
      <c r="LYE189" s="95"/>
      <c r="LYF189" s="95"/>
      <c r="LYG189" s="95"/>
      <c r="LYH189" s="95"/>
      <c r="LYI189" s="95"/>
      <c r="LYJ189" s="95"/>
      <c r="LYK189" s="95"/>
      <c r="LYL189" s="95"/>
      <c r="LYM189" s="95"/>
      <c r="LYN189" s="95"/>
      <c r="LYO189" s="95"/>
      <c r="LYP189" s="95"/>
      <c r="LYQ189" s="95"/>
      <c r="LYR189" s="95"/>
      <c r="LYS189" s="95"/>
      <c r="LYT189" s="95"/>
      <c r="LYU189" s="95"/>
      <c r="LYV189" s="95"/>
      <c r="LYW189" s="95"/>
      <c r="LYX189" s="95"/>
      <c r="LYY189" s="95"/>
      <c r="LYZ189" s="95"/>
      <c r="LZA189" s="95"/>
      <c r="LZB189" s="95"/>
      <c r="LZC189" s="95"/>
      <c r="LZD189" s="95"/>
      <c r="LZE189" s="95"/>
      <c r="LZF189" s="95"/>
      <c r="LZG189" s="95"/>
      <c r="LZH189" s="95"/>
      <c r="LZI189" s="95"/>
      <c r="LZJ189" s="95"/>
      <c r="LZK189" s="95"/>
      <c r="LZL189" s="95"/>
      <c r="LZM189" s="95"/>
      <c r="LZN189" s="95"/>
      <c r="LZO189" s="95"/>
      <c r="LZP189" s="95"/>
      <c r="LZQ189" s="95"/>
      <c r="LZR189" s="95"/>
      <c r="LZS189" s="95"/>
      <c r="LZT189" s="95"/>
      <c r="LZU189" s="95"/>
      <c r="LZV189" s="95"/>
      <c r="LZW189" s="95"/>
      <c r="LZX189" s="95"/>
      <c r="LZY189" s="95"/>
      <c r="LZZ189" s="95"/>
      <c r="MAA189" s="95"/>
      <c r="MAB189" s="95"/>
      <c r="MAC189" s="95"/>
      <c r="MAD189" s="95"/>
      <c r="MAE189" s="95"/>
      <c r="MAF189" s="95"/>
      <c r="MAG189" s="95"/>
      <c r="MAH189" s="95"/>
      <c r="MAI189" s="95"/>
      <c r="MAJ189" s="95"/>
      <c r="MAK189" s="95"/>
      <c r="MAL189" s="95"/>
      <c r="MAM189" s="95"/>
      <c r="MAN189" s="95"/>
      <c r="MAO189" s="95"/>
      <c r="MAP189" s="95"/>
      <c r="MAQ189" s="95"/>
      <c r="MAR189" s="95"/>
      <c r="MAS189" s="95"/>
      <c r="MAT189" s="95"/>
      <c r="MAU189" s="95"/>
      <c r="MAV189" s="95"/>
      <c r="MAW189" s="95"/>
      <c r="MAX189" s="95"/>
      <c r="MAY189" s="95"/>
      <c r="MAZ189" s="95"/>
      <c r="MBA189" s="95"/>
      <c r="MBB189" s="95"/>
      <c r="MBC189" s="95"/>
      <c r="MBD189" s="95"/>
      <c r="MBE189" s="95"/>
      <c r="MBF189" s="95"/>
      <c r="MBG189" s="95"/>
      <c r="MBH189" s="95"/>
      <c r="MBI189" s="95"/>
      <c r="MBJ189" s="95"/>
      <c r="MBK189" s="95"/>
      <c r="MBL189" s="95"/>
      <c r="MBM189" s="95"/>
      <c r="MBN189" s="95"/>
      <c r="MBO189" s="95"/>
      <c r="MBP189" s="95"/>
      <c r="MBQ189" s="95"/>
      <c r="MBR189" s="95"/>
      <c r="MBS189" s="95"/>
      <c r="MBT189" s="95"/>
      <c r="MBU189" s="95"/>
      <c r="MBV189" s="95"/>
      <c r="MBW189" s="95"/>
      <c r="MBX189" s="95"/>
      <c r="MBY189" s="95"/>
      <c r="MBZ189" s="95"/>
      <c r="MCA189" s="95"/>
      <c r="MCB189" s="95"/>
      <c r="MCC189" s="95"/>
      <c r="MCD189" s="95"/>
      <c r="MCE189" s="95"/>
      <c r="MCF189" s="95"/>
      <c r="MCG189" s="95"/>
      <c r="MCH189" s="95"/>
      <c r="MCI189" s="95"/>
      <c r="MCJ189" s="95"/>
      <c r="MCK189" s="95"/>
      <c r="MCL189" s="95"/>
      <c r="MCM189" s="95"/>
      <c r="MCN189" s="95"/>
      <c r="MCO189" s="95"/>
      <c r="MCP189" s="95"/>
      <c r="MCQ189" s="95"/>
      <c r="MCR189" s="95"/>
      <c r="MCS189" s="95"/>
      <c r="MCT189" s="95"/>
      <c r="MCU189" s="95"/>
      <c r="MCV189" s="95"/>
      <c r="MCW189" s="95"/>
      <c r="MCX189" s="95"/>
      <c r="MCY189" s="95"/>
      <c r="MCZ189" s="95"/>
      <c r="MDA189" s="95"/>
      <c r="MDB189" s="95"/>
      <c r="MDC189" s="95"/>
      <c r="MDD189" s="95"/>
      <c r="MDE189" s="95"/>
      <c r="MDF189" s="95"/>
      <c r="MDG189" s="95"/>
      <c r="MDH189" s="95"/>
      <c r="MDI189" s="95"/>
      <c r="MDJ189" s="95"/>
      <c r="MDK189" s="95"/>
      <c r="MDL189" s="95"/>
      <c r="MDM189" s="95"/>
      <c r="MDN189" s="95"/>
      <c r="MDO189" s="95"/>
      <c r="MDP189" s="95"/>
      <c r="MDQ189" s="95"/>
      <c r="MDR189" s="95"/>
      <c r="MDS189" s="95"/>
      <c r="MDT189" s="95"/>
      <c r="MDU189" s="95"/>
      <c r="MDV189" s="95"/>
      <c r="MDW189" s="95"/>
      <c r="MDX189" s="95"/>
      <c r="MDY189" s="95"/>
      <c r="MDZ189" s="95"/>
      <c r="MEA189" s="95"/>
      <c r="MEB189" s="95"/>
      <c r="MEC189" s="95"/>
      <c r="MED189" s="95"/>
      <c r="MEE189" s="95"/>
      <c r="MEF189" s="95"/>
      <c r="MEG189" s="95"/>
      <c r="MEH189" s="95"/>
      <c r="MEI189" s="95"/>
      <c r="MEJ189" s="95"/>
      <c r="MEK189" s="95"/>
      <c r="MEL189" s="95"/>
      <c r="MEM189" s="95"/>
      <c r="MEN189" s="95"/>
      <c r="MEO189" s="95"/>
      <c r="MEP189" s="95"/>
      <c r="MEQ189" s="95"/>
      <c r="MER189" s="95"/>
      <c r="MES189" s="95"/>
      <c r="MET189" s="95"/>
      <c r="MEU189" s="95"/>
      <c r="MEV189" s="95"/>
      <c r="MEW189" s="95"/>
      <c r="MEX189" s="95"/>
      <c r="MEY189" s="95"/>
      <c r="MEZ189" s="95"/>
      <c r="MFA189" s="95"/>
      <c r="MFB189" s="95"/>
      <c r="MFC189" s="95"/>
      <c r="MFD189" s="95"/>
      <c r="MFE189" s="95"/>
      <c r="MFF189" s="95"/>
      <c r="MFG189" s="95"/>
      <c r="MFH189" s="95"/>
      <c r="MFI189" s="95"/>
      <c r="MFJ189" s="95"/>
      <c r="MFK189" s="95"/>
      <c r="MFL189" s="95"/>
      <c r="MFM189" s="95"/>
      <c r="MFN189" s="95"/>
      <c r="MFO189" s="95"/>
      <c r="MFP189" s="95"/>
      <c r="MFQ189" s="95"/>
      <c r="MFR189" s="95"/>
      <c r="MFS189" s="95"/>
      <c r="MFT189" s="95"/>
      <c r="MFU189" s="95"/>
      <c r="MFV189" s="95"/>
      <c r="MFW189" s="95"/>
      <c r="MFX189" s="95"/>
      <c r="MFY189" s="95"/>
      <c r="MFZ189" s="95"/>
      <c r="MGA189" s="95"/>
      <c r="MGB189" s="95"/>
      <c r="MGC189" s="95"/>
      <c r="MGD189" s="95"/>
      <c r="MGE189" s="95"/>
      <c r="MGF189" s="95"/>
      <c r="MGG189" s="95"/>
      <c r="MGH189" s="95"/>
      <c r="MGI189" s="95"/>
      <c r="MGJ189" s="95"/>
      <c r="MGK189" s="95"/>
      <c r="MGL189" s="95"/>
      <c r="MGM189" s="95"/>
      <c r="MGN189" s="95"/>
      <c r="MGO189" s="95"/>
      <c r="MGP189" s="95"/>
      <c r="MGQ189" s="95"/>
      <c r="MGR189" s="95"/>
      <c r="MGS189" s="95"/>
      <c r="MGT189" s="95"/>
      <c r="MGU189" s="95"/>
      <c r="MGV189" s="95"/>
      <c r="MGW189" s="95"/>
      <c r="MGX189" s="95"/>
      <c r="MGY189" s="95"/>
      <c r="MGZ189" s="95"/>
      <c r="MHA189" s="95"/>
      <c r="MHB189" s="95"/>
      <c r="MHC189" s="95"/>
      <c r="MHD189" s="95"/>
      <c r="MHE189" s="95"/>
      <c r="MHF189" s="95"/>
      <c r="MHG189" s="95"/>
      <c r="MHH189" s="95"/>
      <c r="MHI189" s="95"/>
      <c r="MHJ189" s="95"/>
      <c r="MHK189" s="95"/>
      <c r="MHL189" s="95"/>
      <c r="MHM189" s="95"/>
      <c r="MHN189" s="95"/>
      <c r="MHO189" s="95"/>
      <c r="MHP189" s="95"/>
      <c r="MHQ189" s="95"/>
      <c r="MHR189" s="95"/>
      <c r="MHS189" s="95"/>
      <c r="MHT189" s="95"/>
      <c r="MHU189" s="95"/>
      <c r="MHV189" s="95"/>
      <c r="MHW189" s="95"/>
      <c r="MHX189" s="95"/>
      <c r="MHY189" s="95"/>
      <c r="MHZ189" s="95"/>
      <c r="MIA189" s="95"/>
      <c r="MIB189" s="95"/>
      <c r="MIC189" s="95"/>
      <c r="MID189" s="95"/>
      <c r="MIE189" s="95"/>
      <c r="MIF189" s="95"/>
      <c r="MIG189" s="95"/>
      <c r="MIH189" s="95"/>
      <c r="MII189" s="95"/>
      <c r="MIJ189" s="95"/>
      <c r="MIK189" s="95"/>
      <c r="MIL189" s="95"/>
      <c r="MIM189" s="95"/>
      <c r="MIN189" s="95"/>
      <c r="MIO189" s="95"/>
      <c r="MIP189" s="95"/>
      <c r="MIQ189" s="95"/>
      <c r="MIR189" s="95"/>
      <c r="MIS189" s="95"/>
      <c r="MIT189" s="95"/>
      <c r="MIU189" s="95"/>
      <c r="MIV189" s="95"/>
      <c r="MIW189" s="95"/>
      <c r="MIX189" s="95"/>
      <c r="MIY189" s="95"/>
      <c r="MIZ189" s="95"/>
      <c r="MJA189" s="95"/>
      <c r="MJB189" s="95"/>
      <c r="MJC189" s="95"/>
      <c r="MJD189" s="95"/>
      <c r="MJE189" s="95"/>
      <c r="MJF189" s="95"/>
      <c r="MJG189" s="95"/>
      <c r="MJH189" s="95"/>
      <c r="MJI189" s="95"/>
      <c r="MJJ189" s="95"/>
      <c r="MJK189" s="95"/>
      <c r="MJL189" s="95"/>
      <c r="MJM189" s="95"/>
      <c r="MJN189" s="95"/>
      <c r="MJO189" s="95"/>
      <c r="MJP189" s="95"/>
      <c r="MJQ189" s="95"/>
      <c r="MJR189" s="95"/>
      <c r="MJS189" s="95"/>
      <c r="MJT189" s="95"/>
      <c r="MJU189" s="95"/>
      <c r="MJV189" s="95"/>
      <c r="MJW189" s="95"/>
      <c r="MJX189" s="95"/>
      <c r="MJY189" s="95"/>
      <c r="MJZ189" s="95"/>
      <c r="MKA189" s="95"/>
      <c r="MKB189" s="95"/>
      <c r="MKC189" s="95"/>
      <c r="MKD189" s="95"/>
      <c r="MKE189" s="95"/>
      <c r="MKF189" s="95"/>
      <c r="MKG189" s="95"/>
      <c r="MKH189" s="95"/>
      <c r="MKI189" s="95"/>
      <c r="MKJ189" s="95"/>
      <c r="MKK189" s="95"/>
      <c r="MKL189" s="95"/>
      <c r="MKM189" s="95"/>
      <c r="MKN189" s="95"/>
      <c r="MKO189" s="95"/>
      <c r="MKP189" s="95"/>
      <c r="MKQ189" s="95"/>
      <c r="MKR189" s="95"/>
      <c r="MKS189" s="95"/>
      <c r="MKT189" s="95"/>
      <c r="MKU189" s="95"/>
      <c r="MKV189" s="95"/>
      <c r="MKW189" s="95"/>
      <c r="MKX189" s="95"/>
      <c r="MKY189" s="95"/>
      <c r="MKZ189" s="95"/>
      <c r="MLA189" s="95"/>
      <c r="MLB189" s="95"/>
      <c r="MLC189" s="95"/>
      <c r="MLD189" s="95"/>
      <c r="MLE189" s="95"/>
      <c r="MLF189" s="95"/>
      <c r="MLG189" s="95"/>
      <c r="MLH189" s="95"/>
      <c r="MLI189" s="95"/>
      <c r="MLJ189" s="95"/>
      <c r="MLK189" s="95"/>
      <c r="MLL189" s="95"/>
      <c r="MLM189" s="95"/>
      <c r="MLN189" s="95"/>
      <c r="MLO189" s="95"/>
      <c r="MLP189" s="95"/>
      <c r="MLQ189" s="95"/>
      <c r="MLR189" s="95"/>
      <c r="MLS189" s="95"/>
      <c r="MLT189" s="95"/>
      <c r="MLU189" s="95"/>
      <c r="MLV189" s="95"/>
      <c r="MLW189" s="95"/>
      <c r="MLX189" s="95"/>
      <c r="MLY189" s="95"/>
      <c r="MLZ189" s="95"/>
      <c r="MMA189" s="95"/>
      <c r="MMB189" s="95"/>
      <c r="MMC189" s="95"/>
      <c r="MMD189" s="95"/>
      <c r="MME189" s="95"/>
      <c r="MMF189" s="95"/>
      <c r="MMG189" s="95"/>
      <c r="MMH189" s="95"/>
      <c r="MMI189" s="95"/>
      <c r="MMJ189" s="95"/>
      <c r="MMK189" s="95"/>
      <c r="MML189" s="95"/>
      <c r="MMM189" s="95"/>
      <c r="MMN189" s="95"/>
      <c r="MMO189" s="95"/>
      <c r="MMP189" s="95"/>
      <c r="MMQ189" s="95"/>
      <c r="MMR189" s="95"/>
      <c r="MMS189" s="95"/>
      <c r="MMT189" s="95"/>
      <c r="MMU189" s="95"/>
      <c r="MMV189" s="95"/>
      <c r="MMW189" s="95"/>
      <c r="MMX189" s="95"/>
      <c r="MMY189" s="95"/>
      <c r="MMZ189" s="95"/>
      <c r="MNA189" s="95"/>
      <c r="MNB189" s="95"/>
      <c r="MNC189" s="95"/>
      <c r="MND189" s="95"/>
      <c r="MNE189" s="95"/>
      <c r="MNF189" s="95"/>
      <c r="MNG189" s="95"/>
      <c r="MNH189" s="95"/>
      <c r="MNI189" s="95"/>
      <c r="MNJ189" s="95"/>
      <c r="MNK189" s="95"/>
      <c r="MNL189" s="95"/>
      <c r="MNM189" s="95"/>
      <c r="MNN189" s="95"/>
      <c r="MNO189" s="95"/>
      <c r="MNP189" s="95"/>
      <c r="MNQ189" s="95"/>
      <c r="MNR189" s="95"/>
      <c r="MNS189" s="95"/>
      <c r="MNT189" s="95"/>
      <c r="MNU189" s="95"/>
      <c r="MNV189" s="95"/>
      <c r="MNW189" s="95"/>
      <c r="MNX189" s="95"/>
      <c r="MNY189" s="95"/>
      <c r="MNZ189" s="95"/>
      <c r="MOA189" s="95"/>
      <c r="MOB189" s="95"/>
      <c r="MOC189" s="95"/>
      <c r="MOD189" s="95"/>
      <c r="MOE189" s="95"/>
      <c r="MOF189" s="95"/>
      <c r="MOG189" s="95"/>
      <c r="MOH189" s="95"/>
      <c r="MOI189" s="95"/>
      <c r="MOJ189" s="95"/>
      <c r="MOK189" s="95"/>
      <c r="MOL189" s="95"/>
      <c r="MOM189" s="95"/>
      <c r="MON189" s="95"/>
      <c r="MOO189" s="95"/>
      <c r="MOP189" s="95"/>
      <c r="MOQ189" s="95"/>
      <c r="MOR189" s="95"/>
      <c r="MOS189" s="95"/>
      <c r="MOT189" s="95"/>
      <c r="MOU189" s="95"/>
      <c r="MOV189" s="95"/>
      <c r="MOW189" s="95"/>
      <c r="MOX189" s="95"/>
      <c r="MOY189" s="95"/>
      <c r="MOZ189" s="95"/>
      <c r="MPA189" s="95"/>
      <c r="MPB189" s="95"/>
      <c r="MPC189" s="95"/>
      <c r="MPD189" s="95"/>
      <c r="MPE189" s="95"/>
      <c r="MPF189" s="95"/>
      <c r="MPG189" s="95"/>
      <c r="MPH189" s="95"/>
      <c r="MPI189" s="95"/>
      <c r="MPJ189" s="95"/>
      <c r="MPK189" s="95"/>
      <c r="MPL189" s="95"/>
      <c r="MPM189" s="95"/>
      <c r="MPN189" s="95"/>
      <c r="MPO189" s="95"/>
      <c r="MPP189" s="95"/>
      <c r="MPQ189" s="95"/>
      <c r="MPR189" s="95"/>
      <c r="MPS189" s="95"/>
      <c r="MPT189" s="95"/>
      <c r="MPU189" s="95"/>
      <c r="MPV189" s="95"/>
      <c r="MPW189" s="95"/>
      <c r="MPX189" s="95"/>
      <c r="MPY189" s="95"/>
      <c r="MPZ189" s="95"/>
      <c r="MQA189" s="95"/>
      <c r="MQB189" s="95"/>
      <c r="MQC189" s="95"/>
      <c r="MQD189" s="95"/>
      <c r="MQE189" s="95"/>
      <c r="MQF189" s="95"/>
      <c r="MQG189" s="95"/>
      <c r="MQH189" s="95"/>
      <c r="MQI189" s="95"/>
      <c r="MQJ189" s="95"/>
      <c r="MQK189" s="95"/>
      <c r="MQL189" s="95"/>
      <c r="MQM189" s="95"/>
      <c r="MQN189" s="95"/>
      <c r="MQO189" s="95"/>
      <c r="MQP189" s="95"/>
      <c r="MQQ189" s="95"/>
      <c r="MQR189" s="95"/>
      <c r="MQS189" s="95"/>
      <c r="MQT189" s="95"/>
      <c r="MQU189" s="95"/>
      <c r="MQV189" s="95"/>
      <c r="MQW189" s="95"/>
      <c r="MQX189" s="95"/>
      <c r="MQY189" s="95"/>
      <c r="MQZ189" s="95"/>
      <c r="MRA189" s="95"/>
      <c r="MRB189" s="95"/>
      <c r="MRC189" s="95"/>
      <c r="MRD189" s="95"/>
      <c r="MRE189" s="95"/>
      <c r="MRF189" s="95"/>
      <c r="MRG189" s="95"/>
      <c r="MRH189" s="95"/>
      <c r="MRI189" s="95"/>
      <c r="MRJ189" s="95"/>
      <c r="MRK189" s="95"/>
      <c r="MRL189" s="95"/>
      <c r="MRM189" s="95"/>
      <c r="MRN189" s="95"/>
      <c r="MRO189" s="95"/>
      <c r="MRP189" s="95"/>
      <c r="MRQ189" s="95"/>
      <c r="MRR189" s="95"/>
      <c r="MRS189" s="95"/>
      <c r="MRT189" s="95"/>
      <c r="MRU189" s="95"/>
      <c r="MRV189" s="95"/>
      <c r="MRW189" s="95"/>
      <c r="MRX189" s="95"/>
      <c r="MRY189" s="95"/>
      <c r="MRZ189" s="95"/>
      <c r="MSA189" s="95"/>
      <c r="MSB189" s="95"/>
      <c r="MSC189" s="95"/>
      <c r="MSD189" s="95"/>
      <c r="MSE189" s="95"/>
      <c r="MSF189" s="95"/>
      <c r="MSG189" s="95"/>
      <c r="MSH189" s="95"/>
      <c r="MSI189" s="95"/>
      <c r="MSJ189" s="95"/>
      <c r="MSK189" s="95"/>
      <c r="MSL189" s="95"/>
      <c r="MSM189" s="95"/>
      <c r="MSN189" s="95"/>
      <c r="MSO189" s="95"/>
      <c r="MSP189" s="95"/>
      <c r="MSQ189" s="95"/>
      <c r="MSR189" s="95"/>
      <c r="MSS189" s="95"/>
      <c r="MST189" s="95"/>
      <c r="MSU189" s="95"/>
      <c r="MSV189" s="95"/>
      <c r="MSW189" s="95"/>
      <c r="MSX189" s="95"/>
      <c r="MSY189" s="95"/>
      <c r="MSZ189" s="95"/>
      <c r="MTA189" s="95"/>
      <c r="MTB189" s="95"/>
      <c r="MTC189" s="95"/>
      <c r="MTD189" s="95"/>
      <c r="MTE189" s="95"/>
      <c r="MTF189" s="95"/>
      <c r="MTG189" s="95"/>
      <c r="MTH189" s="95"/>
      <c r="MTI189" s="95"/>
      <c r="MTJ189" s="95"/>
      <c r="MTK189" s="95"/>
      <c r="MTL189" s="95"/>
      <c r="MTM189" s="95"/>
      <c r="MTN189" s="95"/>
      <c r="MTO189" s="95"/>
      <c r="MTP189" s="95"/>
      <c r="MTQ189" s="95"/>
      <c r="MTR189" s="95"/>
      <c r="MTS189" s="95"/>
      <c r="MTT189" s="95"/>
      <c r="MTU189" s="95"/>
      <c r="MTV189" s="95"/>
      <c r="MTW189" s="95"/>
      <c r="MTX189" s="95"/>
      <c r="MTY189" s="95"/>
      <c r="MTZ189" s="95"/>
      <c r="MUA189" s="95"/>
      <c r="MUB189" s="95"/>
      <c r="MUC189" s="95"/>
      <c r="MUD189" s="95"/>
      <c r="MUE189" s="95"/>
      <c r="MUF189" s="95"/>
      <c r="MUG189" s="95"/>
      <c r="MUH189" s="95"/>
      <c r="MUI189" s="95"/>
      <c r="MUJ189" s="95"/>
      <c r="MUK189" s="95"/>
      <c r="MUL189" s="95"/>
      <c r="MUM189" s="95"/>
      <c r="MUN189" s="95"/>
      <c r="MUO189" s="95"/>
      <c r="MUP189" s="95"/>
      <c r="MUQ189" s="95"/>
      <c r="MUR189" s="95"/>
      <c r="MUS189" s="95"/>
      <c r="MUT189" s="95"/>
      <c r="MUU189" s="95"/>
      <c r="MUV189" s="95"/>
      <c r="MUW189" s="95"/>
      <c r="MUX189" s="95"/>
      <c r="MUY189" s="95"/>
      <c r="MUZ189" s="95"/>
      <c r="MVA189" s="95"/>
      <c r="MVB189" s="95"/>
      <c r="MVC189" s="95"/>
      <c r="MVD189" s="95"/>
      <c r="MVE189" s="95"/>
      <c r="MVF189" s="95"/>
      <c r="MVG189" s="95"/>
      <c r="MVH189" s="95"/>
      <c r="MVI189" s="95"/>
      <c r="MVJ189" s="95"/>
      <c r="MVK189" s="95"/>
      <c r="MVL189" s="95"/>
      <c r="MVM189" s="95"/>
      <c r="MVN189" s="95"/>
      <c r="MVO189" s="95"/>
      <c r="MVP189" s="95"/>
      <c r="MVQ189" s="95"/>
      <c r="MVR189" s="95"/>
      <c r="MVS189" s="95"/>
      <c r="MVT189" s="95"/>
      <c r="MVU189" s="95"/>
      <c r="MVV189" s="95"/>
      <c r="MVW189" s="95"/>
      <c r="MVX189" s="95"/>
      <c r="MVY189" s="95"/>
      <c r="MVZ189" s="95"/>
      <c r="MWA189" s="95"/>
      <c r="MWB189" s="95"/>
      <c r="MWC189" s="95"/>
      <c r="MWD189" s="95"/>
      <c r="MWE189" s="95"/>
      <c r="MWF189" s="95"/>
      <c r="MWG189" s="95"/>
      <c r="MWH189" s="95"/>
      <c r="MWI189" s="95"/>
      <c r="MWJ189" s="95"/>
      <c r="MWK189" s="95"/>
      <c r="MWL189" s="95"/>
      <c r="MWM189" s="95"/>
      <c r="MWN189" s="95"/>
      <c r="MWO189" s="95"/>
      <c r="MWP189" s="95"/>
      <c r="MWQ189" s="95"/>
      <c r="MWR189" s="95"/>
      <c r="MWS189" s="95"/>
      <c r="MWT189" s="95"/>
      <c r="MWU189" s="95"/>
      <c r="MWV189" s="95"/>
      <c r="MWW189" s="95"/>
      <c r="MWX189" s="95"/>
      <c r="MWY189" s="95"/>
      <c r="MWZ189" s="95"/>
      <c r="MXA189" s="95"/>
      <c r="MXB189" s="95"/>
      <c r="MXC189" s="95"/>
      <c r="MXD189" s="95"/>
      <c r="MXE189" s="95"/>
      <c r="MXF189" s="95"/>
      <c r="MXG189" s="95"/>
      <c r="MXH189" s="95"/>
      <c r="MXI189" s="95"/>
      <c r="MXJ189" s="95"/>
      <c r="MXK189" s="95"/>
      <c r="MXL189" s="95"/>
      <c r="MXM189" s="95"/>
      <c r="MXN189" s="95"/>
      <c r="MXO189" s="95"/>
      <c r="MXP189" s="95"/>
      <c r="MXQ189" s="95"/>
      <c r="MXR189" s="95"/>
      <c r="MXS189" s="95"/>
      <c r="MXT189" s="95"/>
      <c r="MXU189" s="95"/>
      <c r="MXV189" s="95"/>
      <c r="MXW189" s="95"/>
      <c r="MXX189" s="95"/>
      <c r="MXY189" s="95"/>
      <c r="MXZ189" s="95"/>
      <c r="MYA189" s="95"/>
      <c r="MYB189" s="95"/>
      <c r="MYC189" s="95"/>
      <c r="MYD189" s="95"/>
      <c r="MYE189" s="95"/>
      <c r="MYF189" s="95"/>
      <c r="MYG189" s="95"/>
      <c r="MYH189" s="95"/>
      <c r="MYI189" s="95"/>
      <c r="MYJ189" s="95"/>
      <c r="MYK189" s="95"/>
      <c r="MYL189" s="95"/>
      <c r="MYM189" s="95"/>
      <c r="MYN189" s="95"/>
      <c r="MYO189" s="95"/>
      <c r="MYP189" s="95"/>
      <c r="MYQ189" s="95"/>
      <c r="MYR189" s="95"/>
      <c r="MYS189" s="95"/>
      <c r="MYT189" s="95"/>
      <c r="MYU189" s="95"/>
      <c r="MYV189" s="95"/>
      <c r="MYW189" s="95"/>
      <c r="MYX189" s="95"/>
      <c r="MYY189" s="95"/>
      <c r="MYZ189" s="95"/>
      <c r="MZA189" s="95"/>
      <c r="MZB189" s="95"/>
      <c r="MZC189" s="95"/>
      <c r="MZD189" s="95"/>
      <c r="MZE189" s="95"/>
      <c r="MZF189" s="95"/>
      <c r="MZG189" s="95"/>
      <c r="MZH189" s="95"/>
      <c r="MZI189" s="95"/>
      <c r="MZJ189" s="95"/>
      <c r="MZK189" s="95"/>
      <c r="MZL189" s="95"/>
      <c r="MZM189" s="95"/>
      <c r="MZN189" s="95"/>
      <c r="MZO189" s="95"/>
      <c r="MZP189" s="95"/>
      <c r="MZQ189" s="95"/>
      <c r="MZR189" s="95"/>
      <c r="MZS189" s="95"/>
      <c r="MZT189" s="95"/>
      <c r="MZU189" s="95"/>
      <c r="MZV189" s="95"/>
      <c r="MZW189" s="95"/>
      <c r="MZX189" s="95"/>
      <c r="MZY189" s="95"/>
      <c r="MZZ189" s="95"/>
      <c r="NAA189" s="95"/>
      <c r="NAB189" s="95"/>
      <c r="NAC189" s="95"/>
      <c r="NAD189" s="95"/>
      <c r="NAE189" s="95"/>
      <c r="NAF189" s="95"/>
      <c r="NAG189" s="95"/>
      <c r="NAH189" s="95"/>
      <c r="NAI189" s="95"/>
      <c r="NAJ189" s="95"/>
      <c r="NAK189" s="95"/>
      <c r="NAL189" s="95"/>
      <c r="NAM189" s="95"/>
      <c r="NAN189" s="95"/>
      <c r="NAO189" s="95"/>
      <c r="NAP189" s="95"/>
      <c r="NAQ189" s="95"/>
      <c r="NAR189" s="95"/>
      <c r="NAS189" s="95"/>
      <c r="NAT189" s="95"/>
      <c r="NAU189" s="95"/>
      <c r="NAV189" s="95"/>
      <c r="NAW189" s="95"/>
      <c r="NAX189" s="95"/>
      <c r="NAY189" s="95"/>
      <c r="NAZ189" s="95"/>
      <c r="NBA189" s="95"/>
      <c r="NBB189" s="95"/>
      <c r="NBC189" s="95"/>
      <c r="NBD189" s="95"/>
      <c r="NBE189" s="95"/>
      <c r="NBF189" s="95"/>
      <c r="NBG189" s="95"/>
      <c r="NBH189" s="95"/>
      <c r="NBI189" s="95"/>
      <c r="NBJ189" s="95"/>
      <c r="NBK189" s="95"/>
      <c r="NBL189" s="95"/>
      <c r="NBM189" s="95"/>
      <c r="NBN189" s="95"/>
      <c r="NBO189" s="95"/>
      <c r="NBP189" s="95"/>
      <c r="NBQ189" s="95"/>
      <c r="NBR189" s="95"/>
      <c r="NBS189" s="95"/>
      <c r="NBT189" s="95"/>
      <c r="NBU189" s="95"/>
      <c r="NBV189" s="95"/>
      <c r="NBW189" s="95"/>
      <c r="NBX189" s="95"/>
      <c r="NBY189" s="95"/>
      <c r="NBZ189" s="95"/>
      <c r="NCA189" s="95"/>
      <c r="NCB189" s="95"/>
      <c r="NCC189" s="95"/>
      <c r="NCD189" s="95"/>
      <c r="NCE189" s="95"/>
      <c r="NCF189" s="95"/>
      <c r="NCG189" s="95"/>
      <c r="NCH189" s="95"/>
      <c r="NCI189" s="95"/>
      <c r="NCJ189" s="95"/>
      <c r="NCK189" s="95"/>
      <c r="NCL189" s="95"/>
      <c r="NCM189" s="95"/>
      <c r="NCN189" s="95"/>
      <c r="NCO189" s="95"/>
      <c r="NCP189" s="95"/>
      <c r="NCQ189" s="95"/>
      <c r="NCR189" s="95"/>
      <c r="NCS189" s="95"/>
      <c r="NCT189" s="95"/>
      <c r="NCU189" s="95"/>
      <c r="NCV189" s="95"/>
      <c r="NCW189" s="95"/>
      <c r="NCX189" s="95"/>
      <c r="NCY189" s="95"/>
      <c r="NCZ189" s="95"/>
      <c r="NDA189" s="95"/>
      <c r="NDB189" s="95"/>
      <c r="NDC189" s="95"/>
      <c r="NDD189" s="95"/>
      <c r="NDE189" s="95"/>
      <c r="NDF189" s="95"/>
      <c r="NDG189" s="95"/>
      <c r="NDH189" s="95"/>
      <c r="NDI189" s="95"/>
      <c r="NDJ189" s="95"/>
      <c r="NDK189" s="95"/>
      <c r="NDL189" s="95"/>
      <c r="NDM189" s="95"/>
      <c r="NDN189" s="95"/>
      <c r="NDO189" s="95"/>
      <c r="NDP189" s="95"/>
      <c r="NDQ189" s="95"/>
      <c r="NDR189" s="95"/>
      <c r="NDS189" s="95"/>
      <c r="NDT189" s="95"/>
      <c r="NDU189" s="95"/>
      <c r="NDV189" s="95"/>
      <c r="NDW189" s="95"/>
      <c r="NDX189" s="95"/>
      <c r="NDY189" s="95"/>
      <c r="NDZ189" s="95"/>
      <c r="NEA189" s="95"/>
      <c r="NEB189" s="95"/>
      <c r="NEC189" s="95"/>
      <c r="NED189" s="95"/>
      <c r="NEE189" s="95"/>
      <c r="NEF189" s="95"/>
      <c r="NEG189" s="95"/>
      <c r="NEH189" s="95"/>
      <c r="NEI189" s="95"/>
      <c r="NEJ189" s="95"/>
      <c r="NEK189" s="95"/>
      <c r="NEL189" s="95"/>
      <c r="NEM189" s="95"/>
      <c r="NEN189" s="95"/>
      <c r="NEO189" s="95"/>
      <c r="NEP189" s="95"/>
      <c r="NEQ189" s="95"/>
      <c r="NER189" s="95"/>
      <c r="NES189" s="95"/>
      <c r="NET189" s="95"/>
      <c r="NEU189" s="95"/>
      <c r="NEV189" s="95"/>
      <c r="NEW189" s="95"/>
      <c r="NEX189" s="95"/>
      <c r="NEY189" s="95"/>
      <c r="NEZ189" s="95"/>
      <c r="NFA189" s="95"/>
      <c r="NFB189" s="95"/>
      <c r="NFC189" s="95"/>
      <c r="NFD189" s="95"/>
      <c r="NFE189" s="95"/>
      <c r="NFF189" s="95"/>
      <c r="NFG189" s="95"/>
      <c r="NFH189" s="95"/>
      <c r="NFI189" s="95"/>
      <c r="NFJ189" s="95"/>
      <c r="NFK189" s="95"/>
      <c r="NFL189" s="95"/>
      <c r="NFM189" s="95"/>
      <c r="NFN189" s="95"/>
      <c r="NFO189" s="95"/>
      <c r="NFP189" s="95"/>
      <c r="NFQ189" s="95"/>
      <c r="NFR189" s="95"/>
      <c r="NFS189" s="95"/>
      <c r="NFT189" s="95"/>
      <c r="NFU189" s="95"/>
      <c r="NFV189" s="95"/>
      <c r="NFW189" s="95"/>
      <c r="NFX189" s="95"/>
      <c r="NFY189" s="95"/>
      <c r="NFZ189" s="95"/>
      <c r="NGA189" s="95"/>
      <c r="NGB189" s="95"/>
      <c r="NGC189" s="95"/>
      <c r="NGD189" s="95"/>
      <c r="NGE189" s="95"/>
      <c r="NGF189" s="95"/>
      <c r="NGG189" s="95"/>
      <c r="NGH189" s="95"/>
      <c r="NGI189" s="95"/>
      <c r="NGJ189" s="95"/>
      <c r="NGK189" s="95"/>
      <c r="NGL189" s="95"/>
      <c r="NGM189" s="95"/>
      <c r="NGN189" s="95"/>
      <c r="NGO189" s="95"/>
      <c r="NGP189" s="95"/>
      <c r="NGQ189" s="95"/>
      <c r="NGR189" s="95"/>
      <c r="NGS189" s="95"/>
      <c r="NGT189" s="95"/>
      <c r="NGU189" s="95"/>
      <c r="NGV189" s="95"/>
      <c r="NGW189" s="95"/>
      <c r="NGX189" s="95"/>
      <c r="NGY189" s="95"/>
      <c r="NGZ189" s="95"/>
      <c r="NHA189" s="95"/>
      <c r="NHB189" s="95"/>
      <c r="NHC189" s="95"/>
      <c r="NHD189" s="95"/>
      <c r="NHE189" s="95"/>
      <c r="NHF189" s="95"/>
      <c r="NHG189" s="95"/>
      <c r="NHH189" s="95"/>
      <c r="NHI189" s="95"/>
      <c r="NHJ189" s="95"/>
      <c r="NHK189" s="95"/>
      <c r="NHL189" s="95"/>
      <c r="NHM189" s="95"/>
      <c r="NHN189" s="95"/>
      <c r="NHO189" s="95"/>
      <c r="NHP189" s="95"/>
      <c r="NHQ189" s="95"/>
      <c r="NHR189" s="95"/>
      <c r="NHS189" s="95"/>
      <c r="NHT189" s="95"/>
      <c r="NHU189" s="95"/>
      <c r="NHV189" s="95"/>
      <c r="NHW189" s="95"/>
      <c r="NHX189" s="95"/>
      <c r="NHY189" s="95"/>
      <c r="NHZ189" s="95"/>
      <c r="NIA189" s="95"/>
      <c r="NIB189" s="95"/>
      <c r="NIC189" s="95"/>
      <c r="NID189" s="95"/>
      <c r="NIE189" s="95"/>
      <c r="NIF189" s="95"/>
      <c r="NIG189" s="95"/>
      <c r="NIH189" s="95"/>
      <c r="NII189" s="95"/>
      <c r="NIJ189" s="95"/>
      <c r="NIK189" s="95"/>
      <c r="NIL189" s="95"/>
      <c r="NIM189" s="95"/>
      <c r="NIN189" s="95"/>
      <c r="NIO189" s="95"/>
      <c r="NIP189" s="95"/>
      <c r="NIQ189" s="95"/>
      <c r="NIR189" s="95"/>
      <c r="NIS189" s="95"/>
      <c r="NIT189" s="95"/>
      <c r="NIU189" s="95"/>
      <c r="NIV189" s="95"/>
      <c r="NIW189" s="95"/>
      <c r="NIX189" s="95"/>
      <c r="NIY189" s="95"/>
      <c r="NIZ189" s="95"/>
      <c r="NJA189" s="95"/>
      <c r="NJB189" s="95"/>
      <c r="NJC189" s="95"/>
      <c r="NJD189" s="95"/>
      <c r="NJE189" s="95"/>
      <c r="NJF189" s="95"/>
      <c r="NJG189" s="95"/>
      <c r="NJH189" s="95"/>
      <c r="NJI189" s="95"/>
      <c r="NJJ189" s="95"/>
      <c r="NJK189" s="95"/>
      <c r="NJL189" s="95"/>
      <c r="NJM189" s="95"/>
      <c r="NJN189" s="95"/>
      <c r="NJO189" s="95"/>
      <c r="NJP189" s="95"/>
      <c r="NJQ189" s="95"/>
      <c r="NJR189" s="95"/>
      <c r="NJS189" s="95"/>
      <c r="NJT189" s="95"/>
      <c r="NJU189" s="95"/>
      <c r="NJV189" s="95"/>
      <c r="NJW189" s="95"/>
      <c r="NJX189" s="95"/>
      <c r="NJY189" s="95"/>
      <c r="NJZ189" s="95"/>
      <c r="NKA189" s="95"/>
      <c r="NKB189" s="95"/>
      <c r="NKC189" s="95"/>
      <c r="NKD189" s="95"/>
      <c r="NKE189" s="95"/>
      <c r="NKF189" s="95"/>
      <c r="NKG189" s="95"/>
      <c r="NKH189" s="95"/>
      <c r="NKI189" s="95"/>
      <c r="NKJ189" s="95"/>
      <c r="NKK189" s="95"/>
      <c r="NKL189" s="95"/>
      <c r="NKM189" s="95"/>
      <c r="NKN189" s="95"/>
      <c r="NKO189" s="95"/>
      <c r="NKP189" s="95"/>
      <c r="NKQ189" s="95"/>
      <c r="NKR189" s="95"/>
      <c r="NKS189" s="95"/>
      <c r="NKT189" s="95"/>
      <c r="NKU189" s="95"/>
      <c r="NKV189" s="95"/>
      <c r="NKW189" s="95"/>
      <c r="NKX189" s="95"/>
      <c r="NKY189" s="95"/>
      <c r="NKZ189" s="95"/>
      <c r="NLA189" s="95"/>
      <c r="NLB189" s="95"/>
      <c r="NLC189" s="95"/>
      <c r="NLD189" s="95"/>
      <c r="NLE189" s="95"/>
      <c r="NLF189" s="95"/>
      <c r="NLG189" s="95"/>
      <c r="NLH189" s="95"/>
      <c r="NLI189" s="95"/>
      <c r="NLJ189" s="95"/>
      <c r="NLK189" s="95"/>
      <c r="NLL189" s="95"/>
      <c r="NLM189" s="95"/>
      <c r="NLN189" s="95"/>
      <c r="NLO189" s="95"/>
      <c r="NLP189" s="95"/>
      <c r="NLQ189" s="95"/>
      <c r="NLR189" s="95"/>
      <c r="NLS189" s="95"/>
      <c r="NLT189" s="95"/>
      <c r="NLU189" s="95"/>
      <c r="NLV189" s="95"/>
      <c r="NLW189" s="95"/>
      <c r="NLX189" s="95"/>
      <c r="NLY189" s="95"/>
      <c r="NLZ189" s="95"/>
      <c r="NMA189" s="95"/>
      <c r="NMB189" s="95"/>
      <c r="NMC189" s="95"/>
      <c r="NMD189" s="95"/>
      <c r="NME189" s="95"/>
      <c r="NMF189" s="95"/>
      <c r="NMG189" s="95"/>
      <c r="NMH189" s="95"/>
      <c r="NMI189" s="95"/>
      <c r="NMJ189" s="95"/>
      <c r="NMK189" s="95"/>
      <c r="NML189" s="95"/>
      <c r="NMM189" s="95"/>
      <c r="NMN189" s="95"/>
      <c r="NMO189" s="95"/>
      <c r="NMP189" s="95"/>
      <c r="NMQ189" s="95"/>
      <c r="NMR189" s="95"/>
      <c r="NMS189" s="95"/>
      <c r="NMT189" s="95"/>
      <c r="NMU189" s="95"/>
      <c r="NMV189" s="95"/>
      <c r="NMW189" s="95"/>
      <c r="NMX189" s="95"/>
      <c r="NMY189" s="95"/>
      <c r="NMZ189" s="95"/>
      <c r="NNA189" s="95"/>
      <c r="NNB189" s="95"/>
      <c r="NNC189" s="95"/>
      <c r="NND189" s="95"/>
      <c r="NNE189" s="95"/>
      <c r="NNF189" s="95"/>
      <c r="NNG189" s="95"/>
      <c r="NNH189" s="95"/>
      <c r="NNI189" s="95"/>
      <c r="NNJ189" s="95"/>
      <c r="NNK189" s="95"/>
      <c r="NNL189" s="95"/>
      <c r="NNM189" s="95"/>
      <c r="NNN189" s="95"/>
      <c r="NNO189" s="95"/>
      <c r="NNP189" s="95"/>
      <c r="NNQ189" s="95"/>
      <c r="NNR189" s="95"/>
      <c r="NNS189" s="95"/>
      <c r="NNT189" s="95"/>
      <c r="NNU189" s="95"/>
      <c r="NNV189" s="95"/>
      <c r="NNW189" s="95"/>
      <c r="NNX189" s="95"/>
      <c r="NNY189" s="95"/>
      <c r="NNZ189" s="95"/>
      <c r="NOA189" s="95"/>
      <c r="NOB189" s="95"/>
      <c r="NOC189" s="95"/>
      <c r="NOD189" s="95"/>
      <c r="NOE189" s="95"/>
      <c r="NOF189" s="95"/>
      <c r="NOG189" s="95"/>
      <c r="NOH189" s="95"/>
      <c r="NOI189" s="95"/>
      <c r="NOJ189" s="95"/>
      <c r="NOK189" s="95"/>
      <c r="NOL189" s="95"/>
      <c r="NOM189" s="95"/>
      <c r="NON189" s="95"/>
      <c r="NOO189" s="95"/>
      <c r="NOP189" s="95"/>
      <c r="NOQ189" s="95"/>
      <c r="NOR189" s="95"/>
      <c r="NOS189" s="95"/>
      <c r="NOT189" s="95"/>
      <c r="NOU189" s="95"/>
      <c r="NOV189" s="95"/>
      <c r="NOW189" s="95"/>
      <c r="NOX189" s="95"/>
      <c r="NOY189" s="95"/>
      <c r="NOZ189" s="95"/>
      <c r="NPA189" s="95"/>
      <c r="NPB189" s="95"/>
      <c r="NPC189" s="95"/>
      <c r="NPD189" s="95"/>
      <c r="NPE189" s="95"/>
      <c r="NPF189" s="95"/>
      <c r="NPG189" s="95"/>
      <c r="NPH189" s="95"/>
      <c r="NPI189" s="95"/>
      <c r="NPJ189" s="95"/>
      <c r="NPK189" s="95"/>
      <c r="NPL189" s="95"/>
      <c r="NPM189" s="95"/>
      <c r="NPN189" s="95"/>
      <c r="NPO189" s="95"/>
      <c r="NPP189" s="95"/>
      <c r="NPQ189" s="95"/>
      <c r="NPR189" s="95"/>
      <c r="NPS189" s="95"/>
      <c r="NPT189" s="95"/>
      <c r="NPU189" s="95"/>
      <c r="NPV189" s="95"/>
      <c r="NPW189" s="95"/>
      <c r="NPX189" s="95"/>
      <c r="NPY189" s="95"/>
      <c r="NPZ189" s="95"/>
      <c r="NQA189" s="95"/>
      <c r="NQB189" s="95"/>
      <c r="NQC189" s="95"/>
      <c r="NQD189" s="95"/>
      <c r="NQE189" s="95"/>
      <c r="NQF189" s="95"/>
      <c r="NQG189" s="95"/>
      <c r="NQH189" s="95"/>
      <c r="NQI189" s="95"/>
      <c r="NQJ189" s="95"/>
      <c r="NQK189" s="95"/>
      <c r="NQL189" s="95"/>
      <c r="NQM189" s="95"/>
      <c r="NQN189" s="95"/>
      <c r="NQO189" s="95"/>
      <c r="NQP189" s="95"/>
      <c r="NQQ189" s="95"/>
      <c r="NQR189" s="95"/>
      <c r="NQS189" s="95"/>
      <c r="NQT189" s="95"/>
      <c r="NQU189" s="95"/>
      <c r="NQV189" s="95"/>
      <c r="NQW189" s="95"/>
      <c r="NQX189" s="95"/>
      <c r="NQY189" s="95"/>
      <c r="NQZ189" s="95"/>
      <c r="NRA189" s="95"/>
      <c r="NRB189" s="95"/>
      <c r="NRC189" s="95"/>
      <c r="NRD189" s="95"/>
      <c r="NRE189" s="95"/>
      <c r="NRF189" s="95"/>
      <c r="NRG189" s="95"/>
      <c r="NRH189" s="95"/>
      <c r="NRI189" s="95"/>
      <c r="NRJ189" s="95"/>
      <c r="NRK189" s="95"/>
      <c r="NRL189" s="95"/>
      <c r="NRM189" s="95"/>
      <c r="NRN189" s="95"/>
      <c r="NRO189" s="95"/>
      <c r="NRP189" s="95"/>
      <c r="NRQ189" s="95"/>
      <c r="NRR189" s="95"/>
      <c r="NRS189" s="95"/>
      <c r="NRT189" s="95"/>
      <c r="NRU189" s="95"/>
      <c r="NRV189" s="95"/>
      <c r="NRW189" s="95"/>
      <c r="NRX189" s="95"/>
      <c r="NRY189" s="95"/>
      <c r="NRZ189" s="95"/>
      <c r="NSA189" s="95"/>
      <c r="NSB189" s="95"/>
      <c r="NSC189" s="95"/>
      <c r="NSD189" s="95"/>
      <c r="NSE189" s="95"/>
      <c r="NSF189" s="95"/>
      <c r="NSG189" s="95"/>
      <c r="NSH189" s="95"/>
      <c r="NSI189" s="95"/>
      <c r="NSJ189" s="95"/>
      <c r="NSK189" s="95"/>
      <c r="NSL189" s="95"/>
      <c r="NSM189" s="95"/>
      <c r="NSN189" s="95"/>
      <c r="NSO189" s="95"/>
      <c r="NSP189" s="95"/>
      <c r="NSQ189" s="95"/>
      <c r="NSR189" s="95"/>
      <c r="NSS189" s="95"/>
      <c r="NST189" s="95"/>
      <c r="NSU189" s="95"/>
      <c r="NSV189" s="95"/>
      <c r="NSW189" s="95"/>
      <c r="NSX189" s="95"/>
      <c r="NSY189" s="95"/>
      <c r="NSZ189" s="95"/>
      <c r="NTA189" s="95"/>
      <c r="NTB189" s="95"/>
      <c r="NTC189" s="95"/>
      <c r="NTD189" s="95"/>
      <c r="NTE189" s="95"/>
      <c r="NTF189" s="95"/>
      <c r="NTG189" s="95"/>
      <c r="NTH189" s="95"/>
      <c r="NTI189" s="95"/>
      <c r="NTJ189" s="95"/>
      <c r="NTK189" s="95"/>
      <c r="NTL189" s="95"/>
      <c r="NTM189" s="95"/>
      <c r="NTN189" s="95"/>
      <c r="NTO189" s="95"/>
      <c r="NTP189" s="95"/>
      <c r="NTQ189" s="95"/>
      <c r="NTR189" s="95"/>
      <c r="NTS189" s="95"/>
      <c r="NTT189" s="95"/>
      <c r="NTU189" s="95"/>
      <c r="NTV189" s="95"/>
      <c r="NTW189" s="95"/>
      <c r="NTX189" s="95"/>
      <c r="NTY189" s="95"/>
      <c r="NTZ189" s="95"/>
      <c r="NUA189" s="95"/>
      <c r="NUB189" s="95"/>
      <c r="NUC189" s="95"/>
      <c r="NUD189" s="95"/>
      <c r="NUE189" s="95"/>
      <c r="NUF189" s="95"/>
      <c r="NUG189" s="95"/>
      <c r="NUH189" s="95"/>
      <c r="NUI189" s="95"/>
      <c r="NUJ189" s="95"/>
      <c r="NUK189" s="95"/>
      <c r="NUL189" s="95"/>
      <c r="NUM189" s="95"/>
      <c r="NUN189" s="95"/>
      <c r="NUO189" s="95"/>
      <c r="NUP189" s="95"/>
      <c r="NUQ189" s="95"/>
      <c r="NUR189" s="95"/>
      <c r="NUS189" s="95"/>
      <c r="NUT189" s="95"/>
      <c r="NUU189" s="95"/>
      <c r="NUV189" s="95"/>
      <c r="NUW189" s="95"/>
      <c r="NUX189" s="95"/>
      <c r="NUY189" s="95"/>
      <c r="NUZ189" s="95"/>
      <c r="NVA189" s="95"/>
      <c r="NVB189" s="95"/>
      <c r="NVC189" s="95"/>
      <c r="NVD189" s="95"/>
      <c r="NVE189" s="95"/>
      <c r="NVF189" s="95"/>
      <c r="NVG189" s="95"/>
      <c r="NVH189" s="95"/>
      <c r="NVI189" s="95"/>
      <c r="NVJ189" s="95"/>
      <c r="NVK189" s="95"/>
      <c r="NVL189" s="95"/>
      <c r="NVM189" s="95"/>
      <c r="NVN189" s="95"/>
      <c r="NVO189" s="95"/>
      <c r="NVP189" s="95"/>
      <c r="NVQ189" s="95"/>
      <c r="NVR189" s="95"/>
      <c r="NVS189" s="95"/>
      <c r="NVT189" s="95"/>
      <c r="NVU189" s="95"/>
      <c r="NVV189" s="95"/>
      <c r="NVW189" s="95"/>
      <c r="NVX189" s="95"/>
      <c r="NVY189" s="95"/>
      <c r="NVZ189" s="95"/>
      <c r="NWA189" s="95"/>
      <c r="NWB189" s="95"/>
      <c r="NWC189" s="95"/>
      <c r="NWD189" s="95"/>
      <c r="NWE189" s="95"/>
      <c r="NWF189" s="95"/>
      <c r="NWG189" s="95"/>
      <c r="NWH189" s="95"/>
      <c r="NWI189" s="95"/>
      <c r="NWJ189" s="95"/>
      <c r="NWK189" s="95"/>
      <c r="NWL189" s="95"/>
      <c r="NWM189" s="95"/>
      <c r="NWN189" s="95"/>
      <c r="NWO189" s="95"/>
      <c r="NWP189" s="95"/>
      <c r="NWQ189" s="95"/>
      <c r="NWR189" s="95"/>
      <c r="NWS189" s="95"/>
      <c r="NWT189" s="95"/>
      <c r="NWU189" s="95"/>
      <c r="NWV189" s="95"/>
      <c r="NWW189" s="95"/>
      <c r="NWX189" s="95"/>
      <c r="NWY189" s="95"/>
      <c r="NWZ189" s="95"/>
      <c r="NXA189" s="95"/>
      <c r="NXB189" s="95"/>
      <c r="NXC189" s="95"/>
      <c r="NXD189" s="95"/>
      <c r="NXE189" s="95"/>
      <c r="NXF189" s="95"/>
      <c r="NXG189" s="95"/>
      <c r="NXH189" s="95"/>
      <c r="NXI189" s="95"/>
      <c r="NXJ189" s="95"/>
      <c r="NXK189" s="95"/>
      <c r="NXL189" s="95"/>
      <c r="NXM189" s="95"/>
      <c r="NXN189" s="95"/>
      <c r="NXO189" s="95"/>
      <c r="NXP189" s="95"/>
      <c r="NXQ189" s="95"/>
      <c r="NXR189" s="95"/>
      <c r="NXS189" s="95"/>
      <c r="NXT189" s="95"/>
      <c r="NXU189" s="95"/>
      <c r="NXV189" s="95"/>
      <c r="NXW189" s="95"/>
      <c r="NXX189" s="95"/>
      <c r="NXY189" s="95"/>
      <c r="NXZ189" s="95"/>
      <c r="NYA189" s="95"/>
      <c r="NYB189" s="95"/>
      <c r="NYC189" s="95"/>
      <c r="NYD189" s="95"/>
      <c r="NYE189" s="95"/>
      <c r="NYF189" s="95"/>
      <c r="NYG189" s="95"/>
      <c r="NYH189" s="95"/>
      <c r="NYI189" s="95"/>
      <c r="NYJ189" s="95"/>
      <c r="NYK189" s="95"/>
      <c r="NYL189" s="95"/>
      <c r="NYM189" s="95"/>
      <c r="NYN189" s="95"/>
      <c r="NYO189" s="95"/>
      <c r="NYP189" s="95"/>
      <c r="NYQ189" s="95"/>
      <c r="NYR189" s="95"/>
      <c r="NYS189" s="95"/>
      <c r="NYT189" s="95"/>
      <c r="NYU189" s="95"/>
      <c r="NYV189" s="95"/>
      <c r="NYW189" s="95"/>
      <c r="NYX189" s="95"/>
      <c r="NYY189" s="95"/>
      <c r="NYZ189" s="95"/>
      <c r="NZA189" s="95"/>
      <c r="NZB189" s="95"/>
      <c r="NZC189" s="95"/>
      <c r="NZD189" s="95"/>
      <c r="NZE189" s="95"/>
      <c r="NZF189" s="95"/>
      <c r="NZG189" s="95"/>
      <c r="NZH189" s="95"/>
      <c r="NZI189" s="95"/>
      <c r="NZJ189" s="95"/>
      <c r="NZK189" s="95"/>
      <c r="NZL189" s="95"/>
      <c r="NZM189" s="95"/>
      <c r="NZN189" s="95"/>
      <c r="NZO189" s="95"/>
      <c r="NZP189" s="95"/>
      <c r="NZQ189" s="95"/>
      <c r="NZR189" s="95"/>
      <c r="NZS189" s="95"/>
      <c r="NZT189" s="95"/>
      <c r="NZU189" s="95"/>
      <c r="NZV189" s="95"/>
      <c r="NZW189" s="95"/>
      <c r="NZX189" s="95"/>
      <c r="NZY189" s="95"/>
      <c r="NZZ189" s="95"/>
      <c r="OAA189" s="95"/>
      <c r="OAB189" s="95"/>
      <c r="OAC189" s="95"/>
      <c r="OAD189" s="95"/>
      <c r="OAE189" s="95"/>
      <c r="OAF189" s="95"/>
      <c r="OAG189" s="95"/>
      <c r="OAH189" s="95"/>
      <c r="OAI189" s="95"/>
      <c r="OAJ189" s="95"/>
      <c r="OAK189" s="95"/>
      <c r="OAL189" s="95"/>
      <c r="OAM189" s="95"/>
      <c r="OAN189" s="95"/>
      <c r="OAO189" s="95"/>
      <c r="OAP189" s="95"/>
      <c r="OAQ189" s="95"/>
      <c r="OAR189" s="95"/>
      <c r="OAS189" s="95"/>
      <c r="OAT189" s="95"/>
      <c r="OAU189" s="95"/>
      <c r="OAV189" s="95"/>
      <c r="OAW189" s="95"/>
      <c r="OAX189" s="95"/>
      <c r="OAY189" s="95"/>
      <c r="OAZ189" s="95"/>
      <c r="OBA189" s="95"/>
      <c r="OBB189" s="95"/>
      <c r="OBC189" s="95"/>
      <c r="OBD189" s="95"/>
      <c r="OBE189" s="95"/>
      <c r="OBF189" s="95"/>
      <c r="OBG189" s="95"/>
      <c r="OBH189" s="95"/>
      <c r="OBI189" s="95"/>
      <c r="OBJ189" s="95"/>
      <c r="OBK189" s="95"/>
      <c r="OBL189" s="95"/>
      <c r="OBM189" s="95"/>
      <c r="OBN189" s="95"/>
      <c r="OBO189" s="95"/>
      <c r="OBP189" s="95"/>
      <c r="OBQ189" s="95"/>
      <c r="OBR189" s="95"/>
      <c r="OBS189" s="95"/>
      <c r="OBT189" s="95"/>
      <c r="OBU189" s="95"/>
      <c r="OBV189" s="95"/>
      <c r="OBW189" s="95"/>
      <c r="OBX189" s="95"/>
      <c r="OBY189" s="95"/>
      <c r="OBZ189" s="95"/>
      <c r="OCA189" s="95"/>
      <c r="OCB189" s="95"/>
      <c r="OCC189" s="95"/>
      <c r="OCD189" s="95"/>
      <c r="OCE189" s="95"/>
      <c r="OCF189" s="95"/>
      <c r="OCG189" s="95"/>
      <c r="OCH189" s="95"/>
      <c r="OCI189" s="95"/>
      <c r="OCJ189" s="95"/>
      <c r="OCK189" s="95"/>
      <c r="OCL189" s="95"/>
      <c r="OCM189" s="95"/>
      <c r="OCN189" s="95"/>
      <c r="OCO189" s="95"/>
      <c r="OCP189" s="95"/>
      <c r="OCQ189" s="95"/>
      <c r="OCR189" s="95"/>
      <c r="OCS189" s="95"/>
      <c r="OCT189" s="95"/>
      <c r="OCU189" s="95"/>
      <c r="OCV189" s="95"/>
      <c r="OCW189" s="95"/>
      <c r="OCX189" s="95"/>
      <c r="OCY189" s="95"/>
      <c r="OCZ189" s="95"/>
      <c r="ODA189" s="95"/>
      <c r="ODB189" s="95"/>
      <c r="ODC189" s="95"/>
      <c r="ODD189" s="95"/>
      <c r="ODE189" s="95"/>
      <c r="ODF189" s="95"/>
      <c r="ODG189" s="95"/>
      <c r="ODH189" s="95"/>
      <c r="ODI189" s="95"/>
      <c r="ODJ189" s="95"/>
      <c r="ODK189" s="95"/>
      <c r="ODL189" s="95"/>
      <c r="ODM189" s="95"/>
      <c r="ODN189" s="95"/>
      <c r="ODO189" s="95"/>
      <c r="ODP189" s="95"/>
      <c r="ODQ189" s="95"/>
      <c r="ODR189" s="95"/>
      <c r="ODS189" s="95"/>
      <c r="ODT189" s="95"/>
      <c r="ODU189" s="95"/>
      <c r="ODV189" s="95"/>
      <c r="ODW189" s="95"/>
      <c r="ODX189" s="95"/>
      <c r="ODY189" s="95"/>
      <c r="ODZ189" s="95"/>
      <c r="OEA189" s="95"/>
      <c r="OEB189" s="95"/>
      <c r="OEC189" s="95"/>
      <c r="OED189" s="95"/>
      <c r="OEE189" s="95"/>
      <c r="OEF189" s="95"/>
      <c r="OEG189" s="95"/>
      <c r="OEH189" s="95"/>
      <c r="OEI189" s="95"/>
      <c r="OEJ189" s="95"/>
      <c r="OEK189" s="95"/>
      <c r="OEL189" s="95"/>
      <c r="OEM189" s="95"/>
      <c r="OEN189" s="95"/>
      <c r="OEO189" s="95"/>
      <c r="OEP189" s="95"/>
      <c r="OEQ189" s="95"/>
      <c r="OER189" s="95"/>
      <c r="OES189" s="95"/>
      <c r="OET189" s="95"/>
      <c r="OEU189" s="95"/>
      <c r="OEV189" s="95"/>
      <c r="OEW189" s="95"/>
      <c r="OEX189" s="95"/>
      <c r="OEY189" s="95"/>
      <c r="OEZ189" s="95"/>
      <c r="OFA189" s="95"/>
      <c r="OFB189" s="95"/>
      <c r="OFC189" s="95"/>
      <c r="OFD189" s="95"/>
      <c r="OFE189" s="95"/>
      <c r="OFF189" s="95"/>
      <c r="OFG189" s="95"/>
      <c r="OFH189" s="95"/>
      <c r="OFI189" s="95"/>
      <c r="OFJ189" s="95"/>
      <c r="OFK189" s="95"/>
      <c r="OFL189" s="95"/>
      <c r="OFM189" s="95"/>
      <c r="OFN189" s="95"/>
      <c r="OFO189" s="95"/>
      <c r="OFP189" s="95"/>
      <c r="OFQ189" s="95"/>
      <c r="OFR189" s="95"/>
      <c r="OFS189" s="95"/>
      <c r="OFT189" s="95"/>
      <c r="OFU189" s="95"/>
      <c r="OFV189" s="95"/>
      <c r="OFW189" s="95"/>
      <c r="OFX189" s="95"/>
      <c r="OFY189" s="95"/>
      <c r="OFZ189" s="95"/>
      <c r="OGA189" s="95"/>
      <c r="OGB189" s="95"/>
      <c r="OGC189" s="95"/>
      <c r="OGD189" s="95"/>
      <c r="OGE189" s="95"/>
      <c r="OGF189" s="95"/>
      <c r="OGG189" s="95"/>
      <c r="OGH189" s="95"/>
      <c r="OGI189" s="95"/>
      <c r="OGJ189" s="95"/>
      <c r="OGK189" s="95"/>
      <c r="OGL189" s="95"/>
      <c r="OGM189" s="95"/>
      <c r="OGN189" s="95"/>
      <c r="OGO189" s="95"/>
      <c r="OGP189" s="95"/>
      <c r="OGQ189" s="95"/>
      <c r="OGR189" s="95"/>
      <c r="OGS189" s="95"/>
      <c r="OGT189" s="95"/>
      <c r="OGU189" s="95"/>
      <c r="OGV189" s="95"/>
      <c r="OGW189" s="95"/>
      <c r="OGX189" s="95"/>
      <c r="OGY189" s="95"/>
      <c r="OGZ189" s="95"/>
      <c r="OHA189" s="95"/>
      <c r="OHB189" s="95"/>
      <c r="OHC189" s="95"/>
      <c r="OHD189" s="95"/>
      <c r="OHE189" s="95"/>
      <c r="OHF189" s="95"/>
      <c r="OHG189" s="95"/>
      <c r="OHH189" s="95"/>
      <c r="OHI189" s="95"/>
      <c r="OHJ189" s="95"/>
      <c r="OHK189" s="95"/>
      <c r="OHL189" s="95"/>
      <c r="OHM189" s="95"/>
      <c r="OHN189" s="95"/>
      <c r="OHO189" s="95"/>
      <c r="OHP189" s="95"/>
      <c r="OHQ189" s="95"/>
      <c r="OHR189" s="95"/>
      <c r="OHS189" s="95"/>
      <c r="OHT189" s="95"/>
      <c r="OHU189" s="95"/>
      <c r="OHV189" s="95"/>
      <c r="OHW189" s="95"/>
      <c r="OHX189" s="95"/>
      <c r="OHY189" s="95"/>
      <c r="OHZ189" s="95"/>
      <c r="OIA189" s="95"/>
      <c r="OIB189" s="95"/>
      <c r="OIC189" s="95"/>
      <c r="OID189" s="95"/>
      <c r="OIE189" s="95"/>
      <c r="OIF189" s="95"/>
      <c r="OIG189" s="95"/>
      <c r="OIH189" s="95"/>
      <c r="OII189" s="95"/>
      <c r="OIJ189" s="95"/>
      <c r="OIK189" s="95"/>
      <c r="OIL189" s="95"/>
      <c r="OIM189" s="95"/>
      <c r="OIN189" s="95"/>
      <c r="OIO189" s="95"/>
      <c r="OIP189" s="95"/>
      <c r="OIQ189" s="95"/>
      <c r="OIR189" s="95"/>
      <c r="OIS189" s="95"/>
      <c r="OIT189" s="95"/>
      <c r="OIU189" s="95"/>
      <c r="OIV189" s="95"/>
      <c r="OIW189" s="95"/>
      <c r="OIX189" s="95"/>
      <c r="OIY189" s="95"/>
      <c r="OIZ189" s="95"/>
      <c r="OJA189" s="95"/>
      <c r="OJB189" s="95"/>
      <c r="OJC189" s="95"/>
      <c r="OJD189" s="95"/>
      <c r="OJE189" s="95"/>
      <c r="OJF189" s="95"/>
      <c r="OJG189" s="95"/>
      <c r="OJH189" s="95"/>
      <c r="OJI189" s="95"/>
      <c r="OJJ189" s="95"/>
      <c r="OJK189" s="95"/>
      <c r="OJL189" s="95"/>
      <c r="OJM189" s="95"/>
      <c r="OJN189" s="95"/>
      <c r="OJO189" s="95"/>
      <c r="OJP189" s="95"/>
      <c r="OJQ189" s="95"/>
      <c r="OJR189" s="95"/>
      <c r="OJS189" s="95"/>
      <c r="OJT189" s="95"/>
      <c r="OJU189" s="95"/>
      <c r="OJV189" s="95"/>
      <c r="OJW189" s="95"/>
      <c r="OJX189" s="95"/>
      <c r="OJY189" s="95"/>
      <c r="OJZ189" s="95"/>
      <c r="OKA189" s="95"/>
      <c r="OKB189" s="95"/>
      <c r="OKC189" s="95"/>
      <c r="OKD189" s="95"/>
      <c r="OKE189" s="95"/>
      <c r="OKF189" s="95"/>
      <c r="OKG189" s="95"/>
      <c r="OKH189" s="95"/>
      <c r="OKI189" s="95"/>
      <c r="OKJ189" s="95"/>
      <c r="OKK189" s="95"/>
      <c r="OKL189" s="95"/>
      <c r="OKM189" s="95"/>
      <c r="OKN189" s="95"/>
      <c r="OKO189" s="95"/>
      <c r="OKP189" s="95"/>
      <c r="OKQ189" s="95"/>
      <c r="OKR189" s="95"/>
      <c r="OKS189" s="95"/>
      <c r="OKT189" s="95"/>
      <c r="OKU189" s="95"/>
      <c r="OKV189" s="95"/>
      <c r="OKW189" s="95"/>
      <c r="OKX189" s="95"/>
      <c r="OKY189" s="95"/>
      <c r="OKZ189" s="95"/>
      <c r="OLA189" s="95"/>
      <c r="OLB189" s="95"/>
      <c r="OLC189" s="95"/>
      <c r="OLD189" s="95"/>
      <c r="OLE189" s="95"/>
      <c r="OLF189" s="95"/>
      <c r="OLG189" s="95"/>
      <c r="OLH189" s="95"/>
      <c r="OLI189" s="95"/>
      <c r="OLJ189" s="95"/>
      <c r="OLK189" s="95"/>
      <c r="OLL189" s="95"/>
      <c r="OLM189" s="95"/>
      <c r="OLN189" s="95"/>
      <c r="OLO189" s="95"/>
      <c r="OLP189" s="95"/>
      <c r="OLQ189" s="95"/>
      <c r="OLR189" s="95"/>
      <c r="OLS189" s="95"/>
      <c r="OLT189" s="95"/>
      <c r="OLU189" s="95"/>
      <c r="OLV189" s="95"/>
      <c r="OLW189" s="95"/>
      <c r="OLX189" s="95"/>
      <c r="OLY189" s="95"/>
      <c r="OLZ189" s="95"/>
      <c r="OMA189" s="95"/>
      <c r="OMB189" s="95"/>
      <c r="OMC189" s="95"/>
      <c r="OMD189" s="95"/>
      <c r="OME189" s="95"/>
      <c r="OMF189" s="95"/>
      <c r="OMG189" s="95"/>
      <c r="OMH189" s="95"/>
      <c r="OMI189" s="95"/>
      <c r="OMJ189" s="95"/>
      <c r="OMK189" s="95"/>
      <c r="OML189" s="95"/>
      <c r="OMM189" s="95"/>
      <c r="OMN189" s="95"/>
      <c r="OMO189" s="95"/>
      <c r="OMP189" s="95"/>
      <c r="OMQ189" s="95"/>
      <c r="OMR189" s="95"/>
      <c r="OMS189" s="95"/>
      <c r="OMT189" s="95"/>
      <c r="OMU189" s="95"/>
      <c r="OMV189" s="95"/>
      <c r="OMW189" s="95"/>
      <c r="OMX189" s="95"/>
      <c r="OMY189" s="95"/>
      <c r="OMZ189" s="95"/>
      <c r="ONA189" s="95"/>
      <c r="ONB189" s="95"/>
      <c r="ONC189" s="95"/>
      <c r="OND189" s="95"/>
      <c r="ONE189" s="95"/>
      <c r="ONF189" s="95"/>
      <c r="ONG189" s="95"/>
      <c r="ONH189" s="95"/>
      <c r="ONI189" s="95"/>
      <c r="ONJ189" s="95"/>
      <c r="ONK189" s="95"/>
      <c r="ONL189" s="95"/>
      <c r="ONM189" s="95"/>
      <c r="ONN189" s="95"/>
      <c r="ONO189" s="95"/>
      <c r="ONP189" s="95"/>
      <c r="ONQ189" s="95"/>
      <c r="ONR189" s="95"/>
      <c r="ONS189" s="95"/>
      <c r="ONT189" s="95"/>
      <c r="ONU189" s="95"/>
      <c r="ONV189" s="95"/>
      <c r="ONW189" s="95"/>
      <c r="ONX189" s="95"/>
      <c r="ONY189" s="95"/>
      <c r="ONZ189" s="95"/>
      <c r="OOA189" s="95"/>
      <c r="OOB189" s="95"/>
      <c r="OOC189" s="95"/>
      <c r="OOD189" s="95"/>
      <c r="OOE189" s="95"/>
      <c r="OOF189" s="95"/>
      <c r="OOG189" s="95"/>
      <c r="OOH189" s="95"/>
      <c r="OOI189" s="95"/>
      <c r="OOJ189" s="95"/>
      <c r="OOK189" s="95"/>
      <c r="OOL189" s="95"/>
      <c r="OOM189" s="95"/>
      <c r="OON189" s="95"/>
      <c r="OOO189" s="95"/>
      <c r="OOP189" s="95"/>
      <c r="OOQ189" s="95"/>
      <c r="OOR189" s="95"/>
      <c r="OOS189" s="95"/>
      <c r="OOT189" s="95"/>
      <c r="OOU189" s="95"/>
      <c r="OOV189" s="95"/>
      <c r="OOW189" s="95"/>
      <c r="OOX189" s="95"/>
      <c r="OOY189" s="95"/>
      <c r="OOZ189" s="95"/>
      <c r="OPA189" s="95"/>
      <c r="OPB189" s="95"/>
      <c r="OPC189" s="95"/>
      <c r="OPD189" s="95"/>
      <c r="OPE189" s="95"/>
      <c r="OPF189" s="95"/>
      <c r="OPG189" s="95"/>
      <c r="OPH189" s="95"/>
      <c r="OPI189" s="95"/>
      <c r="OPJ189" s="95"/>
      <c r="OPK189" s="95"/>
      <c r="OPL189" s="95"/>
      <c r="OPM189" s="95"/>
      <c r="OPN189" s="95"/>
      <c r="OPO189" s="95"/>
      <c r="OPP189" s="95"/>
      <c r="OPQ189" s="95"/>
      <c r="OPR189" s="95"/>
      <c r="OPS189" s="95"/>
      <c r="OPT189" s="95"/>
      <c r="OPU189" s="95"/>
      <c r="OPV189" s="95"/>
      <c r="OPW189" s="95"/>
      <c r="OPX189" s="95"/>
      <c r="OPY189" s="95"/>
      <c r="OPZ189" s="95"/>
      <c r="OQA189" s="95"/>
      <c r="OQB189" s="95"/>
      <c r="OQC189" s="95"/>
      <c r="OQD189" s="95"/>
      <c r="OQE189" s="95"/>
      <c r="OQF189" s="95"/>
      <c r="OQG189" s="95"/>
      <c r="OQH189" s="95"/>
      <c r="OQI189" s="95"/>
      <c r="OQJ189" s="95"/>
      <c r="OQK189" s="95"/>
      <c r="OQL189" s="95"/>
      <c r="OQM189" s="95"/>
      <c r="OQN189" s="95"/>
      <c r="OQO189" s="95"/>
      <c r="OQP189" s="95"/>
      <c r="OQQ189" s="95"/>
      <c r="OQR189" s="95"/>
      <c r="OQS189" s="95"/>
      <c r="OQT189" s="95"/>
      <c r="OQU189" s="95"/>
      <c r="OQV189" s="95"/>
      <c r="OQW189" s="95"/>
      <c r="OQX189" s="95"/>
      <c r="OQY189" s="95"/>
      <c r="OQZ189" s="95"/>
      <c r="ORA189" s="95"/>
      <c r="ORB189" s="95"/>
      <c r="ORC189" s="95"/>
      <c r="ORD189" s="95"/>
      <c r="ORE189" s="95"/>
      <c r="ORF189" s="95"/>
      <c r="ORG189" s="95"/>
      <c r="ORH189" s="95"/>
      <c r="ORI189" s="95"/>
      <c r="ORJ189" s="95"/>
      <c r="ORK189" s="95"/>
      <c r="ORL189" s="95"/>
      <c r="ORM189" s="95"/>
      <c r="ORN189" s="95"/>
      <c r="ORO189" s="95"/>
      <c r="ORP189" s="95"/>
      <c r="ORQ189" s="95"/>
      <c r="ORR189" s="95"/>
      <c r="ORS189" s="95"/>
      <c r="ORT189" s="95"/>
      <c r="ORU189" s="95"/>
      <c r="ORV189" s="95"/>
      <c r="ORW189" s="95"/>
      <c r="ORX189" s="95"/>
      <c r="ORY189" s="95"/>
      <c r="ORZ189" s="95"/>
      <c r="OSA189" s="95"/>
      <c r="OSB189" s="95"/>
      <c r="OSC189" s="95"/>
      <c r="OSD189" s="95"/>
      <c r="OSE189" s="95"/>
      <c r="OSF189" s="95"/>
      <c r="OSG189" s="95"/>
      <c r="OSH189" s="95"/>
      <c r="OSI189" s="95"/>
      <c r="OSJ189" s="95"/>
      <c r="OSK189" s="95"/>
      <c r="OSL189" s="95"/>
      <c r="OSM189" s="95"/>
      <c r="OSN189" s="95"/>
      <c r="OSO189" s="95"/>
      <c r="OSP189" s="95"/>
      <c r="OSQ189" s="95"/>
      <c r="OSR189" s="95"/>
      <c r="OSS189" s="95"/>
      <c r="OST189" s="95"/>
      <c r="OSU189" s="95"/>
      <c r="OSV189" s="95"/>
      <c r="OSW189" s="95"/>
      <c r="OSX189" s="95"/>
      <c r="OSY189" s="95"/>
      <c r="OSZ189" s="95"/>
      <c r="OTA189" s="95"/>
      <c r="OTB189" s="95"/>
      <c r="OTC189" s="95"/>
      <c r="OTD189" s="95"/>
      <c r="OTE189" s="95"/>
      <c r="OTF189" s="95"/>
      <c r="OTG189" s="95"/>
      <c r="OTH189" s="95"/>
      <c r="OTI189" s="95"/>
      <c r="OTJ189" s="95"/>
      <c r="OTK189" s="95"/>
      <c r="OTL189" s="95"/>
      <c r="OTM189" s="95"/>
      <c r="OTN189" s="95"/>
      <c r="OTO189" s="95"/>
      <c r="OTP189" s="95"/>
      <c r="OTQ189" s="95"/>
      <c r="OTR189" s="95"/>
      <c r="OTS189" s="95"/>
      <c r="OTT189" s="95"/>
      <c r="OTU189" s="95"/>
      <c r="OTV189" s="95"/>
      <c r="OTW189" s="95"/>
      <c r="OTX189" s="95"/>
      <c r="OTY189" s="95"/>
      <c r="OTZ189" s="95"/>
      <c r="OUA189" s="95"/>
      <c r="OUB189" s="95"/>
      <c r="OUC189" s="95"/>
      <c r="OUD189" s="95"/>
      <c r="OUE189" s="95"/>
      <c r="OUF189" s="95"/>
      <c r="OUG189" s="95"/>
      <c r="OUH189" s="95"/>
      <c r="OUI189" s="95"/>
      <c r="OUJ189" s="95"/>
      <c r="OUK189" s="95"/>
      <c r="OUL189" s="95"/>
      <c r="OUM189" s="95"/>
      <c r="OUN189" s="95"/>
      <c r="OUO189" s="95"/>
      <c r="OUP189" s="95"/>
      <c r="OUQ189" s="95"/>
      <c r="OUR189" s="95"/>
      <c r="OUS189" s="95"/>
      <c r="OUT189" s="95"/>
      <c r="OUU189" s="95"/>
      <c r="OUV189" s="95"/>
      <c r="OUW189" s="95"/>
      <c r="OUX189" s="95"/>
      <c r="OUY189" s="95"/>
      <c r="OUZ189" s="95"/>
      <c r="OVA189" s="95"/>
      <c r="OVB189" s="95"/>
      <c r="OVC189" s="95"/>
      <c r="OVD189" s="95"/>
      <c r="OVE189" s="95"/>
      <c r="OVF189" s="95"/>
      <c r="OVG189" s="95"/>
      <c r="OVH189" s="95"/>
      <c r="OVI189" s="95"/>
      <c r="OVJ189" s="95"/>
      <c r="OVK189" s="95"/>
      <c r="OVL189" s="95"/>
      <c r="OVM189" s="95"/>
      <c r="OVN189" s="95"/>
      <c r="OVO189" s="95"/>
      <c r="OVP189" s="95"/>
      <c r="OVQ189" s="95"/>
      <c r="OVR189" s="95"/>
      <c r="OVS189" s="95"/>
      <c r="OVT189" s="95"/>
      <c r="OVU189" s="95"/>
      <c r="OVV189" s="95"/>
      <c r="OVW189" s="95"/>
      <c r="OVX189" s="95"/>
      <c r="OVY189" s="95"/>
      <c r="OVZ189" s="95"/>
      <c r="OWA189" s="95"/>
      <c r="OWB189" s="95"/>
      <c r="OWC189" s="95"/>
      <c r="OWD189" s="95"/>
      <c r="OWE189" s="95"/>
      <c r="OWF189" s="95"/>
      <c r="OWG189" s="95"/>
      <c r="OWH189" s="95"/>
      <c r="OWI189" s="95"/>
      <c r="OWJ189" s="95"/>
      <c r="OWK189" s="95"/>
      <c r="OWL189" s="95"/>
      <c r="OWM189" s="95"/>
      <c r="OWN189" s="95"/>
      <c r="OWO189" s="95"/>
      <c r="OWP189" s="95"/>
      <c r="OWQ189" s="95"/>
      <c r="OWR189" s="95"/>
      <c r="OWS189" s="95"/>
      <c r="OWT189" s="95"/>
      <c r="OWU189" s="95"/>
      <c r="OWV189" s="95"/>
      <c r="OWW189" s="95"/>
      <c r="OWX189" s="95"/>
      <c r="OWY189" s="95"/>
      <c r="OWZ189" s="95"/>
      <c r="OXA189" s="95"/>
      <c r="OXB189" s="95"/>
      <c r="OXC189" s="95"/>
      <c r="OXD189" s="95"/>
      <c r="OXE189" s="95"/>
      <c r="OXF189" s="95"/>
      <c r="OXG189" s="95"/>
      <c r="OXH189" s="95"/>
      <c r="OXI189" s="95"/>
      <c r="OXJ189" s="95"/>
      <c r="OXK189" s="95"/>
      <c r="OXL189" s="95"/>
      <c r="OXM189" s="95"/>
      <c r="OXN189" s="95"/>
      <c r="OXO189" s="95"/>
      <c r="OXP189" s="95"/>
      <c r="OXQ189" s="95"/>
      <c r="OXR189" s="95"/>
      <c r="OXS189" s="95"/>
      <c r="OXT189" s="95"/>
      <c r="OXU189" s="95"/>
      <c r="OXV189" s="95"/>
      <c r="OXW189" s="95"/>
      <c r="OXX189" s="95"/>
      <c r="OXY189" s="95"/>
      <c r="OXZ189" s="95"/>
      <c r="OYA189" s="95"/>
      <c r="OYB189" s="95"/>
      <c r="OYC189" s="95"/>
      <c r="OYD189" s="95"/>
      <c r="OYE189" s="95"/>
      <c r="OYF189" s="95"/>
      <c r="OYG189" s="95"/>
      <c r="OYH189" s="95"/>
      <c r="OYI189" s="95"/>
      <c r="OYJ189" s="95"/>
      <c r="OYK189" s="95"/>
      <c r="OYL189" s="95"/>
      <c r="OYM189" s="95"/>
      <c r="OYN189" s="95"/>
      <c r="OYO189" s="95"/>
      <c r="OYP189" s="95"/>
      <c r="OYQ189" s="95"/>
      <c r="OYR189" s="95"/>
      <c r="OYS189" s="95"/>
      <c r="OYT189" s="95"/>
      <c r="OYU189" s="95"/>
      <c r="OYV189" s="95"/>
      <c r="OYW189" s="95"/>
      <c r="OYX189" s="95"/>
      <c r="OYY189" s="95"/>
      <c r="OYZ189" s="95"/>
      <c r="OZA189" s="95"/>
      <c r="OZB189" s="95"/>
      <c r="OZC189" s="95"/>
      <c r="OZD189" s="95"/>
      <c r="OZE189" s="95"/>
      <c r="OZF189" s="95"/>
      <c r="OZG189" s="95"/>
      <c r="OZH189" s="95"/>
      <c r="OZI189" s="95"/>
      <c r="OZJ189" s="95"/>
      <c r="OZK189" s="95"/>
      <c r="OZL189" s="95"/>
      <c r="OZM189" s="95"/>
      <c r="OZN189" s="95"/>
      <c r="OZO189" s="95"/>
      <c r="OZP189" s="95"/>
      <c r="OZQ189" s="95"/>
      <c r="OZR189" s="95"/>
      <c r="OZS189" s="95"/>
      <c r="OZT189" s="95"/>
      <c r="OZU189" s="95"/>
      <c r="OZV189" s="95"/>
      <c r="OZW189" s="95"/>
      <c r="OZX189" s="95"/>
      <c r="OZY189" s="95"/>
      <c r="OZZ189" s="95"/>
      <c r="PAA189" s="95"/>
      <c r="PAB189" s="95"/>
      <c r="PAC189" s="95"/>
      <c r="PAD189" s="95"/>
      <c r="PAE189" s="95"/>
      <c r="PAF189" s="95"/>
      <c r="PAG189" s="95"/>
      <c r="PAH189" s="95"/>
      <c r="PAI189" s="95"/>
      <c r="PAJ189" s="95"/>
      <c r="PAK189" s="95"/>
      <c r="PAL189" s="95"/>
      <c r="PAM189" s="95"/>
      <c r="PAN189" s="95"/>
      <c r="PAO189" s="95"/>
      <c r="PAP189" s="95"/>
      <c r="PAQ189" s="95"/>
      <c r="PAR189" s="95"/>
      <c r="PAS189" s="95"/>
      <c r="PAT189" s="95"/>
      <c r="PAU189" s="95"/>
      <c r="PAV189" s="95"/>
      <c r="PAW189" s="95"/>
      <c r="PAX189" s="95"/>
      <c r="PAY189" s="95"/>
      <c r="PAZ189" s="95"/>
      <c r="PBA189" s="95"/>
      <c r="PBB189" s="95"/>
      <c r="PBC189" s="95"/>
      <c r="PBD189" s="95"/>
      <c r="PBE189" s="95"/>
      <c r="PBF189" s="95"/>
      <c r="PBG189" s="95"/>
      <c r="PBH189" s="95"/>
      <c r="PBI189" s="95"/>
      <c r="PBJ189" s="95"/>
      <c r="PBK189" s="95"/>
      <c r="PBL189" s="95"/>
      <c r="PBM189" s="95"/>
      <c r="PBN189" s="95"/>
      <c r="PBO189" s="95"/>
      <c r="PBP189" s="95"/>
      <c r="PBQ189" s="95"/>
      <c r="PBR189" s="95"/>
      <c r="PBS189" s="95"/>
      <c r="PBT189" s="95"/>
      <c r="PBU189" s="95"/>
      <c r="PBV189" s="95"/>
      <c r="PBW189" s="95"/>
      <c r="PBX189" s="95"/>
      <c r="PBY189" s="95"/>
      <c r="PBZ189" s="95"/>
      <c r="PCA189" s="95"/>
      <c r="PCB189" s="95"/>
      <c r="PCC189" s="95"/>
      <c r="PCD189" s="95"/>
      <c r="PCE189" s="95"/>
      <c r="PCF189" s="95"/>
      <c r="PCG189" s="95"/>
      <c r="PCH189" s="95"/>
      <c r="PCI189" s="95"/>
      <c r="PCJ189" s="95"/>
      <c r="PCK189" s="95"/>
      <c r="PCL189" s="95"/>
      <c r="PCM189" s="95"/>
      <c r="PCN189" s="95"/>
      <c r="PCO189" s="95"/>
      <c r="PCP189" s="95"/>
      <c r="PCQ189" s="95"/>
      <c r="PCR189" s="95"/>
      <c r="PCS189" s="95"/>
      <c r="PCT189" s="95"/>
      <c r="PCU189" s="95"/>
      <c r="PCV189" s="95"/>
      <c r="PCW189" s="95"/>
      <c r="PCX189" s="95"/>
      <c r="PCY189" s="95"/>
      <c r="PCZ189" s="95"/>
      <c r="PDA189" s="95"/>
      <c r="PDB189" s="95"/>
      <c r="PDC189" s="95"/>
      <c r="PDD189" s="95"/>
      <c r="PDE189" s="95"/>
      <c r="PDF189" s="95"/>
      <c r="PDG189" s="95"/>
      <c r="PDH189" s="95"/>
      <c r="PDI189" s="95"/>
      <c r="PDJ189" s="95"/>
      <c r="PDK189" s="95"/>
      <c r="PDL189" s="95"/>
      <c r="PDM189" s="95"/>
      <c r="PDN189" s="95"/>
      <c r="PDO189" s="95"/>
      <c r="PDP189" s="95"/>
      <c r="PDQ189" s="95"/>
      <c r="PDR189" s="95"/>
      <c r="PDS189" s="95"/>
      <c r="PDT189" s="95"/>
      <c r="PDU189" s="95"/>
      <c r="PDV189" s="95"/>
      <c r="PDW189" s="95"/>
      <c r="PDX189" s="95"/>
      <c r="PDY189" s="95"/>
      <c r="PDZ189" s="95"/>
      <c r="PEA189" s="95"/>
      <c r="PEB189" s="95"/>
      <c r="PEC189" s="95"/>
      <c r="PED189" s="95"/>
      <c r="PEE189" s="95"/>
      <c r="PEF189" s="95"/>
      <c r="PEG189" s="95"/>
      <c r="PEH189" s="95"/>
      <c r="PEI189" s="95"/>
      <c r="PEJ189" s="95"/>
      <c r="PEK189" s="95"/>
      <c r="PEL189" s="95"/>
      <c r="PEM189" s="95"/>
      <c r="PEN189" s="95"/>
      <c r="PEO189" s="95"/>
      <c r="PEP189" s="95"/>
      <c r="PEQ189" s="95"/>
      <c r="PER189" s="95"/>
      <c r="PES189" s="95"/>
      <c r="PET189" s="95"/>
      <c r="PEU189" s="95"/>
      <c r="PEV189" s="95"/>
      <c r="PEW189" s="95"/>
      <c r="PEX189" s="95"/>
      <c r="PEY189" s="95"/>
      <c r="PEZ189" s="95"/>
      <c r="PFA189" s="95"/>
      <c r="PFB189" s="95"/>
      <c r="PFC189" s="95"/>
      <c r="PFD189" s="95"/>
      <c r="PFE189" s="95"/>
      <c r="PFF189" s="95"/>
      <c r="PFG189" s="95"/>
      <c r="PFH189" s="95"/>
      <c r="PFI189" s="95"/>
      <c r="PFJ189" s="95"/>
      <c r="PFK189" s="95"/>
      <c r="PFL189" s="95"/>
      <c r="PFM189" s="95"/>
      <c r="PFN189" s="95"/>
      <c r="PFO189" s="95"/>
      <c r="PFP189" s="95"/>
      <c r="PFQ189" s="95"/>
      <c r="PFR189" s="95"/>
      <c r="PFS189" s="95"/>
      <c r="PFT189" s="95"/>
      <c r="PFU189" s="95"/>
      <c r="PFV189" s="95"/>
      <c r="PFW189" s="95"/>
      <c r="PFX189" s="95"/>
      <c r="PFY189" s="95"/>
      <c r="PFZ189" s="95"/>
      <c r="PGA189" s="95"/>
      <c r="PGB189" s="95"/>
      <c r="PGC189" s="95"/>
      <c r="PGD189" s="95"/>
      <c r="PGE189" s="95"/>
      <c r="PGF189" s="95"/>
      <c r="PGG189" s="95"/>
      <c r="PGH189" s="95"/>
      <c r="PGI189" s="95"/>
      <c r="PGJ189" s="95"/>
      <c r="PGK189" s="95"/>
      <c r="PGL189" s="95"/>
      <c r="PGM189" s="95"/>
      <c r="PGN189" s="95"/>
      <c r="PGO189" s="95"/>
      <c r="PGP189" s="95"/>
      <c r="PGQ189" s="95"/>
      <c r="PGR189" s="95"/>
      <c r="PGS189" s="95"/>
      <c r="PGT189" s="95"/>
      <c r="PGU189" s="95"/>
      <c r="PGV189" s="95"/>
      <c r="PGW189" s="95"/>
      <c r="PGX189" s="95"/>
      <c r="PGY189" s="95"/>
      <c r="PGZ189" s="95"/>
      <c r="PHA189" s="95"/>
      <c r="PHB189" s="95"/>
      <c r="PHC189" s="95"/>
      <c r="PHD189" s="95"/>
      <c r="PHE189" s="95"/>
      <c r="PHF189" s="95"/>
      <c r="PHG189" s="95"/>
      <c r="PHH189" s="95"/>
      <c r="PHI189" s="95"/>
      <c r="PHJ189" s="95"/>
      <c r="PHK189" s="95"/>
      <c r="PHL189" s="95"/>
      <c r="PHM189" s="95"/>
      <c r="PHN189" s="95"/>
      <c r="PHO189" s="95"/>
      <c r="PHP189" s="95"/>
      <c r="PHQ189" s="95"/>
      <c r="PHR189" s="95"/>
      <c r="PHS189" s="95"/>
      <c r="PHT189" s="95"/>
      <c r="PHU189" s="95"/>
      <c r="PHV189" s="95"/>
      <c r="PHW189" s="95"/>
      <c r="PHX189" s="95"/>
      <c r="PHY189" s="95"/>
      <c r="PHZ189" s="95"/>
      <c r="PIA189" s="95"/>
      <c r="PIB189" s="95"/>
      <c r="PIC189" s="95"/>
      <c r="PID189" s="95"/>
      <c r="PIE189" s="95"/>
      <c r="PIF189" s="95"/>
      <c r="PIG189" s="95"/>
      <c r="PIH189" s="95"/>
      <c r="PII189" s="95"/>
      <c r="PIJ189" s="95"/>
      <c r="PIK189" s="95"/>
      <c r="PIL189" s="95"/>
      <c r="PIM189" s="95"/>
      <c r="PIN189" s="95"/>
      <c r="PIO189" s="95"/>
      <c r="PIP189" s="95"/>
      <c r="PIQ189" s="95"/>
      <c r="PIR189" s="95"/>
      <c r="PIS189" s="95"/>
      <c r="PIT189" s="95"/>
      <c r="PIU189" s="95"/>
      <c r="PIV189" s="95"/>
      <c r="PIW189" s="95"/>
      <c r="PIX189" s="95"/>
      <c r="PIY189" s="95"/>
      <c r="PIZ189" s="95"/>
      <c r="PJA189" s="95"/>
      <c r="PJB189" s="95"/>
      <c r="PJC189" s="95"/>
      <c r="PJD189" s="95"/>
      <c r="PJE189" s="95"/>
      <c r="PJF189" s="95"/>
      <c r="PJG189" s="95"/>
      <c r="PJH189" s="95"/>
      <c r="PJI189" s="95"/>
      <c r="PJJ189" s="95"/>
      <c r="PJK189" s="95"/>
      <c r="PJL189" s="95"/>
      <c r="PJM189" s="95"/>
      <c r="PJN189" s="95"/>
      <c r="PJO189" s="95"/>
      <c r="PJP189" s="95"/>
      <c r="PJQ189" s="95"/>
      <c r="PJR189" s="95"/>
      <c r="PJS189" s="95"/>
      <c r="PJT189" s="95"/>
      <c r="PJU189" s="95"/>
      <c r="PJV189" s="95"/>
      <c r="PJW189" s="95"/>
      <c r="PJX189" s="95"/>
      <c r="PJY189" s="95"/>
      <c r="PJZ189" s="95"/>
      <c r="PKA189" s="95"/>
      <c r="PKB189" s="95"/>
      <c r="PKC189" s="95"/>
      <c r="PKD189" s="95"/>
      <c r="PKE189" s="95"/>
      <c r="PKF189" s="95"/>
      <c r="PKG189" s="95"/>
      <c r="PKH189" s="95"/>
      <c r="PKI189" s="95"/>
      <c r="PKJ189" s="95"/>
      <c r="PKK189" s="95"/>
      <c r="PKL189" s="95"/>
      <c r="PKM189" s="95"/>
      <c r="PKN189" s="95"/>
      <c r="PKO189" s="95"/>
      <c r="PKP189" s="95"/>
      <c r="PKQ189" s="95"/>
      <c r="PKR189" s="95"/>
      <c r="PKS189" s="95"/>
      <c r="PKT189" s="95"/>
      <c r="PKU189" s="95"/>
      <c r="PKV189" s="95"/>
      <c r="PKW189" s="95"/>
      <c r="PKX189" s="95"/>
      <c r="PKY189" s="95"/>
      <c r="PKZ189" s="95"/>
      <c r="PLA189" s="95"/>
      <c r="PLB189" s="95"/>
      <c r="PLC189" s="95"/>
      <c r="PLD189" s="95"/>
      <c r="PLE189" s="95"/>
      <c r="PLF189" s="95"/>
      <c r="PLG189" s="95"/>
      <c r="PLH189" s="95"/>
      <c r="PLI189" s="95"/>
      <c r="PLJ189" s="95"/>
      <c r="PLK189" s="95"/>
      <c r="PLL189" s="95"/>
      <c r="PLM189" s="95"/>
      <c r="PLN189" s="95"/>
      <c r="PLO189" s="95"/>
      <c r="PLP189" s="95"/>
      <c r="PLQ189" s="95"/>
      <c r="PLR189" s="95"/>
      <c r="PLS189" s="95"/>
      <c r="PLT189" s="95"/>
      <c r="PLU189" s="95"/>
      <c r="PLV189" s="95"/>
      <c r="PLW189" s="95"/>
      <c r="PLX189" s="95"/>
      <c r="PLY189" s="95"/>
      <c r="PLZ189" s="95"/>
      <c r="PMA189" s="95"/>
      <c r="PMB189" s="95"/>
      <c r="PMC189" s="95"/>
      <c r="PMD189" s="95"/>
      <c r="PME189" s="95"/>
      <c r="PMF189" s="95"/>
      <c r="PMG189" s="95"/>
      <c r="PMH189" s="95"/>
      <c r="PMI189" s="95"/>
      <c r="PMJ189" s="95"/>
      <c r="PMK189" s="95"/>
      <c r="PML189" s="95"/>
      <c r="PMM189" s="95"/>
      <c r="PMN189" s="95"/>
      <c r="PMO189" s="95"/>
      <c r="PMP189" s="95"/>
      <c r="PMQ189" s="95"/>
      <c r="PMR189" s="95"/>
      <c r="PMS189" s="95"/>
      <c r="PMT189" s="95"/>
      <c r="PMU189" s="95"/>
      <c r="PMV189" s="95"/>
      <c r="PMW189" s="95"/>
      <c r="PMX189" s="95"/>
      <c r="PMY189" s="95"/>
      <c r="PMZ189" s="95"/>
      <c r="PNA189" s="95"/>
      <c r="PNB189" s="95"/>
      <c r="PNC189" s="95"/>
      <c r="PND189" s="95"/>
      <c r="PNE189" s="95"/>
      <c r="PNF189" s="95"/>
      <c r="PNG189" s="95"/>
      <c r="PNH189" s="95"/>
      <c r="PNI189" s="95"/>
      <c r="PNJ189" s="95"/>
      <c r="PNK189" s="95"/>
      <c r="PNL189" s="95"/>
      <c r="PNM189" s="95"/>
      <c r="PNN189" s="95"/>
      <c r="PNO189" s="95"/>
      <c r="PNP189" s="95"/>
      <c r="PNQ189" s="95"/>
      <c r="PNR189" s="95"/>
      <c r="PNS189" s="95"/>
      <c r="PNT189" s="95"/>
      <c r="PNU189" s="95"/>
      <c r="PNV189" s="95"/>
      <c r="PNW189" s="95"/>
      <c r="PNX189" s="95"/>
      <c r="PNY189" s="95"/>
      <c r="PNZ189" s="95"/>
      <c r="POA189" s="95"/>
      <c r="POB189" s="95"/>
      <c r="POC189" s="95"/>
      <c r="POD189" s="95"/>
      <c r="POE189" s="95"/>
      <c r="POF189" s="95"/>
      <c r="POG189" s="95"/>
      <c r="POH189" s="95"/>
      <c r="POI189" s="95"/>
      <c r="POJ189" s="95"/>
      <c r="POK189" s="95"/>
      <c r="POL189" s="95"/>
      <c r="POM189" s="95"/>
      <c r="PON189" s="95"/>
      <c r="POO189" s="95"/>
      <c r="POP189" s="95"/>
      <c r="POQ189" s="95"/>
      <c r="POR189" s="95"/>
      <c r="POS189" s="95"/>
      <c r="POT189" s="95"/>
      <c r="POU189" s="95"/>
      <c r="POV189" s="95"/>
      <c r="POW189" s="95"/>
      <c r="POX189" s="95"/>
      <c r="POY189" s="95"/>
      <c r="POZ189" s="95"/>
      <c r="PPA189" s="95"/>
      <c r="PPB189" s="95"/>
      <c r="PPC189" s="95"/>
      <c r="PPD189" s="95"/>
      <c r="PPE189" s="95"/>
      <c r="PPF189" s="95"/>
      <c r="PPG189" s="95"/>
      <c r="PPH189" s="95"/>
      <c r="PPI189" s="95"/>
      <c r="PPJ189" s="95"/>
      <c r="PPK189" s="95"/>
      <c r="PPL189" s="95"/>
      <c r="PPM189" s="95"/>
      <c r="PPN189" s="95"/>
      <c r="PPO189" s="95"/>
      <c r="PPP189" s="95"/>
      <c r="PPQ189" s="95"/>
      <c r="PPR189" s="95"/>
      <c r="PPS189" s="95"/>
      <c r="PPT189" s="95"/>
      <c r="PPU189" s="95"/>
      <c r="PPV189" s="95"/>
      <c r="PPW189" s="95"/>
      <c r="PPX189" s="95"/>
      <c r="PPY189" s="95"/>
      <c r="PPZ189" s="95"/>
      <c r="PQA189" s="95"/>
      <c r="PQB189" s="95"/>
      <c r="PQC189" s="95"/>
      <c r="PQD189" s="95"/>
      <c r="PQE189" s="95"/>
      <c r="PQF189" s="95"/>
      <c r="PQG189" s="95"/>
      <c r="PQH189" s="95"/>
      <c r="PQI189" s="95"/>
      <c r="PQJ189" s="95"/>
      <c r="PQK189" s="95"/>
      <c r="PQL189" s="95"/>
      <c r="PQM189" s="95"/>
      <c r="PQN189" s="95"/>
      <c r="PQO189" s="95"/>
      <c r="PQP189" s="95"/>
      <c r="PQQ189" s="95"/>
      <c r="PQR189" s="95"/>
      <c r="PQS189" s="95"/>
      <c r="PQT189" s="95"/>
      <c r="PQU189" s="95"/>
      <c r="PQV189" s="95"/>
      <c r="PQW189" s="95"/>
      <c r="PQX189" s="95"/>
      <c r="PQY189" s="95"/>
      <c r="PQZ189" s="95"/>
      <c r="PRA189" s="95"/>
      <c r="PRB189" s="95"/>
      <c r="PRC189" s="95"/>
      <c r="PRD189" s="95"/>
      <c r="PRE189" s="95"/>
      <c r="PRF189" s="95"/>
      <c r="PRG189" s="95"/>
      <c r="PRH189" s="95"/>
      <c r="PRI189" s="95"/>
      <c r="PRJ189" s="95"/>
      <c r="PRK189" s="95"/>
      <c r="PRL189" s="95"/>
      <c r="PRM189" s="95"/>
      <c r="PRN189" s="95"/>
      <c r="PRO189" s="95"/>
      <c r="PRP189" s="95"/>
      <c r="PRQ189" s="95"/>
      <c r="PRR189" s="95"/>
      <c r="PRS189" s="95"/>
      <c r="PRT189" s="95"/>
      <c r="PRU189" s="95"/>
      <c r="PRV189" s="95"/>
      <c r="PRW189" s="95"/>
      <c r="PRX189" s="95"/>
      <c r="PRY189" s="95"/>
      <c r="PRZ189" s="95"/>
      <c r="PSA189" s="95"/>
      <c r="PSB189" s="95"/>
      <c r="PSC189" s="95"/>
      <c r="PSD189" s="95"/>
      <c r="PSE189" s="95"/>
      <c r="PSF189" s="95"/>
      <c r="PSG189" s="95"/>
      <c r="PSH189" s="95"/>
      <c r="PSI189" s="95"/>
      <c r="PSJ189" s="95"/>
      <c r="PSK189" s="95"/>
      <c r="PSL189" s="95"/>
      <c r="PSM189" s="95"/>
      <c r="PSN189" s="95"/>
      <c r="PSO189" s="95"/>
      <c r="PSP189" s="95"/>
      <c r="PSQ189" s="95"/>
      <c r="PSR189" s="95"/>
      <c r="PSS189" s="95"/>
      <c r="PST189" s="95"/>
      <c r="PSU189" s="95"/>
      <c r="PSV189" s="95"/>
      <c r="PSW189" s="95"/>
      <c r="PSX189" s="95"/>
      <c r="PSY189" s="95"/>
      <c r="PSZ189" s="95"/>
      <c r="PTA189" s="95"/>
      <c r="PTB189" s="95"/>
      <c r="PTC189" s="95"/>
      <c r="PTD189" s="95"/>
      <c r="PTE189" s="95"/>
      <c r="PTF189" s="95"/>
      <c r="PTG189" s="95"/>
      <c r="PTH189" s="95"/>
      <c r="PTI189" s="95"/>
      <c r="PTJ189" s="95"/>
      <c r="PTK189" s="95"/>
      <c r="PTL189" s="95"/>
      <c r="PTM189" s="95"/>
      <c r="PTN189" s="95"/>
      <c r="PTO189" s="95"/>
      <c r="PTP189" s="95"/>
      <c r="PTQ189" s="95"/>
      <c r="PTR189" s="95"/>
      <c r="PTS189" s="95"/>
      <c r="PTT189" s="95"/>
      <c r="PTU189" s="95"/>
      <c r="PTV189" s="95"/>
      <c r="PTW189" s="95"/>
      <c r="PTX189" s="95"/>
      <c r="PTY189" s="95"/>
      <c r="PTZ189" s="95"/>
      <c r="PUA189" s="95"/>
      <c r="PUB189" s="95"/>
      <c r="PUC189" s="95"/>
      <c r="PUD189" s="95"/>
      <c r="PUE189" s="95"/>
      <c r="PUF189" s="95"/>
      <c r="PUG189" s="95"/>
      <c r="PUH189" s="95"/>
      <c r="PUI189" s="95"/>
      <c r="PUJ189" s="95"/>
      <c r="PUK189" s="95"/>
      <c r="PUL189" s="95"/>
      <c r="PUM189" s="95"/>
      <c r="PUN189" s="95"/>
      <c r="PUO189" s="95"/>
      <c r="PUP189" s="95"/>
      <c r="PUQ189" s="95"/>
      <c r="PUR189" s="95"/>
      <c r="PUS189" s="95"/>
      <c r="PUT189" s="95"/>
      <c r="PUU189" s="95"/>
      <c r="PUV189" s="95"/>
      <c r="PUW189" s="95"/>
      <c r="PUX189" s="95"/>
      <c r="PUY189" s="95"/>
      <c r="PUZ189" s="95"/>
      <c r="PVA189" s="95"/>
      <c r="PVB189" s="95"/>
      <c r="PVC189" s="95"/>
      <c r="PVD189" s="95"/>
      <c r="PVE189" s="95"/>
      <c r="PVF189" s="95"/>
      <c r="PVG189" s="95"/>
      <c r="PVH189" s="95"/>
      <c r="PVI189" s="95"/>
      <c r="PVJ189" s="95"/>
      <c r="PVK189" s="95"/>
      <c r="PVL189" s="95"/>
      <c r="PVM189" s="95"/>
      <c r="PVN189" s="95"/>
      <c r="PVO189" s="95"/>
      <c r="PVP189" s="95"/>
      <c r="PVQ189" s="95"/>
      <c r="PVR189" s="95"/>
      <c r="PVS189" s="95"/>
      <c r="PVT189" s="95"/>
      <c r="PVU189" s="95"/>
      <c r="PVV189" s="95"/>
      <c r="PVW189" s="95"/>
      <c r="PVX189" s="95"/>
      <c r="PVY189" s="95"/>
      <c r="PVZ189" s="95"/>
      <c r="PWA189" s="95"/>
      <c r="PWB189" s="95"/>
      <c r="PWC189" s="95"/>
      <c r="PWD189" s="95"/>
      <c r="PWE189" s="95"/>
      <c r="PWF189" s="95"/>
      <c r="PWG189" s="95"/>
      <c r="PWH189" s="95"/>
      <c r="PWI189" s="95"/>
      <c r="PWJ189" s="95"/>
      <c r="PWK189" s="95"/>
      <c r="PWL189" s="95"/>
      <c r="PWM189" s="95"/>
      <c r="PWN189" s="95"/>
      <c r="PWO189" s="95"/>
      <c r="PWP189" s="95"/>
      <c r="PWQ189" s="95"/>
      <c r="PWR189" s="95"/>
      <c r="PWS189" s="95"/>
      <c r="PWT189" s="95"/>
      <c r="PWU189" s="95"/>
      <c r="PWV189" s="95"/>
      <c r="PWW189" s="95"/>
      <c r="PWX189" s="95"/>
      <c r="PWY189" s="95"/>
      <c r="PWZ189" s="95"/>
      <c r="PXA189" s="95"/>
      <c r="PXB189" s="95"/>
      <c r="PXC189" s="95"/>
      <c r="PXD189" s="95"/>
      <c r="PXE189" s="95"/>
      <c r="PXF189" s="95"/>
      <c r="PXG189" s="95"/>
      <c r="PXH189" s="95"/>
      <c r="PXI189" s="95"/>
      <c r="PXJ189" s="95"/>
      <c r="PXK189" s="95"/>
      <c r="PXL189" s="95"/>
      <c r="PXM189" s="95"/>
      <c r="PXN189" s="95"/>
      <c r="PXO189" s="95"/>
      <c r="PXP189" s="95"/>
      <c r="PXQ189" s="95"/>
      <c r="PXR189" s="95"/>
      <c r="PXS189" s="95"/>
      <c r="PXT189" s="95"/>
      <c r="PXU189" s="95"/>
      <c r="PXV189" s="95"/>
      <c r="PXW189" s="95"/>
      <c r="PXX189" s="95"/>
      <c r="PXY189" s="95"/>
      <c r="PXZ189" s="95"/>
      <c r="PYA189" s="95"/>
      <c r="PYB189" s="95"/>
      <c r="PYC189" s="95"/>
      <c r="PYD189" s="95"/>
      <c r="PYE189" s="95"/>
      <c r="PYF189" s="95"/>
      <c r="PYG189" s="95"/>
      <c r="PYH189" s="95"/>
      <c r="PYI189" s="95"/>
      <c r="PYJ189" s="95"/>
      <c r="PYK189" s="95"/>
      <c r="PYL189" s="95"/>
      <c r="PYM189" s="95"/>
      <c r="PYN189" s="95"/>
      <c r="PYO189" s="95"/>
      <c r="PYP189" s="95"/>
      <c r="PYQ189" s="95"/>
      <c r="PYR189" s="95"/>
      <c r="PYS189" s="95"/>
      <c r="PYT189" s="95"/>
      <c r="PYU189" s="95"/>
      <c r="PYV189" s="95"/>
      <c r="PYW189" s="95"/>
      <c r="PYX189" s="95"/>
      <c r="PYY189" s="95"/>
      <c r="PYZ189" s="95"/>
      <c r="PZA189" s="95"/>
      <c r="PZB189" s="95"/>
      <c r="PZC189" s="95"/>
      <c r="PZD189" s="95"/>
      <c r="PZE189" s="95"/>
      <c r="PZF189" s="95"/>
      <c r="PZG189" s="95"/>
      <c r="PZH189" s="95"/>
      <c r="PZI189" s="95"/>
      <c r="PZJ189" s="95"/>
      <c r="PZK189" s="95"/>
      <c r="PZL189" s="95"/>
      <c r="PZM189" s="95"/>
      <c r="PZN189" s="95"/>
      <c r="PZO189" s="95"/>
      <c r="PZP189" s="95"/>
      <c r="PZQ189" s="95"/>
      <c r="PZR189" s="95"/>
      <c r="PZS189" s="95"/>
      <c r="PZT189" s="95"/>
      <c r="PZU189" s="95"/>
      <c r="PZV189" s="95"/>
      <c r="PZW189" s="95"/>
      <c r="PZX189" s="95"/>
      <c r="PZY189" s="95"/>
      <c r="PZZ189" s="95"/>
      <c r="QAA189" s="95"/>
      <c r="QAB189" s="95"/>
      <c r="QAC189" s="95"/>
      <c r="QAD189" s="95"/>
      <c r="QAE189" s="95"/>
      <c r="QAF189" s="95"/>
      <c r="QAG189" s="95"/>
      <c r="QAH189" s="95"/>
      <c r="QAI189" s="95"/>
      <c r="QAJ189" s="95"/>
      <c r="QAK189" s="95"/>
      <c r="QAL189" s="95"/>
      <c r="QAM189" s="95"/>
      <c r="QAN189" s="95"/>
      <c r="QAO189" s="95"/>
      <c r="QAP189" s="95"/>
      <c r="QAQ189" s="95"/>
      <c r="QAR189" s="95"/>
      <c r="QAS189" s="95"/>
      <c r="QAT189" s="95"/>
      <c r="QAU189" s="95"/>
      <c r="QAV189" s="95"/>
      <c r="QAW189" s="95"/>
      <c r="QAX189" s="95"/>
      <c r="QAY189" s="95"/>
      <c r="QAZ189" s="95"/>
      <c r="QBA189" s="95"/>
      <c r="QBB189" s="95"/>
      <c r="QBC189" s="95"/>
      <c r="QBD189" s="95"/>
      <c r="QBE189" s="95"/>
      <c r="QBF189" s="95"/>
      <c r="QBG189" s="95"/>
      <c r="QBH189" s="95"/>
      <c r="QBI189" s="95"/>
      <c r="QBJ189" s="95"/>
      <c r="QBK189" s="95"/>
      <c r="QBL189" s="95"/>
      <c r="QBM189" s="95"/>
      <c r="QBN189" s="95"/>
      <c r="QBO189" s="95"/>
      <c r="QBP189" s="95"/>
      <c r="QBQ189" s="95"/>
      <c r="QBR189" s="95"/>
      <c r="QBS189" s="95"/>
      <c r="QBT189" s="95"/>
      <c r="QBU189" s="95"/>
      <c r="QBV189" s="95"/>
      <c r="QBW189" s="95"/>
      <c r="QBX189" s="95"/>
      <c r="QBY189" s="95"/>
      <c r="QBZ189" s="95"/>
      <c r="QCA189" s="95"/>
      <c r="QCB189" s="95"/>
      <c r="QCC189" s="95"/>
      <c r="QCD189" s="95"/>
      <c r="QCE189" s="95"/>
      <c r="QCF189" s="95"/>
      <c r="QCG189" s="95"/>
      <c r="QCH189" s="95"/>
      <c r="QCI189" s="95"/>
      <c r="QCJ189" s="95"/>
      <c r="QCK189" s="95"/>
      <c r="QCL189" s="95"/>
      <c r="QCM189" s="95"/>
      <c r="QCN189" s="95"/>
      <c r="QCO189" s="95"/>
      <c r="QCP189" s="95"/>
      <c r="QCQ189" s="95"/>
      <c r="QCR189" s="95"/>
      <c r="QCS189" s="95"/>
      <c r="QCT189" s="95"/>
      <c r="QCU189" s="95"/>
      <c r="QCV189" s="95"/>
      <c r="QCW189" s="95"/>
      <c r="QCX189" s="95"/>
      <c r="QCY189" s="95"/>
      <c r="QCZ189" s="95"/>
      <c r="QDA189" s="95"/>
      <c r="QDB189" s="95"/>
      <c r="QDC189" s="95"/>
      <c r="QDD189" s="95"/>
      <c r="QDE189" s="95"/>
      <c r="QDF189" s="95"/>
      <c r="QDG189" s="95"/>
      <c r="QDH189" s="95"/>
      <c r="QDI189" s="95"/>
      <c r="QDJ189" s="95"/>
      <c r="QDK189" s="95"/>
      <c r="QDL189" s="95"/>
      <c r="QDM189" s="95"/>
      <c r="QDN189" s="95"/>
      <c r="QDO189" s="95"/>
      <c r="QDP189" s="95"/>
      <c r="QDQ189" s="95"/>
      <c r="QDR189" s="95"/>
      <c r="QDS189" s="95"/>
      <c r="QDT189" s="95"/>
      <c r="QDU189" s="95"/>
      <c r="QDV189" s="95"/>
      <c r="QDW189" s="95"/>
      <c r="QDX189" s="95"/>
      <c r="QDY189" s="95"/>
      <c r="QDZ189" s="95"/>
      <c r="QEA189" s="95"/>
      <c r="QEB189" s="95"/>
      <c r="QEC189" s="95"/>
      <c r="QED189" s="95"/>
      <c r="QEE189" s="95"/>
      <c r="QEF189" s="95"/>
      <c r="QEG189" s="95"/>
      <c r="QEH189" s="95"/>
      <c r="QEI189" s="95"/>
      <c r="QEJ189" s="95"/>
      <c r="QEK189" s="95"/>
      <c r="QEL189" s="95"/>
      <c r="QEM189" s="95"/>
      <c r="QEN189" s="95"/>
      <c r="QEO189" s="95"/>
      <c r="QEP189" s="95"/>
      <c r="QEQ189" s="95"/>
      <c r="QER189" s="95"/>
      <c r="QES189" s="95"/>
      <c r="QET189" s="95"/>
      <c r="QEU189" s="95"/>
      <c r="QEV189" s="95"/>
      <c r="QEW189" s="95"/>
      <c r="QEX189" s="95"/>
      <c r="QEY189" s="95"/>
      <c r="QEZ189" s="95"/>
      <c r="QFA189" s="95"/>
      <c r="QFB189" s="95"/>
      <c r="QFC189" s="95"/>
      <c r="QFD189" s="95"/>
      <c r="QFE189" s="95"/>
      <c r="QFF189" s="95"/>
      <c r="QFG189" s="95"/>
      <c r="QFH189" s="95"/>
      <c r="QFI189" s="95"/>
      <c r="QFJ189" s="95"/>
      <c r="QFK189" s="95"/>
      <c r="QFL189" s="95"/>
      <c r="QFM189" s="95"/>
      <c r="QFN189" s="95"/>
      <c r="QFO189" s="95"/>
      <c r="QFP189" s="95"/>
      <c r="QFQ189" s="95"/>
      <c r="QFR189" s="95"/>
      <c r="QFS189" s="95"/>
      <c r="QFT189" s="95"/>
      <c r="QFU189" s="95"/>
      <c r="QFV189" s="95"/>
      <c r="QFW189" s="95"/>
      <c r="QFX189" s="95"/>
      <c r="QFY189" s="95"/>
      <c r="QFZ189" s="95"/>
      <c r="QGA189" s="95"/>
      <c r="QGB189" s="95"/>
      <c r="QGC189" s="95"/>
      <c r="QGD189" s="95"/>
      <c r="QGE189" s="95"/>
      <c r="QGF189" s="95"/>
      <c r="QGG189" s="95"/>
      <c r="QGH189" s="95"/>
      <c r="QGI189" s="95"/>
      <c r="QGJ189" s="95"/>
      <c r="QGK189" s="95"/>
      <c r="QGL189" s="95"/>
      <c r="QGM189" s="95"/>
      <c r="QGN189" s="95"/>
      <c r="QGO189" s="95"/>
      <c r="QGP189" s="95"/>
      <c r="QGQ189" s="95"/>
      <c r="QGR189" s="95"/>
      <c r="QGS189" s="95"/>
      <c r="QGT189" s="95"/>
      <c r="QGU189" s="95"/>
      <c r="QGV189" s="95"/>
      <c r="QGW189" s="95"/>
      <c r="QGX189" s="95"/>
      <c r="QGY189" s="95"/>
      <c r="QGZ189" s="95"/>
      <c r="QHA189" s="95"/>
      <c r="QHB189" s="95"/>
      <c r="QHC189" s="95"/>
      <c r="QHD189" s="95"/>
      <c r="QHE189" s="95"/>
      <c r="QHF189" s="95"/>
      <c r="QHG189" s="95"/>
      <c r="QHH189" s="95"/>
      <c r="QHI189" s="95"/>
      <c r="QHJ189" s="95"/>
      <c r="QHK189" s="95"/>
      <c r="QHL189" s="95"/>
      <c r="QHM189" s="95"/>
      <c r="QHN189" s="95"/>
      <c r="QHO189" s="95"/>
      <c r="QHP189" s="95"/>
      <c r="QHQ189" s="95"/>
      <c r="QHR189" s="95"/>
      <c r="QHS189" s="95"/>
      <c r="QHT189" s="95"/>
      <c r="QHU189" s="95"/>
      <c r="QHV189" s="95"/>
      <c r="QHW189" s="95"/>
      <c r="QHX189" s="95"/>
      <c r="QHY189" s="95"/>
      <c r="QHZ189" s="95"/>
      <c r="QIA189" s="95"/>
      <c r="QIB189" s="95"/>
      <c r="QIC189" s="95"/>
      <c r="QID189" s="95"/>
      <c r="QIE189" s="95"/>
      <c r="QIF189" s="95"/>
      <c r="QIG189" s="95"/>
      <c r="QIH189" s="95"/>
      <c r="QII189" s="95"/>
      <c r="QIJ189" s="95"/>
      <c r="QIK189" s="95"/>
      <c r="QIL189" s="95"/>
      <c r="QIM189" s="95"/>
      <c r="QIN189" s="95"/>
      <c r="QIO189" s="95"/>
      <c r="QIP189" s="95"/>
      <c r="QIQ189" s="95"/>
      <c r="QIR189" s="95"/>
      <c r="QIS189" s="95"/>
      <c r="QIT189" s="95"/>
      <c r="QIU189" s="95"/>
      <c r="QIV189" s="95"/>
      <c r="QIW189" s="95"/>
      <c r="QIX189" s="95"/>
      <c r="QIY189" s="95"/>
      <c r="QIZ189" s="95"/>
      <c r="QJA189" s="95"/>
      <c r="QJB189" s="95"/>
      <c r="QJC189" s="95"/>
      <c r="QJD189" s="95"/>
      <c r="QJE189" s="95"/>
      <c r="QJF189" s="95"/>
      <c r="QJG189" s="95"/>
      <c r="QJH189" s="95"/>
      <c r="QJI189" s="95"/>
      <c r="QJJ189" s="95"/>
      <c r="QJK189" s="95"/>
      <c r="QJL189" s="95"/>
      <c r="QJM189" s="95"/>
      <c r="QJN189" s="95"/>
      <c r="QJO189" s="95"/>
      <c r="QJP189" s="95"/>
      <c r="QJQ189" s="95"/>
      <c r="QJR189" s="95"/>
      <c r="QJS189" s="95"/>
      <c r="QJT189" s="95"/>
      <c r="QJU189" s="95"/>
      <c r="QJV189" s="95"/>
      <c r="QJW189" s="95"/>
      <c r="QJX189" s="95"/>
      <c r="QJY189" s="95"/>
      <c r="QJZ189" s="95"/>
      <c r="QKA189" s="95"/>
      <c r="QKB189" s="95"/>
      <c r="QKC189" s="95"/>
      <c r="QKD189" s="95"/>
      <c r="QKE189" s="95"/>
      <c r="QKF189" s="95"/>
      <c r="QKG189" s="95"/>
      <c r="QKH189" s="95"/>
      <c r="QKI189" s="95"/>
      <c r="QKJ189" s="95"/>
      <c r="QKK189" s="95"/>
      <c r="QKL189" s="95"/>
      <c r="QKM189" s="95"/>
      <c r="QKN189" s="95"/>
      <c r="QKO189" s="95"/>
      <c r="QKP189" s="95"/>
      <c r="QKQ189" s="95"/>
      <c r="QKR189" s="95"/>
      <c r="QKS189" s="95"/>
      <c r="QKT189" s="95"/>
      <c r="QKU189" s="95"/>
      <c r="QKV189" s="95"/>
      <c r="QKW189" s="95"/>
      <c r="QKX189" s="95"/>
      <c r="QKY189" s="95"/>
      <c r="QKZ189" s="95"/>
      <c r="QLA189" s="95"/>
      <c r="QLB189" s="95"/>
      <c r="QLC189" s="95"/>
      <c r="QLD189" s="95"/>
      <c r="QLE189" s="95"/>
      <c r="QLF189" s="95"/>
      <c r="QLG189" s="95"/>
      <c r="QLH189" s="95"/>
      <c r="QLI189" s="95"/>
      <c r="QLJ189" s="95"/>
      <c r="QLK189" s="95"/>
      <c r="QLL189" s="95"/>
      <c r="QLM189" s="95"/>
      <c r="QLN189" s="95"/>
      <c r="QLO189" s="95"/>
      <c r="QLP189" s="95"/>
      <c r="QLQ189" s="95"/>
      <c r="QLR189" s="95"/>
      <c r="QLS189" s="95"/>
      <c r="QLT189" s="95"/>
      <c r="QLU189" s="95"/>
      <c r="QLV189" s="95"/>
      <c r="QLW189" s="95"/>
      <c r="QLX189" s="95"/>
      <c r="QLY189" s="95"/>
      <c r="QLZ189" s="95"/>
      <c r="QMA189" s="95"/>
      <c r="QMB189" s="95"/>
      <c r="QMC189" s="95"/>
      <c r="QMD189" s="95"/>
      <c r="QME189" s="95"/>
      <c r="QMF189" s="95"/>
      <c r="QMG189" s="95"/>
      <c r="QMH189" s="95"/>
      <c r="QMI189" s="95"/>
      <c r="QMJ189" s="95"/>
      <c r="QMK189" s="95"/>
      <c r="QML189" s="95"/>
      <c r="QMM189" s="95"/>
      <c r="QMN189" s="95"/>
      <c r="QMO189" s="95"/>
      <c r="QMP189" s="95"/>
      <c r="QMQ189" s="95"/>
      <c r="QMR189" s="95"/>
      <c r="QMS189" s="95"/>
      <c r="QMT189" s="95"/>
      <c r="QMU189" s="95"/>
      <c r="QMV189" s="95"/>
      <c r="QMW189" s="95"/>
      <c r="QMX189" s="95"/>
      <c r="QMY189" s="95"/>
      <c r="QMZ189" s="95"/>
      <c r="QNA189" s="95"/>
      <c r="QNB189" s="95"/>
      <c r="QNC189" s="95"/>
      <c r="QND189" s="95"/>
      <c r="QNE189" s="95"/>
      <c r="QNF189" s="95"/>
      <c r="QNG189" s="95"/>
      <c r="QNH189" s="95"/>
      <c r="QNI189" s="95"/>
      <c r="QNJ189" s="95"/>
      <c r="QNK189" s="95"/>
      <c r="QNL189" s="95"/>
      <c r="QNM189" s="95"/>
      <c r="QNN189" s="95"/>
      <c r="QNO189" s="95"/>
      <c r="QNP189" s="95"/>
      <c r="QNQ189" s="95"/>
      <c r="QNR189" s="95"/>
      <c r="QNS189" s="95"/>
      <c r="QNT189" s="95"/>
      <c r="QNU189" s="95"/>
      <c r="QNV189" s="95"/>
      <c r="QNW189" s="95"/>
      <c r="QNX189" s="95"/>
      <c r="QNY189" s="95"/>
      <c r="QNZ189" s="95"/>
      <c r="QOA189" s="95"/>
      <c r="QOB189" s="95"/>
      <c r="QOC189" s="95"/>
      <c r="QOD189" s="95"/>
      <c r="QOE189" s="95"/>
      <c r="QOF189" s="95"/>
      <c r="QOG189" s="95"/>
      <c r="QOH189" s="95"/>
      <c r="QOI189" s="95"/>
      <c r="QOJ189" s="95"/>
      <c r="QOK189" s="95"/>
      <c r="QOL189" s="95"/>
      <c r="QOM189" s="95"/>
      <c r="QON189" s="95"/>
      <c r="QOO189" s="95"/>
      <c r="QOP189" s="95"/>
      <c r="QOQ189" s="95"/>
      <c r="QOR189" s="95"/>
      <c r="QOS189" s="95"/>
      <c r="QOT189" s="95"/>
      <c r="QOU189" s="95"/>
      <c r="QOV189" s="95"/>
      <c r="QOW189" s="95"/>
      <c r="QOX189" s="95"/>
      <c r="QOY189" s="95"/>
      <c r="QOZ189" s="95"/>
      <c r="QPA189" s="95"/>
      <c r="QPB189" s="95"/>
      <c r="QPC189" s="95"/>
      <c r="QPD189" s="95"/>
      <c r="QPE189" s="95"/>
      <c r="QPF189" s="95"/>
      <c r="QPG189" s="95"/>
      <c r="QPH189" s="95"/>
      <c r="QPI189" s="95"/>
      <c r="QPJ189" s="95"/>
      <c r="QPK189" s="95"/>
      <c r="QPL189" s="95"/>
      <c r="QPM189" s="95"/>
      <c r="QPN189" s="95"/>
      <c r="QPO189" s="95"/>
      <c r="QPP189" s="95"/>
      <c r="QPQ189" s="95"/>
      <c r="QPR189" s="95"/>
      <c r="QPS189" s="95"/>
      <c r="QPT189" s="95"/>
      <c r="QPU189" s="95"/>
      <c r="QPV189" s="95"/>
      <c r="QPW189" s="95"/>
      <c r="QPX189" s="95"/>
      <c r="QPY189" s="95"/>
      <c r="QPZ189" s="95"/>
      <c r="QQA189" s="95"/>
      <c r="QQB189" s="95"/>
      <c r="QQC189" s="95"/>
      <c r="QQD189" s="95"/>
      <c r="QQE189" s="95"/>
      <c r="QQF189" s="95"/>
      <c r="QQG189" s="95"/>
      <c r="QQH189" s="95"/>
      <c r="QQI189" s="95"/>
      <c r="QQJ189" s="95"/>
      <c r="QQK189" s="95"/>
      <c r="QQL189" s="95"/>
      <c r="QQM189" s="95"/>
      <c r="QQN189" s="95"/>
      <c r="QQO189" s="95"/>
      <c r="QQP189" s="95"/>
      <c r="QQQ189" s="95"/>
      <c r="QQR189" s="95"/>
      <c r="QQS189" s="95"/>
      <c r="QQT189" s="95"/>
      <c r="QQU189" s="95"/>
      <c r="QQV189" s="95"/>
      <c r="QQW189" s="95"/>
      <c r="QQX189" s="95"/>
      <c r="QQY189" s="95"/>
      <c r="QQZ189" s="95"/>
      <c r="QRA189" s="95"/>
      <c r="QRB189" s="95"/>
      <c r="QRC189" s="95"/>
      <c r="QRD189" s="95"/>
      <c r="QRE189" s="95"/>
      <c r="QRF189" s="95"/>
      <c r="QRG189" s="95"/>
      <c r="QRH189" s="95"/>
      <c r="QRI189" s="95"/>
      <c r="QRJ189" s="95"/>
      <c r="QRK189" s="95"/>
      <c r="QRL189" s="95"/>
      <c r="QRM189" s="95"/>
      <c r="QRN189" s="95"/>
      <c r="QRO189" s="95"/>
      <c r="QRP189" s="95"/>
      <c r="QRQ189" s="95"/>
      <c r="QRR189" s="95"/>
      <c r="QRS189" s="95"/>
      <c r="QRT189" s="95"/>
      <c r="QRU189" s="95"/>
      <c r="QRV189" s="95"/>
      <c r="QRW189" s="95"/>
      <c r="QRX189" s="95"/>
      <c r="QRY189" s="95"/>
      <c r="QRZ189" s="95"/>
      <c r="QSA189" s="95"/>
      <c r="QSB189" s="95"/>
      <c r="QSC189" s="95"/>
      <c r="QSD189" s="95"/>
      <c r="QSE189" s="95"/>
      <c r="QSF189" s="95"/>
      <c r="QSG189" s="95"/>
      <c r="QSH189" s="95"/>
      <c r="QSI189" s="95"/>
      <c r="QSJ189" s="95"/>
      <c r="QSK189" s="95"/>
      <c r="QSL189" s="95"/>
      <c r="QSM189" s="95"/>
      <c r="QSN189" s="95"/>
      <c r="QSO189" s="95"/>
      <c r="QSP189" s="95"/>
      <c r="QSQ189" s="95"/>
      <c r="QSR189" s="95"/>
      <c r="QSS189" s="95"/>
      <c r="QST189" s="95"/>
      <c r="QSU189" s="95"/>
      <c r="QSV189" s="95"/>
      <c r="QSW189" s="95"/>
      <c r="QSX189" s="95"/>
      <c r="QSY189" s="95"/>
      <c r="QSZ189" s="95"/>
      <c r="QTA189" s="95"/>
      <c r="QTB189" s="95"/>
      <c r="QTC189" s="95"/>
      <c r="QTD189" s="95"/>
      <c r="QTE189" s="95"/>
      <c r="QTF189" s="95"/>
      <c r="QTG189" s="95"/>
      <c r="QTH189" s="95"/>
      <c r="QTI189" s="95"/>
      <c r="QTJ189" s="95"/>
      <c r="QTK189" s="95"/>
      <c r="QTL189" s="95"/>
      <c r="QTM189" s="95"/>
      <c r="QTN189" s="95"/>
      <c r="QTO189" s="95"/>
      <c r="QTP189" s="95"/>
      <c r="QTQ189" s="95"/>
      <c r="QTR189" s="95"/>
      <c r="QTS189" s="95"/>
      <c r="QTT189" s="95"/>
      <c r="QTU189" s="95"/>
      <c r="QTV189" s="95"/>
      <c r="QTW189" s="95"/>
      <c r="QTX189" s="95"/>
      <c r="QTY189" s="95"/>
      <c r="QTZ189" s="95"/>
      <c r="QUA189" s="95"/>
      <c r="QUB189" s="95"/>
      <c r="QUC189" s="95"/>
      <c r="QUD189" s="95"/>
      <c r="QUE189" s="95"/>
      <c r="QUF189" s="95"/>
      <c r="QUG189" s="95"/>
      <c r="QUH189" s="95"/>
      <c r="QUI189" s="95"/>
      <c r="QUJ189" s="95"/>
      <c r="QUK189" s="95"/>
      <c r="QUL189" s="95"/>
      <c r="QUM189" s="95"/>
      <c r="QUN189" s="95"/>
      <c r="QUO189" s="95"/>
      <c r="QUP189" s="95"/>
      <c r="QUQ189" s="95"/>
      <c r="QUR189" s="95"/>
      <c r="QUS189" s="95"/>
      <c r="QUT189" s="95"/>
      <c r="QUU189" s="95"/>
      <c r="QUV189" s="95"/>
      <c r="QUW189" s="95"/>
      <c r="QUX189" s="95"/>
      <c r="QUY189" s="95"/>
      <c r="QUZ189" s="95"/>
      <c r="QVA189" s="95"/>
      <c r="QVB189" s="95"/>
      <c r="QVC189" s="95"/>
      <c r="QVD189" s="95"/>
      <c r="QVE189" s="95"/>
      <c r="QVF189" s="95"/>
      <c r="QVG189" s="95"/>
      <c r="QVH189" s="95"/>
      <c r="QVI189" s="95"/>
      <c r="QVJ189" s="95"/>
      <c r="QVK189" s="95"/>
      <c r="QVL189" s="95"/>
      <c r="QVM189" s="95"/>
      <c r="QVN189" s="95"/>
      <c r="QVO189" s="95"/>
      <c r="QVP189" s="95"/>
      <c r="QVQ189" s="95"/>
      <c r="QVR189" s="95"/>
      <c r="QVS189" s="95"/>
      <c r="QVT189" s="95"/>
      <c r="QVU189" s="95"/>
      <c r="QVV189" s="95"/>
      <c r="QVW189" s="95"/>
      <c r="QVX189" s="95"/>
      <c r="QVY189" s="95"/>
      <c r="QVZ189" s="95"/>
      <c r="QWA189" s="95"/>
      <c r="QWB189" s="95"/>
      <c r="QWC189" s="95"/>
      <c r="QWD189" s="95"/>
      <c r="QWE189" s="95"/>
      <c r="QWF189" s="95"/>
      <c r="QWG189" s="95"/>
      <c r="QWH189" s="95"/>
      <c r="QWI189" s="95"/>
      <c r="QWJ189" s="95"/>
      <c r="QWK189" s="95"/>
      <c r="QWL189" s="95"/>
      <c r="QWM189" s="95"/>
      <c r="QWN189" s="95"/>
      <c r="QWO189" s="95"/>
      <c r="QWP189" s="95"/>
      <c r="QWQ189" s="95"/>
      <c r="QWR189" s="95"/>
      <c r="QWS189" s="95"/>
      <c r="QWT189" s="95"/>
      <c r="QWU189" s="95"/>
      <c r="QWV189" s="95"/>
      <c r="QWW189" s="95"/>
      <c r="QWX189" s="95"/>
      <c r="QWY189" s="95"/>
      <c r="QWZ189" s="95"/>
      <c r="QXA189" s="95"/>
      <c r="QXB189" s="95"/>
      <c r="QXC189" s="95"/>
      <c r="QXD189" s="95"/>
      <c r="QXE189" s="95"/>
      <c r="QXF189" s="95"/>
      <c r="QXG189" s="95"/>
      <c r="QXH189" s="95"/>
      <c r="QXI189" s="95"/>
      <c r="QXJ189" s="95"/>
      <c r="QXK189" s="95"/>
      <c r="QXL189" s="95"/>
      <c r="QXM189" s="95"/>
      <c r="QXN189" s="95"/>
      <c r="QXO189" s="95"/>
      <c r="QXP189" s="95"/>
      <c r="QXQ189" s="95"/>
      <c r="QXR189" s="95"/>
      <c r="QXS189" s="95"/>
      <c r="QXT189" s="95"/>
      <c r="QXU189" s="95"/>
      <c r="QXV189" s="95"/>
      <c r="QXW189" s="95"/>
      <c r="QXX189" s="95"/>
      <c r="QXY189" s="95"/>
      <c r="QXZ189" s="95"/>
      <c r="QYA189" s="95"/>
      <c r="QYB189" s="95"/>
      <c r="QYC189" s="95"/>
      <c r="QYD189" s="95"/>
      <c r="QYE189" s="95"/>
      <c r="QYF189" s="95"/>
      <c r="QYG189" s="95"/>
      <c r="QYH189" s="95"/>
      <c r="QYI189" s="95"/>
      <c r="QYJ189" s="95"/>
      <c r="QYK189" s="95"/>
      <c r="QYL189" s="95"/>
      <c r="QYM189" s="95"/>
      <c r="QYN189" s="95"/>
      <c r="QYO189" s="95"/>
      <c r="QYP189" s="95"/>
      <c r="QYQ189" s="95"/>
      <c r="QYR189" s="95"/>
      <c r="QYS189" s="95"/>
      <c r="QYT189" s="95"/>
      <c r="QYU189" s="95"/>
      <c r="QYV189" s="95"/>
      <c r="QYW189" s="95"/>
      <c r="QYX189" s="95"/>
      <c r="QYY189" s="95"/>
      <c r="QYZ189" s="95"/>
      <c r="QZA189" s="95"/>
      <c r="QZB189" s="95"/>
      <c r="QZC189" s="95"/>
      <c r="QZD189" s="95"/>
      <c r="QZE189" s="95"/>
      <c r="QZF189" s="95"/>
      <c r="QZG189" s="95"/>
      <c r="QZH189" s="95"/>
      <c r="QZI189" s="95"/>
      <c r="QZJ189" s="95"/>
      <c r="QZK189" s="95"/>
      <c r="QZL189" s="95"/>
      <c r="QZM189" s="95"/>
      <c r="QZN189" s="95"/>
      <c r="QZO189" s="95"/>
      <c r="QZP189" s="95"/>
      <c r="QZQ189" s="95"/>
      <c r="QZR189" s="95"/>
      <c r="QZS189" s="95"/>
      <c r="QZT189" s="95"/>
      <c r="QZU189" s="95"/>
      <c r="QZV189" s="95"/>
      <c r="QZW189" s="95"/>
      <c r="QZX189" s="95"/>
      <c r="QZY189" s="95"/>
      <c r="QZZ189" s="95"/>
      <c r="RAA189" s="95"/>
      <c r="RAB189" s="95"/>
      <c r="RAC189" s="95"/>
      <c r="RAD189" s="95"/>
      <c r="RAE189" s="95"/>
      <c r="RAF189" s="95"/>
      <c r="RAG189" s="95"/>
      <c r="RAH189" s="95"/>
      <c r="RAI189" s="95"/>
      <c r="RAJ189" s="95"/>
      <c r="RAK189" s="95"/>
      <c r="RAL189" s="95"/>
      <c r="RAM189" s="95"/>
      <c r="RAN189" s="95"/>
      <c r="RAO189" s="95"/>
      <c r="RAP189" s="95"/>
      <c r="RAQ189" s="95"/>
      <c r="RAR189" s="95"/>
      <c r="RAS189" s="95"/>
      <c r="RAT189" s="95"/>
      <c r="RAU189" s="95"/>
      <c r="RAV189" s="95"/>
      <c r="RAW189" s="95"/>
      <c r="RAX189" s="95"/>
      <c r="RAY189" s="95"/>
      <c r="RAZ189" s="95"/>
      <c r="RBA189" s="95"/>
      <c r="RBB189" s="95"/>
      <c r="RBC189" s="95"/>
      <c r="RBD189" s="95"/>
      <c r="RBE189" s="95"/>
      <c r="RBF189" s="95"/>
      <c r="RBG189" s="95"/>
      <c r="RBH189" s="95"/>
      <c r="RBI189" s="95"/>
      <c r="RBJ189" s="95"/>
      <c r="RBK189" s="95"/>
      <c r="RBL189" s="95"/>
      <c r="RBM189" s="95"/>
      <c r="RBN189" s="95"/>
      <c r="RBO189" s="95"/>
      <c r="RBP189" s="95"/>
      <c r="RBQ189" s="95"/>
      <c r="RBR189" s="95"/>
      <c r="RBS189" s="95"/>
      <c r="RBT189" s="95"/>
      <c r="RBU189" s="95"/>
      <c r="RBV189" s="95"/>
      <c r="RBW189" s="95"/>
      <c r="RBX189" s="95"/>
      <c r="RBY189" s="95"/>
      <c r="RBZ189" s="95"/>
      <c r="RCA189" s="95"/>
      <c r="RCB189" s="95"/>
      <c r="RCC189" s="95"/>
      <c r="RCD189" s="95"/>
      <c r="RCE189" s="95"/>
      <c r="RCF189" s="95"/>
      <c r="RCG189" s="95"/>
      <c r="RCH189" s="95"/>
      <c r="RCI189" s="95"/>
      <c r="RCJ189" s="95"/>
      <c r="RCK189" s="95"/>
      <c r="RCL189" s="95"/>
      <c r="RCM189" s="95"/>
      <c r="RCN189" s="95"/>
      <c r="RCO189" s="95"/>
      <c r="RCP189" s="95"/>
      <c r="RCQ189" s="95"/>
      <c r="RCR189" s="95"/>
      <c r="RCS189" s="95"/>
      <c r="RCT189" s="95"/>
      <c r="RCU189" s="95"/>
      <c r="RCV189" s="95"/>
      <c r="RCW189" s="95"/>
      <c r="RCX189" s="95"/>
      <c r="RCY189" s="95"/>
      <c r="RCZ189" s="95"/>
      <c r="RDA189" s="95"/>
      <c r="RDB189" s="95"/>
      <c r="RDC189" s="95"/>
      <c r="RDD189" s="95"/>
      <c r="RDE189" s="95"/>
      <c r="RDF189" s="95"/>
      <c r="RDG189" s="95"/>
      <c r="RDH189" s="95"/>
      <c r="RDI189" s="95"/>
      <c r="RDJ189" s="95"/>
      <c r="RDK189" s="95"/>
      <c r="RDL189" s="95"/>
      <c r="RDM189" s="95"/>
      <c r="RDN189" s="95"/>
      <c r="RDO189" s="95"/>
      <c r="RDP189" s="95"/>
      <c r="RDQ189" s="95"/>
      <c r="RDR189" s="95"/>
      <c r="RDS189" s="95"/>
      <c r="RDT189" s="95"/>
      <c r="RDU189" s="95"/>
      <c r="RDV189" s="95"/>
      <c r="RDW189" s="95"/>
      <c r="RDX189" s="95"/>
      <c r="RDY189" s="95"/>
      <c r="RDZ189" s="95"/>
      <c r="REA189" s="95"/>
      <c r="REB189" s="95"/>
      <c r="REC189" s="95"/>
      <c r="RED189" s="95"/>
      <c r="REE189" s="95"/>
      <c r="REF189" s="95"/>
      <c r="REG189" s="95"/>
      <c r="REH189" s="95"/>
      <c r="REI189" s="95"/>
      <c r="REJ189" s="95"/>
      <c r="REK189" s="95"/>
      <c r="REL189" s="95"/>
      <c r="REM189" s="95"/>
      <c r="REN189" s="95"/>
      <c r="REO189" s="95"/>
      <c r="REP189" s="95"/>
      <c r="REQ189" s="95"/>
      <c r="RER189" s="95"/>
      <c r="RES189" s="95"/>
      <c r="RET189" s="95"/>
      <c r="REU189" s="95"/>
      <c r="REV189" s="95"/>
      <c r="REW189" s="95"/>
      <c r="REX189" s="95"/>
      <c r="REY189" s="95"/>
      <c r="REZ189" s="95"/>
      <c r="RFA189" s="95"/>
      <c r="RFB189" s="95"/>
      <c r="RFC189" s="95"/>
      <c r="RFD189" s="95"/>
      <c r="RFE189" s="95"/>
      <c r="RFF189" s="95"/>
      <c r="RFG189" s="95"/>
      <c r="RFH189" s="95"/>
      <c r="RFI189" s="95"/>
      <c r="RFJ189" s="95"/>
      <c r="RFK189" s="95"/>
      <c r="RFL189" s="95"/>
      <c r="RFM189" s="95"/>
      <c r="RFN189" s="95"/>
      <c r="RFO189" s="95"/>
      <c r="RFP189" s="95"/>
      <c r="RFQ189" s="95"/>
      <c r="RFR189" s="95"/>
      <c r="RFS189" s="95"/>
      <c r="RFT189" s="95"/>
      <c r="RFU189" s="95"/>
      <c r="RFV189" s="95"/>
      <c r="RFW189" s="95"/>
      <c r="RFX189" s="95"/>
      <c r="RFY189" s="95"/>
      <c r="RFZ189" s="95"/>
      <c r="RGA189" s="95"/>
      <c r="RGB189" s="95"/>
      <c r="RGC189" s="95"/>
      <c r="RGD189" s="95"/>
      <c r="RGE189" s="95"/>
      <c r="RGF189" s="95"/>
      <c r="RGG189" s="95"/>
      <c r="RGH189" s="95"/>
      <c r="RGI189" s="95"/>
      <c r="RGJ189" s="95"/>
      <c r="RGK189" s="95"/>
      <c r="RGL189" s="95"/>
      <c r="RGM189" s="95"/>
      <c r="RGN189" s="95"/>
      <c r="RGO189" s="95"/>
      <c r="RGP189" s="95"/>
      <c r="RGQ189" s="95"/>
      <c r="RGR189" s="95"/>
      <c r="RGS189" s="95"/>
      <c r="RGT189" s="95"/>
      <c r="RGU189" s="95"/>
      <c r="RGV189" s="95"/>
      <c r="RGW189" s="95"/>
      <c r="RGX189" s="95"/>
      <c r="RGY189" s="95"/>
      <c r="RGZ189" s="95"/>
      <c r="RHA189" s="95"/>
      <c r="RHB189" s="95"/>
      <c r="RHC189" s="95"/>
      <c r="RHD189" s="95"/>
      <c r="RHE189" s="95"/>
      <c r="RHF189" s="95"/>
      <c r="RHG189" s="95"/>
      <c r="RHH189" s="95"/>
      <c r="RHI189" s="95"/>
      <c r="RHJ189" s="95"/>
      <c r="RHK189" s="95"/>
      <c r="RHL189" s="95"/>
      <c r="RHM189" s="95"/>
      <c r="RHN189" s="95"/>
      <c r="RHO189" s="95"/>
      <c r="RHP189" s="95"/>
      <c r="RHQ189" s="95"/>
      <c r="RHR189" s="95"/>
      <c r="RHS189" s="95"/>
      <c r="RHT189" s="95"/>
      <c r="RHU189" s="95"/>
      <c r="RHV189" s="95"/>
      <c r="RHW189" s="95"/>
      <c r="RHX189" s="95"/>
      <c r="RHY189" s="95"/>
      <c r="RHZ189" s="95"/>
      <c r="RIA189" s="95"/>
      <c r="RIB189" s="95"/>
      <c r="RIC189" s="95"/>
      <c r="RID189" s="95"/>
      <c r="RIE189" s="95"/>
      <c r="RIF189" s="95"/>
      <c r="RIG189" s="95"/>
      <c r="RIH189" s="95"/>
      <c r="RII189" s="95"/>
      <c r="RIJ189" s="95"/>
      <c r="RIK189" s="95"/>
      <c r="RIL189" s="95"/>
      <c r="RIM189" s="95"/>
      <c r="RIN189" s="95"/>
      <c r="RIO189" s="95"/>
      <c r="RIP189" s="95"/>
      <c r="RIQ189" s="95"/>
      <c r="RIR189" s="95"/>
      <c r="RIS189" s="95"/>
      <c r="RIT189" s="95"/>
      <c r="RIU189" s="95"/>
      <c r="RIV189" s="95"/>
      <c r="RIW189" s="95"/>
      <c r="RIX189" s="95"/>
      <c r="RIY189" s="95"/>
      <c r="RIZ189" s="95"/>
      <c r="RJA189" s="95"/>
      <c r="RJB189" s="95"/>
      <c r="RJC189" s="95"/>
      <c r="RJD189" s="95"/>
      <c r="RJE189" s="95"/>
      <c r="RJF189" s="95"/>
      <c r="RJG189" s="95"/>
      <c r="RJH189" s="95"/>
      <c r="RJI189" s="95"/>
      <c r="RJJ189" s="95"/>
      <c r="RJK189" s="95"/>
      <c r="RJL189" s="95"/>
      <c r="RJM189" s="95"/>
      <c r="RJN189" s="95"/>
      <c r="RJO189" s="95"/>
      <c r="RJP189" s="95"/>
      <c r="RJQ189" s="95"/>
      <c r="RJR189" s="95"/>
      <c r="RJS189" s="95"/>
      <c r="RJT189" s="95"/>
      <c r="RJU189" s="95"/>
      <c r="RJV189" s="95"/>
      <c r="RJW189" s="95"/>
      <c r="RJX189" s="95"/>
      <c r="RJY189" s="95"/>
      <c r="RJZ189" s="95"/>
      <c r="RKA189" s="95"/>
      <c r="RKB189" s="95"/>
      <c r="RKC189" s="95"/>
      <c r="RKD189" s="95"/>
      <c r="RKE189" s="95"/>
      <c r="RKF189" s="95"/>
      <c r="RKG189" s="95"/>
      <c r="RKH189" s="95"/>
      <c r="RKI189" s="95"/>
      <c r="RKJ189" s="95"/>
      <c r="RKK189" s="95"/>
      <c r="RKL189" s="95"/>
      <c r="RKM189" s="95"/>
      <c r="RKN189" s="95"/>
      <c r="RKO189" s="95"/>
      <c r="RKP189" s="95"/>
      <c r="RKQ189" s="95"/>
      <c r="RKR189" s="95"/>
      <c r="RKS189" s="95"/>
      <c r="RKT189" s="95"/>
      <c r="RKU189" s="95"/>
      <c r="RKV189" s="95"/>
      <c r="RKW189" s="95"/>
      <c r="RKX189" s="95"/>
      <c r="RKY189" s="95"/>
      <c r="RKZ189" s="95"/>
      <c r="RLA189" s="95"/>
      <c r="RLB189" s="95"/>
      <c r="RLC189" s="95"/>
      <c r="RLD189" s="95"/>
      <c r="RLE189" s="95"/>
      <c r="RLF189" s="95"/>
      <c r="RLG189" s="95"/>
      <c r="RLH189" s="95"/>
      <c r="RLI189" s="95"/>
      <c r="RLJ189" s="95"/>
      <c r="RLK189" s="95"/>
      <c r="RLL189" s="95"/>
      <c r="RLM189" s="95"/>
      <c r="RLN189" s="95"/>
      <c r="RLO189" s="95"/>
      <c r="RLP189" s="95"/>
      <c r="RLQ189" s="95"/>
      <c r="RLR189" s="95"/>
      <c r="RLS189" s="95"/>
      <c r="RLT189" s="95"/>
      <c r="RLU189" s="95"/>
      <c r="RLV189" s="95"/>
      <c r="RLW189" s="95"/>
      <c r="RLX189" s="95"/>
      <c r="RLY189" s="95"/>
      <c r="RLZ189" s="95"/>
      <c r="RMA189" s="95"/>
      <c r="RMB189" s="95"/>
      <c r="RMC189" s="95"/>
      <c r="RMD189" s="95"/>
      <c r="RME189" s="95"/>
      <c r="RMF189" s="95"/>
      <c r="RMG189" s="95"/>
      <c r="RMH189" s="95"/>
      <c r="RMI189" s="95"/>
      <c r="RMJ189" s="95"/>
      <c r="RMK189" s="95"/>
      <c r="RML189" s="95"/>
      <c r="RMM189" s="95"/>
      <c r="RMN189" s="95"/>
      <c r="RMO189" s="95"/>
      <c r="RMP189" s="95"/>
      <c r="RMQ189" s="95"/>
      <c r="RMR189" s="95"/>
      <c r="RMS189" s="95"/>
      <c r="RMT189" s="95"/>
      <c r="RMU189" s="95"/>
      <c r="RMV189" s="95"/>
      <c r="RMW189" s="95"/>
      <c r="RMX189" s="95"/>
      <c r="RMY189" s="95"/>
      <c r="RMZ189" s="95"/>
      <c r="RNA189" s="95"/>
      <c r="RNB189" s="95"/>
      <c r="RNC189" s="95"/>
      <c r="RND189" s="95"/>
      <c r="RNE189" s="95"/>
      <c r="RNF189" s="95"/>
      <c r="RNG189" s="95"/>
      <c r="RNH189" s="95"/>
      <c r="RNI189" s="95"/>
      <c r="RNJ189" s="95"/>
      <c r="RNK189" s="95"/>
      <c r="RNL189" s="95"/>
      <c r="RNM189" s="95"/>
      <c r="RNN189" s="95"/>
      <c r="RNO189" s="95"/>
      <c r="RNP189" s="95"/>
      <c r="RNQ189" s="95"/>
      <c r="RNR189" s="95"/>
      <c r="RNS189" s="95"/>
      <c r="RNT189" s="95"/>
      <c r="RNU189" s="95"/>
      <c r="RNV189" s="95"/>
      <c r="RNW189" s="95"/>
      <c r="RNX189" s="95"/>
      <c r="RNY189" s="95"/>
      <c r="RNZ189" s="95"/>
      <c r="ROA189" s="95"/>
      <c r="ROB189" s="95"/>
      <c r="ROC189" s="95"/>
      <c r="ROD189" s="95"/>
      <c r="ROE189" s="95"/>
      <c r="ROF189" s="95"/>
      <c r="ROG189" s="95"/>
      <c r="ROH189" s="95"/>
      <c r="ROI189" s="95"/>
      <c r="ROJ189" s="95"/>
      <c r="ROK189" s="95"/>
      <c r="ROL189" s="95"/>
      <c r="ROM189" s="95"/>
      <c r="RON189" s="95"/>
      <c r="ROO189" s="95"/>
      <c r="ROP189" s="95"/>
      <c r="ROQ189" s="95"/>
      <c r="ROR189" s="95"/>
      <c r="ROS189" s="95"/>
      <c r="ROT189" s="95"/>
      <c r="ROU189" s="95"/>
      <c r="ROV189" s="95"/>
      <c r="ROW189" s="95"/>
      <c r="ROX189" s="95"/>
      <c r="ROY189" s="95"/>
      <c r="ROZ189" s="95"/>
      <c r="RPA189" s="95"/>
      <c r="RPB189" s="95"/>
      <c r="RPC189" s="95"/>
      <c r="RPD189" s="95"/>
      <c r="RPE189" s="95"/>
      <c r="RPF189" s="95"/>
      <c r="RPG189" s="95"/>
      <c r="RPH189" s="95"/>
      <c r="RPI189" s="95"/>
      <c r="RPJ189" s="95"/>
      <c r="RPK189" s="95"/>
      <c r="RPL189" s="95"/>
      <c r="RPM189" s="95"/>
      <c r="RPN189" s="95"/>
      <c r="RPO189" s="95"/>
      <c r="RPP189" s="95"/>
      <c r="RPQ189" s="95"/>
      <c r="RPR189" s="95"/>
      <c r="RPS189" s="95"/>
      <c r="RPT189" s="95"/>
      <c r="RPU189" s="95"/>
      <c r="RPV189" s="95"/>
      <c r="RPW189" s="95"/>
      <c r="RPX189" s="95"/>
      <c r="RPY189" s="95"/>
      <c r="RPZ189" s="95"/>
      <c r="RQA189" s="95"/>
      <c r="RQB189" s="95"/>
      <c r="RQC189" s="95"/>
      <c r="RQD189" s="95"/>
      <c r="RQE189" s="95"/>
      <c r="RQF189" s="95"/>
      <c r="RQG189" s="95"/>
      <c r="RQH189" s="95"/>
      <c r="RQI189" s="95"/>
      <c r="RQJ189" s="95"/>
      <c r="RQK189" s="95"/>
      <c r="RQL189" s="95"/>
      <c r="RQM189" s="95"/>
      <c r="RQN189" s="95"/>
      <c r="RQO189" s="95"/>
      <c r="RQP189" s="95"/>
      <c r="RQQ189" s="95"/>
      <c r="RQR189" s="95"/>
      <c r="RQS189" s="95"/>
      <c r="RQT189" s="95"/>
      <c r="RQU189" s="95"/>
      <c r="RQV189" s="95"/>
      <c r="RQW189" s="95"/>
      <c r="RQX189" s="95"/>
      <c r="RQY189" s="95"/>
      <c r="RQZ189" s="95"/>
      <c r="RRA189" s="95"/>
      <c r="RRB189" s="95"/>
      <c r="RRC189" s="95"/>
      <c r="RRD189" s="95"/>
      <c r="RRE189" s="95"/>
      <c r="RRF189" s="95"/>
      <c r="RRG189" s="95"/>
      <c r="RRH189" s="95"/>
      <c r="RRI189" s="95"/>
      <c r="RRJ189" s="95"/>
      <c r="RRK189" s="95"/>
      <c r="RRL189" s="95"/>
      <c r="RRM189" s="95"/>
      <c r="RRN189" s="95"/>
      <c r="RRO189" s="95"/>
      <c r="RRP189" s="95"/>
      <c r="RRQ189" s="95"/>
      <c r="RRR189" s="95"/>
      <c r="RRS189" s="95"/>
      <c r="RRT189" s="95"/>
      <c r="RRU189" s="95"/>
      <c r="RRV189" s="95"/>
      <c r="RRW189" s="95"/>
      <c r="RRX189" s="95"/>
      <c r="RRY189" s="95"/>
      <c r="RRZ189" s="95"/>
      <c r="RSA189" s="95"/>
      <c r="RSB189" s="95"/>
      <c r="RSC189" s="95"/>
      <c r="RSD189" s="95"/>
      <c r="RSE189" s="95"/>
      <c r="RSF189" s="95"/>
      <c r="RSG189" s="95"/>
      <c r="RSH189" s="95"/>
      <c r="RSI189" s="95"/>
      <c r="RSJ189" s="95"/>
      <c r="RSK189" s="95"/>
      <c r="RSL189" s="95"/>
      <c r="RSM189" s="95"/>
      <c r="RSN189" s="95"/>
      <c r="RSO189" s="95"/>
      <c r="RSP189" s="95"/>
      <c r="RSQ189" s="95"/>
      <c r="RSR189" s="95"/>
      <c r="RSS189" s="95"/>
      <c r="RST189" s="95"/>
      <c r="RSU189" s="95"/>
      <c r="RSV189" s="95"/>
      <c r="RSW189" s="95"/>
      <c r="RSX189" s="95"/>
      <c r="RSY189" s="95"/>
      <c r="RSZ189" s="95"/>
      <c r="RTA189" s="95"/>
      <c r="RTB189" s="95"/>
      <c r="RTC189" s="95"/>
      <c r="RTD189" s="95"/>
      <c r="RTE189" s="95"/>
      <c r="RTF189" s="95"/>
      <c r="RTG189" s="95"/>
      <c r="RTH189" s="95"/>
      <c r="RTI189" s="95"/>
      <c r="RTJ189" s="95"/>
      <c r="RTK189" s="95"/>
      <c r="RTL189" s="95"/>
      <c r="RTM189" s="95"/>
      <c r="RTN189" s="95"/>
      <c r="RTO189" s="95"/>
      <c r="RTP189" s="95"/>
      <c r="RTQ189" s="95"/>
      <c r="RTR189" s="95"/>
      <c r="RTS189" s="95"/>
      <c r="RTT189" s="95"/>
      <c r="RTU189" s="95"/>
      <c r="RTV189" s="95"/>
      <c r="RTW189" s="95"/>
      <c r="RTX189" s="95"/>
      <c r="RTY189" s="95"/>
      <c r="RTZ189" s="95"/>
      <c r="RUA189" s="95"/>
      <c r="RUB189" s="95"/>
      <c r="RUC189" s="95"/>
      <c r="RUD189" s="95"/>
      <c r="RUE189" s="95"/>
      <c r="RUF189" s="95"/>
      <c r="RUG189" s="95"/>
      <c r="RUH189" s="95"/>
      <c r="RUI189" s="95"/>
      <c r="RUJ189" s="95"/>
      <c r="RUK189" s="95"/>
      <c r="RUL189" s="95"/>
      <c r="RUM189" s="95"/>
      <c r="RUN189" s="95"/>
      <c r="RUO189" s="95"/>
      <c r="RUP189" s="95"/>
      <c r="RUQ189" s="95"/>
      <c r="RUR189" s="95"/>
      <c r="RUS189" s="95"/>
      <c r="RUT189" s="95"/>
      <c r="RUU189" s="95"/>
      <c r="RUV189" s="95"/>
      <c r="RUW189" s="95"/>
      <c r="RUX189" s="95"/>
      <c r="RUY189" s="95"/>
      <c r="RUZ189" s="95"/>
      <c r="RVA189" s="95"/>
      <c r="RVB189" s="95"/>
      <c r="RVC189" s="95"/>
      <c r="RVD189" s="95"/>
      <c r="RVE189" s="95"/>
      <c r="RVF189" s="95"/>
      <c r="RVG189" s="95"/>
      <c r="RVH189" s="95"/>
      <c r="RVI189" s="95"/>
      <c r="RVJ189" s="95"/>
      <c r="RVK189" s="95"/>
      <c r="RVL189" s="95"/>
      <c r="RVM189" s="95"/>
      <c r="RVN189" s="95"/>
      <c r="RVO189" s="95"/>
      <c r="RVP189" s="95"/>
      <c r="RVQ189" s="95"/>
      <c r="RVR189" s="95"/>
      <c r="RVS189" s="95"/>
      <c r="RVT189" s="95"/>
      <c r="RVU189" s="95"/>
      <c r="RVV189" s="95"/>
      <c r="RVW189" s="95"/>
      <c r="RVX189" s="95"/>
      <c r="RVY189" s="95"/>
      <c r="RVZ189" s="95"/>
      <c r="RWA189" s="95"/>
      <c r="RWB189" s="95"/>
      <c r="RWC189" s="95"/>
      <c r="RWD189" s="95"/>
      <c r="RWE189" s="95"/>
      <c r="RWF189" s="95"/>
      <c r="RWG189" s="95"/>
      <c r="RWH189" s="95"/>
      <c r="RWI189" s="95"/>
      <c r="RWJ189" s="95"/>
      <c r="RWK189" s="95"/>
      <c r="RWL189" s="95"/>
      <c r="RWM189" s="95"/>
      <c r="RWN189" s="95"/>
      <c r="RWO189" s="95"/>
      <c r="RWP189" s="95"/>
      <c r="RWQ189" s="95"/>
      <c r="RWR189" s="95"/>
      <c r="RWS189" s="95"/>
      <c r="RWT189" s="95"/>
      <c r="RWU189" s="95"/>
      <c r="RWV189" s="95"/>
      <c r="RWW189" s="95"/>
      <c r="RWX189" s="95"/>
      <c r="RWY189" s="95"/>
      <c r="RWZ189" s="95"/>
      <c r="RXA189" s="95"/>
      <c r="RXB189" s="95"/>
      <c r="RXC189" s="95"/>
      <c r="RXD189" s="95"/>
      <c r="RXE189" s="95"/>
      <c r="RXF189" s="95"/>
      <c r="RXG189" s="95"/>
      <c r="RXH189" s="95"/>
      <c r="RXI189" s="95"/>
      <c r="RXJ189" s="95"/>
      <c r="RXK189" s="95"/>
      <c r="RXL189" s="95"/>
      <c r="RXM189" s="95"/>
      <c r="RXN189" s="95"/>
      <c r="RXO189" s="95"/>
      <c r="RXP189" s="95"/>
      <c r="RXQ189" s="95"/>
      <c r="RXR189" s="95"/>
      <c r="RXS189" s="95"/>
      <c r="RXT189" s="95"/>
      <c r="RXU189" s="95"/>
      <c r="RXV189" s="95"/>
      <c r="RXW189" s="95"/>
      <c r="RXX189" s="95"/>
      <c r="RXY189" s="95"/>
      <c r="RXZ189" s="95"/>
      <c r="RYA189" s="95"/>
      <c r="RYB189" s="95"/>
      <c r="RYC189" s="95"/>
      <c r="RYD189" s="95"/>
      <c r="RYE189" s="95"/>
      <c r="RYF189" s="95"/>
      <c r="RYG189" s="95"/>
      <c r="RYH189" s="95"/>
      <c r="RYI189" s="95"/>
      <c r="RYJ189" s="95"/>
      <c r="RYK189" s="95"/>
      <c r="RYL189" s="95"/>
      <c r="RYM189" s="95"/>
      <c r="RYN189" s="95"/>
      <c r="RYO189" s="95"/>
      <c r="RYP189" s="95"/>
      <c r="RYQ189" s="95"/>
      <c r="RYR189" s="95"/>
      <c r="RYS189" s="95"/>
      <c r="RYT189" s="95"/>
      <c r="RYU189" s="95"/>
      <c r="RYV189" s="95"/>
      <c r="RYW189" s="95"/>
      <c r="RYX189" s="95"/>
      <c r="RYY189" s="95"/>
      <c r="RYZ189" s="95"/>
      <c r="RZA189" s="95"/>
      <c r="RZB189" s="95"/>
      <c r="RZC189" s="95"/>
      <c r="RZD189" s="95"/>
      <c r="RZE189" s="95"/>
      <c r="RZF189" s="95"/>
      <c r="RZG189" s="95"/>
      <c r="RZH189" s="95"/>
      <c r="RZI189" s="95"/>
      <c r="RZJ189" s="95"/>
      <c r="RZK189" s="95"/>
      <c r="RZL189" s="95"/>
      <c r="RZM189" s="95"/>
      <c r="RZN189" s="95"/>
      <c r="RZO189" s="95"/>
      <c r="RZP189" s="95"/>
      <c r="RZQ189" s="95"/>
      <c r="RZR189" s="95"/>
      <c r="RZS189" s="95"/>
      <c r="RZT189" s="95"/>
      <c r="RZU189" s="95"/>
      <c r="RZV189" s="95"/>
      <c r="RZW189" s="95"/>
      <c r="RZX189" s="95"/>
      <c r="RZY189" s="95"/>
      <c r="RZZ189" s="95"/>
      <c r="SAA189" s="95"/>
      <c r="SAB189" s="95"/>
      <c r="SAC189" s="95"/>
      <c r="SAD189" s="95"/>
      <c r="SAE189" s="95"/>
      <c r="SAF189" s="95"/>
      <c r="SAG189" s="95"/>
      <c r="SAH189" s="95"/>
      <c r="SAI189" s="95"/>
      <c r="SAJ189" s="95"/>
      <c r="SAK189" s="95"/>
      <c r="SAL189" s="95"/>
      <c r="SAM189" s="95"/>
      <c r="SAN189" s="95"/>
      <c r="SAO189" s="95"/>
      <c r="SAP189" s="95"/>
      <c r="SAQ189" s="95"/>
      <c r="SAR189" s="95"/>
      <c r="SAS189" s="95"/>
      <c r="SAT189" s="95"/>
      <c r="SAU189" s="95"/>
      <c r="SAV189" s="95"/>
      <c r="SAW189" s="95"/>
      <c r="SAX189" s="95"/>
      <c r="SAY189" s="95"/>
      <c r="SAZ189" s="95"/>
      <c r="SBA189" s="95"/>
      <c r="SBB189" s="95"/>
      <c r="SBC189" s="95"/>
      <c r="SBD189" s="95"/>
      <c r="SBE189" s="95"/>
      <c r="SBF189" s="95"/>
      <c r="SBG189" s="95"/>
      <c r="SBH189" s="95"/>
      <c r="SBI189" s="95"/>
      <c r="SBJ189" s="95"/>
      <c r="SBK189" s="95"/>
      <c r="SBL189" s="95"/>
      <c r="SBM189" s="95"/>
      <c r="SBN189" s="95"/>
      <c r="SBO189" s="95"/>
      <c r="SBP189" s="95"/>
      <c r="SBQ189" s="95"/>
      <c r="SBR189" s="95"/>
      <c r="SBS189" s="95"/>
      <c r="SBT189" s="95"/>
      <c r="SBU189" s="95"/>
      <c r="SBV189" s="95"/>
      <c r="SBW189" s="95"/>
      <c r="SBX189" s="95"/>
      <c r="SBY189" s="95"/>
      <c r="SBZ189" s="95"/>
      <c r="SCA189" s="95"/>
      <c r="SCB189" s="95"/>
      <c r="SCC189" s="95"/>
      <c r="SCD189" s="95"/>
      <c r="SCE189" s="95"/>
      <c r="SCF189" s="95"/>
      <c r="SCG189" s="95"/>
      <c r="SCH189" s="95"/>
      <c r="SCI189" s="95"/>
      <c r="SCJ189" s="95"/>
      <c r="SCK189" s="95"/>
      <c r="SCL189" s="95"/>
      <c r="SCM189" s="95"/>
      <c r="SCN189" s="95"/>
      <c r="SCO189" s="95"/>
      <c r="SCP189" s="95"/>
      <c r="SCQ189" s="95"/>
      <c r="SCR189" s="95"/>
      <c r="SCS189" s="95"/>
      <c r="SCT189" s="95"/>
      <c r="SCU189" s="95"/>
      <c r="SCV189" s="95"/>
      <c r="SCW189" s="95"/>
      <c r="SCX189" s="95"/>
      <c r="SCY189" s="95"/>
      <c r="SCZ189" s="95"/>
      <c r="SDA189" s="95"/>
      <c r="SDB189" s="95"/>
      <c r="SDC189" s="95"/>
      <c r="SDD189" s="95"/>
      <c r="SDE189" s="95"/>
      <c r="SDF189" s="95"/>
      <c r="SDG189" s="95"/>
      <c r="SDH189" s="95"/>
      <c r="SDI189" s="95"/>
      <c r="SDJ189" s="95"/>
      <c r="SDK189" s="95"/>
      <c r="SDL189" s="95"/>
      <c r="SDM189" s="95"/>
      <c r="SDN189" s="95"/>
      <c r="SDO189" s="95"/>
      <c r="SDP189" s="95"/>
      <c r="SDQ189" s="95"/>
      <c r="SDR189" s="95"/>
      <c r="SDS189" s="95"/>
      <c r="SDT189" s="95"/>
      <c r="SDU189" s="95"/>
      <c r="SDV189" s="95"/>
      <c r="SDW189" s="95"/>
      <c r="SDX189" s="95"/>
      <c r="SDY189" s="95"/>
      <c r="SDZ189" s="95"/>
      <c r="SEA189" s="95"/>
      <c r="SEB189" s="95"/>
      <c r="SEC189" s="95"/>
      <c r="SED189" s="95"/>
      <c r="SEE189" s="95"/>
      <c r="SEF189" s="95"/>
      <c r="SEG189" s="95"/>
      <c r="SEH189" s="95"/>
      <c r="SEI189" s="95"/>
      <c r="SEJ189" s="95"/>
      <c r="SEK189" s="95"/>
      <c r="SEL189" s="95"/>
      <c r="SEM189" s="95"/>
      <c r="SEN189" s="95"/>
      <c r="SEO189" s="95"/>
      <c r="SEP189" s="95"/>
      <c r="SEQ189" s="95"/>
      <c r="SER189" s="95"/>
      <c r="SES189" s="95"/>
      <c r="SET189" s="95"/>
      <c r="SEU189" s="95"/>
      <c r="SEV189" s="95"/>
      <c r="SEW189" s="95"/>
      <c r="SEX189" s="95"/>
      <c r="SEY189" s="95"/>
      <c r="SEZ189" s="95"/>
      <c r="SFA189" s="95"/>
      <c r="SFB189" s="95"/>
      <c r="SFC189" s="95"/>
      <c r="SFD189" s="95"/>
      <c r="SFE189" s="95"/>
      <c r="SFF189" s="95"/>
      <c r="SFG189" s="95"/>
      <c r="SFH189" s="95"/>
      <c r="SFI189" s="95"/>
      <c r="SFJ189" s="95"/>
      <c r="SFK189" s="95"/>
      <c r="SFL189" s="95"/>
      <c r="SFM189" s="95"/>
      <c r="SFN189" s="95"/>
      <c r="SFO189" s="95"/>
      <c r="SFP189" s="95"/>
      <c r="SFQ189" s="95"/>
      <c r="SFR189" s="95"/>
      <c r="SFS189" s="95"/>
      <c r="SFT189" s="95"/>
      <c r="SFU189" s="95"/>
      <c r="SFV189" s="95"/>
      <c r="SFW189" s="95"/>
      <c r="SFX189" s="95"/>
      <c r="SFY189" s="95"/>
      <c r="SFZ189" s="95"/>
      <c r="SGA189" s="95"/>
      <c r="SGB189" s="95"/>
      <c r="SGC189" s="95"/>
      <c r="SGD189" s="95"/>
      <c r="SGE189" s="95"/>
      <c r="SGF189" s="95"/>
      <c r="SGG189" s="95"/>
      <c r="SGH189" s="95"/>
      <c r="SGI189" s="95"/>
      <c r="SGJ189" s="95"/>
      <c r="SGK189" s="95"/>
      <c r="SGL189" s="95"/>
      <c r="SGM189" s="95"/>
      <c r="SGN189" s="95"/>
      <c r="SGO189" s="95"/>
      <c r="SGP189" s="95"/>
      <c r="SGQ189" s="95"/>
      <c r="SGR189" s="95"/>
      <c r="SGS189" s="95"/>
      <c r="SGT189" s="95"/>
      <c r="SGU189" s="95"/>
      <c r="SGV189" s="95"/>
      <c r="SGW189" s="95"/>
      <c r="SGX189" s="95"/>
      <c r="SGY189" s="95"/>
      <c r="SGZ189" s="95"/>
      <c r="SHA189" s="95"/>
      <c r="SHB189" s="95"/>
      <c r="SHC189" s="95"/>
      <c r="SHD189" s="95"/>
      <c r="SHE189" s="95"/>
      <c r="SHF189" s="95"/>
      <c r="SHG189" s="95"/>
      <c r="SHH189" s="95"/>
      <c r="SHI189" s="95"/>
      <c r="SHJ189" s="95"/>
      <c r="SHK189" s="95"/>
      <c r="SHL189" s="95"/>
      <c r="SHM189" s="95"/>
      <c r="SHN189" s="95"/>
      <c r="SHO189" s="95"/>
      <c r="SHP189" s="95"/>
      <c r="SHQ189" s="95"/>
      <c r="SHR189" s="95"/>
      <c r="SHS189" s="95"/>
      <c r="SHT189" s="95"/>
      <c r="SHU189" s="95"/>
      <c r="SHV189" s="95"/>
      <c r="SHW189" s="95"/>
      <c r="SHX189" s="95"/>
      <c r="SHY189" s="95"/>
      <c r="SHZ189" s="95"/>
      <c r="SIA189" s="95"/>
      <c r="SIB189" s="95"/>
      <c r="SIC189" s="95"/>
      <c r="SID189" s="95"/>
      <c r="SIE189" s="95"/>
      <c r="SIF189" s="95"/>
      <c r="SIG189" s="95"/>
      <c r="SIH189" s="95"/>
      <c r="SII189" s="95"/>
      <c r="SIJ189" s="95"/>
      <c r="SIK189" s="95"/>
      <c r="SIL189" s="95"/>
      <c r="SIM189" s="95"/>
      <c r="SIN189" s="95"/>
      <c r="SIO189" s="95"/>
      <c r="SIP189" s="95"/>
      <c r="SIQ189" s="95"/>
      <c r="SIR189" s="95"/>
      <c r="SIS189" s="95"/>
      <c r="SIT189" s="95"/>
      <c r="SIU189" s="95"/>
      <c r="SIV189" s="95"/>
      <c r="SIW189" s="95"/>
      <c r="SIX189" s="95"/>
      <c r="SIY189" s="95"/>
      <c r="SIZ189" s="95"/>
      <c r="SJA189" s="95"/>
      <c r="SJB189" s="95"/>
      <c r="SJC189" s="95"/>
      <c r="SJD189" s="95"/>
      <c r="SJE189" s="95"/>
      <c r="SJF189" s="95"/>
      <c r="SJG189" s="95"/>
      <c r="SJH189" s="95"/>
      <c r="SJI189" s="95"/>
      <c r="SJJ189" s="95"/>
      <c r="SJK189" s="95"/>
      <c r="SJL189" s="95"/>
      <c r="SJM189" s="95"/>
      <c r="SJN189" s="95"/>
      <c r="SJO189" s="95"/>
      <c r="SJP189" s="95"/>
      <c r="SJQ189" s="95"/>
      <c r="SJR189" s="95"/>
      <c r="SJS189" s="95"/>
      <c r="SJT189" s="95"/>
      <c r="SJU189" s="95"/>
      <c r="SJV189" s="95"/>
      <c r="SJW189" s="95"/>
      <c r="SJX189" s="95"/>
      <c r="SJY189" s="95"/>
      <c r="SJZ189" s="95"/>
      <c r="SKA189" s="95"/>
      <c r="SKB189" s="95"/>
      <c r="SKC189" s="95"/>
      <c r="SKD189" s="95"/>
      <c r="SKE189" s="95"/>
      <c r="SKF189" s="95"/>
      <c r="SKG189" s="95"/>
      <c r="SKH189" s="95"/>
      <c r="SKI189" s="95"/>
      <c r="SKJ189" s="95"/>
      <c r="SKK189" s="95"/>
      <c r="SKL189" s="95"/>
      <c r="SKM189" s="95"/>
      <c r="SKN189" s="95"/>
      <c r="SKO189" s="95"/>
      <c r="SKP189" s="95"/>
      <c r="SKQ189" s="95"/>
      <c r="SKR189" s="95"/>
      <c r="SKS189" s="95"/>
      <c r="SKT189" s="95"/>
      <c r="SKU189" s="95"/>
      <c r="SKV189" s="95"/>
      <c r="SKW189" s="95"/>
      <c r="SKX189" s="95"/>
      <c r="SKY189" s="95"/>
      <c r="SKZ189" s="95"/>
      <c r="SLA189" s="95"/>
      <c r="SLB189" s="95"/>
      <c r="SLC189" s="95"/>
      <c r="SLD189" s="95"/>
      <c r="SLE189" s="95"/>
      <c r="SLF189" s="95"/>
      <c r="SLG189" s="95"/>
      <c r="SLH189" s="95"/>
      <c r="SLI189" s="95"/>
      <c r="SLJ189" s="95"/>
      <c r="SLK189" s="95"/>
      <c r="SLL189" s="95"/>
      <c r="SLM189" s="95"/>
      <c r="SLN189" s="95"/>
      <c r="SLO189" s="95"/>
      <c r="SLP189" s="95"/>
      <c r="SLQ189" s="95"/>
      <c r="SLR189" s="95"/>
      <c r="SLS189" s="95"/>
      <c r="SLT189" s="95"/>
      <c r="SLU189" s="95"/>
      <c r="SLV189" s="95"/>
      <c r="SLW189" s="95"/>
      <c r="SLX189" s="95"/>
      <c r="SLY189" s="95"/>
      <c r="SLZ189" s="95"/>
      <c r="SMA189" s="95"/>
      <c r="SMB189" s="95"/>
      <c r="SMC189" s="95"/>
      <c r="SMD189" s="95"/>
      <c r="SME189" s="95"/>
      <c r="SMF189" s="95"/>
      <c r="SMG189" s="95"/>
      <c r="SMH189" s="95"/>
      <c r="SMI189" s="95"/>
      <c r="SMJ189" s="95"/>
      <c r="SMK189" s="95"/>
      <c r="SML189" s="95"/>
      <c r="SMM189" s="95"/>
      <c r="SMN189" s="95"/>
      <c r="SMO189" s="95"/>
      <c r="SMP189" s="95"/>
      <c r="SMQ189" s="95"/>
      <c r="SMR189" s="95"/>
      <c r="SMS189" s="95"/>
      <c r="SMT189" s="95"/>
      <c r="SMU189" s="95"/>
      <c r="SMV189" s="95"/>
      <c r="SMW189" s="95"/>
      <c r="SMX189" s="95"/>
      <c r="SMY189" s="95"/>
      <c r="SMZ189" s="95"/>
      <c r="SNA189" s="95"/>
      <c r="SNB189" s="95"/>
      <c r="SNC189" s="95"/>
      <c r="SND189" s="95"/>
      <c r="SNE189" s="95"/>
      <c r="SNF189" s="95"/>
      <c r="SNG189" s="95"/>
      <c r="SNH189" s="95"/>
      <c r="SNI189" s="95"/>
      <c r="SNJ189" s="95"/>
      <c r="SNK189" s="95"/>
      <c r="SNL189" s="95"/>
      <c r="SNM189" s="95"/>
      <c r="SNN189" s="95"/>
      <c r="SNO189" s="95"/>
      <c r="SNP189" s="95"/>
      <c r="SNQ189" s="95"/>
      <c r="SNR189" s="95"/>
      <c r="SNS189" s="95"/>
      <c r="SNT189" s="95"/>
      <c r="SNU189" s="95"/>
      <c r="SNV189" s="95"/>
      <c r="SNW189" s="95"/>
      <c r="SNX189" s="95"/>
      <c r="SNY189" s="95"/>
      <c r="SNZ189" s="95"/>
      <c r="SOA189" s="95"/>
      <c r="SOB189" s="95"/>
      <c r="SOC189" s="95"/>
      <c r="SOD189" s="95"/>
      <c r="SOE189" s="95"/>
      <c r="SOF189" s="95"/>
      <c r="SOG189" s="95"/>
      <c r="SOH189" s="95"/>
      <c r="SOI189" s="95"/>
      <c r="SOJ189" s="95"/>
      <c r="SOK189" s="95"/>
      <c r="SOL189" s="95"/>
      <c r="SOM189" s="95"/>
      <c r="SON189" s="95"/>
      <c r="SOO189" s="95"/>
      <c r="SOP189" s="95"/>
      <c r="SOQ189" s="95"/>
      <c r="SOR189" s="95"/>
      <c r="SOS189" s="95"/>
      <c r="SOT189" s="95"/>
      <c r="SOU189" s="95"/>
      <c r="SOV189" s="95"/>
      <c r="SOW189" s="95"/>
      <c r="SOX189" s="95"/>
      <c r="SOY189" s="95"/>
      <c r="SOZ189" s="95"/>
      <c r="SPA189" s="95"/>
      <c r="SPB189" s="95"/>
      <c r="SPC189" s="95"/>
      <c r="SPD189" s="95"/>
      <c r="SPE189" s="95"/>
      <c r="SPF189" s="95"/>
      <c r="SPG189" s="95"/>
      <c r="SPH189" s="95"/>
      <c r="SPI189" s="95"/>
      <c r="SPJ189" s="95"/>
      <c r="SPK189" s="95"/>
      <c r="SPL189" s="95"/>
      <c r="SPM189" s="95"/>
      <c r="SPN189" s="95"/>
      <c r="SPO189" s="95"/>
      <c r="SPP189" s="95"/>
      <c r="SPQ189" s="95"/>
      <c r="SPR189" s="95"/>
      <c r="SPS189" s="95"/>
      <c r="SPT189" s="95"/>
      <c r="SPU189" s="95"/>
      <c r="SPV189" s="95"/>
      <c r="SPW189" s="95"/>
      <c r="SPX189" s="95"/>
      <c r="SPY189" s="95"/>
      <c r="SPZ189" s="95"/>
      <c r="SQA189" s="95"/>
      <c r="SQB189" s="95"/>
      <c r="SQC189" s="95"/>
      <c r="SQD189" s="95"/>
      <c r="SQE189" s="95"/>
      <c r="SQF189" s="95"/>
      <c r="SQG189" s="95"/>
      <c r="SQH189" s="95"/>
      <c r="SQI189" s="95"/>
      <c r="SQJ189" s="95"/>
      <c r="SQK189" s="95"/>
      <c r="SQL189" s="95"/>
      <c r="SQM189" s="95"/>
      <c r="SQN189" s="95"/>
      <c r="SQO189" s="95"/>
      <c r="SQP189" s="95"/>
      <c r="SQQ189" s="95"/>
      <c r="SQR189" s="95"/>
      <c r="SQS189" s="95"/>
      <c r="SQT189" s="95"/>
      <c r="SQU189" s="95"/>
      <c r="SQV189" s="95"/>
      <c r="SQW189" s="95"/>
      <c r="SQX189" s="95"/>
      <c r="SQY189" s="95"/>
      <c r="SQZ189" s="95"/>
      <c r="SRA189" s="95"/>
      <c r="SRB189" s="95"/>
      <c r="SRC189" s="95"/>
      <c r="SRD189" s="95"/>
      <c r="SRE189" s="95"/>
      <c r="SRF189" s="95"/>
      <c r="SRG189" s="95"/>
      <c r="SRH189" s="95"/>
      <c r="SRI189" s="95"/>
      <c r="SRJ189" s="95"/>
      <c r="SRK189" s="95"/>
      <c r="SRL189" s="95"/>
      <c r="SRM189" s="95"/>
      <c r="SRN189" s="95"/>
      <c r="SRO189" s="95"/>
      <c r="SRP189" s="95"/>
      <c r="SRQ189" s="95"/>
      <c r="SRR189" s="95"/>
      <c r="SRS189" s="95"/>
      <c r="SRT189" s="95"/>
      <c r="SRU189" s="95"/>
      <c r="SRV189" s="95"/>
      <c r="SRW189" s="95"/>
      <c r="SRX189" s="95"/>
      <c r="SRY189" s="95"/>
      <c r="SRZ189" s="95"/>
      <c r="SSA189" s="95"/>
      <c r="SSB189" s="95"/>
      <c r="SSC189" s="95"/>
      <c r="SSD189" s="95"/>
      <c r="SSE189" s="95"/>
      <c r="SSF189" s="95"/>
      <c r="SSG189" s="95"/>
      <c r="SSH189" s="95"/>
      <c r="SSI189" s="95"/>
      <c r="SSJ189" s="95"/>
      <c r="SSK189" s="95"/>
      <c r="SSL189" s="95"/>
      <c r="SSM189" s="95"/>
      <c r="SSN189" s="95"/>
      <c r="SSO189" s="95"/>
      <c r="SSP189" s="95"/>
      <c r="SSQ189" s="95"/>
      <c r="SSR189" s="95"/>
      <c r="SSS189" s="95"/>
      <c r="SST189" s="95"/>
      <c r="SSU189" s="95"/>
      <c r="SSV189" s="95"/>
      <c r="SSW189" s="95"/>
      <c r="SSX189" s="95"/>
      <c r="SSY189" s="95"/>
      <c r="SSZ189" s="95"/>
      <c r="STA189" s="95"/>
      <c r="STB189" s="95"/>
      <c r="STC189" s="95"/>
      <c r="STD189" s="95"/>
      <c r="STE189" s="95"/>
      <c r="STF189" s="95"/>
      <c r="STG189" s="95"/>
      <c r="STH189" s="95"/>
      <c r="STI189" s="95"/>
      <c r="STJ189" s="95"/>
      <c r="STK189" s="95"/>
      <c r="STL189" s="95"/>
      <c r="STM189" s="95"/>
      <c r="STN189" s="95"/>
      <c r="STO189" s="95"/>
      <c r="STP189" s="95"/>
      <c r="STQ189" s="95"/>
      <c r="STR189" s="95"/>
      <c r="STS189" s="95"/>
      <c r="STT189" s="95"/>
      <c r="STU189" s="95"/>
      <c r="STV189" s="95"/>
      <c r="STW189" s="95"/>
      <c r="STX189" s="95"/>
      <c r="STY189" s="95"/>
      <c r="STZ189" s="95"/>
      <c r="SUA189" s="95"/>
      <c r="SUB189" s="95"/>
      <c r="SUC189" s="95"/>
      <c r="SUD189" s="95"/>
      <c r="SUE189" s="95"/>
      <c r="SUF189" s="95"/>
      <c r="SUG189" s="95"/>
      <c r="SUH189" s="95"/>
      <c r="SUI189" s="95"/>
      <c r="SUJ189" s="95"/>
      <c r="SUK189" s="95"/>
      <c r="SUL189" s="95"/>
      <c r="SUM189" s="95"/>
      <c r="SUN189" s="95"/>
      <c r="SUO189" s="95"/>
      <c r="SUP189" s="95"/>
      <c r="SUQ189" s="95"/>
      <c r="SUR189" s="95"/>
      <c r="SUS189" s="95"/>
      <c r="SUT189" s="95"/>
      <c r="SUU189" s="95"/>
      <c r="SUV189" s="95"/>
      <c r="SUW189" s="95"/>
      <c r="SUX189" s="95"/>
      <c r="SUY189" s="95"/>
      <c r="SUZ189" s="95"/>
      <c r="SVA189" s="95"/>
      <c r="SVB189" s="95"/>
      <c r="SVC189" s="95"/>
      <c r="SVD189" s="95"/>
      <c r="SVE189" s="95"/>
      <c r="SVF189" s="95"/>
      <c r="SVG189" s="95"/>
      <c r="SVH189" s="95"/>
      <c r="SVI189" s="95"/>
      <c r="SVJ189" s="95"/>
      <c r="SVK189" s="95"/>
      <c r="SVL189" s="95"/>
      <c r="SVM189" s="95"/>
      <c r="SVN189" s="95"/>
      <c r="SVO189" s="95"/>
      <c r="SVP189" s="95"/>
      <c r="SVQ189" s="95"/>
      <c r="SVR189" s="95"/>
      <c r="SVS189" s="95"/>
      <c r="SVT189" s="95"/>
      <c r="SVU189" s="95"/>
      <c r="SVV189" s="95"/>
      <c r="SVW189" s="95"/>
      <c r="SVX189" s="95"/>
      <c r="SVY189" s="95"/>
      <c r="SVZ189" s="95"/>
      <c r="SWA189" s="95"/>
      <c r="SWB189" s="95"/>
      <c r="SWC189" s="95"/>
      <c r="SWD189" s="95"/>
      <c r="SWE189" s="95"/>
      <c r="SWF189" s="95"/>
      <c r="SWG189" s="95"/>
      <c r="SWH189" s="95"/>
      <c r="SWI189" s="95"/>
      <c r="SWJ189" s="95"/>
      <c r="SWK189" s="95"/>
      <c r="SWL189" s="95"/>
      <c r="SWM189" s="95"/>
      <c r="SWN189" s="95"/>
      <c r="SWO189" s="95"/>
      <c r="SWP189" s="95"/>
      <c r="SWQ189" s="95"/>
      <c r="SWR189" s="95"/>
      <c r="SWS189" s="95"/>
      <c r="SWT189" s="95"/>
      <c r="SWU189" s="95"/>
      <c r="SWV189" s="95"/>
      <c r="SWW189" s="95"/>
      <c r="SWX189" s="95"/>
      <c r="SWY189" s="95"/>
      <c r="SWZ189" s="95"/>
      <c r="SXA189" s="95"/>
      <c r="SXB189" s="95"/>
      <c r="SXC189" s="95"/>
      <c r="SXD189" s="95"/>
      <c r="SXE189" s="95"/>
      <c r="SXF189" s="95"/>
      <c r="SXG189" s="95"/>
      <c r="SXH189" s="95"/>
      <c r="SXI189" s="95"/>
      <c r="SXJ189" s="95"/>
      <c r="SXK189" s="95"/>
      <c r="SXL189" s="95"/>
      <c r="SXM189" s="95"/>
      <c r="SXN189" s="95"/>
      <c r="SXO189" s="95"/>
      <c r="SXP189" s="95"/>
      <c r="SXQ189" s="95"/>
      <c r="SXR189" s="95"/>
      <c r="SXS189" s="95"/>
      <c r="SXT189" s="95"/>
      <c r="SXU189" s="95"/>
      <c r="SXV189" s="95"/>
      <c r="SXW189" s="95"/>
      <c r="SXX189" s="95"/>
      <c r="SXY189" s="95"/>
      <c r="SXZ189" s="95"/>
      <c r="SYA189" s="95"/>
      <c r="SYB189" s="95"/>
      <c r="SYC189" s="95"/>
      <c r="SYD189" s="95"/>
      <c r="SYE189" s="95"/>
      <c r="SYF189" s="95"/>
      <c r="SYG189" s="95"/>
      <c r="SYH189" s="95"/>
      <c r="SYI189" s="95"/>
      <c r="SYJ189" s="95"/>
      <c r="SYK189" s="95"/>
      <c r="SYL189" s="95"/>
      <c r="SYM189" s="95"/>
      <c r="SYN189" s="95"/>
      <c r="SYO189" s="95"/>
      <c r="SYP189" s="95"/>
      <c r="SYQ189" s="95"/>
      <c r="SYR189" s="95"/>
      <c r="SYS189" s="95"/>
      <c r="SYT189" s="95"/>
      <c r="SYU189" s="95"/>
      <c r="SYV189" s="95"/>
      <c r="SYW189" s="95"/>
      <c r="SYX189" s="95"/>
      <c r="SYY189" s="95"/>
      <c r="SYZ189" s="95"/>
      <c r="SZA189" s="95"/>
      <c r="SZB189" s="95"/>
      <c r="SZC189" s="95"/>
      <c r="SZD189" s="95"/>
      <c r="SZE189" s="95"/>
      <c r="SZF189" s="95"/>
      <c r="SZG189" s="95"/>
      <c r="SZH189" s="95"/>
      <c r="SZI189" s="95"/>
      <c r="SZJ189" s="95"/>
      <c r="SZK189" s="95"/>
      <c r="SZL189" s="95"/>
      <c r="SZM189" s="95"/>
      <c r="SZN189" s="95"/>
      <c r="SZO189" s="95"/>
      <c r="SZP189" s="95"/>
      <c r="SZQ189" s="95"/>
      <c r="SZR189" s="95"/>
      <c r="SZS189" s="95"/>
      <c r="SZT189" s="95"/>
      <c r="SZU189" s="95"/>
      <c r="SZV189" s="95"/>
      <c r="SZW189" s="95"/>
      <c r="SZX189" s="95"/>
      <c r="SZY189" s="95"/>
      <c r="SZZ189" s="95"/>
      <c r="TAA189" s="95"/>
      <c r="TAB189" s="95"/>
      <c r="TAC189" s="95"/>
      <c r="TAD189" s="95"/>
      <c r="TAE189" s="95"/>
      <c r="TAF189" s="95"/>
      <c r="TAG189" s="95"/>
      <c r="TAH189" s="95"/>
      <c r="TAI189" s="95"/>
      <c r="TAJ189" s="95"/>
      <c r="TAK189" s="95"/>
      <c r="TAL189" s="95"/>
      <c r="TAM189" s="95"/>
      <c r="TAN189" s="95"/>
      <c r="TAO189" s="95"/>
      <c r="TAP189" s="95"/>
      <c r="TAQ189" s="95"/>
      <c r="TAR189" s="95"/>
      <c r="TAS189" s="95"/>
      <c r="TAT189" s="95"/>
      <c r="TAU189" s="95"/>
      <c r="TAV189" s="95"/>
      <c r="TAW189" s="95"/>
      <c r="TAX189" s="95"/>
      <c r="TAY189" s="95"/>
      <c r="TAZ189" s="95"/>
      <c r="TBA189" s="95"/>
      <c r="TBB189" s="95"/>
      <c r="TBC189" s="95"/>
      <c r="TBD189" s="95"/>
      <c r="TBE189" s="95"/>
      <c r="TBF189" s="95"/>
      <c r="TBG189" s="95"/>
      <c r="TBH189" s="95"/>
      <c r="TBI189" s="95"/>
      <c r="TBJ189" s="95"/>
      <c r="TBK189" s="95"/>
      <c r="TBL189" s="95"/>
      <c r="TBM189" s="95"/>
      <c r="TBN189" s="95"/>
      <c r="TBO189" s="95"/>
      <c r="TBP189" s="95"/>
      <c r="TBQ189" s="95"/>
      <c r="TBR189" s="95"/>
      <c r="TBS189" s="95"/>
      <c r="TBT189" s="95"/>
      <c r="TBU189" s="95"/>
      <c r="TBV189" s="95"/>
      <c r="TBW189" s="95"/>
      <c r="TBX189" s="95"/>
      <c r="TBY189" s="95"/>
      <c r="TBZ189" s="95"/>
      <c r="TCA189" s="95"/>
      <c r="TCB189" s="95"/>
      <c r="TCC189" s="95"/>
      <c r="TCD189" s="95"/>
      <c r="TCE189" s="95"/>
      <c r="TCF189" s="95"/>
      <c r="TCG189" s="95"/>
      <c r="TCH189" s="95"/>
      <c r="TCI189" s="95"/>
      <c r="TCJ189" s="95"/>
      <c r="TCK189" s="95"/>
      <c r="TCL189" s="95"/>
      <c r="TCM189" s="95"/>
      <c r="TCN189" s="95"/>
      <c r="TCO189" s="95"/>
      <c r="TCP189" s="95"/>
      <c r="TCQ189" s="95"/>
      <c r="TCR189" s="95"/>
      <c r="TCS189" s="95"/>
      <c r="TCT189" s="95"/>
      <c r="TCU189" s="95"/>
      <c r="TCV189" s="95"/>
      <c r="TCW189" s="95"/>
      <c r="TCX189" s="95"/>
      <c r="TCY189" s="95"/>
      <c r="TCZ189" s="95"/>
      <c r="TDA189" s="95"/>
      <c r="TDB189" s="95"/>
      <c r="TDC189" s="95"/>
      <c r="TDD189" s="95"/>
      <c r="TDE189" s="95"/>
      <c r="TDF189" s="95"/>
      <c r="TDG189" s="95"/>
      <c r="TDH189" s="95"/>
      <c r="TDI189" s="95"/>
      <c r="TDJ189" s="95"/>
      <c r="TDK189" s="95"/>
      <c r="TDL189" s="95"/>
      <c r="TDM189" s="95"/>
      <c r="TDN189" s="95"/>
      <c r="TDO189" s="95"/>
      <c r="TDP189" s="95"/>
      <c r="TDQ189" s="95"/>
      <c r="TDR189" s="95"/>
      <c r="TDS189" s="95"/>
      <c r="TDT189" s="95"/>
      <c r="TDU189" s="95"/>
      <c r="TDV189" s="95"/>
      <c r="TDW189" s="95"/>
      <c r="TDX189" s="95"/>
      <c r="TDY189" s="95"/>
      <c r="TDZ189" s="95"/>
      <c r="TEA189" s="95"/>
      <c r="TEB189" s="95"/>
      <c r="TEC189" s="95"/>
      <c r="TED189" s="95"/>
      <c r="TEE189" s="95"/>
      <c r="TEF189" s="95"/>
      <c r="TEG189" s="95"/>
      <c r="TEH189" s="95"/>
      <c r="TEI189" s="95"/>
      <c r="TEJ189" s="95"/>
      <c r="TEK189" s="95"/>
      <c r="TEL189" s="95"/>
      <c r="TEM189" s="95"/>
      <c r="TEN189" s="95"/>
      <c r="TEO189" s="95"/>
      <c r="TEP189" s="95"/>
      <c r="TEQ189" s="95"/>
      <c r="TER189" s="95"/>
      <c r="TES189" s="95"/>
      <c r="TET189" s="95"/>
      <c r="TEU189" s="95"/>
      <c r="TEV189" s="95"/>
      <c r="TEW189" s="95"/>
      <c r="TEX189" s="95"/>
      <c r="TEY189" s="95"/>
      <c r="TEZ189" s="95"/>
      <c r="TFA189" s="95"/>
      <c r="TFB189" s="95"/>
      <c r="TFC189" s="95"/>
      <c r="TFD189" s="95"/>
      <c r="TFE189" s="95"/>
      <c r="TFF189" s="95"/>
      <c r="TFG189" s="95"/>
      <c r="TFH189" s="95"/>
      <c r="TFI189" s="95"/>
      <c r="TFJ189" s="95"/>
      <c r="TFK189" s="95"/>
      <c r="TFL189" s="95"/>
      <c r="TFM189" s="95"/>
      <c r="TFN189" s="95"/>
      <c r="TFO189" s="95"/>
      <c r="TFP189" s="95"/>
      <c r="TFQ189" s="95"/>
      <c r="TFR189" s="95"/>
      <c r="TFS189" s="95"/>
      <c r="TFT189" s="95"/>
      <c r="TFU189" s="95"/>
      <c r="TFV189" s="95"/>
      <c r="TFW189" s="95"/>
      <c r="TFX189" s="95"/>
      <c r="TFY189" s="95"/>
      <c r="TFZ189" s="95"/>
      <c r="TGA189" s="95"/>
      <c r="TGB189" s="95"/>
      <c r="TGC189" s="95"/>
      <c r="TGD189" s="95"/>
      <c r="TGE189" s="95"/>
      <c r="TGF189" s="95"/>
      <c r="TGG189" s="95"/>
      <c r="TGH189" s="95"/>
      <c r="TGI189" s="95"/>
      <c r="TGJ189" s="95"/>
      <c r="TGK189" s="95"/>
      <c r="TGL189" s="95"/>
      <c r="TGM189" s="95"/>
      <c r="TGN189" s="95"/>
      <c r="TGO189" s="95"/>
      <c r="TGP189" s="95"/>
      <c r="TGQ189" s="95"/>
      <c r="TGR189" s="95"/>
      <c r="TGS189" s="95"/>
      <c r="TGT189" s="95"/>
      <c r="TGU189" s="95"/>
      <c r="TGV189" s="95"/>
      <c r="TGW189" s="95"/>
      <c r="TGX189" s="95"/>
      <c r="TGY189" s="95"/>
      <c r="TGZ189" s="95"/>
      <c r="THA189" s="95"/>
      <c r="THB189" s="95"/>
      <c r="THC189" s="95"/>
      <c r="THD189" s="95"/>
      <c r="THE189" s="95"/>
      <c r="THF189" s="95"/>
      <c r="THG189" s="95"/>
      <c r="THH189" s="95"/>
      <c r="THI189" s="95"/>
      <c r="THJ189" s="95"/>
      <c r="THK189" s="95"/>
      <c r="THL189" s="95"/>
      <c r="THM189" s="95"/>
      <c r="THN189" s="95"/>
      <c r="THO189" s="95"/>
      <c r="THP189" s="95"/>
      <c r="THQ189" s="95"/>
      <c r="THR189" s="95"/>
      <c r="THS189" s="95"/>
      <c r="THT189" s="95"/>
      <c r="THU189" s="95"/>
      <c r="THV189" s="95"/>
      <c r="THW189" s="95"/>
      <c r="THX189" s="95"/>
      <c r="THY189" s="95"/>
      <c r="THZ189" s="95"/>
      <c r="TIA189" s="95"/>
      <c r="TIB189" s="95"/>
      <c r="TIC189" s="95"/>
      <c r="TID189" s="95"/>
      <c r="TIE189" s="95"/>
      <c r="TIF189" s="95"/>
      <c r="TIG189" s="95"/>
      <c r="TIH189" s="95"/>
      <c r="TII189" s="95"/>
      <c r="TIJ189" s="95"/>
      <c r="TIK189" s="95"/>
      <c r="TIL189" s="95"/>
      <c r="TIM189" s="95"/>
      <c r="TIN189" s="95"/>
      <c r="TIO189" s="95"/>
      <c r="TIP189" s="95"/>
      <c r="TIQ189" s="95"/>
      <c r="TIR189" s="95"/>
      <c r="TIS189" s="95"/>
      <c r="TIT189" s="95"/>
      <c r="TIU189" s="95"/>
      <c r="TIV189" s="95"/>
      <c r="TIW189" s="95"/>
      <c r="TIX189" s="95"/>
      <c r="TIY189" s="95"/>
      <c r="TIZ189" s="95"/>
      <c r="TJA189" s="95"/>
      <c r="TJB189" s="95"/>
      <c r="TJC189" s="95"/>
      <c r="TJD189" s="95"/>
      <c r="TJE189" s="95"/>
      <c r="TJF189" s="95"/>
      <c r="TJG189" s="95"/>
      <c r="TJH189" s="95"/>
      <c r="TJI189" s="95"/>
      <c r="TJJ189" s="95"/>
      <c r="TJK189" s="95"/>
      <c r="TJL189" s="95"/>
      <c r="TJM189" s="95"/>
      <c r="TJN189" s="95"/>
      <c r="TJO189" s="95"/>
      <c r="TJP189" s="95"/>
      <c r="TJQ189" s="95"/>
      <c r="TJR189" s="95"/>
      <c r="TJS189" s="95"/>
      <c r="TJT189" s="95"/>
      <c r="TJU189" s="95"/>
      <c r="TJV189" s="95"/>
      <c r="TJW189" s="95"/>
      <c r="TJX189" s="95"/>
      <c r="TJY189" s="95"/>
      <c r="TJZ189" s="95"/>
      <c r="TKA189" s="95"/>
      <c r="TKB189" s="95"/>
      <c r="TKC189" s="95"/>
      <c r="TKD189" s="95"/>
      <c r="TKE189" s="95"/>
      <c r="TKF189" s="95"/>
      <c r="TKG189" s="95"/>
      <c r="TKH189" s="95"/>
      <c r="TKI189" s="95"/>
      <c r="TKJ189" s="95"/>
      <c r="TKK189" s="95"/>
      <c r="TKL189" s="95"/>
      <c r="TKM189" s="95"/>
      <c r="TKN189" s="95"/>
      <c r="TKO189" s="95"/>
      <c r="TKP189" s="95"/>
      <c r="TKQ189" s="95"/>
      <c r="TKR189" s="95"/>
      <c r="TKS189" s="95"/>
      <c r="TKT189" s="95"/>
      <c r="TKU189" s="95"/>
      <c r="TKV189" s="95"/>
      <c r="TKW189" s="95"/>
      <c r="TKX189" s="95"/>
      <c r="TKY189" s="95"/>
      <c r="TKZ189" s="95"/>
      <c r="TLA189" s="95"/>
      <c r="TLB189" s="95"/>
      <c r="TLC189" s="95"/>
      <c r="TLD189" s="95"/>
      <c r="TLE189" s="95"/>
      <c r="TLF189" s="95"/>
      <c r="TLG189" s="95"/>
      <c r="TLH189" s="95"/>
      <c r="TLI189" s="95"/>
      <c r="TLJ189" s="95"/>
      <c r="TLK189" s="95"/>
      <c r="TLL189" s="95"/>
      <c r="TLM189" s="95"/>
      <c r="TLN189" s="95"/>
      <c r="TLO189" s="95"/>
      <c r="TLP189" s="95"/>
      <c r="TLQ189" s="95"/>
      <c r="TLR189" s="95"/>
      <c r="TLS189" s="95"/>
      <c r="TLT189" s="95"/>
      <c r="TLU189" s="95"/>
      <c r="TLV189" s="95"/>
      <c r="TLW189" s="95"/>
      <c r="TLX189" s="95"/>
      <c r="TLY189" s="95"/>
      <c r="TLZ189" s="95"/>
      <c r="TMA189" s="95"/>
      <c r="TMB189" s="95"/>
      <c r="TMC189" s="95"/>
      <c r="TMD189" s="95"/>
      <c r="TME189" s="95"/>
      <c r="TMF189" s="95"/>
      <c r="TMG189" s="95"/>
      <c r="TMH189" s="95"/>
      <c r="TMI189" s="95"/>
      <c r="TMJ189" s="95"/>
      <c r="TMK189" s="95"/>
      <c r="TML189" s="95"/>
      <c r="TMM189" s="95"/>
      <c r="TMN189" s="95"/>
      <c r="TMO189" s="95"/>
      <c r="TMP189" s="95"/>
      <c r="TMQ189" s="95"/>
      <c r="TMR189" s="95"/>
      <c r="TMS189" s="95"/>
      <c r="TMT189" s="95"/>
      <c r="TMU189" s="95"/>
      <c r="TMV189" s="95"/>
      <c r="TMW189" s="95"/>
      <c r="TMX189" s="95"/>
      <c r="TMY189" s="95"/>
      <c r="TMZ189" s="95"/>
      <c r="TNA189" s="95"/>
      <c r="TNB189" s="95"/>
      <c r="TNC189" s="95"/>
      <c r="TND189" s="95"/>
      <c r="TNE189" s="95"/>
      <c r="TNF189" s="95"/>
      <c r="TNG189" s="95"/>
      <c r="TNH189" s="95"/>
      <c r="TNI189" s="95"/>
      <c r="TNJ189" s="95"/>
      <c r="TNK189" s="95"/>
      <c r="TNL189" s="95"/>
      <c r="TNM189" s="95"/>
      <c r="TNN189" s="95"/>
      <c r="TNO189" s="95"/>
      <c r="TNP189" s="95"/>
      <c r="TNQ189" s="95"/>
      <c r="TNR189" s="95"/>
      <c r="TNS189" s="95"/>
      <c r="TNT189" s="95"/>
      <c r="TNU189" s="95"/>
      <c r="TNV189" s="95"/>
      <c r="TNW189" s="95"/>
      <c r="TNX189" s="95"/>
      <c r="TNY189" s="95"/>
      <c r="TNZ189" s="95"/>
      <c r="TOA189" s="95"/>
      <c r="TOB189" s="95"/>
      <c r="TOC189" s="95"/>
      <c r="TOD189" s="95"/>
      <c r="TOE189" s="95"/>
      <c r="TOF189" s="95"/>
      <c r="TOG189" s="95"/>
      <c r="TOH189" s="95"/>
      <c r="TOI189" s="95"/>
      <c r="TOJ189" s="95"/>
      <c r="TOK189" s="95"/>
      <c r="TOL189" s="95"/>
      <c r="TOM189" s="95"/>
      <c r="TON189" s="95"/>
      <c r="TOO189" s="95"/>
      <c r="TOP189" s="95"/>
      <c r="TOQ189" s="95"/>
      <c r="TOR189" s="95"/>
      <c r="TOS189" s="95"/>
      <c r="TOT189" s="95"/>
      <c r="TOU189" s="95"/>
      <c r="TOV189" s="95"/>
      <c r="TOW189" s="95"/>
      <c r="TOX189" s="95"/>
      <c r="TOY189" s="95"/>
      <c r="TOZ189" s="95"/>
      <c r="TPA189" s="95"/>
      <c r="TPB189" s="95"/>
      <c r="TPC189" s="95"/>
      <c r="TPD189" s="95"/>
      <c r="TPE189" s="95"/>
      <c r="TPF189" s="95"/>
      <c r="TPG189" s="95"/>
      <c r="TPH189" s="95"/>
      <c r="TPI189" s="95"/>
      <c r="TPJ189" s="95"/>
      <c r="TPK189" s="95"/>
      <c r="TPL189" s="95"/>
      <c r="TPM189" s="95"/>
      <c r="TPN189" s="95"/>
      <c r="TPO189" s="95"/>
      <c r="TPP189" s="95"/>
      <c r="TPQ189" s="95"/>
      <c r="TPR189" s="95"/>
      <c r="TPS189" s="95"/>
      <c r="TPT189" s="95"/>
      <c r="TPU189" s="95"/>
      <c r="TPV189" s="95"/>
      <c r="TPW189" s="95"/>
      <c r="TPX189" s="95"/>
      <c r="TPY189" s="95"/>
      <c r="TPZ189" s="95"/>
      <c r="TQA189" s="95"/>
      <c r="TQB189" s="95"/>
      <c r="TQC189" s="95"/>
      <c r="TQD189" s="95"/>
      <c r="TQE189" s="95"/>
      <c r="TQF189" s="95"/>
      <c r="TQG189" s="95"/>
      <c r="TQH189" s="95"/>
      <c r="TQI189" s="95"/>
      <c r="TQJ189" s="95"/>
      <c r="TQK189" s="95"/>
      <c r="TQL189" s="95"/>
      <c r="TQM189" s="95"/>
      <c r="TQN189" s="95"/>
      <c r="TQO189" s="95"/>
      <c r="TQP189" s="95"/>
      <c r="TQQ189" s="95"/>
      <c r="TQR189" s="95"/>
      <c r="TQS189" s="95"/>
      <c r="TQT189" s="95"/>
      <c r="TQU189" s="95"/>
      <c r="TQV189" s="95"/>
      <c r="TQW189" s="95"/>
      <c r="TQX189" s="95"/>
      <c r="TQY189" s="95"/>
      <c r="TQZ189" s="95"/>
      <c r="TRA189" s="95"/>
      <c r="TRB189" s="95"/>
      <c r="TRC189" s="95"/>
      <c r="TRD189" s="95"/>
      <c r="TRE189" s="95"/>
      <c r="TRF189" s="95"/>
      <c r="TRG189" s="95"/>
      <c r="TRH189" s="95"/>
      <c r="TRI189" s="95"/>
      <c r="TRJ189" s="95"/>
      <c r="TRK189" s="95"/>
      <c r="TRL189" s="95"/>
      <c r="TRM189" s="95"/>
      <c r="TRN189" s="95"/>
      <c r="TRO189" s="95"/>
      <c r="TRP189" s="95"/>
      <c r="TRQ189" s="95"/>
      <c r="TRR189" s="95"/>
      <c r="TRS189" s="95"/>
      <c r="TRT189" s="95"/>
      <c r="TRU189" s="95"/>
      <c r="TRV189" s="95"/>
      <c r="TRW189" s="95"/>
      <c r="TRX189" s="95"/>
      <c r="TRY189" s="95"/>
      <c r="TRZ189" s="95"/>
      <c r="TSA189" s="95"/>
      <c r="TSB189" s="95"/>
      <c r="TSC189" s="95"/>
      <c r="TSD189" s="95"/>
      <c r="TSE189" s="95"/>
      <c r="TSF189" s="95"/>
      <c r="TSG189" s="95"/>
      <c r="TSH189" s="95"/>
      <c r="TSI189" s="95"/>
      <c r="TSJ189" s="95"/>
      <c r="TSK189" s="95"/>
      <c r="TSL189" s="95"/>
      <c r="TSM189" s="95"/>
      <c r="TSN189" s="95"/>
      <c r="TSO189" s="95"/>
      <c r="TSP189" s="95"/>
      <c r="TSQ189" s="95"/>
      <c r="TSR189" s="95"/>
      <c r="TSS189" s="95"/>
      <c r="TST189" s="95"/>
      <c r="TSU189" s="95"/>
      <c r="TSV189" s="95"/>
      <c r="TSW189" s="95"/>
      <c r="TSX189" s="95"/>
      <c r="TSY189" s="95"/>
      <c r="TSZ189" s="95"/>
      <c r="TTA189" s="95"/>
      <c r="TTB189" s="95"/>
      <c r="TTC189" s="95"/>
      <c r="TTD189" s="95"/>
      <c r="TTE189" s="95"/>
      <c r="TTF189" s="95"/>
      <c r="TTG189" s="95"/>
      <c r="TTH189" s="95"/>
      <c r="TTI189" s="95"/>
      <c r="TTJ189" s="95"/>
      <c r="TTK189" s="95"/>
      <c r="TTL189" s="95"/>
      <c r="TTM189" s="95"/>
      <c r="TTN189" s="95"/>
      <c r="TTO189" s="95"/>
      <c r="TTP189" s="95"/>
      <c r="TTQ189" s="95"/>
      <c r="TTR189" s="95"/>
      <c r="TTS189" s="95"/>
      <c r="TTT189" s="95"/>
      <c r="TTU189" s="95"/>
      <c r="TTV189" s="95"/>
      <c r="TTW189" s="95"/>
      <c r="TTX189" s="95"/>
      <c r="TTY189" s="95"/>
      <c r="TTZ189" s="95"/>
      <c r="TUA189" s="95"/>
      <c r="TUB189" s="95"/>
      <c r="TUC189" s="95"/>
      <c r="TUD189" s="95"/>
      <c r="TUE189" s="95"/>
      <c r="TUF189" s="95"/>
      <c r="TUG189" s="95"/>
      <c r="TUH189" s="95"/>
      <c r="TUI189" s="95"/>
      <c r="TUJ189" s="95"/>
      <c r="TUK189" s="95"/>
      <c r="TUL189" s="95"/>
      <c r="TUM189" s="95"/>
      <c r="TUN189" s="95"/>
      <c r="TUO189" s="95"/>
      <c r="TUP189" s="95"/>
      <c r="TUQ189" s="95"/>
      <c r="TUR189" s="95"/>
      <c r="TUS189" s="95"/>
      <c r="TUT189" s="95"/>
      <c r="TUU189" s="95"/>
      <c r="TUV189" s="95"/>
      <c r="TUW189" s="95"/>
      <c r="TUX189" s="95"/>
      <c r="TUY189" s="95"/>
      <c r="TUZ189" s="95"/>
      <c r="TVA189" s="95"/>
      <c r="TVB189" s="95"/>
      <c r="TVC189" s="95"/>
      <c r="TVD189" s="95"/>
      <c r="TVE189" s="95"/>
      <c r="TVF189" s="95"/>
      <c r="TVG189" s="95"/>
      <c r="TVH189" s="95"/>
      <c r="TVI189" s="95"/>
      <c r="TVJ189" s="95"/>
      <c r="TVK189" s="95"/>
      <c r="TVL189" s="95"/>
      <c r="TVM189" s="95"/>
      <c r="TVN189" s="95"/>
      <c r="TVO189" s="95"/>
      <c r="TVP189" s="95"/>
      <c r="TVQ189" s="95"/>
      <c r="TVR189" s="95"/>
      <c r="TVS189" s="95"/>
      <c r="TVT189" s="95"/>
      <c r="TVU189" s="95"/>
      <c r="TVV189" s="95"/>
      <c r="TVW189" s="95"/>
      <c r="TVX189" s="95"/>
      <c r="TVY189" s="95"/>
      <c r="TVZ189" s="95"/>
      <c r="TWA189" s="95"/>
      <c r="TWB189" s="95"/>
      <c r="TWC189" s="95"/>
      <c r="TWD189" s="95"/>
      <c r="TWE189" s="95"/>
      <c r="TWF189" s="95"/>
      <c r="TWG189" s="95"/>
      <c r="TWH189" s="95"/>
      <c r="TWI189" s="95"/>
      <c r="TWJ189" s="95"/>
      <c r="TWK189" s="95"/>
      <c r="TWL189" s="95"/>
      <c r="TWM189" s="95"/>
      <c r="TWN189" s="95"/>
      <c r="TWO189" s="95"/>
      <c r="TWP189" s="95"/>
      <c r="TWQ189" s="95"/>
      <c r="TWR189" s="95"/>
      <c r="TWS189" s="95"/>
      <c r="TWT189" s="95"/>
      <c r="TWU189" s="95"/>
      <c r="TWV189" s="95"/>
      <c r="TWW189" s="95"/>
      <c r="TWX189" s="95"/>
      <c r="TWY189" s="95"/>
      <c r="TWZ189" s="95"/>
      <c r="TXA189" s="95"/>
      <c r="TXB189" s="95"/>
      <c r="TXC189" s="95"/>
      <c r="TXD189" s="95"/>
      <c r="TXE189" s="95"/>
      <c r="TXF189" s="95"/>
      <c r="TXG189" s="95"/>
      <c r="TXH189" s="95"/>
      <c r="TXI189" s="95"/>
      <c r="TXJ189" s="95"/>
      <c r="TXK189" s="95"/>
      <c r="TXL189" s="95"/>
      <c r="TXM189" s="95"/>
      <c r="TXN189" s="95"/>
      <c r="TXO189" s="95"/>
      <c r="TXP189" s="95"/>
      <c r="TXQ189" s="95"/>
      <c r="TXR189" s="95"/>
      <c r="TXS189" s="95"/>
      <c r="TXT189" s="95"/>
      <c r="TXU189" s="95"/>
      <c r="TXV189" s="95"/>
      <c r="TXW189" s="95"/>
      <c r="TXX189" s="95"/>
      <c r="TXY189" s="95"/>
      <c r="TXZ189" s="95"/>
      <c r="TYA189" s="95"/>
      <c r="TYB189" s="95"/>
      <c r="TYC189" s="95"/>
      <c r="TYD189" s="95"/>
      <c r="TYE189" s="95"/>
      <c r="TYF189" s="95"/>
      <c r="TYG189" s="95"/>
      <c r="TYH189" s="95"/>
      <c r="TYI189" s="95"/>
      <c r="TYJ189" s="95"/>
      <c r="TYK189" s="95"/>
      <c r="TYL189" s="95"/>
      <c r="TYM189" s="95"/>
      <c r="TYN189" s="95"/>
      <c r="TYO189" s="95"/>
      <c r="TYP189" s="95"/>
      <c r="TYQ189" s="95"/>
      <c r="TYR189" s="95"/>
      <c r="TYS189" s="95"/>
      <c r="TYT189" s="95"/>
      <c r="TYU189" s="95"/>
      <c r="TYV189" s="95"/>
      <c r="TYW189" s="95"/>
      <c r="TYX189" s="95"/>
      <c r="TYY189" s="95"/>
      <c r="TYZ189" s="95"/>
      <c r="TZA189" s="95"/>
      <c r="TZB189" s="95"/>
      <c r="TZC189" s="95"/>
      <c r="TZD189" s="95"/>
      <c r="TZE189" s="95"/>
      <c r="TZF189" s="95"/>
      <c r="TZG189" s="95"/>
      <c r="TZH189" s="95"/>
      <c r="TZI189" s="95"/>
      <c r="TZJ189" s="95"/>
      <c r="TZK189" s="95"/>
      <c r="TZL189" s="95"/>
      <c r="TZM189" s="95"/>
      <c r="TZN189" s="95"/>
      <c r="TZO189" s="95"/>
      <c r="TZP189" s="95"/>
      <c r="TZQ189" s="95"/>
      <c r="TZR189" s="95"/>
      <c r="TZS189" s="95"/>
      <c r="TZT189" s="95"/>
      <c r="TZU189" s="95"/>
      <c r="TZV189" s="95"/>
      <c r="TZW189" s="95"/>
      <c r="TZX189" s="95"/>
      <c r="TZY189" s="95"/>
      <c r="TZZ189" s="95"/>
      <c r="UAA189" s="95"/>
      <c r="UAB189" s="95"/>
      <c r="UAC189" s="95"/>
      <c r="UAD189" s="95"/>
      <c r="UAE189" s="95"/>
      <c r="UAF189" s="95"/>
      <c r="UAG189" s="95"/>
      <c r="UAH189" s="95"/>
      <c r="UAI189" s="95"/>
      <c r="UAJ189" s="95"/>
      <c r="UAK189" s="95"/>
      <c r="UAL189" s="95"/>
      <c r="UAM189" s="95"/>
      <c r="UAN189" s="95"/>
      <c r="UAO189" s="95"/>
      <c r="UAP189" s="95"/>
      <c r="UAQ189" s="95"/>
      <c r="UAR189" s="95"/>
      <c r="UAS189" s="95"/>
      <c r="UAT189" s="95"/>
      <c r="UAU189" s="95"/>
      <c r="UAV189" s="95"/>
      <c r="UAW189" s="95"/>
      <c r="UAX189" s="95"/>
      <c r="UAY189" s="95"/>
      <c r="UAZ189" s="95"/>
      <c r="UBA189" s="95"/>
      <c r="UBB189" s="95"/>
      <c r="UBC189" s="95"/>
      <c r="UBD189" s="95"/>
      <c r="UBE189" s="95"/>
      <c r="UBF189" s="95"/>
      <c r="UBG189" s="95"/>
      <c r="UBH189" s="95"/>
      <c r="UBI189" s="95"/>
      <c r="UBJ189" s="95"/>
      <c r="UBK189" s="95"/>
      <c r="UBL189" s="95"/>
      <c r="UBM189" s="95"/>
      <c r="UBN189" s="95"/>
      <c r="UBO189" s="95"/>
      <c r="UBP189" s="95"/>
      <c r="UBQ189" s="95"/>
      <c r="UBR189" s="95"/>
      <c r="UBS189" s="95"/>
      <c r="UBT189" s="95"/>
      <c r="UBU189" s="95"/>
      <c r="UBV189" s="95"/>
      <c r="UBW189" s="95"/>
      <c r="UBX189" s="95"/>
      <c r="UBY189" s="95"/>
      <c r="UBZ189" s="95"/>
      <c r="UCA189" s="95"/>
      <c r="UCB189" s="95"/>
      <c r="UCC189" s="95"/>
      <c r="UCD189" s="95"/>
      <c r="UCE189" s="95"/>
      <c r="UCF189" s="95"/>
      <c r="UCG189" s="95"/>
      <c r="UCH189" s="95"/>
      <c r="UCI189" s="95"/>
      <c r="UCJ189" s="95"/>
      <c r="UCK189" s="95"/>
      <c r="UCL189" s="95"/>
      <c r="UCM189" s="95"/>
      <c r="UCN189" s="95"/>
      <c r="UCO189" s="95"/>
      <c r="UCP189" s="95"/>
      <c r="UCQ189" s="95"/>
      <c r="UCR189" s="95"/>
      <c r="UCS189" s="95"/>
      <c r="UCT189" s="95"/>
      <c r="UCU189" s="95"/>
      <c r="UCV189" s="95"/>
      <c r="UCW189" s="95"/>
      <c r="UCX189" s="95"/>
      <c r="UCY189" s="95"/>
      <c r="UCZ189" s="95"/>
      <c r="UDA189" s="95"/>
      <c r="UDB189" s="95"/>
      <c r="UDC189" s="95"/>
      <c r="UDD189" s="95"/>
      <c r="UDE189" s="95"/>
      <c r="UDF189" s="95"/>
      <c r="UDG189" s="95"/>
      <c r="UDH189" s="95"/>
      <c r="UDI189" s="95"/>
      <c r="UDJ189" s="95"/>
      <c r="UDK189" s="95"/>
      <c r="UDL189" s="95"/>
      <c r="UDM189" s="95"/>
      <c r="UDN189" s="95"/>
      <c r="UDO189" s="95"/>
      <c r="UDP189" s="95"/>
      <c r="UDQ189" s="95"/>
      <c r="UDR189" s="95"/>
      <c r="UDS189" s="95"/>
      <c r="UDT189" s="95"/>
      <c r="UDU189" s="95"/>
      <c r="UDV189" s="95"/>
      <c r="UDW189" s="95"/>
      <c r="UDX189" s="95"/>
      <c r="UDY189" s="95"/>
      <c r="UDZ189" s="95"/>
      <c r="UEA189" s="95"/>
      <c r="UEB189" s="95"/>
      <c r="UEC189" s="95"/>
      <c r="UED189" s="95"/>
      <c r="UEE189" s="95"/>
      <c r="UEF189" s="95"/>
      <c r="UEG189" s="95"/>
      <c r="UEH189" s="95"/>
      <c r="UEI189" s="95"/>
      <c r="UEJ189" s="95"/>
      <c r="UEK189" s="95"/>
      <c r="UEL189" s="95"/>
      <c r="UEM189" s="95"/>
      <c r="UEN189" s="95"/>
      <c r="UEO189" s="95"/>
      <c r="UEP189" s="95"/>
      <c r="UEQ189" s="95"/>
      <c r="UER189" s="95"/>
      <c r="UES189" s="95"/>
      <c r="UET189" s="95"/>
      <c r="UEU189" s="95"/>
      <c r="UEV189" s="95"/>
      <c r="UEW189" s="95"/>
      <c r="UEX189" s="95"/>
      <c r="UEY189" s="95"/>
      <c r="UEZ189" s="95"/>
      <c r="UFA189" s="95"/>
      <c r="UFB189" s="95"/>
      <c r="UFC189" s="95"/>
      <c r="UFD189" s="95"/>
      <c r="UFE189" s="95"/>
      <c r="UFF189" s="95"/>
      <c r="UFG189" s="95"/>
      <c r="UFH189" s="95"/>
      <c r="UFI189" s="95"/>
      <c r="UFJ189" s="95"/>
      <c r="UFK189" s="95"/>
      <c r="UFL189" s="95"/>
      <c r="UFM189" s="95"/>
      <c r="UFN189" s="95"/>
      <c r="UFO189" s="95"/>
      <c r="UFP189" s="95"/>
      <c r="UFQ189" s="95"/>
      <c r="UFR189" s="95"/>
      <c r="UFS189" s="95"/>
      <c r="UFT189" s="95"/>
      <c r="UFU189" s="95"/>
      <c r="UFV189" s="95"/>
      <c r="UFW189" s="95"/>
      <c r="UFX189" s="95"/>
      <c r="UFY189" s="95"/>
      <c r="UFZ189" s="95"/>
      <c r="UGA189" s="95"/>
      <c r="UGB189" s="95"/>
      <c r="UGC189" s="95"/>
      <c r="UGD189" s="95"/>
      <c r="UGE189" s="95"/>
      <c r="UGF189" s="95"/>
      <c r="UGG189" s="95"/>
      <c r="UGH189" s="95"/>
      <c r="UGI189" s="95"/>
      <c r="UGJ189" s="95"/>
      <c r="UGK189" s="95"/>
      <c r="UGL189" s="95"/>
      <c r="UGM189" s="95"/>
      <c r="UGN189" s="95"/>
      <c r="UGO189" s="95"/>
      <c r="UGP189" s="95"/>
      <c r="UGQ189" s="95"/>
      <c r="UGR189" s="95"/>
      <c r="UGS189" s="95"/>
      <c r="UGT189" s="95"/>
      <c r="UGU189" s="95"/>
      <c r="UGV189" s="95"/>
      <c r="UGW189" s="95"/>
      <c r="UGX189" s="95"/>
      <c r="UGY189" s="95"/>
      <c r="UGZ189" s="95"/>
      <c r="UHA189" s="95"/>
      <c r="UHB189" s="95"/>
      <c r="UHC189" s="95"/>
      <c r="UHD189" s="95"/>
      <c r="UHE189" s="95"/>
      <c r="UHF189" s="95"/>
      <c r="UHG189" s="95"/>
      <c r="UHH189" s="95"/>
      <c r="UHI189" s="95"/>
      <c r="UHJ189" s="95"/>
      <c r="UHK189" s="95"/>
      <c r="UHL189" s="95"/>
      <c r="UHM189" s="95"/>
      <c r="UHN189" s="95"/>
      <c r="UHO189" s="95"/>
      <c r="UHP189" s="95"/>
      <c r="UHQ189" s="95"/>
      <c r="UHR189" s="95"/>
      <c r="UHS189" s="95"/>
      <c r="UHT189" s="95"/>
      <c r="UHU189" s="95"/>
      <c r="UHV189" s="95"/>
      <c r="UHW189" s="95"/>
      <c r="UHX189" s="95"/>
      <c r="UHY189" s="95"/>
      <c r="UHZ189" s="95"/>
      <c r="UIA189" s="95"/>
      <c r="UIB189" s="95"/>
      <c r="UIC189" s="95"/>
      <c r="UID189" s="95"/>
      <c r="UIE189" s="95"/>
      <c r="UIF189" s="95"/>
      <c r="UIG189" s="95"/>
      <c r="UIH189" s="95"/>
      <c r="UII189" s="95"/>
      <c r="UIJ189" s="95"/>
      <c r="UIK189" s="95"/>
      <c r="UIL189" s="95"/>
      <c r="UIM189" s="95"/>
      <c r="UIN189" s="95"/>
      <c r="UIO189" s="95"/>
      <c r="UIP189" s="95"/>
      <c r="UIQ189" s="95"/>
      <c r="UIR189" s="95"/>
      <c r="UIS189" s="95"/>
      <c r="UIT189" s="95"/>
      <c r="UIU189" s="95"/>
      <c r="UIV189" s="95"/>
      <c r="UIW189" s="95"/>
      <c r="UIX189" s="95"/>
      <c r="UIY189" s="95"/>
      <c r="UIZ189" s="95"/>
      <c r="UJA189" s="95"/>
      <c r="UJB189" s="95"/>
      <c r="UJC189" s="95"/>
      <c r="UJD189" s="95"/>
      <c r="UJE189" s="95"/>
      <c r="UJF189" s="95"/>
      <c r="UJG189" s="95"/>
      <c r="UJH189" s="95"/>
      <c r="UJI189" s="95"/>
      <c r="UJJ189" s="95"/>
      <c r="UJK189" s="95"/>
      <c r="UJL189" s="95"/>
      <c r="UJM189" s="95"/>
      <c r="UJN189" s="95"/>
      <c r="UJO189" s="95"/>
      <c r="UJP189" s="95"/>
      <c r="UJQ189" s="95"/>
      <c r="UJR189" s="95"/>
      <c r="UJS189" s="95"/>
      <c r="UJT189" s="95"/>
      <c r="UJU189" s="95"/>
      <c r="UJV189" s="95"/>
      <c r="UJW189" s="95"/>
      <c r="UJX189" s="95"/>
      <c r="UJY189" s="95"/>
      <c r="UJZ189" s="95"/>
      <c r="UKA189" s="95"/>
      <c r="UKB189" s="95"/>
      <c r="UKC189" s="95"/>
      <c r="UKD189" s="95"/>
      <c r="UKE189" s="95"/>
      <c r="UKF189" s="95"/>
      <c r="UKG189" s="95"/>
      <c r="UKH189" s="95"/>
      <c r="UKI189" s="95"/>
      <c r="UKJ189" s="95"/>
      <c r="UKK189" s="95"/>
      <c r="UKL189" s="95"/>
      <c r="UKM189" s="95"/>
      <c r="UKN189" s="95"/>
      <c r="UKO189" s="95"/>
      <c r="UKP189" s="95"/>
      <c r="UKQ189" s="95"/>
      <c r="UKR189" s="95"/>
      <c r="UKS189" s="95"/>
      <c r="UKT189" s="95"/>
      <c r="UKU189" s="95"/>
      <c r="UKV189" s="95"/>
      <c r="UKW189" s="95"/>
      <c r="UKX189" s="95"/>
      <c r="UKY189" s="95"/>
      <c r="UKZ189" s="95"/>
      <c r="ULA189" s="95"/>
      <c r="ULB189" s="95"/>
      <c r="ULC189" s="95"/>
      <c r="ULD189" s="95"/>
      <c r="ULE189" s="95"/>
      <c r="ULF189" s="95"/>
      <c r="ULG189" s="95"/>
      <c r="ULH189" s="95"/>
      <c r="ULI189" s="95"/>
      <c r="ULJ189" s="95"/>
      <c r="ULK189" s="95"/>
      <c r="ULL189" s="95"/>
      <c r="ULM189" s="95"/>
      <c r="ULN189" s="95"/>
      <c r="ULO189" s="95"/>
      <c r="ULP189" s="95"/>
      <c r="ULQ189" s="95"/>
      <c r="ULR189" s="95"/>
      <c r="ULS189" s="95"/>
      <c r="ULT189" s="95"/>
      <c r="ULU189" s="95"/>
      <c r="ULV189" s="95"/>
      <c r="ULW189" s="95"/>
      <c r="ULX189" s="95"/>
      <c r="ULY189" s="95"/>
      <c r="ULZ189" s="95"/>
      <c r="UMA189" s="95"/>
      <c r="UMB189" s="95"/>
      <c r="UMC189" s="95"/>
      <c r="UMD189" s="95"/>
      <c r="UME189" s="95"/>
      <c r="UMF189" s="95"/>
      <c r="UMG189" s="95"/>
      <c r="UMH189" s="95"/>
      <c r="UMI189" s="95"/>
      <c r="UMJ189" s="95"/>
      <c r="UMK189" s="95"/>
      <c r="UML189" s="95"/>
      <c r="UMM189" s="95"/>
      <c r="UMN189" s="95"/>
      <c r="UMO189" s="95"/>
      <c r="UMP189" s="95"/>
      <c r="UMQ189" s="95"/>
      <c r="UMR189" s="95"/>
      <c r="UMS189" s="95"/>
      <c r="UMT189" s="95"/>
      <c r="UMU189" s="95"/>
      <c r="UMV189" s="95"/>
      <c r="UMW189" s="95"/>
      <c r="UMX189" s="95"/>
      <c r="UMY189" s="95"/>
      <c r="UMZ189" s="95"/>
      <c r="UNA189" s="95"/>
      <c r="UNB189" s="95"/>
      <c r="UNC189" s="95"/>
      <c r="UND189" s="95"/>
      <c r="UNE189" s="95"/>
      <c r="UNF189" s="95"/>
      <c r="UNG189" s="95"/>
      <c r="UNH189" s="95"/>
      <c r="UNI189" s="95"/>
      <c r="UNJ189" s="95"/>
      <c r="UNK189" s="95"/>
      <c r="UNL189" s="95"/>
      <c r="UNM189" s="95"/>
      <c r="UNN189" s="95"/>
      <c r="UNO189" s="95"/>
      <c r="UNP189" s="95"/>
      <c r="UNQ189" s="95"/>
      <c r="UNR189" s="95"/>
      <c r="UNS189" s="95"/>
      <c r="UNT189" s="95"/>
      <c r="UNU189" s="95"/>
      <c r="UNV189" s="95"/>
      <c r="UNW189" s="95"/>
      <c r="UNX189" s="95"/>
      <c r="UNY189" s="95"/>
      <c r="UNZ189" s="95"/>
      <c r="UOA189" s="95"/>
      <c r="UOB189" s="95"/>
      <c r="UOC189" s="95"/>
      <c r="UOD189" s="95"/>
      <c r="UOE189" s="95"/>
      <c r="UOF189" s="95"/>
      <c r="UOG189" s="95"/>
      <c r="UOH189" s="95"/>
      <c r="UOI189" s="95"/>
      <c r="UOJ189" s="95"/>
      <c r="UOK189" s="95"/>
      <c r="UOL189" s="95"/>
      <c r="UOM189" s="95"/>
      <c r="UON189" s="95"/>
      <c r="UOO189" s="95"/>
      <c r="UOP189" s="95"/>
      <c r="UOQ189" s="95"/>
      <c r="UOR189" s="95"/>
      <c r="UOS189" s="95"/>
      <c r="UOT189" s="95"/>
      <c r="UOU189" s="95"/>
      <c r="UOV189" s="95"/>
      <c r="UOW189" s="95"/>
      <c r="UOX189" s="95"/>
      <c r="UOY189" s="95"/>
      <c r="UOZ189" s="95"/>
      <c r="UPA189" s="95"/>
      <c r="UPB189" s="95"/>
      <c r="UPC189" s="95"/>
      <c r="UPD189" s="95"/>
      <c r="UPE189" s="95"/>
      <c r="UPF189" s="95"/>
      <c r="UPG189" s="95"/>
      <c r="UPH189" s="95"/>
      <c r="UPI189" s="95"/>
      <c r="UPJ189" s="95"/>
      <c r="UPK189" s="95"/>
      <c r="UPL189" s="95"/>
      <c r="UPM189" s="95"/>
      <c r="UPN189" s="95"/>
      <c r="UPO189" s="95"/>
      <c r="UPP189" s="95"/>
      <c r="UPQ189" s="95"/>
      <c r="UPR189" s="95"/>
      <c r="UPS189" s="95"/>
      <c r="UPT189" s="95"/>
      <c r="UPU189" s="95"/>
      <c r="UPV189" s="95"/>
      <c r="UPW189" s="95"/>
      <c r="UPX189" s="95"/>
      <c r="UPY189" s="95"/>
      <c r="UPZ189" s="95"/>
      <c r="UQA189" s="95"/>
      <c r="UQB189" s="95"/>
      <c r="UQC189" s="95"/>
      <c r="UQD189" s="95"/>
      <c r="UQE189" s="95"/>
      <c r="UQF189" s="95"/>
      <c r="UQG189" s="95"/>
      <c r="UQH189" s="95"/>
      <c r="UQI189" s="95"/>
      <c r="UQJ189" s="95"/>
      <c r="UQK189" s="95"/>
      <c r="UQL189" s="95"/>
      <c r="UQM189" s="95"/>
      <c r="UQN189" s="95"/>
      <c r="UQO189" s="95"/>
      <c r="UQP189" s="95"/>
      <c r="UQQ189" s="95"/>
      <c r="UQR189" s="95"/>
      <c r="UQS189" s="95"/>
      <c r="UQT189" s="95"/>
      <c r="UQU189" s="95"/>
      <c r="UQV189" s="95"/>
      <c r="UQW189" s="95"/>
      <c r="UQX189" s="95"/>
      <c r="UQY189" s="95"/>
      <c r="UQZ189" s="95"/>
      <c r="URA189" s="95"/>
      <c r="URB189" s="95"/>
      <c r="URC189" s="95"/>
      <c r="URD189" s="95"/>
      <c r="URE189" s="95"/>
      <c r="URF189" s="95"/>
      <c r="URG189" s="95"/>
      <c r="URH189" s="95"/>
      <c r="URI189" s="95"/>
      <c r="URJ189" s="95"/>
      <c r="URK189" s="95"/>
      <c r="URL189" s="95"/>
      <c r="URM189" s="95"/>
      <c r="URN189" s="95"/>
      <c r="URO189" s="95"/>
      <c r="URP189" s="95"/>
      <c r="URQ189" s="95"/>
      <c r="URR189" s="95"/>
      <c r="URS189" s="95"/>
      <c r="URT189" s="95"/>
      <c r="URU189" s="95"/>
      <c r="URV189" s="95"/>
      <c r="URW189" s="95"/>
      <c r="URX189" s="95"/>
      <c r="URY189" s="95"/>
      <c r="URZ189" s="95"/>
      <c r="USA189" s="95"/>
      <c r="USB189" s="95"/>
      <c r="USC189" s="95"/>
      <c r="USD189" s="95"/>
      <c r="USE189" s="95"/>
      <c r="USF189" s="95"/>
      <c r="USG189" s="95"/>
      <c r="USH189" s="95"/>
      <c r="USI189" s="95"/>
      <c r="USJ189" s="95"/>
      <c r="USK189" s="95"/>
      <c r="USL189" s="95"/>
      <c r="USM189" s="95"/>
      <c r="USN189" s="95"/>
      <c r="USO189" s="95"/>
      <c r="USP189" s="95"/>
      <c r="USQ189" s="95"/>
      <c r="USR189" s="95"/>
      <c r="USS189" s="95"/>
      <c r="UST189" s="95"/>
      <c r="USU189" s="95"/>
      <c r="USV189" s="95"/>
      <c r="USW189" s="95"/>
      <c r="USX189" s="95"/>
      <c r="USY189" s="95"/>
      <c r="USZ189" s="95"/>
      <c r="UTA189" s="95"/>
      <c r="UTB189" s="95"/>
      <c r="UTC189" s="95"/>
      <c r="UTD189" s="95"/>
      <c r="UTE189" s="95"/>
      <c r="UTF189" s="95"/>
      <c r="UTG189" s="95"/>
      <c r="UTH189" s="95"/>
      <c r="UTI189" s="95"/>
      <c r="UTJ189" s="95"/>
      <c r="UTK189" s="95"/>
      <c r="UTL189" s="95"/>
      <c r="UTM189" s="95"/>
      <c r="UTN189" s="95"/>
      <c r="UTO189" s="95"/>
      <c r="UTP189" s="95"/>
      <c r="UTQ189" s="95"/>
      <c r="UTR189" s="95"/>
      <c r="UTS189" s="95"/>
      <c r="UTT189" s="95"/>
      <c r="UTU189" s="95"/>
      <c r="UTV189" s="95"/>
      <c r="UTW189" s="95"/>
      <c r="UTX189" s="95"/>
      <c r="UTY189" s="95"/>
      <c r="UTZ189" s="95"/>
      <c r="UUA189" s="95"/>
      <c r="UUB189" s="95"/>
      <c r="UUC189" s="95"/>
      <c r="UUD189" s="95"/>
      <c r="UUE189" s="95"/>
      <c r="UUF189" s="95"/>
      <c r="UUG189" s="95"/>
      <c r="UUH189" s="95"/>
      <c r="UUI189" s="95"/>
      <c r="UUJ189" s="95"/>
      <c r="UUK189" s="95"/>
      <c r="UUL189" s="95"/>
      <c r="UUM189" s="95"/>
      <c r="UUN189" s="95"/>
      <c r="UUO189" s="95"/>
      <c r="UUP189" s="95"/>
      <c r="UUQ189" s="95"/>
      <c r="UUR189" s="95"/>
      <c r="UUS189" s="95"/>
      <c r="UUT189" s="95"/>
      <c r="UUU189" s="95"/>
      <c r="UUV189" s="95"/>
      <c r="UUW189" s="95"/>
      <c r="UUX189" s="95"/>
      <c r="UUY189" s="95"/>
      <c r="UUZ189" s="95"/>
      <c r="UVA189" s="95"/>
      <c r="UVB189" s="95"/>
      <c r="UVC189" s="95"/>
      <c r="UVD189" s="95"/>
      <c r="UVE189" s="95"/>
      <c r="UVF189" s="95"/>
      <c r="UVG189" s="95"/>
      <c r="UVH189" s="95"/>
      <c r="UVI189" s="95"/>
      <c r="UVJ189" s="95"/>
      <c r="UVK189" s="95"/>
      <c r="UVL189" s="95"/>
      <c r="UVM189" s="95"/>
      <c r="UVN189" s="95"/>
      <c r="UVO189" s="95"/>
      <c r="UVP189" s="95"/>
      <c r="UVQ189" s="95"/>
      <c r="UVR189" s="95"/>
      <c r="UVS189" s="95"/>
      <c r="UVT189" s="95"/>
      <c r="UVU189" s="95"/>
      <c r="UVV189" s="95"/>
      <c r="UVW189" s="95"/>
      <c r="UVX189" s="95"/>
      <c r="UVY189" s="95"/>
      <c r="UVZ189" s="95"/>
      <c r="UWA189" s="95"/>
      <c r="UWB189" s="95"/>
      <c r="UWC189" s="95"/>
      <c r="UWD189" s="95"/>
      <c r="UWE189" s="95"/>
      <c r="UWF189" s="95"/>
      <c r="UWG189" s="95"/>
      <c r="UWH189" s="95"/>
      <c r="UWI189" s="95"/>
      <c r="UWJ189" s="95"/>
      <c r="UWK189" s="95"/>
      <c r="UWL189" s="95"/>
      <c r="UWM189" s="95"/>
      <c r="UWN189" s="95"/>
      <c r="UWO189" s="95"/>
      <c r="UWP189" s="95"/>
      <c r="UWQ189" s="95"/>
      <c r="UWR189" s="95"/>
      <c r="UWS189" s="95"/>
      <c r="UWT189" s="95"/>
      <c r="UWU189" s="95"/>
      <c r="UWV189" s="95"/>
      <c r="UWW189" s="95"/>
      <c r="UWX189" s="95"/>
      <c r="UWY189" s="95"/>
      <c r="UWZ189" s="95"/>
      <c r="UXA189" s="95"/>
      <c r="UXB189" s="95"/>
      <c r="UXC189" s="95"/>
      <c r="UXD189" s="95"/>
      <c r="UXE189" s="95"/>
      <c r="UXF189" s="95"/>
      <c r="UXG189" s="95"/>
      <c r="UXH189" s="95"/>
      <c r="UXI189" s="95"/>
      <c r="UXJ189" s="95"/>
      <c r="UXK189" s="95"/>
      <c r="UXL189" s="95"/>
      <c r="UXM189" s="95"/>
      <c r="UXN189" s="95"/>
      <c r="UXO189" s="95"/>
      <c r="UXP189" s="95"/>
      <c r="UXQ189" s="95"/>
      <c r="UXR189" s="95"/>
      <c r="UXS189" s="95"/>
      <c r="UXT189" s="95"/>
      <c r="UXU189" s="95"/>
      <c r="UXV189" s="95"/>
      <c r="UXW189" s="95"/>
      <c r="UXX189" s="95"/>
      <c r="UXY189" s="95"/>
      <c r="UXZ189" s="95"/>
      <c r="UYA189" s="95"/>
      <c r="UYB189" s="95"/>
      <c r="UYC189" s="95"/>
      <c r="UYD189" s="95"/>
      <c r="UYE189" s="95"/>
      <c r="UYF189" s="95"/>
      <c r="UYG189" s="95"/>
      <c r="UYH189" s="95"/>
      <c r="UYI189" s="95"/>
      <c r="UYJ189" s="95"/>
      <c r="UYK189" s="95"/>
      <c r="UYL189" s="95"/>
      <c r="UYM189" s="95"/>
      <c r="UYN189" s="95"/>
      <c r="UYO189" s="95"/>
      <c r="UYP189" s="95"/>
      <c r="UYQ189" s="95"/>
      <c r="UYR189" s="95"/>
      <c r="UYS189" s="95"/>
      <c r="UYT189" s="95"/>
      <c r="UYU189" s="95"/>
      <c r="UYV189" s="95"/>
      <c r="UYW189" s="95"/>
      <c r="UYX189" s="95"/>
      <c r="UYY189" s="95"/>
      <c r="UYZ189" s="95"/>
      <c r="UZA189" s="95"/>
      <c r="UZB189" s="95"/>
      <c r="UZC189" s="95"/>
      <c r="UZD189" s="95"/>
      <c r="UZE189" s="95"/>
      <c r="UZF189" s="95"/>
      <c r="UZG189" s="95"/>
      <c r="UZH189" s="95"/>
      <c r="UZI189" s="95"/>
      <c r="UZJ189" s="95"/>
      <c r="UZK189" s="95"/>
      <c r="UZL189" s="95"/>
      <c r="UZM189" s="95"/>
      <c r="UZN189" s="95"/>
      <c r="UZO189" s="95"/>
      <c r="UZP189" s="95"/>
      <c r="UZQ189" s="95"/>
      <c r="UZR189" s="95"/>
      <c r="UZS189" s="95"/>
      <c r="UZT189" s="95"/>
      <c r="UZU189" s="95"/>
      <c r="UZV189" s="95"/>
      <c r="UZW189" s="95"/>
      <c r="UZX189" s="95"/>
      <c r="UZY189" s="95"/>
      <c r="UZZ189" s="95"/>
      <c r="VAA189" s="95"/>
      <c r="VAB189" s="95"/>
      <c r="VAC189" s="95"/>
      <c r="VAD189" s="95"/>
      <c r="VAE189" s="95"/>
      <c r="VAF189" s="95"/>
      <c r="VAG189" s="95"/>
      <c r="VAH189" s="95"/>
      <c r="VAI189" s="95"/>
      <c r="VAJ189" s="95"/>
      <c r="VAK189" s="95"/>
      <c r="VAL189" s="95"/>
      <c r="VAM189" s="95"/>
      <c r="VAN189" s="95"/>
      <c r="VAO189" s="95"/>
      <c r="VAP189" s="95"/>
      <c r="VAQ189" s="95"/>
      <c r="VAR189" s="95"/>
      <c r="VAS189" s="95"/>
      <c r="VAT189" s="95"/>
      <c r="VAU189" s="95"/>
      <c r="VAV189" s="95"/>
      <c r="VAW189" s="95"/>
      <c r="VAX189" s="95"/>
      <c r="VAY189" s="95"/>
      <c r="VAZ189" s="95"/>
      <c r="VBA189" s="95"/>
      <c r="VBB189" s="95"/>
      <c r="VBC189" s="95"/>
      <c r="VBD189" s="95"/>
      <c r="VBE189" s="95"/>
      <c r="VBF189" s="95"/>
      <c r="VBG189" s="95"/>
      <c r="VBH189" s="95"/>
      <c r="VBI189" s="95"/>
      <c r="VBJ189" s="95"/>
      <c r="VBK189" s="95"/>
      <c r="VBL189" s="95"/>
      <c r="VBM189" s="95"/>
      <c r="VBN189" s="95"/>
      <c r="VBO189" s="95"/>
      <c r="VBP189" s="95"/>
      <c r="VBQ189" s="95"/>
      <c r="VBR189" s="95"/>
      <c r="VBS189" s="95"/>
      <c r="VBT189" s="95"/>
      <c r="VBU189" s="95"/>
      <c r="VBV189" s="95"/>
      <c r="VBW189" s="95"/>
      <c r="VBX189" s="95"/>
      <c r="VBY189" s="95"/>
      <c r="VBZ189" s="95"/>
      <c r="VCA189" s="95"/>
      <c r="VCB189" s="95"/>
      <c r="VCC189" s="95"/>
      <c r="VCD189" s="95"/>
      <c r="VCE189" s="95"/>
      <c r="VCF189" s="95"/>
      <c r="VCG189" s="95"/>
      <c r="VCH189" s="95"/>
      <c r="VCI189" s="95"/>
      <c r="VCJ189" s="95"/>
      <c r="VCK189" s="95"/>
      <c r="VCL189" s="95"/>
      <c r="VCM189" s="95"/>
      <c r="VCN189" s="95"/>
      <c r="VCO189" s="95"/>
      <c r="VCP189" s="95"/>
      <c r="VCQ189" s="95"/>
      <c r="VCR189" s="95"/>
      <c r="VCS189" s="95"/>
      <c r="VCT189" s="95"/>
      <c r="VCU189" s="95"/>
      <c r="VCV189" s="95"/>
      <c r="VCW189" s="95"/>
      <c r="VCX189" s="95"/>
      <c r="VCY189" s="95"/>
      <c r="VCZ189" s="95"/>
      <c r="VDA189" s="95"/>
      <c r="VDB189" s="95"/>
      <c r="VDC189" s="95"/>
      <c r="VDD189" s="95"/>
      <c r="VDE189" s="95"/>
      <c r="VDF189" s="95"/>
      <c r="VDG189" s="95"/>
      <c r="VDH189" s="95"/>
      <c r="VDI189" s="95"/>
      <c r="VDJ189" s="95"/>
      <c r="VDK189" s="95"/>
      <c r="VDL189" s="95"/>
      <c r="VDM189" s="95"/>
      <c r="VDN189" s="95"/>
      <c r="VDO189" s="95"/>
      <c r="VDP189" s="95"/>
      <c r="VDQ189" s="95"/>
      <c r="VDR189" s="95"/>
      <c r="VDS189" s="95"/>
      <c r="VDT189" s="95"/>
      <c r="VDU189" s="95"/>
      <c r="VDV189" s="95"/>
      <c r="VDW189" s="95"/>
      <c r="VDX189" s="95"/>
      <c r="VDY189" s="95"/>
      <c r="VDZ189" s="95"/>
      <c r="VEA189" s="95"/>
      <c r="VEB189" s="95"/>
      <c r="VEC189" s="95"/>
      <c r="VED189" s="95"/>
      <c r="VEE189" s="95"/>
      <c r="VEF189" s="95"/>
      <c r="VEG189" s="95"/>
      <c r="VEH189" s="95"/>
      <c r="VEI189" s="95"/>
      <c r="VEJ189" s="95"/>
      <c r="VEK189" s="95"/>
      <c r="VEL189" s="95"/>
      <c r="VEM189" s="95"/>
      <c r="VEN189" s="95"/>
      <c r="VEO189" s="95"/>
      <c r="VEP189" s="95"/>
      <c r="VEQ189" s="95"/>
      <c r="VER189" s="95"/>
      <c r="VES189" s="95"/>
      <c r="VET189" s="95"/>
      <c r="VEU189" s="95"/>
      <c r="VEV189" s="95"/>
      <c r="VEW189" s="95"/>
      <c r="VEX189" s="95"/>
      <c r="VEY189" s="95"/>
      <c r="VEZ189" s="95"/>
      <c r="VFA189" s="95"/>
      <c r="VFB189" s="95"/>
      <c r="VFC189" s="95"/>
      <c r="VFD189" s="95"/>
      <c r="VFE189" s="95"/>
      <c r="VFF189" s="95"/>
      <c r="VFG189" s="95"/>
      <c r="VFH189" s="95"/>
      <c r="VFI189" s="95"/>
      <c r="VFJ189" s="95"/>
      <c r="VFK189" s="95"/>
      <c r="VFL189" s="95"/>
      <c r="VFM189" s="95"/>
      <c r="VFN189" s="95"/>
      <c r="VFO189" s="95"/>
      <c r="VFP189" s="95"/>
      <c r="VFQ189" s="95"/>
      <c r="VFR189" s="95"/>
      <c r="VFS189" s="95"/>
      <c r="VFT189" s="95"/>
      <c r="VFU189" s="95"/>
      <c r="VFV189" s="95"/>
      <c r="VFW189" s="95"/>
      <c r="VFX189" s="95"/>
      <c r="VFY189" s="95"/>
      <c r="VFZ189" s="95"/>
      <c r="VGA189" s="95"/>
      <c r="VGB189" s="95"/>
      <c r="VGC189" s="95"/>
      <c r="VGD189" s="95"/>
      <c r="VGE189" s="95"/>
      <c r="VGF189" s="95"/>
      <c r="VGG189" s="95"/>
      <c r="VGH189" s="95"/>
      <c r="VGI189" s="95"/>
      <c r="VGJ189" s="95"/>
      <c r="VGK189" s="95"/>
      <c r="VGL189" s="95"/>
      <c r="VGM189" s="95"/>
      <c r="VGN189" s="95"/>
      <c r="VGO189" s="95"/>
      <c r="VGP189" s="95"/>
      <c r="VGQ189" s="95"/>
      <c r="VGR189" s="95"/>
      <c r="VGS189" s="95"/>
      <c r="VGT189" s="95"/>
      <c r="VGU189" s="95"/>
      <c r="VGV189" s="95"/>
      <c r="VGW189" s="95"/>
      <c r="VGX189" s="95"/>
      <c r="VGY189" s="95"/>
      <c r="VGZ189" s="95"/>
      <c r="VHA189" s="95"/>
      <c r="VHB189" s="95"/>
      <c r="VHC189" s="95"/>
      <c r="VHD189" s="95"/>
      <c r="VHE189" s="95"/>
      <c r="VHF189" s="95"/>
      <c r="VHG189" s="95"/>
      <c r="VHH189" s="95"/>
      <c r="VHI189" s="95"/>
      <c r="VHJ189" s="95"/>
      <c r="VHK189" s="95"/>
      <c r="VHL189" s="95"/>
      <c r="VHM189" s="95"/>
      <c r="VHN189" s="95"/>
      <c r="VHO189" s="95"/>
      <c r="VHP189" s="95"/>
      <c r="VHQ189" s="95"/>
      <c r="VHR189" s="95"/>
      <c r="VHS189" s="95"/>
      <c r="VHT189" s="95"/>
      <c r="VHU189" s="95"/>
      <c r="VHV189" s="95"/>
      <c r="VHW189" s="95"/>
      <c r="VHX189" s="95"/>
      <c r="VHY189" s="95"/>
      <c r="VHZ189" s="95"/>
      <c r="VIA189" s="95"/>
      <c r="VIB189" s="95"/>
      <c r="VIC189" s="95"/>
      <c r="VID189" s="95"/>
      <c r="VIE189" s="95"/>
      <c r="VIF189" s="95"/>
      <c r="VIG189" s="95"/>
      <c r="VIH189" s="95"/>
      <c r="VII189" s="95"/>
      <c r="VIJ189" s="95"/>
      <c r="VIK189" s="95"/>
      <c r="VIL189" s="95"/>
      <c r="VIM189" s="95"/>
      <c r="VIN189" s="95"/>
      <c r="VIO189" s="95"/>
      <c r="VIP189" s="95"/>
      <c r="VIQ189" s="95"/>
      <c r="VIR189" s="95"/>
      <c r="VIS189" s="95"/>
      <c r="VIT189" s="95"/>
      <c r="VIU189" s="95"/>
      <c r="VIV189" s="95"/>
      <c r="VIW189" s="95"/>
      <c r="VIX189" s="95"/>
      <c r="VIY189" s="95"/>
      <c r="VIZ189" s="95"/>
      <c r="VJA189" s="95"/>
      <c r="VJB189" s="95"/>
      <c r="VJC189" s="95"/>
      <c r="VJD189" s="95"/>
      <c r="VJE189" s="95"/>
      <c r="VJF189" s="95"/>
      <c r="VJG189" s="95"/>
      <c r="VJH189" s="95"/>
      <c r="VJI189" s="95"/>
      <c r="VJJ189" s="95"/>
      <c r="VJK189" s="95"/>
      <c r="VJL189" s="95"/>
      <c r="VJM189" s="95"/>
      <c r="VJN189" s="95"/>
      <c r="VJO189" s="95"/>
      <c r="VJP189" s="95"/>
      <c r="VJQ189" s="95"/>
      <c r="VJR189" s="95"/>
      <c r="VJS189" s="95"/>
      <c r="VJT189" s="95"/>
      <c r="VJU189" s="95"/>
      <c r="VJV189" s="95"/>
      <c r="VJW189" s="95"/>
      <c r="VJX189" s="95"/>
      <c r="VJY189" s="95"/>
      <c r="VJZ189" s="95"/>
      <c r="VKA189" s="95"/>
      <c r="VKB189" s="95"/>
      <c r="VKC189" s="95"/>
      <c r="VKD189" s="95"/>
      <c r="VKE189" s="95"/>
      <c r="VKF189" s="95"/>
      <c r="VKG189" s="95"/>
      <c r="VKH189" s="95"/>
      <c r="VKI189" s="95"/>
      <c r="VKJ189" s="95"/>
      <c r="VKK189" s="95"/>
      <c r="VKL189" s="95"/>
      <c r="VKM189" s="95"/>
      <c r="VKN189" s="95"/>
      <c r="VKO189" s="95"/>
      <c r="VKP189" s="95"/>
      <c r="VKQ189" s="95"/>
      <c r="VKR189" s="95"/>
      <c r="VKS189" s="95"/>
      <c r="VKT189" s="95"/>
      <c r="VKU189" s="95"/>
      <c r="VKV189" s="95"/>
      <c r="VKW189" s="95"/>
      <c r="VKX189" s="95"/>
      <c r="VKY189" s="95"/>
      <c r="VKZ189" s="95"/>
      <c r="VLA189" s="95"/>
      <c r="VLB189" s="95"/>
      <c r="VLC189" s="95"/>
      <c r="VLD189" s="95"/>
      <c r="VLE189" s="95"/>
      <c r="VLF189" s="95"/>
      <c r="VLG189" s="95"/>
      <c r="VLH189" s="95"/>
      <c r="VLI189" s="95"/>
      <c r="VLJ189" s="95"/>
      <c r="VLK189" s="95"/>
      <c r="VLL189" s="95"/>
      <c r="VLM189" s="95"/>
      <c r="VLN189" s="95"/>
      <c r="VLO189" s="95"/>
      <c r="VLP189" s="95"/>
      <c r="VLQ189" s="95"/>
      <c r="VLR189" s="95"/>
      <c r="VLS189" s="95"/>
      <c r="VLT189" s="95"/>
      <c r="VLU189" s="95"/>
      <c r="VLV189" s="95"/>
      <c r="VLW189" s="95"/>
      <c r="VLX189" s="95"/>
      <c r="VLY189" s="95"/>
      <c r="VLZ189" s="95"/>
      <c r="VMA189" s="95"/>
      <c r="VMB189" s="95"/>
      <c r="VMC189" s="95"/>
      <c r="VMD189" s="95"/>
      <c r="VME189" s="95"/>
      <c r="VMF189" s="95"/>
      <c r="VMG189" s="95"/>
      <c r="VMH189" s="95"/>
      <c r="VMI189" s="95"/>
      <c r="VMJ189" s="95"/>
      <c r="VMK189" s="95"/>
      <c r="VML189" s="95"/>
      <c r="VMM189" s="95"/>
      <c r="VMN189" s="95"/>
      <c r="VMO189" s="95"/>
      <c r="VMP189" s="95"/>
      <c r="VMQ189" s="95"/>
      <c r="VMR189" s="95"/>
      <c r="VMS189" s="95"/>
      <c r="VMT189" s="95"/>
      <c r="VMU189" s="95"/>
      <c r="VMV189" s="95"/>
      <c r="VMW189" s="95"/>
      <c r="VMX189" s="95"/>
      <c r="VMY189" s="95"/>
      <c r="VMZ189" s="95"/>
      <c r="VNA189" s="95"/>
      <c r="VNB189" s="95"/>
      <c r="VNC189" s="95"/>
      <c r="VND189" s="95"/>
      <c r="VNE189" s="95"/>
      <c r="VNF189" s="95"/>
      <c r="VNG189" s="95"/>
      <c r="VNH189" s="95"/>
      <c r="VNI189" s="95"/>
      <c r="VNJ189" s="95"/>
      <c r="VNK189" s="95"/>
      <c r="VNL189" s="95"/>
      <c r="VNM189" s="95"/>
      <c r="VNN189" s="95"/>
      <c r="VNO189" s="95"/>
      <c r="VNP189" s="95"/>
      <c r="VNQ189" s="95"/>
      <c r="VNR189" s="95"/>
      <c r="VNS189" s="95"/>
      <c r="VNT189" s="95"/>
      <c r="VNU189" s="95"/>
      <c r="VNV189" s="95"/>
      <c r="VNW189" s="95"/>
      <c r="VNX189" s="95"/>
      <c r="VNY189" s="95"/>
      <c r="VNZ189" s="95"/>
      <c r="VOA189" s="95"/>
      <c r="VOB189" s="95"/>
      <c r="VOC189" s="95"/>
      <c r="VOD189" s="95"/>
      <c r="VOE189" s="95"/>
      <c r="VOF189" s="95"/>
      <c r="VOG189" s="95"/>
      <c r="VOH189" s="95"/>
      <c r="VOI189" s="95"/>
      <c r="VOJ189" s="95"/>
      <c r="VOK189" s="95"/>
      <c r="VOL189" s="95"/>
      <c r="VOM189" s="95"/>
      <c r="VON189" s="95"/>
      <c r="VOO189" s="95"/>
      <c r="VOP189" s="95"/>
      <c r="VOQ189" s="95"/>
      <c r="VOR189" s="95"/>
      <c r="VOS189" s="95"/>
      <c r="VOT189" s="95"/>
      <c r="VOU189" s="95"/>
      <c r="VOV189" s="95"/>
      <c r="VOW189" s="95"/>
      <c r="VOX189" s="95"/>
      <c r="VOY189" s="95"/>
      <c r="VOZ189" s="95"/>
      <c r="VPA189" s="95"/>
      <c r="VPB189" s="95"/>
      <c r="VPC189" s="95"/>
      <c r="VPD189" s="95"/>
      <c r="VPE189" s="95"/>
      <c r="VPF189" s="95"/>
      <c r="VPG189" s="95"/>
      <c r="VPH189" s="95"/>
      <c r="VPI189" s="95"/>
      <c r="VPJ189" s="95"/>
      <c r="VPK189" s="95"/>
      <c r="VPL189" s="95"/>
      <c r="VPM189" s="95"/>
      <c r="VPN189" s="95"/>
      <c r="VPO189" s="95"/>
      <c r="VPP189" s="95"/>
      <c r="VPQ189" s="95"/>
      <c r="VPR189" s="95"/>
      <c r="VPS189" s="95"/>
      <c r="VPT189" s="95"/>
      <c r="VPU189" s="95"/>
      <c r="VPV189" s="95"/>
      <c r="VPW189" s="95"/>
      <c r="VPX189" s="95"/>
      <c r="VPY189" s="95"/>
      <c r="VPZ189" s="95"/>
      <c r="VQA189" s="95"/>
      <c r="VQB189" s="95"/>
      <c r="VQC189" s="95"/>
      <c r="VQD189" s="95"/>
      <c r="VQE189" s="95"/>
      <c r="VQF189" s="95"/>
      <c r="VQG189" s="95"/>
      <c r="VQH189" s="95"/>
      <c r="VQI189" s="95"/>
      <c r="VQJ189" s="95"/>
      <c r="VQK189" s="95"/>
      <c r="VQL189" s="95"/>
      <c r="VQM189" s="95"/>
      <c r="VQN189" s="95"/>
      <c r="VQO189" s="95"/>
      <c r="VQP189" s="95"/>
      <c r="VQQ189" s="95"/>
      <c r="VQR189" s="95"/>
      <c r="VQS189" s="95"/>
      <c r="VQT189" s="95"/>
      <c r="VQU189" s="95"/>
      <c r="VQV189" s="95"/>
      <c r="VQW189" s="95"/>
      <c r="VQX189" s="95"/>
      <c r="VQY189" s="95"/>
      <c r="VQZ189" s="95"/>
      <c r="VRA189" s="95"/>
      <c r="VRB189" s="95"/>
      <c r="VRC189" s="95"/>
      <c r="VRD189" s="95"/>
      <c r="VRE189" s="95"/>
      <c r="VRF189" s="95"/>
      <c r="VRG189" s="95"/>
      <c r="VRH189" s="95"/>
      <c r="VRI189" s="95"/>
      <c r="VRJ189" s="95"/>
      <c r="VRK189" s="95"/>
      <c r="VRL189" s="95"/>
      <c r="VRM189" s="95"/>
      <c r="VRN189" s="95"/>
      <c r="VRO189" s="95"/>
      <c r="VRP189" s="95"/>
      <c r="VRQ189" s="95"/>
      <c r="VRR189" s="95"/>
      <c r="VRS189" s="95"/>
      <c r="VRT189" s="95"/>
      <c r="VRU189" s="95"/>
      <c r="VRV189" s="95"/>
      <c r="VRW189" s="95"/>
      <c r="VRX189" s="95"/>
      <c r="VRY189" s="95"/>
      <c r="VRZ189" s="95"/>
      <c r="VSA189" s="95"/>
      <c r="VSB189" s="95"/>
      <c r="VSC189" s="95"/>
      <c r="VSD189" s="95"/>
      <c r="VSE189" s="95"/>
      <c r="VSF189" s="95"/>
      <c r="VSG189" s="95"/>
      <c r="VSH189" s="95"/>
      <c r="VSI189" s="95"/>
      <c r="VSJ189" s="95"/>
      <c r="VSK189" s="95"/>
      <c r="VSL189" s="95"/>
      <c r="VSM189" s="95"/>
      <c r="VSN189" s="95"/>
      <c r="VSO189" s="95"/>
      <c r="VSP189" s="95"/>
      <c r="VSQ189" s="95"/>
      <c r="VSR189" s="95"/>
      <c r="VSS189" s="95"/>
      <c r="VST189" s="95"/>
      <c r="VSU189" s="95"/>
      <c r="VSV189" s="95"/>
      <c r="VSW189" s="95"/>
      <c r="VSX189" s="95"/>
      <c r="VSY189" s="95"/>
      <c r="VSZ189" s="95"/>
      <c r="VTA189" s="95"/>
      <c r="VTB189" s="95"/>
      <c r="VTC189" s="95"/>
      <c r="VTD189" s="95"/>
      <c r="VTE189" s="95"/>
      <c r="VTF189" s="95"/>
      <c r="VTG189" s="95"/>
      <c r="VTH189" s="95"/>
      <c r="VTI189" s="95"/>
      <c r="VTJ189" s="95"/>
      <c r="VTK189" s="95"/>
      <c r="VTL189" s="95"/>
      <c r="VTM189" s="95"/>
      <c r="VTN189" s="95"/>
      <c r="VTO189" s="95"/>
      <c r="VTP189" s="95"/>
      <c r="VTQ189" s="95"/>
      <c r="VTR189" s="95"/>
      <c r="VTS189" s="95"/>
      <c r="VTT189" s="95"/>
      <c r="VTU189" s="95"/>
      <c r="VTV189" s="95"/>
      <c r="VTW189" s="95"/>
      <c r="VTX189" s="95"/>
      <c r="VTY189" s="95"/>
      <c r="VTZ189" s="95"/>
      <c r="VUA189" s="95"/>
      <c r="VUB189" s="95"/>
      <c r="VUC189" s="95"/>
      <c r="VUD189" s="95"/>
      <c r="VUE189" s="95"/>
      <c r="VUF189" s="95"/>
      <c r="VUG189" s="95"/>
      <c r="VUH189" s="95"/>
      <c r="VUI189" s="95"/>
      <c r="VUJ189" s="95"/>
      <c r="VUK189" s="95"/>
      <c r="VUL189" s="95"/>
      <c r="VUM189" s="95"/>
      <c r="VUN189" s="95"/>
      <c r="VUO189" s="95"/>
      <c r="VUP189" s="95"/>
      <c r="VUQ189" s="95"/>
      <c r="VUR189" s="95"/>
      <c r="VUS189" s="95"/>
      <c r="VUT189" s="95"/>
      <c r="VUU189" s="95"/>
      <c r="VUV189" s="95"/>
      <c r="VUW189" s="95"/>
      <c r="VUX189" s="95"/>
      <c r="VUY189" s="95"/>
      <c r="VUZ189" s="95"/>
      <c r="VVA189" s="95"/>
      <c r="VVB189" s="95"/>
      <c r="VVC189" s="95"/>
      <c r="VVD189" s="95"/>
      <c r="VVE189" s="95"/>
      <c r="VVF189" s="95"/>
      <c r="VVG189" s="95"/>
      <c r="VVH189" s="95"/>
      <c r="VVI189" s="95"/>
      <c r="VVJ189" s="95"/>
      <c r="VVK189" s="95"/>
      <c r="VVL189" s="95"/>
      <c r="VVM189" s="95"/>
      <c r="VVN189" s="95"/>
      <c r="VVO189" s="95"/>
      <c r="VVP189" s="95"/>
      <c r="VVQ189" s="95"/>
      <c r="VVR189" s="95"/>
      <c r="VVS189" s="95"/>
      <c r="VVT189" s="95"/>
      <c r="VVU189" s="95"/>
      <c r="VVV189" s="95"/>
      <c r="VVW189" s="95"/>
      <c r="VVX189" s="95"/>
      <c r="VVY189" s="95"/>
      <c r="VVZ189" s="95"/>
      <c r="VWA189" s="95"/>
      <c r="VWB189" s="95"/>
      <c r="VWC189" s="95"/>
      <c r="VWD189" s="95"/>
      <c r="VWE189" s="95"/>
      <c r="VWF189" s="95"/>
      <c r="VWG189" s="95"/>
      <c r="VWH189" s="95"/>
      <c r="VWI189" s="95"/>
      <c r="VWJ189" s="95"/>
      <c r="VWK189" s="95"/>
      <c r="VWL189" s="95"/>
      <c r="VWM189" s="95"/>
      <c r="VWN189" s="95"/>
      <c r="VWO189" s="95"/>
      <c r="VWP189" s="95"/>
      <c r="VWQ189" s="95"/>
      <c r="VWR189" s="95"/>
      <c r="VWS189" s="95"/>
      <c r="VWT189" s="95"/>
      <c r="VWU189" s="95"/>
      <c r="VWV189" s="95"/>
      <c r="VWW189" s="95"/>
      <c r="VWX189" s="95"/>
      <c r="VWY189" s="95"/>
      <c r="VWZ189" s="95"/>
      <c r="VXA189" s="95"/>
      <c r="VXB189" s="95"/>
      <c r="VXC189" s="95"/>
      <c r="VXD189" s="95"/>
      <c r="VXE189" s="95"/>
      <c r="VXF189" s="95"/>
      <c r="VXG189" s="95"/>
      <c r="VXH189" s="95"/>
      <c r="VXI189" s="95"/>
      <c r="VXJ189" s="95"/>
      <c r="VXK189" s="95"/>
      <c r="VXL189" s="95"/>
      <c r="VXM189" s="95"/>
      <c r="VXN189" s="95"/>
      <c r="VXO189" s="95"/>
      <c r="VXP189" s="95"/>
      <c r="VXQ189" s="95"/>
      <c r="VXR189" s="95"/>
      <c r="VXS189" s="95"/>
      <c r="VXT189" s="95"/>
      <c r="VXU189" s="95"/>
      <c r="VXV189" s="95"/>
      <c r="VXW189" s="95"/>
      <c r="VXX189" s="95"/>
      <c r="VXY189" s="95"/>
      <c r="VXZ189" s="95"/>
      <c r="VYA189" s="95"/>
      <c r="VYB189" s="95"/>
      <c r="VYC189" s="95"/>
      <c r="VYD189" s="95"/>
      <c r="VYE189" s="95"/>
      <c r="VYF189" s="95"/>
      <c r="VYG189" s="95"/>
      <c r="VYH189" s="95"/>
      <c r="VYI189" s="95"/>
      <c r="VYJ189" s="95"/>
      <c r="VYK189" s="95"/>
      <c r="VYL189" s="95"/>
      <c r="VYM189" s="95"/>
      <c r="VYN189" s="95"/>
      <c r="VYO189" s="95"/>
      <c r="VYP189" s="95"/>
      <c r="VYQ189" s="95"/>
      <c r="VYR189" s="95"/>
      <c r="VYS189" s="95"/>
      <c r="VYT189" s="95"/>
      <c r="VYU189" s="95"/>
      <c r="VYV189" s="95"/>
      <c r="VYW189" s="95"/>
      <c r="VYX189" s="95"/>
      <c r="VYY189" s="95"/>
      <c r="VYZ189" s="95"/>
      <c r="VZA189" s="95"/>
      <c r="VZB189" s="95"/>
      <c r="VZC189" s="95"/>
      <c r="VZD189" s="95"/>
      <c r="VZE189" s="95"/>
      <c r="VZF189" s="95"/>
      <c r="VZG189" s="95"/>
      <c r="VZH189" s="95"/>
      <c r="VZI189" s="95"/>
      <c r="VZJ189" s="95"/>
      <c r="VZK189" s="95"/>
      <c r="VZL189" s="95"/>
      <c r="VZM189" s="95"/>
      <c r="VZN189" s="95"/>
      <c r="VZO189" s="95"/>
      <c r="VZP189" s="95"/>
      <c r="VZQ189" s="95"/>
      <c r="VZR189" s="95"/>
      <c r="VZS189" s="95"/>
      <c r="VZT189" s="95"/>
      <c r="VZU189" s="95"/>
      <c r="VZV189" s="95"/>
      <c r="VZW189" s="95"/>
      <c r="VZX189" s="95"/>
      <c r="VZY189" s="95"/>
      <c r="VZZ189" s="95"/>
      <c r="WAA189" s="95"/>
      <c r="WAB189" s="95"/>
      <c r="WAC189" s="95"/>
      <c r="WAD189" s="95"/>
      <c r="WAE189" s="95"/>
      <c r="WAF189" s="95"/>
      <c r="WAG189" s="95"/>
      <c r="WAH189" s="95"/>
      <c r="WAI189" s="95"/>
      <c r="WAJ189" s="95"/>
      <c r="WAK189" s="95"/>
      <c r="WAL189" s="95"/>
      <c r="WAM189" s="95"/>
      <c r="WAN189" s="95"/>
      <c r="WAO189" s="95"/>
      <c r="WAP189" s="95"/>
      <c r="WAQ189" s="95"/>
      <c r="WAR189" s="95"/>
      <c r="WAS189" s="95"/>
      <c r="WAT189" s="95"/>
      <c r="WAU189" s="95"/>
      <c r="WAV189" s="95"/>
      <c r="WAW189" s="95"/>
      <c r="WAX189" s="95"/>
      <c r="WAY189" s="95"/>
      <c r="WAZ189" s="95"/>
      <c r="WBA189" s="95"/>
      <c r="WBB189" s="95"/>
      <c r="WBC189" s="95"/>
      <c r="WBD189" s="95"/>
      <c r="WBE189" s="95"/>
      <c r="WBF189" s="95"/>
      <c r="WBG189" s="95"/>
      <c r="WBH189" s="95"/>
      <c r="WBI189" s="95"/>
      <c r="WBJ189" s="95"/>
      <c r="WBK189" s="95"/>
      <c r="WBL189" s="95"/>
      <c r="WBM189" s="95"/>
      <c r="WBN189" s="95"/>
      <c r="WBO189" s="95"/>
      <c r="WBP189" s="95"/>
      <c r="WBQ189" s="95"/>
      <c r="WBR189" s="95"/>
      <c r="WBS189" s="95"/>
      <c r="WBT189" s="95"/>
      <c r="WBU189" s="95"/>
      <c r="WBV189" s="95"/>
      <c r="WBW189" s="95"/>
      <c r="WBX189" s="95"/>
      <c r="WBY189" s="95"/>
      <c r="WBZ189" s="95"/>
      <c r="WCA189" s="95"/>
      <c r="WCB189" s="95"/>
      <c r="WCC189" s="95"/>
      <c r="WCD189" s="95"/>
      <c r="WCE189" s="95"/>
      <c r="WCF189" s="95"/>
      <c r="WCG189" s="95"/>
      <c r="WCH189" s="95"/>
      <c r="WCI189" s="95"/>
      <c r="WCJ189" s="95"/>
      <c r="WCK189" s="95"/>
      <c r="WCL189" s="95"/>
      <c r="WCM189" s="95"/>
      <c r="WCN189" s="95"/>
      <c r="WCO189" s="95"/>
      <c r="WCP189" s="95"/>
      <c r="WCQ189" s="95"/>
      <c r="WCR189" s="95"/>
      <c r="WCS189" s="95"/>
      <c r="WCT189" s="95"/>
      <c r="WCU189" s="95"/>
      <c r="WCV189" s="95"/>
      <c r="WCW189" s="95"/>
      <c r="WCX189" s="95"/>
      <c r="WCY189" s="95"/>
      <c r="WCZ189" s="95"/>
      <c r="WDA189" s="95"/>
      <c r="WDB189" s="95"/>
      <c r="WDC189" s="95"/>
      <c r="WDD189" s="95"/>
      <c r="WDE189" s="95"/>
      <c r="WDF189" s="95"/>
      <c r="WDG189" s="95"/>
      <c r="WDH189" s="95"/>
      <c r="WDI189" s="95"/>
      <c r="WDJ189" s="95"/>
      <c r="WDK189" s="95"/>
      <c r="WDL189" s="95"/>
      <c r="WDM189" s="95"/>
      <c r="WDN189" s="95"/>
      <c r="WDO189" s="95"/>
      <c r="WDP189" s="95"/>
      <c r="WDQ189" s="95"/>
      <c r="WDR189" s="95"/>
      <c r="WDS189" s="95"/>
      <c r="WDT189" s="95"/>
      <c r="WDU189" s="95"/>
      <c r="WDV189" s="95"/>
      <c r="WDW189" s="95"/>
      <c r="WDX189" s="95"/>
      <c r="WDY189" s="95"/>
      <c r="WDZ189" s="95"/>
      <c r="WEA189" s="95"/>
      <c r="WEB189" s="95"/>
      <c r="WEC189" s="95"/>
      <c r="WED189" s="95"/>
      <c r="WEE189" s="95"/>
      <c r="WEF189" s="95"/>
      <c r="WEG189" s="95"/>
      <c r="WEH189" s="95"/>
      <c r="WEI189" s="95"/>
      <c r="WEJ189" s="95"/>
      <c r="WEK189" s="95"/>
      <c r="WEL189" s="95"/>
      <c r="WEM189" s="95"/>
      <c r="WEN189" s="95"/>
      <c r="WEO189" s="95"/>
      <c r="WEP189" s="95"/>
      <c r="WEQ189" s="95"/>
      <c r="WER189" s="95"/>
      <c r="WES189" s="95"/>
      <c r="WET189" s="95"/>
      <c r="WEU189" s="95"/>
      <c r="WEV189" s="95"/>
      <c r="WEW189" s="95"/>
      <c r="WEX189" s="95"/>
      <c r="WEY189" s="95"/>
      <c r="WEZ189" s="95"/>
      <c r="WFA189" s="95"/>
      <c r="WFB189" s="95"/>
      <c r="WFC189" s="95"/>
      <c r="WFD189" s="95"/>
      <c r="WFE189" s="95"/>
      <c r="WFF189" s="95"/>
      <c r="WFG189" s="95"/>
      <c r="WFH189" s="95"/>
      <c r="WFI189" s="95"/>
      <c r="WFJ189" s="95"/>
      <c r="WFK189" s="95"/>
      <c r="WFL189" s="95"/>
      <c r="WFM189" s="95"/>
      <c r="WFN189" s="95"/>
      <c r="WFO189" s="95"/>
      <c r="WFP189" s="95"/>
      <c r="WFQ189" s="95"/>
      <c r="WFR189" s="95"/>
      <c r="WFS189" s="95"/>
      <c r="WFT189" s="95"/>
      <c r="WFU189" s="95"/>
      <c r="WFV189" s="95"/>
      <c r="WFW189" s="95"/>
      <c r="WFX189" s="95"/>
      <c r="WFY189" s="95"/>
      <c r="WFZ189" s="95"/>
      <c r="WGA189" s="95"/>
      <c r="WGB189" s="95"/>
      <c r="WGC189" s="95"/>
      <c r="WGD189" s="95"/>
      <c r="WGE189" s="95"/>
      <c r="WGF189" s="95"/>
      <c r="WGG189" s="95"/>
      <c r="WGH189" s="95"/>
      <c r="WGI189" s="95"/>
      <c r="WGJ189" s="95"/>
      <c r="WGK189" s="95"/>
      <c r="WGL189" s="95"/>
      <c r="WGM189" s="95"/>
      <c r="WGN189" s="95"/>
      <c r="WGO189" s="95"/>
      <c r="WGP189" s="95"/>
      <c r="WGQ189" s="95"/>
      <c r="WGR189" s="95"/>
      <c r="WGS189" s="95"/>
      <c r="WGT189" s="95"/>
      <c r="WGU189" s="95"/>
      <c r="WGV189" s="95"/>
      <c r="WGW189" s="95"/>
      <c r="WGX189" s="95"/>
      <c r="WGY189" s="95"/>
      <c r="WGZ189" s="95"/>
      <c r="WHA189" s="95"/>
      <c r="WHB189" s="95"/>
      <c r="WHC189" s="95"/>
      <c r="WHD189" s="95"/>
      <c r="WHE189" s="95"/>
      <c r="WHF189" s="95"/>
      <c r="WHG189" s="95"/>
      <c r="WHH189" s="95"/>
      <c r="WHI189" s="95"/>
      <c r="WHJ189" s="95"/>
      <c r="WHK189" s="95"/>
      <c r="WHL189" s="95"/>
      <c r="WHM189" s="95"/>
      <c r="WHN189" s="95"/>
      <c r="WHO189" s="95"/>
      <c r="WHP189" s="95"/>
      <c r="WHQ189" s="95"/>
      <c r="WHR189" s="95"/>
      <c r="WHS189" s="95"/>
      <c r="WHT189" s="95"/>
      <c r="WHU189" s="95"/>
      <c r="WHV189" s="95"/>
      <c r="WHW189" s="95"/>
      <c r="WHX189" s="95"/>
      <c r="WHY189" s="95"/>
      <c r="WHZ189" s="95"/>
      <c r="WIA189" s="95"/>
      <c r="WIB189" s="95"/>
      <c r="WIC189" s="95"/>
      <c r="WID189" s="95"/>
      <c r="WIE189" s="95"/>
      <c r="WIF189" s="95"/>
      <c r="WIG189" s="95"/>
      <c r="WIH189" s="95"/>
      <c r="WII189" s="95"/>
      <c r="WIJ189" s="95"/>
      <c r="WIK189" s="95"/>
      <c r="WIL189" s="95"/>
      <c r="WIM189" s="95"/>
      <c r="WIN189" s="95"/>
      <c r="WIO189" s="95"/>
      <c r="WIP189" s="95"/>
      <c r="WIQ189" s="95"/>
      <c r="WIR189" s="95"/>
      <c r="WIS189" s="95"/>
      <c r="WIT189" s="95"/>
      <c r="WIU189" s="95"/>
      <c r="WIV189" s="95"/>
      <c r="WIW189" s="95"/>
      <c r="WIX189" s="95"/>
      <c r="WIY189" s="95"/>
      <c r="WIZ189" s="95"/>
      <c r="WJA189" s="95"/>
      <c r="WJB189" s="95"/>
      <c r="WJC189" s="95"/>
      <c r="WJD189" s="95"/>
      <c r="WJE189" s="95"/>
      <c r="WJF189" s="95"/>
      <c r="WJG189" s="95"/>
      <c r="WJH189" s="95"/>
      <c r="WJI189" s="95"/>
      <c r="WJJ189" s="95"/>
      <c r="WJK189" s="95"/>
      <c r="WJL189" s="95"/>
      <c r="WJM189" s="95"/>
      <c r="WJN189" s="95"/>
      <c r="WJO189" s="95"/>
      <c r="WJP189" s="95"/>
      <c r="WJQ189" s="95"/>
      <c r="WJR189" s="95"/>
      <c r="WJS189" s="95"/>
      <c r="WJT189" s="95"/>
      <c r="WJU189" s="95"/>
      <c r="WJV189" s="95"/>
      <c r="WJW189" s="95"/>
      <c r="WJX189" s="95"/>
      <c r="WJY189" s="95"/>
      <c r="WJZ189" s="95"/>
      <c r="WKA189" s="95"/>
      <c r="WKB189" s="95"/>
      <c r="WKC189" s="95"/>
      <c r="WKD189" s="95"/>
      <c r="WKE189" s="95"/>
      <c r="WKF189" s="95"/>
      <c r="WKG189" s="95"/>
      <c r="WKH189" s="95"/>
      <c r="WKI189" s="95"/>
      <c r="WKJ189" s="95"/>
      <c r="WKK189" s="95"/>
      <c r="WKL189" s="95"/>
      <c r="WKM189" s="95"/>
      <c r="WKN189" s="95"/>
      <c r="WKO189" s="95"/>
      <c r="WKP189" s="95"/>
      <c r="WKQ189" s="95"/>
      <c r="WKR189" s="95"/>
      <c r="WKS189" s="95"/>
      <c r="WKT189" s="95"/>
      <c r="WKU189" s="95"/>
      <c r="WKV189" s="95"/>
      <c r="WKW189" s="95"/>
      <c r="WKX189" s="95"/>
      <c r="WKY189" s="95"/>
      <c r="WKZ189" s="95"/>
      <c r="WLA189" s="95"/>
      <c r="WLB189" s="95"/>
      <c r="WLC189" s="95"/>
      <c r="WLD189" s="95"/>
      <c r="WLE189" s="95"/>
      <c r="WLF189" s="95"/>
      <c r="WLG189" s="95"/>
      <c r="WLH189" s="95"/>
      <c r="WLI189" s="95"/>
      <c r="WLJ189" s="95"/>
      <c r="WLK189" s="95"/>
      <c r="WLL189" s="95"/>
      <c r="WLM189" s="95"/>
      <c r="WLN189" s="95"/>
      <c r="WLO189" s="95"/>
      <c r="WLP189" s="95"/>
      <c r="WLQ189" s="95"/>
      <c r="WLR189" s="95"/>
      <c r="WLS189" s="95"/>
      <c r="WLT189" s="95"/>
      <c r="WLU189" s="95"/>
      <c r="WLV189" s="95"/>
      <c r="WLW189" s="95"/>
      <c r="WLX189" s="95"/>
      <c r="WLY189" s="95"/>
      <c r="WLZ189" s="95"/>
      <c r="WMA189" s="95"/>
      <c r="WMB189" s="95"/>
      <c r="WMC189" s="95"/>
      <c r="WMD189" s="95"/>
      <c r="WME189" s="95"/>
      <c r="WMF189" s="95"/>
      <c r="WMG189" s="95"/>
      <c r="WMH189" s="95"/>
      <c r="WMI189" s="95"/>
      <c r="WMJ189" s="95"/>
      <c r="WMK189" s="95"/>
      <c r="WML189" s="95"/>
      <c r="WMM189" s="95"/>
      <c r="WMN189" s="95"/>
      <c r="WMO189" s="95"/>
      <c r="WMP189" s="95"/>
      <c r="WMQ189" s="95"/>
      <c r="WMR189" s="95"/>
      <c r="WMS189" s="95"/>
      <c r="WMT189" s="95"/>
      <c r="WMU189" s="95"/>
      <c r="WMV189" s="95"/>
      <c r="WMW189" s="95"/>
      <c r="WMX189" s="95"/>
      <c r="WMY189" s="95"/>
      <c r="WMZ189" s="95"/>
      <c r="WNA189" s="95"/>
      <c r="WNB189" s="95"/>
      <c r="WNC189" s="95"/>
      <c r="WND189" s="95"/>
      <c r="WNE189" s="95"/>
      <c r="WNF189" s="95"/>
      <c r="WNG189" s="95"/>
      <c r="WNH189" s="95"/>
      <c r="WNI189" s="95"/>
      <c r="WNJ189" s="95"/>
      <c r="WNK189" s="95"/>
      <c r="WNL189" s="95"/>
      <c r="WNM189" s="95"/>
      <c r="WNN189" s="95"/>
      <c r="WNO189" s="95"/>
      <c r="WNP189" s="95"/>
      <c r="WNQ189" s="95"/>
      <c r="WNR189" s="95"/>
      <c r="WNS189" s="95"/>
      <c r="WNT189" s="95"/>
      <c r="WNU189" s="95"/>
      <c r="WNV189" s="95"/>
      <c r="WNW189" s="95"/>
      <c r="WNX189" s="95"/>
      <c r="WNY189" s="95"/>
      <c r="WNZ189" s="95"/>
      <c r="WOA189" s="95"/>
      <c r="WOB189" s="95"/>
      <c r="WOC189" s="95"/>
      <c r="WOD189" s="95"/>
      <c r="WOE189" s="95"/>
      <c r="WOF189" s="95"/>
      <c r="WOG189" s="95"/>
      <c r="WOH189" s="95"/>
      <c r="WOI189" s="95"/>
      <c r="WOJ189" s="95"/>
      <c r="WOK189" s="95"/>
      <c r="WOL189" s="95"/>
      <c r="WOM189" s="95"/>
      <c r="WON189" s="95"/>
      <c r="WOO189" s="95"/>
      <c r="WOP189" s="95"/>
      <c r="WOQ189" s="95"/>
      <c r="WOR189" s="95"/>
      <c r="WOS189" s="95"/>
      <c r="WOT189" s="95"/>
      <c r="WOU189" s="95"/>
      <c r="WOV189" s="95"/>
      <c r="WOW189" s="95"/>
      <c r="WOX189" s="95"/>
      <c r="WOY189" s="95"/>
      <c r="WOZ189" s="95"/>
      <c r="WPA189" s="95"/>
      <c r="WPB189" s="95"/>
      <c r="WPC189" s="95"/>
      <c r="WPD189" s="95"/>
      <c r="WPE189" s="95"/>
      <c r="WPF189" s="95"/>
      <c r="WPG189" s="95"/>
      <c r="WPH189" s="95"/>
      <c r="WPI189" s="95"/>
      <c r="WPJ189" s="95"/>
      <c r="WPK189" s="95"/>
      <c r="WPL189" s="95"/>
      <c r="WPM189" s="95"/>
      <c r="WPN189" s="95"/>
      <c r="WPO189" s="95"/>
      <c r="WPP189" s="95"/>
      <c r="WPQ189" s="95"/>
      <c r="WPR189" s="95"/>
      <c r="WPS189" s="95"/>
      <c r="WPT189" s="95"/>
      <c r="WPU189" s="95"/>
      <c r="WPV189" s="95"/>
      <c r="WPW189" s="95"/>
      <c r="WPX189" s="95"/>
      <c r="WPY189" s="95"/>
      <c r="WPZ189" s="95"/>
      <c r="WQA189" s="95"/>
      <c r="WQB189" s="95"/>
      <c r="WQC189" s="95"/>
      <c r="WQD189" s="95"/>
      <c r="WQE189" s="95"/>
      <c r="WQF189" s="95"/>
      <c r="WQG189" s="95"/>
      <c r="WQH189" s="95"/>
      <c r="WQI189" s="95"/>
      <c r="WQJ189" s="95"/>
      <c r="WQK189" s="95"/>
      <c r="WQL189" s="95"/>
      <c r="WQM189" s="95"/>
      <c r="WQN189" s="95"/>
      <c r="WQO189" s="95"/>
      <c r="WQP189" s="95"/>
      <c r="WQQ189" s="95"/>
      <c r="WQR189" s="95"/>
      <c r="WQS189" s="95"/>
      <c r="WQT189" s="95"/>
      <c r="WQU189" s="95"/>
      <c r="WQV189" s="95"/>
      <c r="WQW189" s="95"/>
      <c r="WQX189" s="95"/>
      <c r="WQY189" s="95"/>
      <c r="WQZ189" s="95"/>
      <c r="WRA189" s="95"/>
      <c r="WRB189" s="95"/>
      <c r="WRC189" s="95"/>
      <c r="WRD189" s="95"/>
      <c r="WRE189" s="95"/>
      <c r="WRF189" s="95"/>
      <c r="WRG189" s="95"/>
      <c r="WRH189" s="95"/>
      <c r="WRI189" s="95"/>
      <c r="WRJ189" s="95"/>
      <c r="WRK189" s="95"/>
      <c r="WRL189" s="95"/>
      <c r="WRM189" s="95"/>
      <c r="WRN189" s="95"/>
      <c r="WRO189" s="95"/>
      <c r="WRP189" s="95"/>
      <c r="WRQ189" s="95"/>
      <c r="WRR189" s="95"/>
      <c r="WRS189" s="95"/>
      <c r="WRT189" s="95"/>
      <c r="WRU189" s="95"/>
      <c r="WRV189" s="95"/>
      <c r="WRW189" s="95"/>
      <c r="WRX189" s="95"/>
      <c r="WRY189" s="95"/>
      <c r="WRZ189" s="95"/>
      <c r="WSA189" s="95"/>
      <c r="WSB189" s="95"/>
      <c r="WSC189" s="95"/>
      <c r="WSD189" s="95"/>
      <c r="WSE189" s="95"/>
      <c r="WSF189" s="95"/>
      <c r="WSG189" s="95"/>
      <c r="WSH189" s="95"/>
      <c r="WSI189" s="95"/>
      <c r="WSJ189" s="95"/>
      <c r="WSK189" s="95"/>
      <c r="WSL189" s="95"/>
      <c r="WSM189" s="95"/>
      <c r="WSN189" s="95"/>
      <c r="WSO189" s="95"/>
      <c r="WSP189" s="95"/>
      <c r="WSQ189" s="95"/>
      <c r="WSR189" s="95"/>
      <c r="WSS189" s="95"/>
      <c r="WST189" s="95"/>
      <c r="WSU189" s="95"/>
      <c r="WSV189" s="95"/>
      <c r="WSW189" s="95"/>
      <c r="WSX189" s="95"/>
      <c r="WSY189" s="95"/>
      <c r="WSZ189" s="95"/>
      <c r="WTA189" s="95"/>
      <c r="WTB189" s="95"/>
      <c r="WTC189" s="95"/>
      <c r="WTD189" s="95"/>
      <c r="WTE189" s="95"/>
      <c r="WTF189" s="95"/>
      <c r="WTG189" s="95"/>
      <c r="WTH189" s="95"/>
      <c r="WTI189" s="95"/>
      <c r="WTJ189" s="95"/>
      <c r="WTK189" s="95"/>
      <c r="WTL189" s="95"/>
      <c r="WTM189" s="95"/>
      <c r="WTN189" s="95"/>
      <c r="WTO189" s="95"/>
      <c r="WTP189" s="95"/>
      <c r="WTQ189" s="95"/>
      <c r="WTR189" s="95"/>
      <c r="WTS189" s="95"/>
      <c r="WTT189" s="95"/>
      <c r="WTU189" s="95"/>
      <c r="WTV189" s="95"/>
      <c r="WTW189" s="95"/>
      <c r="WTX189" s="95"/>
      <c r="WTY189" s="95"/>
      <c r="WTZ189" s="95"/>
      <c r="WUA189" s="95"/>
      <c r="WUB189" s="95"/>
      <c r="WUC189" s="95"/>
      <c r="WUD189" s="95"/>
      <c r="WUE189" s="95"/>
      <c r="WUF189" s="95"/>
      <c r="WUG189" s="95"/>
      <c r="WUH189" s="95"/>
      <c r="WUI189" s="95"/>
      <c r="WUJ189" s="95"/>
      <c r="WUK189" s="95"/>
      <c r="WUL189" s="95"/>
      <c r="WUM189" s="95"/>
      <c r="WUN189" s="95"/>
      <c r="WUO189" s="95"/>
      <c r="WUP189" s="95"/>
      <c r="WUQ189" s="95"/>
      <c r="WUR189" s="95"/>
      <c r="WUS189" s="95"/>
      <c r="WUT189" s="95"/>
      <c r="WUU189" s="95"/>
      <c r="WUV189" s="95"/>
      <c r="WUW189" s="95"/>
      <c r="WUX189" s="95"/>
      <c r="WUY189" s="95"/>
      <c r="WUZ189" s="95"/>
      <c r="WVA189" s="95"/>
      <c r="WVB189" s="95"/>
      <c r="WVC189" s="95"/>
      <c r="WVD189" s="95"/>
      <c r="WVE189" s="95"/>
      <c r="WVF189" s="95"/>
      <c r="WVG189" s="95"/>
      <c r="WVH189" s="95"/>
      <c r="WVI189" s="95"/>
      <c r="WVJ189" s="95"/>
      <c r="WVK189" s="95"/>
      <c r="WVL189" s="95"/>
      <c r="WVM189" s="95"/>
      <c r="WVN189" s="95"/>
      <c r="WVO189" s="95"/>
      <c r="WVP189" s="95"/>
      <c r="WVQ189" s="95"/>
      <c r="WVR189" s="95"/>
      <c r="WVS189" s="95"/>
      <c r="WVT189" s="95"/>
      <c r="WVU189" s="95"/>
      <c r="WVV189" s="95"/>
      <c r="WVW189" s="95"/>
      <c r="WVX189" s="95"/>
      <c r="WVY189" s="95"/>
      <c r="WVZ189" s="95"/>
      <c r="WWA189" s="95"/>
      <c r="WWB189" s="95"/>
      <c r="WWC189" s="95"/>
      <c r="WWD189" s="95"/>
      <c r="WWE189" s="95"/>
      <c r="WWF189" s="95"/>
      <c r="WWG189" s="95"/>
      <c r="WWH189" s="95"/>
      <c r="WWI189" s="95"/>
      <c r="WWJ189" s="95"/>
      <c r="WWK189" s="95"/>
      <c r="WWL189" s="95"/>
      <c r="WWM189" s="95"/>
      <c r="WWN189" s="95"/>
      <c r="WWO189" s="95"/>
      <c r="WWP189" s="95"/>
      <c r="WWQ189" s="95"/>
      <c r="WWR189" s="95"/>
      <c r="WWS189" s="95"/>
      <c r="WWT189" s="95"/>
      <c r="WWU189" s="95"/>
      <c r="WWV189" s="95"/>
      <c r="WWW189" s="95"/>
      <c r="WWX189" s="95"/>
      <c r="WWY189" s="95"/>
      <c r="WWZ189" s="95"/>
      <c r="WXA189" s="95"/>
      <c r="WXB189" s="95"/>
      <c r="WXC189" s="95"/>
      <c r="WXD189" s="95"/>
      <c r="WXE189" s="95"/>
      <c r="WXF189" s="95"/>
      <c r="WXG189" s="95"/>
      <c r="WXH189" s="95"/>
      <c r="WXI189" s="95"/>
      <c r="WXJ189" s="95"/>
      <c r="WXK189" s="95"/>
      <c r="WXL189" s="95"/>
      <c r="WXM189" s="95"/>
      <c r="WXN189" s="95"/>
      <c r="WXO189" s="95"/>
      <c r="WXP189" s="95"/>
      <c r="WXQ189" s="95"/>
      <c r="WXR189" s="95"/>
      <c r="WXS189" s="95"/>
      <c r="WXT189" s="95"/>
      <c r="WXU189" s="95"/>
      <c r="WXV189" s="95"/>
      <c r="WXW189" s="95"/>
      <c r="WXX189" s="95"/>
      <c r="WXY189" s="95"/>
      <c r="WXZ189" s="95"/>
      <c r="WYA189" s="95"/>
      <c r="WYB189" s="95"/>
      <c r="WYC189" s="95"/>
      <c r="WYD189" s="95"/>
      <c r="WYE189" s="95"/>
      <c r="WYF189" s="95"/>
      <c r="WYG189" s="95"/>
      <c r="WYH189" s="95"/>
      <c r="WYI189" s="95"/>
      <c r="WYJ189" s="95"/>
      <c r="WYK189" s="95"/>
      <c r="WYL189" s="95"/>
      <c r="WYM189" s="95"/>
      <c r="WYN189" s="95"/>
      <c r="WYO189" s="95"/>
      <c r="WYP189" s="95"/>
      <c r="WYQ189" s="95"/>
      <c r="WYR189" s="95"/>
      <c r="WYS189" s="95"/>
      <c r="WYT189" s="95"/>
      <c r="WYU189" s="95"/>
      <c r="WYV189" s="95"/>
      <c r="WYW189" s="95"/>
      <c r="WYX189" s="95"/>
      <c r="WYY189" s="95"/>
      <c r="WYZ189" s="95"/>
      <c r="WZA189" s="95"/>
      <c r="WZB189" s="95"/>
      <c r="WZC189" s="95"/>
      <c r="WZD189" s="95"/>
      <c r="WZE189" s="95"/>
      <c r="WZF189" s="95"/>
      <c r="WZG189" s="95"/>
      <c r="WZH189" s="95"/>
      <c r="WZI189" s="95"/>
      <c r="WZJ189" s="95"/>
      <c r="WZK189" s="95"/>
      <c r="WZL189" s="95"/>
      <c r="WZM189" s="95"/>
      <c r="WZN189" s="95"/>
      <c r="WZO189" s="95"/>
      <c r="WZP189" s="95"/>
      <c r="WZQ189" s="95"/>
      <c r="WZR189" s="95"/>
      <c r="WZS189" s="95"/>
      <c r="WZT189" s="95"/>
      <c r="WZU189" s="95"/>
      <c r="WZV189" s="95"/>
      <c r="WZW189" s="95"/>
      <c r="WZX189" s="95"/>
      <c r="WZY189" s="95"/>
      <c r="WZZ189" s="95"/>
      <c r="XAA189" s="95"/>
      <c r="XAB189" s="95"/>
      <c r="XAC189" s="95"/>
      <c r="XAD189" s="95"/>
      <c r="XAE189" s="95"/>
      <c r="XAF189" s="95"/>
      <c r="XAG189" s="95"/>
      <c r="XAH189" s="95"/>
      <c r="XAI189" s="95"/>
      <c r="XAJ189" s="95"/>
      <c r="XAK189" s="95"/>
      <c r="XAL189" s="95"/>
      <c r="XAM189" s="95"/>
      <c r="XAN189" s="95"/>
      <c r="XAO189" s="95"/>
      <c r="XAP189" s="95"/>
      <c r="XAQ189" s="95"/>
      <c r="XAR189" s="95"/>
      <c r="XAS189" s="95"/>
      <c r="XAT189" s="95"/>
      <c r="XAU189" s="95"/>
      <c r="XAV189" s="95"/>
      <c r="XAW189" s="95"/>
      <c r="XAX189" s="95"/>
      <c r="XAY189" s="95"/>
      <c r="XAZ189" s="95"/>
      <c r="XBA189" s="95"/>
      <c r="XBB189" s="95"/>
      <c r="XBC189" s="95"/>
      <c r="XBD189" s="95"/>
      <c r="XBE189" s="95"/>
      <c r="XBF189" s="95"/>
      <c r="XBG189" s="95"/>
      <c r="XBH189" s="95"/>
      <c r="XBI189" s="95"/>
      <c r="XBJ189" s="95"/>
      <c r="XBK189" s="95"/>
      <c r="XBL189" s="95"/>
      <c r="XBM189" s="95"/>
      <c r="XBN189" s="95"/>
      <c r="XBO189" s="95"/>
      <c r="XBP189" s="95"/>
      <c r="XBQ189" s="95"/>
      <c r="XBR189" s="95"/>
      <c r="XBS189" s="95"/>
      <c r="XBT189" s="95"/>
      <c r="XBU189" s="95"/>
      <c r="XBV189" s="95"/>
      <c r="XBW189" s="95"/>
      <c r="XBX189" s="95"/>
      <c r="XBY189" s="95"/>
      <c r="XBZ189" s="95"/>
      <c r="XCA189" s="95"/>
      <c r="XCB189" s="95"/>
      <c r="XCC189" s="95"/>
      <c r="XCD189" s="95"/>
      <c r="XCE189" s="95"/>
      <c r="XCF189" s="95"/>
      <c r="XCG189" s="95"/>
      <c r="XCH189" s="95"/>
      <c r="XCI189" s="95"/>
      <c r="XCJ189" s="95"/>
      <c r="XCK189" s="95"/>
      <c r="XCL189" s="95"/>
      <c r="XCM189" s="95"/>
      <c r="XCN189" s="95"/>
      <c r="XCO189" s="95"/>
      <c r="XCP189" s="95"/>
      <c r="XCQ189" s="95"/>
      <c r="XCR189" s="95"/>
      <c r="XCS189" s="95"/>
      <c r="XCT189" s="95"/>
      <c r="XCU189" s="95"/>
      <c r="XCV189" s="95"/>
      <c r="XCW189" s="95"/>
      <c r="XCX189" s="95"/>
      <c r="XCY189" s="95"/>
      <c r="XCZ189" s="95"/>
      <c r="XDA189" s="95"/>
      <c r="XDB189" s="95"/>
      <c r="XDC189" s="95"/>
      <c r="XDD189" s="95"/>
      <c r="XDE189" s="95"/>
      <c r="XDF189" s="95"/>
      <c r="XDG189" s="95"/>
      <c r="XDH189" s="95"/>
      <c r="XDI189" s="95"/>
      <c r="XDJ189" s="95"/>
      <c r="XDK189" s="95"/>
      <c r="XDL189" s="95"/>
      <c r="XDM189" s="95"/>
      <c r="XDN189" s="95"/>
      <c r="XDO189" s="95"/>
      <c r="XDP189" s="95"/>
      <c r="XDQ189" s="95"/>
      <c r="XDR189" s="95"/>
      <c r="XDS189" s="95"/>
      <c r="XDT189" s="95"/>
      <c r="XDU189" s="95"/>
      <c r="XDV189" s="95"/>
      <c r="XDW189" s="95"/>
      <c r="XDX189" s="95"/>
      <c r="XDY189" s="95"/>
      <c r="XDZ189" s="95"/>
      <c r="XEA189" s="95"/>
      <c r="XEB189" s="95"/>
      <c r="XEC189" s="95"/>
      <c r="XED189" s="95"/>
      <c r="XEE189" s="95"/>
      <c r="XEF189" s="95"/>
    </row>
    <row r="190" spans="1:16360" ht="14.45" customHeight="1" x14ac:dyDescent="0.25">
      <c r="A190" s="45" t="s">
        <v>33</v>
      </c>
      <c r="B190" s="26">
        <v>32.100999999999999</v>
      </c>
      <c r="C190" s="41" t="s">
        <v>2872</v>
      </c>
      <c r="D190" s="56"/>
      <c r="E190" s="173" t="s">
        <v>3271</v>
      </c>
      <c r="F190" s="173"/>
      <c r="G190" s="70" t="s">
        <v>2851</v>
      </c>
      <c r="H190" s="26" t="s">
        <v>3272</v>
      </c>
      <c r="I190" s="253" t="s">
        <v>3273</v>
      </c>
      <c r="J190" s="98"/>
      <c r="K190" s="95"/>
      <c r="L190" s="95"/>
      <c r="M190" s="95"/>
      <c r="N190" s="95"/>
      <c r="O190" s="95"/>
      <c r="P190" s="95"/>
      <c r="Q190" s="95"/>
      <c r="R190" s="95"/>
      <c r="S190" s="95"/>
      <c r="T190" s="95"/>
      <c r="U190" s="95"/>
      <c r="V190" s="95"/>
      <c r="W190" s="95"/>
      <c r="X190" s="95"/>
      <c r="Y190" s="95"/>
      <c r="Z190" s="95"/>
      <c r="AA190" s="95"/>
      <c r="AB190" s="95"/>
      <c r="AC190" s="95"/>
      <c r="AD190" s="95"/>
      <c r="AE190" s="95"/>
      <c r="AF190" s="95"/>
      <c r="AG190" s="95"/>
      <c r="AH190" s="95"/>
      <c r="AI190" s="95"/>
      <c r="AJ190" s="95"/>
      <c r="AK190" s="95"/>
      <c r="AL190" s="95"/>
      <c r="AM190" s="95"/>
      <c r="AN190" s="95"/>
      <c r="AO190" s="95"/>
      <c r="AP190" s="95"/>
      <c r="AQ190" s="95"/>
      <c r="AR190" s="95"/>
      <c r="AS190" s="95"/>
      <c r="AT190" s="95"/>
      <c r="AU190" s="95"/>
      <c r="AV190" s="95"/>
      <c r="AW190" s="95"/>
      <c r="AX190" s="95"/>
      <c r="AY190" s="95"/>
      <c r="AZ190" s="95"/>
      <c r="BA190" s="95"/>
      <c r="BB190" s="95"/>
      <c r="BC190" s="95"/>
      <c r="BD190" s="95"/>
      <c r="BE190" s="95"/>
      <c r="BF190" s="95"/>
      <c r="BG190" s="95"/>
      <c r="BH190" s="95"/>
      <c r="BI190" s="95"/>
      <c r="BJ190" s="95"/>
      <c r="BK190" s="95"/>
      <c r="BL190" s="95"/>
      <c r="BM190" s="95"/>
      <c r="BN190" s="95"/>
      <c r="BO190" s="95"/>
      <c r="BP190" s="95"/>
      <c r="BQ190" s="95"/>
      <c r="BR190" s="95"/>
      <c r="BS190" s="95"/>
      <c r="BT190" s="95"/>
      <c r="BU190" s="95"/>
      <c r="BV190" s="95"/>
      <c r="BW190" s="95"/>
      <c r="BX190" s="95"/>
      <c r="BY190" s="95"/>
      <c r="BZ190" s="95"/>
      <c r="CA190" s="95"/>
      <c r="CB190" s="95"/>
      <c r="CC190" s="95"/>
      <c r="CD190" s="95"/>
      <c r="CE190" s="95"/>
      <c r="CF190" s="95"/>
      <c r="CG190" s="95"/>
      <c r="CH190" s="95"/>
      <c r="CI190" s="95"/>
      <c r="CJ190" s="95"/>
      <c r="CK190" s="95"/>
      <c r="CL190" s="95"/>
      <c r="CM190" s="95"/>
      <c r="CN190" s="95"/>
      <c r="CO190" s="95"/>
      <c r="CP190" s="95"/>
      <c r="CQ190" s="95"/>
      <c r="CR190" s="95"/>
      <c r="CS190" s="95"/>
      <c r="CT190" s="95"/>
      <c r="CU190" s="95"/>
      <c r="CV190" s="95"/>
      <c r="CW190" s="95"/>
      <c r="CX190" s="95"/>
      <c r="CY190" s="95"/>
      <c r="CZ190" s="95"/>
      <c r="DA190" s="95"/>
      <c r="DB190" s="95"/>
      <c r="DC190" s="95"/>
      <c r="DD190" s="95"/>
      <c r="DE190" s="95"/>
      <c r="DF190" s="95"/>
      <c r="DG190" s="95"/>
      <c r="DH190" s="95"/>
      <c r="DI190" s="95"/>
      <c r="DJ190" s="95"/>
      <c r="DK190" s="95"/>
      <c r="DL190" s="95"/>
      <c r="DM190" s="95"/>
      <c r="DN190" s="95"/>
      <c r="DO190" s="95"/>
      <c r="DP190" s="95"/>
      <c r="DQ190" s="95"/>
      <c r="DR190" s="95"/>
      <c r="DS190" s="95"/>
      <c r="DT190" s="95"/>
      <c r="DU190" s="95"/>
      <c r="DV190" s="95"/>
      <c r="DW190" s="95"/>
      <c r="DX190" s="95"/>
      <c r="DY190" s="95"/>
      <c r="DZ190" s="95"/>
      <c r="EA190" s="95"/>
      <c r="EB190" s="95"/>
      <c r="EC190" s="95"/>
      <c r="ED190" s="95"/>
      <c r="EE190" s="95"/>
      <c r="EF190" s="95"/>
      <c r="EG190" s="95"/>
      <c r="EH190" s="95"/>
      <c r="EI190" s="95"/>
      <c r="EJ190" s="95"/>
      <c r="EK190" s="95"/>
      <c r="EL190" s="95"/>
      <c r="EM190" s="95"/>
      <c r="EN190" s="95"/>
      <c r="EO190" s="95"/>
      <c r="EP190" s="95"/>
      <c r="EQ190" s="95"/>
      <c r="ER190" s="95"/>
      <c r="ES190" s="95"/>
      <c r="ET190" s="95"/>
      <c r="EU190" s="95"/>
      <c r="EV190" s="95"/>
      <c r="EW190" s="95"/>
      <c r="EX190" s="95"/>
      <c r="EY190" s="95"/>
      <c r="EZ190" s="95"/>
      <c r="FA190" s="95"/>
      <c r="FB190" s="95"/>
      <c r="FC190" s="95"/>
      <c r="FD190" s="95"/>
      <c r="FE190" s="95"/>
      <c r="FF190" s="95"/>
      <c r="FG190" s="95"/>
      <c r="FH190" s="95"/>
      <c r="FI190" s="95"/>
      <c r="FJ190" s="95"/>
      <c r="FK190" s="95"/>
      <c r="FL190" s="95"/>
      <c r="FM190" s="95"/>
      <c r="FN190" s="95"/>
      <c r="FO190" s="95"/>
      <c r="FP190" s="95"/>
      <c r="FQ190" s="95"/>
      <c r="FR190" s="95"/>
      <c r="FS190" s="95"/>
      <c r="FT190" s="95"/>
      <c r="FU190" s="95"/>
      <c r="FV190" s="95"/>
      <c r="FW190" s="95"/>
      <c r="FX190" s="95"/>
      <c r="FY190" s="95"/>
      <c r="FZ190" s="95"/>
      <c r="GA190" s="95"/>
      <c r="GB190" s="95"/>
      <c r="GC190" s="95"/>
      <c r="GD190" s="95"/>
      <c r="GE190" s="95"/>
      <c r="GF190" s="95"/>
      <c r="GG190" s="95"/>
      <c r="GH190" s="95"/>
      <c r="GI190" s="95"/>
      <c r="GJ190" s="95"/>
      <c r="GK190" s="95"/>
      <c r="GL190" s="95"/>
      <c r="GM190" s="95"/>
      <c r="GN190" s="95"/>
      <c r="GO190" s="95"/>
      <c r="GP190" s="95"/>
      <c r="GQ190" s="95"/>
      <c r="GR190" s="95"/>
      <c r="GS190" s="95"/>
      <c r="GT190" s="95"/>
      <c r="GU190" s="95"/>
      <c r="GV190" s="95"/>
      <c r="GW190" s="95"/>
      <c r="GX190" s="95"/>
      <c r="GY190" s="95"/>
      <c r="GZ190" s="95"/>
      <c r="HA190" s="95"/>
      <c r="HB190" s="95"/>
      <c r="HC190" s="95"/>
      <c r="HD190" s="95"/>
      <c r="HE190" s="95"/>
      <c r="HF190" s="95"/>
      <c r="HG190" s="95"/>
      <c r="HH190" s="95"/>
      <c r="HI190" s="95"/>
      <c r="HJ190" s="95"/>
      <c r="HK190" s="95"/>
      <c r="HL190" s="95"/>
      <c r="HM190" s="95"/>
      <c r="HN190" s="95"/>
      <c r="HO190" s="95"/>
      <c r="HP190" s="95"/>
      <c r="HQ190" s="95"/>
      <c r="HR190" s="95"/>
      <c r="HS190" s="95"/>
      <c r="HT190" s="95"/>
      <c r="HU190" s="95"/>
      <c r="HV190" s="95"/>
      <c r="HW190" s="95"/>
      <c r="HX190" s="95"/>
      <c r="HY190" s="95"/>
      <c r="HZ190" s="95"/>
      <c r="IA190" s="95"/>
      <c r="IB190" s="95"/>
      <c r="IC190" s="95"/>
      <c r="ID190" s="95"/>
      <c r="IE190" s="95"/>
      <c r="IF190" s="95"/>
      <c r="IG190" s="95"/>
      <c r="IH190" s="95"/>
      <c r="II190" s="95"/>
      <c r="IJ190" s="95"/>
      <c r="IK190" s="95"/>
      <c r="IL190" s="95"/>
      <c r="IM190" s="95"/>
      <c r="IN190" s="95"/>
      <c r="IO190" s="95"/>
      <c r="IP190" s="95"/>
      <c r="IQ190" s="95"/>
      <c r="IR190" s="95"/>
      <c r="IS190" s="95"/>
      <c r="IT190" s="95"/>
      <c r="IU190" s="95"/>
      <c r="IV190" s="95"/>
      <c r="IW190" s="95"/>
      <c r="IX190" s="95"/>
      <c r="IY190" s="95"/>
      <c r="IZ190" s="95"/>
      <c r="JA190" s="95"/>
      <c r="JB190" s="95"/>
      <c r="JC190" s="95"/>
      <c r="JD190" s="95"/>
      <c r="JE190" s="95"/>
      <c r="JF190" s="95"/>
      <c r="JG190" s="95"/>
      <c r="JH190" s="95"/>
      <c r="JI190" s="95"/>
      <c r="JJ190" s="95"/>
      <c r="JK190" s="95"/>
      <c r="JL190" s="95"/>
      <c r="JM190" s="95"/>
      <c r="JN190" s="95"/>
      <c r="JO190" s="95"/>
      <c r="JP190" s="95"/>
      <c r="JQ190" s="95"/>
      <c r="JR190" s="95"/>
      <c r="JS190" s="95"/>
      <c r="JT190" s="95"/>
      <c r="JU190" s="95"/>
      <c r="JV190" s="95"/>
      <c r="JW190" s="95"/>
      <c r="JX190" s="95"/>
      <c r="JY190" s="95"/>
      <c r="JZ190" s="95"/>
      <c r="KA190" s="95"/>
      <c r="KB190" s="95"/>
      <c r="KC190" s="95"/>
      <c r="KD190" s="95"/>
      <c r="KE190" s="95"/>
      <c r="KF190" s="95"/>
      <c r="KG190" s="95"/>
      <c r="KH190" s="95"/>
      <c r="KI190" s="95"/>
      <c r="KJ190" s="95"/>
      <c r="KK190" s="95"/>
      <c r="KL190" s="95"/>
      <c r="KM190" s="95"/>
      <c r="KN190" s="95"/>
      <c r="KO190" s="95"/>
      <c r="KP190" s="95"/>
      <c r="KQ190" s="95"/>
      <c r="KR190" s="95"/>
      <c r="KS190" s="95"/>
      <c r="KT190" s="95"/>
      <c r="KU190" s="95"/>
      <c r="KV190" s="95"/>
      <c r="KW190" s="95"/>
      <c r="KX190" s="95"/>
      <c r="KY190" s="95"/>
      <c r="KZ190" s="95"/>
      <c r="LA190" s="95"/>
      <c r="LB190" s="95"/>
      <c r="LC190" s="95"/>
      <c r="LD190" s="95"/>
      <c r="LE190" s="95"/>
      <c r="LF190" s="95"/>
      <c r="LG190" s="95"/>
      <c r="LH190" s="95"/>
      <c r="LI190" s="95"/>
      <c r="LJ190" s="95"/>
      <c r="LK190" s="95"/>
      <c r="LL190" s="95"/>
      <c r="LM190" s="95"/>
      <c r="LN190" s="95"/>
      <c r="LO190" s="95"/>
      <c r="LP190" s="95"/>
      <c r="LQ190" s="95"/>
      <c r="LR190" s="95"/>
      <c r="LS190" s="95"/>
      <c r="LT190" s="95"/>
      <c r="LU190" s="95"/>
      <c r="LV190" s="95"/>
      <c r="LW190" s="95"/>
      <c r="LX190" s="95"/>
      <c r="LY190" s="95"/>
      <c r="LZ190" s="95"/>
      <c r="MA190" s="95"/>
      <c r="MB190" s="95"/>
      <c r="MC190" s="95"/>
      <c r="MD190" s="95"/>
      <c r="ME190" s="95"/>
      <c r="MF190" s="95"/>
      <c r="MG190" s="95"/>
      <c r="MH190" s="95"/>
      <c r="MI190" s="95"/>
      <c r="MJ190" s="95"/>
      <c r="MK190" s="95"/>
      <c r="ML190" s="95"/>
      <c r="MM190" s="95"/>
      <c r="MN190" s="95"/>
      <c r="MO190" s="95"/>
      <c r="MP190" s="95"/>
      <c r="MQ190" s="95"/>
      <c r="MR190" s="95"/>
      <c r="MS190" s="95"/>
      <c r="MT190" s="95"/>
      <c r="MU190" s="95"/>
      <c r="MV190" s="95"/>
      <c r="MW190" s="95"/>
      <c r="MX190" s="95"/>
      <c r="MY190" s="95"/>
      <c r="MZ190" s="95"/>
      <c r="NA190" s="95"/>
      <c r="NB190" s="95"/>
      <c r="NC190" s="95"/>
      <c r="ND190" s="95"/>
      <c r="NE190" s="95"/>
      <c r="NF190" s="95"/>
      <c r="NG190" s="95"/>
      <c r="NH190" s="95"/>
      <c r="NI190" s="95"/>
      <c r="NJ190" s="95"/>
      <c r="NK190" s="95"/>
      <c r="NL190" s="95"/>
      <c r="NM190" s="95"/>
      <c r="NN190" s="95"/>
      <c r="NO190" s="95"/>
      <c r="NP190" s="95"/>
      <c r="NQ190" s="95"/>
      <c r="NR190" s="95"/>
      <c r="NS190" s="95"/>
      <c r="NT190" s="95"/>
      <c r="NU190" s="95"/>
      <c r="NV190" s="95"/>
      <c r="NW190" s="95"/>
      <c r="NX190" s="95"/>
      <c r="NY190" s="95"/>
      <c r="NZ190" s="95"/>
      <c r="OA190" s="95"/>
      <c r="OB190" s="95"/>
      <c r="OC190" s="95"/>
      <c r="OD190" s="95"/>
      <c r="OE190" s="95"/>
      <c r="OF190" s="95"/>
      <c r="OG190" s="95"/>
      <c r="OH190" s="95"/>
      <c r="OI190" s="95"/>
      <c r="OJ190" s="95"/>
      <c r="OK190" s="95"/>
      <c r="OL190" s="95"/>
      <c r="OM190" s="95"/>
      <c r="ON190" s="95"/>
      <c r="OO190" s="95"/>
      <c r="OP190" s="95"/>
      <c r="OQ190" s="95"/>
      <c r="OR190" s="95"/>
      <c r="OS190" s="95"/>
      <c r="OT190" s="95"/>
      <c r="OU190" s="95"/>
      <c r="OV190" s="95"/>
      <c r="OW190" s="95"/>
      <c r="OX190" s="95"/>
      <c r="OY190" s="95"/>
      <c r="OZ190" s="95"/>
      <c r="PA190" s="95"/>
      <c r="PB190" s="95"/>
      <c r="PC190" s="95"/>
      <c r="PD190" s="95"/>
      <c r="PE190" s="95"/>
      <c r="PF190" s="95"/>
      <c r="PG190" s="95"/>
      <c r="PH190" s="95"/>
      <c r="PI190" s="95"/>
      <c r="PJ190" s="95"/>
      <c r="PK190" s="95"/>
      <c r="PL190" s="95"/>
      <c r="PM190" s="95"/>
      <c r="PN190" s="95"/>
      <c r="PO190" s="95"/>
      <c r="PP190" s="95"/>
      <c r="PQ190" s="95"/>
      <c r="PR190" s="95"/>
      <c r="PS190" s="95"/>
      <c r="PT190" s="95"/>
      <c r="PU190" s="95"/>
      <c r="PV190" s="95"/>
      <c r="PW190" s="95"/>
      <c r="PX190" s="95"/>
      <c r="PY190" s="95"/>
      <c r="PZ190" s="95"/>
      <c r="QA190" s="95"/>
      <c r="QB190" s="95"/>
      <c r="QC190" s="95"/>
      <c r="QD190" s="95"/>
      <c r="QE190" s="95"/>
      <c r="QF190" s="95"/>
      <c r="QG190" s="95"/>
      <c r="QH190" s="95"/>
      <c r="QI190" s="95"/>
      <c r="QJ190" s="95"/>
      <c r="QK190" s="95"/>
      <c r="QL190" s="95"/>
      <c r="QM190" s="95"/>
      <c r="QN190" s="95"/>
      <c r="QO190" s="95"/>
      <c r="QP190" s="95"/>
      <c r="QQ190" s="95"/>
      <c r="QR190" s="95"/>
      <c r="QS190" s="95"/>
      <c r="QT190" s="95"/>
      <c r="QU190" s="95"/>
      <c r="QV190" s="95"/>
      <c r="QW190" s="95"/>
      <c r="QX190" s="95"/>
      <c r="QY190" s="95"/>
      <c r="QZ190" s="95"/>
      <c r="RA190" s="95"/>
      <c r="RB190" s="95"/>
      <c r="RC190" s="95"/>
      <c r="RD190" s="95"/>
      <c r="RE190" s="95"/>
      <c r="RF190" s="95"/>
      <c r="RG190" s="95"/>
      <c r="RH190" s="95"/>
      <c r="RI190" s="95"/>
      <c r="RJ190" s="95"/>
      <c r="RK190" s="95"/>
      <c r="RL190" s="95"/>
      <c r="RM190" s="95"/>
      <c r="RN190" s="95"/>
      <c r="RO190" s="95"/>
      <c r="RP190" s="95"/>
      <c r="RQ190" s="95"/>
      <c r="RR190" s="95"/>
      <c r="RS190" s="95"/>
      <c r="RT190" s="95"/>
      <c r="RU190" s="95"/>
      <c r="RV190" s="95"/>
      <c r="RW190" s="95"/>
      <c r="RX190" s="95"/>
      <c r="RY190" s="95"/>
      <c r="RZ190" s="95"/>
      <c r="SA190" s="95"/>
      <c r="SB190" s="95"/>
      <c r="SC190" s="95"/>
      <c r="SD190" s="95"/>
      <c r="SE190" s="95"/>
      <c r="SF190" s="95"/>
      <c r="SG190" s="95"/>
      <c r="SH190" s="95"/>
      <c r="SI190" s="95"/>
      <c r="SJ190" s="95"/>
      <c r="SK190" s="95"/>
      <c r="SL190" s="95"/>
      <c r="SM190" s="95"/>
      <c r="SN190" s="95"/>
      <c r="SO190" s="95"/>
      <c r="SP190" s="95"/>
      <c r="SQ190" s="95"/>
      <c r="SR190" s="95"/>
      <c r="SS190" s="95"/>
      <c r="ST190" s="95"/>
      <c r="SU190" s="95"/>
      <c r="SV190" s="95"/>
      <c r="SW190" s="95"/>
      <c r="SX190" s="95"/>
      <c r="SY190" s="95"/>
      <c r="SZ190" s="95"/>
      <c r="TA190" s="95"/>
      <c r="TB190" s="95"/>
      <c r="TC190" s="95"/>
      <c r="TD190" s="95"/>
      <c r="TE190" s="95"/>
      <c r="TF190" s="95"/>
      <c r="TG190" s="95"/>
      <c r="TH190" s="95"/>
      <c r="TI190" s="95"/>
      <c r="TJ190" s="95"/>
      <c r="TK190" s="95"/>
      <c r="TL190" s="95"/>
      <c r="TM190" s="95"/>
      <c r="TN190" s="95"/>
      <c r="TO190" s="95"/>
      <c r="TP190" s="95"/>
      <c r="TQ190" s="95"/>
      <c r="TR190" s="95"/>
      <c r="TS190" s="95"/>
      <c r="TT190" s="95"/>
      <c r="TU190" s="95"/>
      <c r="TV190" s="95"/>
      <c r="TW190" s="95"/>
      <c r="TX190" s="95"/>
      <c r="TY190" s="95"/>
      <c r="TZ190" s="95"/>
      <c r="UA190" s="95"/>
      <c r="UB190" s="95"/>
      <c r="UC190" s="95"/>
      <c r="UD190" s="95"/>
      <c r="UE190" s="95"/>
      <c r="UF190" s="95"/>
      <c r="UG190" s="95"/>
      <c r="UH190" s="95"/>
      <c r="UI190" s="95"/>
      <c r="UJ190" s="95"/>
      <c r="UK190" s="95"/>
      <c r="UL190" s="95"/>
      <c r="UM190" s="95"/>
      <c r="UN190" s="95"/>
      <c r="UO190" s="95"/>
      <c r="UP190" s="95"/>
      <c r="UQ190" s="95"/>
      <c r="UR190" s="95"/>
      <c r="US190" s="95"/>
      <c r="UT190" s="95"/>
      <c r="UU190" s="95"/>
      <c r="UV190" s="95"/>
      <c r="UW190" s="95"/>
      <c r="UX190" s="95"/>
      <c r="UY190" s="95"/>
      <c r="UZ190" s="95"/>
      <c r="VA190" s="95"/>
      <c r="VB190" s="95"/>
      <c r="VC190" s="95"/>
      <c r="VD190" s="95"/>
      <c r="VE190" s="95"/>
      <c r="VF190" s="95"/>
      <c r="VG190" s="95"/>
      <c r="VH190" s="95"/>
      <c r="VI190" s="95"/>
      <c r="VJ190" s="95"/>
      <c r="VK190" s="95"/>
      <c r="VL190" s="95"/>
      <c r="VM190" s="95"/>
      <c r="VN190" s="95"/>
      <c r="VO190" s="95"/>
      <c r="VP190" s="95"/>
      <c r="VQ190" s="95"/>
      <c r="VR190" s="95"/>
      <c r="VS190" s="95"/>
      <c r="VT190" s="95"/>
      <c r="VU190" s="95"/>
      <c r="VV190" s="95"/>
      <c r="VW190" s="95"/>
      <c r="VX190" s="95"/>
      <c r="VY190" s="95"/>
      <c r="VZ190" s="95"/>
      <c r="WA190" s="95"/>
      <c r="WB190" s="95"/>
      <c r="WC190" s="95"/>
      <c r="WD190" s="95"/>
      <c r="WE190" s="95"/>
      <c r="WF190" s="95"/>
      <c r="WG190" s="95"/>
      <c r="WH190" s="95"/>
      <c r="WI190" s="95"/>
      <c r="WJ190" s="95"/>
      <c r="WK190" s="95"/>
      <c r="WL190" s="95"/>
      <c r="WM190" s="95"/>
      <c r="WN190" s="95"/>
      <c r="WO190" s="95"/>
      <c r="WP190" s="95"/>
      <c r="WQ190" s="95"/>
      <c r="WR190" s="95"/>
      <c r="WS190" s="95"/>
      <c r="WT190" s="95"/>
      <c r="WU190" s="95"/>
      <c r="WV190" s="95"/>
      <c r="WW190" s="95"/>
      <c r="WX190" s="95"/>
      <c r="WY190" s="95"/>
      <c r="WZ190" s="95"/>
      <c r="XA190" s="95"/>
      <c r="XB190" s="95"/>
      <c r="XC190" s="95"/>
      <c r="XD190" s="95"/>
      <c r="XE190" s="95"/>
      <c r="XF190" s="95"/>
      <c r="XG190" s="95"/>
      <c r="XH190" s="95"/>
      <c r="XI190" s="95"/>
      <c r="XJ190" s="95"/>
      <c r="XK190" s="95"/>
      <c r="XL190" s="95"/>
      <c r="XM190" s="95"/>
      <c r="XN190" s="95"/>
      <c r="XO190" s="95"/>
      <c r="XP190" s="95"/>
      <c r="XQ190" s="95"/>
      <c r="XR190" s="95"/>
      <c r="XS190" s="95"/>
      <c r="XT190" s="95"/>
      <c r="XU190" s="95"/>
      <c r="XV190" s="95"/>
      <c r="XW190" s="95"/>
      <c r="XX190" s="95"/>
      <c r="XY190" s="95"/>
      <c r="XZ190" s="95"/>
      <c r="YA190" s="95"/>
      <c r="YB190" s="95"/>
      <c r="YC190" s="95"/>
      <c r="YD190" s="95"/>
      <c r="YE190" s="95"/>
      <c r="YF190" s="95"/>
      <c r="YG190" s="95"/>
      <c r="YH190" s="95"/>
      <c r="YI190" s="95"/>
      <c r="YJ190" s="95"/>
      <c r="YK190" s="95"/>
      <c r="YL190" s="95"/>
      <c r="YM190" s="95"/>
      <c r="YN190" s="95"/>
      <c r="YO190" s="95"/>
      <c r="YP190" s="95"/>
      <c r="YQ190" s="95"/>
      <c r="YR190" s="95"/>
      <c r="YS190" s="95"/>
      <c r="YT190" s="95"/>
      <c r="YU190" s="95"/>
      <c r="YV190" s="95"/>
      <c r="YW190" s="95"/>
      <c r="YX190" s="95"/>
      <c r="YY190" s="95"/>
      <c r="YZ190" s="95"/>
      <c r="ZA190" s="95"/>
      <c r="ZB190" s="95"/>
      <c r="ZC190" s="95"/>
      <c r="ZD190" s="95"/>
      <c r="ZE190" s="95"/>
      <c r="ZF190" s="95"/>
      <c r="ZG190" s="95"/>
      <c r="ZH190" s="95"/>
      <c r="ZI190" s="95"/>
      <c r="ZJ190" s="95"/>
      <c r="ZK190" s="95"/>
      <c r="ZL190" s="95"/>
      <c r="ZM190" s="95"/>
      <c r="ZN190" s="95"/>
      <c r="ZO190" s="95"/>
      <c r="ZP190" s="95"/>
      <c r="ZQ190" s="95"/>
      <c r="ZR190" s="95"/>
      <c r="ZS190" s="95"/>
      <c r="ZT190" s="95"/>
      <c r="ZU190" s="95"/>
      <c r="ZV190" s="95"/>
      <c r="ZW190" s="95"/>
      <c r="ZX190" s="95"/>
      <c r="ZY190" s="95"/>
      <c r="ZZ190" s="95"/>
      <c r="AAA190" s="95"/>
      <c r="AAB190" s="95"/>
      <c r="AAC190" s="95"/>
      <c r="AAD190" s="95"/>
      <c r="AAE190" s="95"/>
      <c r="AAF190" s="95"/>
      <c r="AAG190" s="95"/>
      <c r="AAH190" s="95"/>
      <c r="AAI190" s="95"/>
      <c r="AAJ190" s="95"/>
      <c r="AAK190" s="95"/>
      <c r="AAL190" s="95"/>
      <c r="AAM190" s="95"/>
      <c r="AAN190" s="95"/>
      <c r="AAO190" s="95"/>
      <c r="AAP190" s="95"/>
      <c r="AAQ190" s="95"/>
      <c r="AAR190" s="95"/>
      <c r="AAS190" s="95"/>
      <c r="AAT190" s="95"/>
      <c r="AAU190" s="95"/>
      <c r="AAV190" s="95"/>
      <c r="AAW190" s="95"/>
      <c r="AAX190" s="95"/>
      <c r="AAY190" s="95"/>
      <c r="AAZ190" s="95"/>
      <c r="ABA190" s="95"/>
      <c r="ABB190" s="95"/>
      <c r="ABC190" s="95"/>
      <c r="ABD190" s="95"/>
      <c r="ABE190" s="95"/>
      <c r="ABF190" s="95"/>
      <c r="ABG190" s="95"/>
      <c r="ABH190" s="95"/>
      <c r="ABI190" s="95"/>
      <c r="ABJ190" s="95"/>
      <c r="ABK190" s="95"/>
      <c r="ABL190" s="95"/>
      <c r="ABM190" s="95"/>
      <c r="ABN190" s="95"/>
      <c r="ABO190" s="95"/>
      <c r="ABP190" s="95"/>
      <c r="ABQ190" s="95"/>
      <c r="ABR190" s="95"/>
      <c r="ABS190" s="95"/>
      <c r="ABT190" s="95"/>
      <c r="ABU190" s="95"/>
      <c r="ABV190" s="95"/>
      <c r="ABW190" s="95"/>
      <c r="ABX190" s="95"/>
      <c r="ABY190" s="95"/>
      <c r="ABZ190" s="95"/>
      <c r="ACA190" s="95"/>
      <c r="ACB190" s="95"/>
      <c r="ACC190" s="95"/>
      <c r="ACD190" s="95"/>
      <c r="ACE190" s="95"/>
      <c r="ACF190" s="95"/>
      <c r="ACG190" s="95"/>
      <c r="ACH190" s="95"/>
      <c r="ACI190" s="95"/>
      <c r="ACJ190" s="95"/>
      <c r="ACK190" s="95"/>
      <c r="ACL190" s="95"/>
      <c r="ACM190" s="95"/>
      <c r="ACN190" s="95"/>
      <c r="ACO190" s="95"/>
      <c r="ACP190" s="95"/>
      <c r="ACQ190" s="95"/>
      <c r="ACR190" s="95"/>
      <c r="ACS190" s="95"/>
      <c r="ACT190" s="95"/>
      <c r="ACU190" s="95"/>
      <c r="ACV190" s="95"/>
      <c r="ACW190" s="95"/>
      <c r="ACX190" s="95"/>
      <c r="ACY190" s="95"/>
      <c r="ACZ190" s="95"/>
      <c r="ADA190" s="95"/>
      <c r="ADB190" s="95"/>
      <c r="ADC190" s="95"/>
      <c r="ADD190" s="95"/>
      <c r="ADE190" s="95"/>
      <c r="ADF190" s="95"/>
      <c r="ADG190" s="95"/>
      <c r="ADH190" s="95"/>
      <c r="ADI190" s="95"/>
      <c r="ADJ190" s="95"/>
      <c r="ADK190" s="95"/>
      <c r="ADL190" s="95"/>
      <c r="ADM190" s="95"/>
      <c r="ADN190" s="95"/>
      <c r="ADO190" s="95"/>
      <c r="ADP190" s="95"/>
      <c r="ADQ190" s="95"/>
      <c r="ADR190" s="95"/>
      <c r="ADS190" s="95"/>
      <c r="ADT190" s="95"/>
      <c r="ADU190" s="95"/>
      <c r="ADV190" s="95"/>
      <c r="ADW190" s="95"/>
      <c r="ADX190" s="95"/>
      <c r="ADY190" s="95"/>
      <c r="ADZ190" s="95"/>
      <c r="AEA190" s="95"/>
      <c r="AEB190" s="95"/>
      <c r="AEC190" s="95"/>
      <c r="AED190" s="95"/>
      <c r="AEE190" s="95"/>
      <c r="AEF190" s="95"/>
      <c r="AEG190" s="95"/>
      <c r="AEH190" s="95"/>
      <c r="AEI190" s="95"/>
      <c r="AEJ190" s="95"/>
      <c r="AEK190" s="95"/>
      <c r="AEL190" s="95"/>
      <c r="AEM190" s="95"/>
      <c r="AEN190" s="95"/>
      <c r="AEO190" s="95"/>
      <c r="AEP190" s="95"/>
      <c r="AEQ190" s="95"/>
      <c r="AER190" s="95"/>
      <c r="AES190" s="95"/>
      <c r="AET190" s="95"/>
      <c r="AEU190" s="95"/>
      <c r="AEV190" s="95"/>
      <c r="AEW190" s="95"/>
      <c r="AEX190" s="95"/>
      <c r="AEY190" s="95"/>
      <c r="AEZ190" s="95"/>
      <c r="AFA190" s="95"/>
      <c r="AFB190" s="95"/>
      <c r="AFC190" s="95"/>
      <c r="AFD190" s="95"/>
      <c r="AFE190" s="95"/>
      <c r="AFF190" s="95"/>
      <c r="AFG190" s="95"/>
      <c r="AFH190" s="95"/>
      <c r="AFI190" s="95"/>
      <c r="AFJ190" s="95"/>
      <c r="AFK190" s="95"/>
      <c r="AFL190" s="95"/>
      <c r="AFM190" s="95"/>
      <c r="AFN190" s="95"/>
      <c r="AFO190" s="95"/>
      <c r="AFP190" s="95"/>
      <c r="AFQ190" s="95"/>
      <c r="AFR190" s="95"/>
      <c r="AFS190" s="95"/>
      <c r="AFT190" s="95"/>
      <c r="AFU190" s="95"/>
      <c r="AFV190" s="95"/>
      <c r="AFW190" s="95"/>
      <c r="AFX190" s="95"/>
      <c r="AFY190" s="95"/>
      <c r="AFZ190" s="95"/>
      <c r="AGA190" s="95"/>
      <c r="AGB190" s="95"/>
      <c r="AGC190" s="95"/>
      <c r="AGD190" s="95"/>
      <c r="AGE190" s="95"/>
      <c r="AGF190" s="95"/>
      <c r="AGG190" s="95"/>
      <c r="AGH190" s="95"/>
      <c r="AGI190" s="95"/>
      <c r="AGJ190" s="95"/>
      <c r="AGK190" s="95"/>
      <c r="AGL190" s="95"/>
      <c r="AGM190" s="95"/>
      <c r="AGN190" s="95"/>
      <c r="AGO190" s="95"/>
      <c r="AGP190" s="95"/>
      <c r="AGQ190" s="95"/>
      <c r="AGR190" s="95"/>
      <c r="AGS190" s="95"/>
      <c r="AGT190" s="95"/>
      <c r="AGU190" s="95"/>
      <c r="AGV190" s="95"/>
      <c r="AGW190" s="95"/>
      <c r="AGX190" s="95"/>
      <c r="AGY190" s="95"/>
      <c r="AGZ190" s="95"/>
      <c r="AHA190" s="95"/>
      <c r="AHB190" s="95"/>
      <c r="AHC190" s="95"/>
      <c r="AHD190" s="95"/>
      <c r="AHE190" s="95"/>
      <c r="AHF190" s="95"/>
      <c r="AHG190" s="95"/>
      <c r="AHH190" s="95"/>
      <c r="AHI190" s="95"/>
      <c r="AHJ190" s="95"/>
      <c r="AHK190" s="95"/>
      <c r="AHL190" s="95"/>
      <c r="AHM190" s="95"/>
      <c r="AHN190" s="95"/>
      <c r="AHO190" s="95"/>
      <c r="AHP190" s="95"/>
      <c r="AHQ190" s="95"/>
      <c r="AHR190" s="95"/>
      <c r="AHS190" s="95"/>
      <c r="AHT190" s="95"/>
      <c r="AHU190" s="95"/>
      <c r="AHV190" s="95"/>
      <c r="AHW190" s="95"/>
      <c r="AHX190" s="95"/>
      <c r="AHY190" s="95"/>
      <c r="AHZ190" s="95"/>
      <c r="AIA190" s="95"/>
      <c r="AIB190" s="95"/>
      <c r="AIC190" s="95"/>
      <c r="AID190" s="95"/>
      <c r="AIE190" s="95"/>
      <c r="AIF190" s="95"/>
      <c r="AIG190" s="95"/>
      <c r="AIH190" s="95"/>
      <c r="AII190" s="95"/>
      <c r="AIJ190" s="95"/>
      <c r="AIK190" s="95"/>
      <c r="AIL190" s="95"/>
      <c r="AIM190" s="95"/>
      <c r="AIN190" s="95"/>
      <c r="AIO190" s="95"/>
      <c r="AIP190" s="95"/>
      <c r="AIQ190" s="95"/>
      <c r="AIR190" s="95"/>
      <c r="AIS190" s="95"/>
      <c r="AIT190" s="95"/>
      <c r="AIU190" s="95"/>
      <c r="AIV190" s="95"/>
      <c r="AIW190" s="95"/>
      <c r="AIX190" s="95"/>
      <c r="AIY190" s="95"/>
      <c r="AIZ190" s="95"/>
      <c r="AJA190" s="95"/>
      <c r="AJB190" s="95"/>
      <c r="AJC190" s="95"/>
      <c r="AJD190" s="95"/>
      <c r="AJE190" s="95"/>
      <c r="AJF190" s="95"/>
      <c r="AJG190" s="95"/>
      <c r="AJH190" s="95"/>
      <c r="AJI190" s="95"/>
      <c r="AJJ190" s="95"/>
      <c r="AJK190" s="95"/>
      <c r="AJL190" s="95"/>
      <c r="AJM190" s="95"/>
      <c r="AJN190" s="95"/>
      <c r="AJO190" s="95"/>
      <c r="AJP190" s="95"/>
      <c r="AJQ190" s="95"/>
      <c r="AJR190" s="95"/>
      <c r="AJS190" s="95"/>
      <c r="AJT190" s="95"/>
      <c r="AJU190" s="95"/>
      <c r="AJV190" s="95"/>
      <c r="AJW190" s="95"/>
      <c r="AJX190" s="95"/>
      <c r="AJY190" s="95"/>
      <c r="AJZ190" s="95"/>
      <c r="AKA190" s="95"/>
      <c r="AKB190" s="95"/>
      <c r="AKC190" s="95"/>
      <c r="AKD190" s="95"/>
      <c r="AKE190" s="95"/>
      <c r="AKF190" s="95"/>
      <c r="AKG190" s="95"/>
      <c r="AKH190" s="95"/>
      <c r="AKI190" s="95"/>
      <c r="AKJ190" s="95"/>
      <c r="AKK190" s="95"/>
      <c r="AKL190" s="95"/>
      <c r="AKM190" s="95"/>
      <c r="AKN190" s="95"/>
      <c r="AKO190" s="95"/>
      <c r="AKP190" s="95"/>
      <c r="AKQ190" s="95"/>
      <c r="AKR190" s="95"/>
      <c r="AKS190" s="95"/>
      <c r="AKT190" s="95"/>
      <c r="AKU190" s="95"/>
      <c r="AKV190" s="95"/>
      <c r="AKW190" s="95"/>
      <c r="AKX190" s="95"/>
      <c r="AKY190" s="95"/>
      <c r="AKZ190" s="95"/>
      <c r="ALA190" s="95"/>
      <c r="ALB190" s="95"/>
      <c r="ALC190" s="95"/>
      <c r="ALD190" s="95"/>
      <c r="ALE190" s="95"/>
      <c r="ALF190" s="95"/>
      <c r="ALG190" s="95"/>
      <c r="ALH190" s="95"/>
      <c r="ALI190" s="95"/>
      <c r="ALJ190" s="95"/>
      <c r="ALK190" s="95"/>
      <c r="ALL190" s="95"/>
      <c r="ALM190" s="95"/>
      <c r="ALN190" s="95"/>
      <c r="ALO190" s="95"/>
      <c r="ALP190" s="95"/>
      <c r="ALQ190" s="95"/>
      <c r="ALR190" s="95"/>
      <c r="ALS190" s="95"/>
      <c r="ALT190" s="95"/>
      <c r="ALU190" s="95"/>
      <c r="ALV190" s="95"/>
      <c r="ALW190" s="95"/>
      <c r="ALX190" s="95"/>
      <c r="ALY190" s="95"/>
      <c r="ALZ190" s="95"/>
      <c r="AMA190" s="95"/>
      <c r="AMB190" s="95"/>
      <c r="AMC190" s="95"/>
      <c r="AMD190" s="95"/>
      <c r="AME190" s="95"/>
      <c r="AMF190" s="95"/>
      <c r="AMG190" s="95"/>
      <c r="AMH190" s="95"/>
      <c r="AMI190" s="95"/>
      <c r="AMJ190" s="95"/>
      <c r="AMK190" s="95"/>
      <c r="AML190" s="95"/>
      <c r="AMM190" s="95"/>
      <c r="AMN190" s="95"/>
      <c r="AMO190" s="95"/>
      <c r="AMP190" s="95"/>
      <c r="AMQ190" s="95"/>
      <c r="AMR190" s="95"/>
      <c r="AMS190" s="95"/>
      <c r="AMT190" s="95"/>
      <c r="AMU190" s="95"/>
      <c r="AMV190" s="95"/>
      <c r="AMW190" s="95"/>
      <c r="AMX190" s="95"/>
      <c r="AMY190" s="95"/>
      <c r="AMZ190" s="95"/>
      <c r="ANA190" s="95"/>
      <c r="ANB190" s="95"/>
      <c r="ANC190" s="95"/>
      <c r="AND190" s="95"/>
      <c r="ANE190" s="95"/>
      <c r="ANF190" s="95"/>
      <c r="ANG190" s="95"/>
      <c r="ANH190" s="95"/>
      <c r="ANI190" s="95"/>
      <c r="ANJ190" s="95"/>
      <c r="ANK190" s="95"/>
      <c r="ANL190" s="95"/>
      <c r="ANM190" s="95"/>
      <c r="ANN190" s="95"/>
      <c r="ANO190" s="95"/>
      <c r="ANP190" s="95"/>
      <c r="ANQ190" s="95"/>
      <c r="ANR190" s="95"/>
      <c r="ANS190" s="95"/>
      <c r="ANT190" s="95"/>
      <c r="ANU190" s="95"/>
      <c r="ANV190" s="95"/>
      <c r="ANW190" s="95"/>
      <c r="ANX190" s="95"/>
      <c r="ANY190" s="95"/>
      <c r="ANZ190" s="95"/>
      <c r="AOA190" s="95"/>
      <c r="AOB190" s="95"/>
      <c r="AOC190" s="95"/>
      <c r="AOD190" s="95"/>
      <c r="AOE190" s="95"/>
      <c r="AOF190" s="95"/>
      <c r="AOG190" s="95"/>
      <c r="AOH190" s="95"/>
      <c r="AOI190" s="95"/>
      <c r="AOJ190" s="95"/>
      <c r="AOK190" s="95"/>
      <c r="AOL190" s="95"/>
      <c r="AOM190" s="95"/>
      <c r="AON190" s="95"/>
      <c r="AOO190" s="95"/>
      <c r="AOP190" s="95"/>
      <c r="AOQ190" s="95"/>
      <c r="AOR190" s="95"/>
      <c r="AOS190" s="95"/>
      <c r="AOT190" s="95"/>
      <c r="AOU190" s="95"/>
      <c r="AOV190" s="95"/>
      <c r="AOW190" s="95"/>
      <c r="AOX190" s="95"/>
      <c r="AOY190" s="95"/>
      <c r="AOZ190" s="95"/>
      <c r="APA190" s="95"/>
      <c r="APB190" s="95"/>
      <c r="APC190" s="95"/>
      <c r="APD190" s="95"/>
      <c r="APE190" s="95"/>
      <c r="APF190" s="95"/>
      <c r="APG190" s="95"/>
      <c r="APH190" s="95"/>
      <c r="API190" s="95"/>
      <c r="APJ190" s="95"/>
      <c r="APK190" s="95"/>
      <c r="APL190" s="95"/>
      <c r="APM190" s="95"/>
      <c r="APN190" s="95"/>
      <c r="APO190" s="95"/>
      <c r="APP190" s="95"/>
      <c r="APQ190" s="95"/>
      <c r="APR190" s="95"/>
      <c r="APS190" s="95"/>
      <c r="APT190" s="95"/>
      <c r="APU190" s="95"/>
      <c r="APV190" s="95"/>
      <c r="APW190" s="95"/>
      <c r="APX190" s="95"/>
      <c r="APY190" s="95"/>
      <c r="APZ190" s="95"/>
      <c r="AQA190" s="95"/>
      <c r="AQB190" s="95"/>
      <c r="AQC190" s="95"/>
      <c r="AQD190" s="95"/>
      <c r="AQE190" s="95"/>
      <c r="AQF190" s="95"/>
      <c r="AQG190" s="95"/>
      <c r="AQH190" s="95"/>
      <c r="AQI190" s="95"/>
      <c r="AQJ190" s="95"/>
      <c r="AQK190" s="95"/>
      <c r="AQL190" s="95"/>
      <c r="AQM190" s="95"/>
      <c r="AQN190" s="95"/>
      <c r="AQO190" s="95"/>
      <c r="AQP190" s="95"/>
      <c r="AQQ190" s="95"/>
      <c r="AQR190" s="95"/>
      <c r="AQS190" s="95"/>
      <c r="AQT190" s="95"/>
      <c r="AQU190" s="95"/>
      <c r="AQV190" s="95"/>
      <c r="AQW190" s="95"/>
      <c r="AQX190" s="95"/>
      <c r="AQY190" s="95"/>
      <c r="AQZ190" s="95"/>
      <c r="ARA190" s="95"/>
      <c r="ARB190" s="95"/>
      <c r="ARC190" s="95"/>
      <c r="ARD190" s="95"/>
      <c r="ARE190" s="95"/>
      <c r="ARF190" s="95"/>
      <c r="ARG190" s="95"/>
      <c r="ARH190" s="95"/>
      <c r="ARI190" s="95"/>
      <c r="ARJ190" s="95"/>
      <c r="ARK190" s="95"/>
      <c r="ARL190" s="95"/>
      <c r="ARM190" s="95"/>
      <c r="ARN190" s="95"/>
      <c r="ARO190" s="95"/>
      <c r="ARP190" s="95"/>
      <c r="ARQ190" s="95"/>
      <c r="ARR190" s="95"/>
      <c r="ARS190" s="95"/>
      <c r="ART190" s="95"/>
      <c r="ARU190" s="95"/>
      <c r="ARV190" s="95"/>
      <c r="ARW190" s="95"/>
      <c r="ARX190" s="95"/>
      <c r="ARY190" s="95"/>
      <c r="ARZ190" s="95"/>
      <c r="ASA190" s="95"/>
      <c r="ASB190" s="95"/>
      <c r="ASC190" s="95"/>
      <c r="ASD190" s="95"/>
      <c r="ASE190" s="95"/>
      <c r="ASF190" s="95"/>
      <c r="ASG190" s="95"/>
      <c r="ASH190" s="95"/>
      <c r="ASI190" s="95"/>
      <c r="ASJ190" s="95"/>
      <c r="ASK190" s="95"/>
      <c r="ASL190" s="95"/>
      <c r="ASM190" s="95"/>
      <c r="ASN190" s="95"/>
      <c r="ASO190" s="95"/>
      <c r="ASP190" s="95"/>
      <c r="ASQ190" s="95"/>
      <c r="ASR190" s="95"/>
      <c r="ASS190" s="95"/>
      <c r="AST190" s="95"/>
      <c r="ASU190" s="95"/>
      <c r="ASV190" s="95"/>
      <c r="ASW190" s="95"/>
      <c r="ASX190" s="95"/>
      <c r="ASY190" s="95"/>
      <c r="ASZ190" s="95"/>
      <c r="ATA190" s="95"/>
      <c r="ATB190" s="95"/>
      <c r="ATC190" s="95"/>
      <c r="ATD190" s="95"/>
      <c r="ATE190" s="95"/>
      <c r="ATF190" s="95"/>
      <c r="ATG190" s="95"/>
      <c r="ATH190" s="95"/>
      <c r="ATI190" s="95"/>
      <c r="ATJ190" s="95"/>
      <c r="ATK190" s="95"/>
      <c r="ATL190" s="95"/>
      <c r="ATM190" s="95"/>
      <c r="ATN190" s="95"/>
      <c r="ATO190" s="95"/>
      <c r="ATP190" s="95"/>
      <c r="ATQ190" s="95"/>
      <c r="ATR190" s="95"/>
      <c r="ATS190" s="95"/>
      <c r="ATT190" s="95"/>
      <c r="ATU190" s="95"/>
      <c r="ATV190" s="95"/>
      <c r="ATW190" s="95"/>
      <c r="ATX190" s="95"/>
      <c r="ATY190" s="95"/>
      <c r="ATZ190" s="95"/>
      <c r="AUA190" s="95"/>
      <c r="AUB190" s="95"/>
      <c r="AUC190" s="95"/>
      <c r="AUD190" s="95"/>
      <c r="AUE190" s="95"/>
      <c r="AUF190" s="95"/>
      <c r="AUG190" s="95"/>
      <c r="AUH190" s="95"/>
      <c r="AUI190" s="95"/>
      <c r="AUJ190" s="95"/>
      <c r="AUK190" s="95"/>
      <c r="AUL190" s="95"/>
      <c r="AUM190" s="95"/>
      <c r="AUN190" s="95"/>
      <c r="AUO190" s="95"/>
      <c r="AUP190" s="95"/>
      <c r="AUQ190" s="95"/>
      <c r="AUR190" s="95"/>
      <c r="AUS190" s="95"/>
      <c r="AUT190" s="95"/>
      <c r="AUU190" s="95"/>
      <c r="AUV190" s="95"/>
      <c r="AUW190" s="95"/>
      <c r="AUX190" s="95"/>
      <c r="AUY190" s="95"/>
      <c r="AUZ190" s="95"/>
      <c r="AVA190" s="95"/>
      <c r="AVB190" s="95"/>
      <c r="AVC190" s="95"/>
      <c r="AVD190" s="95"/>
      <c r="AVE190" s="95"/>
      <c r="AVF190" s="95"/>
      <c r="AVG190" s="95"/>
      <c r="AVH190" s="95"/>
      <c r="AVI190" s="95"/>
      <c r="AVJ190" s="95"/>
      <c r="AVK190" s="95"/>
      <c r="AVL190" s="95"/>
      <c r="AVM190" s="95"/>
      <c r="AVN190" s="95"/>
      <c r="AVO190" s="95"/>
      <c r="AVP190" s="95"/>
      <c r="AVQ190" s="95"/>
      <c r="AVR190" s="95"/>
      <c r="AVS190" s="95"/>
      <c r="AVT190" s="95"/>
      <c r="AVU190" s="95"/>
      <c r="AVV190" s="95"/>
      <c r="AVW190" s="95"/>
      <c r="AVX190" s="95"/>
      <c r="AVY190" s="95"/>
      <c r="AVZ190" s="95"/>
      <c r="AWA190" s="95"/>
      <c r="AWB190" s="95"/>
      <c r="AWC190" s="95"/>
      <c r="AWD190" s="95"/>
      <c r="AWE190" s="95"/>
      <c r="AWF190" s="95"/>
      <c r="AWG190" s="95"/>
      <c r="AWH190" s="95"/>
      <c r="AWI190" s="95"/>
      <c r="AWJ190" s="95"/>
      <c r="AWK190" s="95"/>
      <c r="AWL190" s="95"/>
      <c r="AWM190" s="95"/>
      <c r="AWN190" s="95"/>
      <c r="AWO190" s="95"/>
      <c r="AWP190" s="95"/>
      <c r="AWQ190" s="95"/>
      <c r="AWR190" s="95"/>
      <c r="AWS190" s="95"/>
      <c r="AWT190" s="95"/>
      <c r="AWU190" s="95"/>
      <c r="AWV190" s="95"/>
      <c r="AWW190" s="95"/>
      <c r="AWX190" s="95"/>
      <c r="AWY190" s="95"/>
      <c r="AWZ190" s="95"/>
      <c r="AXA190" s="95"/>
      <c r="AXB190" s="95"/>
      <c r="AXC190" s="95"/>
      <c r="AXD190" s="95"/>
      <c r="AXE190" s="95"/>
      <c r="AXF190" s="95"/>
      <c r="AXG190" s="95"/>
      <c r="AXH190" s="95"/>
      <c r="AXI190" s="95"/>
      <c r="AXJ190" s="95"/>
      <c r="AXK190" s="95"/>
      <c r="AXL190" s="95"/>
      <c r="AXM190" s="95"/>
      <c r="AXN190" s="95"/>
      <c r="AXO190" s="95"/>
      <c r="AXP190" s="95"/>
      <c r="AXQ190" s="95"/>
      <c r="AXR190" s="95"/>
      <c r="AXS190" s="95"/>
      <c r="AXT190" s="95"/>
      <c r="AXU190" s="95"/>
      <c r="AXV190" s="95"/>
      <c r="AXW190" s="95"/>
      <c r="AXX190" s="95"/>
      <c r="AXY190" s="95"/>
      <c r="AXZ190" s="95"/>
      <c r="AYA190" s="95"/>
      <c r="AYB190" s="95"/>
      <c r="AYC190" s="95"/>
      <c r="AYD190" s="95"/>
      <c r="AYE190" s="95"/>
      <c r="AYF190" s="95"/>
      <c r="AYG190" s="95"/>
      <c r="AYH190" s="95"/>
      <c r="AYI190" s="95"/>
      <c r="AYJ190" s="95"/>
      <c r="AYK190" s="95"/>
      <c r="AYL190" s="95"/>
      <c r="AYM190" s="95"/>
      <c r="AYN190" s="95"/>
      <c r="AYO190" s="95"/>
      <c r="AYP190" s="95"/>
      <c r="AYQ190" s="95"/>
      <c r="AYR190" s="95"/>
      <c r="AYS190" s="95"/>
      <c r="AYT190" s="95"/>
      <c r="AYU190" s="95"/>
      <c r="AYV190" s="95"/>
      <c r="AYW190" s="95"/>
      <c r="AYX190" s="95"/>
      <c r="AYY190" s="95"/>
      <c r="AYZ190" s="95"/>
      <c r="AZA190" s="95"/>
      <c r="AZB190" s="95"/>
      <c r="AZC190" s="95"/>
      <c r="AZD190" s="95"/>
      <c r="AZE190" s="95"/>
      <c r="AZF190" s="95"/>
      <c r="AZG190" s="95"/>
      <c r="AZH190" s="95"/>
      <c r="AZI190" s="95"/>
      <c r="AZJ190" s="95"/>
      <c r="AZK190" s="95"/>
      <c r="AZL190" s="95"/>
      <c r="AZM190" s="95"/>
      <c r="AZN190" s="95"/>
      <c r="AZO190" s="95"/>
      <c r="AZP190" s="95"/>
      <c r="AZQ190" s="95"/>
      <c r="AZR190" s="95"/>
      <c r="AZS190" s="95"/>
      <c r="AZT190" s="95"/>
      <c r="AZU190" s="95"/>
      <c r="AZV190" s="95"/>
      <c r="AZW190" s="95"/>
      <c r="AZX190" s="95"/>
      <c r="AZY190" s="95"/>
      <c r="AZZ190" s="95"/>
      <c r="BAA190" s="95"/>
      <c r="BAB190" s="95"/>
      <c r="BAC190" s="95"/>
      <c r="BAD190" s="95"/>
      <c r="BAE190" s="95"/>
      <c r="BAF190" s="95"/>
      <c r="BAG190" s="95"/>
      <c r="BAH190" s="95"/>
      <c r="BAI190" s="95"/>
      <c r="BAJ190" s="95"/>
      <c r="BAK190" s="95"/>
      <c r="BAL190" s="95"/>
      <c r="BAM190" s="95"/>
      <c r="BAN190" s="95"/>
      <c r="BAO190" s="95"/>
      <c r="BAP190" s="95"/>
      <c r="BAQ190" s="95"/>
      <c r="BAR190" s="95"/>
      <c r="BAS190" s="95"/>
      <c r="BAT190" s="95"/>
      <c r="BAU190" s="95"/>
      <c r="BAV190" s="95"/>
      <c r="BAW190" s="95"/>
      <c r="BAX190" s="95"/>
      <c r="BAY190" s="95"/>
      <c r="BAZ190" s="95"/>
      <c r="BBA190" s="95"/>
      <c r="BBB190" s="95"/>
      <c r="BBC190" s="95"/>
      <c r="BBD190" s="95"/>
      <c r="BBE190" s="95"/>
      <c r="BBF190" s="95"/>
      <c r="BBG190" s="95"/>
      <c r="BBH190" s="95"/>
      <c r="BBI190" s="95"/>
      <c r="BBJ190" s="95"/>
      <c r="BBK190" s="95"/>
      <c r="BBL190" s="95"/>
      <c r="BBM190" s="95"/>
      <c r="BBN190" s="95"/>
      <c r="BBO190" s="95"/>
      <c r="BBP190" s="95"/>
      <c r="BBQ190" s="95"/>
      <c r="BBR190" s="95"/>
      <c r="BBS190" s="95"/>
      <c r="BBT190" s="95"/>
      <c r="BBU190" s="95"/>
      <c r="BBV190" s="95"/>
      <c r="BBW190" s="95"/>
      <c r="BBX190" s="95"/>
      <c r="BBY190" s="95"/>
      <c r="BBZ190" s="95"/>
      <c r="BCA190" s="95"/>
      <c r="BCB190" s="95"/>
      <c r="BCC190" s="95"/>
      <c r="BCD190" s="95"/>
      <c r="BCE190" s="95"/>
      <c r="BCF190" s="95"/>
      <c r="BCG190" s="95"/>
      <c r="BCH190" s="95"/>
      <c r="BCI190" s="95"/>
      <c r="BCJ190" s="95"/>
      <c r="BCK190" s="95"/>
      <c r="BCL190" s="95"/>
      <c r="BCM190" s="95"/>
      <c r="BCN190" s="95"/>
      <c r="BCO190" s="95"/>
      <c r="BCP190" s="95"/>
      <c r="BCQ190" s="95"/>
      <c r="BCR190" s="95"/>
      <c r="BCS190" s="95"/>
      <c r="BCT190" s="95"/>
      <c r="BCU190" s="95"/>
      <c r="BCV190" s="95"/>
      <c r="BCW190" s="95"/>
      <c r="BCX190" s="95"/>
      <c r="BCY190" s="95"/>
      <c r="BCZ190" s="95"/>
      <c r="BDA190" s="95"/>
      <c r="BDB190" s="95"/>
      <c r="BDC190" s="95"/>
      <c r="BDD190" s="95"/>
      <c r="BDE190" s="95"/>
      <c r="BDF190" s="95"/>
      <c r="BDG190" s="95"/>
      <c r="BDH190" s="95"/>
      <c r="BDI190" s="95"/>
      <c r="BDJ190" s="95"/>
      <c r="BDK190" s="95"/>
      <c r="BDL190" s="95"/>
      <c r="BDM190" s="95"/>
      <c r="BDN190" s="95"/>
      <c r="BDO190" s="95"/>
      <c r="BDP190" s="95"/>
      <c r="BDQ190" s="95"/>
      <c r="BDR190" s="95"/>
      <c r="BDS190" s="95"/>
      <c r="BDT190" s="95"/>
      <c r="BDU190" s="95"/>
      <c r="BDV190" s="95"/>
      <c r="BDW190" s="95"/>
      <c r="BDX190" s="95"/>
      <c r="BDY190" s="95"/>
      <c r="BDZ190" s="95"/>
      <c r="BEA190" s="95"/>
      <c r="BEB190" s="95"/>
      <c r="BEC190" s="95"/>
      <c r="BED190" s="95"/>
      <c r="BEE190" s="95"/>
      <c r="BEF190" s="95"/>
      <c r="BEG190" s="95"/>
      <c r="BEH190" s="95"/>
      <c r="BEI190" s="95"/>
      <c r="BEJ190" s="95"/>
      <c r="BEK190" s="95"/>
      <c r="BEL190" s="95"/>
      <c r="BEM190" s="95"/>
      <c r="BEN190" s="95"/>
      <c r="BEO190" s="95"/>
      <c r="BEP190" s="95"/>
      <c r="BEQ190" s="95"/>
      <c r="BER190" s="95"/>
      <c r="BES190" s="95"/>
      <c r="BET190" s="95"/>
      <c r="BEU190" s="95"/>
      <c r="BEV190" s="95"/>
      <c r="BEW190" s="95"/>
      <c r="BEX190" s="95"/>
      <c r="BEY190" s="95"/>
      <c r="BEZ190" s="95"/>
      <c r="BFA190" s="95"/>
      <c r="BFB190" s="95"/>
      <c r="BFC190" s="95"/>
      <c r="BFD190" s="95"/>
      <c r="BFE190" s="95"/>
      <c r="BFF190" s="95"/>
      <c r="BFG190" s="95"/>
      <c r="BFH190" s="95"/>
      <c r="BFI190" s="95"/>
      <c r="BFJ190" s="95"/>
      <c r="BFK190" s="95"/>
      <c r="BFL190" s="95"/>
      <c r="BFM190" s="95"/>
      <c r="BFN190" s="95"/>
      <c r="BFO190" s="95"/>
      <c r="BFP190" s="95"/>
      <c r="BFQ190" s="95"/>
      <c r="BFR190" s="95"/>
      <c r="BFS190" s="95"/>
      <c r="BFT190" s="95"/>
      <c r="BFU190" s="95"/>
      <c r="BFV190" s="95"/>
      <c r="BFW190" s="95"/>
      <c r="BFX190" s="95"/>
      <c r="BFY190" s="95"/>
      <c r="BFZ190" s="95"/>
      <c r="BGA190" s="95"/>
      <c r="BGB190" s="95"/>
      <c r="BGC190" s="95"/>
      <c r="BGD190" s="95"/>
      <c r="BGE190" s="95"/>
      <c r="BGF190" s="95"/>
      <c r="BGG190" s="95"/>
      <c r="BGH190" s="95"/>
      <c r="BGI190" s="95"/>
      <c r="BGJ190" s="95"/>
      <c r="BGK190" s="95"/>
      <c r="BGL190" s="95"/>
      <c r="BGM190" s="95"/>
      <c r="BGN190" s="95"/>
      <c r="BGO190" s="95"/>
      <c r="BGP190" s="95"/>
      <c r="BGQ190" s="95"/>
      <c r="BGR190" s="95"/>
      <c r="BGS190" s="95"/>
      <c r="BGT190" s="95"/>
      <c r="BGU190" s="95"/>
      <c r="BGV190" s="95"/>
      <c r="BGW190" s="95"/>
      <c r="BGX190" s="95"/>
      <c r="BGY190" s="95"/>
      <c r="BGZ190" s="95"/>
      <c r="BHA190" s="95"/>
      <c r="BHB190" s="95"/>
      <c r="BHC190" s="95"/>
      <c r="BHD190" s="95"/>
      <c r="BHE190" s="95"/>
      <c r="BHF190" s="95"/>
      <c r="BHG190" s="95"/>
      <c r="BHH190" s="95"/>
      <c r="BHI190" s="95"/>
      <c r="BHJ190" s="95"/>
      <c r="BHK190" s="95"/>
      <c r="BHL190" s="95"/>
      <c r="BHM190" s="95"/>
      <c r="BHN190" s="95"/>
      <c r="BHO190" s="95"/>
      <c r="BHP190" s="95"/>
      <c r="BHQ190" s="95"/>
      <c r="BHR190" s="95"/>
      <c r="BHS190" s="95"/>
      <c r="BHT190" s="95"/>
      <c r="BHU190" s="95"/>
      <c r="BHV190" s="95"/>
      <c r="BHW190" s="95"/>
      <c r="BHX190" s="95"/>
      <c r="BHY190" s="95"/>
      <c r="BHZ190" s="95"/>
      <c r="BIA190" s="95"/>
      <c r="BIB190" s="95"/>
      <c r="BIC190" s="95"/>
      <c r="BID190" s="95"/>
      <c r="BIE190" s="95"/>
      <c r="BIF190" s="95"/>
      <c r="BIG190" s="95"/>
      <c r="BIH190" s="95"/>
      <c r="BII190" s="95"/>
      <c r="BIJ190" s="95"/>
      <c r="BIK190" s="95"/>
      <c r="BIL190" s="95"/>
      <c r="BIM190" s="95"/>
      <c r="BIN190" s="95"/>
      <c r="BIO190" s="95"/>
      <c r="BIP190" s="95"/>
      <c r="BIQ190" s="95"/>
      <c r="BIR190" s="95"/>
      <c r="BIS190" s="95"/>
      <c r="BIT190" s="95"/>
      <c r="BIU190" s="95"/>
      <c r="BIV190" s="95"/>
      <c r="BIW190" s="95"/>
      <c r="BIX190" s="95"/>
      <c r="BIY190" s="95"/>
      <c r="BIZ190" s="95"/>
      <c r="BJA190" s="95"/>
      <c r="BJB190" s="95"/>
      <c r="BJC190" s="95"/>
      <c r="BJD190" s="95"/>
      <c r="BJE190" s="95"/>
      <c r="BJF190" s="95"/>
      <c r="BJG190" s="95"/>
      <c r="BJH190" s="95"/>
      <c r="BJI190" s="95"/>
      <c r="BJJ190" s="95"/>
      <c r="BJK190" s="95"/>
      <c r="BJL190" s="95"/>
      <c r="BJM190" s="95"/>
      <c r="BJN190" s="95"/>
      <c r="BJO190" s="95"/>
      <c r="BJP190" s="95"/>
      <c r="BJQ190" s="95"/>
      <c r="BJR190" s="95"/>
      <c r="BJS190" s="95"/>
      <c r="BJT190" s="95"/>
      <c r="BJU190" s="95"/>
      <c r="BJV190" s="95"/>
      <c r="BJW190" s="95"/>
      <c r="BJX190" s="95"/>
      <c r="BJY190" s="95"/>
      <c r="BJZ190" s="95"/>
      <c r="BKA190" s="95"/>
      <c r="BKB190" s="95"/>
      <c r="BKC190" s="95"/>
      <c r="BKD190" s="95"/>
      <c r="BKE190" s="95"/>
      <c r="BKF190" s="95"/>
      <c r="BKG190" s="95"/>
      <c r="BKH190" s="95"/>
      <c r="BKI190" s="95"/>
      <c r="BKJ190" s="95"/>
      <c r="BKK190" s="95"/>
      <c r="BKL190" s="95"/>
      <c r="BKM190" s="95"/>
      <c r="BKN190" s="95"/>
      <c r="BKO190" s="95"/>
      <c r="BKP190" s="95"/>
      <c r="BKQ190" s="95"/>
      <c r="BKR190" s="95"/>
      <c r="BKS190" s="95"/>
      <c r="BKT190" s="95"/>
      <c r="BKU190" s="95"/>
      <c r="BKV190" s="95"/>
      <c r="BKW190" s="95"/>
      <c r="BKX190" s="95"/>
      <c r="BKY190" s="95"/>
      <c r="BKZ190" s="95"/>
      <c r="BLA190" s="95"/>
      <c r="BLB190" s="95"/>
      <c r="BLC190" s="95"/>
      <c r="BLD190" s="95"/>
      <c r="BLE190" s="95"/>
      <c r="BLF190" s="95"/>
      <c r="BLG190" s="95"/>
      <c r="BLH190" s="95"/>
      <c r="BLI190" s="95"/>
      <c r="BLJ190" s="95"/>
      <c r="BLK190" s="95"/>
      <c r="BLL190" s="95"/>
      <c r="BLM190" s="95"/>
      <c r="BLN190" s="95"/>
      <c r="BLO190" s="95"/>
      <c r="BLP190" s="95"/>
      <c r="BLQ190" s="95"/>
      <c r="BLR190" s="95"/>
      <c r="BLS190" s="95"/>
      <c r="BLT190" s="95"/>
      <c r="BLU190" s="95"/>
      <c r="BLV190" s="95"/>
      <c r="BLW190" s="95"/>
      <c r="BLX190" s="95"/>
      <c r="BLY190" s="95"/>
      <c r="BLZ190" s="95"/>
      <c r="BMA190" s="95"/>
      <c r="BMB190" s="95"/>
      <c r="BMC190" s="95"/>
      <c r="BMD190" s="95"/>
      <c r="BME190" s="95"/>
      <c r="BMF190" s="95"/>
      <c r="BMG190" s="95"/>
      <c r="BMH190" s="95"/>
      <c r="BMI190" s="95"/>
      <c r="BMJ190" s="95"/>
      <c r="BMK190" s="95"/>
      <c r="BML190" s="95"/>
      <c r="BMM190" s="95"/>
      <c r="BMN190" s="95"/>
      <c r="BMO190" s="95"/>
      <c r="BMP190" s="95"/>
      <c r="BMQ190" s="95"/>
      <c r="BMR190" s="95"/>
      <c r="BMS190" s="95"/>
      <c r="BMT190" s="95"/>
      <c r="BMU190" s="95"/>
      <c r="BMV190" s="95"/>
      <c r="BMW190" s="95"/>
      <c r="BMX190" s="95"/>
      <c r="BMY190" s="95"/>
      <c r="BMZ190" s="95"/>
      <c r="BNA190" s="95"/>
      <c r="BNB190" s="95"/>
      <c r="BNC190" s="95"/>
      <c r="BND190" s="95"/>
      <c r="BNE190" s="95"/>
      <c r="BNF190" s="95"/>
      <c r="BNG190" s="95"/>
      <c r="BNH190" s="95"/>
      <c r="BNI190" s="95"/>
      <c r="BNJ190" s="95"/>
      <c r="BNK190" s="95"/>
      <c r="BNL190" s="95"/>
      <c r="BNM190" s="95"/>
      <c r="BNN190" s="95"/>
      <c r="BNO190" s="95"/>
      <c r="BNP190" s="95"/>
      <c r="BNQ190" s="95"/>
      <c r="BNR190" s="95"/>
      <c r="BNS190" s="95"/>
      <c r="BNT190" s="95"/>
      <c r="BNU190" s="95"/>
      <c r="BNV190" s="95"/>
      <c r="BNW190" s="95"/>
      <c r="BNX190" s="95"/>
      <c r="BNY190" s="95"/>
      <c r="BNZ190" s="95"/>
      <c r="BOA190" s="95"/>
      <c r="BOB190" s="95"/>
      <c r="BOC190" s="95"/>
      <c r="BOD190" s="95"/>
      <c r="BOE190" s="95"/>
      <c r="BOF190" s="95"/>
      <c r="BOG190" s="95"/>
      <c r="BOH190" s="95"/>
      <c r="BOI190" s="95"/>
      <c r="BOJ190" s="95"/>
      <c r="BOK190" s="95"/>
      <c r="BOL190" s="95"/>
      <c r="BOM190" s="95"/>
      <c r="BON190" s="95"/>
      <c r="BOO190" s="95"/>
      <c r="BOP190" s="95"/>
      <c r="BOQ190" s="95"/>
      <c r="BOR190" s="95"/>
      <c r="BOS190" s="95"/>
      <c r="BOT190" s="95"/>
      <c r="BOU190" s="95"/>
      <c r="BOV190" s="95"/>
      <c r="BOW190" s="95"/>
      <c r="BOX190" s="95"/>
      <c r="BOY190" s="95"/>
      <c r="BOZ190" s="95"/>
      <c r="BPA190" s="95"/>
      <c r="BPB190" s="95"/>
      <c r="BPC190" s="95"/>
      <c r="BPD190" s="95"/>
      <c r="BPE190" s="95"/>
      <c r="BPF190" s="95"/>
      <c r="BPG190" s="95"/>
      <c r="BPH190" s="95"/>
      <c r="BPI190" s="95"/>
      <c r="BPJ190" s="95"/>
      <c r="BPK190" s="95"/>
      <c r="BPL190" s="95"/>
      <c r="BPM190" s="95"/>
      <c r="BPN190" s="95"/>
      <c r="BPO190" s="95"/>
      <c r="BPP190" s="95"/>
      <c r="BPQ190" s="95"/>
      <c r="BPR190" s="95"/>
      <c r="BPS190" s="95"/>
      <c r="BPT190" s="95"/>
      <c r="BPU190" s="95"/>
      <c r="BPV190" s="95"/>
      <c r="BPW190" s="95"/>
      <c r="BPX190" s="95"/>
      <c r="BPY190" s="95"/>
      <c r="BPZ190" s="95"/>
      <c r="BQA190" s="95"/>
      <c r="BQB190" s="95"/>
      <c r="BQC190" s="95"/>
      <c r="BQD190" s="95"/>
      <c r="BQE190" s="95"/>
      <c r="BQF190" s="95"/>
      <c r="BQG190" s="95"/>
      <c r="BQH190" s="95"/>
      <c r="BQI190" s="95"/>
      <c r="BQJ190" s="95"/>
      <c r="BQK190" s="95"/>
      <c r="BQL190" s="95"/>
      <c r="BQM190" s="95"/>
      <c r="BQN190" s="95"/>
      <c r="BQO190" s="95"/>
      <c r="BQP190" s="95"/>
      <c r="BQQ190" s="95"/>
      <c r="BQR190" s="95"/>
      <c r="BQS190" s="95"/>
      <c r="BQT190" s="95"/>
      <c r="BQU190" s="95"/>
      <c r="BQV190" s="95"/>
      <c r="BQW190" s="95"/>
      <c r="BQX190" s="95"/>
      <c r="BQY190" s="95"/>
      <c r="BQZ190" s="95"/>
      <c r="BRA190" s="95"/>
      <c r="BRB190" s="95"/>
      <c r="BRC190" s="95"/>
      <c r="BRD190" s="95"/>
      <c r="BRE190" s="95"/>
      <c r="BRF190" s="95"/>
      <c r="BRG190" s="95"/>
      <c r="BRH190" s="95"/>
      <c r="BRI190" s="95"/>
      <c r="BRJ190" s="95"/>
      <c r="BRK190" s="95"/>
      <c r="BRL190" s="95"/>
      <c r="BRM190" s="95"/>
      <c r="BRN190" s="95"/>
      <c r="BRO190" s="95"/>
      <c r="BRP190" s="95"/>
      <c r="BRQ190" s="95"/>
      <c r="BRR190" s="95"/>
      <c r="BRS190" s="95"/>
      <c r="BRT190" s="95"/>
      <c r="BRU190" s="95"/>
      <c r="BRV190" s="95"/>
      <c r="BRW190" s="95"/>
      <c r="BRX190" s="95"/>
      <c r="BRY190" s="95"/>
      <c r="BRZ190" s="95"/>
      <c r="BSA190" s="95"/>
      <c r="BSB190" s="95"/>
      <c r="BSC190" s="95"/>
      <c r="BSD190" s="95"/>
      <c r="BSE190" s="95"/>
      <c r="BSF190" s="95"/>
      <c r="BSG190" s="95"/>
      <c r="BSH190" s="95"/>
      <c r="BSI190" s="95"/>
      <c r="BSJ190" s="95"/>
      <c r="BSK190" s="95"/>
      <c r="BSL190" s="95"/>
      <c r="BSM190" s="95"/>
      <c r="BSN190" s="95"/>
      <c r="BSO190" s="95"/>
      <c r="BSP190" s="95"/>
      <c r="BSQ190" s="95"/>
      <c r="BSR190" s="95"/>
      <c r="BSS190" s="95"/>
      <c r="BST190" s="95"/>
      <c r="BSU190" s="95"/>
      <c r="BSV190" s="95"/>
      <c r="BSW190" s="95"/>
      <c r="BSX190" s="95"/>
      <c r="BSY190" s="95"/>
      <c r="BSZ190" s="95"/>
      <c r="BTA190" s="95"/>
      <c r="BTB190" s="95"/>
      <c r="BTC190" s="95"/>
      <c r="BTD190" s="95"/>
      <c r="BTE190" s="95"/>
      <c r="BTF190" s="95"/>
      <c r="BTG190" s="95"/>
      <c r="BTH190" s="95"/>
      <c r="BTI190" s="95"/>
      <c r="BTJ190" s="95"/>
      <c r="BTK190" s="95"/>
      <c r="BTL190" s="95"/>
      <c r="BTM190" s="95"/>
      <c r="BTN190" s="95"/>
      <c r="BTO190" s="95"/>
      <c r="BTP190" s="95"/>
      <c r="BTQ190" s="95"/>
      <c r="BTR190" s="95"/>
      <c r="BTS190" s="95"/>
      <c r="BTT190" s="95"/>
      <c r="BTU190" s="95"/>
      <c r="BTV190" s="95"/>
      <c r="BTW190" s="95"/>
      <c r="BTX190" s="95"/>
      <c r="BTY190" s="95"/>
      <c r="BTZ190" s="95"/>
      <c r="BUA190" s="95"/>
      <c r="BUB190" s="95"/>
      <c r="BUC190" s="95"/>
      <c r="BUD190" s="95"/>
      <c r="BUE190" s="95"/>
      <c r="BUF190" s="95"/>
      <c r="BUG190" s="95"/>
      <c r="BUH190" s="95"/>
      <c r="BUI190" s="95"/>
      <c r="BUJ190" s="95"/>
      <c r="BUK190" s="95"/>
      <c r="BUL190" s="95"/>
      <c r="BUM190" s="95"/>
      <c r="BUN190" s="95"/>
      <c r="BUO190" s="95"/>
      <c r="BUP190" s="95"/>
      <c r="BUQ190" s="95"/>
      <c r="BUR190" s="95"/>
      <c r="BUS190" s="95"/>
      <c r="BUT190" s="95"/>
      <c r="BUU190" s="95"/>
      <c r="BUV190" s="95"/>
      <c r="BUW190" s="95"/>
      <c r="BUX190" s="95"/>
      <c r="BUY190" s="95"/>
      <c r="BUZ190" s="95"/>
      <c r="BVA190" s="95"/>
      <c r="BVB190" s="95"/>
      <c r="BVC190" s="95"/>
      <c r="BVD190" s="95"/>
      <c r="BVE190" s="95"/>
      <c r="BVF190" s="95"/>
      <c r="BVG190" s="95"/>
      <c r="BVH190" s="95"/>
      <c r="BVI190" s="95"/>
      <c r="BVJ190" s="95"/>
      <c r="BVK190" s="95"/>
      <c r="BVL190" s="95"/>
      <c r="BVM190" s="95"/>
      <c r="BVN190" s="95"/>
      <c r="BVO190" s="95"/>
      <c r="BVP190" s="95"/>
      <c r="BVQ190" s="95"/>
      <c r="BVR190" s="95"/>
      <c r="BVS190" s="95"/>
      <c r="BVT190" s="95"/>
      <c r="BVU190" s="95"/>
      <c r="BVV190" s="95"/>
      <c r="BVW190" s="95"/>
      <c r="BVX190" s="95"/>
      <c r="BVY190" s="95"/>
      <c r="BVZ190" s="95"/>
      <c r="BWA190" s="95"/>
      <c r="BWB190" s="95"/>
      <c r="BWC190" s="95"/>
      <c r="BWD190" s="95"/>
      <c r="BWE190" s="95"/>
      <c r="BWF190" s="95"/>
      <c r="BWG190" s="95"/>
      <c r="BWH190" s="95"/>
      <c r="BWI190" s="95"/>
      <c r="BWJ190" s="95"/>
      <c r="BWK190" s="95"/>
      <c r="BWL190" s="95"/>
      <c r="BWM190" s="95"/>
      <c r="BWN190" s="95"/>
      <c r="BWO190" s="95"/>
      <c r="BWP190" s="95"/>
      <c r="BWQ190" s="95"/>
      <c r="BWR190" s="95"/>
      <c r="BWS190" s="95"/>
      <c r="BWT190" s="95"/>
      <c r="BWU190" s="95"/>
      <c r="BWV190" s="95"/>
      <c r="BWW190" s="95"/>
      <c r="BWX190" s="95"/>
      <c r="BWY190" s="95"/>
      <c r="BWZ190" s="95"/>
      <c r="BXA190" s="95"/>
      <c r="BXB190" s="95"/>
      <c r="BXC190" s="95"/>
      <c r="BXD190" s="95"/>
      <c r="BXE190" s="95"/>
      <c r="BXF190" s="95"/>
      <c r="BXG190" s="95"/>
      <c r="BXH190" s="95"/>
      <c r="BXI190" s="95"/>
      <c r="BXJ190" s="95"/>
      <c r="BXK190" s="95"/>
      <c r="BXL190" s="95"/>
      <c r="BXM190" s="95"/>
      <c r="BXN190" s="95"/>
      <c r="BXO190" s="95"/>
      <c r="BXP190" s="95"/>
      <c r="BXQ190" s="95"/>
      <c r="BXR190" s="95"/>
      <c r="BXS190" s="95"/>
      <c r="BXT190" s="95"/>
      <c r="BXU190" s="95"/>
      <c r="BXV190" s="95"/>
      <c r="BXW190" s="95"/>
      <c r="BXX190" s="95"/>
      <c r="BXY190" s="95"/>
      <c r="BXZ190" s="95"/>
      <c r="BYA190" s="95"/>
      <c r="BYB190" s="95"/>
      <c r="BYC190" s="95"/>
      <c r="BYD190" s="95"/>
      <c r="BYE190" s="95"/>
      <c r="BYF190" s="95"/>
      <c r="BYG190" s="95"/>
      <c r="BYH190" s="95"/>
      <c r="BYI190" s="95"/>
      <c r="BYJ190" s="95"/>
      <c r="BYK190" s="95"/>
      <c r="BYL190" s="95"/>
      <c r="BYM190" s="95"/>
      <c r="BYN190" s="95"/>
      <c r="BYO190" s="95"/>
      <c r="BYP190" s="95"/>
      <c r="BYQ190" s="95"/>
      <c r="BYR190" s="95"/>
      <c r="BYS190" s="95"/>
      <c r="BYT190" s="95"/>
      <c r="BYU190" s="95"/>
      <c r="BYV190" s="95"/>
      <c r="BYW190" s="95"/>
      <c r="BYX190" s="95"/>
      <c r="BYY190" s="95"/>
      <c r="BYZ190" s="95"/>
      <c r="BZA190" s="95"/>
      <c r="BZB190" s="95"/>
      <c r="BZC190" s="95"/>
      <c r="BZD190" s="95"/>
      <c r="BZE190" s="95"/>
      <c r="BZF190" s="95"/>
      <c r="BZG190" s="95"/>
      <c r="BZH190" s="95"/>
      <c r="BZI190" s="95"/>
      <c r="BZJ190" s="95"/>
      <c r="BZK190" s="95"/>
      <c r="BZL190" s="95"/>
      <c r="BZM190" s="95"/>
      <c r="BZN190" s="95"/>
      <c r="BZO190" s="95"/>
      <c r="BZP190" s="95"/>
      <c r="BZQ190" s="95"/>
      <c r="BZR190" s="95"/>
      <c r="BZS190" s="95"/>
      <c r="BZT190" s="95"/>
      <c r="BZU190" s="95"/>
      <c r="BZV190" s="95"/>
      <c r="BZW190" s="95"/>
      <c r="BZX190" s="95"/>
      <c r="BZY190" s="95"/>
      <c r="BZZ190" s="95"/>
      <c r="CAA190" s="95"/>
      <c r="CAB190" s="95"/>
      <c r="CAC190" s="95"/>
      <c r="CAD190" s="95"/>
      <c r="CAE190" s="95"/>
      <c r="CAF190" s="95"/>
      <c r="CAG190" s="95"/>
      <c r="CAH190" s="95"/>
      <c r="CAI190" s="95"/>
      <c r="CAJ190" s="95"/>
      <c r="CAK190" s="95"/>
      <c r="CAL190" s="95"/>
      <c r="CAM190" s="95"/>
      <c r="CAN190" s="95"/>
      <c r="CAO190" s="95"/>
      <c r="CAP190" s="95"/>
      <c r="CAQ190" s="95"/>
      <c r="CAR190" s="95"/>
      <c r="CAS190" s="95"/>
      <c r="CAT190" s="95"/>
      <c r="CAU190" s="95"/>
      <c r="CAV190" s="95"/>
      <c r="CAW190" s="95"/>
      <c r="CAX190" s="95"/>
      <c r="CAY190" s="95"/>
      <c r="CAZ190" s="95"/>
      <c r="CBA190" s="95"/>
      <c r="CBB190" s="95"/>
      <c r="CBC190" s="95"/>
      <c r="CBD190" s="95"/>
      <c r="CBE190" s="95"/>
      <c r="CBF190" s="95"/>
      <c r="CBG190" s="95"/>
      <c r="CBH190" s="95"/>
      <c r="CBI190" s="95"/>
      <c r="CBJ190" s="95"/>
      <c r="CBK190" s="95"/>
      <c r="CBL190" s="95"/>
      <c r="CBM190" s="95"/>
      <c r="CBN190" s="95"/>
      <c r="CBO190" s="95"/>
      <c r="CBP190" s="95"/>
      <c r="CBQ190" s="95"/>
      <c r="CBR190" s="95"/>
      <c r="CBS190" s="95"/>
      <c r="CBT190" s="95"/>
      <c r="CBU190" s="95"/>
      <c r="CBV190" s="95"/>
      <c r="CBW190" s="95"/>
      <c r="CBX190" s="95"/>
      <c r="CBY190" s="95"/>
      <c r="CBZ190" s="95"/>
      <c r="CCA190" s="95"/>
      <c r="CCB190" s="95"/>
      <c r="CCC190" s="95"/>
      <c r="CCD190" s="95"/>
      <c r="CCE190" s="95"/>
      <c r="CCF190" s="95"/>
      <c r="CCG190" s="95"/>
      <c r="CCH190" s="95"/>
      <c r="CCI190" s="95"/>
      <c r="CCJ190" s="95"/>
      <c r="CCK190" s="95"/>
      <c r="CCL190" s="95"/>
      <c r="CCM190" s="95"/>
      <c r="CCN190" s="95"/>
      <c r="CCO190" s="95"/>
      <c r="CCP190" s="95"/>
      <c r="CCQ190" s="95"/>
      <c r="CCR190" s="95"/>
      <c r="CCS190" s="95"/>
      <c r="CCT190" s="95"/>
      <c r="CCU190" s="95"/>
      <c r="CCV190" s="95"/>
      <c r="CCW190" s="95"/>
      <c r="CCX190" s="95"/>
      <c r="CCY190" s="95"/>
      <c r="CCZ190" s="95"/>
      <c r="CDA190" s="95"/>
      <c r="CDB190" s="95"/>
      <c r="CDC190" s="95"/>
      <c r="CDD190" s="95"/>
      <c r="CDE190" s="95"/>
      <c r="CDF190" s="95"/>
      <c r="CDG190" s="95"/>
      <c r="CDH190" s="95"/>
      <c r="CDI190" s="95"/>
      <c r="CDJ190" s="95"/>
      <c r="CDK190" s="95"/>
      <c r="CDL190" s="95"/>
      <c r="CDM190" s="95"/>
      <c r="CDN190" s="95"/>
      <c r="CDO190" s="95"/>
      <c r="CDP190" s="95"/>
      <c r="CDQ190" s="95"/>
      <c r="CDR190" s="95"/>
      <c r="CDS190" s="95"/>
      <c r="CDT190" s="95"/>
      <c r="CDU190" s="95"/>
      <c r="CDV190" s="95"/>
      <c r="CDW190" s="95"/>
      <c r="CDX190" s="95"/>
      <c r="CDY190" s="95"/>
      <c r="CDZ190" s="95"/>
      <c r="CEA190" s="95"/>
      <c r="CEB190" s="95"/>
      <c r="CEC190" s="95"/>
      <c r="CED190" s="95"/>
      <c r="CEE190" s="95"/>
      <c r="CEF190" s="95"/>
      <c r="CEG190" s="95"/>
      <c r="CEH190" s="95"/>
      <c r="CEI190" s="95"/>
      <c r="CEJ190" s="95"/>
      <c r="CEK190" s="95"/>
      <c r="CEL190" s="95"/>
      <c r="CEM190" s="95"/>
      <c r="CEN190" s="95"/>
      <c r="CEO190" s="95"/>
      <c r="CEP190" s="95"/>
      <c r="CEQ190" s="95"/>
      <c r="CER190" s="95"/>
      <c r="CES190" s="95"/>
      <c r="CET190" s="95"/>
      <c r="CEU190" s="95"/>
      <c r="CEV190" s="95"/>
      <c r="CEW190" s="95"/>
      <c r="CEX190" s="95"/>
      <c r="CEY190" s="95"/>
      <c r="CEZ190" s="95"/>
      <c r="CFA190" s="95"/>
      <c r="CFB190" s="95"/>
      <c r="CFC190" s="95"/>
      <c r="CFD190" s="95"/>
      <c r="CFE190" s="95"/>
      <c r="CFF190" s="95"/>
      <c r="CFG190" s="95"/>
      <c r="CFH190" s="95"/>
      <c r="CFI190" s="95"/>
      <c r="CFJ190" s="95"/>
      <c r="CFK190" s="95"/>
      <c r="CFL190" s="95"/>
      <c r="CFM190" s="95"/>
      <c r="CFN190" s="95"/>
      <c r="CFO190" s="95"/>
      <c r="CFP190" s="95"/>
      <c r="CFQ190" s="95"/>
      <c r="CFR190" s="95"/>
      <c r="CFS190" s="95"/>
      <c r="CFT190" s="95"/>
      <c r="CFU190" s="95"/>
      <c r="CFV190" s="95"/>
      <c r="CFW190" s="95"/>
      <c r="CFX190" s="95"/>
      <c r="CFY190" s="95"/>
      <c r="CFZ190" s="95"/>
      <c r="CGA190" s="95"/>
      <c r="CGB190" s="95"/>
      <c r="CGC190" s="95"/>
      <c r="CGD190" s="95"/>
      <c r="CGE190" s="95"/>
      <c r="CGF190" s="95"/>
      <c r="CGG190" s="95"/>
      <c r="CGH190" s="95"/>
      <c r="CGI190" s="95"/>
      <c r="CGJ190" s="95"/>
      <c r="CGK190" s="95"/>
      <c r="CGL190" s="95"/>
      <c r="CGM190" s="95"/>
      <c r="CGN190" s="95"/>
      <c r="CGO190" s="95"/>
      <c r="CGP190" s="95"/>
      <c r="CGQ190" s="95"/>
      <c r="CGR190" s="95"/>
      <c r="CGS190" s="95"/>
      <c r="CGT190" s="95"/>
      <c r="CGU190" s="95"/>
      <c r="CGV190" s="95"/>
      <c r="CGW190" s="95"/>
      <c r="CGX190" s="95"/>
      <c r="CGY190" s="95"/>
      <c r="CGZ190" s="95"/>
      <c r="CHA190" s="95"/>
      <c r="CHB190" s="95"/>
      <c r="CHC190" s="95"/>
      <c r="CHD190" s="95"/>
      <c r="CHE190" s="95"/>
      <c r="CHF190" s="95"/>
      <c r="CHG190" s="95"/>
      <c r="CHH190" s="95"/>
      <c r="CHI190" s="95"/>
      <c r="CHJ190" s="95"/>
      <c r="CHK190" s="95"/>
      <c r="CHL190" s="95"/>
      <c r="CHM190" s="95"/>
      <c r="CHN190" s="95"/>
      <c r="CHO190" s="95"/>
      <c r="CHP190" s="95"/>
      <c r="CHQ190" s="95"/>
      <c r="CHR190" s="95"/>
      <c r="CHS190" s="95"/>
      <c r="CHT190" s="95"/>
      <c r="CHU190" s="95"/>
      <c r="CHV190" s="95"/>
      <c r="CHW190" s="95"/>
      <c r="CHX190" s="95"/>
      <c r="CHY190" s="95"/>
      <c r="CHZ190" s="95"/>
      <c r="CIA190" s="95"/>
      <c r="CIB190" s="95"/>
      <c r="CIC190" s="95"/>
      <c r="CID190" s="95"/>
      <c r="CIE190" s="95"/>
      <c r="CIF190" s="95"/>
      <c r="CIG190" s="95"/>
      <c r="CIH190" s="95"/>
      <c r="CII190" s="95"/>
      <c r="CIJ190" s="95"/>
      <c r="CIK190" s="95"/>
      <c r="CIL190" s="95"/>
      <c r="CIM190" s="95"/>
      <c r="CIN190" s="95"/>
      <c r="CIO190" s="95"/>
      <c r="CIP190" s="95"/>
      <c r="CIQ190" s="95"/>
      <c r="CIR190" s="95"/>
      <c r="CIS190" s="95"/>
      <c r="CIT190" s="95"/>
      <c r="CIU190" s="95"/>
      <c r="CIV190" s="95"/>
      <c r="CIW190" s="95"/>
      <c r="CIX190" s="95"/>
      <c r="CIY190" s="95"/>
      <c r="CIZ190" s="95"/>
      <c r="CJA190" s="95"/>
      <c r="CJB190" s="95"/>
      <c r="CJC190" s="95"/>
      <c r="CJD190" s="95"/>
      <c r="CJE190" s="95"/>
      <c r="CJF190" s="95"/>
      <c r="CJG190" s="95"/>
      <c r="CJH190" s="95"/>
      <c r="CJI190" s="95"/>
      <c r="CJJ190" s="95"/>
      <c r="CJK190" s="95"/>
      <c r="CJL190" s="95"/>
      <c r="CJM190" s="95"/>
      <c r="CJN190" s="95"/>
      <c r="CJO190" s="95"/>
      <c r="CJP190" s="95"/>
      <c r="CJQ190" s="95"/>
      <c r="CJR190" s="95"/>
      <c r="CJS190" s="95"/>
      <c r="CJT190" s="95"/>
      <c r="CJU190" s="95"/>
      <c r="CJV190" s="95"/>
      <c r="CJW190" s="95"/>
      <c r="CJX190" s="95"/>
      <c r="CJY190" s="95"/>
      <c r="CJZ190" s="95"/>
      <c r="CKA190" s="95"/>
      <c r="CKB190" s="95"/>
      <c r="CKC190" s="95"/>
      <c r="CKD190" s="95"/>
      <c r="CKE190" s="95"/>
      <c r="CKF190" s="95"/>
      <c r="CKG190" s="95"/>
      <c r="CKH190" s="95"/>
      <c r="CKI190" s="95"/>
      <c r="CKJ190" s="95"/>
      <c r="CKK190" s="95"/>
      <c r="CKL190" s="95"/>
      <c r="CKM190" s="95"/>
      <c r="CKN190" s="95"/>
      <c r="CKO190" s="95"/>
      <c r="CKP190" s="95"/>
      <c r="CKQ190" s="95"/>
      <c r="CKR190" s="95"/>
      <c r="CKS190" s="95"/>
      <c r="CKT190" s="95"/>
      <c r="CKU190" s="95"/>
      <c r="CKV190" s="95"/>
      <c r="CKW190" s="95"/>
      <c r="CKX190" s="95"/>
      <c r="CKY190" s="95"/>
      <c r="CKZ190" s="95"/>
      <c r="CLA190" s="95"/>
      <c r="CLB190" s="95"/>
      <c r="CLC190" s="95"/>
      <c r="CLD190" s="95"/>
      <c r="CLE190" s="95"/>
      <c r="CLF190" s="95"/>
      <c r="CLG190" s="95"/>
      <c r="CLH190" s="95"/>
      <c r="CLI190" s="95"/>
      <c r="CLJ190" s="95"/>
      <c r="CLK190" s="95"/>
      <c r="CLL190" s="95"/>
      <c r="CLM190" s="95"/>
      <c r="CLN190" s="95"/>
      <c r="CLO190" s="95"/>
      <c r="CLP190" s="95"/>
      <c r="CLQ190" s="95"/>
      <c r="CLR190" s="95"/>
      <c r="CLS190" s="95"/>
      <c r="CLT190" s="95"/>
      <c r="CLU190" s="95"/>
      <c r="CLV190" s="95"/>
      <c r="CLW190" s="95"/>
      <c r="CLX190" s="95"/>
      <c r="CLY190" s="95"/>
      <c r="CLZ190" s="95"/>
      <c r="CMA190" s="95"/>
      <c r="CMB190" s="95"/>
      <c r="CMC190" s="95"/>
      <c r="CMD190" s="95"/>
      <c r="CME190" s="95"/>
      <c r="CMF190" s="95"/>
      <c r="CMG190" s="95"/>
      <c r="CMH190" s="95"/>
      <c r="CMI190" s="95"/>
      <c r="CMJ190" s="95"/>
      <c r="CMK190" s="95"/>
      <c r="CML190" s="95"/>
      <c r="CMM190" s="95"/>
      <c r="CMN190" s="95"/>
      <c r="CMO190" s="95"/>
      <c r="CMP190" s="95"/>
      <c r="CMQ190" s="95"/>
      <c r="CMR190" s="95"/>
      <c r="CMS190" s="95"/>
      <c r="CMT190" s="95"/>
      <c r="CMU190" s="95"/>
      <c r="CMV190" s="95"/>
      <c r="CMW190" s="95"/>
      <c r="CMX190" s="95"/>
      <c r="CMY190" s="95"/>
      <c r="CMZ190" s="95"/>
      <c r="CNA190" s="95"/>
      <c r="CNB190" s="95"/>
      <c r="CNC190" s="95"/>
      <c r="CND190" s="95"/>
      <c r="CNE190" s="95"/>
      <c r="CNF190" s="95"/>
      <c r="CNG190" s="95"/>
      <c r="CNH190" s="95"/>
      <c r="CNI190" s="95"/>
      <c r="CNJ190" s="95"/>
      <c r="CNK190" s="95"/>
      <c r="CNL190" s="95"/>
      <c r="CNM190" s="95"/>
      <c r="CNN190" s="95"/>
      <c r="CNO190" s="95"/>
      <c r="CNP190" s="95"/>
      <c r="CNQ190" s="95"/>
      <c r="CNR190" s="95"/>
      <c r="CNS190" s="95"/>
      <c r="CNT190" s="95"/>
      <c r="CNU190" s="95"/>
      <c r="CNV190" s="95"/>
      <c r="CNW190" s="95"/>
      <c r="CNX190" s="95"/>
      <c r="CNY190" s="95"/>
      <c r="CNZ190" s="95"/>
      <c r="COA190" s="95"/>
      <c r="COB190" s="95"/>
      <c r="COC190" s="95"/>
      <c r="COD190" s="95"/>
      <c r="COE190" s="95"/>
      <c r="COF190" s="95"/>
      <c r="COG190" s="95"/>
      <c r="COH190" s="95"/>
      <c r="COI190" s="95"/>
      <c r="COJ190" s="95"/>
      <c r="COK190" s="95"/>
      <c r="COL190" s="95"/>
      <c r="COM190" s="95"/>
      <c r="CON190" s="95"/>
      <c r="COO190" s="95"/>
      <c r="COP190" s="95"/>
      <c r="COQ190" s="95"/>
      <c r="COR190" s="95"/>
      <c r="COS190" s="95"/>
      <c r="COT190" s="95"/>
      <c r="COU190" s="95"/>
      <c r="COV190" s="95"/>
      <c r="COW190" s="95"/>
      <c r="COX190" s="95"/>
      <c r="COY190" s="95"/>
      <c r="COZ190" s="95"/>
      <c r="CPA190" s="95"/>
      <c r="CPB190" s="95"/>
      <c r="CPC190" s="95"/>
      <c r="CPD190" s="95"/>
      <c r="CPE190" s="95"/>
      <c r="CPF190" s="95"/>
      <c r="CPG190" s="95"/>
      <c r="CPH190" s="95"/>
      <c r="CPI190" s="95"/>
      <c r="CPJ190" s="95"/>
      <c r="CPK190" s="95"/>
      <c r="CPL190" s="95"/>
      <c r="CPM190" s="95"/>
      <c r="CPN190" s="95"/>
      <c r="CPO190" s="95"/>
      <c r="CPP190" s="95"/>
      <c r="CPQ190" s="95"/>
      <c r="CPR190" s="95"/>
      <c r="CPS190" s="95"/>
      <c r="CPT190" s="95"/>
      <c r="CPU190" s="95"/>
      <c r="CPV190" s="95"/>
      <c r="CPW190" s="95"/>
      <c r="CPX190" s="95"/>
      <c r="CPY190" s="95"/>
      <c r="CPZ190" s="95"/>
      <c r="CQA190" s="95"/>
      <c r="CQB190" s="95"/>
      <c r="CQC190" s="95"/>
      <c r="CQD190" s="95"/>
      <c r="CQE190" s="95"/>
      <c r="CQF190" s="95"/>
      <c r="CQG190" s="95"/>
      <c r="CQH190" s="95"/>
      <c r="CQI190" s="95"/>
      <c r="CQJ190" s="95"/>
      <c r="CQK190" s="95"/>
      <c r="CQL190" s="95"/>
      <c r="CQM190" s="95"/>
      <c r="CQN190" s="95"/>
      <c r="CQO190" s="95"/>
      <c r="CQP190" s="95"/>
      <c r="CQQ190" s="95"/>
      <c r="CQR190" s="95"/>
      <c r="CQS190" s="95"/>
      <c r="CQT190" s="95"/>
      <c r="CQU190" s="95"/>
      <c r="CQV190" s="95"/>
      <c r="CQW190" s="95"/>
      <c r="CQX190" s="95"/>
      <c r="CQY190" s="95"/>
      <c r="CQZ190" s="95"/>
      <c r="CRA190" s="95"/>
      <c r="CRB190" s="95"/>
      <c r="CRC190" s="95"/>
      <c r="CRD190" s="95"/>
      <c r="CRE190" s="95"/>
      <c r="CRF190" s="95"/>
      <c r="CRG190" s="95"/>
      <c r="CRH190" s="95"/>
      <c r="CRI190" s="95"/>
      <c r="CRJ190" s="95"/>
      <c r="CRK190" s="95"/>
      <c r="CRL190" s="95"/>
      <c r="CRM190" s="95"/>
      <c r="CRN190" s="95"/>
      <c r="CRO190" s="95"/>
      <c r="CRP190" s="95"/>
      <c r="CRQ190" s="95"/>
      <c r="CRR190" s="95"/>
      <c r="CRS190" s="95"/>
      <c r="CRT190" s="95"/>
      <c r="CRU190" s="95"/>
      <c r="CRV190" s="95"/>
      <c r="CRW190" s="95"/>
      <c r="CRX190" s="95"/>
      <c r="CRY190" s="95"/>
      <c r="CRZ190" s="95"/>
      <c r="CSA190" s="95"/>
      <c r="CSB190" s="95"/>
      <c r="CSC190" s="95"/>
      <c r="CSD190" s="95"/>
      <c r="CSE190" s="95"/>
      <c r="CSF190" s="95"/>
      <c r="CSG190" s="95"/>
      <c r="CSH190" s="95"/>
      <c r="CSI190" s="95"/>
      <c r="CSJ190" s="95"/>
      <c r="CSK190" s="95"/>
      <c r="CSL190" s="95"/>
      <c r="CSM190" s="95"/>
      <c r="CSN190" s="95"/>
      <c r="CSO190" s="95"/>
      <c r="CSP190" s="95"/>
      <c r="CSQ190" s="95"/>
      <c r="CSR190" s="95"/>
      <c r="CSS190" s="95"/>
      <c r="CST190" s="95"/>
      <c r="CSU190" s="95"/>
      <c r="CSV190" s="95"/>
      <c r="CSW190" s="95"/>
      <c r="CSX190" s="95"/>
      <c r="CSY190" s="95"/>
      <c r="CSZ190" s="95"/>
      <c r="CTA190" s="95"/>
      <c r="CTB190" s="95"/>
      <c r="CTC190" s="95"/>
      <c r="CTD190" s="95"/>
      <c r="CTE190" s="95"/>
      <c r="CTF190" s="95"/>
      <c r="CTG190" s="95"/>
      <c r="CTH190" s="95"/>
      <c r="CTI190" s="95"/>
      <c r="CTJ190" s="95"/>
      <c r="CTK190" s="95"/>
      <c r="CTL190" s="95"/>
      <c r="CTM190" s="95"/>
      <c r="CTN190" s="95"/>
      <c r="CTO190" s="95"/>
      <c r="CTP190" s="95"/>
      <c r="CTQ190" s="95"/>
      <c r="CTR190" s="95"/>
      <c r="CTS190" s="95"/>
      <c r="CTT190" s="95"/>
      <c r="CTU190" s="95"/>
      <c r="CTV190" s="95"/>
      <c r="CTW190" s="95"/>
      <c r="CTX190" s="95"/>
      <c r="CTY190" s="95"/>
      <c r="CTZ190" s="95"/>
      <c r="CUA190" s="95"/>
      <c r="CUB190" s="95"/>
      <c r="CUC190" s="95"/>
      <c r="CUD190" s="95"/>
      <c r="CUE190" s="95"/>
      <c r="CUF190" s="95"/>
      <c r="CUG190" s="95"/>
      <c r="CUH190" s="95"/>
      <c r="CUI190" s="95"/>
      <c r="CUJ190" s="95"/>
      <c r="CUK190" s="95"/>
      <c r="CUL190" s="95"/>
      <c r="CUM190" s="95"/>
      <c r="CUN190" s="95"/>
      <c r="CUO190" s="95"/>
      <c r="CUP190" s="95"/>
      <c r="CUQ190" s="95"/>
      <c r="CUR190" s="95"/>
      <c r="CUS190" s="95"/>
      <c r="CUT190" s="95"/>
      <c r="CUU190" s="95"/>
      <c r="CUV190" s="95"/>
      <c r="CUW190" s="95"/>
      <c r="CUX190" s="95"/>
      <c r="CUY190" s="95"/>
      <c r="CUZ190" s="95"/>
      <c r="CVA190" s="95"/>
      <c r="CVB190" s="95"/>
      <c r="CVC190" s="95"/>
      <c r="CVD190" s="95"/>
      <c r="CVE190" s="95"/>
      <c r="CVF190" s="95"/>
      <c r="CVG190" s="95"/>
      <c r="CVH190" s="95"/>
      <c r="CVI190" s="95"/>
      <c r="CVJ190" s="95"/>
      <c r="CVK190" s="95"/>
      <c r="CVL190" s="95"/>
      <c r="CVM190" s="95"/>
      <c r="CVN190" s="95"/>
      <c r="CVO190" s="95"/>
      <c r="CVP190" s="95"/>
      <c r="CVQ190" s="95"/>
      <c r="CVR190" s="95"/>
      <c r="CVS190" s="95"/>
      <c r="CVT190" s="95"/>
      <c r="CVU190" s="95"/>
      <c r="CVV190" s="95"/>
      <c r="CVW190" s="95"/>
      <c r="CVX190" s="95"/>
      <c r="CVY190" s="95"/>
      <c r="CVZ190" s="95"/>
      <c r="CWA190" s="95"/>
      <c r="CWB190" s="95"/>
      <c r="CWC190" s="95"/>
      <c r="CWD190" s="95"/>
      <c r="CWE190" s="95"/>
      <c r="CWF190" s="95"/>
      <c r="CWG190" s="95"/>
      <c r="CWH190" s="95"/>
      <c r="CWI190" s="95"/>
      <c r="CWJ190" s="95"/>
      <c r="CWK190" s="95"/>
      <c r="CWL190" s="95"/>
      <c r="CWM190" s="95"/>
      <c r="CWN190" s="95"/>
      <c r="CWO190" s="95"/>
      <c r="CWP190" s="95"/>
      <c r="CWQ190" s="95"/>
      <c r="CWR190" s="95"/>
      <c r="CWS190" s="95"/>
      <c r="CWT190" s="95"/>
      <c r="CWU190" s="95"/>
      <c r="CWV190" s="95"/>
      <c r="CWW190" s="95"/>
      <c r="CWX190" s="95"/>
      <c r="CWY190" s="95"/>
      <c r="CWZ190" s="95"/>
      <c r="CXA190" s="95"/>
      <c r="CXB190" s="95"/>
      <c r="CXC190" s="95"/>
      <c r="CXD190" s="95"/>
      <c r="CXE190" s="95"/>
      <c r="CXF190" s="95"/>
      <c r="CXG190" s="95"/>
      <c r="CXH190" s="95"/>
      <c r="CXI190" s="95"/>
      <c r="CXJ190" s="95"/>
      <c r="CXK190" s="95"/>
      <c r="CXL190" s="95"/>
      <c r="CXM190" s="95"/>
      <c r="CXN190" s="95"/>
      <c r="CXO190" s="95"/>
      <c r="CXP190" s="95"/>
      <c r="CXQ190" s="95"/>
      <c r="CXR190" s="95"/>
      <c r="CXS190" s="95"/>
      <c r="CXT190" s="95"/>
      <c r="CXU190" s="95"/>
      <c r="CXV190" s="95"/>
      <c r="CXW190" s="95"/>
      <c r="CXX190" s="95"/>
      <c r="CXY190" s="95"/>
      <c r="CXZ190" s="95"/>
      <c r="CYA190" s="95"/>
      <c r="CYB190" s="95"/>
      <c r="CYC190" s="95"/>
      <c r="CYD190" s="95"/>
      <c r="CYE190" s="95"/>
      <c r="CYF190" s="95"/>
      <c r="CYG190" s="95"/>
      <c r="CYH190" s="95"/>
      <c r="CYI190" s="95"/>
      <c r="CYJ190" s="95"/>
      <c r="CYK190" s="95"/>
      <c r="CYL190" s="95"/>
      <c r="CYM190" s="95"/>
      <c r="CYN190" s="95"/>
      <c r="CYO190" s="95"/>
      <c r="CYP190" s="95"/>
      <c r="CYQ190" s="95"/>
      <c r="CYR190" s="95"/>
      <c r="CYS190" s="95"/>
      <c r="CYT190" s="95"/>
      <c r="CYU190" s="95"/>
      <c r="CYV190" s="95"/>
      <c r="CYW190" s="95"/>
      <c r="CYX190" s="95"/>
      <c r="CYY190" s="95"/>
      <c r="CYZ190" s="95"/>
      <c r="CZA190" s="95"/>
      <c r="CZB190" s="95"/>
      <c r="CZC190" s="95"/>
      <c r="CZD190" s="95"/>
      <c r="CZE190" s="95"/>
      <c r="CZF190" s="95"/>
      <c r="CZG190" s="95"/>
      <c r="CZH190" s="95"/>
      <c r="CZI190" s="95"/>
      <c r="CZJ190" s="95"/>
      <c r="CZK190" s="95"/>
      <c r="CZL190" s="95"/>
      <c r="CZM190" s="95"/>
      <c r="CZN190" s="95"/>
      <c r="CZO190" s="95"/>
      <c r="CZP190" s="95"/>
      <c r="CZQ190" s="95"/>
      <c r="CZR190" s="95"/>
      <c r="CZS190" s="95"/>
      <c r="CZT190" s="95"/>
      <c r="CZU190" s="95"/>
      <c r="CZV190" s="95"/>
      <c r="CZW190" s="95"/>
      <c r="CZX190" s="95"/>
      <c r="CZY190" s="95"/>
      <c r="CZZ190" s="95"/>
      <c r="DAA190" s="95"/>
      <c r="DAB190" s="95"/>
      <c r="DAC190" s="95"/>
      <c r="DAD190" s="95"/>
      <c r="DAE190" s="95"/>
      <c r="DAF190" s="95"/>
      <c r="DAG190" s="95"/>
      <c r="DAH190" s="95"/>
      <c r="DAI190" s="95"/>
      <c r="DAJ190" s="95"/>
      <c r="DAK190" s="95"/>
      <c r="DAL190" s="95"/>
      <c r="DAM190" s="95"/>
      <c r="DAN190" s="95"/>
      <c r="DAO190" s="95"/>
      <c r="DAP190" s="95"/>
      <c r="DAQ190" s="95"/>
      <c r="DAR190" s="95"/>
      <c r="DAS190" s="95"/>
      <c r="DAT190" s="95"/>
      <c r="DAU190" s="95"/>
      <c r="DAV190" s="95"/>
      <c r="DAW190" s="95"/>
      <c r="DAX190" s="95"/>
      <c r="DAY190" s="95"/>
      <c r="DAZ190" s="95"/>
      <c r="DBA190" s="95"/>
      <c r="DBB190" s="95"/>
      <c r="DBC190" s="95"/>
      <c r="DBD190" s="95"/>
      <c r="DBE190" s="95"/>
      <c r="DBF190" s="95"/>
      <c r="DBG190" s="95"/>
      <c r="DBH190" s="95"/>
      <c r="DBI190" s="95"/>
      <c r="DBJ190" s="95"/>
      <c r="DBK190" s="95"/>
      <c r="DBL190" s="95"/>
      <c r="DBM190" s="95"/>
      <c r="DBN190" s="95"/>
      <c r="DBO190" s="95"/>
      <c r="DBP190" s="95"/>
      <c r="DBQ190" s="95"/>
      <c r="DBR190" s="95"/>
      <c r="DBS190" s="95"/>
      <c r="DBT190" s="95"/>
      <c r="DBU190" s="95"/>
      <c r="DBV190" s="95"/>
      <c r="DBW190" s="95"/>
      <c r="DBX190" s="95"/>
      <c r="DBY190" s="95"/>
      <c r="DBZ190" s="95"/>
      <c r="DCA190" s="95"/>
      <c r="DCB190" s="95"/>
      <c r="DCC190" s="95"/>
      <c r="DCD190" s="95"/>
      <c r="DCE190" s="95"/>
      <c r="DCF190" s="95"/>
      <c r="DCG190" s="95"/>
      <c r="DCH190" s="95"/>
      <c r="DCI190" s="95"/>
      <c r="DCJ190" s="95"/>
      <c r="DCK190" s="95"/>
      <c r="DCL190" s="95"/>
      <c r="DCM190" s="95"/>
      <c r="DCN190" s="95"/>
      <c r="DCO190" s="95"/>
      <c r="DCP190" s="95"/>
      <c r="DCQ190" s="95"/>
      <c r="DCR190" s="95"/>
      <c r="DCS190" s="95"/>
      <c r="DCT190" s="95"/>
      <c r="DCU190" s="95"/>
      <c r="DCV190" s="95"/>
      <c r="DCW190" s="95"/>
      <c r="DCX190" s="95"/>
      <c r="DCY190" s="95"/>
      <c r="DCZ190" s="95"/>
      <c r="DDA190" s="95"/>
      <c r="DDB190" s="95"/>
      <c r="DDC190" s="95"/>
      <c r="DDD190" s="95"/>
      <c r="DDE190" s="95"/>
      <c r="DDF190" s="95"/>
      <c r="DDG190" s="95"/>
      <c r="DDH190" s="95"/>
      <c r="DDI190" s="95"/>
      <c r="DDJ190" s="95"/>
      <c r="DDK190" s="95"/>
      <c r="DDL190" s="95"/>
      <c r="DDM190" s="95"/>
      <c r="DDN190" s="95"/>
      <c r="DDO190" s="95"/>
      <c r="DDP190" s="95"/>
      <c r="DDQ190" s="95"/>
      <c r="DDR190" s="95"/>
      <c r="DDS190" s="95"/>
      <c r="DDT190" s="95"/>
      <c r="DDU190" s="95"/>
      <c r="DDV190" s="95"/>
      <c r="DDW190" s="95"/>
      <c r="DDX190" s="95"/>
      <c r="DDY190" s="95"/>
      <c r="DDZ190" s="95"/>
      <c r="DEA190" s="95"/>
      <c r="DEB190" s="95"/>
      <c r="DEC190" s="95"/>
      <c r="DED190" s="95"/>
      <c r="DEE190" s="95"/>
      <c r="DEF190" s="95"/>
      <c r="DEG190" s="95"/>
      <c r="DEH190" s="95"/>
      <c r="DEI190" s="95"/>
      <c r="DEJ190" s="95"/>
      <c r="DEK190" s="95"/>
      <c r="DEL190" s="95"/>
      <c r="DEM190" s="95"/>
      <c r="DEN190" s="95"/>
      <c r="DEO190" s="95"/>
      <c r="DEP190" s="95"/>
      <c r="DEQ190" s="95"/>
      <c r="DER190" s="95"/>
      <c r="DES190" s="95"/>
      <c r="DET190" s="95"/>
      <c r="DEU190" s="95"/>
      <c r="DEV190" s="95"/>
      <c r="DEW190" s="95"/>
      <c r="DEX190" s="95"/>
      <c r="DEY190" s="95"/>
      <c r="DEZ190" s="95"/>
      <c r="DFA190" s="95"/>
      <c r="DFB190" s="95"/>
      <c r="DFC190" s="95"/>
      <c r="DFD190" s="95"/>
      <c r="DFE190" s="95"/>
      <c r="DFF190" s="95"/>
      <c r="DFG190" s="95"/>
      <c r="DFH190" s="95"/>
      <c r="DFI190" s="95"/>
      <c r="DFJ190" s="95"/>
      <c r="DFK190" s="95"/>
      <c r="DFL190" s="95"/>
      <c r="DFM190" s="95"/>
      <c r="DFN190" s="95"/>
      <c r="DFO190" s="95"/>
      <c r="DFP190" s="95"/>
      <c r="DFQ190" s="95"/>
      <c r="DFR190" s="95"/>
      <c r="DFS190" s="95"/>
      <c r="DFT190" s="95"/>
      <c r="DFU190" s="95"/>
      <c r="DFV190" s="95"/>
      <c r="DFW190" s="95"/>
      <c r="DFX190" s="95"/>
      <c r="DFY190" s="95"/>
      <c r="DFZ190" s="95"/>
      <c r="DGA190" s="95"/>
      <c r="DGB190" s="95"/>
      <c r="DGC190" s="95"/>
      <c r="DGD190" s="95"/>
      <c r="DGE190" s="95"/>
      <c r="DGF190" s="95"/>
      <c r="DGG190" s="95"/>
      <c r="DGH190" s="95"/>
      <c r="DGI190" s="95"/>
      <c r="DGJ190" s="95"/>
      <c r="DGK190" s="95"/>
      <c r="DGL190" s="95"/>
      <c r="DGM190" s="95"/>
      <c r="DGN190" s="95"/>
      <c r="DGO190" s="95"/>
      <c r="DGP190" s="95"/>
      <c r="DGQ190" s="95"/>
      <c r="DGR190" s="95"/>
      <c r="DGS190" s="95"/>
      <c r="DGT190" s="95"/>
      <c r="DGU190" s="95"/>
      <c r="DGV190" s="95"/>
      <c r="DGW190" s="95"/>
      <c r="DGX190" s="95"/>
      <c r="DGY190" s="95"/>
      <c r="DGZ190" s="95"/>
      <c r="DHA190" s="95"/>
      <c r="DHB190" s="95"/>
      <c r="DHC190" s="95"/>
      <c r="DHD190" s="95"/>
      <c r="DHE190" s="95"/>
      <c r="DHF190" s="95"/>
      <c r="DHG190" s="95"/>
      <c r="DHH190" s="95"/>
      <c r="DHI190" s="95"/>
      <c r="DHJ190" s="95"/>
      <c r="DHK190" s="95"/>
      <c r="DHL190" s="95"/>
      <c r="DHM190" s="95"/>
      <c r="DHN190" s="95"/>
      <c r="DHO190" s="95"/>
      <c r="DHP190" s="95"/>
      <c r="DHQ190" s="95"/>
      <c r="DHR190" s="95"/>
      <c r="DHS190" s="95"/>
      <c r="DHT190" s="95"/>
      <c r="DHU190" s="95"/>
      <c r="DHV190" s="95"/>
      <c r="DHW190" s="95"/>
      <c r="DHX190" s="95"/>
      <c r="DHY190" s="95"/>
      <c r="DHZ190" s="95"/>
      <c r="DIA190" s="95"/>
      <c r="DIB190" s="95"/>
      <c r="DIC190" s="95"/>
      <c r="DID190" s="95"/>
      <c r="DIE190" s="95"/>
      <c r="DIF190" s="95"/>
      <c r="DIG190" s="95"/>
      <c r="DIH190" s="95"/>
      <c r="DII190" s="95"/>
      <c r="DIJ190" s="95"/>
      <c r="DIK190" s="95"/>
      <c r="DIL190" s="95"/>
      <c r="DIM190" s="95"/>
      <c r="DIN190" s="95"/>
      <c r="DIO190" s="95"/>
      <c r="DIP190" s="95"/>
      <c r="DIQ190" s="95"/>
      <c r="DIR190" s="95"/>
      <c r="DIS190" s="95"/>
      <c r="DIT190" s="95"/>
      <c r="DIU190" s="95"/>
      <c r="DIV190" s="95"/>
      <c r="DIW190" s="95"/>
      <c r="DIX190" s="95"/>
      <c r="DIY190" s="95"/>
      <c r="DIZ190" s="95"/>
      <c r="DJA190" s="95"/>
      <c r="DJB190" s="95"/>
      <c r="DJC190" s="95"/>
      <c r="DJD190" s="95"/>
      <c r="DJE190" s="95"/>
      <c r="DJF190" s="95"/>
      <c r="DJG190" s="95"/>
      <c r="DJH190" s="95"/>
      <c r="DJI190" s="95"/>
      <c r="DJJ190" s="95"/>
      <c r="DJK190" s="95"/>
      <c r="DJL190" s="95"/>
      <c r="DJM190" s="95"/>
      <c r="DJN190" s="95"/>
      <c r="DJO190" s="95"/>
      <c r="DJP190" s="95"/>
      <c r="DJQ190" s="95"/>
      <c r="DJR190" s="95"/>
      <c r="DJS190" s="95"/>
      <c r="DJT190" s="95"/>
      <c r="DJU190" s="95"/>
      <c r="DJV190" s="95"/>
      <c r="DJW190" s="95"/>
      <c r="DJX190" s="95"/>
      <c r="DJY190" s="95"/>
      <c r="DJZ190" s="95"/>
      <c r="DKA190" s="95"/>
      <c r="DKB190" s="95"/>
      <c r="DKC190" s="95"/>
      <c r="DKD190" s="95"/>
      <c r="DKE190" s="95"/>
      <c r="DKF190" s="95"/>
      <c r="DKG190" s="95"/>
      <c r="DKH190" s="95"/>
      <c r="DKI190" s="95"/>
      <c r="DKJ190" s="95"/>
      <c r="DKK190" s="95"/>
      <c r="DKL190" s="95"/>
      <c r="DKM190" s="95"/>
      <c r="DKN190" s="95"/>
      <c r="DKO190" s="95"/>
      <c r="DKP190" s="95"/>
      <c r="DKQ190" s="95"/>
      <c r="DKR190" s="95"/>
      <c r="DKS190" s="95"/>
      <c r="DKT190" s="95"/>
      <c r="DKU190" s="95"/>
      <c r="DKV190" s="95"/>
      <c r="DKW190" s="95"/>
      <c r="DKX190" s="95"/>
      <c r="DKY190" s="95"/>
      <c r="DKZ190" s="95"/>
      <c r="DLA190" s="95"/>
      <c r="DLB190" s="95"/>
      <c r="DLC190" s="95"/>
      <c r="DLD190" s="95"/>
      <c r="DLE190" s="95"/>
      <c r="DLF190" s="95"/>
      <c r="DLG190" s="95"/>
      <c r="DLH190" s="95"/>
      <c r="DLI190" s="95"/>
      <c r="DLJ190" s="95"/>
      <c r="DLK190" s="95"/>
      <c r="DLL190" s="95"/>
      <c r="DLM190" s="95"/>
      <c r="DLN190" s="95"/>
      <c r="DLO190" s="95"/>
      <c r="DLP190" s="95"/>
      <c r="DLQ190" s="95"/>
      <c r="DLR190" s="95"/>
      <c r="DLS190" s="95"/>
      <c r="DLT190" s="95"/>
      <c r="DLU190" s="95"/>
      <c r="DLV190" s="95"/>
      <c r="DLW190" s="95"/>
      <c r="DLX190" s="95"/>
      <c r="DLY190" s="95"/>
      <c r="DLZ190" s="95"/>
      <c r="DMA190" s="95"/>
      <c r="DMB190" s="95"/>
      <c r="DMC190" s="95"/>
      <c r="DMD190" s="95"/>
      <c r="DME190" s="95"/>
      <c r="DMF190" s="95"/>
      <c r="DMG190" s="95"/>
      <c r="DMH190" s="95"/>
      <c r="DMI190" s="95"/>
      <c r="DMJ190" s="95"/>
      <c r="DMK190" s="95"/>
      <c r="DML190" s="95"/>
      <c r="DMM190" s="95"/>
      <c r="DMN190" s="95"/>
      <c r="DMO190" s="95"/>
      <c r="DMP190" s="95"/>
      <c r="DMQ190" s="95"/>
      <c r="DMR190" s="95"/>
      <c r="DMS190" s="95"/>
      <c r="DMT190" s="95"/>
      <c r="DMU190" s="95"/>
      <c r="DMV190" s="95"/>
      <c r="DMW190" s="95"/>
      <c r="DMX190" s="95"/>
      <c r="DMY190" s="95"/>
      <c r="DMZ190" s="95"/>
      <c r="DNA190" s="95"/>
      <c r="DNB190" s="95"/>
      <c r="DNC190" s="95"/>
      <c r="DND190" s="95"/>
      <c r="DNE190" s="95"/>
      <c r="DNF190" s="95"/>
      <c r="DNG190" s="95"/>
      <c r="DNH190" s="95"/>
      <c r="DNI190" s="95"/>
      <c r="DNJ190" s="95"/>
      <c r="DNK190" s="95"/>
      <c r="DNL190" s="95"/>
      <c r="DNM190" s="95"/>
      <c r="DNN190" s="95"/>
      <c r="DNO190" s="95"/>
      <c r="DNP190" s="95"/>
      <c r="DNQ190" s="95"/>
      <c r="DNR190" s="95"/>
      <c r="DNS190" s="95"/>
      <c r="DNT190" s="95"/>
      <c r="DNU190" s="95"/>
      <c r="DNV190" s="95"/>
      <c r="DNW190" s="95"/>
      <c r="DNX190" s="95"/>
      <c r="DNY190" s="95"/>
      <c r="DNZ190" s="95"/>
      <c r="DOA190" s="95"/>
      <c r="DOB190" s="95"/>
      <c r="DOC190" s="95"/>
      <c r="DOD190" s="95"/>
      <c r="DOE190" s="95"/>
      <c r="DOF190" s="95"/>
      <c r="DOG190" s="95"/>
      <c r="DOH190" s="95"/>
      <c r="DOI190" s="95"/>
      <c r="DOJ190" s="95"/>
      <c r="DOK190" s="95"/>
      <c r="DOL190" s="95"/>
      <c r="DOM190" s="95"/>
      <c r="DON190" s="95"/>
      <c r="DOO190" s="95"/>
      <c r="DOP190" s="95"/>
      <c r="DOQ190" s="95"/>
      <c r="DOR190" s="95"/>
      <c r="DOS190" s="95"/>
      <c r="DOT190" s="95"/>
      <c r="DOU190" s="95"/>
      <c r="DOV190" s="95"/>
      <c r="DOW190" s="95"/>
      <c r="DOX190" s="95"/>
      <c r="DOY190" s="95"/>
      <c r="DOZ190" s="95"/>
      <c r="DPA190" s="95"/>
      <c r="DPB190" s="95"/>
      <c r="DPC190" s="95"/>
      <c r="DPD190" s="95"/>
      <c r="DPE190" s="95"/>
      <c r="DPF190" s="95"/>
      <c r="DPG190" s="95"/>
      <c r="DPH190" s="95"/>
      <c r="DPI190" s="95"/>
      <c r="DPJ190" s="95"/>
      <c r="DPK190" s="95"/>
      <c r="DPL190" s="95"/>
      <c r="DPM190" s="95"/>
      <c r="DPN190" s="95"/>
      <c r="DPO190" s="95"/>
      <c r="DPP190" s="95"/>
      <c r="DPQ190" s="95"/>
      <c r="DPR190" s="95"/>
      <c r="DPS190" s="95"/>
      <c r="DPT190" s="95"/>
      <c r="DPU190" s="95"/>
      <c r="DPV190" s="95"/>
      <c r="DPW190" s="95"/>
      <c r="DPX190" s="95"/>
      <c r="DPY190" s="95"/>
      <c r="DPZ190" s="95"/>
      <c r="DQA190" s="95"/>
      <c r="DQB190" s="95"/>
      <c r="DQC190" s="95"/>
      <c r="DQD190" s="95"/>
      <c r="DQE190" s="95"/>
      <c r="DQF190" s="95"/>
      <c r="DQG190" s="95"/>
      <c r="DQH190" s="95"/>
      <c r="DQI190" s="95"/>
      <c r="DQJ190" s="95"/>
      <c r="DQK190" s="95"/>
      <c r="DQL190" s="95"/>
      <c r="DQM190" s="95"/>
      <c r="DQN190" s="95"/>
      <c r="DQO190" s="95"/>
      <c r="DQP190" s="95"/>
      <c r="DQQ190" s="95"/>
      <c r="DQR190" s="95"/>
      <c r="DQS190" s="95"/>
      <c r="DQT190" s="95"/>
      <c r="DQU190" s="95"/>
      <c r="DQV190" s="95"/>
      <c r="DQW190" s="95"/>
      <c r="DQX190" s="95"/>
      <c r="DQY190" s="95"/>
      <c r="DQZ190" s="95"/>
      <c r="DRA190" s="95"/>
      <c r="DRB190" s="95"/>
      <c r="DRC190" s="95"/>
      <c r="DRD190" s="95"/>
      <c r="DRE190" s="95"/>
      <c r="DRF190" s="95"/>
      <c r="DRG190" s="95"/>
      <c r="DRH190" s="95"/>
      <c r="DRI190" s="95"/>
      <c r="DRJ190" s="95"/>
      <c r="DRK190" s="95"/>
      <c r="DRL190" s="95"/>
      <c r="DRM190" s="95"/>
      <c r="DRN190" s="95"/>
      <c r="DRO190" s="95"/>
      <c r="DRP190" s="95"/>
      <c r="DRQ190" s="95"/>
      <c r="DRR190" s="95"/>
      <c r="DRS190" s="95"/>
      <c r="DRT190" s="95"/>
      <c r="DRU190" s="95"/>
      <c r="DRV190" s="95"/>
      <c r="DRW190" s="95"/>
      <c r="DRX190" s="95"/>
      <c r="DRY190" s="95"/>
      <c r="DRZ190" s="95"/>
      <c r="DSA190" s="95"/>
      <c r="DSB190" s="95"/>
      <c r="DSC190" s="95"/>
      <c r="DSD190" s="95"/>
      <c r="DSE190" s="95"/>
      <c r="DSF190" s="95"/>
      <c r="DSG190" s="95"/>
      <c r="DSH190" s="95"/>
      <c r="DSI190" s="95"/>
      <c r="DSJ190" s="95"/>
      <c r="DSK190" s="95"/>
      <c r="DSL190" s="95"/>
      <c r="DSM190" s="95"/>
      <c r="DSN190" s="95"/>
      <c r="DSO190" s="95"/>
      <c r="DSP190" s="95"/>
      <c r="DSQ190" s="95"/>
      <c r="DSR190" s="95"/>
      <c r="DSS190" s="95"/>
      <c r="DST190" s="95"/>
      <c r="DSU190" s="95"/>
      <c r="DSV190" s="95"/>
      <c r="DSW190" s="95"/>
      <c r="DSX190" s="95"/>
      <c r="DSY190" s="95"/>
      <c r="DSZ190" s="95"/>
      <c r="DTA190" s="95"/>
      <c r="DTB190" s="95"/>
      <c r="DTC190" s="95"/>
      <c r="DTD190" s="95"/>
      <c r="DTE190" s="95"/>
      <c r="DTF190" s="95"/>
      <c r="DTG190" s="95"/>
      <c r="DTH190" s="95"/>
      <c r="DTI190" s="95"/>
      <c r="DTJ190" s="95"/>
      <c r="DTK190" s="95"/>
      <c r="DTL190" s="95"/>
      <c r="DTM190" s="95"/>
      <c r="DTN190" s="95"/>
      <c r="DTO190" s="95"/>
      <c r="DTP190" s="95"/>
      <c r="DTQ190" s="95"/>
      <c r="DTR190" s="95"/>
      <c r="DTS190" s="95"/>
      <c r="DTT190" s="95"/>
      <c r="DTU190" s="95"/>
      <c r="DTV190" s="95"/>
      <c r="DTW190" s="95"/>
      <c r="DTX190" s="95"/>
      <c r="DTY190" s="95"/>
      <c r="DTZ190" s="95"/>
      <c r="DUA190" s="95"/>
      <c r="DUB190" s="95"/>
      <c r="DUC190" s="95"/>
      <c r="DUD190" s="95"/>
      <c r="DUE190" s="95"/>
      <c r="DUF190" s="95"/>
      <c r="DUG190" s="95"/>
      <c r="DUH190" s="95"/>
      <c r="DUI190" s="95"/>
      <c r="DUJ190" s="95"/>
      <c r="DUK190" s="95"/>
      <c r="DUL190" s="95"/>
      <c r="DUM190" s="95"/>
      <c r="DUN190" s="95"/>
      <c r="DUO190" s="95"/>
      <c r="DUP190" s="95"/>
      <c r="DUQ190" s="95"/>
      <c r="DUR190" s="95"/>
      <c r="DUS190" s="95"/>
      <c r="DUT190" s="95"/>
      <c r="DUU190" s="95"/>
      <c r="DUV190" s="95"/>
      <c r="DUW190" s="95"/>
      <c r="DUX190" s="95"/>
      <c r="DUY190" s="95"/>
      <c r="DUZ190" s="95"/>
      <c r="DVA190" s="95"/>
      <c r="DVB190" s="95"/>
      <c r="DVC190" s="95"/>
      <c r="DVD190" s="95"/>
      <c r="DVE190" s="95"/>
      <c r="DVF190" s="95"/>
      <c r="DVG190" s="95"/>
      <c r="DVH190" s="95"/>
      <c r="DVI190" s="95"/>
      <c r="DVJ190" s="95"/>
      <c r="DVK190" s="95"/>
      <c r="DVL190" s="95"/>
      <c r="DVM190" s="95"/>
      <c r="DVN190" s="95"/>
      <c r="DVO190" s="95"/>
      <c r="DVP190" s="95"/>
      <c r="DVQ190" s="95"/>
      <c r="DVR190" s="95"/>
      <c r="DVS190" s="95"/>
      <c r="DVT190" s="95"/>
      <c r="DVU190" s="95"/>
      <c r="DVV190" s="95"/>
      <c r="DVW190" s="95"/>
      <c r="DVX190" s="95"/>
      <c r="DVY190" s="95"/>
      <c r="DVZ190" s="95"/>
      <c r="DWA190" s="95"/>
      <c r="DWB190" s="95"/>
      <c r="DWC190" s="95"/>
      <c r="DWD190" s="95"/>
      <c r="DWE190" s="95"/>
      <c r="DWF190" s="95"/>
      <c r="DWG190" s="95"/>
      <c r="DWH190" s="95"/>
      <c r="DWI190" s="95"/>
      <c r="DWJ190" s="95"/>
      <c r="DWK190" s="95"/>
      <c r="DWL190" s="95"/>
      <c r="DWM190" s="95"/>
      <c r="DWN190" s="95"/>
      <c r="DWO190" s="95"/>
      <c r="DWP190" s="95"/>
      <c r="DWQ190" s="95"/>
      <c r="DWR190" s="95"/>
      <c r="DWS190" s="95"/>
      <c r="DWT190" s="95"/>
      <c r="DWU190" s="95"/>
      <c r="DWV190" s="95"/>
      <c r="DWW190" s="95"/>
      <c r="DWX190" s="95"/>
      <c r="DWY190" s="95"/>
      <c r="DWZ190" s="95"/>
      <c r="DXA190" s="95"/>
      <c r="DXB190" s="95"/>
      <c r="DXC190" s="95"/>
      <c r="DXD190" s="95"/>
      <c r="DXE190" s="95"/>
      <c r="DXF190" s="95"/>
      <c r="DXG190" s="95"/>
      <c r="DXH190" s="95"/>
      <c r="DXI190" s="95"/>
      <c r="DXJ190" s="95"/>
      <c r="DXK190" s="95"/>
      <c r="DXL190" s="95"/>
      <c r="DXM190" s="95"/>
      <c r="DXN190" s="95"/>
      <c r="DXO190" s="95"/>
      <c r="DXP190" s="95"/>
      <c r="DXQ190" s="95"/>
      <c r="DXR190" s="95"/>
      <c r="DXS190" s="95"/>
      <c r="DXT190" s="95"/>
      <c r="DXU190" s="95"/>
      <c r="DXV190" s="95"/>
      <c r="DXW190" s="95"/>
      <c r="DXX190" s="95"/>
      <c r="DXY190" s="95"/>
      <c r="DXZ190" s="95"/>
      <c r="DYA190" s="95"/>
      <c r="DYB190" s="95"/>
      <c r="DYC190" s="95"/>
      <c r="DYD190" s="95"/>
      <c r="DYE190" s="95"/>
      <c r="DYF190" s="95"/>
      <c r="DYG190" s="95"/>
      <c r="DYH190" s="95"/>
      <c r="DYI190" s="95"/>
      <c r="DYJ190" s="95"/>
      <c r="DYK190" s="95"/>
      <c r="DYL190" s="95"/>
      <c r="DYM190" s="95"/>
      <c r="DYN190" s="95"/>
      <c r="DYO190" s="95"/>
      <c r="DYP190" s="95"/>
      <c r="DYQ190" s="95"/>
      <c r="DYR190" s="95"/>
      <c r="DYS190" s="95"/>
      <c r="DYT190" s="95"/>
      <c r="DYU190" s="95"/>
      <c r="DYV190" s="95"/>
      <c r="DYW190" s="95"/>
      <c r="DYX190" s="95"/>
      <c r="DYY190" s="95"/>
      <c r="DYZ190" s="95"/>
      <c r="DZA190" s="95"/>
      <c r="DZB190" s="95"/>
      <c r="DZC190" s="95"/>
      <c r="DZD190" s="95"/>
      <c r="DZE190" s="95"/>
      <c r="DZF190" s="95"/>
      <c r="DZG190" s="95"/>
      <c r="DZH190" s="95"/>
      <c r="DZI190" s="95"/>
      <c r="DZJ190" s="95"/>
      <c r="DZK190" s="95"/>
      <c r="DZL190" s="95"/>
      <c r="DZM190" s="95"/>
      <c r="DZN190" s="95"/>
      <c r="DZO190" s="95"/>
      <c r="DZP190" s="95"/>
      <c r="DZQ190" s="95"/>
      <c r="DZR190" s="95"/>
      <c r="DZS190" s="95"/>
      <c r="DZT190" s="95"/>
      <c r="DZU190" s="95"/>
      <c r="DZV190" s="95"/>
      <c r="DZW190" s="95"/>
      <c r="DZX190" s="95"/>
      <c r="DZY190" s="95"/>
      <c r="DZZ190" s="95"/>
      <c r="EAA190" s="95"/>
      <c r="EAB190" s="95"/>
      <c r="EAC190" s="95"/>
      <c r="EAD190" s="95"/>
      <c r="EAE190" s="95"/>
      <c r="EAF190" s="95"/>
      <c r="EAG190" s="95"/>
      <c r="EAH190" s="95"/>
      <c r="EAI190" s="95"/>
      <c r="EAJ190" s="95"/>
      <c r="EAK190" s="95"/>
      <c r="EAL190" s="95"/>
      <c r="EAM190" s="95"/>
      <c r="EAN190" s="95"/>
      <c r="EAO190" s="95"/>
      <c r="EAP190" s="95"/>
      <c r="EAQ190" s="95"/>
      <c r="EAR190" s="95"/>
      <c r="EAS190" s="95"/>
      <c r="EAT190" s="95"/>
      <c r="EAU190" s="95"/>
      <c r="EAV190" s="95"/>
      <c r="EAW190" s="95"/>
      <c r="EAX190" s="95"/>
      <c r="EAY190" s="95"/>
      <c r="EAZ190" s="95"/>
      <c r="EBA190" s="95"/>
      <c r="EBB190" s="95"/>
      <c r="EBC190" s="95"/>
      <c r="EBD190" s="95"/>
      <c r="EBE190" s="95"/>
      <c r="EBF190" s="95"/>
      <c r="EBG190" s="95"/>
      <c r="EBH190" s="95"/>
      <c r="EBI190" s="95"/>
      <c r="EBJ190" s="95"/>
      <c r="EBK190" s="95"/>
      <c r="EBL190" s="95"/>
      <c r="EBM190" s="95"/>
      <c r="EBN190" s="95"/>
      <c r="EBO190" s="95"/>
      <c r="EBP190" s="95"/>
      <c r="EBQ190" s="95"/>
      <c r="EBR190" s="95"/>
      <c r="EBS190" s="95"/>
      <c r="EBT190" s="95"/>
      <c r="EBU190" s="95"/>
      <c r="EBV190" s="95"/>
      <c r="EBW190" s="95"/>
      <c r="EBX190" s="95"/>
      <c r="EBY190" s="95"/>
      <c r="EBZ190" s="95"/>
      <c r="ECA190" s="95"/>
      <c r="ECB190" s="95"/>
      <c r="ECC190" s="95"/>
      <c r="ECD190" s="95"/>
      <c r="ECE190" s="95"/>
      <c r="ECF190" s="95"/>
      <c r="ECG190" s="95"/>
      <c r="ECH190" s="95"/>
      <c r="ECI190" s="95"/>
      <c r="ECJ190" s="95"/>
      <c r="ECK190" s="95"/>
      <c r="ECL190" s="95"/>
      <c r="ECM190" s="95"/>
      <c r="ECN190" s="95"/>
      <c r="ECO190" s="95"/>
      <c r="ECP190" s="95"/>
      <c r="ECQ190" s="95"/>
      <c r="ECR190" s="95"/>
      <c r="ECS190" s="95"/>
      <c r="ECT190" s="95"/>
      <c r="ECU190" s="95"/>
      <c r="ECV190" s="95"/>
      <c r="ECW190" s="95"/>
      <c r="ECX190" s="95"/>
      <c r="ECY190" s="95"/>
      <c r="ECZ190" s="95"/>
      <c r="EDA190" s="95"/>
      <c r="EDB190" s="95"/>
      <c r="EDC190" s="95"/>
      <c r="EDD190" s="95"/>
      <c r="EDE190" s="95"/>
      <c r="EDF190" s="95"/>
      <c r="EDG190" s="95"/>
      <c r="EDH190" s="95"/>
      <c r="EDI190" s="95"/>
      <c r="EDJ190" s="95"/>
      <c r="EDK190" s="95"/>
      <c r="EDL190" s="95"/>
      <c r="EDM190" s="95"/>
      <c r="EDN190" s="95"/>
      <c r="EDO190" s="95"/>
      <c r="EDP190" s="95"/>
      <c r="EDQ190" s="95"/>
      <c r="EDR190" s="95"/>
      <c r="EDS190" s="95"/>
      <c r="EDT190" s="95"/>
      <c r="EDU190" s="95"/>
      <c r="EDV190" s="95"/>
      <c r="EDW190" s="95"/>
      <c r="EDX190" s="95"/>
      <c r="EDY190" s="95"/>
      <c r="EDZ190" s="95"/>
      <c r="EEA190" s="95"/>
      <c r="EEB190" s="95"/>
      <c r="EEC190" s="95"/>
      <c r="EED190" s="95"/>
      <c r="EEE190" s="95"/>
      <c r="EEF190" s="95"/>
      <c r="EEG190" s="95"/>
      <c r="EEH190" s="95"/>
      <c r="EEI190" s="95"/>
      <c r="EEJ190" s="95"/>
      <c r="EEK190" s="95"/>
      <c r="EEL190" s="95"/>
      <c r="EEM190" s="95"/>
      <c r="EEN190" s="95"/>
      <c r="EEO190" s="95"/>
      <c r="EEP190" s="95"/>
      <c r="EEQ190" s="95"/>
      <c r="EER190" s="95"/>
      <c r="EES190" s="95"/>
      <c r="EET190" s="95"/>
      <c r="EEU190" s="95"/>
      <c r="EEV190" s="95"/>
      <c r="EEW190" s="95"/>
      <c r="EEX190" s="95"/>
      <c r="EEY190" s="95"/>
      <c r="EEZ190" s="95"/>
      <c r="EFA190" s="95"/>
      <c r="EFB190" s="95"/>
      <c r="EFC190" s="95"/>
      <c r="EFD190" s="95"/>
      <c r="EFE190" s="95"/>
      <c r="EFF190" s="95"/>
      <c r="EFG190" s="95"/>
      <c r="EFH190" s="95"/>
      <c r="EFI190" s="95"/>
      <c r="EFJ190" s="95"/>
      <c r="EFK190" s="95"/>
      <c r="EFL190" s="95"/>
      <c r="EFM190" s="95"/>
      <c r="EFN190" s="95"/>
      <c r="EFO190" s="95"/>
      <c r="EFP190" s="95"/>
      <c r="EFQ190" s="95"/>
      <c r="EFR190" s="95"/>
      <c r="EFS190" s="95"/>
      <c r="EFT190" s="95"/>
      <c r="EFU190" s="95"/>
      <c r="EFV190" s="95"/>
      <c r="EFW190" s="95"/>
      <c r="EFX190" s="95"/>
      <c r="EFY190" s="95"/>
      <c r="EFZ190" s="95"/>
      <c r="EGA190" s="95"/>
      <c r="EGB190" s="95"/>
      <c r="EGC190" s="95"/>
      <c r="EGD190" s="95"/>
      <c r="EGE190" s="95"/>
      <c r="EGF190" s="95"/>
      <c r="EGG190" s="95"/>
      <c r="EGH190" s="95"/>
      <c r="EGI190" s="95"/>
      <c r="EGJ190" s="95"/>
      <c r="EGK190" s="95"/>
      <c r="EGL190" s="95"/>
      <c r="EGM190" s="95"/>
      <c r="EGN190" s="95"/>
      <c r="EGO190" s="95"/>
      <c r="EGP190" s="95"/>
      <c r="EGQ190" s="95"/>
      <c r="EGR190" s="95"/>
      <c r="EGS190" s="95"/>
      <c r="EGT190" s="95"/>
      <c r="EGU190" s="95"/>
      <c r="EGV190" s="95"/>
      <c r="EGW190" s="95"/>
      <c r="EGX190" s="95"/>
      <c r="EGY190" s="95"/>
      <c r="EGZ190" s="95"/>
      <c r="EHA190" s="95"/>
      <c r="EHB190" s="95"/>
      <c r="EHC190" s="95"/>
      <c r="EHD190" s="95"/>
      <c r="EHE190" s="95"/>
      <c r="EHF190" s="95"/>
      <c r="EHG190" s="95"/>
      <c r="EHH190" s="95"/>
      <c r="EHI190" s="95"/>
      <c r="EHJ190" s="95"/>
      <c r="EHK190" s="95"/>
      <c r="EHL190" s="95"/>
      <c r="EHM190" s="95"/>
      <c r="EHN190" s="95"/>
      <c r="EHO190" s="95"/>
      <c r="EHP190" s="95"/>
      <c r="EHQ190" s="95"/>
      <c r="EHR190" s="95"/>
      <c r="EHS190" s="95"/>
      <c r="EHT190" s="95"/>
      <c r="EHU190" s="95"/>
      <c r="EHV190" s="95"/>
      <c r="EHW190" s="95"/>
      <c r="EHX190" s="95"/>
      <c r="EHY190" s="95"/>
      <c r="EHZ190" s="95"/>
      <c r="EIA190" s="95"/>
      <c r="EIB190" s="95"/>
      <c r="EIC190" s="95"/>
      <c r="EID190" s="95"/>
      <c r="EIE190" s="95"/>
      <c r="EIF190" s="95"/>
      <c r="EIG190" s="95"/>
      <c r="EIH190" s="95"/>
      <c r="EII190" s="95"/>
      <c r="EIJ190" s="95"/>
      <c r="EIK190" s="95"/>
      <c r="EIL190" s="95"/>
      <c r="EIM190" s="95"/>
      <c r="EIN190" s="95"/>
      <c r="EIO190" s="95"/>
      <c r="EIP190" s="95"/>
      <c r="EIQ190" s="95"/>
      <c r="EIR190" s="95"/>
      <c r="EIS190" s="95"/>
      <c r="EIT190" s="95"/>
      <c r="EIU190" s="95"/>
      <c r="EIV190" s="95"/>
      <c r="EIW190" s="95"/>
      <c r="EIX190" s="95"/>
      <c r="EIY190" s="95"/>
      <c r="EIZ190" s="95"/>
      <c r="EJA190" s="95"/>
      <c r="EJB190" s="95"/>
      <c r="EJC190" s="95"/>
      <c r="EJD190" s="95"/>
      <c r="EJE190" s="95"/>
      <c r="EJF190" s="95"/>
      <c r="EJG190" s="95"/>
      <c r="EJH190" s="95"/>
      <c r="EJI190" s="95"/>
      <c r="EJJ190" s="95"/>
      <c r="EJK190" s="95"/>
      <c r="EJL190" s="95"/>
      <c r="EJM190" s="95"/>
      <c r="EJN190" s="95"/>
      <c r="EJO190" s="95"/>
      <c r="EJP190" s="95"/>
      <c r="EJQ190" s="95"/>
      <c r="EJR190" s="95"/>
      <c r="EJS190" s="95"/>
      <c r="EJT190" s="95"/>
      <c r="EJU190" s="95"/>
      <c r="EJV190" s="95"/>
      <c r="EJW190" s="95"/>
      <c r="EJX190" s="95"/>
      <c r="EJY190" s="95"/>
      <c r="EJZ190" s="95"/>
      <c r="EKA190" s="95"/>
      <c r="EKB190" s="95"/>
      <c r="EKC190" s="95"/>
      <c r="EKD190" s="95"/>
      <c r="EKE190" s="95"/>
      <c r="EKF190" s="95"/>
      <c r="EKG190" s="95"/>
      <c r="EKH190" s="95"/>
      <c r="EKI190" s="95"/>
      <c r="EKJ190" s="95"/>
      <c r="EKK190" s="95"/>
      <c r="EKL190" s="95"/>
      <c r="EKM190" s="95"/>
      <c r="EKN190" s="95"/>
      <c r="EKO190" s="95"/>
      <c r="EKP190" s="95"/>
      <c r="EKQ190" s="95"/>
      <c r="EKR190" s="95"/>
      <c r="EKS190" s="95"/>
      <c r="EKT190" s="95"/>
      <c r="EKU190" s="95"/>
      <c r="EKV190" s="95"/>
      <c r="EKW190" s="95"/>
      <c r="EKX190" s="95"/>
      <c r="EKY190" s="95"/>
      <c r="EKZ190" s="95"/>
      <c r="ELA190" s="95"/>
      <c r="ELB190" s="95"/>
      <c r="ELC190" s="95"/>
      <c r="ELD190" s="95"/>
      <c r="ELE190" s="95"/>
      <c r="ELF190" s="95"/>
      <c r="ELG190" s="95"/>
      <c r="ELH190" s="95"/>
      <c r="ELI190" s="95"/>
      <c r="ELJ190" s="95"/>
      <c r="ELK190" s="95"/>
      <c r="ELL190" s="95"/>
      <c r="ELM190" s="95"/>
      <c r="ELN190" s="95"/>
      <c r="ELO190" s="95"/>
      <c r="ELP190" s="95"/>
      <c r="ELQ190" s="95"/>
      <c r="ELR190" s="95"/>
      <c r="ELS190" s="95"/>
      <c r="ELT190" s="95"/>
      <c r="ELU190" s="95"/>
      <c r="ELV190" s="95"/>
      <c r="ELW190" s="95"/>
      <c r="ELX190" s="95"/>
      <c r="ELY190" s="95"/>
      <c r="ELZ190" s="95"/>
      <c r="EMA190" s="95"/>
      <c r="EMB190" s="95"/>
      <c r="EMC190" s="95"/>
      <c r="EMD190" s="95"/>
      <c r="EME190" s="95"/>
      <c r="EMF190" s="95"/>
      <c r="EMG190" s="95"/>
      <c r="EMH190" s="95"/>
      <c r="EMI190" s="95"/>
      <c r="EMJ190" s="95"/>
      <c r="EMK190" s="95"/>
      <c r="EML190" s="95"/>
      <c r="EMM190" s="95"/>
      <c r="EMN190" s="95"/>
      <c r="EMO190" s="95"/>
      <c r="EMP190" s="95"/>
      <c r="EMQ190" s="95"/>
      <c r="EMR190" s="95"/>
      <c r="EMS190" s="95"/>
      <c r="EMT190" s="95"/>
      <c r="EMU190" s="95"/>
      <c r="EMV190" s="95"/>
      <c r="EMW190" s="95"/>
      <c r="EMX190" s="95"/>
      <c r="EMY190" s="95"/>
      <c r="EMZ190" s="95"/>
      <c r="ENA190" s="95"/>
      <c r="ENB190" s="95"/>
      <c r="ENC190" s="95"/>
      <c r="END190" s="95"/>
      <c r="ENE190" s="95"/>
      <c r="ENF190" s="95"/>
      <c r="ENG190" s="95"/>
      <c r="ENH190" s="95"/>
      <c r="ENI190" s="95"/>
      <c r="ENJ190" s="95"/>
      <c r="ENK190" s="95"/>
      <c r="ENL190" s="95"/>
      <c r="ENM190" s="95"/>
      <c r="ENN190" s="95"/>
      <c r="ENO190" s="95"/>
      <c r="ENP190" s="95"/>
      <c r="ENQ190" s="95"/>
      <c r="ENR190" s="95"/>
      <c r="ENS190" s="95"/>
      <c r="ENT190" s="95"/>
      <c r="ENU190" s="95"/>
      <c r="ENV190" s="95"/>
      <c r="ENW190" s="95"/>
      <c r="ENX190" s="95"/>
      <c r="ENY190" s="95"/>
      <c r="ENZ190" s="95"/>
      <c r="EOA190" s="95"/>
      <c r="EOB190" s="95"/>
      <c r="EOC190" s="95"/>
      <c r="EOD190" s="95"/>
      <c r="EOE190" s="95"/>
      <c r="EOF190" s="95"/>
      <c r="EOG190" s="95"/>
      <c r="EOH190" s="95"/>
      <c r="EOI190" s="95"/>
      <c r="EOJ190" s="95"/>
      <c r="EOK190" s="95"/>
      <c r="EOL190" s="95"/>
      <c r="EOM190" s="95"/>
      <c r="EON190" s="95"/>
      <c r="EOO190" s="95"/>
      <c r="EOP190" s="95"/>
      <c r="EOQ190" s="95"/>
      <c r="EOR190" s="95"/>
      <c r="EOS190" s="95"/>
      <c r="EOT190" s="95"/>
      <c r="EOU190" s="95"/>
      <c r="EOV190" s="95"/>
      <c r="EOW190" s="95"/>
      <c r="EOX190" s="95"/>
      <c r="EOY190" s="95"/>
      <c r="EOZ190" s="95"/>
      <c r="EPA190" s="95"/>
      <c r="EPB190" s="95"/>
      <c r="EPC190" s="95"/>
      <c r="EPD190" s="95"/>
      <c r="EPE190" s="95"/>
      <c r="EPF190" s="95"/>
      <c r="EPG190" s="95"/>
      <c r="EPH190" s="95"/>
      <c r="EPI190" s="95"/>
      <c r="EPJ190" s="95"/>
      <c r="EPK190" s="95"/>
      <c r="EPL190" s="95"/>
      <c r="EPM190" s="95"/>
      <c r="EPN190" s="95"/>
      <c r="EPO190" s="95"/>
      <c r="EPP190" s="95"/>
      <c r="EPQ190" s="95"/>
      <c r="EPR190" s="95"/>
      <c r="EPS190" s="95"/>
      <c r="EPT190" s="95"/>
      <c r="EPU190" s="95"/>
      <c r="EPV190" s="95"/>
      <c r="EPW190" s="95"/>
      <c r="EPX190" s="95"/>
      <c r="EPY190" s="95"/>
      <c r="EPZ190" s="95"/>
      <c r="EQA190" s="95"/>
      <c r="EQB190" s="95"/>
      <c r="EQC190" s="95"/>
      <c r="EQD190" s="95"/>
      <c r="EQE190" s="95"/>
      <c r="EQF190" s="95"/>
      <c r="EQG190" s="95"/>
      <c r="EQH190" s="95"/>
      <c r="EQI190" s="95"/>
      <c r="EQJ190" s="95"/>
      <c r="EQK190" s="95"/>
      <c r="EQL190" s="95"/>
      <c r="EQM190" s="95"/>
      <c r="EQN190" s="95"/>
      <c r="EQO190" s="95"/>
      <c r="EQP190" s="95"/>
      <c r="EQQ190" s="95"/>
      <c r="EQR190" s="95"/>
      <c r="EQS190" s="95"/>
      <c r="EQT190" s="95"/>
      <c r="EQU190" s="95"/>
      <c r="EQV190" s="95"/>
      <c r="EQW190" s="95"/>
      <c r="EQX190" s="95"/>
      <c r="EQY190" s="95"/>
      <c r="EQZ190" s="95"/>
      <c r="ERA190" s="95"/>
      <c r="ERB190" s="95"/>
      <c r="ERC190" s="95"/>
      <c r="ERD190" s="95"/>
      <c r="ERE190" s="95"/>
      <c r="ERF190" s="95"/>
      <c r="ERG190" s="95"/>
      <c r="ERH190" s="95"/>
      <c r="ERI190" s="95"/>
      <c r="ERJ190" s="95"/>
      <c r="ERK190" s="95"/>
      <c r="ERL190" s="95"/>
      <c r="ERM190" s="95"/>
      <c r="ERN190" s="95"/>
      <c r="ERO190" s="95"/>
      <c r="ERP190" s="95"/>
      <c r="ERQ190" s="95"/>
      <c r="ERR190" s="95"/>
      <c r="ERS190" s="95"/>
      <c r="ERT190" s="95"/>
      <c r="ERU190" s="95"/>
      <c r="ERV190" s="95"/>
      <c r="ERW190" s="95"/>
      <c r="ERX190" s="95"/>
      <c r="ERY190" s="95"/>
      <c r="ERZ190" s="95"/>
      <c r="ESA190" s="95"/>
      <c r="ESB190" s="95"/>
      <c r="ESC190" s="95"/>
      <c r="ESD190" s="95"/>
      <c r="ESE190" s="95"/>
      <c r="ESF190" s="95"/>
      <c r="ESG190" s="95"/>
      <c r="ESH190" s="95"/>
      <c r="ESI190" s="95"/>
      <c r="ESJ190" s="95"/>
      <c r="ESK190" s="95"/>
      <c r="ESL190" s="95"/>
      <c r="ESM190" s="95"/>
      <c r="ESN190" s="95"/>
      <c r="ESO190" s="95"/>
      <c r="ESP190" s="95"/>
      <c r="ESQ190" s="95"/>
      <c r="ESR190" s="95"/>
      <c r="ESS190" s="95"/>
      <c r="EST190" s="95"/>
      <c r="ESU190" s="95"/>
      <c r="ESV190" s="95"/>
      <c r="ESW190" s="95"/>
      <c r="ESX190" s="95"/>
      <c r="ESY190" s="95"/>
      <c r="ESZ190" s="95"/>
      <c r="ETA190" s="95"/>
      <c r="ETB190" s="95"/>
      <c r="ETC190" s="95"/>
      <c r="ETD190" s="95"/>
      <c r="ETE190" s="95"/>
      <c r="ETF190" s="95"/>
      <c r="ETG190" s="95"/>
      <c r="ETH190" s="95"/>
      <c r="ETI190" s="95"/>
      <c r="ETJ190" s="95"/>
      <c r="ETK190" s="95"/>
      <c r="ETL190" s="95"/>
      <c r="ETM190" s="95"/>
      <c r="ETN190" s="95"/>
      <c r="ETO190" s="95"/>
      <c r="ETP190" s="95"/>
      <c r="ETQ190" s="95"/>
      <c r="ETR190" s="95"/>
      <c r="ETS190" s="95"/>
      <c r="ETT190" s="95"/>
      <c r="ETU190" s="95"/>
      <c r="ETV190" s="95"/>
      <c r="ETW190" s="95"/>
      <c r="ETX190" s="95"/>
      <c r="ETY190" s="95"/>
      <c r="ETZ190" s="95"/>
      <c r="EUA190" s="95"/>
      <c r="EUB190" s="95"/>
      <c r="EUC190" s="95"/>
      <c r="EUD190" s="95"/>
      <c r="EUE190" s="95"/>
      <c r="EUF190" s="95"/>
      <c r="EUG190" s="95"/>
      <c r="EUH190" s="95"/>
      <c r="EUI190" s="95"/>
      <c r="EUJ190" s="95"/>
      <c r="EUK190" s="95"/>
      <c r="EUL190" s="95"/>
      <c r="EUM190" s="95"/>
      <c r="EUN190" s="95"/>
      <c r="EUO190" s="95"/>
      <c r="EUP190" s="95"/>
      <c r="EUQ190" s="95"/>
      <c r="EUR190" s="95"/>
      <c r="EUS190" s="95"/>
      <c r="EUT190" s="95"/>
      <c r="EUU190" s="95"/>
      <c r="EUV190" s="95"/>
      <c r="EUW190" s="95"/>
      <c r="EUX190" s="95"/>
      <c r="EUY190" s="95"/>
      <c r="EUZ190" s="95"/>
      <c r="EVA190" s="95"/>
      <c r="EVB190" s="95"/>
      <c r="EVC190" s="95"/>
      <c r="EVD190" s="95"/>
      <c r="EVE190" s="95"/>
      <c r="EVF190" s="95"/>
      <c r="EVG190" s="95"/>
      <c r="EVH190" s="95"/>
      <c r="EVI190" s="95"/>
      <c r="EVJ190" s="95"/>
      <c r="EVK190" s="95"/>
      <c r="EVL190" s="95"/>
      <c r="EVM190" s="95"/>
      <c r="EVN190" s="95"/>
      <c r="EVO190" s="95"/>
      <c r="EVP190" s="95"/>
      <c r="EVQ190" s="95"/>
      <c r="EVR190" s="95"/>
      <c r="EVS190" s="95"/>
      <c r="EVT190" s="95"/>
      <c r="EVU190" s="95"/>
      <c r="EVV190" s="95"/>
      <c r="EVW190" s="95"/>
      <c r="EVX190" s="95"/>
      <c r="EVY190" s="95"/>
      <c r="EVZ190" s="95"/>
      <c r="EWA190" s="95"/>
      <c r="EWB190" s="95"/>
      <c r="EWC190" s="95"/>
      <c r="EWD190" s="95"/>
      <c r="EWE190" s="95"/>
      <c r="EWF190" s="95"/>
      <c r="EWG190" s="95"/>
      <c r="EWH190" s="95"/>
      <c r="EWI190" s="95"/>
      <c r="EWJ190" s="95"/>
      <c r="EWK190" s="95"/>
      <c r="EWL190" s="95"/>
      <c r="EWM190" s="95"/>
      <c r="EWN190" s="95"/>
      <c r="EWO190" s="95"/>
      <c r="EWP190" s="95"/>
      <c r="EWQ190" s="95"/>
      <c r="EWR190" s="95"/>
      <c r="EWS190" s="95"/>
      <c r="EWT190" s="95"/>
      <c r="EWU190" s="95"/>
      <c r="EWV190" s="95"/>
      <c r="EWW190" s="95"/>
      <c r="EWX190" s="95"/>
      <c r="EWY190" s="95"/>
      <c r="EWZ190" s="95"/>
      <c r="EXA190" s="95"/>
      <c r="EXB190" s="95"/>
      <c r="EXC190" s="95"/>
      <c r="EXD190" s="95"/>
      <c r="EXE190" s="95"/>
      <c r="EXF190" s="95"/>
      <c r="EXG190" s="95"/>
      <c r="EXH190" s="95"/>
      <c r="EXI190" s="95"/>
      <c r="EXJ190" s="95"/>
      <c r="EXK190" s="95"/>
      <c r="EXL190" s="95"/>
      <c r="EXM190" s="95"/>
      <c r="EXN190" s="95"/>
      <c r="EXO190" s="95"/>
      <c r="EXP190" s="95"/>
      <c r="EXQ190" s="95"/>
      <c r="EXR190" s="95"/>
      <c r="EXS190" s="95"/>
      <c r="EXT190" s="95"/>
      <c r="EXU190" s="95"/>
      <c r="EXV190" s="95"/>
      <c r="EXW190" s="95"/>
      <c r="EXX190" s="95"/>
      <c r="EXY190" s="95"/>
      <c r="EXZ190" s="95"/>
      <c r="EYA190" s="95"/>
      <c r="EYB190" s="95"/>
      <c r="EYC190" s="95"/>
      <c r="EYD190" s="95"/>
      <c r="EYE190" s="95"/>
      <c r="EYF190" s="95"/>
      <c r="EYG190" s="95"/>
      <c r="EYH190" s="95"/>
      <c r="EYI190" s="95"/>
      <c r="EYJ190" s="95"/>
      <c r="EYK190" s="95"/>
      <c r="EYL190" s="95"/>
      <c r="EYM190" s="95"/>
      <c r="EYN190" s="95"/>
      <c r="EYO190" s="95"/>
      <c r="EYP190" s="95"/>
      <c r="EYQ190" s="95"/>
      <c r="EYR190" s="95"/>
      <c r="EYS190" s="95"/>
      <c r="EYT190" s="95"/>
      <c r="EYU190" s="95"/>
      <c r="EYV190" s="95"/>
      <c r="EYW190" s="95"/>
      <c r="EYX190" s="95"/>
      <c r="EYY190" s="95"/>
      <c r="EYZ190" s="95"/>
      <c r="EZA190" s="95"/>
      <c r="EZB190" s="95"/>
      <c r="EZC190" s="95"/>
      <c r="EZD190" s="95"/>
      <c r="EZE190" s="95"/>
      <c r="EZF190" s="95"/>
      <c r="EZG190" s="95"/>
      <c r="EZH190" s="95"/>
      <c r="EZI190" s="95"/>
      <c r="EZJ190" s="95"/>
      <c r="EZK190" s="95"/>
      <c r="EZL190" s="95"/>
      <c r="EZM190" s="95"/>
      <c r="EZN190" s="95"/>
      <c r="EZO190" s="95"/>
      <c r="EZP190" s="95"/>
      <c r="EZQ190" s="95"/>
      <c r="EZR190" s="95"/>
      <c r="EZS190" s="95"/>
      <c r="EZT190" s="95"/>
      <c r="EZU190" s="95"/>
      <c r="EZV190" s="95"/>
      <c r="EZW190" s="95"/>
      <c r="EZX190" s="95"/>
      <c r="EZY190" s="95"/>
      <c r="EZZ190" s="95"/>
      <c r="FAA190" s="95"/>
      <c r="FAB190" s="95"/>
      <c r="FAC190" s="95"/>
      <c r="FAD190" s="95"/>
      <c r="FAE190" s="95"/>
      <c r="FAF190" s="95"/>
      <c r="FAG190" s="95"/>
      <c r="FAH190" s="95"/>
      <c r="FAI190" s="95"/>
      <c r="FAJ190" s="95"/>
      <c r="FAK190" s="95"/>
      <c r="FAL190" s="95"/>
      <c r="FAM190" s="95"/>
      <c r="FAN190" s="95"/>
      <c r="FAO190" s="95"/>
      <c r="FAP190" s="95"/>
      <c r="FAQ190" s="95"/>
      <c r="FAR190" s="95"/>
      <c r="FAS190" s="95"/>
      <c r="FAT190" s="95"/>
      <c r="FAU190" s="95"/>
      <c r="FAV190" s="95"/>
      <c r="FAW190" s="95"/>
      <c r="FAX190" s="95"/>
      <c r="FAY190" s="95"/>
      <c r="FAZ190" s="95"/>
      <c r="FBA190" s="95"/>
      <c r="FBB190" s="95"/>
      <c r="FBC190" s="95"/>
      <c r="FBD190" s="95"/>
      <c r="FBE190" s="95"/>
      <c r="FBF190" s="95"/>
      <c r="FBG190" s="95"/>
      <c r="FBH190" s="95"/>
      <c r="FBI190" s="95"/>
      <c r="FBJ190" s="95"/>
      <c r="FBK190" s="95"/>
      <c r="FBL190" s="95"/>
      <c r="FBM190" s="95"/>
      <c r="FBN190" s="95"/>
      <c r="FBO190" s="95"/>
      <c r="FBP190" s="95"/>
      <c r="FBQ190" s="95"/>
      <c r="FBR190" s="95"/>
      <c r="FBS190" s="95"/>
      <c r="FBT190" s="95"/>
      <c r="FBU190" s="95"/>
      <c r="FBV190" s="95"/>
      <c r="FBW190" s="95"/>
      <c r="FBX190" s="95"/>
      <c r="FBY190" s="95"/>
      <c r="FBZ190" s="95"/>
      <c r="FCA190" s="95"/>
      <c r="FCB190" s="95"/>
      <c r="FCC190" s="95"/>
      <c r="FCD190" s="95"/>
      <c r="FCE190" s="95"/>
      <c r="FCF190" s="95"/>
      <c r="FCG190" s="95"/>
      <c r="FCH190" s="95"/>
      <c r="FCI190" s="95"/>
      <c r="FCJ190" s="95"/>
      <c r="FCK190" s="95"/>
      <c r="FCL190" s="95"/>
      <c r="FCM190" s="95"/>
      <c r="FCN190" s="95"/>
      <c r="FCO190" s="95"/>
      <c r="FCP190" s="95"/>
      <c r="FCQ190" s="95"/>
      <c r="FCR190" s="95"/>
      <c r="FCS190" s="95"/>
      <c r="FCT190" s="95"/>
      <c r="FCU190" s="95"/>
      <c r="FCV190" s="95"/>
      <c r="FCW190" s="95"/>
      <c r="FCX190" s="95"/>
      <c r="FCY190" s="95"/>
      <c r="FCZ190" s="95"/>
      <c r="FDA190" s="95"/>
      <c r="FDB190" s="95"/>
      <c r="FDC190" s="95"/>
      <c r="FDD190" s="95"/>
      <c r="FDE190" s="95"/>
      <c r="FDF190" s="95"/>
      <c r="FDG190" s="95"/>
      <c r="FDH190" s="95"/>
      <c r="FDI190" s="95"/>
      <c r="FDJ190" s="95"/>
      <c r="FDK190" s="95"/>
      <c r="FDL190" s="95"/>
      <c r="FDM190" s="95"/>
      <c r="FDN190" s="95"/>
      <c r="FDO190" s="95"/>
      <c r="FDP190" s="95"/>
      <c r="FDQ190" s="95"/>
      <c r="FDR190" s="95"/>
      <c r="FDS190" s="95"/>
      <c r="FDT190" s="95"/>
      <c r="FDU190" s="95"/>
      <c r="FDV190" s="95"/>
      <c r="FDW190" s="95"/>
      <c r="FDX190" s="95"/>
      <c r="FDY190" s="95"/>
      <c r="FDZ190" s="95"/>
      <c r="FEA190" s="95"/>
      <c r="FEB190" s="95"/>
      <c r="FEC190" s="95"/>
      <c r="FED190" s="95"/>
      <c r="FEE190" s="95"/>
      <c r="FEF190" s="95"/>
      <c r="FEG190" s="95"/>
      <c r="FEH190" s="95"/>
      <c r="FEI190" s="95"/>
      <c r="FEJ190" s="95"/>
      <c r="FEK190" s="95"/>
      <c r="FEL190" s="95"/>
      <c r="FEM190" s="95"/>
      <c r="FEN190" s="95"/>
      <c r="FEO190" s="95"/>
      <c r="FEP190" s="95"/>
      <c r="FEQ190" s="95"/>
      <c r="FER190" s="95"/>
      <c r="FES190" s="95"/>
      <c r="FET190" s="95"/>
      <c r="FEU190" s="95"/>
      <c r="FEV190" s="95"/>
      <c r="FEW190" s="95"/>
      <c r="FEX190" s="95"/>
      <c r="FEY190" s="95"/>
      <c r="FEZ190" s="95"/>
      <c r="FFA190" s="95"/>
      <c r="FFB190" s="95"/>
      <c r="FFC190" s="95"/>
      <c r="FFD190" s="95"/>
      <c r="FFE190" s="95"/>
      <c r="FFF190" s="95"/>
      <c r="FFG190" s="95"/>
      <c r="FFH190" s="95"/>
      <c r="FFI190" s="95"/>
      <c r="FFJ190" s="95"/>
      <c r="FFK190" s="95"/>
      <c r="FFL190" s="95"/>
      <c r="FFM190" s="95"/>
      <c r="FFN190" s="95"/>
      <c r="FFO190" s="95"/>
      <c r="FFP190" s="95"/>
      <c r="FFQ190" s="95"/>
      <c r="FFR190" s="95"/>
      <c r="FFS190" s="95"/>
      <c r="FFT190" s="95"/>
      <c r="FFU190" s="95"/>
      <c r="FFV190" s="95"/>
      <c r="FFW190" s="95"/>
      <c r="FFX190" s="95"/>
      <c r="FFY190" s="95"/>
      <c r="FFZ190" s="95"/>
      <c r="FGA190" s="95"/>
      <c r="FGB190" s="95"/>
      <c r="FGC190" s="95"/>
      <c r="FGD190" s="95"/>
      <c r="FGE190" s="95"/>
      <c r="FGF190" s="95"/>
      <c r="FGG190" s="95"/>
      <c r="FGH190" s="95"/>
      <c r="FGI190" s="95"/>
      <c r="FGJ190" s="95"/>
      <c r="FGK190" s="95"/>
      <c r="FGL190" s="95"/>
      <c r="FGM190" s="95"/>
      <c r="FGN190" s="95"/>
      <c r="FGO190" s="95"/>
      <c r="FGP190" s="95"/>
      <c r="FGQ190" s="95"/>
      <c r="FGR190" s="95"/>
      <c r="FGS190" s="95"/>
      <c r="FGT190" s="95"/>
      <c r="FGU190" s="95"/>
      <c r="FGV190" s="95"/>
      <c r="FGW190" s="95"/>
      <c r="FGX190" s="95"/>
      <c r="FGY190" s="95"/>
      <c r="FGZ190" s="95"/>
      <c r="FHA190" s="95"/>
      <c r="FHB190" s="95"/>
      <c r="FHC190" s="95"/>
      <c r="FHD190" s="95"/>
      <c r="FHE190" s="95"/>
      <c r="FHF190" s="95"/>
      <c r="FHG190" s="95"/>
      <c r="FHH190" s="95"/>
      <c r="FHI190" s="95"/>
      <c r="FHJ190" s="95"/>
      <c r="FHK190" s="95"/>
      <c r="FHL190" s="95"/>
      <c r="FHM190" s="95"/>
      <c r="FHN190" s="95"/>
      <c r="FHO190" s="95"/>
      <c r="FHP190" s="95"/>
      <c r="FHQ190" s="95"/>
      <c r="FHR190" s="95"/>
      <c r="FHS190" s="95"/>
      <c r="FHT190" s="95"/>
      <c r="FHU190" s="95"/>
      <c r="FHV190" s="95"/>
      <c r="FHW190" s="95"/>
      <c r="FHX190" s="95"/>
      <c r="FHY190" s="95"/>
      <c r="FHZ190" s="95"/>
      <c r="FIA190" s="95"/>
      <c r="FIB190" s="95"/>
      <c r="FIC190" s="95"/>
      <c r="FID190" s="95"/>
      <c r="FIE190" s="95"/>
      <c r="FIF190" s="95"/>
      <c r="FIG190" s="95"/>
      <c r="FIH190" s="95"/>
      <c r="FII190" s="95"/>
      <c r="FIJ190" s="95"/>
      <c r="FIK190" s="95"/>
      <c r="FIL190" s="95"/>
      <c r="FIM190" s="95"/>
      <c r="FIN190" s="95"/>
      <c r="FIO190" s="95"/>
      <c r="FIP190" s="95"/>
      <c r="FIQ190" s="95"/>
      <c r="FIR190" s="95"/>
      <c r="FIS190" s="95"/>
      <c r="FIT190" s="95"/>
      <c r="FIU190" s="95"/>
      <c r="FIV190" s="95"/>
      <c r="FIW190" s="95"/>
      <c r="FIX190" s="95"/>
      <c r="FIY190" s="95"/>
      <c r="FIZ190" s="95"/>
      <c r="FJA190" s="95"/>
      <c r="FJB190" s="95"/>
      <c r="FJC190" s="95"/>
      <c r="FJD190" s="95"/>
      <c r="FJE190" s="95"/>
      <c r="FJF190" s="95"/>
      <c r="FJG190" s="95"/>
      <c r="FJH190" s="95"/>
      <c r="FJI190" s="95"/>
      <c r="FJJ190" s="95"/>
      <c r="FJK190" s="95"/>
      <c r="FJL190" s="95"/>
      <c r="FJM190" s="95"/>
      <c r="FJN190" s="95"/>
      <c r="FJO190" s="95"/>
      <c r="FJP190" s="95"/>
      <c r="FJQ190" s="95"/>
      <c r="FJR190" s="95"/>
      <c r="FJS190" s="95"/>
      <c r="FJT190" s="95"/>
      <c r="FJU190" s="95"/>
      <c r="FJV190" s="95"/>
      <c r="FJW190" s="95"/>
      <c r="FJX190" s="95"/>
      <c r="FJY190" s="95"/>
      <c r="FJZ190" s="95"/>
      <c r="FKA190" s="95"/>
      <c r="FKB190" s="95"/>
      <c r="FKC190" s="95"/>
      <c r="FKD190" s="95"/>
      <c r="FKE190" s="95"/>
      <c r="FKF190" s="95"/>
      <c r="FKG190" s="95"/>
      <c r="FKH190" s="95"/>
      <c r="FKI190" s="95"/>
      <c r="FKJ190" s="95"/>
      <c r="FKK190" s="95"/>
      <c r="FKL190" s="95"/>
      <c r="FKM190" s="95"/>
      <c r="FKN190" s="95"/>
      <c r="FKO190" s="95"/>
      <c r="FKP190" s="95"/>
      <c r="FKQ190" s="95"/>
      <c r="FKR190" s="95"/>
      <c r="FKS190" s="95"/>
      <c r="FKT190" s="95"/>
      <c r="FKU190" s="95"/>
      <c r="FKV190" s="95"/>
      <c r="FKW190" s="95"/>
      <c r="FKX190" s="95"/>
      <c r="FKY190" s="95"/>
      <c r="FKZ190" s="95"/>
      <c r="FLA190" s="95"/>
      <c r="FLB190" s="95"/>
      <c r="FLC190" s="95"/>
      <c r="FLD190" s="95"/>
      <c r="FLE190" s="95"/>
      <c r="FLF190" s="95"/>
      <c r="FLG190" s="95"/>
      <c r="FLH190" s="95"/>
      <c r="FLI190" s="95"/>
      <c r="FLJ190" s="95"/>
      <c r="FLK190" s="95"/>
      <c r="FLL190" s="95"/>
      <c r="FLM190" s="95"/>
      <c r="FLN190" s="95"/>
      <c r="FLO190" s="95"/>
      <c r="FLP190" s="95"/>
      <c r="FLQ190" s="95"/>
      <c r="FLR190" s="95"/>
      <c r="FLS190" s="95"/>
      <c r="FLT190" s="95"/>
      <c r="FLU190" s="95"/>
      <c r="FLV190" s="95"/>
      <c r="FLW190" s="95"/>
      <c r="FLX190" s="95"/>
      <c r="FLY190" s="95"/>
      <c r="FLZ190" s="95"/>
      <c r="FMA190" s="95"/>
      <c r="FMB190" s="95"/>
      <c r="FMC190" s="95"/>
      <c r="FMD190" s="95"/>
      <c r="FME190" s="95"/>
      <c r="FMF190" s="95"/>
      <c r="FMG190" s="95"/>
      <c r="FMH190" s="95"/>
      <c r="FMI190" s="95"/>
      <c r="FMJ190" s="95"/>
      <c r="FMK190" s="95"/>
      <c r="FML190" s="95"/>
      <c r="FMM190" s="95"/>
      <c r="FMN190" s="95"/>
      <c r="FMO190" s="95"/>
      <c r="FMP190" s="95"/>
      <c r="FMQ190" s="95"/>
      <c r="FMR190" s="95"/>
      <c r="FMS190" s="95"/>
      <c r="FMT190" s="95"/>
      <c r="FMU190" s="95"/>
      <c r="FMV190" s="95"/>
      <c r="FMW190" s="95"/>
      <c r="FMX190" s="95"/>
      <c r="FMY190" s="95"/>
      <c r="FMZ190" s="95"/>
      <c r="FNA190" s="95"/>
      <c r="FNB190" s="95"/>
      <c r="FNC190" s="95"/>
      <c r="FND190" s="95"/>
      <c r="FNE190" s="95"/>
      <c r="FNF190" s="95"/>
      <c r="FNG190" s="95"/>
      <c r="FNH190" s="95"/>
      <c r="FNI190" s="95"/>
      <c r="FNJ190" s="95"/>
      <c r="FNK190" s="95"/>
      <c r="FNL190" s="95"/>
      <c r="FNM190" s="95"/>
      <c r="FNN190" s="95"/>
      <c r="FNO190" s="95"/>
      <c r="FNP190" s="95"/>
      <c r="FNQ190" s="95"/>
      <c r="FNR190" s="95"/>
      <c r="FNS190" s="95"/>
      <c r="FNT190" s="95"/>
      <c r="FNU190" s="95"/>
      <c r="FNV190" s="95"/>
      <c r="FNW190" s="95"/>
      <c r="FNX190" s="95"/>
      <c r="FNY190" s="95"/>
      <c r="FNZ190" s="95"/>
      <c r="FOA190" s="95"/>
      <c r="FOB190" s="95"/>
      <c r="FOC190" s="95"/>
      <c r="FOD190" s="95"/>
      <c r="FOE190" s="95"/>
      <c r="FOF190" s="95"/>
      <c r="FOG190" s="95"/>
      <c r="FOH190" s="95"/>
      <c r="FOI190" s="95"/>
      <c r="FOJ190" s="95"/>
      <c r="FOK190" s="95"/>
      <c r="FOL190" s="95"/>
      <c r="FOM190" s="95"/>
      <c r="FON190" s="95"/>
      <c r="FOO190" s="95"/>
      <c r="FOP190" s="95"/>
      <c r="FOQ190" s="95"/>
      <c r="FOR190" s="95"/>
      <c r="FOS190" s="95"/>
      <c r="FOT190" s="95"/>
      <c r="FOU190" s="95"/>
      <c r="FOV190" s="95"/>
      <c r="FOW190" s="95"/>
      <c r="FOX190" s="95"/>
      <c r="FOY190" s="95"/>
      <c r="FOZ190" s="95"/>
      <c r="FPA190" s="95"/>
      <c r="FPB190" s="95"/>
      <c r="FPC190" s="95"/>
      <c r="FPD190" s="95"/>
      <c r="FPE190" s="95"/>
      <c r="FPF190" s="95"/>
      <c r="FPG190" s="95"/>
      <c r="FPH190" s="95"/>
      <c r="FPI190" s="95"/>
      <c r="FPJ190" s="95"/>
      <c r="FPK190" s="95"/>
      <c r="FPL190" s="95"/>
      <c r="FPM190" s="95"/>
      <c r="FPN190" s="95"/>
      <c r="FPO190" s="95"/>
      <c r="FPP190" s="95"/>
      <c r="FPQ190" s="95"/>
      <c r="FPR190" s="95"/>
      <c r="FPS190" s="95"/>
      <c r="FPT190" s="95"/>
      <c r="FPU190" s="95"/>
      <c r="FPV190" s="95"/>
      <c r="FPW190" s="95"/>
      <c r="FPX190" s="95"/>
      <c r="FPY190" s="95"/>
      <c r="FPZ190" s="95"/>
      <c r="FQA190" s="95"/>
      <c r="FQB190" s="95"/>
      <c r="FQC190" s="95"/>
      <c r="FQD190" s="95"/>
      <c r="FQE190" s="95"/>
      <c r="FQF190" s="95"/>
      <c r="FQG190" s="95"/>
      <c r="FQH190" s="95"/>
      <c r="FQI190" s="95"/>
      <c r="FQJ190" s="95"/>
      <c r="FQK190" s="95"/>
      <c r="FQL190" s="95"/>
      <c r="FQM190" s="95"/>
      <c r="FQN190" s="95"/>
      <c r="FQO190" s="95"/>
      <c r="FQP190" s="95"/>
      <c r="FQQ190" s="95"/>
      <c r="FQR190" s="95"/>
      <c r="FQS190" s="95"/>
      <c r="FQT190" s="95"/>
      <c r="FQU190" s="95"/>
      <c r="FQV190" s="95"/>
      <c r="FQW190" s="95"/>
      <c r="FQX190" s="95"/>
      <c r="FQY190" s="95"/>
      <c r="FQZ190" s="95"/>
      <c r="FRA190" s="95"/>
      <c r="FRB190" s="95"/>
      <c r="FRC190" s="95"/>
      <c r="FRD190" s="95"/>
      <c r="FRE190" s="95"/>
      <c r="FRF190" s="95"/>
      <c r="FRG190" s="95"/>
      <c r="FRH190" s="95"/>
      <c r="FRI190" s="95"/>
      <c r="FRJ190" s="95"/>
      <c r="FRK190" s="95"/>
      <c r="FRL190" s="95"/>
      <c r="FRM190" s="95"/>
      <c r="FRN190" s="95"/>
      <c r="FRO190" s="95"/>
      <c r="FRP190" s="95"/>
      <c r="FRQ190" s="95"/>
      <c r="FRR190" s="95"/>
      <c r="FRS190" s="95"/>
      <c r="FRT190" s="95"/>
      <c r="FRU190" s="95"/>
      <c r="FRV190" s="95"/>
      <c r="FRW190" s="95"/>
      <c r="FRX190" s="95"/>
      <c r="FRY190" s="95"/>
      <c r="FRZ190" s="95"/>
      <c r="FSA190" s="95"/>
      <c r="FSB190" s="95"/>
      <c r="FSC190" s="95"/>
      <c r="FSD190" s="95"/>
      <c r="FSE190" s="95"/>
      <c r="FSF190" s="95"/>
      <c r="FSG190" s="95"/>
      <c r="FSH190" s="95"/>
      <c r="FSI190" s="95"/>
      <c r="FSJ190" s="95"/>
      <c r="FSK190" s="95"/>
      <c r="FSL190" s="95"/>
      <c r="FSM190" s="95"/>
      <c r="FSN190" s="95"/>
      <c r="FSO190" s="95"/>
      <c r="FSP190" s="95"/>
      <c r="FSQ190" s="95"/>
      <c r="FSR190" s="95"/>
      <c r="FSS190" s="95"/>
      <c r="FST190" s="95"/>
      <c r="FSU190" s="95"/>
      <c r="FSV190" s="95"/>
      <c r="FSW190" s="95"/>
      <c r="FSX190" s="95"/>
      <c r="FSY190" s="95"/>
      <c r="FSZ190" s="95"/>
      <c r="FTA190" s="95"/>
      <c r="FTB190" s="95"/>
      <c r="FTC190" s="95"/>
      <c r="FTD190" s="95"/>
      <c r="FTE190" s="95"/>
      <c r="FTF190" s="95"/>
      <c r="FTG190" s="95"/>
      <c r="FTH190" s="95"/>
      <c r="FTI190" s="95"/>
      <c r="FTJ190" s="95"/>
      <c r="FTK190" s="95"/>
      <c r="FTL190" s="95"/>
      <c r="FTM190" s="95"/>
      <c r="FTN190" s="95"/>
      <c r="FTO190" s="95"/>
      <c r="FTP190" s="95"/>
      <c r="FTQ190" s="95"/>
      <c r="FTR190" s="95"/>
      <c r="FTS190" s="95"/>
      <c r="FTT190" s="95"/>
      <c r="FTU190" s="95"/>
      <c r="FTV190" s="95"/>
      <c r="FTW190" s="95"/>
      <c r="FTX190" s="95"/>
      <c r="FTY190" s="95"/>
      <c r="FTZ190" s="95"/>
      <c r="FUA190" s="95"/>
      <c r="FUB190" s="95"/>
      <c r="FUC190" s="95"/>
      <c r="FUD190" s="95"/>
      <c r="FUE190" s="95"/>
      <c r="FUF190" s="95"/>
      <c r="FUG190" s="95"/>
      <c r="FUH190" s="95"/>
      <c r="FUI190" s="95"/>
      <c r="FUJ190" s="95"/>
      <c r="FUK190" s="95"/>
      <c r="FUL190" s="95"/>
      <c r="FUM190" s="95"/>
      <c r="FUN190" s="95"/>
      <c r="FUO190" s="95"/>
      <c r="FUP190" s="95"/>
      <c r="FUQ190" s="95"/>
      <c r="FUR190" s="95"/>
      <c r="FUS190" s="95"/>
      <c r="FUT190" s="95"/>
      <c r="FUU190" s="95"/>
      <c r="FUV190" s="95"/>
      <c r="FUW190" s="95"/>
      <c r="FUX190" s="95"/>
      <c r="FUY190" s="95"/>
      <c r="FUZ190" s="95"/>
      <c r="FVA190" s="95"/>
      <c r="FVB190" s="95"/>
      <c r="FVC190" s="95"/>
      <c r="FVD190" s="95"/>
      <c r="FVE190" s="95"/>
      <c r="FVF190" s="95"/>
      <c r="FVG190" s="95"/>
      <c r="FVH190" s="95"/>
      <c r="FVI190" s="95"/>
      <c r="FVJ190" s="95"/>
      <c r="FVK190" s="95"/>
      <c r="FVL190" s="95"/>
      <c r="FVM190" s="95"/>
      <c r="FVN190" s="95"/>
      <c r="FVO190" s="95"/>
      <c r="FVP190" s="95"/>
      <c r="FVQ190" s="95"/>
      <c r="FVR190" s="95"/>
      <c r="FVS190" s="95"/>
      <c r="FVT190" s="95"/>
      <c r="FVU190" s="95"/>
      <c r="FVV190" s="95"/>
      <c r="FVW190" s="95"/>
      <c r="FVX190" s="95"/>
      <c r="FVY190" s="95"/>
      <c r="FVZ190" s="95"/>
      <c r="FWA190" s="95"/>
      <c r="FWB190" s="95"/>
      <c r="FWC190" s="95"/>
      <c r="FWD190" s="95"/>
      <c r="FWE190" s="95"/>
      <c r="FWF190" s="95"/>
      <c r="FWG190" s="95"/>
      <c r="FWH190" s="95"/>
      <c r="FWI190" s="95"/>
      <c r="FWJ190" s="95"/>
      <c r="FWK190" s="95"/>
      <c r="FWL190" s="95"/>
      <c r="FWM190" s="95"/>
      <c r="FWN190" s="95"/>
      <c r="FWO190" s="95"/>
      <c r="FWP190" s="95"/>
      <c r="FWQ190" s="95"/>
      <c r="FWR190" s="95"/>
      <c r="FWS190" s="95"/>
      <c r="FWT190" s="95"/>
      <c r="FWU190" s="95"/>
      <c r="FWV190" s="95"/>
      <c r="FWW190" s="95"/>
      <c r="FWX190" s="95"/>
      <c r="FWY190" s="95"/>
      <c r="FWZ190" s="95"/>
      <c r="FXA190" s="95"/>
      <c r="FXB190" s="95"/>
      <c r="FXC190" s="95"/>
      <c r="FXD190" s="95"/>
      <c r="FXE190" s="95"/>
      <c r="FXF190" s="95"/>
      <c r="FXG190" s="95"/>
      <c r="FXH190" s="95"/>
      <c r="FXI190" s="95"/>
      <c r="FXJ190" s="95"/>
      <c r="FXK190" s="95"/>
      <c r="FXL190" s="95"/>
      <c r="FXM190" s="95"/>
      <c r="FXN190" s="95"/>
      <c r="FXO190" s="95"/>
      <c r="FXP190" s="95"/>
      <c r="FXQ190" s="95"/>
      <c r="FXR190" s="95"/>
      <c r="FXS190" s="95"/>
      <c r="FXT190" s="95"/>
      <c r="FXU190" s="95"/>
      <c r="FXV190" s="95"/>
      <c r="FXW190" s="95"/>
      <c r="FXX190" s="95"/>
      <c r="FXY190" s="95"/>
      <c r="FXZ190" s="95"/>
      <c r="FYA190" s="95"/>
      <c r="FYB190" s="95"/>
      <c r="FYC190" s="95"/>
      <c r="FYD190" s="95"/>
      <c r="FYE190" s="95"/>
      <c r="FYF190" s="95"/>
      <c r="FYG190" s="95"/>
      <c r="FYH190" s="95"/>
      <c r="FYI190" s="95"/>
      <c r="FYJ190" s="95"/>
      <c r="FYK190" s="95"/>
      <c r="FYL190" s="95"/>
      <c r="FYM190" s="95"/>
      <c r="FYN190" s="95"/>
      <c r="FYO190" s="95"/>
      <c r="FYP190" s="95"/>
      <c r="FYQ190" s="95"/>
      <c r="FYR190" s="95"/>
      <c r="FYS190" s="95"/>
      <c r="FYT190" s="95"/>
      <c r="FYU190" s="95"/>
      <c r="FYV190" s="95"/>
      <c r="FYW190" s="95"/>
      <c r="FYX190" s="95"/>
      <c r="FYY190" s="95"/>
      <c r="FYZ190" s="95"/>
      <c r="FZA190" s="95"/>
      <c r="FZB190" s="95"/>
      <c r="FZC190" s="95"/>
      <c r="FZD190" s="95"/>
      <c r="FZE190" s="95"/>
      <c r="FZF190" s="95"/>
      <c r="FZG190" s="95"/>
      <c r="FZH190" s="95"/>
      <c r="FZI190" s="95"/>
      <c r="FZJ190" s="95"/>
      <c r="FZK190" s="95"/>
      <c r="FZL190" s="95"/>
      <c r="FZM190" s="95"/>
      <c r="FZN190" s="95"/>
      <c r="FZO190" s="95"/>
      <c r="FZP190" s="95"/>
      <c r="FZQ190" s="95"/>
      <c r="FZR190" s="95"/>
      <c r="FZS190" s="95"/>
      <c r="FZT190" s="95"/>
      <c r="FZU190" s="95"/>
      <c r="FZV190" s="95"/>
      <c r="FZW190" s="95"/>
      <c r="FZX190" s="95"/>
      <c r="FZY190" s="95"/>
      <c r="FZZ190" s="95"/>
      <c r="GAA190" s="95"/>
      <c r="GAB190" s="95"/>
      <c r="GAC190" s="95"/>
      <c r="GAD190" s="95"/>
      <c r="GAE190" s="95"/>
      <c r="GAF190" s="95"/>
      <c r="GAG190" s="95"/>
      <c r="GAH190" s="95"/>
      <c r="GAI190" s="95"/>
      <c r="GAJ190" s="95"/>
      <c r="GAK190" s="95"/>
      <c r="GAL190" s="95"/>
      <c r="GAM190" s="95"/>
      <c r="GAN190" s="95"/>
      <c r="GAO190" s="95"/>
      <c r="GAP190" s="95"/>
      <c r="GAQ190" s="95"/>
      <c r="GAR190" s="95"/>
      <c r="GAS190" s="95"/>
      <c r="GAT190" s="95"/>
      <c r="GAU190" s="95"/>
      <c r="GAV190" s="95"/>
      <c r="GAW190" s="95"/>
      <c r="GAX190" s="95"/>
      <c r="GAY190" s="95"/>
      <c r="GAZ190" s="95"/>
      <c r="GBA190" s="95"/>
      <c r="GBB190" s="95"/>
      <c r="GBC190" s="95"/>
      <c r="GBD190" s="95"/>
      <c r="GBE190" s="95"/>
      <c r="GBF190" s="95"/>
      <c r="GBG190" s="95"/>
      <c r="GBH190" s="95"/>
      <c r="GBI190" s="95"/>
      <c r="GBJ190" s="95"/>
      <c r="GBK190" s="95"/>
      <c r="GBL190" s="95"/>
      <c r="GBM190" s="95"/>
      <c r="GBN190" s="95"/>
      <c r="GBO190" s="95"/>
      <c r="GBP190" s="95"/>
      <c r="GBQ190" s="95"/>
      <c r="GBR190" s="95"/>
      <c r="GBS190" s="95"/>
      <c r="GBT190" s="95"/>
      <c r="GBU190" s="95"/>
      <c r="GBV190" s="95"/>
      <c r="GBW190" s="95"/>
      <c r="GBX190" s="95"/>
      <c r="GBY190" s="95"/>
      <c r="GBZ190" s="95"/>
      <c r="GCA190" s="95"/>
      <c r="GCB190" s="95"/>
      <c r="GCC190" s="95"/>
      <c r="GCD190" s="95"/>
      <c r="GCE190" s="95"/>
      <c r="GCF190" s="95"/>
      <c r="GCG190" s="95"/>
      <c r="GCH190" s="95"/>
      <c r="GCI190" s="95"/>
      <c r="GCJ190" s="95"/>
      <c r="GCK190" s="95"/>
      <c r="GCL190" s="95"/>
      <c r="GCM190" s="95"/>
      <c r="GCN190" s="95"/>
      <c r="GCO190" s="95"/>
      <c r="GCP190" s="95"/>
      <c r="GCQ190" s="95"/>
      <c r="GCR190" s="95"/>
      <c r="GCS190" s="95"/>
      <c r="GCT190" s="95"/>
      <c r="GCU190" s="95"/>
      <c r="GCV190" s="95"/>
      <c r="GCW190" s="95"/>
      <c r="GCX190" s="95"/>
      <c r="GCY190" s="95"/>
      <c r="GCZ190" s="95"/>
      <c r="GDA190" s="95"/>
      <c r="GDB190" s="95"/>
      <c r="GDC190" s="95"/>
      <c r="GDD190" s="95"/>
      <c r="GDE190" s="95"/>
      <c r="GDF190" s="95"/>
      <c r="GDG190" s="95"/>
      <c r="GDH190" s="95"/>
      <c r="GDI190" s="95"/>
      <c r="GDJ190" s="95"/>
      <c r="GDK190" s="95"/>
      <c r="GDL190" s="95"/>
      <c r="GDM190" s="95"/>
      <c r="GDN190" s="95"/>
      <c r="GDO190" s="95"/>
      <c r="GDP190" s="95"/>
      <c r="GDQ190" s="95"/>
      <c r="GDR190" s="95"/>
      <c r="GDS190" s="95"/>
      <c r="GDT190" s="95"/>
      <c r="GDU190" s="95"/>
      <c r="GDV190" s="95"/>
      <c r="GDW190" s="95"/>
      <c r="GDX190" s="95"/>
      <c r="GDY190" s="95"/>
      <c r="GDZ190" s="95"/>
      <c r="GEA190" s="95"/>
      <c r="GEB190" s="95"/>
      <c r="GEC190" s="95"/>
      <c r="GED190" s="95"/>
      <c r="GEE190" s="95"/>
      <c r="GEF190" s="95"/>
      <c r="GEG190" s="95"/>
      <c r="GEH190" s="95"/>
      <c r="GEI190" s="95"/>
      <c r="GEJ190" s="95"/>
      <c r="GEK190" s="95"/>
      <c r="GEL190" s="95"/>
      <c r="GEM190" s="95"/>
      <c r="GEN190" s="95"/>
      <c r="GEO190" s="95"/>
      <c r="GEP190" s="95"/>
      <c r="GEQ190" s="95"/>
      <c r="GER190" s="95"/>
      <c r="GES190" s="95"/>
      <c r="GET190" s="95"/>
      <c r="GEU190" s="95"/>
      <c r="GEV190" s="95"/>
      <c r="GEW190" s="95"/>
      <c r="GEX190" s="95"/>
      <c r="GEY190" s="95"/>
      <c r="GEZ190" s="95"/>
      <c r="GFA190" s="95"/>
      <c r="GFB190" s="95"/>
      <c r="GFC190" s="95"/>
      <c r="GFD190" s="95"/>
      <c r="GFE190" s="95"/>
      <c r="GFF190" s="95"/>
      <c r="GFG190" s="95"/>
      <c r="GFH190" s="95"/>
      <c r="GFI190" s="95"/>
      <c r="GFJ190" s="95"/>
      <c r="GFK190" s="95"/>
      <c r="GFL190" s="95"/>
      <c r="GFM190" s="95"/>
      <c r="GFN190" s="95"/>
      <c r="GFO190" s="95"/>
      <c r="GFP190" s="95"/>
      <c r="GFQ190" s="95"/>
      <c r="GFR190" s="95"/>
      <c r="GFS190" s="95"/>
      <c r="GFT190" s="95"/>
      <c r="GFU190" s="95"/>
      <c r="GFV190" s="95"/>
      <c r="GFW190" s="95"/>
      <c r="GFX190" s="95"/>
      <c r="GFY190" s="95"/>
      <c r="GFZ190" s="95"/>
      <c r="GGA190" s="95"/>
      <c r="GGB190" s="95"/>
      <c r="GGC190" s="95"/>
      <c r="GGD190" s="95"/>
      <c r="GGE190" s="95"/>
      <c r="GGF190" s="95"/>
      <c r="GGG190" s="95"/>
      <c r="GGH190" s="95"/>
      <c r="GGI190" s="95"/>
      <c r="GGJ190" s="95"/>
      <c r="GGK190" s="95"/>
      <c r="GGL190" s="95"/>
      <c r="GGM190" s="95"/>
      <c r="GGN190" s="95"/>
      <c r="GGO190" s="95"/>
      <c r="GGP190" s="95"/>
      <c r="GGQ190" s="95"/>
      <c r="GGR190" s="95"/>
      <c r="GGS190" s="95"/>
      <c r="GGT190" s="95"/>
      <c r="GGU190" s="95"/>
      <c r="GGV190" s="95"/>
      <c r="GGW190" s="95"/>
      <c r="GGX190" s="95"/>
      <c r="GGY190" s="95"/>
      <c r="GGZ190" s="95"/>
      <c r="GHA190" s="95"/>
      <c r="GHB190" s="95"/>
      <c r="GHC190" s="95"/>
      <c r="GHD190" s="95"/>
      <c r="GHE190" s="95"/>
      <c r="GHF190" s="95"/>
      <c r="GHG190" s="95"/>
      <c r="GHH190" s="95"/>
      <c r="GHI190" s="95"/>
      <c r="GHJ190" s="95"/>
      <c r="GHK190" s="95"/>
      <c r="GHL190" s="95"/>
      <c r="GHM190" s="95"/>
      <c r="GHN190" s="95"/>
      <c r="GHO190" s="95"/>
      <c r="GHP190" s="95"/>
      <c r="GHQ190" s="95"/>
      <c r="GHR190" s="95"/>
      <c r="GHS190" s="95"/>
      <c r="GHT190" s="95"/>
      <c r="GHU190" s="95"/>
      <c r="GHV190" s="95"/>
      <c r="GHW190" s="95"/>
      <c r="GHX190" s="95"/>
      <c r="GHY190" s="95"/>
      <c r="GHZ190" s="95"/>
      <c r="GIA190" s="95"/>
      <c r="GIB190" s="95"/>
      <c r="GIC190" s="95"/>
      <c r="GID190" s="95"/>
      <c r="GIE190" s="95"/>
      <c r="GIF190" s="95"/>
      <c r="GIG190" s="95"/>
      <c r="GIH190" s="95"/>
      <c r="GII190" s="95"/>
      <c r="GIJ190" s="95"/>
      <c r="GIK190" s="95"/>
      <c r="GIL190" s="95"/>
      <c r="GIM190" s="95"/>
      <c r="GIN190" s="95"/>
      <c r="GIO190" s="95"/>
      <c r="GIP190" s="95"/>
      <c r="GIQ190" s="95"/>
      <c r="GIR190" s="95"/>
      <c r="GIS190" s="95"/>
      <c r="GIT190" s="95"/>
      <c r="GIU190" s="95"/>
      <c r="GIV190" s="95"/>
      <c r="GIW190" s="95"/>
      <c r="GIX190" s="95"/>
      <c r="GIY190" s="95"/>
      <c r="GIZ190" s="95"/>
      <c r="GJA190" s="95"/>
      <c r="GJB190" s="95"/>
      <c r="GJC190" s="95"/>
      <c r="GJD190" s="95"/>
      <c r="GJE190" s="95"/>
      <c r="GJF190" s="95"/>
      <c r="GJG190" s="95"/>
      <c r="GJH190" s="95"/>
      <c r="GJI190" s="95"/>
      <c r="GJJ190" s="95"/>
      <c r="GJK190" s="95"/>
      <c r="GJL190" s="95"/>
      <c r="GJM190" s="95"/>
      <c r="GJN190" s="95"/>
      <c r="GJO190" s="95"/>
      <c r="GJP190" s="95"/>
      <c r="GJQ190" s="95"/>
      <c r="GJR190" s="95"/>
      <c r="GJS190" s="95"/>
      <c r="GJT190" s="95"/>
      <c r="GJU190" s="95"/>
      <c r="GJV190" s="95"/>
      <c r="GJW190" s="95"/>
      <c r="GJX190" s="95"/>
      <c r="GJY190" s="95"/>
      <c r="GJZ190" s="95"/>
      <c r="GKA190" s="95"/>
      <c r="GKB190" s="95"/>
      <c r="GKC190" s="95"/>
      <c r="GKD190" s="95"/>
      <c r="GKE190" s="95"/>
      <c r="GKF190" s="95"/>
      <c r="GKG190" s="95"/>
      <c r="GKH190" s="95"/>
      <c r="GKI190" s="95"/>
      <c r="GKJ190" s="95"/>
      <c r="GKK190" s="95"/>
      <c r="GKL190" s="95"/>
      <c r="GKM190" s="95"/>
      <c r="GKN190" s="95"/>
      <c r="GKO190" s="95"/>
      <c r="GKP190" s="95"/>
      <c r="GKQ190" s="95"/>
      <c r="GKR190" s="95"/>
      <c r="GKS190" s="95"/>
      <c r="GKT190" s="95"/>
      <c r="GKU190" s="95"/>
      <c r="GKV190" s="95"/>
      <c r="GKW190" s="95"/>
      <c r="GKX190" s="95"/>
      <c r="GKY190" s="95"/>
      <c r="GKZ190" s="95"/>
      <c r="GLA190" s="95"/>
      <c r="GLB190" s="95"/>
      <c r="GLC190" s="95"/>
      <c r="GLD190" s="95"/>
      <c r="GLE190" s="95"/>
      <c r="GLF190" s="95"/>
      <c r="GLG190" s="95"/>
      <c r="GLH190" s="95"/>
      <c r="GLI190" s="95"/>
      <c r="GLJ190" s="95"/>
      <c r="GLK190" s="95"/>
      <c r="GLL190" s="95"/>
      <c r="GLM190" s="95"/>
      <c r="GLN190" s="95"/>
      <c r="GLO190" s="95"/>
      <c r="GLP190" s="95"/>
      <c r="GLQ190" s="95"/>
      <c r="GLR190" s="95"/>
      <c r="GLS190" s="95"/>
      <c r="GLT190" s="95"/>
      <c r="GLU190" s="95"/>
      <c r="GLV190" s="95"/>
      <c r="GLW190" s="95"/>
      <c r="GLX190" s="95"/>
      <c r="GLY190" s="95"/>
      <c r="GLZ190" s="95"/>
      <c r="GMA190" s="95"/>
      <c r="GMB190" s="95"/>
      <c r="GMC190" s="95"/>
      <c r="GMD190" s="95"/>
      <c r="GME190" s="95"/>
      <c r="GMF190" s="95"/>
      <c r="GMG190" s="95"/>
      <c r="GMH190" s="95"/>
      <c r="GMI190" s="95"/>
      <c r="GMJ190" s="95"/>
      <c r="GMK190" s="95"/>
      <c r="GML190" s="95"/>
      <c r="GMM190" s="95"/>
      <c r="GMN190" s="95"/>
      <c r="GMO190" s="95"/>
      <c r="GMP190" s="95"/>
      <c r="GMQ190" s="95"/>
      <c r="GMR190" s="95"/>
      <c r="GMS190" s="95"/>
      <c r="GMT190" s="95"/>
      <c r="GMU190" s="95"/>
      <c r="GMV190" s="95"/>
      <c r="GMW190" s="95"/>
      <c r="GMX190" s="95"/>
      <c r="GMY190" s="95"/>
      <c r="GMZ190" s="95"/>
      <c r="GNA190" s="95"/>
      <c r="GNB190" s="95"/>
      <c r="GNC190" s="95"/>
      <c r="GND190" s="95"/>
      <c r="GNE190" s="95"/>
      <c r="GNF190" s="95"/>
      <c r="GNG190" s="95"/>
      <c r="GNH190" s="95"/>
      <c r="GNI190" s="95"/>
      <c r="GNJ190" s="95"/>
      <c r="GNK190" s="95"/>
      <c r="GNL190" s="95"/>
      <c r="GNM190" s="95"/>
      <c r="GNN190" s="95"/>
      <c r="GNO190" s="95"/>
      <c r="GNP190" s="95"/>
      <c r="GNQ190" s="95"/>
      <c r="GNR190" s="95"/>
      <c r="GNS190" s="95"/>
      <c r="GNT190" s="95"/>
      <c r="GNU190" s="95"/>
      <c r="GNV190" s="95"/>
      <c r="GNW190" s="95"/>
      <c r="GNX190" s="95"/>
      <c r="GNY190" s="95"/>
      <c r="GNZ190" s="95"/>
      <c r="GOA190" s="95"/>
      <c r="GOB190" s="95"/>
      <c r="GOC190" s="95"/>
      <c r="GOD190" s="95"/>
      <c r="GOE190" s="95"/>
      <c r="GOF190" s="95"/>
      <c r="GOG190" s="95"/>
      <c r="GOH190" s="95"/>
      <c r="GOI190" s="95"/>
      <c r="GOJ190" s="95"/>
      <c r="GOK190" s="95"/>
      <c r="GOL190" s="95"/>
      <c r="GOM190" s="95"/>
      <c r="GON190" s="95"/>
      <c r="GOO190" s="95"/>
      <c r="GOP190" s="95"/>
      <c r="GOQ190" s="95"/>
      <c r="GOR190" s="95"/>
      <c r="GOS190" s="95"/>
      <c r="GOT190" s="95"/>
      <c r="GOU190" s="95"/>
      <c r="GOV190" s="95"/>
      <c r="GOW190" s="95"/>
      <c r="GOX190" s="95"/>
      <c r="GOY190" s="95"/>
      <c r="GOZ190" s="95"/>
      <c r="GPA190" s="95"/>
      <c r="GPB190" s="95"/>
      <c r="GPC190" s="95"/>
      <c r="GPD190" s="95"/>
      <c r="GPE190" s="95"/>
      <c r="GPF190" s="95"/>
      <c r="GPG190" s="95"/>
      <c r="GPH190" s="95"/>
      <c r="GPI190" s="95"/>
      <c r="GPJ190" s="95"/>
      <c r="GPK190" s="95"/>
      <c r="GPL190" s="95"/>
      <c r="GPM190" s="95"/>
      <c r="GPN190" s="95"/>
      <c r="GPO190" s="95"/>
      <c r="GPP190" s="95"/>
      <c r="GPQ190" s="95"/>
      <c r="GPR190" s="95"/>
      <c r="GPS190" s="95"/>
      <c r="GPT190" s="95"/>
      <c r="GPU190" s="95"/>
      <c r="GPV190" s="95"/>
      <c r="GPW190" s="95"/>
      <c r="GPX190" s="95"/>
      <c r="GPY190" s="95"/>
      <c r="GPZ190" s="95"/>
      <c r="GQA190" s="95"/>
      <c r="GQB190" s="95"/>
      <c r="GQC190" s="95"/>
      <c r="GQD190" s="95"/>
      <c r="GQE190" s="95"/>
      <c r="GQF190" s="95"/>
      <c r="GQG190" s="95"/>
      <c r="GQH190" s="95"/>
      <c r="GQI190" s="95"/>
      <c r="GQJ190" s="95"/>
      <c r="GQK190" s="95"/>
      <c r="GQL190" s="95"/>
      <c r="GQM190" s="95"/>
      <c r="GQN190" s="95"/>
      <c r="GQO190" s="95"/>
      <c r="GQP190" s="95"/>
      <c r="GQQ190" s="95"/>
      <c r="GQR190" s="95"/>
      <c r="GQS190" s="95"/>
      <c r="GQT190" s="95"/>
      <c r="GQU190" s="95"/>
      <c r="GQV190" s="95"/>
      <c r="GQW190" s="95"/>
      <c r="GQX190" s="95"/>
      <c r="GQY190" s="95"/>
      <c r="GQZ190" s="95"/>
      <c r="GRA190" s="95"/>
      <c r="GRB190" s="95"/>
      <c r="GRC190" s="95"/>
      <c r="GRD190" s="95"/>
      <c r="GRE190" s="95"/>
      <c r="GRF190" s="95"/>
      <c r="GRG190" s="95"/>
      <c r="GRH190" s="95"/>
      <c r="GRI190" s="95"/>
      <c r="GRJ190" s="95"/>
      <c r="GRK190" s="95"/>
      <c r="GRL190" s="95"/>
      <c r="GRM190" s="95"/>
      <c r="GRN190" s="95"/>
      <c r="GRO190" s="95"/>
      <c r="GRP190" s="95"/>
      <c r="GRQ190" s="95"/>
      <c r="GRR190" s="95"/>
      <c r="GRS190" s="95"/>
      <c r="GRT190" s="95"/>
      <c r="GRU190" s="95"/>
      <c r="GRV190" s="95"/>
      <c r="GRW190" s="95"/>
      <c r="GRX190" s="95"/>
      <c r="GRY190" s="95"/>
      <c r="GRZ190" s="95"/>
      <c r="GSA190" s="95"/>
      <c r="GSB190" s="95"/>
      <c r="GSC190" s="95"/>
      <c r="GSD190" s="95"/>
      <c r="GSE190" s="95"/>
      <c r="GSF190" s="95"/>
      <c r="GSG190" s="95"/>
      <c r="GSH190" s="95"/>
      <c r="GSI190" s="95"/>
      <c r="GSJ190" s="95"/>
      <c r="GSK190" s="95"/>
      <c r="GSL190" s="95"/>
      <c r="GSM190" s="95"/>
      <c r="GSN190" s="95"/>
      <c r="GSO190" s="95"/>
      <c r="GSP190" s="95"/>
      <c r="GSQ190" s="95"/>
      <c r="GSR190" s="95"/>
      <c r="GSS190" s="95"/>
      <c r="GST190" s="95"/>
      <c r="GSU190" s="95"/>
      <c r="GSV190" s="95"/>
      <c r="GSW190" s="95"/>
      <c r="GSX190" s="95"/>
      <c r="GSY190" s="95"/>
      <c r="GSZ190" s="95"/>
      <c r="GTA190" s="95"/>
      <c r="GTB190" s="95"/>
      <c r="GTC190" s="95"/>
      <c r="GTD190" s="95"/>
      <c r="GTE190" s="95"/>
      <c r="GTF190" s="95"/>
      <c r="GTG190" s="95"/>
      <c r="GTH190" s="95"/>
      <c r="GTI190" s="95"/>
      <c r="GTJ190" s="95"/>
      <c r="GTK190" s="95"/>
      <c r="GTL190" s="95"/>
      <c r="GTM190" s="95"/>
      <c r="GTN190" s="95"/>
      <c r="GTO190" s="95"/>
      <c r="GTP190" s="95"/>
      <c r="GTQ190" s="95"/>
      <c r="GTR190" s="95"/>
      <c r="GTS190" s="95"/>
      <c r="GTT190" s="95"/>
      <c r="GTU190" s="95"/>
      <c r="GTV190" s="95"/>
      <c r="GTW190" s="95"/>
      <c r="GTX190" s="95"/>
      <c r="GTY190" s="95"/>
      <c r="GTZ190" s="95"/>
      <c r="GUA190" s="95"/>
      <c r="GUB190" s="95"/>
      <c r="GUC190" s="95"/>
      <c r="GUD190" s="95"/>
      <c r="GUE190" s="95"/>
      <c r="GUF190" s="95"/>
      <c r="GUG190" s="95"/>
      <c r="GUH190" s="95"/>
      <c r="GUI190" s="95"/>
      <c r="GUJ190" s="95"/>
      <c r="GUK190" s="95"/>
      <c r="GUL190" s="95"/>
      <c r="GUM190" s="95"/>
      <c r="GUN190" s="95"/>
      <c r="GUO190" s="95"/>
      <c r="GUP190" s="95"/>
      <c r="GUQ190" s="95"/>
      <c r="GUR190" s="95"/>
      <c r="GUS190" s="95"/>
      <c r="GUT190" s="95"/>
      <c r="GUU190" s="95"/>
      <c r="GUV190" s="95"/>
      <c r="GUW190" s="95"/>
      <c r="GUX190" s="95"/>
      <c r="GUY190" s="95"/>
      <c r="GUZ190" s="95"/>
      <c r="GVA190" s="95"/>
      <c r="GVB190" s="95"/>
      <c r="GVC190" s="95"/>
      <c r="GVD190" s="95"/>
      <c r="GVE190" s="95"/>
      <c r="GVF190" s="95"/>
      <c r="GVG190" s="95"/>
      <c r="GVH190" s="95"/>
      <c r="GVI190" s="95"/>
      <c r="GVJ190" s="95"/>
      <c r="GVK190" s="95"/>
      <c r="GVL190" s="95"/>
      <c r="GVM190" s="95"/>
      <c r="GVN190" s="95"/>
      <c r="GVO190" s="95"/>
      <c r="GVP190" s="95"/>
      <c r="GVQ190" s="95"/>
      <c r="GVR190" s="95"/>
      <c r="GVS190" s="95"/>
      <c r="GVT190" s="95"/>
      <c r="GVU190" s="95"/>
      <c r="GVV190" s="95"/>
      <c r="GVW190" s="95"/>
      <c r="GVX190" s="95"/>
      <c r="GVY190" s="95"/>
      <c r="GVZ190" s="95"/>
      <c r="GWA190" s="95"/>
      <c r="GWB190" s="95"/>
      <c r="GWC190" s="95"/>
      <c r="GWD190" s="95"/>
      <c r="GWE190" s="95"/>
      <c r="GWF190" s="95"/>
      <c r="GWG190" s="95"/>
      <c r="GWH190" s="95"/>
      <c r="GWI190" s="95"/>
      <c r="GWJ190" s="95"/>
      <c r="GWK190" s="95"/>
      <c r="GWL190" s="95"/>
      <c r="GWM190" s="95"/>
      <c r="GWN190" s="95"/>
      <c r="GWO190" s="95"/>
      <c r="GWP190" s="95"/>
      <c r="GWQ190" s="95"/>
      <c r="GWR190" s="95"/>
      <c r="GWS190" s="95"/>
      <c r="GWT190" s="95"/>
      <c r="GWU190" s="95"/>
      <c r="GWV190" s="95"/>
      <c r="GWW190" s="95"/>
      <c r="GWX190" s="95"/>
      <c r="GWY190" s="95"/>
      <c r="GWZ190" s="95"/>
      <c r="GXA190" s="95"/>
      <c r="GXB190" s="95"/>
      <c r="GXC190" s="95"/>
      <c r="GXD190" s="95"/>
      <c r="GXE190" s="95"/>
      <c r="GXF190" s="95"/>
      <c r="GXG190" s="95"/>
      <c r="GXH190" s="95"/>
      <c r="GXI190" s="95"/>
      <c r="GXJ190" s="95"/>
      <c r="GXK190" s="95"/>
      <c r="GXL190" s="95"/>
      <c r="GXM190" s="95"/>
      <c r="GXN190" s="95"/>
      <c r="GXO190" s="95"/>
      <c r="GXP190" s="95"/>
      <c r="GXQ190" s="95"/>
      <c r="GXR190" s="95"/>
      <c r="GXS190" s="95"/>
      <c r="GXT190" s="95"/>
      <c r="GXU190" s="95"/>
      <c r="GXV190" s="95"/>
      <c r="GXW190" s="95"/>
      <c r="GXX190" s="95"/>
      <c r="GXY190" s="95"/>
      <c r="GXZ190" s="95"/>
      <c r="GYA190" s="95"/>
      <c r="GYB190" s="95"/>
      <c r="GYC190" s="95"/>
      <c r="GYD190" s="95"/>
      <c r="GYE190" s="95"/>
      <c r="GYF190" s="95"/>
      <c r="GYG190" s="95"/>
      <c r="GYH190" s="95"/>
      <c r="GYI190" s="95"/>
      <c r="GYJ190" s="95"/>
      <c r="GYK190" s="95"/>
      <c r="GYL190" s="95"/>
      <c r="GYM190" s="95"/>
      <c r="GYN190" s="95"/>
      <c r="GYO190" s="95"/>
      <c r="GYP190" s="95"/>
      <c r="GYQ190" s="95"/>
      <c r="GYR190" s="95"/>
      <c r="GYS190" s="95"/>
      <c r="GYT190" s="95"/>
      <c r="GYU190" s="95"/>
      <c r="GYV190" s="95"/>
      <c r="GYW190" s="95"/>
      <c r="GYX190" s="95"/>
      <c r="GYY190" s="95"/>
      <c r="GYZ190" s="95"/>
      <c r="GZA190" s="95"/>
      <c r="GZB190" s="95"/>
      <c r="GZC190" s="95"/>
      <c r="GZD190" s="95"/>
      <c r="GZE190" s="95"/>
      <c r="GZF190" s="95"/>
      <c r="GZG190" s="95"/>
      <c r="GZH190" s="95"/>
      <c r="GZI190" s="95"/>
      <c r="GZJ190" s="95"/>
      <c r="GZK190" s="95"/>
      <c r="GZL190" s="95"/>
      <c r="GZM190" s="95"/>
      <c r="GZN190" s="95"/>
      <c r="GZO190" s="95"/>
      <c r="GZP190" s="95"/>
      <c r="GZQ190" s="95"/>
      <c r="GZR190" s="95"/>
      <c r="GZS190" s="95"/>
      <c r="GZT190" s="95"/>
      <c r="GZU190" s="95"/>
      <c r="GZV190" s="95"/>
      <c r="GZW190" s="95"/>
      <c r="GZX190" s="95"/>
      <c r="GZY190" s="95"/>
      <c r="GZZ190" s="95"/>
      <c r="HAA190" s="95"/>
      <c r="HAB190" s="95"/>
      <c r="HAC190" s="95"/>
      <c r="HAD190" s="95"/>
      <c r="HAE190" s="95"/>
      <c r="HAF190" s="95"/>
      <c r="HAG190" s="95"/>
      <c r="HAH190" s="95"/>
      <c r="HAI190" s="95"/>
      <c r="HAJ190" s="95"/>
      <c r="HAK190" s="95"/>
      <c r="HAL190" s="95"/>
      <c r="HAM190" s="95"/>
      <c r="HAN190" s="95"/>
      <c r="HAO190" s="95"/>
      <c r="HAP190" s="95"/>
      <c r="HAQ190" s="95"/>
      <c r="HAR190" s="95"/>
      <c r="HAS190" s="95"/>
      <c r="HAT190" s="95"/>
      <c r="HAU190" s="95"/>
      <c r="HAV190" s="95"/>
      <c r="HAW190" s="95"/>
      <c r="HAX190" s="95"/>
      <c r="HAY190" s="95"/>
      <c r="HAZ190" s="95"/>
      <c r="HBA190" s="95"/>
      <c r="HBB190" s="95"/>
      <c r="HBC190" s="95"/>
      <c r="HBD190" s="95"/>
      <c r="HBE190" s="95"/>
      <c r="HBF190" s="95"/>
      <c r="HBG190" s="95"/>
      <c r="HBH190" s="95"/>
      <c r="HBI190" s="95"/>
      <c r="HBJ190" s="95"/>
      <c r="HBK190" s="95"/>
      <c r="HBL190" s="95"/>
      <c r="HBM190" s="95"/>
      <c r="HBN190" s="95"/>
      <c r="HBO190" s="95"/>
      <c r="HBP190" s="95"/>
      <c r="HBQ190" s="95"/>
      <c r="HBR190" s="95"/>
      <c r="HBS190" s="95"/>
      <c r="HBT190" s="95"/>
      <c r="HBU190" s="95"/>
      <c r="HBV190" s="95"/>
      <c r="HBW190" s="95"/>
      <c r="HBX190" s="95"/>
      <c r="HBY190" s="95"/>
      <c r="HBZ190" s="95"/>
      <c r="HCA190" s="95"/>
      <c r="HCB190" s="95"/>
      <c r="HCC190" s="95"/>
      <c r="HCD190" s="95"/>
      <c r="HCE190" s="95"/>
      <c r="HCF190" s="95"/>
      <c r="HCG190" s="95"/>
      <c r="HCH190" s="95"/>
      <c r="HCI190" s="95"/>
      <c r="HCJ190" s="95"/>
      <c r="HCK190" s="95"/>
      <c r="HCL190" s="95"/>
      <c r="HCM190" s="95"/>
      <c r="HCN190" s="95"/>
      <c r="HCO190" s="95"/>
      <c r="HCP190" s="95"/>
      <c r="HCQ190" s="95"/>
      <c r="HCR190" s="95"/>
      <c r="HCS190" s="95"/>
      <c r="HCT190" s="95"/>
      <c r="HCU190" s="95"/>
      <c r="HCV190" s="95"/>
      <c r="HCW190" s="95"/>
      <c r="HCX190" s="95"/>
      <c r="HCY190" s="95"/>
      <c r="HCZ190" s="95"/>
      <c r="HDA190" s="95"/>
      <c r="HDB190" s="95"/>
      <c r="HDC190" s="95"/>
      <c r="HDD190" s="95"/>
      <c r="HDE190" s="95"/>
      <c r="HDF190" s="95"/>
      <c r="HDG190" s="95"/>
      <c r="HDH190" s="95"/>
      <c r="HDI190" s="95"/>
      <c r="HDJ190" s="95"/>
      <c r="HDK190" s="95"/>
      <c r="HDL190" s="95"/>
      <c r="HDM190" s="95"/>
      <c r="HDN190" s="95"/>
      <c r="HDO190" s="95"/>
      <c r="HDP190" s="95"/>
      <c r="HDQ190" s="95"/>
      <c r="HDR190" s="95"/>
      <c r="HDS190" s="95"/>
      <c r="HDT190" s="95"/>
      <c r="HDU190" s="95"/>
      <c r="HDV190" s="95"/>
      <c r="HDW190" s="95"/>
      <c r="HDX190" s="95"/>
      <c r="HDY190" s="95"/>
      <c r="HDZ190" s="95"/>
      <c r="HEA190" s="95"/>
      <c r="HEB190" s="95"/>
      <c r="HEC190" s="95"/>
      <c r="HED190" s="95"/>
      <c r="HEE190" s="95"/>
      <c r="HEF190" s="95"/>
      <c r="HEG190" s="95"/>
      <c r="HEH190" s="95"/>
      <c r="HEI190" s="95"/>
      <c r="HEJ190" s="95"/>
      <c r="HEK190" s="95"/>
      <c r="HEL190" s="95"/>
      <c r="HEM190" s="95"/>
      <c r="HEN190" s="95"/>
      <c r="HEO190" s="95"/>
      <c r="HEP190" s="95"/>
      <c r="HEQ190" s="95"/>
      <c r="HER190" s="95"/>
      <c r="HES190" s="95"/>
      <c r="HET190" s="95"/>
      <c r="HEU190" s="95"/>
      <c r="HEV190" s="95"/>
      <c r="HEW190" s="95"/>
      <c r="HEX190" s="95"/>
      <c r="HEY190" s="95"/>
      <c r="HEZ190" s="95"/>
      <c r="HFA190" s="95"/>
      <c r="HFB190" s="95"/>
      <c r="HFC190" s="95"/>
      <c r="HFD190" s="95"/>
      <c r="HFE190" s="95"/>
      <c r="HFF190" s="95"/>
      <c r="HFG190" s="95"/>
      <c r="HFH190" s="95"/>
      <c r="HFI190" s="95"/>
      <c r="HFJ190" s="95"/>
      <c r="HFK190" s="95"/>
      <c r="HFL190" s="95"/>
      <c r="HFM190" s="95"/>
      <c r="HFN190" s="95"/>
      <c r="HFO190" s="95"/>
      <c r="HFP190" s="95"/>
      <c r="HFQ190" s="95"/>
      <c r="HFR190" s="95"/>
      <c r="HFS190" s="95"/>
      <c r="HFT190" s="95"/>
      <c r="HFU190" s="95"/>
      <c r="HFV190" s="95"/>
      <c r="HFW190" s="95"/>
      <c r="HFX190" s="95"/>
      <c r="HFY190" s="95"/>
      <c r="HFZ190" s="95"/>
      <c r="HGA190" s="95"/>
      <c r="HGB190" s="95"/>
      <c r="HGC190" s="95"/>
      <c r="HGD190" s="95"/>
      <c r="HGE190" s="95"/>
      <c r="HGF190" s="95"/>
      <c r="HGG190" s="95"/>
      <c r="HGH190" s="95"/>
      <c r="HGI190" s="95"/>
      <c r="HGJ190" s="95"/>
      <c r="HGK190" s="95"/>
      <c r="HGL190" s="95"/>
      <c r="HGM190" s="95"/>
      <c r="HGN190" s="95"/>
      <c r="HGO190" s="95"/>
      <c r="HGP190" s="95"/>
      <c r="HGQ190" s="95"/>
      <c r="HGR190" s="95"/>
      <c r="HGS190" s="95"/>
      <c r="HGT190" s="95"/>
      <c r="HGU190" s="95"/>
      <c r="HGV190" s="95"/>
      <c r="HGW190" s="95"/>
      <c r="HGX190" s="95"/>
      <c r="HGY190" s="95"/>
      <c r="HGZ190" s="95"/>
      <c r="HHA190" s="95"/>
      <c r="HHB190" s="95"/>
      <c r="HHC190" s="95"/>
      <c r="HHD190" s="95"/>
      <c r="HHE190" s="95"/>
      <c r="HHF190" s="95"/>
      <c r="HHG190" s="95"/>
      <c r="HHH190" s="95"/>
      <c r="HHI190" s="95"/>
      <c r="HHJ190" s="95"/>
      <c r="HHK190" s="95"/>
      <c r="HHL190" s="95"/>
      <c r="HHM190" s="95"/>
      <c r="HHN190" s="95"/>
      <c r="HHO190" s="95"/>
      <c r="HHP190" s="95"/>
      <c r="HHQ190" s="95"/>
      <c r="HHR190" s="95"/>
      <c r="HHS190" s="95"/>
      <c r="HHT190" s="95"/>
      <c r="HHU190" s="95"/>
      <c r="HHV190" s="95"/>
      <c r="HHW190" s="95"/>
      <c r="HHX190" s="95"/>
      <c r="HHY190" s="95"/>
      <c r="HHZ190" s="95"/>
      <c r="HIA190" s="95"/>
      <c r="HIB190" s="95"/>
      <c r="HIC190" s="95"/>
      <c r="HID190" s="95"/>
      <c r="HIE190" s="95"/>
      <c r="HIF190" s="95"/>
      <c r="HIG190" s="95"/>
      <c r="HIH190" s="95"/>
      <c r="HII190" s="95"/>
      <c r="HIJ190" s="95"/>
      <c r="HIK190" s="95"/>
      <c r="HIL190" s="95"/>
      <c r="HIM190" s="95"/>
      <c r="HIN190" s="95"/>
      <c r="HIO190" s="95"/>
      <c r="HIP190" s="95"/>
      <c r="HIQ190" s="95"/>
      <c r="HIR190" s="95"/>
      <c r="HIS190" s="95"/>
      <c r="HIT190" s="95"/>
      <c r="HIU190" s="95"/>
      <c r="HIV190" s="95"/>
      <c r="HIW190" s="95"/>
      <c r="HIX190" s="95"/>
      <c r="HIY190" s="95"/>
      <c r="HIZ190" s="95"/>
      <c r="HJA190" s="95"/>
      <c r="HJB190" s="95"/>
      <c r="HJC190" s="95"/>
      <c r="HJD190" s="95"/>
      <c r="HJE190" s="95"/>
      <c r="HJF190" s="95"/>
      <c r="HJG190" s="95"/>
      <c r="HJH190" s="95"/>
      <c r="HJI190" s="95"/>
      <c r="HJJ190" s="95"/>
      <c r="HJK190" s="95"/>
      <c r="HJL190" s="95"/>
      <c r="HJM190" s="95"/>
      <c r="HJN190" s="95"/>
      <c r="HJO190" s="95"/>
      <c r="HJP190" s="95"/>
      <c r="HJQ190" s="95"/>
      <c r="HJR190" s="95"/>
      <c r="HJS190" s="95"/>
      <c r="HJT190" s="95"/>
      <c r="HJU190" s="95"/>
      <c r="HJV190" s="95"/>
      <c r="HJW190" s="95"/>
      <c r="HJX190" s="95"/>
      <c r="HJY190" s="95"/>
      <c r="HJZ190" s="95"/>
      <c r="HKA190" s="95"/>
      <c r="HKB190" s="95"/>
      <c r="HKC190" s="95"/>
      <c r="HKD190" s="95"/>
      <c r="HKE190" s="95"/>
      <c r="HKF190" s="95"/>
      <c r="HKG190" s="95"/>
      <c r="HKH190" s="95"/>
      <c r="HKI190" s="95"/>
      <c r="HKJ190" s="95"/>
      <c r="HKK190" s="95"/>
      <c r="HKL190" s="95"/>
      <c r="HKM190" s="95"/>
      <c r="HKN190" s="95"/>
      <c r="HKO190" s="95"/>
      <c r="HKP190" s="95"/>
      <c r="HKQ190" s="95"/>
      <c r="HKR190" s="95"/>
      <c r="HKS190" s="95"/>
      <c r="HKT190" s="95"/>
      <c r="HKU190" s="95"/>
      <c r="HKV190" s="95"/>
      <c r="HKW190" s="95"/>
      <c r="HKX190" s="95"/>
      <c r="HKY190" s="95"/>
      <c r="HKZ190" s="95"/>
      <c r="HLA190" s="95"/>
      <c r="HLB190" s="95"/>
      <c r="HLC190" s="95"/>
      <c r="HLD190" s="95"/>
      <c r="HLE190" s="95"/>
      <c r="HLF190" s="95"/>
      <c r="HLG190" s="95"/>
      <c r="HLH190" s="95"/>
      <c r="HLI190" s="95"/>
      <c r="HLJ190" s="95"/>
      <c r="HLK190" s="95"/>
      <c r="HLL190" s="95"/>
      <c r="HLM190" s="95"/>
      <c r="HLN190" s="95"/>
      <c r="HLO190" s="95"/>
      <c r="HLP190" s="95"/>
      <c r="HLQ190" s="95"/>
      <c r="HLR190" s="95"/>
      <c r="HLS190" s="95"/>
      <c r="HLT190" s="95"/>
      <c r="HLU190" s="95"/>
      <c r="HLV190" s="95"/>
      <c r="HLW190" s="95"/>
      <c r="HLX190" s="95"/>
      <c r="HLY190" s="95"/>
      <c r="HLZ190" s="95"/>
      <c r="HMA190" s="95"/>
      <c r="HMB190" s="95"/>
      <c r="HMC190" s="95"/>
      <c r="HMD190" s="95"/>
      <c r="HME190" s="95"/>
      <c r="HMF190" s="95"/>
      <c r="HMG190" s="95"/>
      <c r="HMH190" s="95"/>
      <c r="HMI190" s="95"/>
      <c r="HMJ190" s="95"/>
      <c r="HMK190" s="95"/>
      <c r="HML190" s="95"/>
      <c r="HMM190" s="95"/>
      <c r="HMN190" s="95"/>
      <c r="HMO190" s="95"/>
      <c r="HMP190" s="95"/>
      <c r="HMQ190" s="95"/>
      <c r="HMR190" s="95"/>
      <c r="HMS190" s="95"/>
      <c r="HMT190" s="95"/>
      <c r="HMU190" s="95"/>
      <c r="HMV190" s="95"/>
      <c r="HMW190" s="95"/>
      <c r="HMX190" s="95"/>
      <c r="HMY190" s="95"/>
      <c r="HMZ190" s="95"/>
      <c r="HNA190" s="95"/>
      <c r="HNB190" s="95"/>
      <c r="HNC190" s="95"/>
      <c r="HND190" s="95"/>
      <c r="HNE190" s="95"/>
      <c r="HNF190" s="95"/>
      <c r="HNG190" s="95"/>
      <c r="HNH190" s="95"/>
      <c r="HNI190" s="95"/>
      <c r="HNJ190" s="95"/>
      <c r="HNK190" s="95"/>
      <c r="HNL190" s="95"/>
      <c r="HNM190" s="95"/>
      <c r="HNN190" s="95"/>
      <c r="HNO190" s="95"/>
      <c r="HNP190" s="95"/>
      <c r="HNQ190" s="95"/>
      <c r="HNR190" s="95"/>
      <c r="HNS190" s="95"/>
      <c r="HNT190" s="95"/>
      <c r="HNU190" s="95"/>
      <c r="HNV190" s="95"/>
      <c r="HNW190" s="95"/>
      <c r="HNX190" s="95"/>
      <c r="HNY190" s="95"/>
      <c r="HNZ190" s="95"/>
      <c r="HOA190" s="95"/>
      <c r="HOB190" s="95"/>
      <c r="HOC190" s="95"/>
      <c r="HOD190" s="95"/>
      <c r="HOE190" s="95"/>
      <c r="HOF190" s="95"/>
      <c r="HOG190" s="95"/>
      <c r="HOH190" s="95"/>
      <c r="HOI190" s="95"/>
      <c r="HOJ190" s="95"/>
      <c r="HOK190" s="95"/>
      <c r="HOL190" s="95"/>
      <c r="HOM190" s="95"/>
      <c r="HON190" s="95"/>
      <c r="HOO190" s="95"/>
      <c r="HOP190" s="95"/>
      <c r="HOQ190" s="95"/>
      <c r="HOR190" s="95"/>
      <c r="HOS190" s="95"/>
      <c r="HOT190" s="95"/>
      <c r="HOU190" s="95"/>
      <c r="HOV190" s="95"/>
      <c r="HOW190" s="95"/>
      <c r="HOX190" s="95"/>
      <c r="HOY190" s="95"/>
      <c r="HOZ190" s="95"/>
      <c r="HPA190" s="95"/>
      <c r="HPB190" s="95"/>
      <c r="HPC190" s="95"/>
      <c r="HPD190" s="95"/>
      <c r="HPE190" s="95"/>
      <c r="HPF190" s="95"/>
      <c r="HPG190" s="95"/>
      <c r="HPH190" s="95"/>
      <c r="HPI190" s="95"/>
      <c r="HPJ190" s="95"/>
      <c r="HPK190" s="95"/>
      <c r="HPL190" s="95"/>
      <c r="HPM190" s="95"/>
      <c r="HPN190" s="95"/>
      <c r="HPO190" s="95"/>
      <c r="HPP190" s="95"/>
      <c r="HPQ190" s="95"/>
      <c r="HPR190" s="95"/>
      <c r="HPS190" s="95"/>
      <c r="HPT190" s="95"/>
      <c r="HPU190" s="95"/>
      <c r="HPV190" s="95"/>
      <c r="HPW190" s="95"/>
      <c r="HPX190" s="95"/>
      <c r="HPY190" s="95"/>
      <c r="HPZ190" s="95"/>
      <c r="HQA190" s="95"/>
      <c r="HQB190" s="95"/>
      <c r="HQC190" s="95"/>
      <c r="HQD190" s="95"/>
      <c r="HQE190" s="95"/>
      <c r="HQF190" s="95"/>
      <c r="HQG190" s="95"/>
      <c r="HQH190" s="95"/>
      <c r="HQI190" s="95"/>
      <c r="HQJ190" s="95"/>
      <c r="HQK190" s="95"/>
      <c r="HQL190" s="95"/>
      <c r="HQM190" s="95"/>
      <c r="HQN190" s="95"/>
      <c r="HQO190" s="95"/>
      <c r="HQP190" s="95"/>
      <c r="HQQ190" s="95"/>
      <c r="HQR190" s="95"/>
      <c r="HQS190" s="95"/>
      <c r="HQT190" s="95"/>
      <c r="HQU190" s="95"/>
      <c r="HQV190" s="95"/>
      <c r="HQW190" s="95"/>
      <c r="HQX190" s="95"/>
      <c r="HQY190" s="95"/>
      <c r="HQZ190" s="95"/>
      <c r="HRA190" s="95"/>
      <c r="HRB190" s="95"/>
      <c r="HRC190" s="95"/>
      <c r="HRD190" s="95"/>
      <c r="HRE190" s="95"/>
      <c r="HRF190" s="95"/>
      <c r="HRG190" s="95"/>
      <c r="HRH190" s="95"/>
      <c r="HRI190" s="95"/>
      <c r="HRJ190" s="95"/>
      <c r="HRK190" s="95"/>
      <c r="HRL190" s="95"/>
      <c r="HRM190" s="95"/>
      <c r="HRN190" s="95"/>
      <c r="HRO190" s="95"/>
      <c r="HRP190" s="95"/>
      <c r="HRQ190" s="95"/>
      <c r="HRR190" s="95"/>
      <c r="HRS190" s="95"/>
      <c r="HRT190" s="95"/>
      <c r="HRU190" s="95"/>
      <c r="HRV190" s="95"/>
      <c r="HRW190" s="95"/>
      <c r="HRX190" s="95"/>
      <c r="HRY190" s="95"/>
      <c r="HRZ190" s="95"/>
      <c r="HSA190" s="95"/>
      <c r="HSB190" s="95"/>
      <c r="HSC190" s="95"/>
      <c r="HSD190" s="95"/>
      <c r="HSE190" s="95"/>
      <c r="HSF190" s="95"/>
      <c r="HSG190" s="95"/>
      <c r="HSH190" s="95"/>
      <c r="HSI190" s="95"/>
      <c r="HSJ190" s="95"/>
      <c r="HSK190" s="95"/>
      <c r="HSL190" s="95"/>
      <c r="HSM190" s="95"/>
      <c r="HSN190" s="95"/>
      <c r="HSO190" s="95"/>
      <c r="HSP190" s="95"/>
      <c r="HSQ190" s="95"/>
      <c r="HSR190" s="95"/>
      <c r="HSS190" s="95"/>
      <c r="HST190" s="95"/>
      <c r="HSU190" s="95"/>
      <c r="HSV190" s="95"/>
      <c r="HSW190" s="95"/>
      <c r="HSX190" s="95"/>
      <c r="HSY190" s="95"/>
      <c r="HSZ190" s="95"/>
      <c r="HTA190" s="95"/>
      <c r="HTB190" s="95"/>
      <c r="HTC190" s="95"/>
      <c r="HTD190" s="95"/>
      <c r="HTE190" s="95"/>
      <c r="HTF190" s="95"/>
      <c r="HTG190" s="95"/>
      <c r="HTH190" s="95"/>
      <c r="HTI190" s="95"/>
      <c r="HTJ190" s="95"/>
      <c r="HTK190" s="95"/>
      <c r="HTL190" s="95"/>
      <c r="HTM190" s="95"/>
      <c r="HTN190" s="95"/>
      <c r="HTO190" s="95"/>
      <c r="HTP190" s="95"/>
      <c r="HTQ190" s="95"/>
      <c r="HTR190" s="95"/>
      <c r="HTS190" s="95"/>
      <c r="HTT190" s="95"/>
      <c r="HTU190" s="95"/>
      <c r="HTV190" s="95"/>
      <c r="HTW190" s="95"/>
      <c r="HTX190" s="95"/>
      <c r="HTY190" s="95"/>
      <c r="HTZ190" s="95"/>
      <c r="HUA190" s="95"/>
      <c r="HUB190" s="95"/>
      <c r="HUC190" s="95"/>
      <c r="HUD190" s="95"/>
      <c r="HUE190" s="95"/>
      <c r="HUF190" s="95"/>
      <c r="HUG190" s="95"/>
      <c r="HUH190" s="95"/>
      <c r="HUI190" s="95"/>
      <c r="HUJ190" s="95"/>
      <c r="HUK190" s="95"/>
      <c r="HUL190" s="95"/>
      <c r="HUM190" s="95"/>
      <c r="HUN190" s="95"/>
      <c r="HUO190" s="95"/>
      <c r="HUP190" s="95"/>
      <c r="HUQ190" s="95"/>
      <c r="HUR190" s="95"/>
      <c r="HUS190" s="95"/>
      <c r="HUT190" s="95"/>
      <c r="HUU190" s="95"/>
      <c r="HUV190" s="95"/>
      <c r="HUW190" s="95"/>
      <c r="HUX190" s="95"/>
      <c r="HUY190" s="95"/>
      <c r="HUZ190" s="95"/>
      <c r="HVA190" s="95"/>
      <c r="HVB190" s="95"/>
      <c r="HVC190" s="95"/>
      <c r="HVD190" s="95"/>
      <c r="HVE190" s="95"/>
      <c r="HVF190" s="95"/>
      <c r="HVG190" s="95"/>
      <c r="HVH190" s="95"/>
      <c r="HVI190" s="95"/>
      <c r="HVJ190" s="95"/>
      <c r="HVK190" s="95"/>
      <c r="HVL190" s="95"/>
      <c r="HVM190" s="95"/>
      <c r="HVN190" s="95"/>
      <c r="HVO190" s="95"/>
      <c r="HVP190" s="95"/>
      <c r="HVQ190" s="95"/>
      <c r="HVR190" s="95"/>
      <c r="HVS190" s="95"/>
      <c r="HVT190" s="95"/>
      <c r="HVU190" s="95"/>
      <c r="HVV190" s="95"/>
      <c r="HVW190" s="95"/>
      <c r="HVX190" s="95"/>
      <c r="HVY190" s="95"/>
      <c r="HVZ190" s="95"/>
      <c r="HWA190" s="95"/>
      <c r="HWB190" s="95"/>
      <c r="HWC190" s="95"/>
      <c r="HWD190" s="95"/>
      <c r="HWE190" s="95"/>
      <c r="HWF190" s="95"/>
      <c r="HWG190" s="95"/>
      <c r="HWH190" s="95"/>
      <c r="HWI190" s="95"/>
      <c r="HWJ190" s="95"/>
      <c r="HWK190" s="95"/>
      <c r="HWL190" s="95"/>
      <c r="HWM190" s="95"/>
      <c r="HWN190" s="95"/>
      <c r="HWO190" s="95"/>
      <c r="HWP190" s="95"/>
      <c r="HWQ190" s="95"/>
      <c r="HWR190" s="95"/>
      <c r="HWS190" s="95"/>
      <c r="HWT190" s="95"/>
      <c r="HWU190" s="95"/>
      <c r="HWV190" s="95"/>
      <c r="HWW190" s="95"/>
      <c r="HWX190" s="95"/>
      <c r="HWY190" s="95"/>
      <c r="HWZ190" s="95"/>
      <c r="HXA190" s="95"/>
      <c r="HXB190" s="95"/>
      <c r="HXC190" s="95"/>
      <c r="HXD190" s="95"/>
      <c r="HXE190" s="95"/>
      <c r="HXF190" s="95"/>
      <c r="HXG190" s="95"/>
      <c r="HXH190" s="95"/>
      <c r="HXI190" s="95"/>
      <c r="HXJ190" s="95"/>
      <c r="HXK190" s="95"/>
      <c r="HXL190" s="95"/>
      <c r="HXM190" s="95"/>
      <c r="HXN190" s="95"/>
      <c r="HXO190" s="95"/>
      <c r="HXP190" s="95"/>
      <c r="HXQ190" s="95"/>
      <c r="HXR190" s="95"/>
      <c r="HXS190" s="95"/>
      <c r="HXT190" s="95"/>
      <c r="HXU190" s="95"/>
      <c r="HXV190" s="95"/>
      <c r="HXW190" s="95"/>
      <c r="HXX190" s="95"/>
      <c r="HXY190" s="95"/>
      <c r="HXZ190" s="95"/>
      <c r="HYA190" s="95"/>
      <c r="HYB190" s="95"/>
      <c r="HYC190" s="95"/>
      <c r="HYD190" s="95"/>
      <c r="HYE190" s="95"/>
      <c r="HYF190" s="95"/>
      <c r="HYG190" s="95"/>
      <c r="HYH190" s="95"/>
      <c r="HYI190" s="95"/>
      <c r="HYJ190" s="95"/>
      <c r="HYK190" s="95"/>
      <c r="HYL190" s="95"/>
      <c r="HYM190" s="95"/>
      <c r="HYN190" s="95"/>
      <c r="HYO190" s="95"/>
      <c r="HYP190" s="95"/>
      <c r="HYQ190" s="95"/>
      <c r="HYR190" s="95"/>
      <c r="HYS190" s="95"/>
      <c r="HYT190" s="95"/>
      <c r="HYU190" s="95"/>
      <c r="HYV190" s="95"/>
      <c r="HYW190" s="95"/>
      <c r="HYX190" s="95"/>
      <c r="HYY190" s="95"/>
      <c r="HYZ190" s="95"/>
      <c r="HZA190" s="95"/>
      <c r="HZB190" s="95"/>
      <c r="HZC190" s="95"/>
      <c r="HZD190" s="95"/>
      <c r="HZE190" s="95"/>
      <c r="HZF190" s="95"/>
      <c r="HZG190" s="95"/>
      <c r="HZH190" s="95"/>
      <c r="HZI190" s="95"/>
      <c r="HZJ190" s="95"/>
      <c r="HZK190" s="95"/>
      <c r="HZL190" s="95"/>
      <c r="HZM190" s="95"/>
      <c r="HZN190" s="95"/>
      <c r="HZO190" s="95"/>
      <c r="HZP190" s="95"/>
      <c r="HZQ190" s="95"/>
      <c r="HZR190" s="95"/>
      <c r="HZS190" s="95"/>
      <c r="HZT190" s="95"/>
      <c r="HZU190" s="95"/>
      <c r="HZV190" s="95"/>
      <c r="HZW190" s="95"/>
      <c r="HZX190" s="95"/>
      <c r="HZY190" s="95"/>
      <c r="HZZ190" s="95"/>
      <c r="IAA190" s="95"/>
      <c r="IAB190" s="95"/>
      <c r="IAC190" s="95"/>
      <c r="IAD190" s="95"/>
      <c r="IAE190" s="95"/>
      <c r="IAF190" s="95"/>
      <c r="IAG190" s="95"/>
      <c r="IAH190" s="95"/>
      <c r="IAI190" s="95"/>
      <c r="IAJ190" s="95"/>
      <c r="IAK190" s="95"/>
      <c r="IAL190" s="95"/>
      <c r="IAM190" s="95"/>
      <c r="IAN190" s="95"/>
      <c r="IAO190" s="95"/>
      <c r="IAP190" s="95"/>
      <c r="IAQ190" s="95"/>
      <c r="IAR190" s="95"/>
      <c r="IAS190" s="95"/>
      <c r="IAT190" s="95"/>
      <c r="IAU190" s="95"/>
      <c r="IAV190" s="95"/>
      <c r="IAW190" s="95"/>
      <c r="IAX190" s="95"/>
      <c r="IAY190" s="95"/>
      <c r="IAZ190" s="95"/>
      <c r="IBA190" s="95"/>
      <c r="IBB190" s="95"/>
      <c r="IBC190" s="95"/>
      <c r="IBD190" s="95"/>
      <c r="IBE190" s="95"/>
      <c r="IBF190" s="95"/>
      <c r="IBG190" s="95"/>
      <c r="IBH190" s="95"/>
      <c r="IBI190" s="95"/>
      <c r="IBJ190" s="95"/>
      <c r="IBK190" s="95"/>
      <c r="IBL190" s="95"/>
      <c r="IBM190" s="95"/>
      <c r="IBN190" s="95"/>
      <c r="IBO190" s="95"/>
      <c r="IBP190" s="95"/>
      <c r="IBQ190" s="95"/>
      <c r="IBR190" s="95"/>
      <c r="IBS190" s="95"/>
      <c r="IBT190" s="95"/>
      <c r="IBU190" s="95"/>
      <c r="IBV190" s="95"/>
      <c r="IBW190" s="95"/>
      <c r="IBX190" s="95"/>
      <c r="IBY190" s="95"/>
      <c r="IBZ190" s="95"/>
      <c r="ICA190" s="95"/>
      <c r="ICB190" s="95"/>
      <c r="ICC190" s="95"/>
      <c r="ICD190" s="95"/>
      <c r="ICE190" s="95"/>
      <c r="ICF190" s="95"/>
      <c r="ICG190" s="95"/>
      <c r="ICH190" s="95"/>
      <c r="ICI190" s="95"/>
      <c r="ICJ190" s="95"/>
      <c r="ICK190" s="95"/>
      <c r="ICL190" s="95"/>
      <c r="ICM190" s="95"/>
      <c r="ICN190" s="95"/>
      <c r="ICO190" s="95"/>
      <c r="ICP190" s="95"/>
      <c r="ICQ190" s="95"/>
      <c r="ICR190" s="95"/>
      <c r="ICS190" s="95"/>
      <c r="ICT190" s="95"/>
      <c r="ICU190" s="95"/>
      <c r="ICV190" s="95"/>
      <c r="ICW190" s="95"/>
      <c r="ICX190" s="95"/>
      <c r="ICY190" s="95"/>
      <c r="ICZ190" s="95"/>
      <c r="IDA190" s="95"/>
      <c r="IDB190" s="95"/>
      <c r="IDC190" s="95"/>
      <c r="IDD190" s="95"/>
      <c r="IDE190" s="95"/>
      <c r="IDF190" s="95"/>
      <c r="IDG190" s="95"/>
      <c r="IDH190" s="95"/>
      <c r="IDI190" s="95"/>
      <c r="IDJ190" s="95"/>
      <c r="IDK190" s="95"/>
      <c r="IDL190" s="95"/>
      <c r="IDM190" s="95"/>
      <c r="IDN190" s="95"/>
      <c r="IDO190" s="95"/>
      <c r="IDP190" s="95"/>
      <c r="IDQ190" s="95"/>
      <c r="IDR190" s="95"/>
      <c r="IDS190" s="95"/>
      <c r="IDT190" s="95"/>
      <c r="IDU190" s="95"/>
      <c r="IDV190" s="95"/>
      <c r="IDW190" s="95"/>
      <c r="IDX190" s="95"/>
      <c r="IDY190" s="95"/>
      <c r="IDZ190" s="95"/>
      <c r="IEA190" s="95"/>
      <c r="IEB190" s="95"/>
      <c r="IEC190" s="95"/>
      <c r="IED190" s="95"/>
      <c r="IEE190" s="95"/>
      <c r="IEF190" s="95"/>
      <c r="IEG190" s="95"/>
      <c r="IEH190" s="95"/>
      <c r="IEI190" s="95"/>
      <c r="IEJ190" s="95"/>
      <c r="IEK190" s="95"/>
      <c r="IEL190" s="95"/>
      <c r="IEM190" s="95"/>
      <c r="IEN190" s="95"/>
      <c r="IEO190" s="95"/>
      <c r="IEP190" s="95"/>
      <c r="IEQ190" s="95"/>
      <c r="IER190" s="95"/>
      <c r="IES190" s="95"/>
      <c r="IET190" s="95"/>
      <c r="IEU190" s="95"/>
      <c r="IEV190" s="95"/>
      <c r="IEW190" s="95"/>
      <c r="IEX190" s="95"/>
      <c r="IEY190" s="95"/>
      <c r="IEZ190" s="95"/>
      <c r="IFA190" s="95"/>
      <c r="IFB190" s="95"/>
      <c r="IFC190" s="95"/>
      <c r="IFD190" s="95"/>
      <c r="IFE190" s="95"/>
      <c r="IFF190" s="95"/>
      <c r="IFG190" s="95"/>
      <c r="IFH190" s="95"/>
      <c r="IFI190" s="95"/>
      <c r="IFJ190" s="95"/>
      <c r="IFK190" s="95"/>
      <c r="IFL190" s="95"/>
      <c r="IFM190" s="95"/>
      <c r="IFN190" s="95"/>
      <c r="IFO190" s="95"/>
      <c r="IFP190" s="95"/>
      <c r="IFQ190" s="95"/>
      <c r="IFR190" s="95"/>
      <c r="IFS190" s="95"/>
      <c r="IFT190" s="95"/>
      <c r="IFU190" s="95"/>
      <c r="IFV190" s="95"/>
      <c r="IFW190" s="95"/>
      <c r="IFX190" s="95"/>
      <c r="IFY190" s="95"/>
      <c r="IFZ190" s="95"/>
      <c r="IGA190" s="95"/>
      <c r="IGB190" s="95"/>
      <c r="IGC190" s="95"/>
      <c r="IGD190" s="95"/>
      <c r="IGE190" s="95"/>
      <c r="IGF190" s="95"/>
      <c r="IGG190" s="95"/>
      <c r="IGH190" s="95"/>
      <c r="IGI190" s="95"/>
      <c r="IGJ190" s="95"/>
      <c r="IGK190" s="95"/>
      <c r="IGL190" s="95"/>
      <c r="IGM190" s="95"/>
      <c r="IGN190" s="95"/>
      <c r="IGO190" s="95"/>
      <c r="IGP190" s="95"/>
      <c r="IGQ190" s="95"/>
      <c r="IGR190" s="95"/>
      <c r="IGS190" s="95"/>
      <c r="IGT190" s="95"/>
      <c r="IGU190" s="95"/>
      <c r="IGV190" s="95"/>
      <c r="IGW190" s="95"/>
      <c r="IGX190" s="95"/>
      <c r="IGY190" s="95"/>
      <c r="IGZ190" s="95"/>
      <c r="IHA190" s="95"/>
      <c r="IHB190" s="95"/>
      <c r="IHC190" s="95"/>
      <c r="IHD190" s="95"/>
      <c r="IHE190" s="95"/>
      <c r="IHF190" s="95"/>
      <c r="IHG190" s="95"/>
      <c r="IHH190" s="95"/>
      <c r="IHI190" s="95"/>
      <c r="IHJ190" s="95"/>
      <c r="IHK190" s="95"/>
      <c r="IHL190" s="95"/>
      <c r="IHM190" s="95"/>
      <c r="IHN190" s="95"/>
      <c r="IHO190" s="95"/>
      <c r="IHP190" s="95"/>
      <c r="IHQ190" s="95"/>
      <c r="IHR190" s="95"/>
      <c r="IHS190" s="95"/>
      <c r="IHT190" s="95"/>
      <c r="IHU190" s="95"/>
      <c r="IHV190" s="95"/>
      <c r="IHW190" s="95"/>
      <c r="IHX190" s="95"/>
      <c r="IHY190" s="95"/>
      <c r="IHZ190" s="95"/>
      <c r="IIA190" s="95"/>
      <c r="IIB190" s="95"/>
      <c r="IIC190" s="95"/>
      <c r="IID190" s="95"/>
      <c r="IIE190" s="95"/>
      <c r="IIF190" s="95"/>
      <c r="IIG190" s="95"/>
      <c r="IIH190" s="95"/>
      <c r="III190" s="95"/>
      <c r="IIJ190" s="95"/>
      <c r="IIK190" s="95"/>
      <c r="IIL190" s="95"/>
      <c r="IIM190" s="95"/>
      <c r="IIN190" s="95"/>
      <c r="IIO190" s="95"/>
      <c r="IIP190" s="95"/>
      <c r="IIQ190" s="95"/>
      <c r="IIR190" s="95"/>
      <c r="IIS190" s="95"/>
      <c r="IIT190" s="95"/>
      <c r="IIU190" s="95"/>
      <c r="IIV190" s="95"/>
      <c r="IIW190" s="95"/>
      <c r="IIX190" s="95"/>
      <c r="IIY190" s="95"/>
      <c r="IIZ190" s="95"/>
      <c r="IJA190" s="95"/>
      <c r="IJB190" s="95"/>
      <c r="IJC190" s="95"/>
      <c r="IJD190" s="95"/>
      <c r="IJE190" s="95"/>
      <c r="IJF190" s="95"/>
      <c r="IJG190" s="95"/>
      <c r="IJH190" s="95"/>
      <c r="IJI190" s="95"/>
      <c r="IJJ190" s="95"/>
      <c r="IJK190" s="95"/>
      <c r="IJL190" s="95"/>
      <c r="IJM190" s="95"/>
      <c r="IJN190" s="95"/>
      <c r="IJO190" s="95"/>
      <c r="IJP190" s="95"/>
      <c r="IJQ190" s="95"/>
      <c r="IJR190" s="95"/>
      <c r="IJS190" s="95"/>
      <c r="IJT190" s="95"/>
      <c r="IJU190" s="95"/>
      <c r="IJV190" s="95"/>
      <c r="IJW190" s="95"/>
      <c r="IJX190" s="95"/>
      <c r="IJY190" s="95"/>
      <c r="IJZ190" s="95"/>
      <c r="IKA190" s="95"/>
      <c r="IKB190" s="95"/>
      <c r="IKC190" s="95"/>
      <c r="IKD190" s="95"/>
      <c r="IKE190" s="95"/>
      <c r="IKF190" s="95"/>
      <c r="IKG190" s="95"/>
      <c r="IKH190" s="95"/>
      <c r="IKI190" s="95"/>
      <c r="IKJ190" s="95"/>
      <c r="IKK190" s="95"/>
      <c r="IKL190" s="95"/>
      <c r="IKM190" s="95"/>
      <c r="IKN190" s="95"/>
      <c r="IKO190" s="95"/>
      <c r="IKP190" s="95"/>
      <c r="IKQ190" s="95"/>
      <c r="IKR190" s="95"/>
      <c r="IKS190" s="95"/>
      <c r="IKT190" s="95"/>
      <c r="IKU190" s="95"/>
      <c r="IKV190" s="95"/>
      <c r="IKW190" s="95"/>
      <c r="IKX190" s="95"/>
      <c r="IKY190" s="95"/>
      <c r="IKZ190" s="95"/>
      <c r="ILA190" s="95"/>
      <c r="ILB190" s="95"/>
      <c r="ILC190" s="95"/>
      <c r="ILD190" s="95"/>
      <c r="ILE190" s="95"/>
      <c r="ILF190" s="95"/>
      <c r="ILG190" s="95"/>
      <c r="ILH190" s="95"/>
      <c r="ILI190" s="95"/>
      <c r="ILJ190" s="95"/>
      <c r="ILK190" s="95"/>
      <c r="ILL190" s="95"/>
      <c r="ILM190" s="95"/>
      <c r="ILN190" s="95"/>
      <c r="ILO190" s="95"/>
      <c r="ILP190" s="95"/>
      <c r="ILQ190" s="95"/>
      <c r="ILR190" s="95"/>
      <c r="ILS190" s="95"/>
      <c r="ILT190" s="95"/>
      <c r="ILU190" s="95"/>
      <c r="ILV190" s="95"/>
      <c r="ILW190" s="95"/>
      <c r="ILX190" s="95"/>
      <c r="ILY190" s="95"/>
      <c r="ILZ190" s="95"/>
      <c r="IMA190" s="95"/>
      <c r="IMB190" s="95"/>
      <c r="IMC190" s="95"/>
      <c r="IMD190" s="95"/>
      <c r="IME190" s="95"/>
      <c r="IMF190" s="95"/>
      <c r="IMG190" s="95"/>
      <c r="IMH190" s="95"/>
      <c r="IMI190" s="95"/>
      <c r="IMJ190" s="95"/>
      <c r="IMK190" s="95"/>
      <c r="IML190" s="95"/>
      <c r="IMM190" s="95"/>
      <c r="IMN190" s="95"/>
      <c r="IMO190" s="95"/>
      <c r="IMP190" s="95"/>
      <c r="IMQ190" s="95"/>
      <c r="IMR190" s="95"/>
      <c r="IMS190" s="95"/>
      <c r="IMT190" s="95"/>
      <c r="IMU190" s="95"/>
      <c r="IMV190" s="95"/>
      <c r="IMW190" s="95"/>
      <c r="IMX190" s="95"/>
      <c r="IMY190" s="95"/>
      <c r="IMZ190" s="95"/>
      <c r="INA190" s="95"/>
      <c r="INB190" s="95"/>
      <c r="INC190" s="95"/>
      <c r="IND190" s="95"/>
      <c r="INE190" s="95"/>
      <c r="INF190" s="95"/>
      <c r="ING190" s="95"/>
      <c r="INH190" s="95"/>
      <c r="INI190" s="95"/>
      <c r="INJ190" s="95"/>
      <c r="INK190" s="95"/>
      <c r="INL190" s="95"/>
      <c r="INM190" s="95"/>
      <c r="INN190" s="95"/>
      <c r="INO190" s="95"/>
      <c r="INP190" s="95"/>
      <c r="INQ190" s="95"/>
      <c r="INR190" s="95"/>
      <c r="INS190" s="95"/>
      <c r="INT190" s="95"/>
      <c r="INU190" s="95"/>
      <c r="INV190" s="95"/>
      <c r="INW190" s="95"/>
      <c r="INX190" s="95"/>
      <c r="INY190" s="95"/>
      <c r="INZ190" s="95"/>
      <c r="IOA190" s="95"/>
      <c r="IOB190" s="95"/>
      <c r="IOC190" s="95"/>
      <c r="IOD190" s="95"/>
      <c r="IOE190" s="95"/>
      <c r="IOF190" s="95"/>
      <c r="IOG190" s="95"/>
      <c r="IOH190" s="95"/>
      <c r="IOI190" s="95"/>
      <c r="IOJ190" s="95"/>
      <c r="IOK190" s="95"/>
      <c r="IOL190" s="95"/>
      <c r="IOM190" s="95"/>
      <c r="ION190" s="95"/>
      <c r="IOO190" s="95"/>
      <c r="IOP190" s="95"/>
      <c r="IOQ190" s="95"/>
      <c r="IOR190" s="95"/>
      <c r="IOS190" s="95"/>
      <c r="IOT190" s="95"/>
      <c r="IOU190" s="95"/>
      <c r="IOV190" s="95"/>
      <c r="IOW190" s="95"/>
      <c r="IOX190" s="95"/>
      <c r="IOY190" s="95"/>
      <c r="IOZ190" s="95"/>
      <c r="IPA190" s="95"/>
      <c r="IPB190" s="95"/>
      <c r="IPC190" s="95"/>
      <c r="IPD190" s="95"/>
      <c r="IPE190" s="95"/>
      <c r="IPF190" s="95"/>
      <c r="IPG190" s="95"/>
      <c r="IPH190" s="95"/>
      <c r="IPI190" s="95"/>
      <c r="IPJ190" s="95"/>
      <c r="IPK190" s="95"/>
      <c r="IPL190" s="95"/>
      <c r="IPM190" s="95"/>
      <c r="IPN190" s="95"/>
      <c r="IPO190" s="95"/>
      <c r="IPP190" s="95"/>
      <c r="IPQ190" s="95"/>
      <c r="IPR190" s="95"/>
      <c r="IPS190" s="95"/>
      <c r="IPT190" s="95"/>
      <c r="IPU190" s="95"/>
      <c r="IPV190" s="95"/>
      <c r="IPW190" s="95"/>
      <c r="IPX190" s="95"/>
      <c r="IPY190" s="95"/>
      <c r="IPZ190" s="95"/>
      <c r="IQA190" s="95"/>
      <c r="IQB190" s="95"/>
      <c r="IQC190" s="95"/>
      <c r="IQD190" s="95"/>
      <c r="IQE190" s="95"/>
      <c r="IQF190" s="95"/>
      <c r="IQG190" s="95"/>
      <c r="IQH190" s="95"/>
      <c r="IQI190" s="95"/>
      <c r="IQJ190" s="95"/>
      <c r="IQK190" s="95"/>
      <c r="IQL190" s="95"/>
      <c r="IQM190" s="95"/>
      <c r="IQN190" s="95"/>
      <c r="IQO190" s="95"/>
      <c r="IQP190" s="95"/>
      <c r="IQQ190" s="95"/>
      <c r="IQR190" s="95"/>
      <c r="IQS190" s="95"/>
      <c r="IQT190" s="95"/>
      <c r="IQU190" s="95"/>
      <c r="IQV190" s="95"/>
      <c r="IQW190" s="95"/>
      <c r="IQX190" s="95"/>
      <c r="IQY190" s="95"/>
      <c r="IQZ190" s="95"/>
      <c r="IRA190" s="95"/>
      <c r="IRB190" s="95"/>
      <c r="IRC190" s="95"/>
      <c r="IRD190" s="95"/>
      <c r="IRE190" s="95"/>
      <c r="IRF190" s="95"/>
      <c r="IRG190" s="95"/>
      <c r="IRH190" s="95"/>
      <c r="IRI190" s="95"/>
      <c r="IRJ190" s="95"/>
      <c r="IRK190" s="95"/>
      <c r="IRL190" s="95"/>
      <c r="IRM190" s="95"/>
      <c r="IRN190" s="95"/>
      <c r="IRO190" s="95"/>
      <c r="IRP190" s="95"/>
      <c r="IRQ190" s="95"/>
      <c r="IRR190" s="95"/>
      <c r="IRS190" s="95"/>
      <c r="IRT190" s="95"/>
      <c r="IRU190" s="95"/>
      <c r="IRV190" s="95"/>
      <c r="IRW190" s="95"/>
      <c r="IRX190" s="95"/>
      <c r="IRY190" s="95"/>
      <c r="IRZ190" s="95"/>
      <c r="ISA190" s="95"/>
      <c r="ISB190" s="95"/>
      <c r="ISC190" s="95"/>
      <c r="ISD190" s="95"/>
      <c r="ISE190" s="95"/>
      <c r="ISF190" s="95"/>
      <c r="ISG190" s="95"/>
      <c r="ISH190" s="95"/>
      <c r="ISI190" s="95"/>
      <c r="ISJ190" s="95"/>
      <c r="ISK190" s="95"/>
      <c r="ISL190" s="95"/>
      <c r="ISM190" s="95"/>
      <c r="ISN190" s="95"/>
      <c r="ISO190" s="95"/>
      <c r="ISP190" s="95"/>
      <c r="ISQ190" s="95"/>
      <c r="ISR190" s="95"/>
      <c r="ISS190" s="95"/>
      <c r="IST190" s="95"/>
      <c r="ISU190" s="95"/>
      <c r="ISV190" s="95"/>
      <c r="ISW190" s="95"/>
      <c r="ISX190" s="95"/>
      <c r="ISY190" s="95"/>
      <c r="ISZ190" s="95"/>
      <c r="ITA190" s="95"/>
      <c r="ITB190" s="95"/>
      <c r="ITC190" s="95"/>
      <c r="ITD190" s="95"/>
      <c r="ITE190" s="95"/>
      <c r="ITF190" s="95"/>
      <c r="ITG190" s="95"/>
      <c r="ITH190" s="95"/>
      <c r="ITI190" s="95"/>
      <c r="ITJ190" s="95"/>
      <c r="ITK190" s="95"/>
      <c r="ITL190" s="95"/>
      <c r="ITM190" s="95"/>
      <c r="ITN190" s="95"/>
      <c r="ITO190" s="95"/>
      <c r="ITP190" s="95"/>
      <c r="ITQ190" s="95"/>
      <c r="ITR190" s="95"/>
      <c r="ITS190" s="95"/>
      <c r="ITT190" s="95"/>
      <c r="ITU190" s="95"/>
      <c r="ITV190" s="95"/>
      <c r="ITW190" s="95"/>
      <c r="ITX190" s="95"/>
      <c r="ITY190" s="95"/>
      <c r="ITZ190" s="95"/>
      <c r="IUA190" s="95"/>
      <c r="IUB190" s="95"/>
      <c r="IUC190" s="95"/>
      <c r="IUD190" s="95"/>
      <c r="IUE190" s="95"/>
      <c r="IUF190" s="95"/>
      <c r="IUG190" s="95"/>
      <c r="IUH190" s="95"/>
      <c r="IUI190" s="95"/>
      <c r="IUJ190" s="95"/>
      <c r="IUK190" s="95"/>
      <c r="IUL190" s="95"/>
      <c r="IUM190" s="95"/>
      <c r="IUN190" s="95"/>
      <c r="IUO190" s="95"/>
      <c r="IUP190" s="95"/>
      <c r="IUQ190" s="95"/>
      <c r="IUR190" s="95"/>
      <c r="IUS190" s="95"/>
      <c r="IUT190" s="95"/>
      <c r="IUU190" s="95"/>
      <c r="IUV190" s="95"/>
      <c r="IUW190" s="95"/>
      <c r="IUX190" s="95"/>
      <c r="IUY190" s="95"/>
      <c r="IUZ190" s="95"/>
      <c r="IVA190" s="95"/>
      <c r="IVB190" s="95"/>
      <c r="IVC190" s="95"/>
      <c r="IVD190" s="95"/>
      <c r="IVE190" s="95"/>
      <c r="IVF190" s="95"/>
      <c r="IVG190" s="95"/>
      <c r="IVH190" s="95"/>
      <c r="IVI190" s="95"/>
      <c r="IVJ190" s="95"/>
      <c r="IVK190" s="95"/>
      <c r="IVL190" s="95"/>
      <c r="IVM190" s="95"/>
      <c r="IVN190" s="95"/>
      <c r="IVO190" s="95"/>
      <c r="IVP190" s="95"/>
      <c r="IVQ190" s="95"/>
      <c r="IVR190" s="95"/>
      <c r="IVS190" s="95"/>
      <c r="IVT190" s="95"/>
      <c r="IVU190" s="95"/>
      <c r="IVV190" s="95"/>
      <c r="IVW190" s="95"/>
      <c r="IVX190" s="95"/>
      <c r="IVY190" s="95"/>
      <c r="IVZ190" s="95"/>
      <c r="IWA190" s="95"/>
      <c r="IWB190" s="95"/>
      <c r="IWC190" s="95"/>
      <c r="IWD190" s="95"/>
      <c r="IWE190" s="95"/>
      <c r="IWF190" s="95"/>
      <c r="IWG190" s="95"/>
      <c r="IWH190" s="95"/>
      <c r="IWI190" s="95"/>
      <c r="IWJ190" s="95"/>
      <c r="IWK190" s="95"/>
      <c r="IWL190" s="95"/>
      <c r="IWM190" s="95"/>
      <c r="IWN190" s="95"/>
      <c r="IWO190" s="95"/>
      <c r="IWP190" s="95"/>
      <c r="IWQ190" s="95"/>
      <c r="IWR190" s="95"/>
      <c r="IWS190" s="95"/>
      <c r="IWT190" s="95"/>
      <c r="IWU190" s="95"/>
      <c r="IWV190" s="95"/>
      <c r="IWW190" s="95"/>
      <c r="IWX190" s="95"/>
      <c r="IWY190" s="95"/>
      <c r="IWZ190" s="95"/>
      <c r="IXA190" s="95"/>
      <c r="IXB190" s="95"/>
      <c r="IXC190" s="95"/>
      <c r="IXD190" s="95"/>
      <c r="IXE190" s="95"/>
      <c r="IXF190" s="95"/>
      <c r="IXG190" s="95"/>
      <c r="IXH190" s="95"/>
      <c r="IXI190" s="95"/>
      <c r="IXJ190" s="95"/>
      <c r="IXK190" s="95"/>
      <c r="IXL190" s="95"/>
      <c r="IXM190" s="95"/>
      <c r="IXN190" s="95"/>
      <c r="IXO190" s="95"/>
      <c r="IXP190" s="95"/>
      <c r="IXQ190" s="95"/>
      <c r="IXR190" s="95"/>
      <c r="IXS190" s="95"/>
      <c r="IXT190" s="95"/>
      <c r="IXU190" s="95"/>
      <c r="IXV190" s="95"/>
      <c r="IXW190" s="95"/>
      <c r="IXX190" s="95"/>
      <c r="IXY190" s="95"/>
      <c r="IXZ190" s="95"/>
      <c r="IYA190" s="95"/>
      <c r="IYB190" s="95"/>
      <c r="IYC190" s="95"/>
      <c r="IYD190" s="95"/>
      <c r="IYE190" s="95"/>
      <c r="IYF190" s="95"/>
      <c r="IYG190" s="95"/>
      <c r="IYH190" s="95"/>
      <c r="IYI190" s="95"/>
      <c r="IYJ190" s="95"/>
      <c r="IYK190" s="95"/>
      <c r="IYL190" s="95"/>
      <c r="IYM190" s="95"/>
      <c r="IYN190" s="95"/>
      <c r="IYO190" s="95"/>
      <c r="IYP190" s="95"/>
      <c r="IYQ190" s="95"/>
      <c r="IYR190" s="95"/>
      <c r="IYS190" s="95"/>
      <c r="IYT190" s="95"/>
      <c r="IYU190" s="95"/>
      <c r="IYV190" s="95"/>
      <c r="IYW190" s="95"/>
      <c r="IYX190" s="95"/>
      <c r="IYY190" s="95"/>
      <c r="IYZ190" s="95"/>
      <c r="IZA190" s="95"/>
      <c r="IZB190" s="95"/>
      <c r="IZC190" s="95"/>
      <c r="IZD190" s="95"/>
      <c r="IZE190" s="95"/>
      <c r="IZF190" s="95"/>
      <c r="IZG190" s="95"/>
      <c r="IZH190" s="95"/>
      <c r="IZI190" s="95"/>
      <c r="IZJ190" s="95"/>
      <c r="IZK190" s="95"/>
      <c r="IZL190" s="95"/>
      <c r="IZM190" s="95"/>
      <c r="IZN190" s="95"/>
      <c r="IZO190" s="95"/>
      <c r="IZP190" s="95"/>
      <c r="IZQ190" s="95"/>
      <c r="IZR190" s="95"/>
      <c r="IZS190" s="95"/>
      <c r="IZT190" s="95"/>
      <c r="IZU190" s="95"/>
      <c r="IZV190" s="95"/>
      <c r="IZW190" s="95"/>
      <c r="IZX190" s="95"/>
      <c r="IZY190" s="95"/>
      <c r="IZZ190" s="95"/>
      <c r="JAA190" s="95"/>
      <c r="JAB190" s="95"/>
      <c r="JAC190" s="95"/>
      <c r="JAD190" s="95"/>
      <c r="JAE190" s="95"/>
      <c r="JAF190" s="95"/>
      <c r="JAG190" s="95"/>
      <c r="JAH190" s="95"/>
      <c r="JAI190" s="95"/>
      <c r="JAJ190" s="95"/>
      <c r="JAK190" s="95"/>
      <c r="JAL190" s="95"/>
      <c r="JAM190" s="95"/>
      <c r="JAN190" s="95"/>
      <c r="JAO190" s="95"/>
      <c r="JAP190" s="95"/>
      <c r="JAQ190" s="95"/>
      <c r="JAR190" s="95"/>
      <c r="JAS190" s="95"/>
      <c r="JAT190" s="95"/>
      <c r="JAU190" s="95"/>
      <c r="JAV190" s="95"/>
      <c r="JAW190" s="95"/>
      <c r="JAX190" s="95"/>
      <c r="JAY190" s="95"/>
      <c r="JAZ190" s="95"/>
      <c r="JBA190" s="95"/>
      <c r="JBB190" s="95"/>
      <c r="JBC190" s="95"/>
      <c r="JBD190" s="95"/>
      <c r="JBE190" s="95"/>
      <c r="JBF190" s="95"/>
      <c r="JBG190" s="95"/>
      <c r="JBH190" s="95"/>
      <c r="JBI190" s="95"/>
      <c r="JBJ190" s="95"/>
      <c r="JBK190" s="95"/>
      <c r="JBL190" s="95"/>
      <c r="JBM190" s="95"/>
      <c r="JBN190" s="95"/>
      <c r="JBO190" s="95"/>
      <c r="JBP190" s="95"/>
      <c r="JBQ190" s="95"/>
      <c r="JBR190" s="95"/>
      <c r="JBS190" s="95"/>
      <c r="JBT190" s="95"/>
      <c r="JBU190" s="95"/>
      <c r="JBV190" s="95"/>
      <c r="JBW190" s="95"/>
      <c r="JBX190" s="95"/>
      <c r="JBY190" s="95"/>
      <c r="JBZ190" s="95"/>
      <c r="JCA190" s="95"/>
      <c r="JCB190" s="95"/>
      <c r="JCC190" s="95"/>
      <c r="JCD190" s="95"/>
      <c r="JCE190" s="95"/>
      <c r="JCF190" s="95"/>
      <c r="JCG190" s="95"/>
      <c r="JCH190" s="95"/>
      <c r="JCI190" s="95"/>
      <c r="JCJ190" s="95"/>
      <c r="JCK190" s="95"/>
      <c r="JCL190" s="95"/>
      <c r="JCM190" s="95"/>
      <c r="JCN190" s="95"/>
      <c r="JCO190" s="95"/>
      <c r="JCP190" s="95"/>
      <c r="JCQ190" s="95"/>
      <c r="JCR190" s="95"/>
      <c r="JCS190" s="95"/>
      <c r="JCT190" s="95"/>
      <c r="JCU190" s="95"/>
      <c r="JCV190" s="95"/>
      <c r="JCW190" s="95"/>
      <c r="JCX190" s="95"/>
      <c r="JCY190" s="95"/>
      <c r="JCZ190" s="95"/>
      <c r="JDA190" s="95"/>
      <c r="JDB190" s="95"/>
      <c r="JDC190" s="95"/>
      <c r="JDD190" s="95"/>
      <c r="JDE190" s="95"/>
      <c r="JDF190" s="95"/>
      <c r="JDG190" s="95"/>
      <c r="JDH190" s="95"/>
      <c r="JDI190" s="95"/>
      <c r="JDJ190" s="95"/>
      <c r="JDK190" s="95"/>
      <c r="JDL190" s="95"/>
      <c r="JDM190" s="95"/>
      <c r="JDN190" s="95"/>
      <c r="JDO190" s="95"/>
      <c r="JDP190" s="95"/>
      <c r="JDQ190" s="95"/>
      <c r="JDR190" s="95"/>
      <c r="JDS190" s="95"/>
      <c r="JDT190" s="95"/>
      <c r="JDU190" s="95"/>
      <c r="JDV190" s="95"/>
      <c r="JDW190" s="95"/>
      <c r="JDX190" s="95"/>
      <c r="JDY190" s="95"/>
      <c r="JDZ190" s="95"/>
      <c r="JEA190" s="95"/>
      <c r="JEB190" s="95"/>
      <c r="JEC190" s="95"/>
      <c r="JED190" s="95"/>
      <c r="JEE190" s="95"/>
      <c r="JEF190" s="95"/>
      <c r="JEG190" s="95"/>
      <c r="JEH190" s="95"/>
      <c r="JEI190" s="95"/>
      <c r="JEJ190" s="95"/>
      <c r="JEK190" s="95"/>
      <c r="JEL190" s="95"/>
      <c r="JEM190" s="95"/>
      <c r="JEN190" s="95"/>
      <c r="JEO190" s="95"/>
      <c r="JEP190" s="95"/>
      <c r="JEQ190" s="95"/>
      <c r="JER190" s="95"/>
      <c r="JES190" s="95"/>
      <c r="JET190" s="95"/>
      <c r="JEU190" s="95"/>
      <c r="JEV190" s="95"/>
      <c r="JEW190" s="95"/>
      <c r="JEX190" s="95"/>
      <c r="JEY190" s="95"/>
      <c r="JEZ190" s="95"/>
      <c r="JFA190" s="95"/>
      <c r="JFB190" s="95"/>
      <c r="JFC190" s="95"/>
      <c r="JFD190" s="95"/>
      <c r="JFE190" s="95"/>
      <c r="JFF190" s="95"/>
      <c r="JFG190" s="95"/>
      <c r="JFH190" s="95"/>
      <c r="JFI190" s="95"/>
      <c r="JFJ190" s="95"/>
      <c r="JFK190" s="95"/>
      <c r="JFL190" s="95"/>
      <c r="JFM190" s="95"/>
      <c r="JFN190" s="95"/>
      <c r="JFO190" s="95"/>
      <c r="JFP190" s="95"/>
      <c r="JFQ190" s="95"/>
      <c r="JFR190" s="95"/>
      <c r="JFS190" s="95"/>
      <c r="JFT190" s="95"/>
      <c r="JFU190" s="95"/>
      <c r="JFV190" s="95"/>
      <c r="JFW190" s="95"/>
      <c r="JFX190" s="95"/>
      <c r="JFY190" s="95"/>
      <c r="JFZ190" s="95"/>
      <c r="JGA190" s="95"/>
      <c r="JGB190" s="95"/>
      <c r="JGC190" s="95"/>
      <c r="JGD190" s="95"/>
      <c r="JGE190" s="95"/>
      <c r="JGF190" s="95"/>
      <c r="JGG190" s="95"/>
      <c r="JGH190" s="95"/>
      <c r="JGI190" s="95"/>
      <c r="JGJ190" s="95"/>
      <c r="JGK190" s="95"/>
      <c r="JGL190" s="95"/>
      <c r="JGM190" s="95"/>
      <c r="JGN190" s="95"/>
      <c r="JGO190" s="95"/>
      <c r="JGP190" s="95"/>
      <c r="JGQ190" s="95"/>
      <c r="JGR190" s="95"/>
      <c r="JGS190" s="95"/>
      <c r="JGT190" s="95"/>
      <c r="JGU190" s="95"/>
      <c r="JGV190" s="95"/>
      <c r="JGW190" s="95"/>
      <c r="JGX190" s="95"/>
      <c r="JGY190" s="95"/>
      <c r="JGZ190" s="95"/>
      <c r="JHA190" s="95"/>
      <c r="JHB190" s="95"/>
      <c r="JHC190" s="95"/>
      <c r="JHD190" s="95"/>
      <c r="JHE190" s="95"/>
      <c r="JHF190" s="95"/>
      <c r="JHG190" s="95"/>
      <c r="JHH190" s="95"/>
      <c r="JHI190" s="95"/>
      <c r="JHJ190" s="95"/>
      <c r="JHK190" s="95"/>
      <c r="JHL190" s="95"/>
      <c r="JHM190" s="95"/>
      <c r="JHN190" s="95"/>
      <c r="JHO190" s="95"/>
      <c r="JHP190" s="95"/>
      <c r="JHQ190" s="95"/>
      <c r="JHR190" s="95"/>
      <c r="JHS190" s="95"/>
      <c r="JHT190" s="95"/>
      <c r="JHU190" s="95"/>
      <c r="JHV190" s="95"/>
      <c r="JHW190" s="95"/>
      <c r="JHX190" s="95"/>
      <c r="JHY190" s="95"/>
      <c r="JHZ190" s="95"/>
      <c r="JIA190" s="95"/>
      <c r="JIB190" s="95"/>
      <c r="JIC190" s="95"/>
      <c r="JID190" s="95"/>
      <c r="JIE190" s="95"/>
      <c r="JIF190" s="95"/>
      <c r="JIG190" s="95"/>
      <c r="JIH190" s="95"/>
      <c r="JII190" s="95"/>
      <c r="JIJ190" s="95"/>
      <c r="JIK190" s="95"/>
      <c r="JIL190" s="95"/>
      <c r="JIM190" s="95"/>
      <c r="JIN190" s="95"/>
      <c r="JIO190" s="95"/>
      <c r="JIP190" s="95"/>
      <c r="JIQ190" s="95"/>
      <c r="JIR190" s="95"/>
      <c r="JIS190" s="95"/>
      <c r="JIT190" s="95"/>
      <c r="JIU190" s="95"/>
      <c r="JIV190" s="95"/>
      <c r="JIW190" s="95"/>
      <c r="JIX190" s="95"/>
      <c r="JIY190" s="95"/>
      <c r="JIZ190" s="95"/>
      <c r="JJA190" s="95"/>
      <c r="JJB190" s="95"/>
      <c r="JJC190" s="95"/>
      <c r="JJD190" s="95"/>
      <c r="JJE190" s="95"/>
      <c r="JJF190" s="95"/>
      <c r="JJG190" s="95"/>
      <c r="JJH190" s="95"/>
      <c r="JJI190" s="95"/>
      <c r="JJJ190" s="95"/>
      <c r="JJK190" s="95"/>
      <c r="JJL190" s="95"/>
      <c r="JJM190" s="95"/>
      <c r="JJN190" s="95"/>
      <c r="JJO190" s="95"/>
      <c r="JJP190" s="95"/>
      <c r="JJQ190" s="95"/>
      <c r="JJR190" s="95"/>
      <c r="JJS190" s="95"/>
      <c r="JJT190" s="95"/>
      <c r="JJU190" s="95"/>
      <c r="JJV190" s="95"/>
      <c r="JJW190" s="95"/>
      <c r="JJX190" s="95"/>
      <c r="JJY190" s="95"/>
      <c r="JJZ190" s="95"/>
      <c r="JKA190" s="95"/>
      <c r="JKB190" s="95"/>
      <c r="JKC190" s="95"/>
      <c r="JKD190" s="95"/>
      <c r="JKE190" s="95"/>
      <c r="JKF190" s="95"/>
      <c r="JKG190" s="95"/>
      <c r="JKH190" s="95"/>
      <c r="JKI190" s="95"/>
      <c r="JKJ190" s="95"/>
      <c r="JKK190" s="95"/>
      <c r="JKL190" s="95"/>
      <c r="JKM190" s="95"/>
      <c r="JKN190" s="95"/>
      <c r="JKO190" s="95"/>
      <c r="JKP190" s="95"/>
      <c r="JKQ190" s="95"/>
      <c r="JKR190" s="95"/>
      <c r="JKS190" s="95"/>
      <c r="JKT190" s="95"/>
      <c r="JKU190" s="95"/>
      <c r="JKV190" s="95"/>
      <c r="JKW190" s="95"/>
      <c r="JKX190" s="95"/>
      <c r="JKY190" s="95"/>
      <c r="JKZ190" s="95"/>
      <c r="JLA190" s="95"/>
      <c r="JLB190" s="95"/>
      <c r="JLC190" s="95"/>
      <c r="JLD190" s="95"/>
      <c r="JLE190" s="95"/>
      <c r="JLF190" s="95"/>
      <c r="JLG190" s="95"/>
      <c r="JLH190" s="95"/>
      <c r="JLI190" s="95"/>
      <c r="JLJ190" s="95"/>
      <c r="JLK190" s="95"/>
      <c r="JLL190" s="95"/>
      <c r="JLM190" s="95"/>
      <c r="JLN190" s="95"/>
      <c r="JLO190" s="95"/>
      <c r="JLP190" s="95"/>
      <c r="JLQ190" s="95"/>
      <c r="JLR190" s="95"/>
      <c r="JLS190" s="95"/>
      <c r="JLT190" s="95"/>
      <c r="JLU190" s="95"/>
      <c r="JLV190" s="95"/>
      <c r="JLW190" s="95"/>
      <c r="JLX190" s="95"/>
      <c r="JLY190" s="95"/>
      <c r="JLZ190" s="95"/>
      <c r="JMA190" s="95"/>
      <c r="JMB190" s="95"/>
      <c r="JMC190" s="95"/>
      <c r="JMD190" s="95"/>
      <c r="JME190" s="95"/>
      <c r="JMF190" s="95"/>
      <c r="JMG190" s="95"/>
      <c r="JMH190" s="95"/>
      <c r="JMI190" s="95"/>
      <c r="JMJ190" s="95"/>
      <c r="JMK190" s="95"/>
      <c r="JML190" s="95"/>
      <c r="JMM190" s="95"/>
      <c r="JMN190" s="95"/>
      <c r="JMO190" s="95"/>
      <c r="JMP190" s="95"/>
      <c r="JMQ190" s="95"/>
      <c r="JMR190" s="95"/>
      <c r="JMS190" s="95"/>
      <c r="JMT190" s="95"/>
      <c r="JMU190" s="95"/>
      <c r="JMV190" s="95"/>
      <c r="JMW190" s="95"/>
      <c r="JMX190" s="95"/>
      <c r="JMY190" s="95"/>
      <c r="JMZ190" s="95"/>
      <c r="JNA190" s="95"/>
      <c r="JNB190" s="95"/>
      <c r="JNC190" s="95"/>
      <c r="JND190" s="95"/>
      <c r="JNE190" s="95"/>
      <c r="JNF190" s="95"/>
      <c r="JNG190" s="95"/>
      <c r="JNH190" s="95"/>
      <c r="JNI190" s="95"/>
      <c r="JNJ190" s="95"/>
      <c r="JNK190" s="95"/>
      <c r="JNL190" s="95"/>
      <c r="JNM190" s="95"/>
      <c r="JNN190" s="95"/>
      <c r="JNO190" s="95"/>
      <c r="JNP190" s="95"/>
      <c r="JNQ190" s="95"/>
      <c r="JNR190" s="95"/>
      <c r="JNS190" s="95"/>
      <c r="JNT190" s="95"/>
      <c r="JNU190" s="95"/>
      <c r="JNV190" s="95"/>
      <c r="JNW190" s="95"/>
      <c r="JNX190" s="95"/>
      <c r="JNY190" s="95"/>
      <c r="JNZ190" s="95"/>
      <c r="JOA190" s="95"/>
      <c r="JOB190" s="95"/>
      <c r="JOC190" s="95"/>
      <c r="JOD190" s="95"/>
      <c r="JOE190" s="95"/>
      <c r="JOF190" s="95"/>
      <c r="JOG190" s="95"/>
      <c r="JOH190" s="95"/>
      <c r="JOI190" s="95"/>
      <c r="JOJ190" s="95"/>
      <c r="JOK190" s="95"/>
      <c r="JOL190" s="95"/>
      <c r="JOM190" s="95"/>
      <c r="JON190" s="95"/>
      <c r="JOO190" s="95"/>
      <c r="JOP190" s="95"/>
      <c r="JOQ190" s="95"/>
      <c r="JOR190" s="95"/>
      <c r="JOS190" s="95"/>
      <c r="JOT190" s="95"/>
      <c r="JOU190" s="95"/>
      <c r="JOV190" s="95"/>
      <c r="JOW190" s="95"/>
      <c r="JOX190" s="95"/>
      <c r="JOY190" s="95"/>
      <c r="JOZ190" s="95"/>
      <c r="JPA190" s="95"/>
      <c r="JPB190" s="95"/>
      <c r="JPC190" s="95"/>
      <c r="JPD190" s="95"/>
      <c r="JPE190" s="95"/>
      <c r="JPF190" s="95"/>
      <c r="JPG190" s="95"/>
      <c r="JPH190" s="95"/>
      <c r="JPI190" s="95"/>
      <c r="JPJ190" s="95"/>
      <c r="JPK190" s="95"/>
      <c r="JPL190" s="95"/>
      <c r="JPM190" s="95"/>
      <c r="JPN190" s="95"/>
      <c r="JPO190" s="95"/>
      <c r="JPP190" s="95"/>
      <c r="JPQ190" s="95"/>
      <c r="JPR190" s="95"/>
      <c r="JPS190" s="95"/>
      <c r="JPT190" s="95"/>
      <c r="JPU190" s="95"/>
      <c r="JPV190" s="95"/>
      <c r="JPW190" s="95"/>
      <c r="JPX190" s="95"/>
      <c r="JPY190" s="95"/>
      <c r="JPZ190" s="95"/>
      <c r="JQA190" s="95"/>
      <c r="JQB190" s="95"/>
      <c r="JQC190" s="95"/>
      <c r="JQD190" s="95"/>
      <c r="JQE190" s="95"/>
      <c r="JQF190" s="95"/>
      <c r="JQG190" s="95"/>
      <c r="JQH190" s="95"/>
      <c r="JQI190" s="95"/>
      <c r="JQJ190" s="95"/>
      <c r="JQK190" s="95"/>
      <c r="JQL190" s="95"/>
      <c r="JQM190" s="95"/>
      <c r="JQN190" s="95"/>
      <c r="JQO190" s="95"/>
      <c r="JQP190" s="95"/>
      <c r="JQQ190" s="95"/>
      <c r="JQR190" s="95"/>
      <c r="JQS190" s="95"/>
      <c r="JQT190" s="95"/>
      <c r="JQU190" s="95"/>
      <c r="JQV190" s="95"/>
      <c r="JQW190" s="95"/>
      <c r="JQX190" s="95"/>
      <c r="JQY190" s="95"/>
      <c r="JQZ190" s="95"/>
      <c r="JRA190" s="95"/>
      <c r="JRB190" s="95"/>
      <c r="JRC190" s="95"/>
      <c r="JRD190" s="95"/>
      <c r="JRE190" s="95"/>
      <c r="JRF190" s="95"/>
      <c r="JRG190" s="95"/>
      <c r="JRH190" s="95"/>
      <c r="JRI190" s="95"/>
      <c r="JRJ190" s="95"/>
      <c r="JRK190" s="95"/>
      <c r="JRL190" s="95"/>
      <c r="JRM190" s="95"/>
      <c r="JRN190" s="95"/>
      <c r="JRO190" s="95"/>
      <c r="JRP190" s="95"/>
      <c r="JRQ190" s="95"/>
      <c r="JRR190" s="95"/>
      <c r="JRS190" s="95"/>
      <c r="JRT190" s="95"/>
      <c r="JRU190" s="95"/>
      <c r="JRV190" s="95"/>
      <c r="JRW190" s="95"/>
      <c r="JRX190" s="95"/>
      <c r="JRY190" s="95"/>
      <c r="JRZ190" s="95"/>
      <c r="JSA190" s="95"/>
      <c r="JSB190" s="95"/>
      <c r="JSC190" s="95"/>
      <c r="JSD190" s="95"/>
      <c r="JSE190" s="95"/>
      <c r="JSF190" s="95"/>
      <c r="JSG190" s="95"/>
      <c r="JSH190" s="95"/>
      <c r="JSI190" s="95"/>
      <c r="JSJ190" s="95"/>
      <c r="JSK190" s="95"/>
      <c r="JSL190" s="95"/>
      <c r="JSM190" s="95"/>
      <c r="JSN190" s="95"/>
      <c r="JSO190" s="95"/>
      <c r="JSP190" s="95"/>
      <c r="JSQ190" s="95"/>
      <c r="JSR190" s="95"/>
      <c r="JSS190" s="95"/>
      <c r="JST190" s="95"/>
      <c r="JSU190" s="95"/>
      <c r="JSV190" s="95"/>
      <c r="JSW190" s="95"/>
      <c r="JSX190" s="95"/>
      <c r="JSY190" s="95"/>
      <c r="JSZ190" s="95"/>
      <c r="JTA190" s="95"/>
      <c r="JTB190" s="95"/>
      <c r="JTC190" s="95"/>
      <c r="JTD190" s="95"/>
      <c r="JTE190" s="95"/>
      <c r="JTF190" s="95"/>
      <c r="JTG190" s="95"/>
      <c r="JTH190" s="95"/>
      <c r="JTI190" s="95"/>
      <c r="JTJ190" s="95"/>
      <c r="JTK190" s="95"/>
      <c r="JTL190" s="95"/>
      <c r="JTM190" s="95"/>
      <c r="JTN190" s="95"/>
      <c r="JTO190" s="95"/>
      <c r="JTP190" s="95"/>
      <c r="JTQ190" s="95"/>
      <c r="JTR190" s="95"/>
      <c r="JTS190" s="95"/>
      <c r="JTT190" s="95"/>
      <c r="JTU190" s="95"/>
      <c r="JTV190" s="95"/>
      <c r="JTW190" s="95"/>
      <c r="JTX190" s="95"/>
      <c r="JTY190" s="95"/>
      <c r="JTZ190" s="95"/>
      <c r="JUA190" s="95"/>
      <c r="JUB190" s="95"/>
      <c r="JUC190" s="95"/>
      <c r="JUD190" s="95"/>
      <c r="JUE190" s="95"/>
      <c r="JUF190" s="95"/>
      <c r="JUG190" s="95"/>
      <c r="JUH190" s="95"/>
      <c r="JUI190" s="95"/>
      <c r="JUJ190" s="95"/>
      <c r="JUK190" s="95"/>
      <c r="JUL190" s="95"/>
      <c r="JUM190" s="95"/>
      <c r="JUN190" s="95"/>
      <c r="JUO190" s="95"/>
      <c r="JUP190" s="95"/>
      <c r="JUQ190" s="95"/>
      <c r="JUR190" s="95"/>
      <c r="JUS190" s="95"/>
      <c r="JUT190" s="95"/>
      <c r="JUU190" s="95"/>
      <c r="JUV190" s="95"/>
      <c r="JUW190" s="95"/>
      <c r="JUX190" s="95"/>
      <c r="JUY190" s="95"/>
      <c r="JUZ190" s="95"/>
      <c r="JVA190" s="95"/>
      <c r="JVB190" s="95"/>
      <c r="JVC190" s="95"/>
      <c r="JVD190" s="95"/>
      <c r="JVE190" s="95"/>
      <c r="JVF190" s="95"/>
      <c r="JVG190" s="95"/>
      <c r="JVH190" s="95"/>
      <c r="JVI190" s="95"/>
      <c r="JVJ190" s="95"/>
      <c r="JVK190" s="95"/>
      <c r="JVL190" s="95"/>
      <c r="JVM190" s="95"/>
      <c r="JVN190" s="95"/>
      <c r="JVO190" s="95"/>
      <c r="JVP190" s="95"/>
      <c r="JVQ190" s="95"/>
      <c r="JVR190" s="95"/>
      <c r="JVS190" s="95"/>
      <c r="JVT190" s="95"/>
      <c r="JVU190" s="95"/>
      <c r="JVV190" s="95"/>
      <c r="JVW190" s="95"/>
      <c r="JVX190" s="95"/>
      <c r="JVY190" s="95"/>
      <c r="JVZ190" s="95"/>
      <c r="JWA190" s="95"/>
      <c r="JWB190" s="95"/>
      <c r="JWC190" s="95"/>
      <c r="JWD190" s="95"/>
      <c r="JWE190" s="95"/>
      <c r="JWF190" s="95"/>
      <c r="JWG190" s="95"/>
      <c r="JWH190" s="95"/>
      <c r="JWI190" s="95"/>
      <c r="JWJ190" s="95"/>
      <c r="JWK190" s="95"/>
      <c r="JWL190" s="95"/>
      <c r="JWM190" s="95"/>
      <c r="JWN190" s="95"/>
      <c r="JWO190" s="95"/>
      <c r="JWP190" s="95"/>
      <c r="JWQ190" s="95"/>
      <c r="JWR190" s="95"/>
      <c r="JWS190" s="95"/>
      <c r="JWT190" s="95"/>
      <c r="JWU190" s="95"/>
      <c r="JWV190" s="95"/>
      <c r="JWW190" s="95"/>
      <c r="JWX190" s="95"/>
      <c r="JWY190" s="95"/>
      <c r="JWZ190" s="95"/>
      <c r="JXA190" s="95"/>
      <c r="JXB190" s="95"/>
      <c r="JXC190" s="95"/>
      <c r="JXD190" s="95"/>
      <c r="JXE190" s="95"/>
      <c r="JXF190" s="95"/>
      <c r="JXG190" s="95"/>
      <c r="JXH190" s="95"/>
      <c r="JXI190" s="95"/>
      <c r="JXJ190" s="95"/>
      <c r="JXK190" s="95"/>
      <c r="JXL190" s="95"/>
      <c r="JXM190" s="95"/>
      <c r="JXN190" s="95"/>
      <c r="JXO190" s="95"/>
      <c r="JXP190" s="95"/>
      <c r="JXQ190" s="95"/>
      <c r="JXR190" s="95"/>
      <c r="JXS190" s="95"/>
      <c r="JXT190" s="95"/>
      <c r="JXU190" s="95"/>
      <c r="JXV190" s="95"/>
      <c r="JXW190" s="95"/>
      <c r="JXX190" s="95"/>
      <c r="JXY190" s="95"/>
      <c r="JXZ190" s="95"/>
      <c r="JYA190" s="95"/>
      <c r="JYB190" s="95"/>
      <c r="JYC190" s="95"/>
      <c r="JYD190" s="95"/>
      <c r="JYE190" s="95"/>
      <c r="JYF190" s="95"/>
      <c r="JYG190" s="95"/>
      <c r="JYH190" s="95"/>
      <c r="JYI190" s="95"/>
      <c r="JYJ190" s="95"/>
      <c r="JYK190" s="95"/>
      <c r="JYL190" s="95"/>
      <c r="JYM190" s="95"/>
      <c r="JYN190" s="95"/>
      <c r="JYO190" s="95"/>
      <c r="JYP190" s="95"/>
      <c r="JYQ190" s="95"/>
      <c r="JYR190" s="95"/>
      <c r="JYS190" s="95"/>
      <c r="JYT190" s="95"/>
      <c r="JYU190" s="95"/>
      <c r="JYV190" s="95"/>
      <c r="JYW190" s="95"/>
      <c r="JYX190" s="95"/>
      <c r="JYY190" s="95"/>
      <c r="JYZ190" s="95"/>
      <c r="JZA190" s="95"/>
      <c r="JZB190" s="95"/>
      <c r="JZC190" s="95"/>
      <c r="JZD190" s="95"/>
      <c r="JZE190" s="95"/>
      <c r="JZF190" s="95"/>
      <c r="JZG190" s="95"/>
      <c r="JZH190" s="95"/>
      <c r="JZI190" s="95"/>
      <c r="JZJ190" s="95"/>
      <c r="JZK190" s="95"/>
      <c r="JZL190" s="95"/>
      <c r="JZM190" s="95"/>
      <c r="JZN190" s="95"/>
      <c r="JZO190" s="95"/>
      <c r="JZP190" s="95"/>
      <c r="JZQ190" s="95"/>
      <c r="JZR190" s="95"/>
      <c r="JZS190" s="95"/>
      <c r="JZT190" s="95"/>
      <c r="JZU190" s="95"/>
      <c r="JZV190" s="95"/>
      <c r="JZW190" s="95"/>
      <c r="JZX190" s="95"/>
      <c r="JZY190" s="95"/>
      <c r="JZZ190" s="95"/>
      <c r="KAA190" s="95"/>
      <c r="KAB190" s="95"/>
      <c r="KAC190" s="95"/>
      <c r="KAD190" s="95"/>
      <c r="KAE190" s="95"/>
      <c r="KAF190" s="95"/>
      <c r="KAG190" s="95"/>
      <c r="KAH190" s="95"/>
      <c r="KAI190" s="95"/>
      <c r="KAJ190" s="95"/>
      <c r="KAK190" s="95"/>
      <c r="KAL190" s="95"/>
      <c r="KAM190" s="95"/>
      <c r="KAN190" s="95"/>
      <c r="KAO190" s="95"/>
      <c r="KAP190" s="95"/>
      <c r="KAQ190" s="95"/>
      <c r="KAR190" s="95"/>
      <c r="KAS190" s="95"/>
      <c r="KAT190" s="95"/>
      <c r="KAU190" s="95"/>
      <c r="KAV190" s="95"/>
      <c r="KAW190" s="95"/>
      <c r="KAX190" s="95"/>
      <c r="KAY190" s="95"/>
      <c r="KAZ190" s="95"/>
      <c r="KBA190" s="95"/>
      <c r="KBB190" s="95"/>
      <c r="KBC190" s="95"/>
      <c r="KBD190" s="95"/>
      <c r="KBE190" s="95"/>
      <c r="KBF190" s="95"/>
      <c r="KBG190" s="95"/>
      <c r="KBH190" s="95"/>
      <c r="KBI190" s="95"/>
      <c r="KBJ190" s="95"/>
      <c r="KBK190" s="95"/>
      <c r="KBL190" s="95"/>
      <c r="KBM190" s="95"/>
      <c r="KBN190" s="95"/>
      <c r="KBO190" s="95"/>
      <c r="KBP190" s="95"/>
      <c r="KBQ190" s="95"/>
      <c r="KBR190" s="95"/>
      <c r="KBS190" s="95"/>
      <c r="KBT190" s="95"/>
      <c r="KBU190" s="95"/>
      <c r="KBV190" s="95"/>
      <c r="KBW190" s="95"/>
      <c r="KBX190" s="95"/>
      <c r="KBY190" s="95"/>
      <c r="KBZ190" s="95"/>
      <c r="KCA190" s="95"/>
      <c r="KCB190" s="95"/>
      <c r="KCC190" s="95"/>
      <c r="KCD190" s="95"/>
      <c r="KCE190" s="95"/>
      <c r="KCF190" s="95"/>
      <c r="KCG190" s="95"/>
      <c r="KCH190" s="95"/>
      <c r="KCI190" s="95"/>
      <c r="KCJ190" s="95"/>
      <c r="KCK190" s="95"/>
      <c r="KCL190" s="95"/>
      <c r="KCM190" s="95"/>
      <c r="KCN190" s="95"/>
      <c r="KCO190" s="95"/>
      <c r="KCP190" s="95"/>
      <c r="KCQ190" s="95"/>
      <c r="KCR190" s="95"/>
      <c r="KCS190" s="95"/>
      <c r="KCT190" s="95"/>
      <c r="KCU190" s="95"/>
      <c r="KCV190" s="95"/>
      <c r="KCW190" s="95"/>
      <c r="KCX190" s="95"/>
      <c r="KCY190" s="95"/>
      <c r="KCZ190" s="95"/>
      <c r="KDA190" s="95"/>
      <c r="KDB190" s="95"/>
      <c r="KDC190" s="95"/>
      <c r="KDD190" s="95"/>
      <c r="KDE190" s="95"/>
      <c r="KDF190" s="95"/>
      <c r="KDG190" s="95"/>
      <c r="KDH190" s="95"/>
      <c r="KDI190" s="95"/>
      <c r="KDJ190" s="95"/>
      <c r="KDK190" s="95"/>
      <c r="KDL190" s="95"/>
      <c r="KDM190" s="95"/>
      <c r="KDN190" s="95"/>
      <c r="KDO190" s="95"/>
      <c r="KDP190" s="95"/>
      <c r="KDQ190" s="95"/>
      <c r="KDR190" s="95"/>
      <c r="KDS190" s="95"/>
      <c r="KDT190" s="95"/>
      <c r="KDU190" s="95"/>
      <c r="KDV190" s="95"/>
      <c r="KDW190" s="95"/>
      <c r="KDX190" s="95"/>
      <c r="KDY190" s="95"/>
      <c r="KDZ190" s="95"/>
      <c r="KEA190" s="95"/>
      <c r="KEB190" s="95"/>
      <c r="KEC190" s="95"/>
      <c r="KED190" s="95"/>
      <c r="KEE190" s="95"/>
      <c r="KEF190" s="95"/>
      <c r="KEG190" s="95"/>
      <c r="KEH190" s="95"/>
      <c r="KEI190" s="95"/>
      <c r="KEJ190" s="95"/>
      <c r="KEK190" s="95"/>
      <c r="KEL190" s="95"/>
      <c r="KEM190" s="95"/>
      <c r="KEN190" s="95"/>
      <c r="KEO190" s="95"/>
      <c r="KEP190" s="95"/>
      <c r="KEQ190" s="95"/>
      <c r="KER190" s="95"/>
      <c r="KES190" s="95"/>
      <c r="KET190" s="95"/>
      <c r="KEU190" s="95"/>
      <c r="KEV190" s="95"/>
      <c r="KEW190" s="95"/>
      <c r="KEX190" s="95"/>
      <c r="KEY190" s="95"/>
      <c r="KEZ190" s="95"/>
      <c r="KFA190" s="95"/>
      <c r="KFB190" s="95"/>
      <c r="KFC190" s="95"/>
      <c r="KFD190" s="95"/>
      <c r="KFE190" s="95"/>
      <c r="KFF190" s="95"/>
      <c r="KFG190" s="95"/>
      <c r="KFH190" s="95"/>
      <c r="KFI190" s="95"/>
      <c r="KFJ190" s="95"/>
      <c r="KFK190" s="95"/>
      <c r="KFL190" s="95"/>
      <c r="KFM190" s="95"/>
      <c r="KFN190" s="95"/>
      <c r="KFO190" s="95"/>
      <c r="KFP190" s="95"/>
      <c r="KFQ190" s="95"/>
      <c r="KFR190" s="95"/>
      <c r="KFS190" s="95"/>
      <c r="KFT190" s="95"/>
      <c r="KFU190" s="95"/>
      <c r="KFV190" s="95"/>
      <c r="KFW190" s="95"/>
      <c r="KFX190" s="95"/>
      <c r="KFY190" s="95"/>
      <c r="KFZ190" s="95"/>
      <c r="KGA190" s="95"/>
      <c r="KGB190" s="95"/>
      <c r="KGC190" s="95"/>
      <c r="KGD190" s="95"/>
      <c r="KGE190" s="95"/>
      <c r="KGF190" s="95"/>
      <c r="KGG190" s="95"/>
      <c r="KGH190" s="95"/>
      <c r="KGI190" s="95"/>
      <c r="KGJ190" s="95"/>
      <c r="KGK190" s="95"/>
      <c r="KGL190" s="95"/>
      <c r="KGM190" s="95"/>
      <c r="KGN190" s="95"/>
      <c r="KGO190" s="95"/>
      <c r="KGP190" s="95"/>
      <c r="KGQ190" s="95"/>
      <c r="KGR190" s="95"/>
      <c r="KGS190" s="95"/>
      <c r="KGT190" s="95"/>
      <c r="KGU190" s="95"/>
      <c r="KGV190" s="95"/>
      <c r="KGW190" s="95"/>
      <c r="KGX190" s="95"/>
      <c r="KGY190" s="95"/>
      <c r="KGZ190" s="95"/>
      <c r="KHA190" s="95"/>
      <c r="KHB190" s="95"/>
      <c r="KHC190" s="95"/>
      <c r="KHD190" s="95"/>
      <c r="KHE190" s="95"/>
      <c r="KHF190" s="95"/>
      <c r="KHG190" s="95"/>
      <c r="KHH190" s="95"/>
      <c r="KHI190" s="95"/>
      <c r="KHJ190" s="95"/>
      <c r="KHK190" s="95"/>
      <c r="KHL190" s="95"/>
      <c r="KHM190" s="95"/>
      <c r="KHN190" s="95"/>
      <c r="KHO190" s="95"/>
      <c r="KHP190" s="95"/>
      <c r="KHQ190" s="95"/>
      <c r="KHR190" s="95"/>
      <c r="KHS190" s="95"/>
      <c r="KHT190" s="95"/>
      <c r="KHU190" s="95"/>
      <c r="KHV190" s="95"/>
      <c r="KHW190" s="95"/>
      <c r="KHX190" s="95"/>
      <c r="KHY190" s="95"/>
      <c r="KHZ190" s="95"/>
      <c r="KIA190" s="95"/>
      <c r="KIB190" s="95"/>
      <c r="KIC190" s="95"/>
      <c r="KID190" s="95"/>
      <c r="KIE190" s="95"/>
      <c r="KIF190" s="95"/>
      <c r="KIG190" s="95"/>
      <c r="KIH190" s="95"/>
      <c r="KII190" s="95"/>
      <c r="KIJ190" s="95"/>
      <c r="KIK190" s="95"/>
      <c r="KIL190" s="95"/>
      <c r="KIM190" s="95"/>
      <c r="KIN190" s="95"/>
      <c r="KIO190" s="95"/>
      <c r="KIP190" s="95"/>
      <c r="KIQ190" s="95"/>
      <c r="KIR190" s="95"/>
      <c r="KIS190" s="95"/>
      <c r="KIT190" s="95"/>
      <c r="KIU190" s="95"/>
      <c r="KIV190" s="95"/>
      <c r="KIW190" s="95"/>
      <c r="KIX190" s="95"/>
      <c r="KIY190" s="95"/>
      <c r="KIZ190" s="95"/>
      <c r="KJA190" s="95"/>
      <c r="KJB190" s="95"/>
      <c r="KJC190" s="95"/>
      <c r="KJD190" s="95"/>
      <c r="KJE190" s="95"/>
      <c r="KJF190" s="95"/>
      <c r="KJG190" s="95"/>
      <c r="KJH190" s="95"/>
      <c r="KJI190" s="95"/>
      <c r="KJJ190" s="95"/>
      <c r="KJK190" s="95"/>
      <c r="KJL190" s="95"/>
      <c r="KJM190" s="95"/>
      <c r="KJN190" s="95"/>
      <c r="KJO190" s="95"/>
      <c r="KJP190" s="95"/>
      <c r="KJQ190" s="95"/>
      <c r="KJR190" s="95"/>
      <c r="KJS190" s="95"/>
      <c r="KJT190" s="95"/>
      <c r="KJU190" s="95"/>
      <c r="KJV190" s="95"/>
      <c r="KJW190" s="95"/>
      <c r="KJX190" s="95"/>
      <c r="KJY190" s="95"/>
      <c r="KJZ190" s="95"/>
      <c r="KKA190" s="95"/>
      <c r="KKB190" s="95"/>
      <c r="KKC190" s="95"/>
      <c r="KKD190" s="95"/>
      <c r="KKE190" s="95"/>
      <c r="KKF190" s="95"/>
      <c r="KKG190" s="95"/>
      <c r="KKH190" s="95"/>
      <c r="KKI190" s="95"/>
      <c r="KKJ190" s="95"/>
      <c r="KKK190" s="95"/>
      <c r="KKL190" s="95"/>
      <c r="KKM190" s="95"/>
      <c r="KKN190" s="95"/>
      <c r="KKO190" s="95"/>
      <c r="KKP190" s="95"/>
      <c r="KKQ190" s="95"/>
      <c r="KKR190" s="95"/>
      <c r="KKS190" s="95"/>
      <c r="KKT190" s="95"/>
      <c r="KKU190" s="95"/>
      <c r="KKV190" s="95"/>
      <c r="KKW190" s="95"/>
      <c r="KKX190" s="95"/>
      <c r="KKY190" s="95"/>
      <c r="KKZ190" s="95"/>
      <c r="KLA190" s="95"/>
      <c r="KLB190" s="95"/>
      <c r="KLC190" s="95"/>
      <c r="KLD190" s="95"/>
      <c r="KLE190" s="95"/>
      <c r="KLF190" s="95"/>
      <c r="KLG190" s="95"/>
      <c r="KLH190" s="95"/>
      <c r="KLI190" s="95"/>
      <c r="KLJ190" s="95"/>
      <c r="KLK190" s="95"/>
      <c r="KLL190" s="95"/>
      <c r="KLM190" s="95"/>
      <c r="KLN190" s="95"/>
      <c r="KLO190" s="95"/>
      <c r="KLP190" s="95"/>
      <c r="KLQ190" s="95"/>
      <c r="KLR190" s="95"/>
      <c r="KLS190" s="95"/>
      <c r="KLT190" s="95"/>
      <c r="KLU190" s="95"/>
      <c r="KLV190" s="95"/>
      <c r="KLW190" s="95"/>
      <c r="KLX190" s="95"/>
      <c r="KLY190" s="95"/>
      <c r="KLZ190" s="95"/>
      <c r="KMA190" s="95"/>
      <c r="KMB190" s="95"/>
      <c r="KMC190" s="95"/>
      <c r="KMD190" s="95"/>
      <c r="KME190" s="95"/>
      <c r="KMF190" s="95"/>
      <c r="KMG190" s="95"/>
      <c r="KMH190" s="95"/>
      <c r="KMI190" s="95"/>
      <c r="KMJ190" s="95"/>
      <c r="KMK190" s="95"/>
      <c r="KML190" s="95"/>
      <c r="KMM190" s="95"/>
      <c r="KMN190" s="95"/>
      <c r="KMO190" s="95"/>
      <c r="KMP190" s="95"/>
      <c r="KMQ190" s="95"/>
      <c r="KMR190" s="95"/>
      <c r="KMS190" s="95"/>
      <c r="KMT190" s="95"/>
      <c r="KMU190" s="95"/>
      <c r="KMV190" s="95"/>
      <c r="KMW190" s="95"/>
      <c r="KMX190" s="95"/>
      <c r="KMY190" s="95"/>
      <c r="KMZ190" s="95"/>
      <c r="KNA190" s="95"/>
      <c r="KNB190" s="95"/>
      <c r="KNC190" s="95"/>
      <c r="KND190" s="95"/>
      <c r="KNE190" s="95"/>
      <c r="KNF190" s="95"/>
      <c r="KNG190" s="95"/>
      <c r="KNH190" s="95"/>
      <c r="KNI190" s="95"/>
      <c r="KNJ190" s="95"/>
      <c r="KNK190" s="95"/>
      <c r="KNL190" s="95"/>
      <c r="KNM190" s="95"/>
      <c r="KNN190" s="95"/>
      <c r="KNO190" s="95"/>
      <c r="KNP190" s="95"/>
      <c r="KNQ190" s="95"/>
      <c r="KNR190" s="95"/>
      <c r="KNS190" s="95"/>
      <c r="KNT190" s="95"/>
      <c r="KNU190" s="95"/>
      <c r="KNV190" s="95"/>
      <c r="KNW190" s="95"/>
      <c r="KNX190" s="95"/>
      <c r="KNY190" s="95"/>
      <c r="KNZ190" s="95"/>
      <c r="KOA190" s="95"/>
      <c r="KOB190" s="95"/>
      <c r="KOC190" s="95"/>
      <c r="KOD190" s="95"/>
      <c r="KOE190" s="95"/>
      <c r="KOF190" s="95"/>
      <c r="KOG190" s="95"/>
      <c r="KOH190" s="95"/>
      <c r="KOI190" s="95"/>
      <c r="KOJ190" s="95"/>
      <c r="KOK190" s="95"/>
      <c r="KOL190" s="95"/>
      <c r="KOM190" s="95"/>
      <c r="KON190" s="95"/>
      <c r="KOO190" s="95"/>
      <c r="KOP190" s="95"/>
      <c r="KOQ190" s="95"/>
      <c r="KOR190" s="95"/>
      <c r="KOS190" s="95"/>
      <c r="KOT190" s="95"/>
      <c r="KOU190" s="95"/>
      <c r="KOV190" s="95"/>
      <c r="KOW190" s="95"/>
      <c r="KOX190" s="95"/>
      <c r="KOY190" s="95"/>
      <c r="KOZ190" s="95"/>
      <c r="KPA190" s="95"/>
      <c r="KPB190" s="95"/>
      <c r="KPC190" s="95"/>
      <c r="KPD190" s="95"/>
      <c r="KPE190" s="95"/>
      <c r="KPF190" s="95"/>
      <c r="KPG190" s="95"/>
      <c r="KPH190" s="95"/>
      <c r="KPI190" s="95"/>
      <c r="KPJ190" s="95"/>
      <c r="KPK190" s="95"/>
      <c r="KPL190" s="95"/>
      <c r="KPM190" s="95"/>
      <c r="KPN190" s="95"/>
      <c r="KPO190" s="95"/>
      <c r="KPP190" s="95"/>
      <c r="KPQ190" s="95"/>
      <c r="KPR190" s="95"/>
      <c r="KPS190" s="95"/>
      <c r="KPT190" s="95"/>
      <c r="KPU190" s="95"/>
      <c r="KPV190" s="95"/>
      <c r="KPW190" s="95"/>
      <c r="KPX190" s="95"/>
      <c r="KPY190" s="95"/>
      <c r="KPZ190" s="95"/>
      <c r="KQA190" s="95"/>
      <c r="KQB190" s="95"/>
      <c r="KQC190" s="95"/>
      <c r="KQD190" s="95"/>
      <c r="KQE190" s="95"/>
      <c r="KQF190" s="95"/>
      <c r="KQG190" s="95"/>
      <c r="KQH190" s="95"/>
      <c r="KQI190" s="95"/>
      <c r="KQJ190" s="95"/>
      <c r="KQK190" s="95"/>
      <c r="KQL190" s="95"/>
      <c r="KQM190" s="95"/>
      <c r="KQN190" s="95"/>
      <c r="KQO190" s="95"/>
      <c r="KQP190" s="95"/>
      <c r="KQQ190" s="95"/>
      <c r="KQR190" s="95"/>
      <c r="KQS190" s="95"/>
      <c r="KQT190" s="95"/>
      <c r="KQU190" s="95"/>
      <c r="KQV190" s="95"/>
      <c r="KQW190" s="95"/>
      <c r="KQX190" s="95"/>
      <c r="KQY190" s="95"/>
      <c r="KQZ190" s="95"/>
      <c r="KRA190" s="95"/>
      <c r="KRB190" s="95"/>
      <c r="KRC190" s="95"/>
      <c r="KRD190" s="95"/>
      <c r="KRE190" s="95"/>
      <c r="KRF190" s="95"/>
      <c r="KRG190" s="95"/>
      <c r="KRH190" s="95"/>
      <c r="KRI190" s="95"/>
      <c r="KRJ190" s="95"/>
      <c r="KRK190" s="95"/>
      <c r="KRL190" s="95"/>
      <c r="KRM190" s="95"/>
      <c r="KRN190" s="95"/>
      <c r="KRO190" s="95"/>
      <c r="KRP190" s="95"/>
      <c r="KRQ190" s="95"/>
      <c r="KRR190" s="95"/>
      <c r="KRS190" s="95"/>
      <c r="KRT190" s="95"/>
      <c r="KRU190" s="95"/>
      <c r="KRV190" s="95"/>
      <c r="KRW190" s="95"/>
      <c r="KRX190" s="95"/>
      <c r="KRY190" s="95"/>
      <c r="KRZ190" s="95"/>
      <c r="KSA190" s="95"/>
      <c r="KSB190" s="95"/>
      <c r="KSC190" s="95"/>
      <c r="KSD190" s="95"/>
      <c r="KSE190" s="95"/>
      <c r="KSF190" s="95"/>
      <c r="KSG190" s="95"/>
      <c r="KSH190" s="95"/>
      <c r="KSI190" s="95"/>
      <c r="KSJ190" s="95"/>
      <c r="KSK190" s="95"/>
      <c r="KSL190" s="95"/>
      <c r="KSM190" s="95"/>
      <c r="KSN190" s="95"/>
      <c r="KSO190" s="95"/>
      <c r="KSP190" s="95"/>
      <c r="KSQ190" s="95"/>
      <c r="KSR190" s="95"/>
      <c r="KSS190" s="95"/>
      <c r="KST190" s="95"/>
      <c r="KSU190" s="95"/>
      <c r="KSV190" s="95"/>
      <c r="KSW190" s="95"/>
      <c r="KSX190" s="95"/>
      <c r="KSY190" s="95"/>
      <c r="KSZ190" s="95"/>
      <c r="KTA190" s="95"/>
      <c r="KTB190" s="95"/>
      <c r="KTC190" s="95"/>
      <c r="KTD190" s="95"/>
      <c r="KTE190" s="95"/>
      <c r="KTF190" s="95"/>
      <c r="KTG190" s="95"/>
      <c r="KTH190" s="95"/>
      <c r="KTI190" s="95"/>
      <c r="KTJ190" s="95"/>
      <c r="KTK190" s="95"/>
      <c r="KTL190" s="95"/>
      <c r="KTM190" s="95"/>
      <c r="KTN190" s="95"/>
      <c r="KTO190" s="95"/>
      <c r="KTP190" s="95"/>
      <c r="KTQ190" s="95"/>
      <c r="KTR190" s="95"/>
      <c r="KTS190" s="95"/>
      <c r="KTT190" s="95"/>
      <c r="KTU190" s="95"/>
      <c r="KTV190" s="95"/>
      <c r="KTW190" s="95"/>
      <c r="KTX190" s="95"/>
      <c r="KTY190" s="95"/>
      <c r="KTZ190" s="95"/>
      <c r="KUA190" s="95"/>
      <c r="KUB190" s="95"/>
      <c r="KUC190" s="95"/>
      <c r="KUD190" s="95"/>
      <c r="KUE190" s="95"/>
      <c r="KUF190" s="95"/>
      <c r="KUG190" s="95"/>
      <c r="KUH190" s="95"/>
      <c r="KUI190" s="95"/>
      <c r="KUJ190" s="95"/>
      <c r="KUK190" s="95"/>
      <c r="KUL190" s="95"/>
      <c r="KUM190" s="95"/>
      <c r="KUN190" s="95"/>
      <c r="KUO190" s="95"/>
      <c r="KUP190" s="95"/>
      <c r="KUQ190" s="95"/>
      <c r="KUR190" s="95"/>
      <c r="KUS190" s="95"/>
      <c r="KUT190" s="95"/>
      <c r="KUU190" s="95"/>
      <c r="KUV190" s="95"/>
      <c r="KUW190" s="95"/>
      <c r="KUX190" s="95"/>
      <c r="KUY190" s="95"/>
      <c r="KUZ190" s="95"/>
      <c r="KVA190" s="95"/>
      <c r="KVB190" s="95"/>
      <c r="KVC190" s="95"/>
      <c r="KVD190" s="95"/>
      <c r="KVE190" s="95"/>
      <c r="KVF190" s="95"/>
      <c r="KVG190" s="95"/>
      <c r="KVH190" s="95"/>
      <c r="KVI190" s="95"/>
      <c r="KVJ190" s="95"/>
      <c r="KVK190" s="95"/>
      <c r="KVL190" s="95"/>
      <c r="KVM190" s="95"/>
      <c r="KVN190" s="95"/>
      <c r="KVO190" s="95"/>
      <c r="KVP190" s="95"/>
      <c r="KVQ190" s="95"/>
      <c r="KVR190" s="95"/>
      <c r="KVS190" s="95"/>
      <c r="KVT190" s="95"/>
      <c r="KVU190" s="95"/>
      <c r="KVV190" s="95"/>
      <c r="KVW190" s="95"/>
      <c r="KVX190" s="95"/>
      <c r="KVY190" s="95"/>
      <c r="KVZ190" s="95"/>
      <c r="KWA190" s="95"/>
      <c r="KWB190" s="95"/>
      <c r="KWC190" s="95"/>
      <c r="KWD190" s="95"/>
      <c r="KWE190" s="95"/>
      <c r="KWF190" s="95"/>
      <c r="KWG190" s="95"/>
      <c r="KWH190" s="95"/>
      <c r="KWI190" s="95"/>
      <c r="KWJ190" s="95"/>
      <c r="KWK190" s="95"/>
      <c r="KWL190" s="95"/>
      <c r="KWM190" s="95"/>
      <c r="KWN190" s="95"/>
      <c r="KWO190" s="95"/>
      <c r="KWP190" s="95"/>
      <c r="KWQ190" s="95"/>
      <c r="KWR190" s="95"/>
      <c r="KWS190" s="95"/>
      <c r="KWT190" s="95"/>
      <c r="KWU190" s="95"/>
      <c r="KWV190" s="95"/>
      <c r="KWW190" s="95"/>
      <c r="KWX190" s="95"/>
      <c r="KWY190" s="95"/>
      <c r="KWZ190" s="95"/>
      <c r="KXA190" s="95"/>
      <c r="KXB190" s="95"/>
      <c r="KXC190" s="95"/>
      <c r="KXD190" s="95"/>
      <c r="KXE190" s="95"/>
      <c r="KXF190" s="95"/>
      <c r="KXG190" s="95"/>
      <c r="KXH190" s="95"/>
      <c r="KXI190" s="95"/>
      <c r="KXJ190" s="95"/>
      <c r="KXK190" s="95"/>
      <c r="KXL190" s="95"/>
      <c r="KXM190" s="95"/>
      <c r="KXN190" s="95"/>
      <c r="KXO190" s="95"/>
      <c r="KXP190" s="95"/>
      <c r="KXQ190" s="95"/>
      <c r="KXR190" s="95"/>
      <c r="KXS190" s="95"/>
      <c r="KXT190" s="95"/>
      <c r="KXU190" s="95"/>
      <c r="KXV190" s="95"/>
      <c r="KXW190" s="95"/>
      <c r="KXX190" s="95"/>
      <c r="KXY190" s="95"/>
      <c r="KXZ190" s="95"/>
      <c r="KYA190" s="95"/>
      <c r="KYB190" s="95"/>
      <c r="KYC190" s="95"/>
      <c r="KYD190" s="95"/>
      <c r="KYE190" s="95"/>
      <c r="KYF190" s="95"/>
      <c r="KYG190" s="95"/>
      <c r="KYH190" s="95"/>
      <c r="KYI190" s="95"/>
      <c r="KYJ190" s="95"/>
      <c r="KYK190" s="95"/>
      <c r="KYL190" s="95"/>
      <c r="KYM190" s="95"/>
      <c r="KYN190" s="95"/>
      <c r="KYO190" s="95"/>
      <c r="KYP190" s="95"/>
      <c r="KYQ190" s="95"/>
      <c r="KYR190" s="95"/>
      <c r="KYS190" s="95"/>
      <c r="KYT190" s="95"/>
      <c r="KYU190" s="95"/>
      <c r="KYV190" s="95"/>
      <c r="KYW190" s="95"/>
      <c r="KYX190" s="95"/>
      <c r="KYY190" s="95"/>
      <c r="KYZ190" s="95"/>
      <c r="KZA190" s="95"/>
      <c r="KZB190" s="95"/>
      <c r="KZC190" s="95"/>
      <c r="KZD190" s="95"/>
      <c r="KZE190" s="95"/>
      <c r="KZF190" s="95"/>
      <c r="KZG190" s="95"/>
      <c r="KZH190" s="95"/>
      <c r="KZI190" s="95"/>
      <c r="KZJ190" s="95"/>
      <c r="KZK190" s="95"/>
      <c r="KZL190" s="95"/>
      <c r="KZM190" s="95"/>
      <c r="KZN190" s="95"/>
      <c r="KZO190" s="95"/>
      <c r="KZP190" s="95"/>
      <c r="KZQ190" s="95"/>
      <c r="KZR190" s="95"/>
      <c r="KZS190" s="95"/>
      <c r="KZT190" s="95"/>
      <c r="KZU190" s="95"/>
      <c r="KZV190" s="95"/>
      <c r="KZW190" s="95"/>
      <c r="KZX190" s="95"/>
      <c r="KZY190" s="95"/>
      <c r="KZZ190" s="95"/>
      <c r="LAA190" s="95"/>
      <c r="LAB190" s="95"/>
      <c r="LAC190" s="95"/>
      <c r="LAD190" s="95"/>
      <c r="LAE190" s="95"/>
      <c r="LAF190" s="95"/>
      <c r="LAG190" s="95"/>
      <c r="LAH190" s="95"/>
      <c r="LAI190" s="95"/>
      <c r="LAJ190" s="95"/>
      <c r="LAK190" s="95"/>
      <c r="LAL190" s="95"/>
      <c r="LAM190" s="95"/>
      <c r="LAN190" s="95"/>
      <c r="LAO190" s="95"/>
      <c r="LAP190" s="95"/>
      <c r="LAQ190" s="95"/>
      <c r="LAR190" s="95"/>
      <c r="LAS190" s="95"/>
      <c r="LAT190" s="95"/>
      <c r="LAU190" s="95"/>
      <c r="LAV190" s="95"/>
      <c r="LAW190" s="95"/>
      <c r="LAX190" s="95"/>
      <c r="LAY190" s="95"/>
      <c r="LAZ190" s="95"/>
      <c r="LBA190" s="95"/>
      <c r="LBB190" s="95"/>
      <c r="LBC190" s="95"/>
      <c r="LBD190" s="95"/>
      <c r="LBE190" s="95"/>
      <c r="LBF190" s="95"/>
      <c r="LBG190" s="95"/>
      <c r="LBH190" s="95"/>
      <c r="LBI190" s="95"/>
      <c r="LBJ190" s="95"/>
      <c r="LBK190" s="95"/>
      <c r="LBL190" s="95"/>
      <c r="LBM190" s="95"/>
      <c r="LBN190" s="95"/>
      <c r="LBO190" s="95"/>
      <c r="LBP190" s="95"/>
      <c r="LBQ190" s="95"/>
      <c r="LBR190" s="95"/>
      <c r="LBS190" s="95"/>
      <c r="LBT190" s="95"/>
      <c r="LBU190" s="95"/>
      <c r="LBV190" s="95"/>
      <c r="LBW190" s="95"/>
      <c r="LBX190" s="95"/>
      <c r="LBY190" s="95"/>
      <c r="LBZ190" s="95"/>
      <c r="LCA190" s="95"/>
      <c r="LCB190" s="95"/>
      <c r="LCC190" s="95"/>
      <c r="LCD190" s="95"/>
      <c r="LCE190" s="95"/>
      <c r="LCF190" s="95"/>
      <c r="LCG190" s="95"/>
      <c r="LCH190" s="95"/>
      <c r="LCI190" s="95"/>
      <c r="LCJ190" s="95"/>
      <c r="LCK190" s="95"/>
      <c r="LCL190" s="95"/>
      <c r="LCM190" s="95"/>
      <c r="LCN190" s="95"/>
      <c r="LCO190" s="95"/>
      <c r="LCP190" s="95"/>
      <c r="LCQ190" s="95"/>
      <c r="LCR190" s="95"/>
      <c r="LCS190" s="95"/>
      <c r="LCT190" s="95"/>
      <c r="LCU190" s="95"/>
      <c r="LCV190" s="95"/>
      <c r="LCW190" s="95"/>
      <c r="LCX190" s="95"/>
      <c r="LCY190" s="95"/>
      <c r="LCZ190" s="95"/>
      <c r="LDA190" s="95"/>
      <c r="LDB190" s="95"/>
      <c r="LDC190" s="95"/>
      <c r="LDD190" s="95"/>
      <c r="LDE190" s="95"/>
      <c r="LDF190" s="95"/>
      <c r="LDG190" s="95"/>
      <c r="LDH190" s="95"/>
      <c r="LDI190" s="95"/>
      <c r="LDJ190" s="95"/>
      <c r="LDK190" s="95"/>
      <c r="LDL190" s="95"/>
      <c r="LDM190" s="95"/>
      <c r="LDN190" s="95"/>
      <c r="LDO190" s="95"/>
      <c r="LDP190" s="95"/>
      <c r="LDQ190" s="95"/>
      <c r="LDR190" s="95"/>
      <c r="LDS190" s="95"/>
      <c r="LDT190" s="95"/>
      <c r="LDU190" s="95"/>
      <c r="LDV190" s="95"/>
      <c r="LDW190" s="95"/>
      <c r="LDX190" s="95"/>
      <c r="LDY190" s="95"/>
      <c r="LDZ190" s="95"/>
      <c r="LEA190" s="95"/>
      <c r="LEB190" s="95"/>
      <c r="LEC190" s="95"/>
      <c r="LED190" s="95"/>
      <c r="LEE190" s="95"/>
      <c r="LEF190" s="95"/>
      <c r="LEG190" s="95"/>
      <c r="LEH190" s="95"/>
      <c r="LEI190" s="95"/>
      <c r="LEJ190" s="95"/>
      <c r="LEK190" s="95"/>
      <c r="LEL190" s="95"/>
      <c r="LEM190" s="95"/>
      <c r="LEN190" s="95"/>
      <c r="LEO190" s="95"/>
      <c r="LEP190" s="95"/>
      <c r="LEQ190" s="95"/>
      <c r="LER190" s="95"/>
      <c r="LES190" s="95"/>
      <c r="LET190" s="95"/>
      <c r="LEU190" s="95"/>
      <c r="LEV190" s="95"/>
      <c r="LEW190" s="95"/>
      <c r="LEX190" s="95"/>
      <c r="LEY190" s="95"/>
      <c r="LEZ190" s="95"/>
      <c r="LFA190" s="95"/>
      <c r="LFB190" s="95"/>
      <c r="LFC190" s="95"/>
      <c r="LFD190" s="95"/>
      <c r="LFE190" s="95"/>
      <c r="LFF190" s="95"/>
      <c r="LFG190" s="95"/>
      <c r="LFH190" s="95"/>
      <c r="LFI190" s="95"/>
      <c r="LFJ190" s="95"/>
      <c r="LFK190" s="95"/>
      <c r="LFL190" s="95"/>
      <c r="LFM190" s="95"/>
      <c r="LFN190" s="95"/>
      <c r="LFO190" s="95"/>
      <c r="LFP190" s="95"/>
      <c r="LFQ190" s="95"/>
      <c r="LFR190" s="95"/>
      <c r="LFS190" s="95"/>
      <c r="LFT190" s="95"/>
      <c r="LFU190" s="95"/>
      <c r="LFV190" s="95"/>
      <c r="LFW190" s="95"/>
      <c r="LFX190" s="95"/>
      <c r="LFY190" s="95"/>
      <c r="LFZ190" s="95"/>
      <c r="LGA190" s="95"/>
      <c r="LGB190" s="95"/>
      <c r="LGC190" s="95"/>
      <c r="LGD190" s="95"/>
      <c r="LGE190" s="95"/>
      <c r="LGF190" s="95"/>
      <c r="LGG190" s="95"/>
      <c r="LGH190" s="95"/>
      <c r="LGI190" s="95"/>
      <c r="LGJ190" s="95"/>
      <c r="LGK190" s="95"/>
      <c r="LGL190" s="95"/>
      <c r="LGM190" s="95"/>
      <c r="LGN190" s="95"/>
      <c r="LGO190" s="95"/>
      <c r="LGP190" s="95"/>
      <c r="LGQ190" s="95"/>
      <c r="LGR190" s="95"/>
      <c r="LGS190" s="95"/>
      <c r="LGT190" s="95"/>
      <c r="LGU190" s="95"/>
      <c r="LGV190" s="95"/>
      <c r="LGW190" s="95"/>
      <c r="LGX190" s="95"/>
      <c r="LGY190" s="95"/>
      <c r="LGZ190" s="95"/>
      <c r="LHA190" s="95"/>
      <c r="LHB190" s="95"/>
      <c r="LHC190" s="95"/>
      <c r="LHD190" s="95"/>
      <c r="LHE190" s="95"/>
      <c r="LHF190" s="95"/>
      <c r="LHG190" s="95"/>
      <c r="LHH190" s="95"/>
      <c r="LHI190" s="95"/>
      <c r="LHJ190" s="95"/>
      <c r="LHK190" s="95"/>
      <c r="LHL190" s="95"/>
      <c r="LHM190" s="95"/>
      <c r="LHN190" s="95"/>
      <c r="LHO190" s="95"/>
      <c r="LHP190" s="95"/>
      <c r="LHQ190" s="95"/>
      <c r="LHR190" s="95"/>
      <c r="LHS190" s="95"/>
      <c r="LHT190" s="95"/>
      <c r="LHU190" s="95"/>
      <c r="LHV190" s="95"/>
      <c r="LHW190" s="95"/>
      <c r="LHX190" s="95"/>
      <c r="LHY190" s="95"/>
      <c r="LHZ190" s="95"/>
      <c r="LIA190" s="95"/>
      <c r="LIB190" s="95"/>
      <c r="LIC190" s="95"/>
      <c r="LID190" s="95"/>
      <c r="LIE190" s="95"/>
      <c r="LIF190" s="95"/>
      <c r="LIG190" s="95"/>
      <c r="LIH190" s="95"/>
      <c r="LII190" s="95"/>
      <c r="LIJ190" s="95"/>
      <c r="LIK190" s="95"/>
      <c r="LIL190" s="95"/>
      <c r="LIM190" s="95"/>
      <c r="LIN190" s="95"/>
      <c r="LIO190" s="95"/>
      <c r="LIP190" s="95"/>
      <c r="LIQ190" s="95"/>
      <c r="LIR190" s="95"/>
      <c r="LIS190" s="95"/>
      <c r="LIT190" s="95"/>
      <c r="LIU190" s="95"/>
      <c r="LIV190" s="95"/>
      <c r="LIW190" s="95"/>
      <c r="LIX190" s="95"/>
      <c r="LIY190" s="95"/>
      <c r="LIZ190" s="95"/>
      <c r="LJA190" s="95"/>
      <c r="LJB190" s="95"/>
      <c r="LJC190" s="95"/>
      <c r="LJD190" s="95"/>
      <c r="LJE190" s="95"/>
      <c r="LJF190" s="95"/>
      <c r="LJG190" s="95"/>
      <c r="LJH190" s="95"/>
      <c r="LJI190" s="95"/>
      <c r="LJJ190" s="95"/>
      <c r="LJK190" s="95"/>
      <c r="LJL190" s="95"/>
      <c r="LJM190" s="95"/>
      <c r="LJN190" s="95"/>
      <c r="LJO190" s="95"/>
      <c r="LJP190" s="95"/>
      <c r="LJQ190" s="95"/>
      <c r="LJR190" s="95"/>
      <c r="LJS190" s="95"/>
      <c r="LJT190" s="95"/>
      <c r="LJU190" s="95"/>
      <c r="LJV190" s="95"/>
      <c r="LJW190" s="95"/>
      <c r="LJX190" s="95"/>
      <c r="LJY190" s="95"/>
      <c r="LJZ190" s="95"/>
      <c r="LKA190" s="95"/>
      <c r="LKB190" s="95"/>
      <c r="LKC190" s="95"/>
      <c r="LKD190" s="95"/>
      <c r="LKE190" s="95"/>
      <c r="LKF190" s="95"/>
      <c r="LKG190" s="95"/>
      <c r="LKH190" s="95"/>
      <c r="LKI190" s="95"/>
      <c r="LKJ190" s="95"/>
      <c r="LKK190" s="95"/>
      <c r="LKL190" s="95"/>
      <c r="LKM190" s="95"/>
      <c r="LKN190" s="95"/>
      <c r="LKO190" s="95"/>
      <c r="LKP190" s="95"/>
      <c r="LKQ190" s="95"/>
      <c r="LKR190" s="95"/>
      <c r="LKS190" s="95"/>
      <c r="LKT190" s="95"/>
      <c r="LKU190" s="95"/>
      <c r="LKV190" s="95"/>
      <c r="LKW190" s="95"/>
      <c r="LKX190" s="95"/>
      <c r="LKY190" s="95"/>
      <c r="LKZ190" s="95"/>
      <c r="LLA190" s="95"/>
      <c r="LLB190" s="95"/>
      <c r="LLC190" s="95"/>
      <c r="LLD190" s="95"/>
      <c r="LLE190" s="95"/>
      <c r="LLF190" s="95"/>
      <c r="LLG190" s="95"/>
      <c r="LLH190" s="95"/>
      <c r="LLI190" s="95"/>
      <c r="LLJ190" s="95"/>
      <c r="LLK190" s="95"/>
      <c r="LLL190" s="95"/>
      <c r="LLM190" s="95"/>
      <c r="LLN190" s="95"/>
      <c r="LLO190" s="95"/>
      <c r="LLP190" s="95"/>
      <c r="LLQ190" s="95"/>
      <c r="LLR190" s="95"/>
      <c r="LLS190" s="95"/>
      <c r="LLT190" s="95"/>
      <c r="LLU190" s="95"/>
      <c r="LLV190" s="95"/>
      <c r="LLW190" s="95"/>
      <c r="LLX190" s="95"/>
      <c r="LLY190" s="95"/>
      <c r="LLZ190" s="95"/>
      <c r="LMA190" s="95"/>
      <c r="LMB190" s="95"/>
      <c r="LMC190" s="95"/>
      <c r="LMD190" s="95"/>
      <c r="LME190" s="95"/>
      <c r="LMF190" s="95"/>
      <c r="LMG190" s="95"/>
      <c r="LMH190" s="95"/>
      <c r="LMI190" s="95"/>
      <c r="LMJ190" s="95"/>
      <c r="LMK190" s="95"/>
      <c r="LML190" s="95"/>
      <c r="LMM190" s="95"/>
      <c r="LMN190" s="95"/>
      <c r="LMO190" s="95"/>
      <c r="LMP190" s="95"/>
      <c r="LMQ190" s="95"/>
      <c r="LMR190" s="95"/>
      <c r="LMS190" s="95"/>
      <c r="LMT190" s="95"/>
      <c r="LMU190" s="95"/>
      <c r="LMV190" s="95"/>
      <c r="LMW190" s="95"/>
      <c r="LMX190" s="95"/>
      <c r="LMY190" s="95"/>
      <c r="LMZ190" s="95"/>
      <c r="LNA190" s="95"/>
      <c r="LNB190" s="95"/>
      <c r="LNC190" s="95"/>
      <c r="LND190" s="95"/>
      <c r="LNE190" s="95"/>
      <c r="LNF190" s="95"/>
      <c r="LNG190" s="95"/>
      <c r="LNH190" s="95"/>
      <c r="LNI190" s="95"/>
      <c r="LNJ190" s="95"/>
      <c r="LNK190" s="95"/>
      <c r="LNL190" s="95"/>
      <c r="LNM190" s="95"/>
      <c r="LNN190" s="95"/>
      <c r="LNO190" s="95"/>
      <c r="LNP190" s="95"/>
      <c r="LNQ190" s="95"/>
      <c r="LNR190" s="95"/>
      <c r="LNS190" s="95"/>
      <c r="LNT190" s="95"/>
      <c r="LNU190" s="95"/>
      <c r="LNV190" s="95"/>
      <c r="LNW190" s="95"/>
      <c r="LNX190" s="95"/>
      <c r="LNY190" s="95"/>
      <c r="LNZ190" s="95"/>
      <c r="LOA190" s="95"/>
      <c r="LOB190" s="95"/>
      <c r="LOC190" s="95"/>
      <c r="LOD190" s="95"/>
      <c r="LOE190" s="95"/>
      <c r="LOF190" s="95"/>
      <c r="LOG190" s="95"/>
      <c r="LOH190" s="95"/>
      <c r="LOI190" s="95"/>
      <c r="LOJ190" s="95"/>
      <c r="LOK190" s="95"/>
      <c r="LOL190" s="95"/>
      <c r="LOM190" s="95"/>
      <c r="LON190" s="95"/>
      <c r="LOO190" s="95"/>
      <c r="LOP190" s="95"/>
      <c r="LOQ190" s="95"/>
      <c r="LOR190" s="95"/>
      <c r="LOS190" s="95"/>
      <c r="LOT190" s="95"/>
      <c r="LOU190" s="95"/>
      <c r="LOV190" s="95"/>
      <c r="LOW190" s="95"/>
      <c r="LOX190" s="95"/>
      <c r="LOY190" s="95"/>
      <c r="LOZ190" s="95"/>
      <c r="LPA190" s="95"/>
      <c r="LPB190" s="95"/>
      <c r="LPC190" s="95"/>
      <c r="LPD190" s="95"/>
      <c r="LPE190" s="95"/>
      <c r="LPF190" s="95"/>
      <c r="LPG190" s="95"/>
      <c r="LPH190" s="95"/>
      <c r="LPI190" s="95"/>
      <c r="LPJ190" s="95"/>
      <c r="LPK190" s="95"/>
      <c r="LPL190" s="95"/>
      <c r="LPM190" s="95"/>
      <c r="LPN190" s="95"/>
      <c r="LPO190" s="95"/>
      <c r="LPP190" s="95"/>
      <c r="LPQ190" s="95"/>
      <c r="LPR190" s="95"/>
      <c r="LPS190" s="95"/>
      <c r="LPT190" s="95"/>
      <c r="LPU190" s="95"/>
      <c r="LPV190" s="95"/>
      <c r="LPW190" s="95"/>
      <c r="LPX190" s="95"/>
      <c r="LPY190" s="95"/>
      <c r="LPZ190" s="95"/>
      <c r="LQA190" s="95"/>
      <c r="LQB190" s="95"/>
      <c r="LQC190" s="95"/>
      <c r="LQD190" s="95"/>
      <c r="LQE190" s="95"/>
      <c r="LQF190" s="95"/>
      <c r="LQG190" s="95"/>
      <c r="LQH190" s="95"/>
      <c r="LQI190" s="95"/>
      <c r="LQJ190" s="95"/>
      <c r="LQK190" s="95"/>
      <c r="LQL190" s="95"/>
      <c r="LQM190" s="95"/>
      <c r="LQN190" s="95"/>
      <c r="LQO190" s="95"/>
      <c r="LQP190" s="95"/>
      <c r="LQQ190" s="95"/>
      <c r="LQR190" s="95"/>
      <c r="LQS190" s="95"/>
      <c r="LQT190" s="95"/>
      <c r="LQU190" s="95"/>
      <c r="LQV190" s="95"/>
      <c r="LQW190" s="95"/>
      <c r="LQX190" s="95"/>
      <c r="LQY190" s="95"/>
      <c r="LQZ190" s="95"/>
      <c r="LRA190" s="95"/>
      <c r="LRB190" s="95"/>
      <c r="LRC190" s="95"/>
      <c r="LRD190" s="95"/>
      <c r="LRE190" s="95"/>
      <c r="LRF190" s="95"/>
      <c r="LRG190" s="95"/>
      <c r="LRH190" s="95"/>
      <c r="LRI190" s="95"/>
      <c r="LRJ190" s="95"/>
      <c r="LRK190" s="95"/>
      <c r="LRL190" s="95"/>
      <c r="LRM190" s="95"/>
      <c r="LRN190" s="95"/>
      <c r="LRO190" s="95"/>
      <c r="LRP190" s="95"/>
      <c r="LRQ190" s="95"/>
      <c r="LRR190" s="95"/>
      <c r="LRS190" s="95"/>
      <c r="LRT190" s="95"/>
      <c r="LRU190" s="95"/>
      <c r="LRV190" s="95"/>
      <c r="LRW190" s="95"/>
      <c r="LRX190" s="95"/>
      <c r="LRY190" s="95"/>
      <c r="LRZ190" s="95"/>
      <c r="LSA190" s="95"/>
      <c r="LSB190" s="95"/>
      <c r="LSC190" s="95"/>
      <c r="LSD190" s="95"/>
      <c r="LSE190" s="95"/>
      <c r="LSF190" s="95"/>
      <c r="LSG190" s="95"/>
      <c r="LSH190" s="95"/>
      <c r="LSI190" s="95"/>
      <c r="LSJ190" s="95"/>
      <c r="LSK190" s="95"/>
      <c r="LSL190" s="95"/>
      <c r="LSM190" s="95"/>
      <c r="LSN190" s="95"/>
      <c r="LSO190" s="95"/>
      <c r="LSP190" s="95"/>
      <c r="LSQ190" s="95"/>
      <c r="LSR190" s="95"/>
      <c r="LSS190" s="95"/>
      <c r="LST190" s="95"/>
      <c r="LSU190" s="95"/>
      <c r="LSV190" s="95"/>
      <c r="LSW190" s="95"/>
      <c r="LSX190" s="95"/>
      <c r="LSY190" s="95"/>
      <c r="LSZ190" s="95"/>
      <c r="LTA190" s="95"/>
      <c r="LTB190" s="95"/>
      <c r="LTC190" s="95"/>
      <c r="LTD190" s="95"/>
      <c r="LTE190" s="95"/>
      <c r="LTF190" s="95"/>
      <c r="LTG190" s="95"/>
      <c r="LTH190" s="95"/>
      <c r="LTI190" s="95"/>
      <c r="LTJ190" s="95"/>
      <c r="LTK190" s="95"/>
      <c r="LTL190" s="95"/>
      <c r="LTM190" s="95"/>
      <c r="LTN190" s="95"/>
      <c r="LTO190" s="95"/>
      <c r="LTP190" s="95"/>
      <c r="LTQ190" s="95"/>
      <c r="LTR190" s="95"/>
      <c r="LTS190" s="95"/>
      <c r="LTT190" s="95"/>
      <c r="LTU190" s="95"/>
      <c r="LTV190" s="95"/>
      <c r="LTW190" s="95"/>
      <c r="LTX190" s="95"/>
      <c r="LTY190" s="95"/>
      <c r="LTZ190" s="95"/>
      <c r="LUA190" s="95"/>
      <c r="LUB190" s="95"/>
      <c r="LUC190" s="95"/>
      <c r="LUD190" s="95"/>
      <c r="LUE190" s="95"/>
      <c r="LUF190" s="95"/>
      <c r="LUG190" s="95"/>
      <c r="LUH190" s="95"/>
      <c r="LUI190" s="95"/>
      <c r="LUJ190" s="95"/>
      <c r="LUK190" s="95"/>
      <c r="LUL190" s="95"/>
      <c r="LUM190" s="95"/>
      <c r="LUN190" s="95"/>
      <c r="LUO190" s="95"/>
      <c r="LUP190" s="95"/>
      <c r="LUQ190" s="95"/>
      <c r="LUR190" s="95"/>
      <c r="LUS190" s="95"/>
      <c r="LUT190" s="95"/>
      <c r="LUU190" s="95"/>
      <c r="LUV190" s="95"/>
      <c r="LUW190" s="95"/>
      <c r="LUX190" s="95"/>
      <c r="LUY190" s="95"/>
      <c r="LUZ190" s="95"/>
      <c r="LVA190" s="95"/>
      <c r="LVB190" s="95"/>
      <c r="LVC190" s="95"/>
      <c r="LVD190" s="95"/>
      <c r="LVE190" s="95"/>
      <c r="LVF190" s="95"/>
      <c r="LVG190" s="95"/>
      <c r="LVH190" s="95"/>
      <c r="LVI190" s="95"/>
      <c r="LVJ190" s="95"/>
      <c r="LVK190" s="95"/>
      <c r="LVL190" s="95"/>
      <c r="LVM190" s="95"/>
      <c r="LVN190" s="95"/>
      <c r="LVO190" s="95"/>
      <c r="LVP190" s="95"/>
      <c r="LVQ190" s="95"/>
      <c r="LVR190" s="95"/>
      <c r="LVS190" s="95"/>
      <c r="LVT190" s="95"/>
      <c r="LVU190" s="95"/>
      <c r="LVV190" s="95"/>
      <c r="LVW190" s="95"/>
      <c r="LVX190" s="95"/>
      <c r="LVY190" s="95"/>
      <c r="LVZ190" s="95"/>
      <c r="LWA190" s="95"/>
      <c r="LWB190" s="95"/>
      <c r="LWC190" s="95"/>
      <c r="LWD190" s="95"/>
      <c r="LWE190" s="95"/>
      <c r="LWF190" s="95"/>
      <c r="LWG190" s="95"/>
      <c r="LWH190" s="95"/>
      <c r="LWI190" s="95"/>
      <c r="LWJ190" s="95"/>
      <c r="LWK190" s="95"/>
      <c r="LWL190" s="95"/>
      <c r="LWM190" s="95"/>
      <c r="LWN190" s="95"/>
      <c r="LWO190" s="95"/>
      <c r="LWP190" s="95"/>
      <c r="LWQ190" s="95"/>
      <c r="LWR190" s="95"/>
      <c r="LWS190" s="95"/>
      <c r="LWT190" s="95"/>
      <c r="LWU190" s="95"/>
      <c r="LWV190" s="95"/>
      <c r="LWW190" s="95"/>
      <c r="LWX190" s="95"/>
      <c r="LWY190" s="95"/>
      <c r="LWZ190" s="95"/>
      <c r="LXA190" s="95"/>
      <c r="LXB190" s="95"/>
      <c r="LXC190" s="95"/>
      <c r="LXD190" s="95"/>
      <c r="LXE190" s="95"/>
      <c r="LXF190" s="95"/>
      <c r="LXG190" s="95"/>
      <c r="LXH190" s="95"/>
      <c r="LXI190" s="95"/>
      <c r="LXJ190" s="95"/>
      <c r="LXK190" s="95"/>
      <c r="LXL190" s="95"/>
      <c r="LXM190" s="95"/>
      <c r="LXN190" s="95"/>
      <c r="LXO190" s="95"/>
      <c r="LXP190" s="95"/>
      <c r="LXQ190" s="95"/>
      <c r="LXR190" s="95"/>
      <c r="LXS190" s="95"/>
      <c r="LXT190" s="95"/>
      <c r="LXU190" s="95"/>
      <c r="LXV190" s="95"/>
      <c r="LXW190" s="95"/>
      <c r="LXX190" s="95"/>
      <c r="LXY190" s="95"/>
      <c r="LXZ190" s="95"/>
      <c r="LYA190" s="95"/>
      <c r="LYB190" s="95"/>
      <c r="LYC190" s="95"/>
      <c r="LYD190" s="95"/>
      <c r="LYE190" s="95"/>
      <c r="LYF190" s="95"/>
      <c r="LYG190" s="95"/>
      <c r="LYH190" s="95"/>
      <c r="LYI190" s="95"/>
      <c r="LYJ190" s="95"/>
      <c r="LYK190" s="95"/>
      <c r="LYL190" s="95"/>
      <c r="LYM190" s="95"/>
      <c r="LYN190" s="95"/>
      <c r="LYO190" s="95"/>
      <c r="LYP190" s="95"/>
      <c r="LYQ190" s="95"/>
      <c r="LYR190" s="95"/>
      <c r="LYS190" s="95"/>
      <c r="LYT190" s="95"/>
      <c r="LYU190" s="95"/>
      <c r="LYV190" s="95"/>
      <c r="LYW190" s="95"/>
      <c r="LYX190" s="95"/>
      <c r="LYY190" s="95"/>
      <c r="LYZ190" s="95"/>
      <c r="LZA190" s="95"/>
      <c r="LZB190" s="95"/>
      <c r="LZC190" s="95"/>
      <c r="LZD190" s="95"/>
      <c r="LZE190" s="95"/>
      <c r="LZF190" s="95"/>
      <c r="LZG190" s="95"/>
      <c r="LZH190" s="95"/>
      <c r="LZI190" s="95"/>
      <c r="LZJ190" s="95"/>
      <c r="LZK190" s="95"/>
      <c r="LZL190" s="95"/>
      <c r="LZM190" s="95"/>
      <c r="LZN190" s="95"/>
      <c r="LZO190" s="95"/>
      <c r="LZP190" s="95"/>
      <c r="LZQ190" s="95"/>
      <c r="LZR190" s="95"/>
      <c r="LZS190" s="95"/>
      <c r="LZT190" s="95"/>
      <c r="LZU190" s="95"/>
      <c r="LZV190" s="95"/>
      <c r="LZW190" s="95"/>
      <c r="LZX190" s="95"/>
      <c r="LZY190" s="95"/>
      <c r="LZZ190" s="95"/>
      <c r="MAA190" s="95"/>
      <c r="MAB190" s="95"/>
      <c r="MAC190" s="95"/>
      <c r="MAD190" s="95"/>
      <c r="MAE190" s="95"/>
      <c r="MAF190" s="95"/>
      <c r="MAG190" s="95"/>
      <c r="MAH190" s="95"/>
      <c r="MAI190" s="95"/>
      <c r="MAJ190" s="95"/>
      <c r="MAK190" s="95"/>
      <c r="MAL190" s="95"/>
      <c r="MAM190" s="95"/>
      <c r="MAN190" s="95"/>
      <c r="MAO190" s="95"/>
      <c r="MAP190" s="95"/>
      <c r="MAQ190" s="95"/>
      <c r="MAR190" s="95"/>
      <c r="MAS190" s="95"/>
      <c r="MAT190" s="95"/>
      <c r="MAU190" s="95"/>
      <c r="MAV190" s="95"/>
      <c r="MAW190" s="95"/>
      <c r="MAX190" s="95"/>
      <c r="MAY190" s="95"/>
      <c r="MAZ190" s="95"/>
      <c r="MBA190" s="95"/>
      <c r="MBB190" s="95"/>
      <c r="MBC190" s="95"/>
      <c r="MBD190" s="95"/>
      <c r="MBE190" s="95"/>
      <c r="MBF190" s="95"/>
      <c r="MBG190" s="95"/>
      <c r="MBH190" s="95"/>
      <c r="MBI190" s="95"/>
      <c r="MBJ190" s="95"/>
      <c r="MBK190" s="95"/>
      <c r="MBL190" s="95"/>
      <c r="MBM190" s="95"/>
      <c r="MBN190" s="95"/>
      <c r="MBO190" s="95"/>
      <c r="MBP190" s="95"/>
      <c r="MBQ190" s="95"/>
      <c r="MBR190" s="95"/>
      <c r="MBS190" s="95"/>
      <c r="MBT190" s="95"/>
      <c r="MBU190" s="95"/>
      <c r="MBV190" s="95"/>
      <c r="MBW190" s="95"/>
      <c r="MBX190" s="95"/>
      <c r="MBY190" s="95"/>
      <c r="MBZ190" s="95"/>
      <c r="MCA190" s="95"/>
      <c r="MCB190" s="95"/>
      <c r="MCC190" s="95"/>
      <c r="MCD190" s="95"/>
      <c r="MCE190" s="95"/>
      <c r="MCF190" s="95"/>
      <c r="MCG190" s="95"/>
      <c r="MCH190" s="95"/>
      <c r="MCI190" s="95"/>
      <c r="MCJ190" s="95"/>
      <c r="MCK190" s="95"/>
      <c r="MCL190" s="95"/>
      <c r="MCM190" s="95"/>
      <c r="MCN190" s="95"/>
      <c r="MCO190" s="95"/>
      <c r="MCP190" s="95"/>
      <c r="MCQ190" s="95"/>
      <c r="MCR190" s="95"/>
      <c r="MCS190" s="95"/>
      <c r="MCT190" s="95"/>
      <c r="MCU190" s="95"/>
      <c r="MCV190" s="95"/>
      <c r="MCW190" s="95"/>
      <c r="MCX190" s="95"/>
      <c r="MCY190" s="95"/>
      <c r="MCZ190" s="95"/>
      <c r="MDA190" s="95"/>
      <c r="MDB190" s="95"/>
      <c r="MDC190" s="95"/>
      <c r="MDD190" s="95"/>
      <c r="MDE190" s="95"/>
      <c r="MDF190" s="95"/>
      <c r="MDG190" s="95"/>
      <c r="MDH190" s="95"/>
      <c r="MDI190" s="95"/>
      <c r="MDJ190" s="95"/>
      <c r="MDK190" s="95"/>
      <c r="MDL190" s="95"/>
      <c r="MDM190" s="95"/>
      <c r="MDN190" s="95"/>
      <c r="MDO190" s="95"/>
      <c r="MDP190" s="95"/>
      <c r="MDQ190" s="95"/>
      <c r="MDR190" s="95"/>
      <c r="MDS190" s="95"/>
      <c r="MDT190" s="95"/>
      <c r="MDU190" s="95"/>
      <c r="MDV190" s="95"/>
      <c r="MDW190" s="95"/>
      <c r="MDX190" s="95"/>
      <c r="MDY190" s="95"/>
      <c r="MDZ190" s="95"/>
      <c r="MEA190" s="95"/>
      <c r="MEB190" s="95"/>
      <c r="MEC190" s="95"/>
      <c r="MED190" s="95"/>
      <c r="MEE190" s="95"/>
      <c r="MEF190" s="95"/>
      <c r="MEG190" s="95"/>
      <c r="MEH190" s="95"/>
      <c r="MEI190" s="95"/>
      <c r="MEJ190" s="95"/>
      <c r="MEK190" s="95"/>
      <c r="MEL190" s="95"/>
      <c r="MEM190" s="95"/>
      <c r="MEN190" s="95"/>
      <c r="MEO190" s="95"/>
      <c r="MEP190" s="95"/>
      <c r="MEQ190" s="95"/>
      <c r="MER190" s="95"/>
      <c r="MES190" s="95"/>
      <c r="MET190" s="95"/>
      <c r="MEU190" s="95"/>
      <c r="MEV190" s="95"/>
      <c r="MEW190" s="95"/>
      <c r="MEX190" s="95"/>
      <c r="MEY190" s="95"/>
      <c r="MEZ190" s="95"/>
      <c r="MFA190" s="95"/>
      <c r="MFB190" s="95"/>
      <c r="MFC190" s="95"/>
      <c r="MFD190" s="95"/>
      <c r="MFE190" s="95"/>
      <c r="MFF190" s="95"/>
      <c r="MFG190" s="95"/>
      <c r="MFH190" s="95"/>
      <c r="MFI190" s="95"/>
      <c r="MFJ190" s="95"/>
      <c r="MFK190" s="95"/>
      <c r="MFL190" s="95"/>
      <c r="MFM190" s="95"/>
      <c r="MFN190" s="95"/>
      <c r="MFO190" s="95"/>
      <c r="MFP190" s="95"/>
      <c r="MFQ190" s="95"/>
      <c r="MFR190" s="95"/>
      <c r="MFS190" s="95"/>
      <c r="MFT190" s="95"/>
      <c r="MFU190" s="95"/>
      <c r="MFV190" s="95"/>
      <c r="MFW190" s="95"/>
      <c r="MFX190" s="95"/>
      <c r="MFY190" s="95"/>
      <c r="MFZ190" s="95"/>
      <c r="MGA190" s="95"/>
      <c r="MGB190" s="95"/>
      <c r="MGC190" s="95"/>
      <c r="MGD190" s="95"/>
      <c r="MGE190" s="95"/>
      <c r="MGF190" s="95"/>
      <c r="MGG190" s="95"/>
      <c r="MGH190" s="95"/>
      <c r="MGI190" s="95"/>
      <c r="MGJ190" s="95"/>
      <c r="MGK190" s="95"/>
      <c r="MGL190" s="95"/>
      <c r="MGM190" s="95"/>
      <c r="MGN190" s="95"/>
      <c r="MGO190" s="95"/>
      <c r="MGP190" s="95"/>
      <c r="MGQ190" s="95"/>
      <c r="MGR190" s="95"/>
      <c r="MGS190" s="95"/>
      <c r="MGT190" s="95"/>
      <c r="MGU190" s="95"/>
      <c r="MGV190" s="95"/>
      <c r="MGW190" s="95"/>
      <c r="MGX190" s="95"/>
      <c r="MGY190" s="95"/>
      <c r="MGZ190" s="95"/>
      <c r="MHA190" s="95"/>
      <c r="MHB190" s="95"/>
      <c r="MHC190" s="95"/>
      <c r="MHD190" s="95"/>
      <c r="MHE190" s="95"/>
      <c r="MHF190" s="95"/>
      <c r="MHG190" s="95"/>
      <c r="MHH190" s="95"/>
      <c r="MHI190" s="95"/>
      <c r="MHJ190" s="95"/>
      <c r="MHK190" s="95"/>
      <c r="MHL190" s="95"/>
      <c r="MHM190" s="95"/>
      <c r="MHN190" s="95"/>
      <c r="MHO190" s="95"/>
      <c r="MHP190" s="95"/>
      <c r="MHQ190" s="95"/>
      <c r="MHR190" s="95"/>
      <c r="MHS190" s="95"/>
      <c r="MHT190" s="95"/>
      <c r="MHU190" s="95"/>
      <c r="MHV190" s="95"/>
      <c r="MHW190" s="95"/>
      <c r="MHX190" s="95"/>
      <c r="MHY190" s="95"/>
      <c r="MHZ190" s="95"/>
      <c r="MIA190" s="95"/>
      <c r="MIB190" s="95"/>
      <c r="MIC190" s="95"/>
      <c r="MID190" s="95"/>
      <c r="MIE190" s="95"/>
      <c r="MIF190" s="95"/>
      <c r="MIG190" s="95"/>
      <c r="MIH190" s="95"/>
      <c r="MII190" s="95"/>
      <c r="MIJ190" s="95"/>
      <c r="MIK190" s="95"/>
      <c r="MIL190" s="95"/>
      <c r="MIM190" s="95"/>
      <c r="MIN190" s="95"/>
      <c r="MIO190" s="95"/>
      <c r="MIP190" s="95"/>
      <c r="MIQ190" s="95"/>
      <c r="MIR190" s="95"/>
      <c r="MIS190" s="95"/>
      <c r="MIT190" s="95"/>
      <c r="MIU190" s="95"/>
      <c r="MIV190" s="95"/>
      <c r="MIW190" s="95"/>
      <c r="MIX190" s="95"/>
      <c r="MIY190" s="95"/>
      <c r="MIZ190" s="95"/>
      <c r="MJA190" s="95"/>
      <c r="MJB190" s="95"/>
      <c r="MJC190" s="95"/>
      <c r="MJD190" s="95"/>
      <c r="MJE190" s="95"/>
      <c r="MJF190" s="95"/>
      <c r="MJG190" s="95"/>
      <c r="MJH190" s="95"/>
      <c r="MJI190" s="95"/>
      <c r="MJJ190" s="95"/>
      <c r="MJK190" s="95"/>
      <c r="MJL190" s="95"/>
      <c r="MJM190" s="95"/>
      <c r="MJN190" s="95"/>
      <c r="MJO190" s="95"/>
      <c r="MJP190" s="95"/>
      <c r="MJQ190" s="95"/>
      <c r="MJR190" s="95"/>
      <c r="MJS190" s="95"/>
      <c r="MJT190" s="95"/>
      <c r="MJU190" s="95"/>
      <c r="MJV190" s="95"/>
      <c r="MJW190" s="95"/>
      <c r="MJX190" s="95"/>
      <c r="MJY190" s="95"/>
      <c r="MJZ190" s="95"/>
      <c r="MKA190" s="95"/>
      <c r="MKB190" s="95"/>
      <c r="MKC190" s="95"/>
      <c r="MKD190" s="95"/>
      <c r="MKE190" s="95"/>
      <c r="MKF190" s="95"/>
      <c r="MKG190" s="95"/>
      <c r="MKH190" s="95"/>
      <c r="MKI190" s="95"/>
      <c r="MKJ190" s="95"/>
      <c r="MKK190" s="95"/>
      <c r="MKL190" s="95"/>
      <c r="MKM190" s="95"/>
      <c r="MKN190" s="95"/>
      <c r="MKO190" s="95"/>
      <c r="MKP190" s="95"/>
      <c r="MKQ190" s="95"/>
      <c r="MKR190" s="95"/>
      <c r="MKS190" s="95"/>
      <c r="MKT190" s="95"/>
      <c r="MKU190" s="95"/>
      <c r="MKV190" s="95"/>
      <c r="MKW190" s="95"/>
      <c r="MKX190" s="95"/>
      <c r="MKY190" s="95"/>
      <c r="MKZ190" s="95"/>
      <c r="MLA190" s="95"/>
      <c r="MLB190" s="95"/>
      <c r="MLC190" s="95"/>
      <c r="MLD190" s="95"/>
      <c r="MLE190" s="95"/>
      <c r="MLF190" s="95"/>
      <c r="MLG190" s="95"/>
      <c r="MLH190" s="95"/>
      <c r="MLI190" s="95"/>
      <c r="MLJ190" s="95"/>
      <c r="MLK190" s="95"/>
      <c r="MLL190" s="95"/>
      <c r="MLM190" s="95"/>
      <c r="MLN190" s="95"/>
      <c r="MLO190" s="95"/>
      <c r="MLP190" s="95"/>
      <c r="MLQ190" s="95"/>
      <c r="MLR190" s="95"/>
      <c r="MLS190" s="95"/>
      <c r="MLT190" s="95"/>
      <c r="MLU190" s="95"/>
      <c r="MLV190" s="95"/>
      <c r="MLW190" s="95"/>
      <c r="MLX190" s="95"/>
      <c r="MLY190" s="95"/>
      <c r="MLZ190" s="95"/>
      <c r="MMA190" s="95"/>
      <c r="MMB190" s="95"/>
      <c r="MMC190" s="95"/>
      <c r="MMD190" s="95"/>
      <c r="MME190" s="95"/>
      <c r="MMF190" s="95"/>
      <c r="MMG190" s="95"/>
      <c r="MMH190" s="95"/>
      <c r="MMI190" s="95"/>
      <c r="MMJ190" s="95"/>
      <c r="MMK190" s="95"/>
      <c r="MML190" s="95"/>
      <c r="MMM190" s="95"/>
      <c r="MMN190" s="95"/>
      <c r="MMO190" s="95"/>
      <c r="MMP190" s="95"/>
      <c r="MMQ190" s="95"/>
      <c r="MMR190" s="95"/>
      <c r="MMS190" s="95"/>
      <c r="MMT190" s="95"/>
      <c r="MMU190" s="95"/>
      <c r="MMV190" s="95"/>
      <c r="MMW190" s="95"/>
      <c r="MMX190" s="95"/>
      <c r="MMY190" s="95"/>
      <c r="MMZ190" s="95"/>
      <c r="MNA190" s="95"/>
      <c r="MNB190" s="95"/>
      <c r="MNC190" s="95"/>
      <c r="MND190" s="95"/>
      <c r="MNE190" s="95"/>
      <c r="MNF190" s="95"/>
      <c r="MNG190" s="95"/>
      <c r="MNH190" s="95"/>
      <c r="MNI190" s="95"/>
      <c r="MNJ190" s="95"/>
      <c r="MNK190" s="95"/>
      <c r="MNL190" s="95"/>
      <c r="MNM190" s="95"/>
      <c r="MNN190" s="95"/>
      <c r="MNO190" s="95"/>
      <c r="MNP190" s="95"/>
      <c r="MNQ190" s="95"/>
      <c r="MNR190" s="95"/>
      <c r="MNS190" s="95"/>
      <c r="MNT190" s="95"/>
      <c r="MNU190" s="95"/>
      <c r="MNV190" s="95"/>
      <c r="MNW190" s="95"/>
      <c r="MNX190" s="95"/>
      <c r="MNY190" s="95"/>
      <c r="MNZ190" s="95"/>
      <c r="MOA190" s="95"/>
      <c r="MOB190" s="95"/>
      <c r="MOC190" s="95"/>
      <c r="MOD190" s="95"/>
      <c r="MOE190" s="95"/>
      <c r="MOF190" s="95"/>
      <c r="MOG190" s="95"/>
      <c r="MOH190" s="95"/>
      <c r="MOI190" s="95"/>
      <c r="MOJ190" s="95"/>
      <c r="MOK190" s="95"/>
      <c r="MOL190" s="95"/>
      <c r="MOM190" s="95"/>
      <c r="MON190" s="95"/>
      <c r="MOO190" s="95"/>
      <c r="MOP190" s="95"/>
      <c r="MOQ190" s="95"/>
      <c r="MOR190" s="95"/>
      <c r="MOS190" s="95"/>
      <c r="MOT190" s="95"/>
      <c r="MOU190" s="95"/>
      <c r="MOV190" s="95"/>
      <c r="MOW190" s="95"/>
      <c r="MOX190" s="95"/>
      <c r="MOY190" s="95"/>
      <c r="MOZ190" s="95"/>
      <c r="MPA190" s="95"/>
      <c r="MPB190" s="95"/>
      <c r="MPC190" s="95"/>
      <c r="MPD190" s="95"/>
      <c r="MPE190" s="95"/>
      <c r="MPF190" s="95"/>
      <c r="MPG190" s="95"/>
      <c r="MPH190" s="95"/>
      <c r="MPI190" s="95"/>
      <c r="MPJ190" s="95"/>
      <c r="MPK190" s="95"/>
      <c r="MPL190" s="95"/>
      <c r="MPM190" s="95"/>
      <c r="MPN190" s="95"/>
      <c r="MPO190" s="95"/>
      <c r="MPP190" s="95"/>
      <c r="MPQ190" s="95"/>
      <c r="MPR190" s="95"/>
      <c r="MPS190" s="95"/>
      <c r="MPT190" s="95"/>
      <c r="MPU190" s="95"/>
      <c r="MPV190" s="95"/>
      <c r="MPW190" s="95"/>
      <c r="MPX190" s="95"/>
      <c r="MPY190" s="95"/>
      <c r="MPZ190" s="95"/>
      <c r="MQA190" s="95"/>
      <c r="MQB190" s="95"/>
      <c r="MQC190" s="95"/>
      <c r="MQD190" s="95"/>
      <c r="MQE190" s="95"/>
      <c r="MQF190" s="95"/>
      <c r="MQG190" s="95"/>
      <c r="MQH190" s="95"/>
      <c r="MQI190" s="95"/>
      <c r="MQJ190" s="95"/>
      <c r="MQK190" s="95"/>
      <c r="MQL190" s="95"/>
      <c r="MQM190" s="95"/>
      <c r="MQN190" s="95"/>
      <c r="MQO190" s="95"/>
      <c r="MQP190" s="95"/>
      <c r="MQQ190" s="95"/>
      <c r="MQR190" s="95"/>
      <c r="MQS190" s="95"/>
      <c r="MQT190" s="95"/>
      <c r="MQU190" s="95"/>
      <c r="MQV190" s="95"/>
      <c r="MQW190" s="95"/>
      <c r="MQX190" s="95"/>
      <c r="MQY190" s="95"/>
      <c r="MQZ190" s="95"/>
      <c r="MRA190" s="95"/>
      <c r="MRB190" s="95"/>
      <c r="MRC190" s="95"/>
      <c r="MRD190" s="95"/>
      <c r="MRE190" s="95"/>
      <c r="MRF190" s="95"/>
      <c r="MRG190" s="95"/>
      <c r="MRH190" s="95"/>
      <c r="MRI190" s="95"/>
      <c r="MRJ190" s="95"/>
      <c r="MRK190" s="95"/>
      <c r="MRL190" s="95"/>
      <c r="MRM190" s="95"/>
      <c r="MRN190" s="95"/>
      <c r="MRO190" s="95"/>
      <c r="MRP190" s="95"/>
      <c r="MRQ190" s="95"/>
      <c r="MRR190" s="95"/>
      <c r="MRS190" s="95"/>
      <c r="MRT190" s="95"/>
      <c r="MRU190" s="95"/>
      <c r="MRV190" s="95"/>
      <c r="MRW190" s="95"/>
      <c r="MRX190" s="95"/>
      <c r="MRY190" s="95"/>
      <c r="MRZ190" s="95"/>
      <c r="MSA190" s="95"/>
      <c r="MSB190" s="95"/>
      <c r="MSC190" s="95"/>
      <c r="MSD190" s="95"/>
      <c r="MSE190" s="95"/>
      <c r="MSF190" s="95"/>
      <c r="MSG190" s="95"/>
      <c r="MSH190" s="95"/>
      <c r="MSI190" s="95"/>
      <c r="MSJ190" s="95"/>
      <c r="MSK190" s="95"/>
      <c r="MSL190" s="95"/>
      <c r="MSM190" s="95"/>
      <c r="MSN190" s="95"/>
      <c r="MSO190" s="95"/>
      <c r="MSP190" s="95"/>
      <c r="MSQ190" s="95"/>
      <c r="MSR190" s="95"/>
      <c r="MSS190" s="95"/>
      <c r="MST190" s="95"/>
      <c r="MSU190" s="95"/>
      <c r="MSV190" s="95"/>
      <c r="MSW190" s="95"/>
      <c r="MSX190" s="95"/>
      <c r="MSY190" s="95"/>
      <c r="MSZ190" s="95"/>
      <c r="MTA190" s="95"/>
      <c r="MTB190" s="95"/>
      <c r="MTC190" s="95"/>
      <c r="MTD190" s="95"/>
      <c r="MTE190" s="95"/>
      <c r="MTF190" s="95"/>
      <c r="MTG190" s="95"/>
      <c r="MTH190" s="95"/>
      <c r="MTI190" s="95"/>
      <c r="MTJ190" s="95"/>
      <c r="MTK190" s="95"/>
      <c r="MTL190" s="95"/>
      <c r="MTM190" s="95"/>
      <c r="MTN190" s="95"/>
      <c r="MTO190" s="95"/>
      <c r="MTP190" s="95"/>
      <c r="MTQ190" s="95"/>
      <c r="MTR190" s="95"/>
      <c r="MTS190" s="95"/>
      <c r="MTT190" s="95"/>
      <c r="MTU190" s="95"/>
      <c r="MTV190" s="95"/>
      <c r="MTW190" s="95"/>
      <c r="MTX190" s="95"/>
      <c r="MTY190" s="95"/>
      <c r="MTZ190" s="95"/>
      <c r="MUA190" s="95"/>
      <c r="MUB190" s="95"/>
      <c r="MUC190" s="95"/>
      <c r="MUD190" s="95"/>
      <c r="MUE190" s="95"/>
      <c r="MUF190" s="95"/>
      <c r="MUG190" s="95"/>
      <c r="MUH190" s="95"/>
      <c r="MUI190" s="95"/>
      <c r="MUJ190" s="95"/>
      <c r="MUK190" s="95"/>
      <c r="MUL190" s="95"/>
      <c r="MUM190" s="95"/>
      <c r="MUN190" s="95"/>
      <c r="MUO190" s="95"/>
      <c r="MUP190" s="95"/>
      <c r="MUQ190" s="95"/>
      <c r="MUR190" s="95"/>
      <c r="MUS190" s="95"/>
      <c r="MUT190" s="95"/>
      <c r="MUU190" s="95"/>
      <c r="MUV190" s="95"/>
      <c r="MUW190" s="95"/>
      <c r="MUX190" s="95"/>
      <c r="MUY190" s="95"/>
      <c r="MUZ190" s="95"/>
      <c r="MVA190" s="95"/>
      <c r="MVB190" s="95"/>
      <c r="MVC190" s="95"/>
      <c r="MVD190" s="95"/>
      <c r="MVE190" s="95"/>
      <c r="MVF190" s="95"/>
      <c r="MVG190" s="95"/>
      <c r="MVH190" s="95"/>
      <c r="MVI190" s="95"/>
      <c r="MVJ190" s="95"/>
      <c r="MVK190" s="95"/>
      <c r="MVL190" s="95"/>
      <c r="MVM190" s="95"/>
      <c r="MVN190" s="95"/>
      <c r="MVO190" s="95"/>
      <c r="MVP190" s="95"/>
      <c r="MVQ190" s="95"/>
      <c r="MVR190" s="95"/>
      <c r="MVS190" s="95"/>
      <c r="MVT190" s="95"/>
      <c r="MVU190" s="95"/>
      <c r="MVV190" s="95"/>
      <c r="MVW190" s="95"/>
      <c r="MVX190" s="95"/>
      <c r="MVY190" s="95"/>
      <c r="MVZ190" s="95"/>
      <c r="MWA190" s="95"/>
      <c r="MWB190" s="95"/>
      <c r="MWC190" s="95"/>
      <c r="MWD190" s="95"/>
      <c r="MWE190" s="95"/>
      <c r="MWF190" s="95"/>
      <c r="MWG190" s="95"/>
      <c r="MWH190" s="95"/>
      <c r="MWI190" s="95"/>
      <c r="MWJ190" s="95"/>
      <c r="MWK190" s="95"/>
      <c r="MWL190" s="95"/>
      <c r="MWM190" s="95"/>
      <c r="MWN190" s="95"/>
      <c r="MWO190" s="95"/>
      <c r="MWP190" s="95"/>
      <c r="MWQ190" s="95"/>
      <c r="MWR190" s="95"/>
      <c r="MWS190" s="95"/>
      <c r="MWT190" s="95"/>
      <c r="MWU190" s="95"/>
      <c r="MWV190" s="95"/>
      <c r="MWW190" s="95"/>
      <c r="MWX190" s="95"/>
      <c r="MWY190" s="95"/>
      <c r="MWZ190" s="95"/>
      <c r="MXA190" s="95"/>
      <c r="MXB190" s="95"/>
      <c r="MXC190" s="95"/>
      <c r="MXD190" s="95"/>
      <c r="MXE190" s="95"/>
      <c r="MXF190" s="95"/>
      <c r="MXG190" s="95"/>
      <c r="MXH190" s="95"/>
      <c r="MXI190" s="95"/>
      <c r="MXJ190" s="95"/>
      <c r="MXK190" s="95"/>
      <c r="MXL190" s="95"/>
      <c r="MXM190" s="95"/>
      <c r="MXN190" s="95"/>
      <c r="MXO190" s="95"/>
      <c r="MXP190" s="95"/>
      <c r="MXQ190" s="95"/>
      <c r="MXR190" s="95"/>
      <c r="MXS190" s="95"/>
      <c r="MXT190" s="95"/>
      <c r="MXU190" s="95"/>
      <c r="MXV190" s="95"/>
      <c r="MXW190" s="95"/>
      <c r="MXX190" s="95"/>
      <c r="MXY190" s="95"/>
      <c r="MXZ190" s="95"/>
      <c r="MYA190" s="95"/>
      <c r="MYB190" s="95"/>
      <c r="MYC190" s="95"/>
      <c r="MYD190" s="95"/>
      <c r="MYE190" s="95"/>
      <c r="MYF190" s="95"/>
      <c r="MYG190" s="95"/>
      <c r="MYH190" s="95"/>
      <c r="MYI190" s="95"/>
      <c r="MYJ190" s="95"/>
      <c r="MYK190" s="95"/>
      <c r="MYL190" s="95"/>
      <c r="MYM190" s="95"/>
      <c r="MYN190" s="95"/>
      <c r="MYO190" s="95"/>
      <c r="MYP190" s="95"/>
      <c r="MYQ190" s="95"/>
      <c r="MYR190" s="95"/>
      <c r="MYS190" s="95"/>
      <c r="MYT190" s="95"/>
      <c r="MYU190" s="95"/>
      <c r="MYV190" s="95"/>
      <c r="MYW190" s="95"/>
      <c r="MYX190" s="95"/>
      <c r="MYY190" s="95"/>
      <c r="MYZ190" s="95"/>
      <c r="MZA190" s="95"/>
      <c r="MZB190" s="95"/>
      <c r="MZC190" s="95"/>
      <c r="MZD190" s="95"/>
      <c r="MZE190" s="95"/>
      <c r="MZF190" s="95"/>
      <c r="MZG190" s="95"/>
      <c r="MZH190" s="95"/>
      <c r="MZI190" s="95"/>
      <c r="MZJ190" s="95"/>
      <c r="MZK190" s="95"/>
      <c r="MZL190" s="95"/>
      <c r="MZM190" s="95"/>
      <c r="MZN190" s="95"/>
      <c r="MZO190" s="95"/>
      <c r="MZP190" s="95"/>
      <c r="MZQ190" s="95"/>
      <c r="MZR190" s="95"/>
      <c r="MZS190" s="95"/>
      <c r="MZT190" s="95"/>
      <c r="MZU190" s="95"/>
      <c r="MZV190" s="95"/>
      <c r="MZW190" s="95"/>
      <c r="MZX190" s="95"/>
      <c r="MZY190" s="95"/>
      <c r="MZZ190" s="95"/>
      <c r="NAA190" s="95"/>
      <c r="NAB190" s="95"/>
      <c r="NAC190" s="95"/>
      <c r="NAD190" s="95"/>
      <c r="NAE190" s="95"/>
      <c r="NAF190" s="95"/>
      <c r="NAG190" s="95"/>
      <c r="NAH190" s="95"/>
      <c r="NAI190" s="95"/>
      <c r="NAJ190" s="95"/>
      <c r="NAK190" s="95"/>
      <c r="NAL190" s="95"/>
      <c r="NAM190" s="95"/>
      <c r="NAN190" s="95"/>
      <c r="NAO190" s="95"/>
      <c r="NAP190" s="95"/>
      <c r="NAQ190" s="95"/>
      <c r="NAR190" s="95"/>
      <c r="NAS190" s="95"/>
      <c r="NAT190" s="95"/>
      <c r="NAU190" s="95"/>
      <c r="NAV190" s="95"/>
      <c r="NAW190" s="95"/>
      <c r="NAX190" s="95"/>
      <c r="NAY190" s="95"/>
      <c r="NAZ190" s="95"/>
      <c r="NBA190" s="95"/>
      <c r="NBB190" s="95"/>
      <c r="NBC190" s="95"/>
      <c r="NBD190" s="95"/>
      <c r="NBE190" s="95"/>
      <c r="NBF190" s="95"/>
      <c r="NBG190" s="95"/>
      <c r="NBH190" s="95"/>
      <c r="NBI190" s="95"/>
      <c r="NBJ190" s="95"/>
      <c r="NBK190" s="95"/>
      <c r="NBL190" s="95"/>
      <c r="NBM190" s="95"/>
      <c r="NBN190" s="95"/>
      <c r="NBO190" s="95"/>
      <c r="NBP190" s="95"/>
      <c r="NBQ190" s="95"/>
      <c r="NBR190" s="95"/>
      <c r="NBS190" s="95"/>
      <c r="NBT190" s="95"/>
      <c r="NBU190" s="95"/>
      <c r="NBV190" s="95"/>
      <c r="NBW190" s="95"/>
      <c r="NBX190" s="95"/>
      <c r="NBY190" s="95"/>
      <c r="NBZ190" s="95"/>
      <c r="NCA190" s="95"/>
      <c r="NCB190" s="95"/>
      <c r="NCC190" s="95"/>
      <c r="NCD190" s="95"/>
      <c r="NCE190" s="95"/>
      <c r="NCF190" s="95"/>
      <c r="NCG190" s="95"/>
      <c r="NCH190" s="95"/>
      <c r="NCI190" s="95"/>
      <c r="NCJ190" s="95"/>
      <c r="NCK190" s="95"/>
      <c r="NCL190" s="95"/>
      <c r="NCM190" s="95"/>
      <c r="NCN190" s="95"/>
      <c r="NCO190" s="95"/>
      <c r="NCP190" s="95"/>
      <c r="NCQ190" s="95"/>
      <c r="NCR190" s="95"/>
      <c r="NCS190" s="95"/>
      <c r="NCT190" s="95"/>
      <c r="NCU190" s="95"/>
      <c r="NCV190" s="95"/>
      <c r="NCW190" s="95"/>
      <c r="NCX190" s="95"/>
      <c r="NCY190" s="95"/>
      <c r="NCZ190" s="95"/>
      <c r="NDA190" s="95"/>
      <c r="NDB190" s="95"/>
      <c r="NDC190" s="95"/>
      <c r="NDD190" s="95"/>
      <c r="NDE190" s="95"/>
      <c r="NDF190" s="95"/>
      <c r="NDG190" s="95"/>
      <c r="NDH190" s="95"/>
      <c r="NDI190" s="95"/>
      <c r="NDJ190" s="95"/>
      <c r="NDK190" s="95"/>
      <c r="NDL190" s="95"/>
      <c r="NDM190" s="95"/>
      <c r="NDN190" s="95"/>
      <c r="NDO190" s="95"/>
      <c r="NDP190" s="95"/>
      <c r="NDQ190" s="95"/>
      <c r="NDR190" s="95"/>
      <c r="NDS190" s="95"/>
      <c r="NDT190" s="95"/>
      <c r="NDU190" s="95"/>
      <c r="NDV190" s="95"/>
      <c r="NDW190" s="95"/>
      <c r="NDX190" s="95"/>
      <c r="NDY190" s="95"/>
      <c r="NDZ190" s="95"/>
      <c r="NEA190" s="95"/>
      <c r="NEB190" s="95"/>
      <c r="NEC190" s="95"/>
      <c r="NED190" s="95"/>
      <c r="NEE190" s="95"/>
      <c r="NEF190" s="95"/>
      <c r="NEG190" s="95"/>
      <c r="NEH190" s="95"/>
      <c r="NEI190" s="95"/>
      <c r="NEJ190" s="95"/>
      <c r="NEK190" s="95"/>
      <c r="NEL190" s="95"/>
      <c r="NEM190" s="95"/>
      <c r="NEN190" s="95"/>
      <c r="NEO190" s="95"/>
      <c r="NEP190" s="95"/>
      <c r="NEQ190" s="95"/>
      <c r="NER190" s="95"/>
      <c r="NES190" s="95"/>
      <c r="NET190" s="95"/>
      <c r="NEU190" s="95"/>
      <c r="NEV190" s="95"/>
      <c r="NEW190" s="95"/>
      <c r="NEX190" s="95"/>
      <c r="NEY190" s="95"/>
      <c r="NEZ190" s="95"/>
      <c r="NFA190" s="95"/>
      <c r="NFB190" s="95"/>
      <c r="NFC190" s="95"/>
      <c r="NFD190" s="95"/>
      <c r="NFE190" s="95"/>
      <c r="NFF190" s="95"/>
      <c r="NFG190" s="95"/>
      <c r="NFH190" s="95"/>
      <c r="NFI190" s="95"/>
      <c r="NFJ190" s="95"/>
      <c r="NFK190" s="95"/>
      <c r="NFL190" s="95"/>
      <c r="NFM190" s="95"/>
      <c r="NFN190" s="95"/>
      <c r="NFO190" s="95"/>
      <c r="NFP190" s="95"/>
      <c r="NFQ190" s="95"/>
      <c r="NFR190" s="95"/>
      <c r="NFS190" s="95"/>
      <c r="NFT190" s="95"/>
      <c r="NFU190" s="95"/>
      <c r="NFV190" s="95"/>
      <c r="NFW190" s="95"/>
      <c r="NFX190" s="95"/>
      <c r="NFY190" s="95"/>
      <c r="NFZ190" s="95"/>
      <c r="NGA190" s="95"/>
      <c r="NGB190" s="95"/>
      <c r="NGC190" s="95"/>
      <c r="NGD190" s="95"/>
      <c r="NGE190" s="95"/>
      <c r="NGF190" s="95"/>
      <c r="NGG190" s="95"/>
      <c r="NGH190" s="95"/>
      <c r="NGI190" s="95"/>
      <c r="NGJ190" s="95"/>
      <c r="NGK190" s="95"/>
      <c r="NGL190" s="95"/>
      <c r="NGM190" s="95"/>
      <c r="NGN190" s="95"/>
      <c r="NGO190" s="95"/>
      <c r="NGP190" s="95"/>
      <c r="NGQ190" s="95"/>
      <c r="NGR190" s="95"/>
      <c r="NGS190" s="95"/>
      <c r="NGT190" s="95"/>
      <c r="NGU190" s="95"/>
      <c r="NGV190" s="95"/>
      <c r="NGW190" s="95"/>
      <c r="NGX190" s="95"/>
      <c r="NGY190" s="95"/>
      <c r="NGZ190" s="95"/>
      <c r="NHA190" s="95"/>
      <c r="NHB190" s="95"/>
      <c r="NHC190" s="95"/>
      <c r="NHD190" s="95"/>
      <c r="NHE190" s="95"/>
      <c r="NHF190" s="95"/>
      <c r="NHG190" s="95"/>
      <c r="NHH190" s="95"/>
      <c r="NHI190" s="95"/>
      <c r="NHJ190" s="95"/>
      <c r="NHK190" s="95"/>
      <c r="NHL190" s="95"/>
      <c r="NHM190" s="95"/>
      <c r="NHN190" s="95"/>
      <c r="NHO190" s="95"/>
      <c r="NHP190" s="95"/>
      <c r="NHQ190" s="95"/>
      <c r="NHR190" s="95"/>
      <c r="NHS190" s="95"/>
      <c r="NHT190" s="95"/>
      <c r="NHU190" s="95"/>
      <c r="NHV190" s="95"/>
      <c r="NHW190" s="95"/>
      <c r="NHX190" s="95"/>
      <c r="NHY190" s="95"/>
      <c r="NHZ190" s="95"/>
      <c r="NIA190" s="95"/>
      <c r="NIB190" s="95"/>
      <c r="NIC190" s="95"/>
      <c r="NID190" s="95"/>
      <c r="NIE190" s="95"/>
      <c r="NIF190" s="95"/>
      <c r="NIG190" s="95"/>
      <c r="NIH190" s="95"/>
      <c r="NII190" s="95"/>
      <c r="NIJ190" s="95"/>
      <c r="NIK190" s="95"/>
      <c r="NIL190" s="95"/>
      <c r="NIM190" s="95"/>
      <c r="NIN190" s="95"/>
      <c r="NIO190" s="95"/>
      <c r="NIP190" s="95"/>
      <c r="NIQ190" s="95"/>
      <c r="NIR190" s="95"/>
      <c r="NIS190" s="95"/>
      <c r="NIT190" s="95"/>
      <c r="NIU190" s="95"/>
      <c r="NIV190" s="95"/>
      <c r="NIW190" s="95"/>
      <c r="NIX190" s="95"/>
      <c r="NIY190" s="95"/>
      <c r="NIZ190" s="95"/>
      <c r="NJA190" s="95"/>
      <c r="NJB190" s="95"/>
      <c r="NJC190" s="95"/>
      <c r="NJD190" s="95"/>
      <c r="NJE190" s="95"/>
      <c r="NJF190" s="95"/>
      <c r="NJG190" s="95"/>
      <c r="NJH190" s="95"/>
      <c r="NJI190" s="95"/>
      <c r="NJJ190" s="95"/>
      <c r="NJK190" s="95"/>
      <c r="NJL190" s="95"/>
      <c r="NJM190" s="95"/>
      <c r="NJN190" s="95"/>
      <c r="NJO190" s="95"/>
      <c r="NJP190" s="95"/>
      <c r="NJQ190" s="95"/>
      <c r="NJR190" s="95"/>
      <c r="NJS190" s="95"/>
      <c r="NJT190" s="95"/>
      <c r="NJU190" s="95"/>
      <c r="NJV190" s="95"/>
      <c r="NJW190" s="95"/>
      <c r="NJX190" s="95"/>
      <c r="NJY190" s="95"/>
      <c r="NJZ190" s="95"/>
      <c r="NKA190" s="95"/>
      <c r="NKB190" s="95"/>
      <c r="NKC190" s="95"/>
      <c r="NKD190" s="95"/>
      <c r="NKE190" s="95"/>
      <c r="NKF190" s="95"/>
      <c r="NKG190" s="95"/>
      <c r="NKH190" s="95"/>
      <c r="NKI190" s="95"/>
      <c r="NKJ190" s="95"/>
      <c r="NKK190" s="95"/>
      <c r="NKL190" s="95"/>
      <c r="NKM190" s="95"/>
      <c r="NKN190" s="95"/>
      <c r="NKO190" s="95"/>
      <c r="NKP190" s="95"/>
      <c r="NKQ190" s="95"/>
      <c r="NKR190" s="95"/>
      <c r="NKS190" s="95"/>
      <c r="NKT190" s="95"/>
      <c r="NKU190" s="95"/>
      <c r="NKV190" s="95"/>
      <c r="NKW190" s="95"/>
      <c r="NKX190" s="95"/>
      <c r="NKY190" s="95"/>
      <c r="NKZ190" s="95"/>
      <c r="NLA190" s="95"/>
      <c r="NLB190" s="95"/>
      <c r="NLC190" s="95"/>
      <c r="NLD190" s="95"/>
      <c r="NLE190" s="95"/>
      <c r="NLF190" s="95"/>
      <c r="NLG190" s="95"/>
      <c r="NLH190" s="95"/>
      <c r="NLI190" s="95"/>
      <c r="NLJ190" s="95"/>
      <c r="NLK190" s="95"/>
      <c r="NLL190" s="95"/>
      <c r="NLM190" s="95"/>
      <c r="NLN190" s="95"/>
      <c r="NLO190" s="95"/>
      <c r="NLP190" s="95"/>
      <c r="NLQ190" s="95"/>
      <c r="NLR190" s="95"/>
      <c r="NLS190" s="95"/>
      <c r="NLT190" s="95"/>
      <c r="NLU190" s="95"/>
      <c r="NLV190" s="95"/>
      <c r="NLW190" s="95"/>
      <c r="NLX190" s="95"/>
      <c r="NLY190" s="95"/>
      <c r="NLZ190" s="95"/>
      <c r="NMA190" s="95"/>
      <c r="NMB190" s="95"/>
      <c r="NMC190" s="95"/>
      <c r="NMD190" s="95"/>
      <c r="NME190" s="95"/>
      <c r="NMF190" s="95"/>
      <c r="NMG190" s="95"/>
      <c r="NMH190" s="95"/>
      <c r="NMI190" s="95"/>
      <c r="NMJ190" s="95"/>
      <c r="NMK190" s="95"/>
      <c r="NML190" s="95"/>
      <c r="NMM190" s="95"/>
      <c r="NMN190" s="95"/>
      <c r="NMO190" s="95"/>
      <c r="NMP190" s="95"/>
      <c r="NMQ190" s="95"/>
      <c r="NMR190" s="95"/>
      <c r="NMS190" s="95"/>
      <c r="NMT190" s="95"/>
      <c r="NMU190" s="95"/>
      <c r="NMV190" s="95"/>
      <c r="NMW190" s="95"/>
      <c r="NMX190" s="95"/>
      <c r="NMY190" s="95"/>
      <c r="NMZ190" s="95"/>
      <c r="NNA190" s="95"/>
      <c r="NNB190" s="95"/>
      <c r="NNC190" s="95"/>
      <c r="NND190" s="95"/>
      <c r="NNE190" s="95"/>
      <c r="NNF190" s="95"/>
      <c r="NNG190" s="95"/>
      <c r="NNH190" s="95"/>
      <c r="NNI190" s="95"/>
      <c r="NNJ190" s="95"/>
      <c r="NNK190" s="95"/>
      <c r="NNL190" s="95"/>
      <c r="NNM190" s="95"/>
      <c r="NNN190" s="95"/>
      <c r="NNO190" s="95"/>
      <c r="NNP190" s="95"/>
      <c r="NNQ190" s="95"/>
      <c r="NNR190" s="95"/>
      <c r="NNS190" s="95"/>
      <c r="NNT190" s="95"/>
      <c r="NNU190" s="95"/>
      <c r="NNV190" s="95"/>
      <c r="NNW190" s="95"/>
      <c r="NNX190" s="95"/>
      <c r="NNY190" s="95"/>
      <c r="NNZ190" s="95"/>
      <c r="NOA190" s="95"/>
      <c r="NOB190" s="95"/>
      <c r="NOC190" s="95"/>
      <c r="NOD190" s="95"/>
      <c r="NOE190" s="95"/>
      <c r="NOF190" s="95"/>
      <c r="NOG190" s="95"/>
      <c r="NOH190" s="95"/>
      <c r="NOI190" s="95"/>
      <c r="NOJ190" s="95"/>
      <c r="NOK190" s="95"/>
      <c r="NOL190" s="95"/>
      <c r="NOM190" s="95"/>
      <c r="NON190" s="95"/>
      <c r="NOO190" s="95"/>
      <c r="NOP190" s="95"/>
      <c r="NOQ190" s="95"/>
      <c r="NOR190" s="95"/>
      <c r="NOS190" s="95"/>
      <c r="NOT190" s="95"/>
      <c r="NOU190" s="95"/>
      <c r="NOV190" s="95"/>
      <c r="NOW190" s="95"/>
      <c r="NOX190" s="95"/>
      <c r="NOY190" s="95"/>
      <c r="NOZ190" s="95"/>
      <c r="NPA190" s="95"/>
      <c r="NPB190" s="95"/>
      <c r="NPC190" s="95"/>
      <c r="NPD190" s="95"/>
      <c r="NPE190" s="95"/>
      <c r="NPF190" s="95"/>
      <c r="NPG190" s="95"/>
      <c r="NPH190" s="95"/>
      <c r="NPI190" s="95"/>
      <c r="NPJ190" s="95"/>
      <c r="NPK190" s="95"/>
      <c r="NPL190" s="95"/>
      <c r="NPM190" s="95"/>
      <c r="NPN190" s="95"/>
      <c r="NPO190" s="95"/>
      <c r="NPP190" s="95"/>
      <c r="NPQ190" s="95"/>
      <c r="NPR190" s="95"/>
      <c r="NPS190" s="95"/>
      <c r="NPT190" s="95"/>
      <c r="NPU190" s="95"/>
      <c r="NPV190" s="95"/>
      <c r="NPW190" s="95"/>
      <c r="NPX190" s="95"/>
      <c r="NPY190" s="95"/>
      <c r="NPZ190" s="95"/>
      <c r="NQA190" s="95"/>
      <c r="NQB190" s="95"/>
      <c r="NQC190" s="95"/>
      <c r="NQD190" s="95"/>
      <c r="NQE190" s="95"/>
      <c r="NQF190" s="95"/>
      <c r="NQG190" s="95"/>
      <c r="NQH190" s="95"/>
      <c r="NQI190" s="95"/>
      <c r="NQJ190" s="95"/>
      <c r="NQK190" s="95"/>
      <c r="NQL190" s="95"/>
      <c r="NQM190" s="95"/>
      <c r="NQN190" s="95"/>
      <c r="NQO190" s="95"/>
      <c r="NQP190" s="95"/>
      <c r="NQQ190" s="95"/>
      <c r="NQR190" s="95"/>
      <c r="NQS190" s="95"/>
      <c r="NQT190" s="95"/>
      <c r="NQU190" s="95"/>
      <c r="NQV190" s="95"/>
      <c r="NQW190" s="95"/>
      <c r="NQX190" s="95"/>
      <c r="NQY190" s="95"/>
      <c r="NQZ190" s="95"/>
      <c r="NRA190" s="95"/>
      <c r="NRB190" s="95"/>
      <c r="NRC190" s="95"/>
      <c r="NRD190" s="95"/>
      <c r="NRE190" s="95"/>
      <c r="NRF190" s="95"/>
      <c r="NRG190" s="95"/>
      <c r="NRH190" s="95"/>
      <c r="NRI190" s="95"/>
      <c r="NRJ190" s="95"/>
      <c r="NRK190" s="95"/>
      <c r="NRL190" s="95"/>
      <c r="NRM190" s="95"/>
      <c r="NRN190" s="95"/>
      <c r="NRO190" s="95"/>
      <c r="NRP190" s="95"/>
      <c r="NRQ190" s="95"/>
      <c r="NRR190" s="95"/>
      <c r="NRS190" s="95"/>
      <c r="NRT190" s="95"/>
      <c r="NRU190" s="95"/>
      <c r="NRV190" s="95"/>
      <c r="NRW190" s="95"/>
      <c r="NRX190" s="95"/>
      <c r="NRY190" s="95"/>
      <c r="NRZ190" s="95"/>
      <c r="NSA190" s="95"/>
      <c r="NSB190" s="95"/>
      <c r="NSC190" s="95"/>
      <c r="NSD190" s="95"/>
      <c r="NSE190" s="95"/>
      <c r="NSF190" s="95"/>
      <c r="NSG190" s="95"/>
      <c r="NSH190" s="95"/>
      <c r="NSI190" s="95"/>
      <c r="NSJ190" s="95"/>
      <c r="NSK190" s="95"/>
      <c r="NSL190" s="95"/>
      <c r="NSM190" s="95"/>
      <c r="NSN190" s="95"/>
      <c r="NSO190" s="95"/>
      <c r="NSP190" s="95"/>
      <c r="NSQ190" s="95"/>
      <c r="NSR190" s="95"/>
      <c r="NSS190" s="95"/>
      <c r="NST190" s="95"/>
      <c r="NSU190" s="95"/>
      <c r="NSV190" s="95"/>
      <c r="NSW190" s="95"/>
      <c r="NSX190" s="95"/>
      <c r="NSY190" s="95"/>
      <c r="NSZ190" s="95"/>
      <c r="NTA190" s="95"/>
      <c r="NTB190" s="95"/>
      <c r="NTC190" s="95"/>
      <c r="NTD190" s="95"/>
      <c r="NTE190" s="95"/>
      <c r="NTF190" s="95"/>
      <c r="NTG190" s="95"/>
      <c r="NTH190" s="95"/>
      <c r="NTI190" s="95"/>
      <c r="NTJ190" s="95"/>
      <c r="NTK190" s="95"/>
      <c r="NTL190" s="95"/>
      <c r="NTM190" s="95"/>
      <c r="NTN190" s="95"/>
      <c r="NTO190" s="95"/>
      <c r="NTP190" s="95"/>
      <c r="NTQ190" s="95"/>
      <c r="NTR190" s="95"/>
      <c r="NTS190" s="95"/>
      <c r="NTT190" s="95"/>
      <c r="NTU190" s="95"/>
      <c r="NTV190" s="95"/>
      <c r="NTW190" s="95"/>
      <c r="NTX190" s="95"/>
      <c r="NTY190" s="95"/>
      <c r="NTZ190" s="95"/>
      <c r="NUA190" s="95"/>
      <c r="NUB190" s="95"/>
      <c r="NUC190" s="95"/>
      <c r="NUD190" s="95"/>
      <c r="NUE190" s="95"/>
      <c r="NUF190" s="95"/>
      <c r="NUG190" s="95"/>
      <c r="NUH190" s="95"/>
      <c r="NUI190" s="95"/>
      <c r="NUJ190" s="95"/>
      <c r="NUK190" s="95"/>
      <c r="NUL190" s="95"/>
      <c r="NUM190" s="95"/>
      <c r="NUN190" s="95"/>
      <c r="NUO190" s="95"/>
      <c r="NUP190" s="95"/>
      <c r="NUQ190" s="95"/>
      <c r="NUR190" s="95"/>
      <c r="NUS190" s="95"/>
      <c r="NUT190" s="95"/>
      <c r="NUU190" s="95"/>
      <c r="NUV190" s="95"/>
      <c r="NUW190" s="95"/>
      <c r="NUX190" s="95"/>
      <c r="NUY190" s="95"/>
      <c r="NUZ190" s="95"/>
      <c r="NVA190" s="95"/>
      <c r="NVB190" s="95"/>
      <c r="NVC190" s="95"/>
      <c r="NVD190" s="95"/>
      <c r="NVE190" s="95"/>
      <c r="NVF190" s="95"/>
      <c r="NVG190" s="95"/>
      <c r="NVH190" s="95"/>
      <c r="NVI190" s="95"/>
      <c r="NVJ190" s="95"/>
      <c r="NVK190" s="95"/>
      <c r="NVL190" s="95"/>
      <c r="NVM190" s="95"/>
      <c r="NVN190" s="95"/>
      <c r="NVO190" s="95"/>
      <c r="NVP190" s="95"/>
      <c r="NVQ190" s="95"/>
      <c r="NVR190" s="95"/>
      <c r="NVS190" s="95"/>
      <c r="NVT190" s="95"/>
      <c r="NVU190" s="95"/>
      <c r="NVV190" s="95"/>
      <c r="NVW190" s="95"/>
      <c r="NVX190" s="95"/>
      <c r="NVY190" s="95"/>
      <c r="NVZ190" s="95"/>
      <c r="NWA190" s="95"/>
      <c r="NWB190" s="95"/>
      <c r="NWC190" s="95"/>
      <c r="NWD190" s="95"/>
      <c r="NWE190" s="95"/>
      <c r="NWF190" s="95"/>
      <c r="NWG190" s="95"/>
      <c r="NWH190" s="95"/>
      <c r="NWI190" s="95"/>
      <c r="NWJ190" s="95"/>
      <c r="NWK190" s="95"/>
      <c r="NWL190" s="95"/>
      <c r="NWM190" s="95"/>
      <c r="NWN190" s="95"/>
      <c r="NWO190" s="95"/>
      <c r="NWP190" s="95"/>
      <c r="NWQ190" s="95"/>
      <c r="NWR190" s="95"/>
      <c r="NWS190" s="95"/>
      <c r="NWT190" s="95"/>
      <c r="NWU190" s="95"/>
      <c r="NWV190" s="95"/>
      <c r="NWW190" s="95"/>
      <c r="NWX190" s="95"/>
      <c r="NWY190" s="95"/>
      <c r="NWZ190" s="95"/>
      <c r="NXA190" s="95"/>
      <c r="NXB190" s="95"/>
      <c r="NXC190" s="95"/>
      <c r="NXD190" s="95"/>
      <c r="NXE190" s="95"/>
      <c r="NXF190" s="95"/>
      <c r="NXG190" s="95"/>
      <c r="NXH190" s="95"/>
      <c r="NXI190" s="95"/>
      <c r="NXJ190" s="95"/>
      <c r="NXK190" s="95"/>
      <c r="NXL190" s="95"/>
      <c r="NXM190" s="95"/>
      <c r="NXN190" s="95"/>
      <c r="NXO190" s="95"/>
      <c r="NXP190" s="95"/>
      <c r="NXQ190" s="95"/>
      <c r="NXR190" s="95"/>
      <c r="NXS190" s="95"/>
      <c r="NXT190" s="95"/>
      <c r="NXU190" s="95"/>
      <c r="NXV190" s="95"/>
      <c r="NXW190" s="95"/>
      <c r="NXX190" s="95"/>
      <c r="NXY190" s="95"/>
      <c r="NXZ190" s="95"/>
      <c r="NYA190" s="95"/>
      <c r="NYB190" s="95"/>
      <c r="NYC190" s="95"/>
      <c r="NYD190" s="95"/>
      <c r="NYE190" s="95"/>
      <c r="NYF190" s="95"/>
      <c r="NYG190" s="95"/>
      <c r="NYH190" s="95"/>
      <c r="NYI190" s="95"/>
      <c r="NYJ190" s="95"/>
      <c r="NYK190" s="95"/>
      <c r="NYL190" s="95"/>
      <c r="NYM190" s="95"/>
      <c r="NYN190" s="95"/>
      <c r="NYO190" s="95"/>
      <c r="NYP190" s="95"/>
      <c r="NYQ190" s="95"/>
      <c r="NYR190" s="95"/>
      <c r="NYS190" s="95"/>
      <c r="NYT190" s="95"/>
      <c r="NYU190" s="95"/>
      <c r="NYV190" s="95"/>
      <c r="NYW190" s="95"/>
      <c r="NYX190" s="95"/>
      <c r="NYY190" s="95"/>
      <c r="NYZ190" s="95"/>
      <c r="NZA190" s="95"/>
      <c r="NZB190" s="95"/>
      <c r="NZC190" s="95"/>
      <c r="NZD190" s="95"/>
      <c r="NZE190" s="95"/>
      <c r="NZF190" s="95"/>
      <c r="NZG190" s="95"/>
      <c r="NZH190" s="95"/>
      <c r="NZI190" s="95"/>
      <c r="NZJ190" s="95"/>
      <c r="NZK190" s="95"/>
      <c r="NZL190" s="95"/>
      <c r="NZM190" s="95"/>
      <c r="NZN190" s="95"/>
      <c r="NZO190" s="95"/>
      <c r="NZP190" s="95"/>
      <c r="NZQ190" s="95"/>
      <c r="NZR190" s="95"/>
      <c r="NZS190" s="95"/>
      <c r="NZT190" s="95"/>
      <c r="NZU190" s="95"/>
      <c r="NZV190" s="95"/>
      <c r="NZW190" s="95"/>
      <c r="NZX190" s="95"/>
      <c r="NZY190" s="95"/>
      <c r="NZZ190" s="95"/>
      <c r="OAA190" s="95"/>
      <c r="OAB190" s="95"/>
      <c r="OAC190" s="95"/>
      <c r="OAD190" s="95"/>
      <c r="OAE190" s="95"/>
      <c r="OAF190" s="95"/>
      <c r="OAG190" s="95"/>
      <c r="OAH190" s="95"/>
      <c r="OAI190" s="95"/>
      <c r="OAJ190" s="95"/>
      <c r="OAK190" s="95"/>
      <c r="OAL190" s="95"/>
      <c r="OAM190" s="95"/>
      <c r="OAN190" s="95"/>
      <c r="OAO190" s="95"/>
      <c r="OAP190" s="95"/>
      <c r="OAQ190" s="95"/>
      <c r="OAR190" s="95"/>
      <c r="OAS190" s="95"/>
      <c r="OAT190" s="95"/>
      <c r="OAU190" s="95"/>
      <c r="OAV190" s="95"/>
      <c r="OAW190" s="95"/>
      <c r="OAX190" s="95"/>
      <c r="OAY190" s="95"/>
      <c r="OAZ190" s="95"/>
      <c r="OBA190" s="95"/>
      <c r="OBB190" s="95"/>
      <c r="OBC190" s="95"/>
      <c r="OBD190" s="95"/>
      <c r="OBE190" s="95"/>
      <c r="OBF190" s="95"/>
      <c r="OBG190" s="95"/>
      <c r="OBH190" s="95"/>
      <c r="OBI190" s="95"/>
      <c r="OBJ190" s="95"/>
      <c r="OBK190" s="95"/>
      <c r="OBL190" s="95"/>
      <c r="OBM190" s="95"/>
      <c r="OBN190" s="95"/>
      <c r="OBO190" s="95"/>
      <c r="OBP190" s="95"/>
      <c r="OBQ190" s="95"/>
      <c r="OBR190" s="95"/>
      <c r="OBS190" s="95"/>
      <c r="OBT190" s="95"/>
      <c r="OBU190" s="95"/>
      <c r="OBV190" s="95"/>
      <c r="OBW190" s="95"/>
      <c r="OBX190" s="95"/>
      <c r="OBY190" s="95"/>
      <c r="OBZ190" s="95"/>
      <c r="OCA190" s="95"/>
      <c r="OCB190" s="95"/>
      <c r="OCC190" s="95"/>
      <c r="OCD190" s="95"/>
      <c r="OCE190" s="95"/>
      <c r="OCF190" s="95"/>
      <c r="OCG190" s="95"/>
      <c r="OCH190" s="95"/>
      <c r="OCI190" s="95"/>
      <c r="OCJ190" s="95"/>
      <c r="OCK190" s="95"/>
      <c r="OCL190" s="95"/>
      <c r="OCM190" s="95"/>
      <c r="OCN190" s="95"/>
      <c r="OCO190" s="95"/>
      <c r="OCP190" s="95"/>
      <c r="OCQ190" s="95"/>
      <c r="OCR190" s="95"/>
      <c r="OCS190" s="95"/>
      <c r="OCT190" s="95"/>
      <c r="OCU190" s="95"/>
      <c r="OCV190" s="95"/>
      <c r="OCW190" s="95"/>
      <c r="OCX190" s="95"/>
      <c r="OCY190" s="95"/>
      <c r="OCZ190" s="95"/>
      <c r="ODA190" s="95"/>
      <c r="ODB190" s="95"/>
      <c r="ODC190" s="95"/>
      <c r="ODD190" s="95"/>
      <c r="ODE190" s="95"/>
      <c r="ODF190" s="95"/>
      <c r="ODG190" s="95"/>
      <c r="ODH190" s="95"/>
      <c r="ODI190" s="95"/>
      <c r="ODJ190" s="95"/>
      <c r="ODK190" s="95"/>
      <c r="ODL190" s="95"/>
      <c r="ODM190" s="95"/>
      <c r="ODN190" s="95"/>
      <c r="ODO190" s="95"/>
      <c r="ODP190" s="95"/>
      <c r="ODQ190" s="95"/>
      <c r="ODR190" s="95"/>
      <c r="ODS190" s="95"/>
      <c r="ODT190" s="95"/>
      <c r="ODU190" s="95"/>
      <c r="ODV190" s="95"/>
      <c r="ODW190" s="95"/>
      <c r="ODX190" s="95"/>
      <c r="ODY190" s="95"/>
      <c r="ODZ190" s="95"/>
      <c r="OEA190" s="95"/>
      <c r="OEB190" s="95"/>
      <c r="OEC190" s="95"/>
      <c r="OED190" s="95"/>
      <c r="OEE190" s="95"/>
      <c r="OEF190" s="95"/>
      <c r="OEG190" s="95"/>
      <c r="OEH190" s="95"/>
      <c r="OEI190" s="95"/>
      <c r="OEJ190" s="95"/>
      <c r="OEK190" s="95"/>
      <c r="OEL190" s="95"/>
      <c r="OEM190" s="95"/>
      <c r="OEN190" s="95"/>
      <c r="OEO190" s="95"/>
      <c r="OEP190" s="95"/>
      <c r="OEQ190" s="95"/>
      <c r="OER190" s="95"/>
      <c r="OES190" s="95"/>
      <c r="OET190" s="95"/>
      <c r="OEU190" s="95"/>
      <c r="OEV190" s="95"/>
      <c r="OEW190" s="95"/>
      <c r="OEX190" s="95"/>
      <c r="OEY190" s="95"/>
      <c r="OEZ190" s="95"/>
      <c r="OFA190" s="95"/>
      <c r="OFB190" s="95"/>
      <c r="OFC190" s="95"/>
      <c r="OFD190" s="95"/>
      <c r="OFE190" s="95"/>
      <c r="OFF190" s="95"/>
      <c r="OFG190" s="95"/>
      <c r="OFH190" s="95"/>
      <c r="OFI190" s="95"/>
      <c r="OFJ190" s="95"/>
      <c r="OFK190" s="95"/>
      <c r="OFL190" s="95"/>
      <c r="OFM190" s="95"/>
      <c r="OFN190" s="95"/>
      <c r="OFO190" s="95"/>
      <c r="OFP190" s="95"/>
      <c r="OFQ190" s="95"/>
      <c r="OFR190" s="95"/>
      <c r="OFS190" s="95"/>
      <c r="OFT190" s="95"/>
      <c r="OFU190" s="95"/>
      <c r="OFV190" s="95"/>
      <c r="OFW190" s="95"/>
      <c r="OFX190" s="95"/>
      <c r="OFY190" s="95"/>
      <c r="OFZ190" s="95"/>
      <c r="OGA190" s="95"/>
      <c r="OGB190" s="95"/>
      <c r="OGC190" s="95"/>
      <c r="OGD190" s="95"/>
      <c r="OGE190" s="95"/>
      <c r="OGF190" s="95"/>
      <c r="OGG190" s="95"/>
      <c r="OGH190" s="95"/>
      <c r="OGI190" s="95"/>
      <c r="OGJ190" s="95"/>
      <c r="OGK190" s="95"/>
      <c r="OGL190" s="95"/>
      <c r="OGM190" s="95"/>
      <c r="OGN190" s="95"/>
      <c r="OGO190" s="95"/>
      <c r="OGP190" s="95"/>
      <c r="OGQ190" s="95"/>
      <c r="OGR190" s="95"/>
      <c r="OGS190" s="95"/>
      <c r="OGT190" s="95"/>
      <c r="OGU190" s="95"/>
      <c r="OGV190" s="95"/>
      <c r="OGW190" s="95"/>
      <c r="OGX190" s="95"/>
      <c r="OGY190" s="95"/>
      <c r="OGZ190" s="95"/>
      <c r="OHA190" s="95"/>
      <c r="OHB190" s="95"/>
      <c r="OHC190" s="95"/>
      <c r="OHD190" s="95"/>
      <c r="OHE190" s="95"/>
      <c r="OHF190" s="95"/>
      <c r="OHG190" s="95"/>
      <c r="OHH190" s="95"/>
      <c r="OHI190" s="95"/>
      <c r="OHJ190" s="95"/>
      <c r="OHK190" s="95"/>
      <c r="OHL190" s="95"/>
      <c r="OHM190" s="95"/>
      <c r="OHN190" s="95"/>
      <c r="OHO190" s="95"/>
      <c r="OHP190" s="95"/>
      <c r="OHQ190" s="95"/>
      <c r="OHR190" s="95"/>
      <c r="OHS190" s="95"/>
      <c r="OHT190" s="95"/>
      <c r="OHU190" s="95"/>
      <c r="OHV190" s="95"/>
      <c r="OHW190" s="95"/>
      <c r="OHX190" s="95"/>
      <c r="OHY190" s="95"/>
      <c r="OHZ190" s="95"/>
      <c r="OIA190" s="95"/>
      <c r="OIB190" s="95"/>
      <c r="OIC190" s="95"/>
      <c r="OID190" s="95"/>
      <c r="OIE190" s="95"/>
      <c r="OIF190" s="95"/>
      <c r="OIG190" s="95"/>
      <c r="OIH190" s="95"/>
      <c r="OII190" s="95"/>
      <c r="OIJ190" s="95"/>
      <c r="OIK190" s="95"/>
      <c r="OIL190" s="95"/>
      <c r="OIM190" s="95"/>
      <c r="OIN190" s="95"/>
      <c r="OIO190" s="95"/>
      <c r="OIP190" s="95"/>
      <c r="OIQ190" s="95"/>
      <c r="OIR190" s="95"/>
      <c r="OIS190" s="95"/>
      <c r="OIT190" s="95"/>
      <c r="OIU190" s="95"/>
      <c r="OIV190" s="95"/>
      <c r="OIW190" s="95"/>
      <c r="OIX190" s="95"/>
      <c r="OIY190" s="95"/>
      <c r="OIZ190" s="95"/>
      <c r="OJA190" s="95"/>
      <c r="OJB190" s="95"/>
      <c r="OJC190" s="95"/>
      <c r="OJD190" s="95"/>
      <c r="OJE190" s="95"/>
      <c r="OJF190" s="95"/>
      <c r="OJG190" s="95"/>
      <c r="OJH190" s="95"/>
      <c r="OJI190" s="95"/>
      <c r="OJJ190" s="95"/>
      <c r="OJK190" s="95"/>
      <c r="OJL190" s="95"/>
      <c r="OJM190" s="95"/>
      <c r="OJN190" s="95"/>
      <c r="OJO190" s="95"/>
      <c r="OJP190" s="95"/>
      <c r="OJQ190" s="95"/>
      <c r="OJR190" s="95"/>
      <c r="OJS190" s="95"/>
      <c r="OJT190" s="95"/>
      <c r="OJU190" s="95"/>
      <c r="OJV190" s="95"/>
      <c r="OJW190" s="95"/>
      <c r="OJX190" s="95"/>
      <c r="OJY190" s="95"/>
      <c r="OJZ190" s="95"/>
      <c r="OKA190" s="95"/>
      <c r="OKB190" s="95"/>
      <c r="OKC190" s="95"/>
      <c r="OKD190" s="95"/>
      <c r="OKE190" s="95"/>
      <c r="OKF190" s="95"/>
      <c r="OKG190" s="95"/>
      <c r="OKH190" s="95"/>
      <c r="OKI190" s="95"/>
      <c r="OKJ190" s="95"/>
      <c r="OKK190" s="95"/>
      <c r="OKL190" s="95"/>
      <c r="OKM190" s="95"/>
      <c r="OKN190" s="95"/>
      <c r="OKO190" s="95"/>
      <c r="OKP190" s="95"/>
      <c r="OKQ190" s="95"/>
      <c r="OKR190" s="95"/>
      <c r="OKS190" s="95"/>
      <c r="OKT190" s="95"/>
      <c r="OKU190" s="95"/>
      <c r="OKV190" s="95"/>
      <c r="OKW190" s="95"/>
      <c r="OKX190" s="95"/>
      <c r="OKY190" s="95"/>
      <c r="OKZ190" s="95"/>
      <c r="OLA190" s="95"/>
      <c r="OLB190" s="95"/>
      <c r="OLC190" s="95"/>
      <c r="OLD190" s="95"/>
      <c r="OLE190" s="95"/>
      <c r="OLF190" s="95"/>
      <c r="OLG190" s="95"/>
      <c r="OLH190" s="95"/>
      <c r="OLI190" s="95"/>
      <c r="OLJ190" s="95"/>
      <c r="OLK190" s="95"/>
      <c r="OLL190" s="95"/>
      <c r="OLM190" s="95"/>
      <c r="OLN190" s="95"/>
      <c r="OLO190" s="95"/>
      <c r="OLP190" s="95"/>
      <c r="OLQ190" s="95"/>
      <c r="OLR190" s="95"/>
      <c r="OLS190" s="95"/>
      <c r="OLT190" s="95"/>
      <c r="OLU190" s="95"/>
      <c r="OLV190" s="95"/>
      <c r="OLW190" s="95"/>
      <c r="OLX190" s="95"/>
      <c r="OLY190" s="95"/>
      <c r="OLZ190" s="95"/>
      <c r="OMA190" s="95"/>
      <c r="OMB190" s="95"/>
      <c r="OMC190" s="95"/>
      <c r="OMD190" s="95"/>
      <c r="OME190" s="95"/>
      <c r="OMF190" s="95"/>
      <c r="OMG190" s="95"/>
      <c r="OMH190" s="95"/>
      <c r="OMI190" s="95"/>
      <c r="OMJ190" s="95"/>
      <c r="OMK190" s="95"/>
      <c r="OML190" s="95"/>
      <c r="OMM190" s="95"/>
      <c r="OMN190" s="95"/>
      <c r="OMO190" s="95"/>
      <c r="OMP190" s="95"/>
      <c r="OMQ190" s="95"/>
      <c r="OMR190" s="95"/>
      <c r="OMS190" s="95"/>
      <c r="OMT190" s="95"/>
      <c r="OMU190" s="95"/>
      <c r="OMV190" s="95"/>
      <c r="OMW190" s="95"/>
      <c r="OMX190" s="95"/>
      <c r="OMY190" s="95"/>
      <c r="OMZ190" s="95"/>
      <c r="ONA190" s="95"/>
      <c r="ONB190" s="95"/>
      <c r="ONC190" s="95"/>
      <c r="OND190" s="95"/>
      <c r="ONE190" s="95"/>
      <c r="ONF190" s="95"/>
      <c r="ONG190" s="95"/>
      <c r="ONH190" s="95"/>
      <c r="ONI190" s="95"/>
      <c r="ONJ190" s="95"/>
      <c r="ONK190" s="95"/>
      <c r="ONL190" s="95"/>
      <c r="ONM190" s="95"/>
      <c r="ONN190" s="95"/>
      <c r="ONO190" s="95"/>
      <c r="ONP190" s="95"/>
      <c r="ONQ190" s="95"/>
      <c r="ONR190" s="95"/>
      <c r="ONS190" s="95"/>
      <c r="ONT190" s="95"/>
      <c r="ONU190" s="95"/>
      <c r="ONV190" s="95"/>
      <c r="ONW190" s="95"/>
      <c r="ONX190" s="95"/>
      <c r="ONY190" s="95"/>
      <c r="ONZ190" s="95"/>
      <c r="OOA190" s="95"/>
      <c r="OOB190" s="95"/>
      <c r="OOC190" s="95"/>
      <c r="OOD190" s="95"/>
      <c r="OOE190" s="95"/>
      <c r="OOF190" s="95"/>
      <c r="OOG190" s="95"/>
      <c r="OOH190" s="95"/>
      <c r="OOI190" s="95"/>
      <c r="OOJ190" s="95"/>
      <c r="OOK190" s="95"/>
      <c r="OOL190" s="95"/>
      <c r="OOM190" s="95"/>
      <c r="OON190" s="95"/>
      <c r="OOO190" s="95"/>
      <c r="OOP190" s="95"/>
      <c r="OOQ190" s="95"/>
      <c r="OOR190" s="95"/>
      <c r="OOS190" s="95"/>
      <c r="OOT190" s="95"/>
      <c r="OOU190" s="95"/>
      <c r="OOV190" s="95"/>
      <c r="OOW190" s="95"/>
      <c r="OOX190" s="95"/>
      <c r="OOY190" s="95"/>
      <c r="OOZ190" s="95"/>
      <c r="OPA190" s="95"/>
      <c r="OPB190" s="95"/>
      <c r="OPC190" s="95"/>
      <c r="OPD190" s="95"/>
      <c r="OPE190" s="95"/>
      <c r="OPF190" s="95"/>
      <c r="OPG190" s="95"/>
      <c r="OPH190" s="95"/>
      <c r="OPI190" s="95"/>
      <c r="OPJ190" s="95"/>
      <c r="OPK190" s="95"/>
      <c r="OPL190" s="95"/>
      <c r="OPM190" s="95"/>
      <c r="OPN190" s="95"/>
      <c r="OPO190" s="95"/>
      <c r="OPP190" s="95"/>
      <c r="OPQ190" s="95"/>
      <c r="OPR190" s="95"/>
      <c r="OPS190" s="95"/>
      <c r="OPT190" s="95"/>
      <c r="OPU190" s="95"/>
      <c r="OPV190" s="95"/>
      <c r="OPW190" s="95"/>
      <c r="OPX190" s="95"/>
      <c r="OPY190" s="95"/>
      <c r="OPZ190" s="95"/>
      <c r="OQA190" s="95"/>
      <c r="OQB190" s="95"/>
      <c r="OQC190" s="95"/>
      <c r="OQD190" s="95"/>
      <c r="OQE190" s="95"/>
      <c r="OQF190" s="95"/>
      <c r="OQG190" s="95"/>
      <c r="OQH190" s="95"/>
      <c r="OQI190" s="95"/>
      <c r="OQJ190" s="95"/>
      <c r="OQK190" s="95"/>
      <c r="OQL190" s="95"/>
      <c r="OQM190" s="95"/>
      <c r="OQN190" s="95"/>
      <c r="OQO190" s="95"/>
      <c r="OQP190" s="95"/>
      <c r="OQQ190" s="95"/>
      <c r="OQR190" s="95"/>
      <c r="OQS190" s="95"/>
      <c r="OQT190" s="95"/>
      <c r="OQU190" s="95"/>
      <c r="OQV190" s="95"/>
      <c r="OQW190" s="95"/>
      <c r="OQX190" s="95"/>
      <c r="OQY190" s="95"/>
      <c r="OQZ190" s="95"/>
      <c r="ORA190" s="95"/>
      <c r="ORB190" s="95"/>
      <c r="ORC190" s="95"/>
      <c r="ORD190" s="95"/>
      <c r="ORE190" s="95"/>
      <c r="ORF190" s="95"/>
      <c r="ORG190" s="95"/>
      <c r="ORH190" s="95"/>
      <c r="ORI190" s="95"/>
      <c r="ORJ190" s="95"/>
      <c r="ORK190" s="95"/>
      <c r="ORL190" s="95"/>
      <c r="ORM190" s="95"/>
      <c r="ORN190" s="95"/>
      <c r="ORO190" s="95"/>
      <c r="ORP190" s="95"/>
      <c r="ORQ190" s="95"/>
      <c r="ORR190" s="95"/>
      <c r="ORS190" s="95"/>
      <c r="ORT190" s="95"/>
      <c r="ORU190" s="95"/>
      <c r="ORV190" s="95"/>
      <c r="ORW190" s="95"/>
      <c r="ORX190" s="95"/>
      <c r="ORY190" s="95"/>
      <c r="ORZ190" s="95"/>
      <c r="OSA190" s="95"/>
      <c r="OSB190" s="95"/>
      <c r="OSC190" s="95"/>
      <c r="OSD190" s="95"/>
      <c r="OSE190" s="95"/>
      <c r="OSF190" s="95"/>
      <c r="OSG190" s="95"/>
      <c r="OSH190" s="95"/>
      <c r="OSI190" s="95"/>
      <c r="OSJ190" s="95"/>
      <c r="OSK190" s="95"/>
      <c r="OSL190" s="95"/>
      <c r="OSM190" s="95"/>
      <c r="OSN190" s="95"/>
      <c r="OSO190" s="95"/>
      <c r="OSP190" s="95"/>
      <c r="OSQ190" s="95"/>
      <c r="OSR190" s="95"/>
      <c r="OSS190" s="95"/>
      <c r="OST190" s="95"/>
      <c r="OSU190" s="95"/>
      <c r="OSV190" s="95"/>
      <c r="OSW190" s="95"/>
      <c r="OSX190" s="95"/>
      <c r="OSY190" s="95"/>
      <c r="OSZ190" s="95"/>
      <c r="OTA190" s="95"/>
      <c r="OTB190" s="95"/>
      <c r="OTC190" s="95"/>
      <c r="OTD190" s="95"/>
      <c r="OTE190" s="95"/>
      <c r="OTF190" s="95"/>
      <c r="OTG190" s="95"/>
      <c r="OTH190" s="95"/>
      <c r="OTI190" s="95"/>
      <c r="OTJ190" s="95"/>
      <c r="OTK190" s="95"/>
      <c r="OTL190" s="95"/>
      <c r="OTM190" s="95"/>
      <c r="OTN190" s="95"/>
      <c r="OTO190" s="95"/>
      <c r="OTP190" s="95"/>
      <c r="OTQ190" s="95"/>
      <c r="OTR190" s="95"/>
      <c r="OTS190" s="95"/>
      <c r="OTT190" s="95"/>
      <c r="OTU190" s="95"/>
      <c r="OTV190" s="95"/>
      <c r="OTW190" s="95"/>
      <c r="OTX190" s="95"/>
      <c r="OTY190" s="95"/>
      <c r="OTZ190" s="95"/>
      <c r="OUA190" s="95"/>
      <c r="OUB190" s="95"/>
      <c r="OUC190" s="95"/>
      <c r="OUD190" s="95"/>
      <c r="OUE190" s="95"/>
      <c r="OUF190" s="95"/>
      <c r="OUG190" s="95"/>
      <c r="OUH190" s="95"/>
      <c r="OUI190" s="95"/>
      <c r="OUJ190" s="95"/>
      <c r="OUK190" s="95"/>
      <c r="OUL190" s="95"/>
      <c r="OUM190" s="95"/>
      <c r="OUN190" s="95"/>
      <c r="OUO190" s="95"/>
      <c r="OUP190" s="95"/>
      <c r="OUQ190" s="95"/>
      <c r="OUR190" s="95"/>
      <c r="OUS190" s="95"/>
      <c r="OUT190" s="95"/>
      <c r="OUU190" s="95"/>
      <c r="OUV190" s="95"/>
      <c r="OUW190" s="95"/>
      <c r="OUX190" s="95"/>
      <c r="OUY190" s="95"/>
      <c r="OUZ190" s="95"/>
      <c r="OVA190" s="95"/>
      <c r="OVB190" s="95"/>
      <c r="OVC190" s="95"/>
      <c r="OVD190" s="95"/>
      <c r="OVE190" s="95"/>
      <c r="OVF190" s="95"/>
      <c r="OVG190" s="95"/>
      <c r="OVH190" s="95"/>
      <c r="OVI190" s="95"/>
      <c r="OVJ190" s="95"/>
      <c r="OVK190" s="95"/>
      <c r="OVL190" s="95"/>
      <c r="OVM190" s="95"/>
      <c r="OVN190" s="95"/>
      <c r="OVO190" s="95"/>
      <c r="OVP190" s="95"/>
      <c r="OVQ190" s="95"/>
      <c r="OVR190" s="95"/>
      <c r="OVS190" s="95"/>
      <c r="OVT190" s="95"/>
      <c r="OVU190" s="95"/>
      <c r="OVV190" s="95"/>
      <c r="OVW190" s="95"/>
      <c r="OVX190" s="95"/>
      <c r="OVY190" s="95"/>
      <c r="OVZ190" s="95"/>
      <c r="OWA190" s="95"/>
      <c r="OWB190" s="95"/>
      <c r="OWC190" s="95"/>
      <c r="OWD190" s="95"/>
      <c r="OWE190" s="95"/>
      <c r="OWF190" s="95"/>
      <c r="OWG190" s="95"/>
      <c r="OWH190" s="95"/>
      <c r="OWI190" s="95"/>
      <c r="OWJ190" s="95"/>
      <c r="OWK190" s="95"/>
      <c r="OWL190" s="95"/>
      <c r="OWM190" s="95"/>
      <c r="OWN190" s="95"/>
      <c r="OWO190" s="95"/>
      <c r="OWP190" s="95"/>
      <c r="OWQ190" s="95"/>
      <c r="OWR190" s="95"/>
      <c r="OWS190" s="95"/>
      <c r="OWT190" s="95"/>
      <c r="OWU190" s="95"/>
      <c r="OWV190" s="95"/>
      <c r="OWW190" s="95"/>
      <c r="OWX190" s="95"/>
      <c r="OWY190" s="95"/>
      <c r="OWZ190" s="95"/>
      <c r="OXA190" s="95"/>
      <c r="OXB190" s="95"/>
      <c r="OXC190" s="95"/>
      <c r="OXD190" s="95"/>
      <c r="OXE190" s="95"/>
      <c r="OXF190" s="95"/>
      <c r="OXG190" s="95"/>
      <c r="OXH190" s="95"/>
      <c r="OXI190" s="95"/>
      <c r="OXJ190" s="95"/>
      <c r="OXK190" s="95"/>
      <c r="OXL190" s="95"/>
      <c r="OXM190" s="95"/>
      <c r="OXN190" s="95"/>
      <c r="OXO190" s="95"/>
      <c r="OXP190" s="95"/>
      <c r="OXQ190" s="95"/>
      <c r="OXR190" s="95"/>
      <c r="OXS190" s="95"/>
      <c r="OXT190" s="95"/>
      <c r="OXU190" s="95"/>
      <c r="OXV190" s="95"/>
      <c r="OXW190" s="95"/>
      <c r="OXX190" s="95"/>
      <c r="OXY190" s="95"/>
      <c r="OXZ190" s="95"/>
      <c r="OYA190" s="95"/>
      <c r="OYB190" s="95"/>
      <c r="OYC190" s="95"/>
      <c r="OYD190" s="95"/>
      <c r="OYE190" s="95"/>
      <c r="OYF190" s="95"/>
      <c r="OYG190" s="95"/>
      <c r="OYH190" s="95"/>
      <c r="OYI190" s="95"/>
      <c r="OYJ190" s="95"/>
      <c r="OYK190" s="95"/>
      <c r="OYL190" s="95"/>
      <c r="OYM190" s="95"/>
      <c r="OYN190" s="95"/>
      <c r="OYO190" s="95"/>
      <c r="OYP190" s="95"/>
      <c r="OYQ190" s="95"/>
      <c r="OYR190" s="95"/>
      <c r="OYS190" s="95"/>
      <c r="OYT190" s="95"/>
      <c r="OYU190" s="95"/>
      <c r="OYV190" s="95"/>
      <c r="OYW190" s="95"/>
      <c r="OYX190" s="95"/>
      <c r="OYY190" s="95"/>
      <c r="OYZ190" s="95"/>
      <c r="OZA190" s="95"/>
      <c r="OZB190" s="95"/>
      <c r="OZC190" s="95"/>
      <c r="OZD190" s="95"/>
      <c r="OZE190" s="95"/>
      <c r="OZF190" s="95"/>
      <c r="OZG190" s="95"/>
      <c r="OZH190" s="95"/>
      <c r="OZI190" s="95"/>
      <c r="OZJ190" s="95"/>
      <c r="OZK190" s="95"/>
      <c r="OZL190" s="95"/>
      <c r="OZM190" s="95"/>
      <c r="OZN190" s="95"/>
      <c r="OZO190" s="95"/>
      <c r="OZP190" s="95"/>
      <c r="OZQ190" s="95"/>
      <c r="OZR190" s="95"/>
      <c r="OZS190" s="95"/>
      <c r="OZT190" s="95"/>
      <c r="OZU190" s="95"/>
      <c r="OZV190" s="95"/>
      <c r="OZW190" s="95"/>
      <c r="OZX190" s="95"/>
      <c r="OZY190" s="95"/>
      <c r="OZZ190" s="95"/>
      <c r="PAA190" s="95"/>
      <c r="PAB190" s="95"/>
      <c r="PAC190" s="95"/>
      <c r="PAD190" s="95"/>
      <c r="PAE190" s="95"/>
      <c r="PAF190" s="95"/>
      <c r="PAG190" s="95"/>
      <c r="PAH190" s="95"/>
      <c r="PAI190" s="95"/>
      <c r="PAJ190" s="95"/>
      <c r="PAK190" s="95"/>
      <c r="PAL190" s="95"/>
      <c r="PAM190" s="95"/>
      <c r="PAN190" s="95"/>
      <c r="PAO190" s="95"/>
      <c r="PAP190" s="95"/>
      <c r="PAQ190" s="95"/>
      <c r="PAR190" s="95"/>
      <c r="PAS190" s="95"/>
      <c r="PAT190" s="95"/>
      <c r="PAU190" s="95"/>
      <c r="PAV190" s="95"/>
      <c r="PAW190" s="95"/>
      <c r="PAX190" s="95"/>
      <c r="PAY190" s="95"/>
      <c r="PAZ190" s="95"/>
      <c r="PBA190" s="95"/>
      <c r="PBB190" s="95"/>
      <c r="PBC190" s="95"/>
      <c r="PBD190" s="95"/>
      <c r="PBE190" s="95"/>
      <c r="PBF190" s="95"/>
      <c r="PBG190" s="95"/>
      <c r="PBH190" s="95"/>
      <c r="PBI190" s="95"/>
      <c r="PBJ190" s="95"/>
      <c r="PBK190" s="95"/>
      <c r="PBL190" s="95"/>
      <c r="PBM190" s="95"/>
      <c r="PBN190" s="95"/>
      <c r="PBO190" s="95"/>
      <c r="PBP190" s="95"/>
      <c r="PBQ190" s="95"/>
      <c r="PBR190" s="95"/>
      <c r="PBS190" s="95"/>
      <c r="PBT190" s="95"/>
      <c r="PBU190" s="95"/>
      <c r="PBV190" s="95"/>
      <c r="PBW190" s="95"/>
      <c r="PBX190" s="95"/>
      <c r="PBY190" s="95"/>
      <c r="PBZ190" s="95"/>
      <c r="PCA190" s="95"/>
      <c r="PCB190" s="95"/>
      <c r="PCC190" s="95"/>
      <c r="PCD190" s="95"/>
      <c r="PCE190" s="95"/>
      <c r="PCF190" s="95"/>
      <c r="PCG190" s="95"/>
      <c r="PCH190" s="95"/>
      <c r="PCI190" s="95"/>
      <c r="PCJ190" s="95"/>
      <c r="PCK190" s="95"/>
      <c r="PCL190" s="95"/>
      <c r="PCM190" s="95"/>
      <c r="PCN190" s="95"/>
      <c r="PCO190" s="95"/>
      <c r="PCP190" s="95"/>
      <c r="PCQ190" s="95"/>
      <c r="PCR190" s="95"/>
      <c r="PCS190" s="95"/>
      <c r="PCT190" s="95"/>
      <c r="PCU190" s="95"/>
      <c r="PCV190" s="95"/>
      <c r="PCW190" s="95"/>
      <c r="PCX190" s="95"/>
      <c r="PCY190" s="95"/>
      <c r="PCZ190" s="95"/>
      <c r="PDA190" s="95"/>
      <c r="PDB190" s="95"/>
      <c r="PDC190" s="95"/>
      <c r="PDD190" s="95"/>
      <c r="PDE190" s="95"/>
      <c r="PDF190" s="95"/>
      <c r="PDG190" s="95"/>
      <c r="PDH190" s="95"/>
      <c r="PDI190" s="95"/>
      <c r="PDJ190" s="95"/>
      <c r="PDK190" s="95"/>
      <c r="PDL190" s="95"/>
      <c r="PDM190" s="95"/>
      <c r="PDN190" s="95"/>
      <c r="PDO190" s="95"/>
      <c r="PDP190" s="95"/>
      <c r="PDQ190" s="95"/>
      <c r="PDR190" s="95"/>
      <c r="PDS190" s="95"/>
      <c r="PDT190" s="95"/>
      <c r="PDU190" s="95"/>
      <c r="PDV190" s="95"/>
      <c r="PDW190" s="95"/>
      <c r="PDX190" s="95"/>
      <c r="PDY190" s="95"/>
      <c r="PDZ190" s="95"/>
      <c r="PEA190" s="95"/>
      <c r="PEB190" s="95"/>
      <c r="PEC190" s="95"/>
      <c r="PED190" s="95"/>
      <c r="PEE190" s="95"/>
      <c r="PEF190" s="95"/>
      <c r="PEG190" s="95"/>
      <c r="PEH190" s="95"/>
      <c r="PEI190" s="95"/>
      <c r="PEJ190" s="95"/>
      <c r="PEK190" s="95"/>
      <c r="PEL190" s="95"/>
      <c r="PEM190" s="95"/>
      <c r="PEN190" s="95"/>
      <c r="PEO190" s="95"/>
      <c r="PEP190" s="95"/>
      <c r="PEQ190" s="95"/>
      <c r="PER190" s="95"/>
      <c r="PES190" s="95"/>
      <c r="PET190" s="95"/>
      <c r="PEU190" s="95"/>
      <c r="PEV190" s="95"/>
      <c r="PEW190" s="95"/>
      <c r="PEX190" s="95"/>
      <c r="PEY190" s="95"/>
      <c r="PEZ190" s="95"/>
      <c r="PFA190" s="95"/>
      <c r="PFB190" s="95"/>
      <c r="PFC190" s="95"/>
      <c r="PFD190" s="95"/>
      <c r="PFE190" s="95"/>
      <c r="PFF190" s="95"/>
      <c r="PFG190" s="95"/>
      <c r="PFH190" s="95"/>
      <c r="PFI190" s="95"/>
      <c r="PFJ190" s="95"/>
      <c r="PFK190" s="95"/>
      <c r="PFL190" s="95"/>
      <c r="PFM190" s="95"/>
      <c r="PFN190" s="95"/>
      <c r="PFO190" s="95"/>
      <c r="PFP190" s="95"/>
      <c r="PFQ190" s="95"/>
      <c r="PFR190" s="95"/>
      <c r="PFS190" s="95"/>
      <c r="PFT190" s="95"/>
      <c r="PFU190" s="95"/>
      <c r="PFV190" s="95"/>
      <c r="PFW190" s="95"/>
      <c r="PFX190" s="95"/>
      <c r="PFY190" s="95"/>
      <c r="PFZ190" s="95"/>
      <c r="PGA190" s="95"/>
      <c r="PGB190" s="95"/>
      <c r="PGC190" s="95"/>
      <c r="PGD190" s="95"/>
      <c r="PGE190" s="95"/>
      <c r="PGF190" s="95"/>
      <c r="PGG190" s="95"/>
      <c r="PGH190" s="95"/>
      <c r="PGI190" s="95"/>
      <c r="PGJ190" s="95"/>
      <c r="PGK190" s="95"/>
      <c r="PGL190" s="95"/>
      <c r="PGM190" s="95"/>
      <c r="PGN190" s="95"/>
      <c r="PGO190" s="95"/>
      <c r="PGP190" s="95"/>
      <c r="PGQ190" s="95"/>
      <c r="PGR190" s="95"/>
      <c r="PGS190" s="95"/>
      <c r="PGT190" s="95"/>
      <c r="PGU190" s="95"/>
      <c r="PGV190" s="95"/>
      <c r="PGW190" s="95"/>
      <c r="PGX190" s="95"/>
      <c r="PGY190" s="95"/>
      <c r="PGZ190" s="95"/>
      <c r="PHA190" s="95"/>
      <c r="PHB190" s="95"/>
      <c r="PHC190" s="95"/>
      <c r="PHD190" s="95"/>
      <c r="PHE190" s="95"/>
      <c r="PHF190" s="95"/>
      <c r="PHG190" s="95"/>
      <c r="PHH190" s="95"/>
      <c r="PHI190" s="95"/>
      <c r="PHJ190" s="95"/>
      <c r="PHK190" s="95"/>
      <c r="PHL190" s="95"/>
      <c r="PHM190" s="95"/>
      <c r="PHN190" s="95"/>
      <c r="PHO190" s="95"/>
      <c r="PHP190" s="95"/>
      <c r="PHQ190" s="95"/>
      <c r="PHR190" s="95"/>
      <c r="PHS190" s="95"/>
      <c r="PHT190" s="95"/>
      <c r="PHU190" s="95"/>
      <c r="PHV190" s="95"/>
      <c r="PHW190" s="95"/>
      <c r="PHX190" s="95"/>
      <c r="PHY190" s="95"/>
      <c r="PHZ190" s="95"/>
      <c r="PIA190" s="95"/>
      <c r="PIB190" s="95"/>
      <c r="PIC190" s="95"/>
      <c r="PID190" s="95"/>
      <c r="PIE190" s="95"/>
      <c r="PIF190" s="95"/>
      <c r="PIG190" s="95"/>
      <c r="PIH190" s="95"/>
      <c r="PII190" s="95"/>
      <c r="PIJ190" s="95"/>
      <c r="PIK190" s="95"/>
      <c r="PIL190" s="95"/>
      <c r="PIM190" s="95"/>
      <c r="PIN190" s="95"/>
      <c r="PIO190" s="95"/>
      <c r="PIP190" s="95"/>
      <c r="PIQ190" s="95"/>
      <c r="PIR190" s="95"/>
      <c r="PIS190" s="95"/>
      <c r="PIT190" s="95"/>
      <c r="PIU190" s="95"/>
      <c r="PIV190" s="95"/>
      <c r="PIW190" s="95"/>
      <c r="PIX190" s="95"/>
      <c r="PIY190" s="95"/>
      <c r="PIZ190" s="95"/>
      <c r="PJA190" s="95"/>
      <c r="PJB190" s="95"/>
      <c r="PJC190" s="95"/>
      <c r="PJD190" s="95"/>
      <c r="PJE190" s="95"/>
      <c r="PJF190" s="95"/>
      <c r="PJG190" s="95"/>
      <c r="PJH190" s="95"/>
      <c r="PJI190" s="95"/>
      <c r="PJJ190" s="95"/>
      <c r="PJK190" s="95"/>
      <c r="PJL190" s="95"/>
      <c r="PJM190" s="95"/>
      <c r="PJN190" s="95"/>
      <c r="PJO190" s="95"/>
      <c r="PJP190" s="95"/>
      <c r="PJQ190" s="95"/>
      <c r="PJR190" s="95"/>
      <c r="PJS190" s="95"/>
      <c r="PJT190" s="95"/>
      <c r="PJU190" s="95"/>
      <c r="PJV190" s="95"/>
      <c r="PJW190" s="95"/>
      <c r="PJX190" s="95"/>
      <c r="PJY190" s="95"/>
      <c r="PJZ190" s="95"/>
      <c r="PKA190" s="95"/>
      <c r="PKB190" s="95"/>
      <c r="PKC190" s="95"/>
      <c r="PKD190" s="95"/>
      <c r="PKE190" s="95"/>
      <c r="PKF190" s="95"/>
      <c r="PKG190" s="95"/>
      <c r="PKH190" s="95"/>
      <c r="PKI190" s="95"/>
      <c r="PKJ190" s="95"/>
      <c r="PKK190" s="95"/>
      <c r="PKL190" s="95"/>
      <c r="PKM190" s="95"/>
      <c r="PKN190" s="95"/>
      <c r="PKO190" s="95"/>
      <c r="PKP190" s="95"/>
      <c r="PKQ190" s="95"/>
      <c r="PKR190" s="95"/>
      <c r="PKS190" s="95"/>
      <c r="PKT190" s="95"/>
      <c r="PKU190" s="95"/>
      <c r="PKV190" s="95"/>
      <c r="PKW190" s="95"/>
      <c r="PKX190" s="95"/>
      <c r="PKY190" s="95"/>
      <c r="PKZ190" s="95"/>
      <c r="PLA190" s="95"/>
      <c r="PLB190" s="95"/>
      <c r="PLC190" s="95"/>
      <c r="PLD190" s="95"/>
      <c r="PLE190" s="95"/>
      <c r="PLF190" s="95"/>
      <c r="PLG190" s="95"/>
      <c r="PLH190" s="95"/>
      <c r="PLI190" s="95"/>
      <c r="PLJ190" s="95"/>
      <c r="PLK190" s="95"/>
      <c r="PLL190" s="95"/>
      <c r="PLM190" s="95"/>
      <c r="PLN190" s="95"/>
      <c r="PLO190" s="95"/>
      <c r="PLP190" s="95"/>
      <c r="PLQ190" s="95"/>
      <c r="PLR190" s="95"/>
      <c r="PLS190" s="95"/>
      <c r="PLT190" s="95"/>
      <c r="PLU190" s="95"/>
      <c r="PLV190" s="95"/>
      <c r="PLW190" s="95"/>
      <c r="PLX190" s="95"/>
      <c r="PLY190" s="95"/>
      <c r="PLZ190" s="95"/>
      <c r="PMA190" s="95"/>
      <c r="PMB190" s="95"/>
      <c r="PMC190" s="95"/>
      <c r="PMD190" s="95"/>
      <c r="PME190" s="95"/>
      <c r="PMF190" s="95"/>
      <c r="PMG190" s="95"/>
      <c r="PMH190" s="95"/>
      <c r="PMI190" s="95"/>
      <c r="PMJ190" s="95"/>
      <c r="PMK190" s="95"/>
      <c r="PML190" s="95"/>
      <c r="PMM190" s="95"/>
      <c r="PMN190" s="95"/>
      <c r="PMO190" s="95"/>
      <c r="PMP190" s="95"/>
      <c r="PMQ190" s="95"/>
      <c r="PMR190" s="95"/>
      <c r="PMS190" s="95"/>
      <c r="PMT190" s="95"/>
      <c r="PMU190" s="95"/>
      <c r="PMV190" s="95"/>
      <c r="PMW190" s="95"/>
      <c r="PMX190" s="95"/>
      <c r="PMY190" s="95"/>
      <c r="PMZ190" s="95"/>
      <c r="PNA190" s="95"/>
      <c r="PNB190" s="95"/>
      <c r="PNC190" s="95"/>
      <c r="PND190" s="95"/>
      <c r="PNE190" s="95"/>
      <c r="PNF190" s="95"/>
      <c r="PNG190" s="95"/>
      <c r="PNH190" s="95"/>
      <c r="PNI190" s="95"/>
      <c r="PNJ190" s="95"/>
      <c r="PNK190" s="95"/>
      <c r="PNL190" s="95"/>
      <c r="PNM190" s="95"/>
      <c r="PNN190" s="95"/>
      <c r="PNO190" s="95"/>
      <c r="PNP190" s="95"/>
      <c r="PNQ190" s="95"/>
      <c r="PNR190" s="95"/>
      <c r="PNS190" s="95"/>
      <c r="PNT190" s="95"/>
      <c r="PNU190" s="95"/>
      <c r="PNV190" s="95"/>
      <c r="PNW190" s="95"/>
      <c r="PNX190" s="95"/>
      <c r="PNY190" s="95"/>
      <c r="PNZ190" s="95"/>
      <c r="POA190" s="95"/>
      <c r="POB190" s="95"/>
      <c r="POC190" s="95"/>
      <c r="POD190" s="95"/>
      <c r="POE190" s="95"/>
      <c r="POF190" s="95"/>
      <c r="POG190" s="95"/>
      <c r="POH190" s="95"/>
      <c r="POI190" s="95"/>
      <c r="POJ190" s="95"/>
      <c r="POK190" s="95"/>
      <c r="POL190" s="95"/>
      <c r="POM190" s="95"/>
      <c r="PON190" s="95"/>
      <c r="POO190" s="95"/>
      <c r="POP190" s="95"/>
      <c r="POQ190" s="95"/>
      <c r="POR190" s="95"/>
      <c r="POS190" s="95"/>
      <c r="POT190" s="95"/>
      <c r="POU190" s="95"/>
      <c r="POV190" s="95"/>
      <c r="POW190" s="95"/>
      <c r="POX190" s="95"/>
      <c r="POY190" s="95"/>
      <c r="POZ190" s="95"/>
      <c r="PPA190" s="95"/>
      <c r="PPB190" s="95"/>
      <c r="PPC190" s="95"/>
      <c r="PPD190" s="95"/>
      <c r="PPE190" s="95"/>
      <c r="PPF190" s="95"/>
      <c r="PPG190" s="95"/>
      <c r="PPH190" s="95"/>
      <c r="PPI190" s="95"/>
      <c r="PPJ190" s="95"/>
      <c r="PPK190" s="95"/>
      <c r="PPL190" s="95"/>
      <c r="PPM190" s="95"/>
      <c r="PPN190" s="95"/>
      <c r="PPO190" s="95"/>
      <c r="PPP190" s="95"/>
      <c r="PPQ190" s="95"/>
      <c r="PPR190" s="95"/>
      <c r="PPS190" s="95"/>
      <c r="PPT190" s="95"/>
      <c r="PPU190" s="95"/>
      <c r="PPV190" s="95"/>
      <c r="PPW190" s="95"/>
      <c r="PPX190" s="95"/>
      <c r="PPY190" s="95"/>
      <c r="PPZ190" s="95"/>
      <c r="PQA190" s="95"/>
      <c r="PQB190" s="95"/>
      <c r="PQC190" s="95"/>
      <c r="PQD190" s="95"/>
      <c r="PQE190" s="95"/>
      <c r="PQF190" s="95"/>
      <c r="PQG190" s="95"/>
      <c r="PQH190" s="95"/>
      <c r="PQI190" s="95"/>
      <c r="PQJ190" s="95"/>
      <c r="PQK190" s="95"/>
      <c r="PQL190" s="95"/>
      <c r="PQM190" s="95"/>
      <c r="PQN190" s="95"/>
      <c r="PQO190" s="95"/>
      <c r="PQP190" s="95"/>
      <c r="PQQ190" s="95"/>
      <c r="PQR190" s="95"/>
      <c r="PQS190" s="95"/>
      <c r="PQT190" s="95"/>
      <c r="PQU190" s="95"/>
      <c r="PQV190" s="95"/>
      <c r="PQW190" s="95"/>
      <c r="PQX190" s="95"/>
      <c r="PQY190" s="95"/>
      <c r="PQZ190" s="95"/>
      <c r="PRA190" s="95"/>
      <c r="PRB190" s="95"/>
      <c r="PRC190" s="95"/>
      <c r="PRD190" s="95"/>
      <c r="PRE190" s="95"/>
      <c r="PRF190" s="95"/>
      <c r="PRG190" s="95"/>
      <c r="PRH190" s="95"/>
      <c r="PRI190" s="95"/>
      <c r="PRJ190" s="95"/>
      <c r="PRK190" s="95"/>
      <c r="PRL190" s="95"/>
      <c r="PRM190" s="95"/>
      <c r="PRN190" s="95"/>
      <c r="PRO190" s="95"/>
      <c r="PRP190" s="95"/>
      <c r="PRQ190" s="95"/>
      <c r="PRR190" s="95"/>
      <c r="PRS190" s="95"/>
      <c r="PRT190" s="95"/>
      <c r="PRU190" s="95"/>
      <c r="PRV190" s="95"/>
      <c r="PRW190" s="95"/>
      <c r="PRX190" s="95"/>
      <c r="PRY190" s="95"/>
      <c r="PRZ190" s="95"/>
      <c r="PSA190" s="95"/>
      <c r="PSB190" s="95"/>
      <c r="PSC190" s="95"/>
      <c r="PSD190" s="95"/>
      <c r="PSE190" s="95"/>
      <c r="PSF190" s="95"/>
      <c r="PSG190" s="95"/>
      <c r="PSH190" s="95"/>
      <c r="PSI190" s="95"/>
      <c r="PSJ190" s="95"/>
      <c r="PSK190" s="95"/>
      <c r="PSL190" s="95"/>
      <c r="PSM190" s="95"/>
      <c r="PSN190" s="95"/>
      <c r="PSO190" s="95"/>
      <c r="PSP190" s="95"/>
      <c r="PSQ190" s="95"/>
      <c r="PSR190" s="95"/>
      <c r="PSS190" s="95"/>
      <c r="PST190" s="95"/>
      <c r="PSU190" s="95"/>
      <c r="PSV190" s="95"/>
      <c r="PSW190" s="95"/>
      <c r="PSX190" s="95"/>
      <c r="PSY190" s="95"/>
      <c r="PSZ190" s="95"/>
      <c r="PTA190" s="95"/>
      <c r="PTB190" s="95"/>
      <c r="PTC190" s="95"/>
      <c r="PTD190" s="95"/>
      <c r="PTE190" s="95"/>
      <c r="PTF190" s="95"/>
      <c r="PTG190" s="95"/>
      <c r="PTH190" s="95"/>
      <c r="PTI190" s="95"/>
      <c r="PTJ190" s="95"/>
      <c r="PTK190" s="95"/>
      <c r="PTL190" s="95"/>
      <c r="PTM190" s="95"/>
      <c r="PTN190" s="95"/>
      <c r="PTO190" s="95"/>
      <c r="PTP190" s="95"/>
      <c r="PTQ190" s="95"/>
      <c r="PTR190" s="95"/>
      <c r="PTS190" s="95"/>
      <c r="PTT190" s="95"/>
      <c r="PTU190" s="95"/>
      <c r="PTV190" s="95"/>
      <c r="PTW190" s="95"/>
      <c r="PTX190" s="95"/>
      <c r="PTY190" s="95"/>
      <c r="PTZ190" s="95"/>
      <c r="PUA190" s="95"/>
      <c r="PUB190" s="95"/>
      <c r="PUC190" s="95"/>
      <c r="PUD190" s="95"/>
      <c r="PUE190" s="95"/>
      <c r="PUF190" s="95"/>
      <c r="PUG190" s="95"/>
      <c r="PUH190" s="95"/>
      <c r="PUI190" s="95"/>
      <c r="PUJ190" s="95"/>
      <c r="PUK190" s="95"/>
      <c r="PUL190" s="95"/>
      <c r="PUM190" s="95"/>
      <c r="PUN190" s="95"/>
      <c r="PUO190" s="95"/>
      <c r="PUP190" s="95"/>
      <c r="PUQ190" s="95"/>
      <c r="PUR190" s="95"/>
      <c r="PUS190" s="95"/>
      <c r="PUT190" s="95"/>
      <c r="PUU190" s="95"/>
      <c r="PUV190" s="95"/>
      <c r="PUW190" s="95"/>
      <c r="PUX190" s="95"/>
      <c r="PUY190" s="95"/>
      <c r="PUZ190" s="95"/>
      <c r="PVA190" s="95"/>
      <c r="PVB190" s="95"/>
      <c r="PVC190" s="95"/>
      <c r="PVD190" s="95"/>
      <c r="PVE190" s="95"/>
      <c r="PVF190" s="95"/>
      <c r="PVG190" s="95"/>
      <c r="PVH190" s="95"/>
      <c r="PVI190" s="95"/>
      <c r="PVJ190" s="95"/>
      <c r="PVK190" s="95"/>
      <c r="PVL190" s="95"/>
      <c r="PVM190" s="95"/>
      <c r="PVN190" s="95"/>
      <c r="PVO190" s="95"/>
      <c r="PVP190" s="95"/>
      <c r="PVQ190" s="95"/>
      <c r="PVR190" s="95"/>
      <c r="PVS190" s="95"/>
      <c r="PVT190" s="95"/>
      <c r="PVU190" s="95"/>
      <c r="PVV190" s="95"/>
      <c r="PVW190" s="95"/>
      <c r="PVX190" s="95"/>
      <c r="PVY190" s="95"/>
      <c r="PVZ190" s="95"/>
      <c r="PWA190" s="95"/>
      <c r="PWB190" s="95"/>
      <c r="PWC190" s="95"/>
      <c r="PWD190" s="95"/>
      <c r="PWE190" s="95"/>
      <c r="PWF190" s="95"/>
      <c r="PWG190" s="95"/>
      <c r="PWH190" s="95"/>
      <c r="PWI190" s="95"/>
      <c r="PWJ190" s="95"/>
      <c r="PWK190" s="95"/>
      <c r="PWL190" s="95"/>
      <c r="PWM190" s="95"/>
      <c r="PWN190" s="95"/>
      <c r="PWO190" s="95"/>
      <c r="PWP190" s="95"/>
      <c r="PWQ190" s="95"/>
      <c r="PWR190" s="95"/>
      <c r="PWS190" s="95"/>
      <c r="PWT190" s="95"/>
      <c r="PWU190" s="95"/>
      <c r="PWV190" s="95"/>
      <c r="PWW190" s="95"/>
      <c r="PWX190" s="95"/>
      <c r="PWY190" s="95"/>
      <c r="PWZ190" s="95"/>
      <c r="PXA190" s="95"/>
      <c r="PXB190" s="95"/>
      <c r="PXC190" s="95"/>
      <c r="PXD190" s="95"/>
      <c r="PXE190" s="95"/>
      <c r="PXF190" s="95"/>
      <c r="PXG190" s="95"/>
      <c r="PXH190" s="95"/>
      <c r="PXI190" s="95"/>
      <c r="PXJ190" s="95"/>
      <c r="PXK190" s="95"/>
      <c r="PXL190" s="95"/>
      <c r="PXM190" s="95"/>
      <c r="PXN190" s="95"/>
      <c r="PXO190" s="95"/>
      <c r="PXP190" s="95"/>
      <c r="PXQ190" s="95"/>
      <c r="PXR190" s="95"/>
      <c r="PXS190" s="95"/>
      <c r="PXT190" s="95"/>
      <c r="PXU190" s="95"/>
      <c r="PXV190" s="95"/>
      <c r="PXW190" s="95"/>
      <c r="PXX190" s="95"/>
      <c r="PXY190" s="95"/>
      <c r="PXZ190" s="95"/>
      <c r="PYA190" s="95"/>
      <c r="PYB190" s="95"/>
      <c r="PYC190" s="95"/>
      <c r="PYD190" s="95"/>
      <c r="PYE190" s="95"/>
      <c r="PYF190" s="95"/>
      <c r="PYG190" s="95"/>
      <c r="PYH190" s="95"/>
      <c r="PYI190" s="95"/>
      <c r="PYJ190" s="95"/>
      <c r="PYK190" s="95"/>
      <c r="PYL190" s="95"/>
      <c r="PYM190" s="95"/>
      <c r="PYN190" s="95"/>
      <c r="PYO190" s="95"/>
      <c r="PYP190" s="95"/>
      <c r="PYQ190" s="95"/>
      <c r="PYR190" s="95"/>
      <c r="PYS190" s="95"/>
      <c r="PYT190" s="95"/>
      <c r="PYU190" s="95"/>
      <c r="PYV190" s="95"/>
      <c r="PYW190" s="95"/>
      <c r="PYX190" s="95"/>
      <c r="PYY190" s="95"/>
      <c r="PYZ190" s="95"/>
      <c r="PZA190" s="95"/>
      <c r="PZB190" s="95"/>
      <c r="PZC190" s="95"/>
      <c r="PZD190" s="95"/>
      <c r="PZE190" s="95"/>
      <c r="PZF190" s="95"/>
      <c r="PZG190" s="95"/>
      <c r="PZH190" s="95"/>
      <c r="PZI190" s="95"/>
      <c r="PZJ190" s="95"/>
      <c r="PZK190" s="95"/>
      <c r="PZL190" s="95"/>
      <c r="PZM190" s="95"/>
      <c r="PZN190" s="95"/>
      <c r="PZO190" s="95"/>
      <c r="PZP190" s="95"/>
      <c r="PZQ190" s="95"/>
      <c r="PZR190" s="95"/>
      <c r="PZS190" s="95"/>
      <c r="PZT190" s="95"/>
      <c r="PZU190" s="95"/>
      <c r="PZV190" s="95"/>
      <c r="PZW190" s="95"/>
      <c r="PZX190" s="95"/>
      <c r="PZY190" s="95"/>
      <c r="PZZ190" s="95"/>
      <c r="QAA190" s="95"/>
      <c r="QAB190" s="95"/>
      <c r="QAC190" s="95"/>
      <c r="QAD190" s="95"/>
      <c r="QAE190" s="95"/>
      <c r="QAF190" s="95"/>
      <c r="QAG190" s="95"/>
      <c r="QAH190" s="95"/>
      <c r="QAI190" s="95"/>
      <c r="QAJ190" s="95"/>
      <c r="QAK190" s="95"/>
      <c r="QAL190" s="95"/>
      <c r="QAM190" s="95"/>
      <c r="QAN190" s="95"/>
      <c r="QAO190" s="95"/>
      <c r="QAP190" s="95"/>
      <c r="QAQ190" s="95"/>
      <c r="QAR190" s="95"/>
      <c r="QAS190" s="95"/>
      <c r="QAT190" s="95"/>
      <c r="QAU190" s="95"/>
      <c r="QAV190" s="95"/>
      <c r="QAW190" s="95"/>
      <c r="QAX190" s="95"/>
      <c r="QAY190" s="95"/>
      <c r="QAZ190" s="95"/>
      <c r="QBA190" s="95"/>
      <c r="QBB190" s="95"/>
      <c r="QBC190" s="95"/>
      <c r="QBD190" s="95"/>
      <c r="QBE190" s="95"/>
      <c r="QBF190" s="95"/>
      <c r="QBG190" s="95"/>
      <c r="QBH190" s="95"/>
      <c r="QBI190" s="95"/>
      <c r="QBJ190" s="95"/>
      <c r="QBK190" s="95"/>
      <c r="QBL190" s="95"/>
      <c r="QBM190" s="95"/>
      <c r="QBN190" s="95"/>
      <c r="QBO190" s="95"/>
      <c r="QBP190" s="95"/>
      <c r="QBQ190" s="95"/>
      <c r="QBR190" s="95"/>
      <c r="QBS190" s="95"/>
      <c r="QBT190" s="95"/>
      <c r="QBU190" s="95"/>
      <c r="QBV190" s="95"/>
      <c r="QBW190" s="95"/>
      <c r="QBX190" s="95"/>
      <c r="QBY190" s="95"/>
      <c r="QBZ190" s="95"/>
      <c r="QCA190" s="95"/>
      <c r="QCB190" s="95"/>
      <c r="QCC190" s="95"/>
      <c r="QCD190" s="95"/>
      <c r="QCE190" s="95"/>
      <c r="QCF190" s="95"/>
      <c r="QCG190" s="95"/>
      <c r="QCH190" s="95"/>
      <c r="QCI190" s="95"/>
      <c r="QCJ190" s="95"/>
      <c r="QCK190" s="95"/>
      <c r="QCL190" s="95"/>
      <c r="QCM190" s="95"/>
      <c r="QCN190" s="95"/>
      <c r="QCO190" s="95"/>
      <c r="QCP190" s="95"/>
      <c r="QCQ190" s="95"/>
      <c r="QCR190" s="95"/>
      <c r="QCS190" s="95"/>
      <c r="QCT190" s="95"/>
      <c r="QCU190" s="95"/>
      <c r="QCV190" s="95"/>
      <c r="QCW190" s="95"/>
      <c r="QCX190" s="95"/>
      <c r="QCY190" s="95"/>
      <c r="QCZ190" s="95"/>
      <c r="QDA190" s="95"/>
      <c r="QDB190" s="95"/>
      <c r="QDC190" s="95"/>
      <c r="QDD190" s="95"/>
      <c r="QDE190" s="95"/>
      <c r="QDF190" s="95"/>
      <c r="QDG190" s="95"/>
      <c r="QDH190" s="95"/>
      <c r="QDI190" s="95"/>
      <c r="QDJ190" s="95"/>
      <c r="QDK190" s="95"/>
      <c r="QDL190" s="95"/>
      <c r="QDM190" s="95"/>
      <c r="QDN190" s="95"/>
      <c r="QDO190" s="95"/>
      <c r="QDP190" s="95"/>
      <c r="QDQ190" s="95"/>
      <c r="QDR190" s="95"/>
      <c r="QDS190" s="95"/>
      <c r="QDT190" s="95"/>
      <c r="QDU190" s="95"/>
      <c r="QDV190" s="95"/>
      <c r="QDW190" s="95"/>
      <c r="QDX190" s="95"/>
      <c r="QDY190" s="95"/>
      <c r="QDZ190" s="95"/>
      <c r="QEA190" s="95"/>
      <c r="QEB190" s="95"/>
      <c r="QEC190" s="95"/>
      <c r="QED190" s="95"/>
      <c r="QEE190" s="95"/>
      <c r="QEF190" s="95"/>
      <c r="QEG190" s="95"/>
      <c r="QEH190" s="95"/>
      <c r="QEI190" s="95"/>
      <c r="QEJ190" s="95"/>
      <c r="QEK190" s="95"/>
      <c r="QEL190" s="95"/>
      <c r="QEM190" s="95"/>
      <c r="QEN190" s="95"/>
      <c r="QEO190" s="95"/>
      <c r="QEP190" s="95"/>
      <c r="QEQ190" s="95"/>
      <c r="QER190" s="95"/>
      <c r="QES190" s="95"/>
      <c r="QET190" s="95"/>
      <c r="QEU190" s="95"/>
      <c r="QEV190" s="95"/>
      <c r="QEW190" s="95"/>
      <c r="QEX190" s="95"/>
      <c r="QEY190" s="95"/>
      <c r="QEZ190" s="95"/>
      <c r="QFA190" s="95"/>
      <c r="QFB190" s="95"/>
      <c r="QFC190" s="95"/>
      <c r="QFD190" s="95"/>
      <c r="QFE190" s="95"/>
      <c r="QFF190" s="95"/>
      <c r="QFG190" s="95"/>
      <c r="QFH190" s="95"/>
      <c r="QFI190" s="95"/>
      <c r="QFJ190" s="95"/>
      <c r="QFK190" s="95"/>
      <c r="QFL190" s="95"/>
      <c r="QFM190" s="95"/>
      <c r="QFN190" s="95"/>
      <c r="QFO190" s="95"/>
      <c r="QFP190" s="95"/>
      <c r="QFQ190" s="95"/>
      <c r="QFR190" s="95"/>
      <c r="QFS190" s="95"/>
      <c r="QFT190" s="95"/>
      <c r="QFU190" s="95"/>
      <c r="QFV190" s="95"/>
      <c r="QFW190" s="95"/>
      <c r="QFX190" s="95"/>
      <c r="QFY190" s="95"/>
      <c r="QFZ190" s="95"/>
      <c r="QGA190" s="95"/>
      <c r="QGB190" s="95"/>
      <c r="QGC190" s="95"/>
      <c r="QGD190" s="95"/>
      <c r="QGE190" s="95"/>
      <c r="QGF190" s="95"/>
      <c r="QGG190" s="95"/>
      <c r="QGH190" s="95"/>
      <c r="QGI190" s="95"/>
      <c r="QGJ190" s="95"/>
      <c r="QGK190" s="95"/>
      <c r="QGL190" s="95"/>
      <c r="QGM190" s="95"/>
      <c r="QGN190" s="95"/>
      <c r="QGO190" s="95"/>
      <c r="QGP190" s="95"/>
      <c r="QGQ190" s="95"/>
      <c r="QGR190" s="95"/>
      <c r="QGS190" s="95"/>
      <c r="QGT190" s="95"/>
      <c r="QGU190" s="95"/>
      <c r="QGV190" s="95"/>
      <c r="QGW190" s="95"/>
      <c r="QGX190" s="95"/>
      <c r="QGY190" s="95"/>
      <c r="QGZ190" s="95"/>
      <c r="QHA190" s="95"/>
      <c r="QHB190" s="95"/>
      <c r="QHC190" s="95"/>
      <c r="QHD190" s="95"/>
      <c r="QHE190" s="95"/>
      <c r="QHF190" s="95"/>
      <c r="QHG190" s="95"/>
      <c r="QHH190" s="95"/>
      <c r="QHI190" s="95"/>
      <c r="QHJ190" s="95"/>
      <c r="QHK190" s="95"/>
      <c r="QHL190" s="95"/>
      <c r="QHM190" s="95"/>
      <c r="QHN190" s="95"/>
      <c r="QHO190" s="95"/>
      <c r="QHP190" s="95"/>
      <c r="QHQ190" s="95"/>
      <c r="QHR190" s="95"/>
      <c r="QHS190" s="95"/>
      <c r="QHT190" s="95"/>
      <c r="QHU190" s="95"/>
      <c r="QHV190" s="95"/>
      <c r="QHW190" s="95"/>
      <c r="QHX190" s="95"/>
      <c r="QHY190" s="95"/>
      <c r="QHZ190" s="95"/>
      <c r="QIA190" s="95"/>
      <c r="QIB190" s="95"/>
      <c r="QIC190" s="95"/>
      <c r="QID190" s="95"/>
      <c r="QIE190" s="95"/>
      <c r="QIF190" s="95"/>
      <c r="QIG190" s="95"/>
      <c r="QIH190" s="95"/>
      <c r="QII190" s="95"/>
      <c r="QIJ190" s="95"/>
      <c r="QIK190" s="95"/>
      <c r="QIL190" s="95"/>
      <c r="QIM190" s="95"/>
      <c r="QIN190" s="95"/>
      <c r="QIO190" s="95"/>
      <c r="QIP190" s="95"/>
      <c r="QIQ190" s="95"/>
      <c r="QIR190" s="95"/>
      <c r="QIS190" s="95"/>
      <c r="QIT190" s="95"/>
      <c r="QIU190" s="95"/>
      <c r="QIV190" s="95"/>
      <c r="QIW190" s="95"/>
      <c r="QIX190" s="95"/>
      <c r="QIY190" s="95"/>
      <c r="QIZ190" s="95"/>
      <c r="QJA190" s="95"/>
      <c r="QJB190" s="95"/>
      <c r="QJC190" s="95"/>
      <c r="QJD190" s="95"/>
      <c r="QJE190" s="95"/>
      <c r="QJF190" s="95"/>
      <c r="QJG190" s="95"/>
      <c r="QJH190" s="95"/>
      <c r="QJI190" s="95"/>
      <c r="QJJ190" s="95"/>
      <c r="QJK190" s="95"/>
      <c r="QJL190" s="95"/>
      <c r="QJM190" s="95"/>
      <c r="QJN190" s="95"/>
      <c r="QJO190" s="95"/>
      <c r="QJP190" s="95"/>
      <c r="QJQ190" s="95"/>
      <c r="QJR190" s="95"/>
      <c r="QJS190" s="95"/>
      <c r="QJT190" s="95"/>
      <c r="QJU190" s="95"/>
      <c r="QJV190" s="95"/>
      <c r="QJW190" s="95"/>
      <c r="QJX190" s="95"/>
      <c r="QJY190" s="95"/>
      <c r="QJZ190" s="95"/>
      <c r="QKA190" s="95"/>
      <c r="QKB190" s="95"/>
      <c r="QKC190" s="95"/>
      <c r="QKD190" s="95"/>
      <c r="QKE190" s="95"/>
      <c r="QKF190" s="95"/>
      <c r="QKG190" s="95"/>
      <c r="QKH190" s="95"/>
      <c r="QKI190" s="95"/>
      <c r="QKJ190" s="95"/>
      <c r="QKK190" s="95"/>
      <c r="QKL190" s="95"/>
      <c r="QKM190" s="95"/>
      <c r="QKN190" s="95"/>
      <c r="QKO190" s="95"/>
      <c r="QKP190" s="95"/>
      <c r="QKQ190" s="95"/>
      <c r="QKR190" s="95"/>
      <c r="QKS190" s="95"/>
      <c r="QKT190" s="95"/>
      <c r="QKU190" s="95"/>
      <c r="QKV190" s="95"/>
      <c r="QKW190" s="95"/>
      <c r="QKX190" s="95"/>
      <c r="QKY190" s="95"/>
      <c r="QKZ190" s="95"/>
      <c r="QLA190" s="95"/>
      <c r="QLB190" s="95"/>
      <c r="QLC190" s="95"/>
      <c r="QLD190" s="95"/>
      <c r="QLE190" s="95"/>
      <c r="QLF190" s="95"/>
      <c r="QLG190" s="95"/>
      <c r="QLH190" s="95"/>
      <c r="QLI190" s="95"/>
      <c r="QLJ190" s="95"/>
      <c r="QLK190" s="95"/>
      <c r="QLL190" s="95"/>
      <c r="QLM190" s="95"/>
      <c r="QLN190" s="95"/>
      <c r="QLO190" s="95"/>
      <c r="QLP190" s="95"/>
      <c r="QLQ190" s="95"/>
      <c r="QLR190" s="95"/>
      <c r="QLS190" s="95"/>
      <c r="QLT190" s="95"/>
      <c r="QLU190" s="95"/>
      <c r="QLV190" s="95"/>
      <c r="QLW190" s="95"/>
      <c r="QLX190" s="95"/>
      <c r="QLY190" s="95"/>
      <c r="QLZ190" s="95"/>
      <c r="QMA190" s="95"/>
      <c r="QMB190" s="95"/>
      <c r="QMC190" s="95"/>
      <c r="QMD190" s="95"/>
      <c r="QME190" s="95"/>
      <c r="QMF190" s="95"/>
      <c r="QMG190" s="95"/>
      <c r="QMH190" s="95"/>
      <c r="QMI190" s="95"/>
      <c r="QMJ190" s="95"/>
      <c r="QMK190" s="95"/>
      <c r="QML190" s="95"/>
      <c r="QMM190" s="95"/>
      <c r="QMN190" s="95"/>
      <c r="QMO190" s="95"/>
      <c r="QMP190" s="95"/>
      <c r="QMQ190" s="95"/>
      <c r="QMR190" s="95"/>
      <c r="QMS190" s="95"/>
      <c r="QMT190" s="95"/>
      <c r="QMU190" s="95"/>
      <c r="QMV190" s="95"/>
      <c r="QMW190" s="95"/>
      <c r="QMX190" s="95"/>
      <c r="QMY190" s="95"/>
      <c r="QMZ190" s="95"/>
      <c r="QNA190" s="95"/>
      <c r="QNB190" s="95"/>
      <c r="QNC190" s="95"/>
      <c r="QND190" s="95"/>
      <c r="QNE190" s="95"/>
      <c r="QNF190" s="95"/>
      <c r="QNG190" s="95"/>
      <c r="QNH190" s="95"/>
      <c r="QNI190" s="95"/>
      <c r="QNJ190" s="95"/>
      <c r="QNK190" s="95"/>
      <c r="QNL190" s="95"/>
      <c r="QNM190" s="95"/>
      <c r="QNN190" s="95"/>
      <c r="QNO190" s="95"/>
      <c r="QNP190" s="95"/>
      <c r="QNQ190" s="95"/>
      <c r="QNR190" s="95"/>
      <c r="QNS190" s="95"/>
      <c r="QNT190" s="95"/>
      <c r="QNU190" s="95"/>
      <c r="QNV190" s="95"/>
      <c r="QNW190" s="95"/>
      <c r="QNX190" s="95"/>
      <c r="QNY190" s="95"/>
      <c r="QNZ190" s="95"/>
      <c r="QOA190" s="95"/>
      <c r="QOB190" s="95"/>
      <c r="QOC190" s="95"/>
      <c r="QOD190" s="95"/>
      <c r="QOE190" s="95"/>
      <c r="QOF190" s="95"/>
      <c r="QOG190" s="95"/>
      <c r="QOH190" s="95"/>
      <c r="QOI190" s="95"/>
      <c r="QOJ190" s="95"/>
      <c r="QOK190" s="95"/>
      <c r="QOL190" s="95"/>
      <c r="QOM190" s="95"/>
      <c r="QON190" s="95"/>
      <c r="QOO190" s="95"/>
      <c r="QOP190" s="95"/>
      <c r="QOQ190" s="95"/>
      <c r="QOR190" s="95"/>
      <c r="QOS190" s="95"/>
      <c r="QOT190" s="95"/>
      <c r="QOU190" s="95"/>
      <c r="QOV190" s="95"/>
      <c r="QOW190" s="95"/>
      <c r="QOX190" s="95"/>
      <c r="QOY190" s="95"/>
      <c r="QOZ190" s="95"/>
      <c r="QPA190" s="95"/>
      <c r="QPB190" s="95"/>
      <c r="QPC190" s="95"/>
      <c r="QPD190" s="95"/>
      <c r="QPE190" s="95"/>
      <c r="QPF190" s="95"/>
      <c r="QPG190" s="95"/>
      <c r="QPH190" s="95"/>
      <c r="QPI190" s="95"/>
      <c r="QPJ190" s="95"/>
      <c r="QPK190" s="95"/>
      <c r="QPL190" s="95"/>
      <c r="QPM190" s="95"/>
      <c r="QPN190" s="95"/>
      <c r="QPO190" s="95"/>
      <c r="QPP190" s="95"/>
      <c r="QPQ190" s="95"/>
      <c r="QPR190" s="95"/>
      <c r="QPS190" s="95"/>
      <c r="QPT190" s="95"/>
      <c r="QPU190" s="95"/>
      <c r="QPV190" s="95"/>
      <c r="QPW190" s="95"/>
      <c r="QPX190" s="95"/>
      <c r="QPY190" s="95"/>
      <c r="QPZ190" s="95"/>
      <c r="QQA190" s="95"/>
      <c r="QQB190" s="95"/>
      <c r="QQC190" s="95"/>
      <c r="QQD190" s="95"/>
      <c r="QQE190" s="95"/>
      <c r="QQF190" s="95"/>
      <c r="QQG190" s="95"/>
      <c r="QQH190" s="95"/>
      <c r="QQI190" s="95"/>
      <c r="QQJ190" s="95"/>
      <c r="QQK190" s="95"/>
      <c r="QQL190" s="95"/>
      <c r="QQM190" s="95"/>
      <c r="QQN190" s="95"/>
      <c r="QQO190" s="95"/>
      <c r="QQP190" s="95"/>
      <c r="QQQ190" s="95"/>
      <c r="QQR190" s="95"/>
      <c r="QQS190" s="95"/>
      <c r="QQT190" s="95"/>
      <c r="QQU190" s="95"/>
      <c r="QQV190" s="95"/>
      <c r="QQW190" s="95"/>
      <c r="QQX190" s="95"/>
      <c r="QQY190" s="95"/>
      <c r="QQZ190" s="95"/>
      <c r="QRA190" s="95"/>
      <c r="QRB190" s="95"/>
      <c r="QRC190" s="95"/>
      <c r="QRD190" s="95"/>
      <c r="QRE190" s="95"/>
      <c r="QRF190" s="95"/>
      <c r="QRG190" s="95"/>
      <c r="QRH190" s="95"/>
      <c r="QRI190" s="95"/>
      <c r="QRJ190" s="95"/>
      <c r="QRK190" s="95"/>
      <c r="QRL190" s="95"/>
      <c r="QRM190" s="95"/>
      <c r="QRN190" s="95"/>
      <c r="QRO190" s="95"/>
      <c r="QRP190" s="95"/>
      <c r="QRQ190" s="95"/>
      <c r="QRR190" s="95"/>
      <c r="QRS190" s="95"/>
      <c r="QRT190" s="95"/>
      <c r="QRU190" s="95"/>
      <c r="QRV190" s="95"/>
      <c r="QRW190" s="95"/>
      <c r="QRX190" s="95"/>
      <c r="QRY190" s="95"/>
      <c r="QRZ190" s="95"/>
      <c r="QSA190" s="95"/>
      <c r="QSB190" s="95"/>
      <c r="QSC190" s="95"/>
      <c r="QSD190" s="95"/>
      <c r="QSE190" s="95"/>
      <c r="QSF190" s="95"/>
      <c r="QSG190" s="95"/>
      <c r="QSH190" s="95"/>
      <c r="QSI190" s="95"/>
      <c r="QSJ190" s="95"/>
      <c r="QSK190" s="95"/>
      <c r="QSL190" s="95"/>
      <c r="QSM190" s="95"/>
      <c r="QSN190" s="95"/>
      <c r="QSO190" s="95"/>
      <c r="QSP190" s="95"/>
      <c r="QSQ190" s="95"/>
      <c r="QSR190" s="95"/>
      <c r="QSS190" s="95"/>
      <c r="QST190" s="95"/>
      <c r="QSU190" s="95"/>
      <c r="QSV190" s="95"/>
      <c r="QSW190" s="95"/>
      <c r="QSX190" s="95"/>
      <c r="QSY190" s="95"/>
      <c r="QSZ190" s="95"/>
      <c r="QTA190" s="95"/>
      <c r="QTB190" s="95"/>
      <c r="QTC190" s="95"/>
      <c r="QTD190" s="95"/>
      <c r="QTE190" s="95"/>
      <c r="QTF190" s="95"/>
      <c r="QTG190" s="95"/>
      <c r="QTH190" s="95"/>
      <c r="QTI190" s="95"/>
      <c r="QTJ190" s="95"/>
      <c r="QTK190" s="95"/>
      <c r="QTL190" s="95"/>
      <c r="QTM190" s="95"/>
      <c r="QTN190" s="95"/>
      <c r="QTO190" s="95"/>
      <c r="QTP190" s="95"/>
      <c r="QTQ190" s="95"/>
      <c r="QTR190" s="95"/>
      <c r="QTS190" s="95"/>
      <c r="QTT190" s="95"/>
      <c r="QTU190" s="95"/>
      <c r="QTV190" s="95"/>
      <c r="QTW190" s="95"/>
      <c r="QTX190" s="95"/>
      <c r="QTY190" s="95"/>
      <c r="QTZ190" s="95"/>
      <c r="QUA190" s="95"/>
      <c r="QUB190" s="95"/>
      <c r="QUC190" s="95"/>
      <c r="QUD190" s="95"/>
      <c r="QUE190" s="95"/>
      <c r="QUF190" s="95"/>
      <c r="QUG190" s="95"/>
      <c r="QUH190" s="95"/>
      <c r="QUI190" s="95"/>
      <c r="QUJ190" s="95"/>
      <c r="QUK190" s="95"/>
      <c r="QUL190" s="95"/>
      <c r="QUM190" s="95"/>
      <c r="QUN190" s="95"/>
      <c r="QUO190" s="95"/>
      <c r="QUP190" s="95"/>
      <c r="QUQ190" s="95"/>
      <c r="QUR190" s="95"/>
      <c r="QUS190" s="95"/>
      <c r="QUT190" s="95"/>
      <c r="QUU190" s="95"/>
      <c r="QUV190" s="95"/>
      <c r="QUW190" s="95"/>
      <c r="QUX190" s="95"/>
      <c r="QUY190" s="95"/>
      <c r="QUZ190" s="95"/>
      <c r="QVA190" s="95"/>
      <c r="QVB190" s="95"/>
      <c r="QVC190" s="95"/>
      <c r="QVD190" s="95"/>
      <c r="QVE190" s="95"/>
      <c r="QVF190" s="95"/>
      <c r="QVG190" s="95"/>
      <c r="QVH190" s="95"/>
      <c r="QVI190" s="95"/>
      <c r="QVJ190" s="95"/>
      <c r="QVK190" s="95"/>
      <c r="QVL190" s="95"/>
      <c r="QVM190" s="95"/>
      <c r="QVN190" s="95"/>
      <c r="QVO190" s="95"/>
      <c r="QVP190" s="95"/>
      <c r="QVQ190" s="95"/>
      <c r="QVR190" s="95"/>
      <c r="QVS190" s="95"/>
      <c r="QVT190" s="95"/>
      <c r="QVU190" s="95"/>
      <c r="QVV190" s="95"/>
      <c r="QVW190" s="95"/>
      <c r="QVX190" s="95"/>
      <c r="QVY190" s="95"/>
      <c r="QVZ190" s="95"/>
      <c r="QWA190" s="95"/>
      <c r="QWB190" s="95"/>
      <c r="QWC190" s="95"/>
      <c r="QWD190" s="95"/>
      <c r="QWE190" s="95"/>
      <c r="QWF190" s="95"/>
      <c r="QWG190" s="95"/>
      <c r="QWH190" s="95"/>
      <c r="QWI190" s="95"/>
      <c r="QWJ190" s="95"/>
      <c r="QWK190" s="95"/>
      <c r="QWL190" s="95"/>
      <c r="QWM190" s="95"/>
      <c r="QWN190" s="95"/>
      <c r="QWO190" s="95"/>
      <c r="QWP190" s="95"/>
      <c r="QWQ190" s="95"/>
      <c r="QWR190" s="95"/>
      <c r="QWS190" s="95"/>
      <c r="QWT190" s="95"/>
      <c r="QWU190" s="95"/>
      <c r="QWV190" s="95"/>
      <c r="QWW190" s="95"/>
      <c r="QWX190" s="95"/>
      <c r="QWY190" s="95"/>
      <c r="QWZ190" s="95"/>
      <c r="QXA190" s="95"/>
      <c r="QXB190" s="95"/>
      <c r="QXC190" s="95"/>
      <c r="QXD190" s="95"/>
      <c r="QXE190" s="95"/>
      <c r="QXF190" s="95"/>
      <c r="QXG190" s="95"/>
      <c r="QXH190" s="95"/>
      <c r="QXI190" s="95"/>
      <c r="QXJ190" s="95"/>
      <c r="QXK190" s="95"/>
      <c r="QXL190" s="95"/>
      <c r="QXM190" s="95"/>
      <c r="QXN190" s="95"/>
      <c r="QXO190" s="95"/>
      <c r="QXP190" s="95"/>
      <c r="QXQ190" s="95"/>
      <c r="QXR190" s="95"/>
      <c r="QXS190" s="95"/>
      <c r="QXT190" s="95"/>
      <c r="QXU190" s="95"/>
      <c r="QXV190" s="95"/>
      <c r="QXW190" s="95"/>
      <c r="QXX190" s="95"/>
      <c r="QXY190" s="95"/>
      <c r="QXZ190" s="95"/>
      <c r="QYA190" s="95"/>
      <c r="QYB190" s="95"/>
      <c r="QYC190" s="95"/>
      <c r="QYD190" s="95"/>
      <c r="QYE190" s="95"/>
      <c r="QYF190" s="95"/>
      <c r="QYG190" s="95"/>
      <c r="QYH190" s="95"/>
      <c r="QYI190" s="95"/>
      <c r="QYJ190" s="95"/>
      <c r="QYK190" s="95"/>
      <c r="QYL190" s="95"/>
      <c r="QYM190" s="95"/>
      <c r="QYN190" s="95"/>
      <c r="QYO190" s="95"/>
      <c r="QYP190" s="95"/>
      <c r="QYQ190" s="95"/>
      <c r="QYR190" s="95"/>
      <c r="QYS190" s="95"/>
      <c r="QYT190" s="95"/>
      <c r="QYU190" s="95"/>
      <c r="QYV190" s="95"/>
      <c r="QYW190" s="95"/>
      <c r="QYX190" s="95"/>
      <c r="QYY190" s="95"/>
      <c r="QYZ190" s="95"/>
      <c r="QZA190" s="95"/>
      <c r="QZB190" s="95"/>
      <c r="QZC190" s="95"/>
      <c r="QZD190" s="95"/>
      <c r="QZE190" s="95"/>
      <c r="QZF190" s="95"/>
      <c r="QZG190" s="95"/>
      <c r="QZH190" s="95"/>
      <c r="QZI190" s="95"/>
      <c r="QZJ190" s="95"/>
      <c r="QZK190" s="95"/>
      <c r="QZL190" s="95"/>
      <c r="QZM190" s="95"/>
      <c r="QZN190" s="95"/>
      <c r="QZO190" s="95"/>
      <c r="QZP190" s="95"/>
      <c r="QZQ190" s="95"/>
      <c r="QZR190" s="95"/>
      <c r="QZS190" s="95"/>
      <c r="QZT190" s="95"/>
      <c r="QZU190" s="95"/>
      <c r="QZV190" s="95"/>
      <c r="QZW190" s="95"/>
      <c r="QZX190" s="95"/>
      <c r="QZY190" s="95"/>
      <c r="QZZ190" s="95"/>
      <c r="RAA190" s="95"/>
      <c r="RAB190" s="95"/>
      <c r="RAC190" s="95"/>
      <c r="RAD190" s="95"/>
      <c r="RAE190" s="95"/>
      <c r="RAF190" s="95"/>
      <c r="RAG190" s="95"/>
      <c r="RAH190" s="95"/>
      <c r="RAI190" s="95"/>
      <c r="RAJ190" s="95"/>
      <c r="RAK190" s="95"/>
      <c r="RAL190" s="95"/>
      <c r="RAM190" s="95"/>
      <c r="RAN190" s="95"/>
      <c r="RAO190" s="95"/>
      <c r="RAP190" s="95"/>
      <c r="RAQ190" s="95"/>
      <c r="RAR190" s="95"/>
      <c r="RAS190" s="95"/>
      <c r="RAT190" s="95"/>
      <c r="RAU190" s="95"/>
      <c r="RAV190" s="95"/>
      <c r="RAW190" s="95"/>
      <c r="RAX190" s="95"/>
      <c r="RAY190" s="95"/>
      <c r="RAZ190" s="95"/>
      <c r="RBA190" s="95"/>
      <c r="RBB190" s="95"/>
      <c r="RBC190" s="95"/>
      <c r="RBD190" s="95"/>
      <c r="RBE190" s="95"/>
      <c r="RBF190" s="95"/>
      <c r="RBG190" s="95"/>
      <c r="RBH190" s="95"/>
      <c r="RBI190" s="95"/>
      <c r="RBJ190" s="95"/>
      <c r="RBK190" s="95"/>
      <c r="RBL190" s="95"/>
      <c r="RBM190" s="95"/>
      <c r="RBN190" s="95"/>
      <c r="RBO190" s="95"/>
      <c r="RBP190" s="95"/>
      <c r="RBQ190" s="95"/>
      <c r="RBR190" s="95"/>
      <c r="RBS190" s="95"/>
      <c r="RBT190" s="95"/>
      <c r="RBU190" s="95"/>
      <c r="RBV190" s="95"/>
      <c r="RBW190" s="95"/>
      <c r="RBX190" s="95"/>
      <c r="RBY190" s="95"/>
      <c r="RBZ190" s="95"/>
      <c r="RCA190" s="95"/>
      <c r="RCB190" s="95"/>
      <c r="RCC190" s="95"/>
      <c r="RCD190" s="95"/>
      <c r="RCE190" s="95"/>
      <c r="RCF190" s="95"/>
      <c r="RCG190" s="95"/>
      <c r="RCH190" s="95"/>
      <c r="RCI190" s="95"/>
      <c r="RCJ190" s="95"/>
      <c r="RCK190" s="95"/>
      <c r="RCL190" s="95"/>
      <c r="RCM190" s="95"/>
      <c r="RCN190" s="95"/>
      <c r="RCO190" s="95"/>
      <c r="RCP190" s="95"/>
      <c r="RCQ190" s="95"/>
      <c r="RCR190" s="95"/>
      <c r="RCS190" s="95"/>
      <c r="RCT190" s="95"/>
      <c r="RCU190" s="95"/>
      <c r="RCV190" s="95"/>
      <c r="RCW190" s="95"/>
      <c r="RCX190" s="95"/>
      <c r="RCY190" s="95"/>
      <c r="RCZ190" s="95"/>
      <c r="RDA190" s="95"/>
      <c r="RDB190" s="95"/>
      <c r="RDC190" s="95"/>
      <c r="RDD190" s="95"/>
      <c r="RDE190" s="95"/>
      <c r="RDF190" s="95"/>
      <c r="RDG190" s="95"/>
      <c r="RDH190" s="95"/>
      <c r="RDI190" s="95"/>
      <c r="RDJ190" s="95"/>
      <c r="RDK190" s="95"/>
      <c r="RDL190" s="95"/>
      <c r="RDM190" s="95"/>
      <c r="RDN190" s="95"/>
      <c r="RDO190" s="95"/>
      <c r="RDP190" s="95"/>
      <c r="RDQ190" s="95"/>
      <c r="RDR190" s="95"/>
      <c r="RDS190" s="95"/>
      <c r="RDT190" s="95"/>
      <c r="RDU190" s="95"/>
      <c r="RDV190" s="95"/>
      <c r="RDW190" s="95"/>
      <c r="RDX190" s="95"/>
      <c r="RDY190" s="95"/>
      <c r="RDZ190" s="95"/>
      <c r="REA190" s="95"/>
      <c r="REB190" s="95"/>
      <c r="REC190" s="95"/>
      <c r="RED190" s="95"/>
      <c r="REE190" s="95"/>
      <c r="REF190" s="95"/>
      <c r="REG190" s="95"/>
      <c r="REH190" s="95"/>
      <c r="REI190" s="95"/>
      <c r="REJ190" s="95"/>
      <c r="REK190" s="95"/>
      <c r="REL190" s="95"/>
      <c r="REM190" s="95"/>
      <c r="REN190" s="95"/>
      <c r="REO190" s="95"/>
      <c r="REP190" s="95"/>
      <c r="REQ190" s="95"/>
      <c r="RER190" s="95"/>
      <c r="RES190" s="95"/>
      <c r="RET190" s="95"/>
      <c r="REU190" s="95"/>
      <c r="REV190" s="95"/>
      <c r="REW190" s="95"/>
      <c r="REX190" s="95"/>
      <c r="REY190" s="95"/>
      <c r="REZ190" s="95"/>
      <c r="RFA190" s="95"/>
      <c r="RFB190" s="95"/>
      <c r="RFC190" s="95"/>
      <c r="RFD190" s="95"/>
      <c r="RFE190" s="95"/>
      <c r="RFF190" s="95"/>
      <c r="RFG190" s="95"/>
      <c r="RFH190" s="95"/>
      <c r="RFI190" s="95"/>
      <c r="RFJ190" s="95"/>
      <c r="RFK190" s="95"/>
      <c r="RFL190" s="95"/>
      <c r="RFM190" s="95"/>
      <c r="RFN190" s="95"/>
      <c r="RFO190" s="95"/>
      <c r="RFP190" s="95"/>
      <c r="RFQ190" s="95"/>
      <c r="RFR190" s="95"/>
      <c r="RFS190" s="95"/>
      <c r="RFT190" s="95"/>
      <c r="RFU190" s="95"/>
      <c r="RFV190" s="95"/>
      <c r="RFW190" s="95"/>
      <c r="RFX190" s="95"/>
      <c r="RFY190" s="95"/>
      <c r="RFZ190" s="95"/>
      <c r="RGA190" s="95"/>
      <c r="RGB190" s="95"/>
      <c r="RGC190" s="95"/>
      <c r="RGD190" s="95"/>
      <c r="RGE190" s="95"/>
      <c r="RGF190" s="95"/>
      <c r="RGG190" s="95"/>
      <c r="RGH190" s="95"/>
      <c r="RGI190" s="95"/>
      <c r="RGJ190" s="95"/>
      <c r="RGK190" s="95"/>
      <c r="RGL190" s="95"/>
      <c r="RGM190" s="95"/>
      <c r="RGN190" s="95"/>
      <c r="RGO190" s="95"/>
      <c r="RGP190" s="95"/>
      <c r="RGQ190" s="95"/>
      <c r="RGR190" s="95"/>
      <c r="RGS190" s="95"/>
      <c r="RGT190" s="95"/>
      <c r="RGU190" s="95"/>
      <c r="RGV190" s="95"/>
      <c r="RGW190" s="95"/>
      <c r="RGX190" s="95"/>
      <c r="RGY190" s="95"/>
      <c r="RGZ190" s="95"/>
      <c r="RHA190" s="95"/>
      <c r="RHB190" s="95"/>
      <c r="RHC190" s="95"/>
      <c r="RHD190" s="95"/>
      <c r="RHE190" s="95"/>
      <c r="RHF190" s="95"/>
      <c r="RHG190" s="95"/>
      <c r="RHH190" s="95"/>
      <c r="RHI190" s="95"/>
      <c r="RHJ190" s="95"/>
      <c r="RHK190" s="95"/>
      <c r="RHL190" s="95"/>
      <c r="RHM190" s="95"/>
      <c r="RHN190" s="95"/>
      <c r="RHO190" s="95"/>
      <c r="RHP190" s="95"/>
      <c r="RHQ190" s="95"/>
      <c r="RHR190" s="95"/>
      <c r="RHS190" s="95"/>
      <c r="RHT190" s="95"/>
      <c r="RHU190" s="95"/>
      <c r="RHV190" s="95"/>
      <c r="RHW190" s="95"/>
      <c r="RHX190" s="95"/>
      <c r="RHY190" s="95"/>
      <c r="RHZ190" s="95"/>
      <c r="RIA190" s="95"/>
      <c r="RIB190" s="95"/>
      <c r="RIC190" s="95"/>
      <c r="RID190" s="95"/>
      <c r="RIE190" s="95"/>
      <c r="RIF190" s="95"/>
      <c r="RIG190" s="95"/>
      <c r="RIH190" s="95"/>
      <c r="RII190" s="95"/>
      <c r="RIJ190" s="95"/>
      <c r="RIK190" s="95"/>
      <c r="RIL190" s="95"/>
      <c r="RIM190" s="95"/>
      <c r="RIN190" s="95"/>
      <c r="RIO190" s="95"/>
      <c r="RIP190" s="95"/>
      <c r="RIQ190" s="95"/>
      <c r="RIR190" s="95"/>
      <c r="RIS190" s="95"/>
      <c r="RIT190" s="95"/>
      <c r="RIU190" s="95"/>
      <c r="RIV190" s="95"/>
      <c r="RIW190" s="95"/>
      <c r="RIX190" s="95"/>
      <c r="RIY190" s="95"/>
      <c r="RIZ190" s="95"/>
      <c r="RJA190" s="95"/>
      <c r="RJB190" s="95"/>
      <c r="RJC190" s="95"/>
      <c r="RJD190" s="95"/>
      <c r="RJE190" s="95"/>
      <c r="RJF190" s="95"/>
      <c r="RJG190" s="95"/>
      <c r="RJH190" s="95"/>
      <c r="RJI190" s="95"/>
      <c r="RJJ190" s="95"/>
      <c r="RJK190" s="95"/>
      <c r="RJL190" s="95"/>
      <c r="RJM190" s="95"/>
      <c r="RJN190" s="95"/>
      <c r="RJO190" s="95"/>
      <c r="RJP190" s="95"/>
      <c r="RJQ190" s="95"/>
      <c r="RJR190" s="95"/>
      <c r="RJS190" s="95"/>
      <c r="RJT190" s="95"/>
      <c r="RJU190" s="95"/>
      <c r="RJV190" s="95"/>
      <c r="RJW190" s="95"/>
      <c r="RJX190" s="95"/>
      <c r="RJY190" s="95"/>
      <c r="RJZ190" s="95"/>
      <c r="RKA190" s="95"/>
      <c r="RKB190" s="95"/>
      <c r="RKC190" s="95"/>
      <c r="RKD190" s="95"/>
      <c r="RKE190" s="95"/>
      <c r="RKF190" s="95"/>
      <c r="RKG190" s="95"/>
      <c r="RKH190" s="95"/>
      <c r="RKI190" s="95"/>
      <c r="RKJ190" s="95"/>
      <c r="RKK190" s="95"/>
      <c r="RKL190" s="95"/>
      <c r="RKM190" s="95"/>
      <c r="RKN190" s="95"/>
      <c r="RKO190" s="95"/>
      <c r="RKP190" s="95"/>
      <c r="RKQ190" s="95"/>
      <c r="RKR190" s="95"/>
      <c r="RKS190" s="95"/>
      <c r="RKT190" s="95"/>
      <c r="RKU190" s="95"/>
      <c r="RKV190" s="95"/>
      <c r="RKW190" s="95"/>
      <c r="RKX190" s="95"/>
      <c r="RKY190" s="95"/>
      <c r="RKZ190" s="95"/>
      <c r="RLA190" s="95"/>
      <c r="RLB190" s="95"/>
      <c r="RLC190" s="95"/>
      <c r="RLD190" s="95"/>
      <c r="RLE190" s="95"/>
      <c r="RLF190" s="95"/>
      <c r="RLG190" s="95"/>
      <c r="RLH190" s="95"/>
      <c r="RLI190" s="95"/>
      <c r="RLJ190" s="95"/>
      <c r="RLK190" s="95"/>
      <c r="RLL190" s="95"/>
      <c r="RLM190" s="95"/>
      <c r="RLN190" s="95"/>
      <c r="RLO190" s="95"/>
      <c r="RLP190" s="95"/>
      <c r="RLQ190" s="95"/>
      <c r="RLR190" s="95"/>
      <c r="RLS190" s="95"/>
      <c r="RLT190" s="95"/>
      <c r="RLU190" s="95"/>
      <c r="RLV190" s="95"/>
      <c r="RLW190" s="95"/>
      <c r="RLX190" s="95"/>
      <c r="RLY190" s="95"/>
      <c r="RLZ190" s="95"/>
      <c r="RMA190" s="95"/>
      <c r="RMB190" s="95"/>
      <c r="RMC190" s="95"/>
      <c r="RMD190" s="95"/>
      <c r="RME190" s="95"/>
      <c r="RMF190" s="95"/>
      <c r="RMG190" s="95"/>
      <c r="RMH190" s="95"/>
      <c r="RMI190" s="95"/>
      <c r="RMJ190" s="95"/>
      <c r="RMK190" s="95"/>
      <c r="RML190" s="95"/>
      <c r="RMM190" s="95"/>
      <c r="RMN190" s="95"/>
      <c r="RMO190" s="95"/>
      <c r="RMP190" s="95"/>
      <c r="RMQ190" s="95"/>
      <c r="RMR190" s="95"/>
      <c r="RMS190" s="95"/>
      <c r="RMT190" s="95"/>
      <c r="RMU190" s="95"/>
      <c r="RMV190" s="95"/>
      <c r="RMW190" s="95"/>
      <c r="RMX190" s="95"/>
      <c r="RMY190" s="95"/>
      <c r="RMZ190" s="95"/>
      <c r="RNA190" s="95"/>
      <c r="RNB190" s="95"/>
      <c r="RNC190" s="95"/>
      <c r="RND190" s="95"/>
      <c r="RNE190" s="95"/>
      <c r="RNF190" s="95"/>
      <c r="RNG190" s="95"/>
      <c r="RNH190" s="95"/>
      <c r="RNI190" s="95"/>
      <c r="RNJ190" s="95"/>
      <c r="RNK190" s="95"/>
      <c r="RNL190" s="95"/>
      <c r="RNM190" s="95"/>
      <c r="RNN190" s="95"/>
      <c r="RNO190" s="95"/>
      <c r="RNP190" s="95"/>
      <c r="RNQ190" s="95"/>
      <c r="RNR190" s="95"/>
      <c r="RNS190" s="95"/>
      <c r="RNT190" s="95"/>
      <c r="RNU190" s="95"/>
      <c r="RNV190" s="95"/>
      <c r="RNW190" s="95"/>
      <c r="RNX190" s="95"/>
      <c r="RNY190" s="95"/>
      <c r="RNZ190" s="95"/>
      <c r="ROA190" s="95"/>
      <c r="ROB190" s="95"/>
      <c r="ROC190" s="95"/>
      <c r="ROD190" s="95"/>
      <c r="ROE190" s="95"/>
      <c r="ROF190" s="95"/>
      <c r="ROG190" s="95"/>
      <c r="ROH190" s="95"/>
      <c r="ROI190" s="95"/>
      <c r="ROJ190" s="95"/>
      <c r="ROK190" s="95"/>
      <c r="ROL190" s="95"/>
      <c r="ROM190" s="95"/>
      <c r="RON190" s="95"/>
      <c r="ROO190" s="95"/>
      <c r="ROP190" s="95"/>
      <c r="ROQ190" s="95"/>
      <c r="ROR190" s="95"/>
      <c r="ROS190" s="95"/>
      <c r="ROT190" s="95"/>
      <c r="ROU190" s="95"/>
      <c r="ROV190" s="95"/>
      <c r="ROW190" s="95"/>
      <c r="ROX190" s="95"/>
      <c r="ROY190" s="95"/>
      <c r="ROZ190" s="95"/>
      <c r="RPA190" s="95"/>
      <c r="RPB190" s="95"/>
      <c r="RPC190" s="95"/>
      <c r="RPD190" s="95"/>
      <c r="RPE190" s="95"/>
      <c r="RPF190" s="95"/>
      <c r="RPG190" s="95"/>
      <c r="RPH190" s="95"/>
      <c r="RPI190" s="95"/>
      <c r="RPJ190" s="95"/>
      <c r="RPK190" s="95"/>
      <c r="RPL190" s="95"/>
      <c r="RPM190" s="95"/>
      <c r="RPN190" s="95"/>
      <c r="RPO190" s="95"/>
      <c r="RPP190" s="95"/>
      <c r="RPQ190" s="95"/>
      <c r="RPR190" s="95"/>
      <c r="RPS190" s="95"/>
      <c r="RPT190" s="95"/>
      <c r="RPU190" s="95"/>
      <c r="RPV190" s="95"/>
      <c r="RPW190" s="95"/>
      <c r="RPX190" s="95"/>
      <c r="RPY190" s="95"/>
      <c r="RPZ190" s="95"/>
      <c r="RQA190" s="95"/>
      <c r="RQB190" s="95"/>
      <c r="RQC190" s="95"/>
      <c r="RQD190" s="95"/>
      <c r="RQE190" s="95"/>
      <c r="RQF190" s="95"/>
      <c r="RQG190" s="95"/>
      <c r="RQH190" s="95"/>
      <c r="RQI190" s="95"/>
      <c r="RQJ190" s="95"/>
      <c r="RQK190" s="95"/>
      <c r="RQL190" s="95"/>
      <c r="RQM190" s="95"/>
      <c r="RQN190" s="95"/>
      <c r="RQO190" s="95"/>
      <c r="RQP190" s="95"/>
      <c r="RQQ190" s="95"/>
      <c r="RQR190" s="95"/>
      <c r="RQS190" s="95"/>
      <c r="RQT190" s="95"/>
      <c r="RQU190" s="95"/>
      <c r="RQV190" s="95"/>
      <c r="RQW190" s="95"/>
      <c r="RQX190" s="95"/>
      <c r="RQY190" s="95"/>
      <c r="RQZ190" s="95"/>
      <c r="RRA190" s="95"/>
      <c r="RRB190" s="95"/>
      <c r="RRC190" s="95"/>
      <c r="RRD190" s="95"/>
      <c r="RRE190" s="95"/>
      <c r="RRF190" s="95"/>
      <c r="RRG190" s="95"/>
      <c r="RRH190" s="95"/>
      <c r="RRI190" s="95"/>
      <c r="RRJ190" s="95"/>
      <c r="RRK190" s="95"/>
      <c r="RRL190" s="95"/>
      <c r="RRM190" s="95"/>
      <c r="RRN190" s="95"/>
      <c r="RRO190" s="95"/>
      <c r="RRP190" s="95"/>
      <c r="RRQ190" s="95"/>
      <c r="RRR190" s="95"/>
      <c r="RRS190" s="95"/>
      <c r="RRT190" s="95"/>
      <c r="RRU190" s="95"/>
      <c r="RRV190" s="95"/>
      <c r="RRW190" s="95"/>
      <c r="RRX190" s="95"/>
      <c r="RRY190" s="95"/>
      <c r="RRZ190" s="95"/>
      <c r="RSA190" s="95"/>
      <c r="RSB190" s="95"/>
      <c r="RSC190" s="95"/>
      <c r="RSD190" s="95"/>
      <c r="RSE190" s="95"/>
      <c r="RSF190" s="95"/>
      <c r="RSG190" s="95"/>
      <c r="RSH190" s="95"/>
      <c r="RSI190" s="95"/>
      <c r="RSJ190" s="95"/>
      <c r="RSK190" s="95"/>
      <c r="RSL190" s="95"/>
      <c r="RSM190" s="95"/>
      <c r="RSN190" s="95"/>
      <c r="RSO190" s="95"/>
      <c r="RSP190" s="95"/>
      <c r="RSQ190" s="95"/>
      <c r="RSR190" s="95"/>
      <c r="RSS190" s="95"/>
      <c r="RST190" s="95"/>
      <c r="RSU190" s="95"/>
      <c r="RSV190" s="95"/>
      <c r="RSW190" s="95"/>
      <c r="RSX190" s="95"/>
      <c r="RSY190" s="95"/>
      <c r="RSZ190" s="95"/>
      <c r="RTA190" s="95"/>
      <c r="RTB190" s="95"/>
      <c r="RTC190" s="95"/>
      <c r="RTD190" s="95"/>
      <c r="RTE190" s="95"/>
      <c r="RTF190" s="95"/>
      <c r="RTG190" s="95"/>
      <c r="RTH190" s="95"/>
      <c r="RTI190" s="95"/>
      <c r="RTJ190" s="95"/>
      <c r="RTK190" s="95"/>
      <c r="RTL190" s="95"/>
      <c r="RTM190" s="95"/>
      <c r="RTN190" s="95"/>
      <c r="RTO190" s="95"/>
      <c r="RTP190" s="95"/>
      <c r="RTQ190" s="95"/>
      <c r="RTR190" s="95"/>
      <c r="RTS190" s="95"/>
      <c r="RTT190" s="95"/>
      <c r="RTU190" s="95"/>
      <c r="RTV190" s="95"/>
      <c r="RTW190" s="95"/>
      <c r="RTX190" s="95"/>
      <c r="RTY190" s="95"/>
      <c r="RTZ190" s="95"/>
      <c r="RUA190" s="95"/>
      <c r="RUB190" s="95"/>
      <c r="RUC190" s="95"/>
      <c r="RUD190" s="95"/>
      <c r="RUE190" s="95"/>
      <c r="RUF190" s="95"/>
      <c r="RUG190" s="95"/>
      <c r="RUH190" s="95"/>
      <c r="RUI190" s="95"/>
      <c r="RUJ190" s="95"/>
      <c r="RUK190" s="95"/>
      <c r="RUL190" s="95"/>
      <c r="RUM190" s="95"/>
      <c r="RUN190" s="95"/>
      <c r="RUO190" s="95"/>
      <c r="RUP190" s="95"/>
      <c r="RUQ190" s="95"/>
      <c r="RUR190" s="95"/>
      <c r="RUS190" s="95"/>
      <c r="RUT190" s="95"/>
      <c r="RUU190" s="95"/>
      <c r="RUV190" s="95"/>
      <c r="RUW190" s="95"/>
      <c r="RUX190" s="95"/>
      <c r="RUY190" s="95"/>
      <c r="RUZ190" s="95"/>
      <c r="RVA190" s="95"/>
      <c r="RVB190" s="95"/>
      <c r="RVC190" s="95"/>
      <c r="RVD190" s="95"/>
      <c r="RVE190" s="95"/>
      <c r="RVF190" s="95"/>
      <c r="RVG190" s="95"/>
      <c r="RVH190" s="95"/>
      <c r="RVI190" s="95"/>
      <c r="RVJ190" s="95"/>
      <c r="RVK190" s="95"/>
      <c r="RVL190" s="95"/>
      <c r="RVM190" s="95"/>
      <c r="RVN190" s="95"/>
      <c r="RVO190" s="95"/>
      <c r="RVP190" s="95"/>
      <c r="RVQ190" s="95"/>
      <c r="RVR190" s="95"/>
      <c r="RVS190" s="95"/>
      <c r="RVT190" s="95"/>
      <c r="RVU190" s="95"/>
      <c r="RVV190" s="95"/>
      <c r="RVW190" s="95"/>
      <c r="RVX190" s="95"/>
      <c r="RVY190" s="95"/>
      <c r="RVZ190" s="95"/>
      <c r="RWA190" s="95"/>
      <c r="RWB190" s="95"/>
      <c r="RWC190" s="95"/>
      <c r="RWD190" s="95"/>
      <c r="RWE190" s="95"/>
      <c r="RWF190" s="95"/>
      <c r="RWG190" s="95"/>
      <c r="RWH190" s="95"/>
      <c r="RWI190" s="95"/>
      <c r="RWJ190" s="95"/>
      <c r="RWK190" s="95"/>
      <c r="RWL190" s="95"/>
      <c r="RWM190" s="95"/>
      <c r="RWN190" s="95"/>
      <c r="RWO190" s="95"/>
      <c r="RWP190" s="95"/>
      <c r="RWQ190" s="95"/>
      <c r="RWR190" s="95"/>
      <c r="RWS190" s="95"/>
      <c r="RWT190" s="95"/>
      <c r="RWU190" s="95"/>
      <c r="RWV190" s="95"/>
      <c r="RWW190" s="95"/>
      <c r="RWX190" s="95"/>
      <c r="RWY190" s="95"/>
      <c r="RWZ190" s="95"/>
      <c r="RXA190" s="95"/>
      <c r="RXB190" s="95"/>
      <c r="RXC190" s="95"/>
      <c r="RXD190" s="95"/>
      <c r="RXE190" s="95"/>
      <c r="RXF190" s="95"/>
      <c r="RXG190" s="95"/>
      <c r="RXH190" s="95"/>
      <c r="RXI190" s="95"/>
      <c r="RXJ190" s="95"/>
      <c r="RXK190" s="95"/>
      <c r="RXL190" s="95"/>
      <c r="RXM190" s="95"/>
      <c r="RXN190" s="95"/>
      <c r="RXO190" s="95"/>
      <c r="RXP190" s="95"/>
      <c r="RXQ190" s="95"/>
      <c r="RXR190" s="95"/>
      <c r="RXS190" s="95"/>
      <c r="RXT190" s="95"/>
      <c r="RXU190" s="95"/>
      <c r="RXV190" s="95"/>
      <c r="RXW190" s="95"/>
      <c r="RXX190" s="95"/>
      <c r="RXY190" s="95"/>
      <c r="RXZ190" s="95"/>
      <c r="RYA190" s="95"/>
      <c r="RYB190" s="95"/>
      <c r="RYC190" s="95"/>
      <c r="RYD190" s="95"/>
      <c r="RYE190" s="95"/>
      <c r="RYF190" s="95"/>
      <c r="RYG190" s="95"/>
      <c r="RYH190" s="95"/>
      <c r="RYI190" s="95"/>
      <c r="RYJ190" s="95"/>
      <c r="RYK190" s="95"/>
      <c r="RYL190" s="95"/>
      <c r="RYM190" s="95"/>
      <c r="RYN190" s="95"/>
      <c r="RYO190" s="95"/>
      <c r="RYP190" s="95"/>
      <c r="RYQ190" s="95"/>
      <c r="RYR190" s="95"/>
      <c r="RYS190" s="95"/>
      <c r="RYT190" s="95"/>
      <c r="RYU190" s="95"/>
      <c r="RYV190" s="95"/>
      <c r="RYW190" s="95"/>
      <c r="RYX190" s="95"/>
      <c r="RYY190" s="95"/>
      <c r="RYZ190" s="95"/>
      <c r="RZA190" s="95"/>
      <c r="RZB190" s="95"/>
      <c r="RZC190" s="95"/>
      <c r="RZD190" s="95"/>
      <c r="RZE190" s="95"/>
      <c r="RZF190" s="95"/>
      <c r="RZG190" s="95"/>
      <c r="RZH190" s="95"/>
      <c r="RZI190" s="95"/>
      <c r="RZJ190" s="95"/>
      <c r="RZK190" s="95"/>
      <c r="RZL190" s="95"/>
      <c r="RZM190" s="95"/>
      <c r="RZN190" s="95"/>
      <c r="RZO190" s="95"/>
      <c r="RZP190" s="95"/>
      <c r="RZQ190" s="95"/>
      <c r="RZR190" s="95"/>
      <c r="RZS190" s="95"/>
      <c r="RZT190" s="95"/>
      <c r="RZU190" s="95"/>
      <c r="RZV190" s="95"/>
      <c r="RZW190" s="95"/>
      <c r="RZX190" s="95"/>
      <c r="RZY190" s="95"/>
      <c r="RZZ190" s="95"/>
      <c r="SAA190" s="95"/>
      <c r="SAB190" s="95"/>
      <c r="SAC190" s="95"/>
      <c r="SAD190" s="95"/>
      <c r="SAE190" s="95"/>
      <c r="SAF190" s="95"/>
      <c r="SAG190" s="95"/>
      <c r="SAH190" s="95"/>
      <c r="SAI190" s="95"/>
      <c r="SAJ190" s="95"/>
      <c r="SAK190" s="95"/>
      <c r="SAL190" s="95"/>
      <c r="SAM190" s="95"/>
      <c r="SAN190" s="95"/>
      <c r="SAO190" s="95"/>
      <c r="SAP190" s="95"/>
      <c r="SAQ190" s="95"/>
      <c r="SAR190" s="95"/>
      <c r="SAS190" s="95"/>
      <c r="SAT190" s="95"/>
      <c r="SAU190" s="95"/>
      <c r="SAV190" s="95"/>
      <c r="SAW190" s="95"/>
      <c r="SAX190" s="95"/>
      <c r="SAY190" s="95"/>
      <c r="SAZ190" s="95"/>
      <c r="SBA190" s="95"/>
      <c r="SBB190" s="95"/>
      <c r="SBC190" s="95"/>
      <c r="SBD190" s="95"/>
      <c r="SBE190" s="95"/>
      <c r="SBF190" s="95"/>
      <c r="SBG190" s="95"/>
      <c r="SBH190" s="95"/>
      <c r="SBI190" s="95"/>
      <c r="SBJ190" s="95"/>
      <c r="SBK190" s="95"/>
      <c r="SBL190" s="95"/>
      <c r="SBM190" s="95"/>
      <c r="SBN190" s="95"/>
      <c r="SBO190" s="95"/>
      <c r="SBP190" s="95"/>
      <c r="SBQ190" s="95"/>
      <c r="SBR190" s="95"/>
      <c r="SBS190" s="95"/>
      <c r="SBT190" s="95"/>
      <c r="SBU190" s="95"/>
      <c r="SBV190" s="95"/>
      <c r="SBW190" s="95"/>
      <c r="SBX190" s="95"/>
      <c r="SBY190" s="95"/>
      <c r="SBZ190" s="95"/>
      <c r="SCA190" s="95"/>
      <c r="SCB190" s="95"/>
      <c r="SCC190" s="95"/>
      <c r="SCD190" s="95"/>
      <c r="SCE190" s="95"/>
      <c r="SCF190" s="95"/>
      <c r="SCG190" s="95"/>
      <c r="SCH190" s="95"/>
      <c r="SCI190" s="95"/>
      <c r="SCJ190" s="95"/>
      <c r="SCK190" s="95"/>
      <c r="SCL190" s="95"/>
      <c r="SCM190" s="95"/>
      <c r="SCN190" s="95"/>
      <c r="SCO190" s="95"/>
      <c r="SCP190" s="95"/>
      <c r="SCQ190" s="95"/>
      <c r="SCR190" s="95"/>
      <c r="SCS190" s="95"/>
      <c r="SCT190" s="95"/>
      <c r="SCU190" s="95"/>
      <c r="SCV190" s="95"/>
      <c r="SCW190" s="95"/>
      <c r="SCX190" s="95"/>
      <c r="SCY190" s="95"/>
      <c r="SCZ190" s="95"/>
      <c r="SDA190" s="95"/>
      <c r="SDB190" s="95"/>
      <c r="SDC190" s="95"/>
      <c r="SDD190" s="95"/>
      <c r="SDE190" s="95"/>
      <c r="SDF190" s="95"/>
      <c r="SDG190" s="95"/>
      <c r="SDH190" s="95"/>
      <c r="SDI190" s="95"/>
      <c r="SDJ190" s="95"/>
      <c r="SDK190" s="95"/>
      <c r="SDL190" s="95"/>
      <c r="SDM190" s="95"/>
      <c r="SDN190" s="95"/>
      <c r="SDO190" s="95"/>
      <c r="SDP190" s="95"/>
      <c r="SDQ190" s="95"/>
      <c r="SDR190" s="95"/>
      <c r="SDS190" s="95"/>
      <c r="SDT190" s="95"/>
      <c r="SDU190" s="95"/>
      <c r="SDV190" s="95"/>
      <c r="SDW190" s="95"/>
      <c r="SDX190" s="95"/>
      <c r="SDY190" s="95"/>
      <c r="SDZ190" s="95"/>
      <c r="SEA190" s="95"/>
      <c r="SEB190" s="95"/>
      <c r="SEC190" s="95"/>
      <c r="SED190" s="95"/>
      <c r="SEE190" s="95"/>
      <c r="SEF190" s="95"/>
      <c r="SEG190" s="95"/>
      <c r="SEH190" s="95"/>
      <c r="SEI190" s="95"/>
      <c r="SEJ190" s="95"/>
      <c r="SEK190" s="95"/>
      <c r="SEL190" s="95"/>
      <c r="SEM190" s="95"/>
      <c r="SEN190" s="95"/>
      <c r="SEO190" s="95"/>
      <c r="SEP190" s="95"/>
      <c r="SEQ190" s="95"/>
      <c r="SER190" s="95"/>
      <c r="SES190" s="95"/>
      <c r="SET190" s="95"/>
      <c r="SEU190" s="95"/>
      <c r="SEV190" s="95"/>
      <c r="SEW190" s="95"/>
      <c r="SEX190" s="95"/>
      <c r="SEY190" s="95"/>
      <c r="SEZ190" s="95"/>
      <c r="SFA190" s="95"/>
      <c r="SFB190" s="95"/>
      <c r="SFC190" s="95"/>
      <c r="SFD190" s="95"/>
      <c r="SFE190" s="95"/>
      <c r="SFF190" s="95"/>
      <c r="SFG190" s="95"/>
      <c r="SFH190" s="95"/>
      <c r="SFI190" s="95"/>
      <c r="SFJ190" s="95"/>
      <c r="SFK190" s="95"/>
      <c r="SFL190" s="95"/>
      <c r="SFM190" s="95"/>
      <c r="SFN190" s="95"/>
      <c r="SFO190" s="95"/>
      <c r="SFP190" s="95"/>
      <c r="SFQ190" s="95"/>
      <c r="SFR190" s="95"/>
      <c r="SFS190" s="95"/>
      <c r="SFT190" s="95"/>
      <c r="SFU190" s="95"/>
      <c r="SFV190" s="95"/>
      <c r="SFW190" s="95"/>
      <c r="SFX190" s="95"/>
      <c r="SFY190" s="95"/>
      <c r="SFZ190" s="95"/>
      <c r="SGA190" s="95"/>
      <c r="SGB190" s="95"/>
      <c r="SGC190" s="95"/>
      <c r="SGD190" s="95"/>
      <c r="SGE190" s="95"/>
      <c r="SGF190" s="95"/>
      <c r="SGG190" s="95"/>
      <c r="SGH190" s="95"/>
      <c r="SGI190" s="95"/>
      <c r="SGJ190" s="95"/>
      <c r="SGK190" s="95"/>
      <c r="SGL190" s="95"/>
      <c r="SGM190" s="95"/>
      <c r="SGN190" s="95"/>
      <c r="SGO190" s="95"/>
      <c r="SGP190" s="95"/>
      <c r="SGQ190" s="95"/>
      <c r="SGR190" s="95"/>
      <c r="SGS190" s="95"/>
      <c r="SGT190" s="95"/>
      <c r="SGU190" s="95"/>
      <c r="SGV190" s="95"/>
      <c r="SGW190" s="95"/>
      <c r="SGX190" s="95"/>
      <c r="SGY190" s="95"/>
      <c r="SGZ190" s="95"/>
      <c r="SHA190" s="95"/>
      <c r="SHB190" s="95"/>
      <c r="SHC190" s="95"/>
      <c r="SHD190" s="95"/>
      <c r="SHE190" s="95"/>
      <c r="SHF190" s="95"/>
      <c r="SHG190" s="95"/>
      <c r="SHH190" s="95"/>
      <c r="SHI190" s="95"/>
      <c r="SHJ190" s="95"/>
      <c r="SHK190" s="95"/>
      <c r="SHL190" s="95"/>
      <c r="SHM190" s="95"/>
      <c r="SHN190" s="95"/>
      <c r="SHO190" s="95"/>
      <c r="SHP190" s="95"/>
      <c r="SHQ190" s="95"/>
      <c r="SHR190" s="95"/>
      <c r="SHS190" s="95"/>
      <c r="SHT190" s="95"/>
      <c r="SHU190" s="95"/>
      <c r="SHV190" s="95"/>
      <c r="SHW190" s="95"/>
      <c r="SHX190" s="95"/>
      <c r="SHY190" s="95"/>
      <c r="SHZ190" s="95"/>
      <c r="SIA190" s="95"/>
      <c r="SIB190" s="95"/>
      <c r="SIC190" s="95"/>
      <c r="SID190" s="95"/>
      <c r="SIE190" s="95"/>
      <c r="SIF190" s="95"/>
      <c r="SIG190" s="95"/>
      <c r="SIH190" s="95"/>
      <c r="SII190" s="95"/>
      <c r="SIJ190" s="95"/>
      <c r="SIK190" s="95"/>
      <c r="SIL190" s="95"/>
      <c r="SIM190" s="95"/>
      <c r="SIN190" s="95"/>
      <c r="SIO190" s="95"/>
      <c r="SIP190" s="95"/>
      <c r="SIQ190" s="95"/>
      <c r="SIR190" s="95"/>
      <c r="SIS190" s="95"/>
      <c r="SIT190" s="95"/>
      <c r="SIU190" s="95"/>
      <c r="SIV190" s="95"/>
      <c r="SIW190" s="95"/>
      <c r="SIX190" s="95"/>
      <c r="SIY190" s="95"/>
      <c r="SIZ190" s="95"/>
      <c r="SJA190" s="95"/>
      <c r="SJB190" s="95"/>
      <c r="SJC190" s="95"/>
      <c r="SJD190" s="95"/>
      <c r="SJE190" s="95"/>
      <c r="SJF190" s="95"/>
      <c r="SJG190" s="95"/>
      <c r="SJH190" s="95"/>
      <c r="SJI190" s="95"/>
      <c r="SJJ190" s="95"/>
      <c r="SJK190" s="95"/>
      <c r="SJL190" s="95"/>
      <c r="SJM190" s="95"/>
      <c r="SJN190" s="95"/>
      <c r="SJO190" s="95"/>
      <c r="SJP190" s="95"/>
      <c r="SJQ190" s="95"/>
      <c r="SJR190" s="95"/>
      <c r="SJS190" s="95"/>
      <c r="SJT190" s="95"/>
      <c r="SJU190" s="95"/>
      <c r="SJV190" s="95"/>
      <c r="SJW190" s="95"/>
      <c r="SJX190" s="95"/>
      <c r="SJY190" s="95"/>
      <c r="SJZ190" s="95"/>
      <c r="SKA190" s="95"/>
      <c r="SKB190" s="95"/>
      <c r="SKC190" s="95"/>
      <c r="SKD190" s="95"/>
      <c r="SKE190" s="95"/>
      <c r="SKF190" s="95"/>
      <c r="SKG190" s="95"/>
      <c r="SKH190" s="95"/>
      <c r="SKI190" s="95"/>
      <c r="SKJ190" s="95"/>
      <c r="SKK190" s="95"/>
      <c r="SKL190" s="95"/>
      <c r="SKM190" s="95"/>
      <c r="SKN190" s="95"/>
      <c r="SKO190" s="95"/>
      <c r="SKP190" s="95"/>
      <c r="SKQ190" s="95"/>
      <c r="SKR190" s="95"/>
      <c r="SKS190" s="95"/>
      <c r="SKT190" s="95"/>
      <c r="SKU190" s="95"/>
      <c r="SKV190" s="95"/>
      <c r="SKW190" s="95"/>
      <c r="SKX190" s="95"/>
      <c r="SKY190" s="95"/>
      <c r="SKZ190" s="95"/>
      <c r="SLA190" s="95"/>
      <c r="SLB190" s="95"/>
      <c r="SLC190" s="95"/>
      <c r="SLD190" s="95"/>
      <c r="SLE190" s="95"/>
      <c r="SLF190" s="95"/>
      <c r="SLG190" s="95"/>
      <c r="SLH190" s="95"/>
      <c r="SLI190" s="95"/>
      <c r="SLJ190" s="95"/>
      <c r="SLK190" s="95"/>
      <c r="SLL190" s="95"/>
      <c r="SLM190" s="95"/>
      <c r="SLN190" s="95"/>
      <c r="SLO190" s="95"/>
      <c r="SLP190" s="95"/>
      <c r="SLQ190" s="95"/>
      <c r="SLR190" s="95"/>
      <c r="SLS190" s="95"/>
      <c r="SLT190" s="95"/>
      <c r="SLU190" s="95"/>
      <c r="SLV190" s="95"/>
      <c r="SLW190" s="95"/>
      <c r="SLX190" s="95"/>
      <c r="SLY190" s="95"/>
      <c r="SLZ190" s="95"/>
      <c r="SMA190" s="95"/>
      <c r="SMB190" s="95"/>
      <c r="SMC190" s="95"/>
      <c r="SMD190" s="95"/>
      <c r="SME190" s="95"/>
      <c r="SMF190" s="95"/>
      <c r="SMG190" s="95"/>
      <c r="SMH190" s="95"/>
      <c r="SMI190" s="95"/>
      <c r="SMJ190" s="95"/>
      <c r="SMK190" s="95"/>
      <c r="SML190" s="95"/>
      <c r="SMM190" s="95"/>
      <c r="SMN190" s="95"/>
      <c r="SMO190" s="95"/>
      <c r="SMP190" s="95"/>
      <c r="SMQ190" s="95"/>
      <c r="SMR190" s="95"/>
      <c r="SMS190" s="95"/>
      <c r="SMT190" s="95"/>
      <c r="SMU190" s="95"/>
      <c r="SMV190" s="95"/>
      <c r="SMW190" s="95"/>
      <c r="SMX190" s="95"/>
      <c r="SMY190" s="95"/>
      <c r="SMZ190" s="95"/>
      <c r="SNA190" s="95"/>
      <c r="SNB190" s="95"/>
      <c r="SNC190" s="95"/>
      <c r="SND190" s="95"/>
      <c r="SNE190" s="95"/>
      <c r="SNF190" s="95"/>
      <c r="SNG190" s="95"/>
      <c r="SNH190" s="95"/>
      <c r="SNI190" s="95"/>
      <c r="SNJ190" s="95"/>
      <c r="SNK190" s="95"/>
      <c r="SNL190" s="95"/>
      <c r="SNM190" s="95"/>
      <c r="SNN190" s="95"/>
      <c r="SNO190" s="95"/>
      <c r="SNP190" s="95"/>
      <c r="SNQ190" s="95"/>
      <c r="SNR190" s="95"/>
      <c r="SNS190" s="95"/>
      <c r="SNT190" s="95"/>
      <c r="SNU190" s="95"/>
      <c r="SNV190" s="95"/>
      <c r="SNW190" s="95"/>
      <c r="SNX190" s="95"/>
      <c r="SNY190" s="95"/>
      <c r="SNZ190" s="95"/>
      <c r="SOA190" s="95"/>
      <c r="SOB190" s="95"/>
      <c r="SOC190" s="95"/>
      <c r="SOD190" s="95"/>
      <c r="SOE190" s="95"/>
      <c r="SOF190" s="95"/>
      <c r="SOG190" s="95"/>
      <c r="SOH190" s="95"/>
      <c r="SOI190" s="95"/>
      <c r="SOJ190" s="95"/>
      <c r="SOK190" s="95"/>
      <c r="SOL190" s="95"/>
      <c r="SOM190" s="95"/>
      <c r="SON190" s="95"/>
      <c r="SOO190" s="95"/>
      <c r="SOP190" s="95"/>
      <c r="SOQ190" s="95"/>
      <c r="SOR190" s="95"/>
      <c r="SOS190" s="95"/>
      <c r="SOT190" s="95"/>
      <c r="SOU190" s="95"/>
      <c r="SOV190" s="95"/>
      <c r="SOW190" s="95"/>
      <c r="SOX190" s="95"/>
      <c r="SOY190" s="95"/>
      <c r="SOZ190" s="95"/>
      <c r="SPA190" s="95"/>
      <c r="SPB190" s="95"/>
      <c r="SPC190" s="95"/>
      <c r="SPD190" s="95"/>
      <c r="SPE190" s="95"/>
      <c r="SPF190" s="95"/>
      <c r="SPG190" s="95"/>
      <c r="SPH190" s="95"/>
      <c r="SPI190" s="95"/>
      <c r="SPJ190" s="95"/>
      <c r="SPK190" s="95"/>
      <c r="SPL190" s="95"/>
      <c r="SPM190" s="95"/>
      <c r="SPN190" s="95"/>
      <c r="SPO190" s="95"/>
      <c r="SPP190" s="95"/>
      <c r="SPQ190" s="95"/>
      <c r="SPR190" s="95"/>
      <c r="SPS190" s="95"/>
      <c r="SPT190" s="95"/>
      <c r="SPU190" s="95"/>
      <c r="SPV190" s="95"/>
      <c r="SPW190" s="95"/>
      <c r="SPX190" s="95"/>
      <c r="SPY190" s="95"/>
      <c r="SPZ190" s="95"/>
      <c r="SQA190" s="95"/>
      <c r="SQB190" s="95"/>
      <c r="SQC190" s="95"/>
      <c r="SQD190" s="95"/>
      <c r="SQE190" s="95"/>
      <c r="SQF190" s="95"/>
      <c r="SQG190" s="95"/>
      <c r="SQH190" s="95"/>
      <c r="SQI190" s="95"/>
      <c r="SQJ190" s="95"/>
      <c r="SQK190" s="95"/>
      <c r="SQL190" s="95"/>
      <c r="SQM190" s="95"/>
      <c r="SQN190" s="95"/>
      <c r="SQO190" s="95"/>
      <c r="SQP190" s="95"/>
      <c r="SQQ190" s="95"/>
      <c r="SQR190" s="95"/>
      <c r="SQS190" s="95"/>
      <c r="SQT190" s="95"/>
      <c r="SQU190" s="95"/>
      <c r="SQV190" s="95"/>
      <c r="SQW190" s="95"/>
      <c r="SQX190" s="95"/>
      <c r="SQY190" s="95"/>
      <c r="SQZ190" s="95"/>
      <c r="SRA190" s="95"/>
      <c r="SRB190" s="95"/>
      <c r="SRC190" s="95"/>
      <c r="SRD190" s="95"/>
      <c r="SRE190" s="95"/>
      <c r="SRF190" s="95"/>
      <c r="SRG190" s="95"/>
      <c r="SRH190" s="95"/>
      <c r="SRI190" s="95"/>
      <c r="SRJ190" s="95"/>
      <c r="SRK190" s="95"/>
      <c r="SRL190" s="95"/>
      <c r="SRM190" s="95"/>
      <c r="SRN190" s="95"/>
      <c r="SRO190" s="95"/>
      <c r="SRP190" s="95"/>
      <c r="SRQ190" s="95"/>
      <c r="SRR190" s="95"/>
      <c r="SRS190" s="95"/>
      <c r="SRT190" s="95"/>
      <c r="SRU190" s="95"/>
      <c r="SRV190" s="95"/>
      <c r="SRW190" s="95"/>
      <c r="SRX190" s="95"/>
      <c r="SRY190" s="95"/>
      <c r="SRZ190" s="95"/>
      <c r="SSA190" s="95"/>
      <c r="SSB190" s="95"/>
      <c r="SSC190" s="95"/>
      <c r="SSD190" s="95"/>
      <c r="SSE190" s="95"/>
      <c r="SSF190" s="95"/>
      <c r="SSG190" s="95"/>
      <c r="SSH190" s="95"/>
      <c r="SSI190" s="95"/>
      <c r="SSJ190" s="95"/>
      <c r="SSK190" s="95"/>
      <c r="SSL190" s="95"/>
      <c r="SSM190" s="95"/>
      <c r="SSN190" s="95"/>
      <c r="SSO190" s="95"/>
      <c r="SSP190" s="95"/>
      <c r="SSQ190" s="95"/>
      <c r="SSR190" s="95"/>
      <c r="SSS190" s="95"/>
      <c r="SST190" s="95"/>
      <c r="SSU190" s="95"/>
      <c r="SSV190" s="95"/>
      <c r="SSW190" s="95"/>
      <c r="SSX190" s="95"/>
      <c r="SSY190" s="95"/>
      <c r="SSZ190" s="95"/>
      <c r="STA190" s="95"/>
      <c r="STB190" s="95"/>
      <c r="STC190" s="95"/>
      <c r="STD190" s="95"/>
      <c r="STE190" s="95"/>
      <c r="STF190" s="95"/>
      <c r="STG190" s="95"/>
      <c r="STH190" s="95"/>
      <c r="STI190" s="95"/>
      <c r="STJ190" s="95"/>
      <c r="STK190" s="95"/>
      <c r="STL190" s="95"/>
      <c r="STM190" s="95"/>
      <c r="STN190" s="95"/>
      <c r="STO190" s="95"/>
      <c r="STP190" s="95"/>
      <c r="STQ190" s="95"/>
      <c r="STR190" s="95"/>
      <c r="STS190" s="95"/>
      <c r="STT190" s="95"/>
      <c r="STU190" s="95"/>
      <c r="STV190" s="95"/>
      <c r="STW190" s="95"/>
      <c r="STX190" s="95"/>
      <c r="STY190" s="95"/>
      <c r="STZ190" s="95"/>
      <c r="SUA190" s="95"/>
      <c r="SUB190" s="95"/>
      <c r="SUC190" s="95"/>
      <c r="SUD190" s="95"/>
      <c r="SUE190" s="95"/>
      <c r="SUF190" s="95"/>
      <c r="SUG190" s="95"/>
      <c r="SUH190" s="95"/>
      <c r="SUI190" s="95"/>
      <c r="SUJ190" s="95"/>
      <c r="SUK190" s="95"/>
      <c r="SUL190" s="95"/>
      <c r="SUM190" s="95"/>
      <c r="SUN190" s="95"/>
      <c r="SUO190" s="95"/>
      <c r="SUP190" s="95"/>
      <c r="SUQ190" s="95"/>
      <c r="SUR190" s="95"/>
      <c r="SUS190" s="95"/>
      <c r="SUT190" s="95"/>
      <c r="SUU190" s="95"/>
      <c r="SUV190" s="95"/>
      <c r="SUW190" s="95"/>
      <c r="SUX190" s="95"/>
      <c r="SUY190" s="95"/>
      <c r="SUZ190" s="95"/>
      <c r="SVA190" s="95"/>
      <c r="SVB190" s="95"/>
      <c r="SVC190" s="95"/>
      <c r="SVD190" s="95"/>
      <c r="SVE190" s="95"/>
      <c r="SVF190" s="95"/>
      <c r="SVG190" s="95"/>
      <c r="SVH190" s="95"/>
      <c r="SVI190" s="95"/>
      <c r="SVJ190" s="95"/>
      <c r="SVK190" s="95"/>
      <c r="SVL190" s="95"/>
      <c r="SVM190" s="95"/>
      <c r="SVN190" s="95"/>
      <c r="SVO190" s="95"/>
      <c r="SVP190" s="95"/>
      <c r="SVQ190" s="95"/>
      <c r="SVR190" s="95"/>
      <c r="SVS190" s="95"/>
      <c r="SVT190" s="95"/>
      <c r="SVU190" s="95"/>
      <c r="SVV190" s="95"/>
      <c r="SVW190" s="95"/>
      <c r="SVX190" s="95"/>
      <c r="SVY190" s="95"/>
      <c r="SVZ190" s="95"/>
      <c r="SWA190" s="95"/>
      <c r="SWB190" s="95"/>
      <c r="SWC190" s="95"/>
      <c r="SWD190" s="95"/>
      <c r="SWE190" s="95"/>
      <c r="SWF190" s="95"/>
      <c r="SWG190" s="95"/>
      <c r="SWH190" s="95"/>
      <c r="SWI190" s="95"/>
      <c r="SWJ190" s="95"/>
      <c r="SWK190" s="95"/>
      <c r="SWL190" s="95"/>
      <c r="SWM190" s="95"/>
      <c r="SWN190" s="95"/>
      <c r="SWO190" s="95"/>
      <c r="SWP190" s="95"/>
      <c r="SWQ190" s="95"/>
      <c r="SWR190" s="95"/>
      <c r="SWS190" s="95"/>
      <c r="SWT190" s="95"/>
      <c r="SWU190" s="95"/>
      <c r="SWV190" s="95"/>
      <c r="SWW190" s="95"/>
      <c r="SWX190" s="95"/>
      <c r="SWY190" s="95"/>
      <c r="SWZ190" s="95"/>
      <c r="SXA190" s="95"/>
      <c r="SXB190" s="95"/>
      <c r="SXC190" s="95"/>
      <c r="SXD190" s="95"/>
      <c r="SXE190" s="95"/>
      <c r="SXF190" s="95"/>
      <c r="SXG190" s="95"/>
      <c r="SXH190" s="95"/>
      <c r="SXI190" s="95"/>
      <c r="SXJ190" s="95"/>
      <c r="SXK190" s="95"/>
      <c r="SXL190" s="95"/>
      <c r="SXM190" s="95"/>
      <c r="SXN190" s="95"/>
      <c r="SXO190" s="95"/>
      <c r="SXP190" s="95"/>
      <c r="SXQ190" s="95"/>
      <c r="SXR190" s="95"/>
      <c r="SXS190" s="95"/>
      <c r="SXT190" s="95"/>
      <c r="SXU190" s="95"/>
      <c r="SXV190" s="95"/>
      <c r="SXW190" s="95"/>
      <c r="SXX190" s="95"/>
      <c r="SXY190" s="95"/>
      <c r="SXZ190" s="95"/>
      <c r="SYA190" s="95"/>
      <c r="SYB190" s="95"/>
      <c r="SYC190" s="95"/>
      <c r="SYD190" s="95"/>
      <c r="SYE190" s="95"/>
      <c r="SYF190" s="95"/>
      <c r="SYG190" s="95"/>
      <c r="SYH190" s="95"/>
      <c r="SYI190" s="95"/>
      <c r="SYJ190" s="95"/>
      <c r="SYK190" s="95"/>
      <c r="SYL190" s="95"/>
      <c r="SYM190" s="95"/>
      <c r="SYN190" s="95"/>
      <c r="SYO190" s="95"/>
      <c r="SYP190" s="95"/>
      <c r="SYQ190" s="95"/>
      <c r="SYR190" s="95"/>
      <c r="SYS190" s="95"/>
      <c r="SYT190" s="95"/>
      <c r="SYU190" s="95"/>
      <c r="SYV190" s="95"/>
      <c r="SYW190" s="95"/>
      <c r="SYX190" s="95"/>
      <c r="SYY190" s="95"/>
      <c r="SYZ190" s="95"/>
      <c r="SZA190" s="95"/>
      <c r="SZB190" s="95"/>
      <c r="SZC190" s="95"/>
      <c r="SZD190" s="95"/>
      <c r="SZE190" s="95"/>
      <c r="SZF190" s="95"/>
      <c r="SZG190" s="95"/>
      <c r="SZH190" s="95"/>
      <c r="SZI190" s="95"/>
      <c r="SZJ190" s="95"/>
      <c r="SZK190" s="95"/>
      <c r="SZL190" s="95"/>
      <c r="SZM190" s="95"/>
      <c r="SZN190" s="95"/>
      <c r="SZO190" s="95"/>
      <c r="SZP190" s="95"/>
      <c r="SZQ190" s="95"/>
      <c r="SZR190" s="95"/>
      <c r="SZS190" s="95"/>
      <c r="SZT190" s="95"/>
      <c r="SZU190" s="95"/>
      <c r="SZV190" s="95"/>
      <c r="SZW190" s="95"/>
      <c r="SZX190" s="95"/>
      <c r="SZY190" s="95"/>
      <c r="SZZ190" s="95"/>
      <c r="TAA190" s="95"/>
      <c r="TAB190" s="95"/>
      <c r="TAC190" s="95"/>
      <c r="TAD190" s="95"/>
      <c r="TAE190" s="95"/>
      <c r="TAF190" s="95"/>
      <c r="TAG190" s="95"/>
      <c r="TAH190" s="95"/>
      <c r="TAI190" s="95"/>
      <c r="TAJ190" s="95"/>
      <c r="TAK190" s="95"/>
      <c r="TAL190" s="95"/>
      <c r="TAM190" s="95"/>
      <c r="TAN190" s="95"/>
      <c r="TAO190" s="95"/>
      <c r="TAP190" s="95"/>
      <c r="TAQ190" s="95"/>
      <c r="TAR190" s="95"/>
      <c r="TAS190" s="95"/>
      <c r="TAT190" s="95"/>
      <c r="TAU190" s="95"/>
      <c r="TAV190" s="95"/>
      <c r="TAW190" s="95"/>
      <c r="TAX190" s="95"/>
      <c r="TAY190" s="95"/>
      <c r="TAZ190" s="95"/>
      <c r="TBA190" s="95"/>
      <c r="TBB190" s="95"/>
      <c r="TBC190" s="95"/>
      <c r="TBD190" s="95"/>
      <c r="TBE190" s="95"/>
      <c r="TBF190" s="95"/>
      <c r="TBG190" s="95"/>
      <c r="TBH190" s="95"/>
      <c r="TBI190" s="95"/>
      <c r="TBJ190" s="95"/>
      <c r="TBK190" s="95"/>
      <c r="TBL190" s="95"/>
      <c r="TBM190" s="95"/>
      <c r="TBN190" s="95"/>
      <c r="TBO190" s="95"/>
      <c r="TBP190" s="95"/>
      <c r="TBQ190" s="95"/>
      <c r="TBR190" s="95"/>
      <c r="TBS190" s="95"/>
      <c r="TBT190" s="95"/>
      <c r="TBU190" s="95"/>
      <c r="TBV190" s="95"/>
      <c r="TBW190" s="95"/>
      <c r="TBX190" s="95"/>
      <c r="TBY190" s="95"/>
      <c r="TBZ190" s="95"/>
      <c r="TCA190" s="95"/>
      <c r="TCB190" s="95"/>
      <c r="TCC190" s="95"/>
      <c r="TCD190" s="95"/>
      <c r="TCE190" s="95"/>
      <c r="TCF190" s="95"/>
      <c r="TCG190" s="95"/>
      <c r="TCH190" s="95"/>
      <c r="TCI190" s="95"/>
      <c r="TCJ190" s="95"/>
      <c r="TCK190" s="95"/>
      <c r="TCL190" s="95"/>
      <c r="TCM190" s="95"/>
      <c r="TCN190" s="95"/>
      <c r="TCO190" s="95"/>
      <c r="TCP190" s="95"/>
      <c r="TCQ190" s="95"/>
      <c r="TCR190" s="95"/>
      <c r="TCS190" s="95"/>
      <c r="TCT190" s="95"/>
      <c r="TCU190" s="95"/>
      <c r="TCV190" s="95"/>
      <c r="TCW190" s="95"/>
      <c r="TCX190" s="95"/>
      <c r="TCY190" s="95"/>
      <c r="TCZ190" s="95"/>
      <c r="TDA190" s="95"/>
      <c r="TDB190" s="95"/>
      <c r="TDC190" s="95"/>
      <c r="TDD190" s="95"/>
      <c r="TDE190" s="95"/>
      <c r="TDF190" s="95"/>
      <c r="TDG190" s="95"/>
      <c r="TDH190" s="95"/>
      <c r="TDI190" s="95"/>
      <c r="TDJ190" s="95"/>
      <c r="TDK190" s="95"/>
      <c r="TDL190" s="95"/>
      <c r="TDM190" s="95"/>
      <c r="TDN190" s="95"/>
      <c r="TDO190" s="95"/>
      <c r="TDP190" s="95"/>
      <c r="TDQ190" s="95"/>
      <c r="TDR190" s="95"/>
      <c r="TDS190" s="95"/>
      <c r="TDT190" s="95"/>
      <c r="TDU190" s="95"/>
      <c r="TDV190" s="95"/>
      <c r="TDW190" s="95"/>
      <c r="TDX190" s="95"/>
      <c r="TDY190" s="95"/>
      <c r="TDZ190" s="95"/>
      <c r="TEA190" s="95"/>
      <c r="TEB190" s="95"/>
      <c r="TEC190" s="95"/>
      <c r="TED190" s="95"/>
      <c r="TEE190" s="95"/>
      <c r="TEF190" s="95"/>
      <c r="TEG190" s="95"/>
      <c r="TEH190" s="95"/>
      <c r="TEI190" s="95"/>
      <c r="TEJ190" s="95"/>
      <c r="TEK190" s="95"/>
      <c r="TEL190" s="95"/>
      <c r="TEM190" s="95"/>
      <c r="TEN190" s="95"/>
      <c r="TEO190" s="95"/>
      <c r="TEP190" s="95"/>
      <c r="TEQ190" s="95"/>
      <c r="TER190" s="95"/>
      <c r="TES190" s="95"/>
      <c r="TET190" s="95"/>
      <c r="TEU190" s="95"/>
      <c r="TEV190" s="95"/>
      <c r="TEW190" s="95"/>
      <c r="TEX190" s="95"/>
      <c r="TEY190" s="95"/>
      <c r="TEZ190" s="95"/>
      <c r="TFA190" s="95"/>
      <c r="TFB190" s="95"/>
      <c r="TFC190" s="95"/>
      <c r="TFD190" s="95"/>
      <c r="TFE190" s="95"/>
      <c r="TFF190" s="95"/>
      <c r="TFG190" s="95"/>
      <c r="TFH190" s="95"/>
      <c r="TFI190" s="95"/>
      <c r="TFJ190" s="95"/>
      <c r="TFK190" s="95"/>
      <c r="TFL190" s="95"/>
      <c r="TFM190" s="95"/>
      <c r="TFN190" s="95"/>
      <c r="TFO190" s="95"/>
      <c r="TFP190" s="95"/>
      <c r="TFQ190" s="95"/>
      <c r="TFR190" s="95"/>
      <c r="TFS190" s="95"/>
      <c r="TFT190" s="95"/>
      <c r="TFU190" s="95"/>
      <c r="TFV190" s="95"/>
      <c r="TFW190" s="95"/>
      <c r="TFX190" s="95"/>
      <c r="TFY190" s="95"/>
      <c r="TFZ190" s="95"/>
      <c r="TGA190" s="95"/>
      <c r="TGB190" s="95"/>
      <c r="TGC190" s="95"/>
      <c r="TGD190" s="95"/>
      <c r="TGE190" s="95"/>
      <c r="TGF190" s="95"/>
      <c r="TGG190" s="95"/>
      <c r="TGH190" s="95"/>
      <c r="TGI190" s="95"/>
      <c r="TGJ190" s="95"/>
      <c r="TGK190" s="95"/>
      <c r="TGL190" s="95"/>
      <c r="TGM190" s="95"/>
      <c r="TGN190" s="95"/>
      <c r="TGO190" s="95"/>
      <c r="TGP190" s="95"/>
      <c r="TGQ190" s="95"/>
      <c r="TGR190" s="95"/>
      <c r="TGS190" s="95"/>
      <c r="TGT190" s="95"/>
      <c r="TGU190" s="95"/>
      <c r="TGV190" s="95"/>
      <c r="TGW190" s="95"/>
      <c r="TGX190" s="95"/>
      <c r="TGY190" s="95"/>
      <c r="TGZ190" s="95"/>
      <c r="THA190" s="95"/>
      <c r="THB190" s="95"/>
      <c r="THC190" s="95"/>
      <c r="THD190" s="95"/>
      <c r="THE190" s="95"/>
      <c r="THF190" s="95"/>
      <c r="THG190" s="95"/>
      <c r="THH190" s="95"/>
      <c r="THI190" s="95"/>
      <c r="THJ190" s="95"/>
      <c r="THK190" s="95"/>
      <c r="THL190" s="95"/>
      <c r="THM190" s="95"/>
      <c r="THN190" s="95"/>
      <c r="THO190" s="95"/>
      <c r="THP190" s="95"/>
      <c r="THQ190" s="95"/>
      <c r="THR190" s="95"/>
      <c r="THS190" s="95"/>
      <c r="THT190" s="95"/>
      <c r="THU190" s="95"/>
      <c r="THV190" s="95"/>
      <c r="THW190" s="95"/>
      <c r="THX190" s="95"/>
      <c r="THY190" s="95"/>
      <c r="THZ190" s="95"/>
      <c r="TIA190" s="95"/>
      <c r="TIB190" s="95"/>
      <c r="TIC190" s="95"/>
      <c r="TID190" s="95"/>
      <c r="TIE190" s="95"/>
      <c r="TIF190" s="95"/>
      <c r="TIG190" s="95"/>
      <c r="TIH190" s="95"/>
      <c r="TII190" s="95"/>
      <c r="TIJ190" s="95"/>
      <c r="TIK190" s="95"/>
      <c r="TIL190" s="95"/>
      <c r="TIM190" s="95"/>
      <c r="TIN190" s="95"/>
      <c r="TIO190" s="95"/>
      <c r="TIP190" s="95"/>
      <c r="TIQ190" s="95"/>
      <c r="TIR190" s="95"/>
      <c r="TIS190" s="95"/>
      <c r="TIT190" s="95"/>
      <c r="TIU190" s="95"/>
      <c r="TIV190" s="95"/>
      <c r="TIW190" s="95"/>
      <c r="TIX190" s="95"/>
      <c r="TIY190" s="95"/>
      <c r="TIZ190" s="95"/>
      <c r="TJA190" s="95"/>
      <c r="TJB190" s="95"/>
      <c r="TJC190" s="95"/>
      <c r="TJD190" s="95"/>
      <c r="TJE190" s="95"/>
      <c r="TJF190" s="95"/>
      <c r="TJG190" s="95"/>
      <c r="TJH190" s="95"/>
      <c r="TJI190" s="95"/>
      <c r="TJJ190" s="95"/>
      <c r="TJK190" s="95"/>
      <c r="TJL190" s="95"/>
      <c r="TJM190" s="95"/>
      <c r="TJN190" s="95"/>
      <c r="TJO190" s="95"/>
      <c r="TJP190" s="95"/>
      <c r="TJQ190" s="95"/>
      <c r="TJR190" s="95"/>
      <c r="TJS190" s="95"/>
      <c r="TJT190" s="95"/>
      <c r="TJU190" s="95"/>
      <c r="TJV190" s="95"/>
      <c r="TJW190" s="95"/>
      <c r="TJX190" s="95"/>
      <c r="TJY190" s="95"/>
      <c r="TJZ190" s="95"/>
      <c r="TKA190" s="95"/>
      <c r="TKB190" s="95"/>
      <c r="TKC190" s="95"/>
      <c r="TKD190" s="95"/>
      <c r="TKE190" s="95"/>
      <c r="TKF190" s="95"/>
      <c r="TKG190" s="95"/>
      <c r="TKH190" s="95"/>
      <c r="TKI190" s="95"/>
      <c r="TKJ190" s="95"/>
      <c r="TKK190" s="95"/>
      <c r="TKL190" s="95"/>
      <c r="TKM190" s="95"/>
      <c r="TKN190" s="95"/>
      <c r="TKO190" s="95"/>
      <c r="TKP190" s="95"/>
      <c r="TKQ190" s="95"/>
      <c r="TKR190" s="95"/>
      <c r="TKS190" s="95"/>
      <c r="TKT190" s="95"/>
      <c r="TKU190" s="95"/>
      <c r="TKV190" s="95"/>
      <c r="TKW190" s="95"/>
      <c r="TKX190" s="95"/>
      <c r="TKY190" s="95"/>
      <c r="TKZ190" s="95"/>
      <c r="TLA190" s="95"/>
      <c r="TLB190" s="95"/>
      <c r="TLC190" s="95"/>
      <c r="TLD190" s="95"/>
      <c r="TLE190" s="95"/>
      <c r="TLF190" s="95"/>
      <c r="TLG190" s="95"/>
      <c r="TLH190" s="95"/>
      <c r="TLI190" s="95"/>
      <c r="TLJ190" s="95"/>
      <c r="TLK190" s="95"/>
      <c r="TLL190" s="95"/>
      <c r="TLM190" s="95"/>
      <c r="TLN190" s="95"/>
      <c r="TLO190" s="95"/>
      <c r="TLP190" s="95"/>
      <c r="TLQ190" s="95"/>
      <c r="TLR190" s="95"/>
      <c r="TLS190" s="95"/>
      <c r="TLT190" s="95"/>
      <c r="TLU190" s="95"/>
      <c r="TLV190" s="95"/>
      <c r="TLW190" s="95"/>
      <c r="TLX190" s="95"/>
      <c r="TLY190" s="95"/>
      <c r="TLZ190" s="95"/>
      <c r="TMA190" s="95"/>
      <c r="TMB190" s="95"/>
      <c r="TMC190" s="95"/>
      <c r="TMD190" s="95"/>
      <c r="TME190" s="95"/>
      <c r="TMF190" s="95"/>
      <c r="TMG190" s="95"/>
      <c r="TMH190" s="95"/>
      <c r="TMI190" s="95"/>
      <c r="TMJ190" s="95"/>
      <c r="TMK190" s="95"/>
      <c r="TML190" s="95"/>
      <c r="TMM190" s="95"/>
      <c r="TMN190" s="95"/>
      <c r="TMO190" s="95"/>
      <c r="TMP190" s="95"/>
      <c r="TMQ190" s="95"/>
      <c r="TMR190" s="95"/>
      <c r="TMS190" s="95"/>
      <c r="TMT190" s="95"/>
      <c r="TMU190" s="95"/>
      <c r="TMV190" s="95"/>
      <c r="TMW190" s="95"/>
      <c r="TMX190" s="95"/>
      <c r="TMY190" s="95"/>
      <c r="TMZ190" s="95"/>
      <c r="TNA190" s="95"/>
      <c r="TNB190" s="95"/>
      <c r="TNC190" s="95"/>
      <c r="TND190" s="95"/>
      <c r="TNE190" s="95"/>
      <c r="TNF190" s="95"/>
      <c r="TNG190" s="95"/>
      <c r="TNH190" s="95"/>
      <c r="TNI190" s="95"/>
      <c r="TNJ190" s="95"/>
      <c r="TNK190" s="95"/>
      <c r="TNL190" s="95"/>
      <c r="TNM190" s="95"/>
      <c r="TNN190" s="95"/>
      <c r="TNO190" s="95"/>
      <c r="TNP190" s="95"/>
      <c r="TNQ190" s="95"/>
      <c r="TNR190" s="95"/>
      <c r="TNS190" s="95"/>
      <c r="TNT190" s="95"/>
      <c r="TNU190" s="95"/>
      <c r="TNV190" s="95"/>
      <c r="TNW190" s="95"/>
      <c r="TNX190" s="95"/>
      <c r="TNY190" s="95"/>
      <c r="TNZ190" s="95"/>
      <c r="TOA190" s="95"/>
      <c r="TOB190" s="95"/>
      <c r="TOC190" s="95"/>
      <c r="TOD190" s="95"/>
      <c r="TOE190" s="95"/>
      <c r="TOF190" s="95"/>
      <c r="TOG190" s="95"/>
      <c r="TOH190" s="95"/>
      <c r="TOI190" s="95"/>
      <c r="TOJ190" s="95"/>
      <c r="TOK190" s="95"/>
      <c r="TOL190" s="95"/>
      <c r="TOM190" s="95"/>
      <c r="TON190" s="95"/>
      <c r="TOO190" s="95"/>
      <c r="TOP190" s="95"/>
      <c r="TOQ190" s="95"/>
      <c r="TOR190" s="95"/>
      <c r="TOS190" s="95"/>
      <c r="TOT190" s="95"/>
      <c r="TOU190" s="95"/>
      <c r="TOV190" s="95"/>
      <c r="TOW190" s="95"/>
      <c r="TOX190" s="95"/>
      <c r="TOY190" s="95"/>
      <c r="TOZ190" s="95"/>
      <c r="TPA190" s="95"/>
      <c r="TPB190" s="95"/>
      <c r="TPC190" s="95"/>
      <c r="TPD190" s="95"/>
      <c r="TPE190" s="95"/>
      <c r="TPF190" s="95"/>
      <c r="TPG190" s="95"/>
      <c r="TPH190" s="95"/>
      <c r="TPI190" s="95"/>
      <c r="TPJ190" s="95"/>
      <c r="TPK190" s="95"/>
      <c r="TPL190" s="95"/>
      <c r="TPM190" s="95"/>
      <c r="TPN190" s="95"/>
      <c r="TPO190" s="95"/>
      <c r="TPP190" s="95"/>
      <c r="TPQ190" s="95"/>
      <c r="TPR190" s="95"/>
      <c r="TPS190" s="95"/>
      <c r="TPT190" s="95"/>
      <c r="TPU190" s="95"/>
      <c r="TPV190" s="95"/>
      <c r="TPW190" s="95"/>
      <c r="TPX190" s="95"/>
      <c r="TPY190" s="95"/>
      <c r="TPZ190" s="95"/>
      <c r="TQA190" s="95"/>
      <c r="TQB190" s="95"/>
      <c r="TQC190" s="95"/>
      <c r="TQD190" s="95"/>
      <c r="TQE190" s="95"/>
      <c r="TQF190" s="95"/>
      <c r="TQG190" s="95"/>
      <c r="TQH190" s="95"/>
      <c r="TQI190" s="95"/>
      <c r="TQJ190" s="95"/>
      <c r="TQK190" s="95"/>
      <c r="TQL190" s="95"/>
      <c r="TQM190" s="95"/>
      <c r="TQN190" s="95"/>
      <c r="TQO190" s="95"/>
      <c r="TQP190" s="95"/>
      <c r="TQQ190" s="95"/>
      <c r="TQR190" s="95"/>
      <c r="TQS190" s="95"/>
      <c r="TQT190" s="95"/>
      <c r="TQU190" s="95"/>
      <c r="TQV190" s="95"/>
      <c r="TQW190" s="95"/>
      <c r="TQX190" s="95"/>
      <c r="TQY190" s="95"/>
      <c r="TQZ190" s="95"/>
      <c r="TRA190" s="95"/>
      <c r="TRB190" s="95"/>
      <c r="TRC190" s="95"/>
      <c r="TRD190" s="95"/>
      <c r="TRE190" s="95"/>
      <c r="TRF190" s="95"/>
      <c r="TRG190" s="95"/>
      <c r="TRH190" s="95"/>
      <c r="TRI190" s="95"/>
      <c r="TRJ190" s="95"/>
      <c r="TRK190" s="95"/>
      <c r="TRL190" s="95"/>
      <c r="TRM190" s="95"/>
      <c r="TRN190" s="95"/>
      <c r="TRO190" s="95"/>
      <c r="TRP190" s="95"/>
      <c r="TRQ190" s="95"/>
      <c r="TRR190" s="95"/>
      <c r="TRS190" s="95"/>
      <c r="TRT190" s="95"/>
      <c r="TRU190" s="95"/>
      <c r="TRV190" s="95"/>
      <c r="TRW190" s="95"/>
      <c r="TRX190" s="95"/>
      <c r="TRY190" s="95"/>
      <c r="TRZ190" s="95"/>
      <c r="TSA190" s="95"/>
      <c r="TSB190" s="95"/>
      <c r="TSC190" s="95"/>
      <c r="TSD190" s="95"/>
      <c r="TSE190" s="95"/>
      <c r="TSF190" s="95"/>
      <c r="TSG190" s="95"/>
      <c r="TSH190" s="95"/>
      <c r="TSI190" s="95"/>
      <c r="TSJ190" s="95"/>
      <c r="TSK190" s="95"/>
      <c r="TSL190" s="95"/>
      <c r="TSM190" s="95"/>
      <c r="TSN190" s="95"/>
      <c r="TSO190" s="95"/>
      <c r="TSP190" s="95"/>
      <c r="TSQ190" s="95"/>
      <c r="TSR190" s="95"/>
      <c r="TSS190" s="95"/>
      <c r="TST190" s="95"/>
      <c r="TSU190" s="95"/>
      <c r="TSV190" s="95"/>
      <c r="TSW190" s="95"/>
      <c r="TSX190" s="95"/>
      <c r="TSY190" s="95"/>
      <c r="TSZ190" s="95"/>
      <c r="TTA190" s="95"/>
      <c r="TTB190" s="95"/>
      <c r="TTC190" s="95"/>
      <c r="TTD190" s="95"/>
      <c r="TTE190" s="95"/>
      <c r="TTF190" s="95"/>
      <c r="TTG190" s="95"/>
      <c r="TTH190" s="95"/>
      <c r="TTI190" s="95"/>
      <c r="TTJ190" s="95"/>
      <c r="TTK190" s="95"/>
      <c r="TTL190" s="95"/>
      <c r="TTM190" s="95"/>
      <c r="TTN190" s="95"/>
      <c r="TTO190" s="95"/>
      <c r="TTP190" s="95"/>
      <c r="TTQ190" s="95"/>
      <c r="TTR190" s="95"/>
      <c r="TTS190" s="95"/>
      <c r="TTT190" s="95"/>
      <c r="TTU190" s="95"/>
      <c r="TTV190" s="95"/>
      <c r="TTW190" s="95"/>
      <c r="TTX190" s="95"/>
      <c r="TTY190" s="95"/>
      <c r="TTZ190" s="95"/>
      <c r="TUA190" s="95"/>
      <c r="TUB190" s="95"/>
      <c r="TUC190" s="95"/>
      <c r="TUD190" s="95"/>
      <c r="TUE190" s="95"/>
      <c r="TUF190" s="95"/>
      <c r="TUG190" s="95"/>
      <c r="TUH190" s="95"/>
      <c r="TUI190" s="95"/>
      <c r="TUJ190" s="95"/>
      <c r="TUK190" s="95"/>
      <c r="TUL190" s="95"/>
      <c r="TUM190" s="95"/>
      <c r="TUN190" s="95"/>
      <c r="TUO190" s="95"/>
      <c r="TUP190" s="95"/>
      <c r="TUQ190" s="95"/>
      <c r="TUR190" s="95"/>
      <c r="TUS190" s="95"/>
      <c r="TUT190" s="95"/>
      <c r="TUU190" s="95"/>
      <c r="TUV190" s="95"/>
      <c r="TUW190" s="95"/>
      <c r="TUX190" s="95"/>
      <c r="TUY190" s="95"/>
      <c r="TUZ190" s="95"/>
      <c r="TVA190" s="95"/>
      <c r="TVB190" s="95"/>
      <c r="TVC190" s="95"/>
      <c r="TVD190" s="95"/>
      <c r="TVE190" s="95"/>
      <c r="TVF190" s="95"/>
      <c r="TVG190" s="95"/>
      <c r="TVH190" s="95"/>
      <c r="TVI190" s="95"/>
      <c r="TVJ190" s="95"/>
      <c r="TVK190" s="95"/>
      <c r="TVL190" s="95"/>
      <c r="TVM190" s="95"/>
      <c r="TVN190" s="95"/>
      <c r="TVO190" s="95"/>
      <c r="TVP190" s="95"/>
      <c r="TVQ190" s="95"/>
      <c r="TVR190" s="95"/>
      <c r="TVS190" s="95"/>
      <c r="TVT190" s="95"/>
      <c r="TVU190" s="95"/>
      <c r="TVV190" s="95"/>
      <c r="TVW190" s="95"/>
      <c r="TVX190" s="95"/>
      <c r="TVY190" s="95"/>
      <c r="TVZ190" s="95"/>
      <c r="TWA190" s="95"/>
      <c r="TWB190" s="95"/>
      <c r="TWC190" s="95"/>
      <c r="TWD190" s="95"/>
      <c r="TWE190" s="95"/>
      <c r="TWF190" s="95"/>
      <c r="TWG190" s="95"/>
      <c r="TWH190" s="95"/>
      <c r="TWI190" s="95"/>
      <c r="TWJ190" s="95"/>
      <c r="TWK190" s="95"/>
      <c r="TWL190" s="95"/>
      <c r="TWM190" s="95"/>
      <c r="TWN190" s="95"/>
      <c r="TWO190" s="95"/>
      <c r="TWP190" s="95"/>
      <c r="TWQ190" s="95"/>
      <c r="TWR190" s="95"/>
      <c r="TWS190" s="95"/>
      <c r="TWT190" s="95"/>
      <c r="TWU190" s="95"/>
      <c r="TWV190" s="95"/>
      <c r="TWW190" s="95"/>
      <c r="TWX190" s="95"/>
      <c r="TWY190" s="95"/>
      <c r="TWZ190" s="95"/>
      <c r="TXA190" s="95"/>
      <c r="TXB190" s="95"/>
      <c r="TXC190" s="95"/>
      <c r="TXD190" s="95"/>
      <c r="TXE190" s="95"/>
      <c r="TXF190" s="95"/>
      <c r="TXG190" s="95"/>
      <c r="TXH190" s="95"/>
      <c r="TXI190" s="95"/>
      <c r="TXJ190" s="95"/>
      <c r="TXK190" s="95"/>
      <c r="TXL190" s="95"/>
      <c r="TXM190" s="95"/>
      <c r="TXN190" s="95"/>
      <c r="TXO190" s="95"/>
      <c r="TXP190" s="95"/>
      <c r="TXQ190" s="95"/>
      <c r="TXR190" s="95"/>
      <c r="TXS190" s="95"/>
      <c r="TXT190" s="95"/>
      <c r="TXU190" s="95"/>
      <c r="TXV190" s="95"/>
      <c r="TXW190" s="95"/>
      <c r="TXX190" s="95"/>
      <c r="TXY190" s="95"/>
      <c r="TXZ190" s="95"/>
      <c r="TYA190" s="95"/>
      <c r="TYB190" s="95"/>
      <c r="TYC190" s="95"/>
      <c r="TYD190" s="95"/>
      <c r="TYE190" s="95"/>
      <c r="TYF190" s="95"/>
      <c r="TYG190" s="95"/>
      <c r="TYH190" s="95"/>
      <c r="TYI190" s="95"/>
      <c r="TYJ190" s="95"/>
      <c r="TYK190" s="95"/>
      <c r="TYL190" s="95"/>
      <c r="TYM190" s="95"/>
      <c r="TYN190" s="95"/>
      <c r="TYO190" s="95"/>
      <c r="TYP190" s="95"/>
      <c r="TYQ190" s="95"/>
      <c r="TYR190" s="95"/>
      <c r="TYS190" s="95"/>
      <c r="TYT190" s="95"/>
      <c r="TYU190" s="95"/>
      <c r="TYV190" s="95"/>
      <c r="TYW190" s="95"/>
      <c r="TYX190" s="95"/>
      <c r="TYY190" s="95"/>
      <c r="TYZ190" s="95"/>
      <c r="TZA190" s="95"/>
      <c r="TZB190" s="95"/>
      <c r="TZC190" s="95"/>
      <c r="TZD190" s="95"/>
      <c r="TZE190" s="95"/>
      <c r="TZF190" s="95"/>
      <c r="TZG190" s="95"/>
      <c r="TZH190" s="95"/>
      <c r="TZI190" s="95"/>
      <c r="TZJ190" s="95"/>
      <c r="TZK190" s="95"/>
      <c r="TZL190" s="95"/>
      <c r="TZM190" s="95"/>
      <c r="TZN190" s="95"/>
      <c r="TZO190" s="95"/>
      <c r="TZP190" s="95"/>
      <c r="TZQ190" s="95"/>
      <c r="TZR190" s="95"/>
      <c r="TZS190" s="95"/>
      <c r="TZT190" s="95"/>
      <c r="TZU190" s="95"/>
      <c r="TZV190" s="95"/>
      <c r="TZW190" s="95"/>
      <c r="TZX190" s="95"/>
      <c r="TZY190" s="95"/>
      <c r="TZZ190" s="95"/>
      <c r="UAA190" s="95"/>
      <c r="UAB190" s="95"/>
      <c r="UAC190" s="95"/>
      <c r="UAD190" s="95"/>
      <c r="UAE190" s="95"/>
      <c r="UAF190" s="95"/>
      <c r="UAG190" s="95"/>
      <c r="UAH190" s="95"/>
      <c r="UAI190" s="95"/>
      <c r="UAJ190" s="95"/>
      <c r="UAK190" s="95"/>
      <c r="UAL190" s="95"/>
      <c r="UAM190" s="95"/>
      <c r="UAN190" s="95"/>
      <c r="UAO190" s="95"/>
      <c r="UAP190" s="95"/>
      <c r="UAQ190" s="95"/>
      <c r="UAR190" s="95"/>
      <c r="UAS190" s="95"/>
      <c r="UAT190" s="95"/>
      <c r="UAU190" s="95"/>
      <c r="UAV190" s="95"/>
      <c r="UAW190" s="95"/>
      <c r="UAX190" s="95"/>
      <c r="UAY190" s="95"/>
      <c r="UAZ190" s="95"/>
      <c r="UBA190" s="95"/>
      <c r="UBB190" s="95"/>
      <c r="UBC190" s="95"/>
      <c r="UBD190" s="95"/>
      <c r="UBE190" s="95"/>
      <c r="UBF190" s="95"/>
      <c r="UBG190" s="95"/>
      <c r="UBH190" s="95"/>
      <c r="UBI190" s="95"/>
      <c r="UBJ190" s="95"/>
      <c r="UBK190" s="95"/>
      <c r="UBL190" s="95"/>
      <c r="UBM190" s="95"/>
      <c r="UBN190" s="95"/>
      <c r="UBO190" s="95"/>
      <c r="UBP190" s="95"/>
      <c r="UBQ190" s="95"/>
      <c r="UBR190" s="95"/>
      <c r="UBS190" s="95"/>
      <c r="UBT190" s="95"/>
      <c r="UBU190" s="95"/>
      <c r="UBV190" s="95"/>
      <c r="UBW190" s="95"/>
      <c r="UBX190" s="95"/>
      <c r="UBY190" s="95"/>
      <c r="UBZ190" s="95"/>
      <c r="UCA190" s="95"/>
      <c r="UCB190" s="95"/>
      <c r="UCC190" s="95"/>
      <c r="UCD190" s="95"/>
      <c r="UCE190" s="95"/>
      <c r="UCF190" s="95"/>
      <c r="UCG190" s="95"/>
      <c r="UCH190" s="95"/>
      <c r="UCI190" s="95"/>
      <c r="UCJ190" s="95"/>
      <c r="UCK190" s="95"/>
      <c r="UCL190" s="95"/>
      <c r="UCM190" s="95"/>
      <c r="UCN190" s="95"/>
      <c r="UCO190" s="95"/>
      <c r="UCP190" s="95"/>
      <c r="UCQ190" s="95"/>
      <c r="UCR190" s="95"/>
      <c r="UCS190" s="95"/>
      <c r="UCT190" s="95"/>
      <c r="UCU190" s="95"/>
      <c r="UCV190" s="95"/>
      <c r="UCW190" s="95"/>
      <c r="UCX190" s="95"/>
      <c r="UCY190" s="95"/>
      <c r="UCZ190" s="95"/>
      <c r="UDA190" s="95"/>
      <c r="UDB190" s="95"/>
      <c r="UDC190" s="95"/>
      <c r="UDD190" s="95"/>
      <c r="UDE190" s="95"/>
      <c r="UDF190" s="95"/>
      <c r="UDG190" s="95"/>
      <c r="UDH190" s="95"/>
      <c r="UDI190" s="95"/>
      <c r="UDJ190" s="95"/>
      <c r="UDK190" s="95"/>
      <c r="UDL190" s="95"/>
      <c r="UDM190" s="95"/>
      <c r="UDN190" s="95"/>
      <c r="UDO190" s="95"/>
      <c r="UDP190" s="95"/>
      <c r="UDQ190" s="95"/>
      <c r="UDR190" s="95"/>
      <c r="UDS190" s="95"/>
      <c r="UDT190" s="95"/>
      <c r="UDU190" s="95"/>
      <c r="UDV190" s="95"/>
      <c r="UDW190" s="95"/>
      <c r="UDX190" s="95"/>
      <c r="UDY190" s="95"/>
      <c r="UDZ190" s="95"/>
      <c r="UEA190" s="95"/>
      <c r="UEB190" s="95"/>
      <c r="UEC190" s="95"/>
      <c r="UED190" s="95"/>
      <c r="UEE190" s="95"/>
      <c r="UEF190" s="95"/>
      <c r="UEG190" s="95"/>
      <c r="UEH190" s="95"/>
      <c r="UEI190" s="95"/>
      <c r="UEJ190" s="95"/>
      <c r="UEK190" s="95"/>
      <c r="UEL190" s="95"/>
      <c r="UEM190" s="95"/>
      <c r="UEN190" s="95"/>
      <c r="UEO190" s="95"/>
      <c r="UEP190" s="95"/>
      <c r="UEQ190" s="95"/>
      <c r="UER190" s="95"/>
      <c r="UES190" s="95"/>
      <c r="UET190" s="95"/>
      <c r="UEU190" s="95"/>
      <c r="UEV190" s="95"/>
      <c r="UEW190" s="95"/>
      <c r="UEX190" s="95"/>
      <c r="UEY190" s="95"/>
      <c r="UEZ190" s="95"/>
      <c r="UFA190" s="95"/>
      <c r="UFB190" s="95"/>
      <c r="UFC190" s="95"/>
      <c r="UFD190" s="95"/>
      <c r="UFE190" s="95"/>
      <c r="UFF190" s="95"/>
      <c r="UFG190" s="95"/>
      <c r="UFH190" s="95"/>
      <c r="UFI190" s="95"/>
      <c r="UFJ190" s="95"/>
      <c r="UFK190" s="95"/>
      <c r="UFL190" s="95"/>
      <c r="UFM190" s="95"/>
      <c r="UFN190" s="95"/>
      <c r="UFO190" s="95"/>
      <c r="UFP190" s="95"/>
      <c r="UFQ190" s="95"/>
      <c r="UFR190" s="95"/>
      <c r="UFS190" s="95"/>
      <c r="UFT190" s="95"/>
      <c r="UFU190" s="95"/>
      <c r="UFV190" s="95"/>
      <c r="UFW190" s="95"/>
      <c r="UFX190" s="95"/>
      <c r="UFY190" s="95"/>
      <c r="UFZ190" s="95"/>
      <c r="UGA190" s="95"/>
      <c r="UGB190" s="95"/>
      <c r="UGC190" s="95"/>
      <c r="UGD190" s="95"/>
      <c r="UGE190" s="95"/>
      <c r="UGF190" s="95"/>
      <c r="UGG190" s="95"/>
      <c r="UGH190" s="95"/>
      <c r="UGI190" s="95"/>
      <c r="UGJ190" s="95"/>
      <c r="UGK190" s="95"/>
      <c r="UGL190" s="95"/>
      <c r="UGM190" s="95"/>
      <c r="UGN190" s="95"/>
      <c r="UGO190" s="95"/>
      <c r="UGP190" s="95"/>
      <c r="UGQ190" s="95"/>
      <c r="UGR190" s="95"/>
      <c r="UGS190" s="95"/>
      <c r="UGT190" s="95"/>
      <c r="UGU190" s="95"/>
      <c r="UGV190" s="95"/>
      <c r="UGW190" s="95"/>
      <c r="UGX190" s="95"/>
      <c r="UGY190" s="95"/>
      <c r="UGZ190" s="95"/>
      <c r="UHA190" s="95"/>
      <c r="UHB190" s="95"/>
      <c r="UHC190" s="95"/>
      <c r="UHD190" s="95"/>
      <c r="UHE190" s="95"/>
      <c r="UHF190" s="95"/>
      <c r="UHG190" s="95"/>
      <c r="UHH190" s="95"/>
      <c r="UHI190" s="95"/>
      <c r="UHJ190" s="95"/>
      <c r="UHK190" s="95"/>
      <c r="UHL190" s="95"/>
      <c r="UHM190" s="95"/>
      <c r="UHN190" s="95"/>
      <c r="UHO190" s="95"/>
      <c r="UHP190" s="95"/>
      <c r="UHQ190" s="95"/>
      <c r="UHR190" s="95"/>
      <c r="UHS190" s="95"/>
      <c r="UHT190" s="95"/>
      <c r="UHU190" s="95"/>
      <c r="UHV190" s="95"/>
      <c r="UHW190" s="95"/>
      <c r="UHX190" s="95"/>
      <c r="UHY190" s="95"/>
      <c r="UHZ190" s="95"/>
      <c r="UIA190" s="95"/>
      <c r="UIB190" s="95"/>
      <c r="UIC190" s="95"/>
      <c r="UID190" s="95"/>
      <c r="UIE190" s="95"/>
      <c r="UIF190" s="95"/>
      <c r="UIG190" s="95"/>
      <c r="UIH190" s="95"/>
      <c r="UII190" s="95"/>
      <c r="UIJ190" s="95"/>
      <c r="UIK190" s="95"/>
      <c r="UIL190" s="95"/>
      <c r="UIM190" s="95"/>
      <c r="UIN190" s="95"/>
      <c r="UIO190" s="95"/>
      <c r="UIP190" s="95"/>
      <c r="UIQ190" s="95"/>
      <c r="UIR190" s="95"/>
      <c r="UIS190" s="95"/>
      <c r="UIT190" s="95"/>
      <c r="UIU190" s="95"/>
      <c r="UIV190" s="95"/>
      <c r="UIW190" s="95"/>
      <c r="UIX190" s="95"/>
      <c r="UIY190" s="95"/>
      <c r="UIZ190" s="95"/>
      <c r="UJA190" s="95"/>
      <c r="UJB190" s="95"/>
      <c r="UJC190" s="95"/>
      <c r="UJD190" s="95"/>
      <c r="UJE190" s="95"/>
      <c r="UJF190" s="95"/>
      <c r="UJG190" s="95"/>
      <c r="UJH190" s="95"/>
      <c r="UJI190" s="95"/>
      <c r="UJJ190" s="95"/>
      <c r="UJK190" s="95"/>
      <c r="UJL190" s="95"/>
      <c r="UJM190" s="95"/>
      <c r="UJN190" s="95"/>
      <c r="UJO190" s="95"/>
      <c r="UJP190" s="95"/>
      <c r="UJQ190" s="95"/>
      <c r="UJR190" s="95"/>
      <c r="UJS190" s="95"/>
      <c r="UJT190" s="95"/>
      <c r="UJU190" s="95"/>
      <c r="UJV190" s="95"/>
      <c r="UJW190" s="95"/>
      <c r="UJX190" s="95"/>
      <c r="UJY190" s="95"/>
      <c r="UJZ190" s="95"/>
      <c r="UKA190" s="95"/>
      <c r="UKB190" s="95"/>
      <c r="UKC190" s="95"/>
      <c r="UKD190" s="95"/>
      <c r="UKE190" s="95"/>
      <c r="UKF190" s="95"/>
      <c r="UKG190" s="95"/>
      <c r="UKH190" s="95"/>
      <c r="UKI190" s="95"/>
      <c r="UKJ190" s="95"/>
      <c r="UKK190" s="95"/>
      <c r="UKL190" s="95"/>
      <c r="UKM190" s="95"/>
      <c r="UKN190" s="95"/>
      <c r="UKO190" s="95"/>
      <c r="UKP190" s="95"/>
      <c r="UKQ190" s="95"/>
      <c r="UKR190" s="95"/>
      <c r="UKS190" s="95"/>
      <c r="UKT190" s="95"/>
      <c r="UKU190" s="95"/>
      <c r="UKV190" s="95"/>
      <c r="UKW190" s="95"/>
      <c r="UKX190" s="95"/>
      <c r="UKY190" s="95"/>
      <c r="UKZ190" s="95"/>
      <c r="ULA190" s="95"/>
      <c r="ULB190" s="95"/>
      <c r="ULC190" s="95"/>
      <c r="ULD190" s="95"/>
      <c r="ULE190" s="95"/>
      <c r="ULF190" s="95"/>
      <c r="ULG190" s="95"/>
      <c r="ULH190" s="95"/>
      <c r="ULI190" s="95"/>
      <c r="ULJ190" s="95"/>
      <c r="ULK190" s="95"/>
      <c r="ULL190" s="95"/>
      <c r="ULM190" s="95"/>
      <c r="ULN190" s="95"/>
      <c r="ULO190" s="95"/>
      <c r="ULP190" s="95"/>
      <c r="ULQ190" s="95"/>
      <c r="ULR190" s="95"/>
      <c r="ULS190" s="95"/>
      <c r="ULT190" s="95"/>
      <c r="ULU190" s="95"/>
      <c r="ULV190" s="95"/>
      <c r="ULW190" s="95"/>
      <c r="ULX190" s="95"/>
      <c r="ULY190" s="95"/>
      <c r="ULZ190" s="95"/>
      <c r="UMA190" s="95"/>
      <c r="UMB190" s="95"/>
      <c r="UMC190" s="95"/>
      <c r="UMD190" s="95"/>
      <c r="UME190" s="95"/>
      <c r="UMF190" s="95"/>
      <c r="UMG190" s="95"/>
      <c r="UMH190" s="95"/>
      <c r="UMI190" s="95"/>
      <c r="UMJ190" s="95"/>
      <c r="UMK190" s="95"/>
      <c r="UML190" s="95"/>
      <c r="UMM190" s="95"/>
      <c r="UMN190" s="95"/>
      <c r="UMO190" s="95"/>
      <c r="UMP190" s="95"/>
      <c r="UMQ190" s="95"/>
      <c r="UMR190" s="95"/>
      <c r="UMS190" s="95"/>
      <c r="UMT190" s="95"/>
      <c r="UMU190" s="95"/>
      <c r="UMV190" s="95"/>
      <c r="UMW190" s="95"/>
      <c r="UMX190" s="95"/>
      <c r="UMY190" s="95"/>
      <c r="UMZ190" s="95"/>
      <c r="UNA190" s="95"/>
      <c r="UNB190" s="95"/>
      <c r="UNC190" s="95"/>
      <c r="UND190" s="95"/>
      <c r="UNE190" s="95"/>
      <c r="UNF190" s="95"/>
      <c r="UNG190" s="95"/>
      <c r="UNH190" s="95"/>
      <c r="UNI190" s="95"/>
      <c r="UNJ190" s="95"/>
      <c r="UNK190" s="95"/>
      <c r="UNL190" s="95"/>
      <c r="UNM190" s="95"/>
      <c r="UNN190" s="95"/>
      <c r="UNO190" s="95"/>
      <c r="UNP190" s="95"/>
      <c r="UNQ190" s="95"/>
      <c r="UNR190" s="95"/>
      <c r="UNS190" s="95"/>
      <c r="UNT190" s="95"/>
      <c r="UNU190" s="95"/>
      <c r="UNV190" s="95"/>
      <c r="UNW190" s="95"/>
      <c r="UNX190" s="95"/>
      <c r="UNY190" s="95"/>
      <c r="UNZ190" s="95"/>
      <c r="UOA190" s="95"/>
      <c r="UOB190" s="95"/>
      <c r="UOC190" s="95"/>
      <c r="UOD190" s="95"/>
      <c r="UOE190" s="95"/>
      <c r="UOF190" s="95"/>
      <c r="UOG190" s="95"/>
      <c r="UOH190" s="95"/>
      <c r="UOI190" s="95"/>
      <c r="UOJ190" s="95"/>
      <c r="UOK190" s="95"/>
      <c r="UOL190" s="95"/>
      <c r="UOM190" s="95"/>
      <c r="UON190" s="95"/>
      <c r="UOO190" s="95"/>
      <c r="UOP190" s="95"/>
      <c r="UOQ190" s="95"/>
      <c r="UOR190" s="95"/>
      <c r="UOS190" s="95"/>
      <c r="UOT190" s="95"/>
      <c r="UOU190" s="95"/>
      <c r="UOV190" s="95"/>
      <c r="UOW190" s="95"/>
      <c r="UOX190" s="95"/>
      <c r="UOY190" s="95"/>
      <c r="UOZ190" s="95"/>
      <c r="UPA190" s="95"/>
      <c r="UPB190" s="95"/>
      <c r="UPC190" s="95"/>
      <c r="UPD190" s="95"/>
      <c r="UPE190" s="95"/>
      <c r="UPF190" s="95"/>
      <c r="UPG190" s="95"/>
      <c r="UPH190" s="95"/>
      <c r="UPI190" s="95"/>
      <c r="UPJ190" s="95"/>
      <c r="UPK190" s="95"/>
      <c r="UPL190" s="95"/>
      <c r="UPM190" s="95"/>
      <c r="UPN190" s="95"/>
      <c r="UPO190" s="95"/>
      <c r="UPP190" s="95"/>
      <c r="UPQ190" s="95"/>
      <c r="UPR190" s="95"/>
      <c r="UPS190" s="95"/>
      <c r="UPT190" s="95"/>
      <c r="UPU190" s="95"/>
      <c r="UPV190" s="95"/>
      <c r="UPW190" s="95"/>
      <c r="UPX190" s="95"/>
      <c r="UPY190" s="95"/>
      <c r="UPZ190" s="95"/>
      <c r="UQA190" s="95"/>
      <c r="UQB190" s="95"/>
      <c r="UQC190" s="95"/>
      <c r="UQD190" s="95"/>
      <c r="UQE190" s="95"/>
      <c r="UQF190" s="95"/>
      <c r="UQG190" s="95"/>
      <c r="UQH190" s="95"/>
      <c r="UQI190" s="95"/>
      <c r="UQJ190" s="95"/>
      <c r="UQK190" s="95"/>
      <c r="UQL190" s="95"/>
      <c r="UQM190" s="95"/>
      <c r="UQN190" s="95"/>
      <c r="UQO190" s="95"/>
      <c r="UQP190" s="95"/>
      <c r="UQQ190" s="95"/>
      <c r="UQR190" s="95"/>
      <c r="UQS190" s="95"/>
      <c r="UQT190" s="95"/>
      <c r="UQU190" s="95"/>
      <c r="UQV190" s="95"/>
      <c r="UQW190" s="95"/>
      <c r="UQX190" s="95"/>
      <c r="UQY190" s="95"/>
      <c r="UQZ190" s="95"/>
      <c r="URA190" s="95"/>
      <c r="URB190" s="95"/>
      <c r="URC190" s="95"/>
      <c r="URD190" s="95"/>
      <c r="URE190" s="95"/>
      <c r="URF190" s="95"/>
      <c r="URG190" s="95"/>
      <c r="URH190" s="95"/>
      <c r="URI190" s="95"/>
      <c r="URJ190" s="95"/>
      <c r="URK190" s="95"/>
      <c r="URL190" s="95"/>
      <c r="URM190" s="95"/>
      <c r="URN190" s="95"/>
      <c r="URO190" s="95"/>
      <c r="URP190" s="95"/>
      <c r="URQ190" s="95"/>
      <c r="URR190" s="95"/>
      <c r="URS190" s="95"/>
      <c r="URT190" s="95"/>
      <c r="URU190" s="95"/>
      <c r="URV190" s="95"/>
      <c r="URW190" s="95"/>
      <c r="URX190" s="95"/>
      <c r="URY190" s="95"/>
      <c r="URZ190" s="95"/>
      <c r="USA190" s="95"/>
      <c r="USB190" s="95"/>
      <c r="USC190" s="95"/>
      <c r="USD190" s="95"/>
      <c r="USE190" s="95"/>
      <c r="USF190" s="95"/>
      <c r="USG190" s="95"/>
      <c r="USH190" s="95"/>
      <c r="USI190" s="95"/>
      <c r="USJ190" s="95"/>
      <c r="USK190" s="95"/>
      <c r="USL190" s="95"/>
      <c r="USM190" s="95"/>
      <c r="USN190" s="95"/>
      <c r="USO190" s="95"/>
      <c r="USP190" s="95"/>
      <c r="USQ190" s="95"/>
      <c r="USR190" s="95"/>
      <c r="USS190" s="95"/>
      <c r="UST190" s="95"/>
      <c r="USU190" s="95"/>
      <c r="USV190" s="95"/>
      <c r="USW190" s="95"/>
      <c r="USX190" s="95"/>
      <c r="USY190" s="95"/>
      <c r="USZ190" s="95"/>
      <c r="UTA190" s="95"/>
      <c r="UTB190" s="95"/>
      <c r="UTC190" s="95"/>
      <c r="UTD190" s="95"/>
      <c r="UTE190" s="95"/>
      <c r="UTF190" s="95"/>
      <c r="UTG190" s="95"/>
      <c r="UTH190" s="95"/>
      <c r="UTI190" s="95"/>
      <c r="UTJ190" s="95"/>
      <c r="UTK190" s="95"/>
      <c r="UTL190" s="95"/>
      <c r="UTM190" s="95"/>
      <c r="UTN190" s="95"/>
      <c r="UTO190" s="95"/>
      <c r="UTP190" s="95"/>
      <c r="UTQ190" s="95"/>
      <c r="UTR190" s="95"/>
      <c r="UTS190" s="95"/>
      <c r="UTT190" s="95"/>
      <c r="UTU190" s="95"/>
      <c r="UTV190" s="95"/>
      <c r="UTW190" s="95"/>
      <c r="UTX190" s="95"/>
      <c r="UTY190" s="95"/>
      <c r="UTZ190" s="95"/>
      <c r="UUA190" s="95"/>
      <c r="UUB190" s="95"/>
      <c r="UUC190" s="95"/>
      <c r="UUD190" s="95"/>
      <c r="UUE190" s="95"/>
      <c r="UUF190" s="95"/>
      <c r="UUG190" s="95"/>
      <c r="UUH190" s="95"/>
      <c r="UUI190" s="95"/>
      <c r="UUJ190" s="95"/>
      <c r="UUK190" s="95"/>
      <c r="UUL190" s="95"/>
      <c r="UUM190" s="95"/>
      <c r="UUN190" s="95"/>
      <c r="UUO190" s="95"/>
      <c r="UUP190" s="95"/>
      <c r="UUQ190" s="95"/>
      <c r="UUR190" s="95"/>
      <c r="UUS190" s="95"/>
      <c r="UUT190" s="95"/>
      <c r="UUU190" s="95"/>
      <c r="UUV190" s="95"/>
      <c r="UUW190" s="95"/>
      <c r="UUX190" s="95"/>
      <c r="UUY190" s="95"/>
      <c r="UUZ190" s="95"/>
      <c r="UVA190" s="95"/>
      <c r="UVB190" s="95"/>
      <c r="UVC190" s="95"/>
      <c r="UVD190" s="95"/>
      <c r="UVE190" s="95"/>
      <c r="UVF190" s="95"/>
      <c r="UVG190" s="95"/>
      <c r="UVH190" s="95"/>
      <c r="UVI190" s="95"/>
      <c r="UVJ190" s="95"/>
      <c r="UVK190" s="95"/>
      <c r="UVL190" s="95"/>
      <c r="UVM190" s="95"/>
      <c r="UVN190" s="95"/>
      <c r="UVO190" s="95"/>
      <c r="UVP190" s="95"/>
      <c r="UVQ190" s="95"/>
      <c r="UVR190" s="95"/>
      <c r="UVS190" s="95"/>
      <c r="UVT190" s="95"/>
      <c r="UVU190" s="95"/>
      <c r="UVV190" s="95"/>
      <c r="UVW190" s="95"/>
      <c r="UVX190" s="95"/>
      <c r="UVY190" s="95"/>
      <c r="UVZ190" s="95"/>
      <c r="UWA190" s="95"/>
      <c r="UWB190" s="95"/>
      <c r="UWC190" s="95"/>
      <c r="UWD190" s="95"/>
      <c r="UWE190" s="95"/>
      <c r="UWF190" s="95"/>
      <c r="UWG190" s="95"/>
      <c r="UWH190" s="95"/>
      <c r="UWI190" s="95"/>
      <c r="UWJ190" s="95"/>
      <c r="UWK190" s="95"/>
      <c r="UWL190" s="95"/>
      <c r="UWM190" s="95"/>
      <c r="UWN190" s="95"/>
      <c r="UWO190" s="95"/>
      <c r="UWP190" s="95"/>
      <c r="UWQ190" s="95"/>
      <c r="UWR190" s="95"/>
      <c r="UWS190" s="95"/>
      <c r="UWT190" s="95"/>
      <c r="UWU190" s="95"/>
      <c r="UWV190" s="95"/>
      <c r="UWW190" s="95"/>
      <c r="UWX190" s="95"/>
      <c r="UWY190" s="95"/>
      <c r="UWZ190" s="95"/>
      <c r="UXA190" s="95"/>
      <c r="UXB190" s="95"/>
      <c r="UXC190" s="95"/>
      <c r="UXD190" s="95"/>
      <c r="UXE190" s="95"/>
      <c r="UXF190" s="95"/>
      <c r="UXG190" s="95"/>
      <c r="UXH190" s="95"/>
      <c r="UXI190" s="95"/>
      <c r="UXJ190" s="95"/>
      <c r="UXK190" s="95"/>
      <c r="UXL190" s="95"/>
      <c r="UXM190" s="95"/>
      <c r="UXN190" s="95"/>
      <c r="UXO190" s="95"/>
      <c r="UXP190" s="95"/>
      <c r="UXQ190" s="95"/>
      <c r="UXR190" s="95"/>
      <c r="UXS190" s="95"/>
      <c r="UXT190" s="95"/>
      <c r="UXU190" s="95"/>
      <c r="UXV190" s="95"/>
      <c r="UXW190" s="95"/>
      <c r="UXX190" s="95"/>
      <c r="UXY190" s="95"/>
      <c r="UXZ190" s="95"/>
      <c r="UYA190" s="95"/>
      <c r="UYB190" s="95"/>
      <c r="UYC190" s="95"/>
      <c r="UYD190" s="95"/>
      <c r="UYE190" s="95"/>
      <c r="UYF190" s="95"/>
      <c r="UYG190" s="95"/>
      <c r="UYH190" s="95"/>
      <c r="UYI190" s="95"/>
      <c r="UYJ190" s="95"/>
      <c r="UYK190" s="95"/>
      <c r="UYL190" s="95"/>
      <c r="UYM190" s="95"/>
      <c r="UYN190" s="95"/>
      <c r="UYO190" s="95"/>
      <c r="UYP190" s="95"/>
      <c r="UYQ190" s="95"/>
      <c r="UYR190" s="95"/>
      <c r="UYS190" s="95"/>
      <c r="UYT190" s="95"/>
      <c r="UYU190" s="95"/>
      <c r="UYV190" s="95"/>
      <c r="UYW190" s="95"/>
      <c r="UYX190" s="95"/>
      <c r="UYY190" s="95"/>
      <c r="UYZ190" s="95"/>
      <c r="UZA190" s="95"/>
      <c r="UZB190" s="95"/>
      <c r="UZC190" s="95"/>
      <c r="UZD190" s="95"/>
      <c r="UZE190" s="95"/>
      <c r="UZF190" s="95"/>
      <c r="UZG190" s="95"/>
      <c r="UZH190" s="95"/>
      <c r="UZI190" s="95"/>
      <c r="UZJ190" s="95"/>
      <c r="UZK190" s="95"/>
      <c r="UZL190" s="95"/>
      <c r="UZM190" s="95"/>
      <c r="UZN190" s="95"/>
      <c r="UZO190" s="95"/>
      <c r="UZP190" s="95"/>
      <c r="UZQ190" s="95"/>
      <c r="UZR190" s="95"/>
      <c r="UZS190" s="95"/>
      <c r="UZT190" s="95"/>
      <c r="UZU190" s="95"/>
      <c r="UZV190" s="95"/>
      <c r="UZW190" s="95"/>
      <c r="UZX190" s="95"/>
      <c r="UZY190" s="95"/>
      <c r="UZZ190" s="95"/>
      <c r="VAA190" s="95"/>
      <c r="VAB190" s="95"/>
      <c r="VAC190" s="95"/>
      <c r="VAD190" s="95"/>
      <c r="VAE190" s="95"/>
      <c r="VAF190" s="95"/>
      <c r="VAG190" s="95"/>
      <c r="VAH190" s="95"/>
      <c r="VAI190" s="95"/>
      <c r="VAJ190" s="95"/>
      <c r="VAK190" s="95"/>
      <c r="VAL190" s="95"/>
      <c r="VAM190" s="95"/>
      <c r="VAN190" s="95"/>
      <c r="VAO190" s="95"/>
      <c r="VAP190" s="95"/>
      <c r="VAQ190" s="95"/>
      <c r="VAR190" s="95"/>
      <c r="VAS190" s="95"/>
      <c r="VAT190" s="95"/>
      <c r="VAU190" s="95"/>
      <c r="VAV190" s="95"/>
      <c r="VAW190" s="95"/>
      <c r="VAX190" s="95"/>
      <c r="VAY190" s="95"/>
      <c r="VAZ190" s="95"/>
      <c r="VBA190" s="95"/>
      <c r="VBB190" s="95"/>
      <c r="VBC190" s="95"/>
      <c r="VBD190" s="95"/>
      <c r="VBE190" s="95"/>
      <c r="VBF190" s="95"/>
      <c r="VBG190" s="95"/>
      <c r="VBH190" s="95"/>
      <c r="VBI190" s="95"/>
      <c r="VBJ190" s="95"/>
      <c r="VBK190" s="95"/>
      <c r="VBL190" s="95"/>
      <c r="VBM190" s="95"/>
      <c r="VBN190" s="95"/>
      <c r="VBO190" s="95"/>
      <c r="VBP190" s="95"/>
      <c r="VBQ190" s="95"/>
      <c r="VBR190" s="95"/>
      <c r="VBS190" s="95"/>
      <c r="VBT190" s="95"/>
      <c r="VBU190" s="95"/>
      <c r="VBV190" s="95"/>
      <c r="VBW190" s="95"/>
      <c r="VBX190" s="95"/>
      <c r="VBY190" s="95"/>
      <c r="VBZ190" s="95"/>
      <c r="VCA190" s="95"/>
      <c r="VCB190" s="95"/>
      <c r="VCC190" s="95"/>
      <c r="VCD190" s="95"/>
      <c r="VCE190" s="95"/>
      <c r="VCF190" s="95"/>
      <c r="VCG190" s="95"/>
      <c r="VCH190" s="95"/>
      <c r="VCI190" s="95"/>
      <c r="VCJ190" s="95"/>
      <c r="VCK190" s="95"/>
      <c r="VCL190" s="95"/>
      <c r="VCM190" s="95"/>
      <c r="VCN190" s="95"/>
      <c r="VCO190" s="95"/>
      <c r="VCP190" s="95"/>
      <c r="VCQ190" s="95"/>
      <c r="VCR190" s="95"/>
      <c r="VCS190" s="95"/>
      <c r="VCT190" s="95"/>
      <c r="VCU190" s="95"/>
      <c r="VCV190" s="95"/>
      <c r="VCW190" s="95"/>
      <c r="VCX190" s="95"/>
      <c r="VCY190" s="95"/>
      <c r="VCZ190" s="95"/>
      <c r="VDA190" s="95"/>
      <c r="VDB190" s="95"/>
      <c r="VDC190" s="95"/>
      <c r="VDD190" s="95"/>
      <c r="VDE190" s="95"/>
      <c r="VDF190" s="95"/>
      <c r="VDG190" s="95"/>
      <c r="VDH190" s="95"/>
      <c r="VDI190" s="95"/>
      <c r="VDJ190" s="95"/>
      <c r="VDK190" s="95"/>
      <c r="VDL190" s="95"/>
      <c r="VDM190" s="95"/>
      <c r="VDN190" s="95"/>
      <c r="VDO190" s="95"/>
      <c r="VDP190" s="95"/>
      <c r="VDQ190" s="95"/>
      <c r="VDR190" s="95"/>
      <c r="VDS190" s="95"/>
      <c r="VDT190" s="95"/>
      <c r="VDU190" s="95"/>
      <c r="VDV190" s="95"/>
      <c r="VDW190" s="95"/>
      <c r="VDX190" s="95"/>
      <c r="VDY190" s="95"/>
      <c r="VDZ190" s="95"/>
      <c r="VEA190" s="95"/>
      <c r="VEB190" s="95"/>
      <c r="VEC190" s="95"/>
      <c r="VED190" s="95"/>
      <c r="VEE190" s="95"/>
      <c r="VEF190" s="95"/>
      <c r="VEG190" s="95"/>
      <c r="VEH190" s="95"/>
      <c r="VEI190" s="95"/>
      <c r="VEJ190" s="95"/>
      <c r="VEK190" s="95"/>
      <c r="VEL190" s="95"/>
      <c r="VEM190" s="95"/>
      <c r="VEN190" s="95"/>
      <c r="VEO190" s="95"/>
      <c r="VEP190" s="95"/>
      <c r="VEQ190" s="95"/>
      <c r="VER190" s="95"/>
      <c r="VES190" s="95"/>
      <c r="VET190" s="95"/>
      <c r="VEU190" s="95"/>
      <c r="VEV190" s="95"/>
      <c r="VEW190" s="95"/>
      <c r="VEX190" s="95"/>
      <c r="VEY190" s="95"/>
      <c r="VEZ190" s="95"/>
      <c r="VFA190" s="95"/>
      <c r="VFB190" s="95"/>
      <c r="VFC190" s="95"/>
      <c r="VFD190" s="95"/>
      <c r="VFE190" s="95"/>
      <c r="VFF190" s="95"/>
      <c r="VFG190" s="95"/>
      <c r="VFH190" s="95"/>
      <c r="VFI190" s="95"/>
      <c r="VFJ190" s="95"/>
      <c r="VFK190" s="95"/>
      <c r="VFL190" s="95"/>
      <c r="VFM190" s="95"/>
      <c r="VFN190" s="95"/>
      <c r="VFO190" s="95"/>
      <c r="VFP190" s="95"/>
      <c r="VFQ190" s="95"/>
      <c r="VFR190" s="95"/>
      <c r="VFS190" s="95"/>
      <c r="VFT190" s="95"/>
      <c r="VFU190" s="95"/>
      <c r="VFV190" s="95"/>
      <c r="VFW190" s="95"/>
      <c r="VFX190" s="95"/>
      <c r="VFY190" s="95"/>
      <c r="VFZ190" s="95"/>
      <c r="VGA190" s="95"/>
      <c r="VGB190" s="95"/>
      <c r="VGC190" s="95"/>
      <c r="VGD190" s="95"/>
      <c r="VGE190" s="95"/>
      <c r="VGF190" s="95"/>
      <c r="VGG190" s="95"/>
      <c r="VGH190" s="95"/>
      <c r="VGI190" s="95"/>
      <c r="VGJ190" s="95"/>
      <c r="VGK190" s="95"/>
      <c r="VGL190" s="95"/>
      <c r="VGM190" s="95"/>
      <c r="VGN190" s="95"/>
      <c r="VGO190" s="95"/>
      <c r="VGP190" s="95"/>
      <c r="VGQ190" s="95"/>
      <c r="VGR190" s="95"/>
      <c r="VGS190" s="95"/>
      <c r="VGT190" s="95"/>
      <c r="VGU190" s="95"/>
      <c r="VGV190" s="95"/>
      <c r="VGW190" s="95"/>
      <c r="VGX190" s="95"/>
      <c r="VGY190" s="95"/>
      <c r="VGZ190" s="95"/>
      <c r="VHA190" s="95"/>
      <c r="VHB190" s="95"/>
      <c r="VHC190" s="95"/>
      <c r="VHD190" s="95"/>
      <c r="VHE190" s="95"/>
      <c r="VHF190" s="95"/>
      <c r="VHG190" s="95"/>
      <c r="VHH190" s="95"/>
      <c r="VHI190" s="95"/>
      <c r="VHJ190" s="95"/>
      <c r="VHK190" s="95"/>
      <c r="VHL190" s="95"/>
      <c r="VHM190" s="95"/>
      <c r="VHN190" s="95"/>
      <c r="VHO190" s="95"/>
      <c r="VHP190" s="95"/>
      <c r="VHQ190" s="95"/>
      <c r="VHR190" s="95"/>
      <c r="VHS190" s="95"/>
      <c r="VHT190" s="95"/>
      <c r="VHU190" s="95"/>
      <c r="VHV190" s="95"/>
      <c r="VHW190" s="95"/>
      <c r="VHX190" s="95"/>
      <c r="VHY190" s="95"/>
      <c r="VHZ190" s="95"/>
      <c r="VIA190" s="95"/>
      <c r="VIB190" s="95"/>
      <c r="VIC190" s="95"/>
      <c r="VID190" s="95"/>
      <c r="VIE190" s="95"/>
      <c r="VIF190" s="95"/>
      <c r="VIG190" s="95"/>
      <c r="VIH190" s="95"/>
      <c r="VII190" s="95"/>
      <c r="VIJ190" s="95"/>
      <c r="VIK190" s="95"/>
      <c r="VIL190" s="95"/>
      <c r="VIM190" s="95"/>
      <c r="VIN190" s="95"/>
      <c r="VIO190" s="95"/>
      <c r="VIP190" s="95"/>
      <c r="VIQ190" s="95"/>
      <c r="VIR190" s="95"/>
      <c r="VIS190" s="95"/>
      <c r="VIT190" s="95"/>
      <c r="VIU190" s="95"/>
      <c r="VIV190" s="95"/>
      <c r="VIW190" s="95"/>
      <c r="VIX190" s="95"/>
      <c r="VIY190" s="95"/>
      <c r="VIZ190" s="95"/>
      <c r="VJA190" s="95"/>
      <c r="VJB190" s="95"/>
      <c r="VJC190" s="95"/>
      <c r="VJD190" s="95"/>
      <c r="VJE190" s="95"/>
      <c r="VJF190" s="95"/>
      <c r="VJG190" s="95"/>
      <c r="VJH190" s="95"/>
      <c r="VJI190" s="95"/>
      <c r="VJJ190" s="95"/>
      <c r="VJK190" s="95"/>
      <c r="VJL190" s="95"/>
      <c r="VJM190" s="95"/>
      <c r="VJN190" s="95"/>
      <c r="VJO190" s="95"/>
      <c r="VJP190" s="95"/>
      <c r="VJQ190" s="95"/>
      <c r="VJR190" s="95"/>
      <c r="VJS190" s="95"/>
      <c r="VJT190" s="95"/>
      <c r="VJU190" s="95"/>
      <c r="VJV190" s="95"/>
      <c r="VJW190" s="95"/>
      <c r="VJX190" s="95"/>
      <c r="VJY190" s="95"/>
      <c r="VJZ190" s="95"/>
      <c r="VKA190" s="95"/>
      <c r="VKB190" s="95"/>
      <c r="VKC190" s="95"/>
      <c r="VKD190" s="95"/>
      <c r="VKE190" s="95"/>
      <c r="VKF190" s="95"/>
      <c r="VKG190" s="95"/>
      <c r="VKH190" s="95"/>
      <c r="VKI190" s="95"/>
      <c r="VKJ190" s="95"/>
      <c r="VKK190" s="95"/>
      <c r="VKL190" s="95"/>
      <c r="VKM190" s="95"/>
      <c r="VKN190" s="95"/>
      <c r="VKO190" s="95"/>
      <c r="VKP190" s="95"/>
      <c r="VKQ190" s="95"/>
      <c r="VKR190" s="95"/>
      <c r="VKS190" s="95"/>
      <c r="VKT190" s="95"/>
      <c r="VKU190" s="95"/>
      <c r="VKV190" s="95"/>
      <c r="VKW190" s="95"/>
      <c r="VKX190" s="95"/>
      <c r="VKY190" s="95"/>
      <c r="VKZ190" s="95"/>
      <c r="VLA190" s="95"/>
      <c r="VLB190" s="95"/>
      <c r="VLC190" s="95"/>
      <c r="VLD190" s="95"/>
      <c r="VLE190" s="95"/>
      <c r="VLF190" s="95"/>
      <c r="VLG190" s="95"/>
      <c r="VLH190" s="95"/>
      <c r="VLI190" s="95"/>
      <c r="VLJ190" s="95"/>
      <c r="VLK190" s="95"/>
      <c r="VLL190" s="95"/>
      <c r="VLM190" s="95"/>
      <c r="VLN190" s="95"/>
      <c r="VLO190" s="95"/>
      <c r="VLP190" s="95"/>
      <c r="VLQ190" s="95"/>
      <c r="VLR190" s="95"/>
      <c r="VLS190" s="95"/>
      <c r="VLT190" s="95"/>
      <c r="VLU190" s="95"/>
      <c r="VLV190" s="95"/>
      <c r="VLW190" s="95"/>
      <c r="VLX190" s="95"/>
      <c r="VLY190" s="95"/>
      <c r="VLZ190" s="95"/>
      <c r="VMA190" s="95"/>
      <c r="VMB190" s="95"/>
      <c r="VMC190" s="95"/>
      <c r="VMD190" s="95"/>
      <c r="VME190" s="95"/>
      <c r="VMF190" s="95"/>
      <c r="VMG190" s="95"/>
      <c r="VMH190" s="95"/>
      <c r="VMI190" s="95"/>
      <c r="VMJ190" s="95"/>
      <c r="VMK190" s="95"/>
      <c r="VML190" s="95"/>
      <c r="VMM190" s="95"/>
      <c r="VMN190" s="95"/>
      <c r="VMO190" s="95"/>
      <c r="VMP190" s="95"/>
      <c r="VMQ190" s="95"/>
      <c r="VMR190" s="95"/>
      <c r="VMS190" s="95"/>
      <c r="VMT190" s="95"/>
      <c r="VMU190" s="95"/>
      <c r="VMV190" s="95"/>
      <c r="VMW190" s="95"/>
      <c r="VMX190" s="95"/>
      <c r="VMY190" s="95"/>
      <c r="VMZ190" s="95"/>
      <c r="VNA190" s="95"/>
      <c r="VNB190" s="95"/>
      <c r="VNC190" s="95"/>
      <c r="VND190" s="95"/>
      <c r="VNE190" s="95"/>
      <c r="VNF190" s="95"/>
      <c r="VNG190" s="95"/>
      <c r="VNH190" s="95"/>
      <c r="VNI190" s="95"/>
      <c r="VNJ190" s="95"/>
      <c r="VNK190" s="95"/>
      <c r="VNL190" s="95"/>
      <c r="VNM190" s="95"/>
      <c r="VNN190" s="95"/>
      <c r="VNO190" s="95"/>
      <c r="VNP190" s="95"/>
      <c r="VNQ190" s="95"/>
      <c r="VNR190" s="95"/>
      <c r="VNS190" s="95"/>
      <c r="VNT190" s="95"/>
      <c r="VNU190" s="95"/>
      <c r="VNV190" s="95"/>
      <c r="VNW190" s="95"/>
      <c r="VNX190" s="95"/>
      <c r="VNY190" s="95"/>
      <c r="VNZ190" s="95"/>
      <c r="VOA190" s="95"/>
      <c r="VOB190" s="95"/>
      <c r="VOC190" s="95"/>
      <c r="VOD190" s="95"/>
      <c r="VOE190" s="95"/>
      <c r="VOF190" s="95"/>
      <c r="VOG190" s="95"/>
      <c r="VOH190" s="95"/>
      <c r="VOI190" s="95"/>
      <c r="VOJ190" s="95"/>
      <c r="VOK190" s="95"/>
      <c r="VOL190" s="95"/>
      <c r="VOM190" s="95"/>
      <c r="VON190" s="95"/>
      <c r="VOO190" s="95"/>
      <c r="VOP190" s="95"/>
      <c r="VOQ190" s="95"/>
      <c r="VOR190" s="95"/>
      <c r="VOS190" s="95"/>
      <c r="VOT190" s="95"/>
      <c r="VOU190" s="95"/>
      <c r="VOV190" s="95"/>
      <c r="VOW190" s="95"/>
      <c r="VOX190" s="95"/>
      <c r="VOY190" s="95"/>
      <c r="VOZ190" s="95"/>
      <c r="VPA190" s="95"/>
      <c r="VPB190" s="95"/>
      <c r="VPC190" s="95"/>
      <c r="VPD190" s="95"/>
      <c r="VPE190" s="95"/>
      <c r="VPF190" s="95"/>
      <c r="VPG190" s="95"/>
      <c r="VPH190" s="95"/>
      <c r="VPI190" s="95"/>
      <c r="VPJ190" s="95"/>
      <c r="VPK190" s="95"/>
      <c r="VPL190" s="95"/>
      <c r="VPM190" s="95"/>
      <c r="VPN190" s="95"/>
      <c r="VPO190" s="95"/>
      <c r="VPP190" s="95"/>
      <c r="VPQ190" s="95"/>
      <c r="VPR190" s="95"/>
      <c r="VPS190" s="95"/>
      <c r="VPT190" s="95"/>
      <c r="VPU190" s="95"/>
      <c r="VPV190" s="95"/>
      <c r="VPW190" s="95"/>
      <c r="VPX190" s="95"/>
      <c r="VPY190" s="95"/>
      <c r="VPZ190" s="95"/>
      <c r="VQA190" s="95"/>
      <c r="VQB190" s="95"/>
      <c r="VQC190" s="95"/>
      <c r="VQD190" s="95"/>
      <c r="VQE190" s="95"/>
      <c r="VQF190" s="95"/>
      <c r="VQG190" s="95"/>
      <c r="VQH190" s="95"/>
      <c r="VQI190" s="95"/>
      <c r="VQJ190" s="95"/>
      <c r="VQK190" s="95"/>
      <c r="VQL190" s="95"/>
      <c r="VQM190" s="95"/>
      <c r="VQN190" s="95"/>
      <c r="VQO190" s="95"/>
      <c r="VQP190" s="95"/>
      <c r="VQQ190" s="95"/>
      <c r="VQR190" s="95"/>
      <c r="VQS190" s="95"/>
      <c r="VQT190" s="95"/>
      <c r="VQU190" s="95"/>
      <c r="VQV190" s="95"/>
      <c r="VQW190" s="95"/>
      <c r="VQX190" s="95"/>
      <c r="VQY190" s="95"/>
      <c r="VQZ190" s="95"/>
      <c r="VRA190" s="95"/>
      <c r="VRB190" s="95"/>
      <c r="VRC190" s="95"/>
      <c r="VRD190" s="95"/>
      <c r="VRE190" s="95"/>
      <c r="VRF190" s="95"/>
      <c r="VRG190" s="95"/>
      <c r="VRH190" s="95"/>
      <c r="VRI190" s="95"/>
      <c r="VRJ190" s="95"/>
      <c r="VRK190" s="95"/>
      <c r="VRL190" s="95"/>
      <c r="VRM190" s="95"/>
      <c r="VRN190" s="95"/>
      <c r="VRO190" s="95"/>
      <c r="VRP190" s="95"/>
      <c r="VRQ190" s="95"/>
      <c r="VRR190" s="95"/>
      <c r="VRS190" s="95"/>
      <c r="VRT190" s="95"/>
      <c r="VRU190" s="95"/>
      <c r="VRV190" s="95"/>
      <c r="VRW190" s="95"/>
      <c r="VRX190" s="95"/>
      <c r="VRY190" s="95"/>
      <c r="VRZ190" s="95"/>
      <c r="VSA190" s="95"/>
      <c r="VSB190" s="95"/>
      <c r="VSC190" s="95"/>
      <c r="VSD190" s="95"/>
      <c r="VSE190" s="95"/>
      <c r="VSF190" s="95"/>
      <c r="VSG190" s="95"/>
      <c r="VSH190" s="95"/>
      <c r="VSI190" s="95"/>
      <c r="VSJ190" s="95"/>
      <c r="VSK190" s="95"/>
      <c r="VSL190" s="95"/>
      <c r="VSM190" s="95"/>
      <c r="VSN190" s="95"/>
      <c r="VSO190" s="95"/>
      <c r="VSP190" s="95"/>
      <c r="VSQ190" s="95"/>
      <c r="VSR190" s="95"/>
      <c r="VSS190" s="95"/>
      <c r="VST190" s="95"/>
      <c r="VSU190" s="95"/>
      <c r="VSV190" s="95"/>
      <c r="VSW190" s="95"/>
      <c r="VSX190" s="95"/>
      <c r="VSY190" s="95"/>
      <c r="VSZ190" s="95"/>
      <c r="VTA190" s="95"/>
      <c r="VTB190" s="95"/>
      <c r="VTC190" s="95"/>
      <c r="VTD190" s="95"/>
      <c r="VTE190" s="95"/>
      <c r="VTF190" s="95"/>
      <c r="VTG190" s="95"/>
      <c r="VTH190" s="95"/>
      <c r="VTI190" s="95"/>
      <c r="VTJ190" s="95"/>
      <c r="VTK190" s="95"/>
      <c r="VTL190" s="95"/>
      <c r="VTM190" s="95"/>
      <c r="VTN190" s="95"/>
      <c r="VTO190" s="95"/>
      <c r="VTP190" s="95"/>
      <c r="VTQ190" s="95"/>
      <c r="VTR190" s="95"/>
      <c r="VTS190" s="95"/>
      <c r="VTT190" s="95"/>
      <c r="VTU190" s="95"/>
      <c r="VTV190" s="95"/>
      <c r="VTW190" s="95"/>
      <c r="VTX190" s="95"/>
      <c r="VTY190" s="95"/>
      <c r="VTZ190" s="95"/>
      <c r="VUA190" s="95"/>
      <c r="VUB190" s="95"/>
      <c r="VUC190" s="95"/>
      <c r="VUD190" s="95"/>
      <c r="VUE190" s="95"/>
      <c r="VUF190" s="95"/>
      <c r="VUG190" s="95"/>
      <c r="VUH190" s="95"/>
      <c r="VUI190" s="95"/>
      <c r="VUJ190" s="95"/>
      <c r="VUK190" s="95"/>
      <c r="VUL190" s="95"/>
      <c r="VUM190" s="95"/>
      <c r="VUN190" s="95"/>
      <c r="VUO190" s="95"/>
      <c r="VUP190" s="95"/>
      <c r="VUQ190" s="95"/>
      <c r="VUR190" s="95"/>
      <c r="VUS190" s="95"/>
      <c r="VUT190" s="95"/>
      <c r="VUU190" s="95"/>
      <c r="VUV190" s="95"/>
      <c r="VUW190" s="95"/>
      <c r="VUX190" s="95"/>
      <c r="VUY190" s="95"/>
      <c r="VUZ190" s="95"/>
      <c r="VVA190" s="95"/>
      <c r="VVB190" s="95"/>
      <c r="VVC190" s="95"/>
      <c r="VVD190" s="95"/>
      <c r="VVE190" s="95"/>
      <c r="VVF190" s="95"/>
      <c r="VVG190" s="95"/>
      <c r="VVH190" s="95"/>
      <c r="VVI190" s="95"/>
      <c r="VVJ190" s="95"/>
      <c r="VVK190" s="95"/>
      <c r="VVL190" s="95"/>
      <c r="VVM190" s="95"/>
      <c r="VVN190" s="95"/>
      <c r="VVO190" s="95"/>
      <c r="VVP190" s="95"/>
      <c r="VVQ190" s="95"/>
      <c r="VVR190" s="95"/>
      <c r="VVS190" s="95"/>
      <c r="VVT190" s="95"/>
      <c r="VVU190" s="95"/>
      <c r="VVV190" s="95"/>
      <c r="VVW190" s="95"/>
      <c r="VVX190" s="95"/>
      <c r="VVY190" s="95"/>
      <c r="VVZ190" s="95"/>
      <c r="VWA190" s="95"/>
      <c r="VWB190" s="95"/>
      <c r="VWC190" s="95"/>
      <c r="VWD190" s="95"/>
      <c r="VWE190" s="95"/>
      <c r="VWF190" s="95"/>
      <c r="VWG190" s="95"/>
      <c r="VWH190" s="95"/>
      <c r="VWI190" s="95"/>
      <c r="VWJ190" s="95"/>
      <c r="VWK190" s="95"/>
      <c r="VWL190" s="95"/>
      <c r="VWM190" s="95"/>
      <c r="VWN190" s="95"/>
      <c r="VWO190" s="95"/>
      <c r="VWP190" s="95"/>
      <c r="VWQ190" s="95"/>
      <c r="VWR190" s="95"/>
      <c r="VWS190" s="95"/>
      <c r="VWT190" s="95"/>
      <c r="VWU190" s="95"/>
      <c r="VWV190" s="95"/>
      <c r="VWW190" s="95"/>
      <c r="VWX190" s="95"/>
      <c r="VWY190" s="95"/>
      <c r="VWZ190" s="95"/>
      <c r="VXA190" s="95"/>
      <c r="VXB190" s="95"/>
      <c r="VXC190" s="95"/>
      <c r="VXD190" s="95"/>
      <c r="VXE190" s="95"/>
      <c r="VXF190" s="95"/>
      <c r="VXG190" s="95"/>
      <c r="VXH190" s="95"/>
      <c r="VXI190" s="95"/>
      <c r="VXJ190" s="95"/>
      <c r="VXK190" s="95"/>
      <c r="VXL190" s="95"/>
      <c r="VXM190" s="95"/>
      <c r="VXN190" s="95"/>
      <c r="VXO190" s="95"/>
      <c r="VXP190" s="95"/>
      <c r="VXQ190" s="95"/>
      <c r="VXR190" s="95"/>
      <c r="VXS190" s="95"/>
      <c r="VXT190" s="95"/>
      <c r="VXU190" s="95"/>
      <c r="VXV190" s="95"/>
      <c r="VXW190" s="95"/>
      <c r="VXX190" s="95"/>
      <c r="VXY190" s="95"/>
      <c r="VXZ190" s="95"/>
      <c r="VYA190" s="95"/>
      <c r="VYB190" s="95"/>
      <c r="VYC190" s="95"/>
      <c r="VYD190" s="95"/>
      <c r="VYE190" s="95"/>
      <c r="VYF190" s="95"/>
      <c r="VYG190" s="95"/>
      <c r="VYH190" s="95"/>
      <c r="VYI190" s="95"/>
      <c r="VYJ190" s="95"/>
      <c r="VYK190" s="95"/>
      <c r="VYL190" s="95"/>
      <c r="VYM190" s="95"/>
      <c r="VYN190" s="95"/>
      <c r="VYO190" s="95"/>
      <c r="VYP190" s="95"/>
      <c r="VYQ190" s="95"/>
      <c r="VYR190" s="95"/>
      <c r="VYS190" s="95"/>
      <c r="VYT190" s="95"/>
      <c r="VYU190" s="95"/>
      <c r="VYV190" s="95"/>
      <c r="VYW190" s="95"/>
      <c r="VYX190" s="95"/>
      <c r="VYY190" s="95"/>
      <c r="VYZ190" s="95"/>
      <c r="VZA190" s="95"/>
      <c r="VZB190" s="95"/>
      <c r="VZC190" s="95"/>
      <c r="VZD190" s="95"/>
      <c r="VZE190" s="95"/>
      <c r="VZF190" s="95"/>
      <c r="VZG190" s="95"/>
      <c r="VZH190" s="95"/>
      <c r="VZI190" s="95"/>
      <c r="VZJ190" s="95"/>
      <c r="VZK190" s="95"/>
      <c r="VZL190" s="95"/>
      <c r="VZM190" s="95"/>
      <c r="VZN190" s="95"/>
      <c r="VZO190" s="95"/>
      <c r="VZP190" s="95"/>
      <c r="VZQ190" s="95"/>
      <c r="VZR190" s="95"/>
      <c r="VZS190" s="95"/>
      <c r="VZT190" s="95"/>
      <c r="VZU190" s="95"/>
      <c r="VZV190" s="95"/>
      <c r="VZW190" s="95"/>
      <c r="VZX190" s="95"/>
      <c r="VZY190" s="95"/>
      <c r="VZZ190" s="95"/>
      <c r="WAA190" s="95"/>
      <c r="WAB190" s="95"/>
      <c r="WAC190" s="95"/>
      <c r="WAD190" s="95"/>
      <c r="WAE190" s="95"/>
      <c r="WAF190" s="95"/>
      <c r="WAG190" s="95"/>
      <c r="WAH190" s="95"/>
      <c r="WAI190" s="95"/>
      <c r="WAJ190" s="95"/>
      <c r="WAK190" s="95"/>
      <c r="WAL190" s="95"/>
      <c r="WAM190" s="95"/>
      <c r="WAN190" s="95"/>
      <c r="WAO190" s="95"/>
      <c r="WAP190" s="95"/>
      <c r="WAQ190" s="95"/>
      <c r="WAR190" s="95"/>
      <c r="WAS190" s="95"/>
      <c r="WAT190" s="95"/>
      <c r="WAU190" s="95"/>
      <c r="WAV190" s="95"/>
      <c r="WAW190" s="95"/>
      <c r="WAX190" s="95"/>
      <c r="WAY190" s="95"/>
      <c r="WAZ190" s="95"/>
      <c r="WBA190" s="95"/>
      <c r="WBB190" s="95"/>
      <c r="WBC190" s="95"/>
      <c r="WBD190" s="95"/>
      <c r="WBE190" s="95"/>
      <c r="WBF190" s="95"/>
      <c r="WBG190" s="95"/>
      <c r="WBH190" s="95"/>
      <c r="WBI190" s="95"/>
      <c r="WBJ190" s="95"/>
      <c r="WBK190" s="95"/>
      <c r="WBL190" s="95"/>
      <c r="WBM190" s="95"/>
      <c r="WBN190" s="95"/>
      <c r="WBO190" s="95"/>
      <c r="WBP190" s="95"/>
      <c r="WBQ190" s="95"/>
      <c r="WBR190" s="95"/>
      <c r="WBS190" s="95"/>
      <c r="WBT190" s="95"/>
      <c r="WBU190" s="95"/>
      <c r="WBV190" s="95"/>
      <c r="WBW190" s="95"/>
      <c r="WBX190" s="95"/>
      <c r="WBY190" s="95"/>
      <c r="WBZ190" s="95"/>
      <c r="WCA190" s="95"/>
      <c r="WCB190" s="95"/>
      <c r="WCC190" s="95"/>
      <c r="WCD190" s="95"/>
      <c r="WCE190" s="95"/>
      <c r="WCF190" s="95"/>
      <c r="WCG190" s="95"/>
      <c r="WCH190" s="95"/>
      <c r="WCI190" s="95"/>
      <c r="WCJ190" s="95"/>
      <c r="WCK190" s="95"/>
      <c r="WCL190" s="95"/>
      <c r="WCM190" s="95"/>
      <c r="WCN190" s="95"/>
      <c r="WCO190" s="95"/>
      <c r="WCP190" s="95"/>
      <c r="WCQ190" s="95"/>
      <c r="WCR190" s="95"/>
      <c r="WCS190" s="95"/>
      <c r="WCT190" s="95"/>
      <c r="WCU190" s="95"/>
      <c r="WCV190" s="95"/>
      <c r="WCW190" s="95"/>
      <c r="WCX190" s="95"/>
      <c r="WCY190" s="95"/>
      <c r="WCZ190" s="95"/>
      <c r="WDA190" s="95"/>
      <c r="WDB190" s="95"/>
      <c r="WDC190" s="95"/>
      <c r="WDD190" s="95"/>
      <c r="WDE190" s="95"/>
      <c r="WDF190" s="95"/>
      <c r="WDG190" s="95"/>
      <c r="WDH190" s="95"/>
      <c r="WDI190" s="95"/>
      <c r="WDJ190" s="95"/>
      <c r="WDK190" s="95"/>
      <c r="WDL190" s="95"/>
      <c r="WDM190" s="95"/>
      <c r="WDN190" s="95"/>
      <c r="WDO190" s="95"/>
      <c r="WDP190" s="95"/>
      <c r="WDQ190" s="95"/>
      <c r="WDR190" s="95"/>
      <c r="WDS190" s="95"/>
      <c r="WDT190" s="95"/>
      <c r="WDU190" s="95"/>
      <c r="WDV190" s="95"/>
      <c r="WDW190" s="95"/>
      <c r="WDX190" s="95"/>
      <c r="WDY190" s="95"/>
      <c r="WDZ190" s="95"/>
      <c r="WEA190" s="95"/>
      <c r="WEB190" s="95"/>
      <c r="WEC190" s="95"/>
      <c r="WED190" s="95"/>
      <c r="WEE190" s="95"/>
      <c r="WEF190" s="95"/>
      <c r="WEG190" s="95"/>
      <c r="WEH190" s="95"/>
      <c r="WEI190" s="95"/>
      <c r="WEJ190" s="95"/>
      <c r="WEK190" s="95"/>
      <c r="WEL190" s="95"/>
      <c r="WEM190" s="95"/>
      <c r="WEN190" s="95"/>
      <c r="WEO190" s="95"/>
      <c r="WEP190" s="95"/>
      <c r="WEQ190" s="95"/>
      <c r="WER190" s="95"/>
      <c r="WES190" s="95"/>
      <c r="WET190" s="95"/>
      <c r="WEU190" s="95"/>
      <c r="WEV190" s="95"/>
      <c r="WEW190" s="95"/>
      <c r="WEX190" s="95"/>
      <c r="WEY190" s="95"/>
      <c r="WEZ190" s="95"/>
      <c r="WFA190" s="95"/>
      <c r="WFB190" s="95"/>
      <c r="WFC190" s="95"/>
      <c r="WFD190" s="95"/>
      <c r="WFE190" s="95"/>
      <c r="WFF190" s="95"/>
      <c r="WFG190" s="95"/>
      <c r="WFH190" s="95"/>
      <c r="WFI190" s="95"/>
      <c r="WFJ190" s="95"/>
      <c r="WFK190" s="95"/>
      <c r="WFL190" s="95"/>
      <c r="WFM190" s="95"/>
      <c r="WFN190" s="95"/>
      <c r="WFO190" s="95"/>
      <c r="WFP190" s="95"/>
      <c r="WFQ190" s="95"/>
      <c r="WFR190" s="95"/>
      <c r="WFS190" s="95"/>
      <c r="WFT190" s="95"/>
      <c r="WFU190" s="95"/>
      <c r="WFV190" s="95"/>
      <c r="WFW190" s="95"/>
      <c r="WFX190" s="95"/>
      <c r="WFY190" s="95"/>
      <c r="WFZ190" s="95"/>
      <c r="WGA190" s="95"/>
      <c r="WGB190" s="95"/>
      <c r="WGC190" s="95"/>
      <c r="WGD190" s="95"/>
      <c r="WGE190" s="95"/>
      <c r="WGF190" s="95"/>
      <c r="WGG190" s="95"/>
      <c r="WGH190" s="95"/>
      <c r="WGI190" s="95"/>
      <c r="WGJ190" s="95"/>
      <c r="WGK190" s="95"/>
      <c r="WGL190" s="95"/>
      <c r="WGM190" s="95"/>
      <c r="WGN190" s="95"/>
      <c r="WGO190" s="95"/>
      <c r="WGP190" s="95"/>
      <c r="WGQ190" s="95"/>
      <c r="WGR190" s="95"/>
      <c r="WGS190" s="95"/>
      <c r="WGT190" s="95"/>
      <c r="WGU190" s="95"/>
      <c r="WGV190" s="95"/>
      <c r="WGW190" s="95"/>
      <c r="WGX190" s="95"/>
      <c r="WGY190" s="95"/>
      <c r="WGZ190" s="95"/>
      <c r="WHA190" s="95"/>
      <c r="WHB190" s="95"/>
      <c r="WHC190" s="95"/>
      <c r="WHD190" s="95"/>
      <c r="WHE190" s="95"/>
      <c r="WHF190" s="95"/>
      <c r="WHG190" s="95"/>
      <c r="WHH190" s="95"/>
      <c r="WHI190" s="95"/>
      <c r="WHJ190" s="95"/>
      <c r="WHK190" s="95"/>
      <c r="WHL190" s="95"/>
      <c r="WHM190" s="95"/>
      <c r="WHN190" s="95"/>
      <c r="WHO190" s="95"/>
      <c r="WHP190" s="95"/>
      <c r="WHQ190" s="95"/>
      <c r="WHR190" s="95"/>
      <c r="WHS190" s="95"/>
      <c r="WHT190" s="95"/>
      <c r="WHU190" s="95"/>
      <c r="WHV190" s="95"/>
      <c r="WHW190" s="95"/>
      <c r="WHX190" s="95"/>
      <c r="WHY190" s="95"/>
      <c r="WHZ190" s="95"/>
      <c r="WIA190" s="95"/>
      <c r="WIB190" s="95"/>
      <c r="WIC190" s="95"/>
      <c r="WID190" s="95"/>
      <c r="WIE190" s="95"/>
      <c r="WIF190" s="95"/>
      <c r="WIG190" s="95"/>
      <c r="WIH190" s="95"/>
      <c r="WII190" s="95"/>
      <c r="WIJ190" s="95"/>
      <c r="WIK190" s="95"/>
      <c r="WIL190" s="95"/>
      <c r="WIM190" s="95"/>
      <c r="WIN190" s="95"/>
      <c r="WIO190" s="95"/>
      <c r="WIP190" s="95"/>
      <c r="WIQ190" s="95"/>
      <c r="WIR190" s="95"/>
      <c r="WIS190" s="95"/>
      <c r="WIT190" s="95"/>
      <c r="WIU190" s="95"/>
      <c r="WIV190" s="95"/>
      <c r="WIW190" s="95"/>
      <c r="WIX190" s="95"/>
      <c r="WIY190" s="95"/>
      <c r="WIZ190" s="95"/>
      <c r="WJA190" s="95"/>
      <c r="WJB190" s="95"/>
      <c r="WJC190" s="95"/>
      <c r="WJD190" s="95"/>
      <c r="WJE190" s="95"/>
      <c r="WJF190" s="95"/>
      <c r="WJG190" s="95"/>
      <c r="WJH190" s="95"/>
      <c r="WJI190" s="95"/>
      <c r="WJJ190" s="95"/>
      <c r="WJK190" s="95"/>
      <c r="WJL190" s="95"/>
      <c r="WJM190" s="95"/>
      <c r="WJN190" s="95"/>
      <c r="WJO190" s="95"/>
      <c r="WJP190" s="95"/>
      <c r="WJQ190" s="95"/>
      <c r="WJR190" s="95"/>
      <c r="WJS190" s="95"/>
      <c r="WJT190" s="95"/>
      <c r="WJU190" s="95"/>
      <c r="WJV190" s="95"/>
      <c r="WJW190" s="95"/>
      <c r="WJX190" s="95"/>
      <c r="WJY190" s="95"/>
      <c r="WJZ190" s="95"/>
      <c r="WKA190" s="95"/>
      <c r="WKB190" s="95"/>
      <c r="WKC190" s="95"/>
      <c r="WKD190" s="95"/>
      <c r="WKE190" s="95"/>
      <c r="WKF190" s="95"/>
      <c r="WKG190" s="95"/>
      <c r="WKH190" s="95"/>
      <c r="WKI190" s="95"/>
      <c r="WKJ190" s="95"/>
      <c r="WKK190" s="95"/>
      <c r="WKL190" s="95"/>
      <c r="WKM190" s="95"/>
      <c r="WKN190" s="95"/>
      <c r="WKO190" s="95"/>
      <c r="WKP190" s="95"/>
      <c r="WKQ190" s="95"/>
      <c r="WKR190" s="95"/>
      <c r="WKS190" s="95"/>
      <c r="WKT190" s="95"/>
      <c r="WKU190" s="95"/>
      <c r="WKV190" s="95"/>
      <c r="WKW190" s="95"/>
      <c r="WKX190" s="95"/>
      <c r="WKY190" s="95"/>
      <c r="WKZ190" s="95"/>
      <c r="WLA190" s="95"/>
      <c r="WLB190" s="95"/>
      <c r="WLC190" s="95"/>
      <c r="WLD190" s="95"/>
      <c r="WLE190" s="95"/>
      <c r="WLF190" s="95"/>
      <c r="WLG190" s="95"/>
      <c r="WLH190" s="95"/>
      <c r="WLI190" s="95"/>
      <c r="WLJ190" s="95"/>
      <c r="WLK190" s="95"/>
      <c r="WLL190" s="95"/>
      <c r="WLM190" s="95"/>
      <c r="WLN190" s="95"/>
      <c r="WLO190" s="95"/>
      <c r="WLP190" s="95"/>
      <c r="WLQ190" s="95"/>
      <c r="WLR190" s="95"/>
      <c r="WLS190" s="95"/>
      <c r="WLT190" s="95"/>
      <c r="WLU190" s="95"/>
      <c r="WLV190" s="95"/>
      <c r="WLW190" s="95"/>
      <c r="WLX190" s="95"/>
      <c r="WLY190" s="95"/>
      <c r="WLZ190" s="95"/>
      <c r="WMA190" s="95"/>
      <c r="WMB190" s="95"/>
      <c r="WMC190" s="95"/>
      <c r="WMD190" s="95"/>
      <c r="WME190" s="95"/>
      <c r="WMF190" s="95"/>
      <c r="WMG190" s="95"/>
      <c r="WMH190" s="95"/>
      <c r="WMI190" s="95"/>
      <c r="WMJ190" s="95"/>
      <c r="WMK190" s="95"/>
      <c r="WML190" s="95"/>
      <c r="WMM190" s="95"/>
      <c r="WMN190" s="95"/>
      <c r="WMO190" s="95"/>
      <c r="WMP190" s="95"/>
      <c r="WMQ190" s="95"/>
      <c r="WMR190" s="95"/>
      <c r="WMS190" s="95"/>
      <c r="WMT190" s="95"/>
      <c r="WMU190" s="95"/>
      <c r="WMV190" s="95"/>
      <c r="WMW190" s="95"/>
      <c r="WMX190" s="95"/>
      <c r="WMY190" s="95"/>
      <c r="WMZ190" s="95"/>
      <c r="WNA190" s="95"/>
      <c r="WNB190" s="95"/>
      <c r="WNC190" s="95"/>
      <c r="WND190" s="95"/>
      <c r="WNE190" s="95"/>
      <c r="WNF190" s="95"/>
      <c r="WNG190" s="95"/>
      <c r="WNH190" s="95"/>
      <c r="WNI190" s="95"/>
      <c r="WNJ190" s="95"/>
      <c r="WNK190" s="95"/>
      <c r="WNL190" s="95"/>
      <c r="WNM190" s="95"/>
      <c r="WNN190" s="95"/>
      <c r="WNO190" s="95"/>
      <c r="WNP190" s="95"/>
      <c r="WNQ190" s="95"/>
      <c r="WNR190" s="95"/>
      <c r="WNS190" s="95"/>
      <c r="WNT190" s="95"/>
      <c r="WNU190" s="95"/>
      <c r="WNV190" s="95"/>
      <c r="WNW190" s="95"/>
      <c r="WNX190" s="95"/>
      <c r="WNY190" s="95"/>
      <c r="WNZ190" s="95"/>
      <c r="WOA190" s="95"/>
      <c r="WOB190" s="95"/>
      <c r="WOC190" s="95"/>
      <c r="WOD190" s="95"/>
      <c r="WOE190" s="95"/>
      <c r="WOF190" s="95"/>
      <c r="WOG190" s="95"/>
      <c r="WOH190" s="95"/>
      <c r="WOI190" s="95"/>
      <c r="WOJ190" s="95"/>
      <c r="WOK190" s="95"/>
      <c r="WOL190" s="95"/>
      <c r="WOM190" s="95"/>
      <c r="WON190" s="95"/>
      <c r="WOO190" s="95"/>
      <c r="WOP190" s="95"/>
      <c r="WOQ190" s="95"/>
      <c r="WOR190" s="95"/>
      <c r="WOS190" s="95"/>
      <c r="WOT190" s="95"/>
      <c r="WOU190" s="95"/>
      <c r="WOV190" s="95"/>
      <c r="WOW190" s="95"/>
      <c r="WOX190" s="95"/>
      <c r="WOY190" s="95"/>
      <c r="WOZ190" s="95"/>
      <c r="WPA190" s="95"/>
      <c r="WPB190" s="95"/>
      <c r="WPC190" s="95"/>
      <c r="WPD190" s="95"/>
      <c r="WPE190" s="95"/>
      <c r="WPF190" s="95"/>
      <c r="WPG190" s="95"/>
      <c r="WPH190" s="95"/>
      <c r="WPI190" s="95"/>
      <c r="WPJ190" s="95"/>
      <c r="WPK190" s="95"/>
      <c r="WPL190" s="95"/>
      <c r="WPM190" s="95"/>
      <c r="WPN190" s="95"/>
      <c r="WPO190" s="95"/>
      <c r="WPP190" s="95"/>
      <c r="WPQ190" s="95"/>
      <c r="WPR190" s="95"/>
      <c r="WPS190" s="95"/>
      <c r="WPT190" s="95"/>
      <c r="WPU190" s="95"/>
      <c r="WPV190" s="95"/>
      <c r="WPW190" s="95"/>
      <c r="WPX190" s="95"/>
      <c r="WPY190" s="95"/>
      <c r="WPZ190" s="95"/>
      <c r="WQA190" s="95"/>
      <c r="WQB190" s="95"/>
      <c r="WQC190" s="95"/>
      <c r="WQD190" s="95"/>
      <c r="WQE190" s="95"/>
      <c r="WQF190" s="95"/>
      <c r="WQG190" s="95"/>
      <c r="WQH190" s="95"/>
      <c r="WQI190" s="95"/>
      <c r="WQJ190" s="95"/>
      <c r="WQK190" s="95"/>
      <c r="WQL190" s="95"/>
      <c r="WQM190" s="95"/>
      <c r="WQN190" s="95"/>
      <c r="WQO190" s="95"/>
      <c r="WQP190" s="95"/>
      <c r="WQQ190" s="95"/>
      <c r="WQR190" s="95"/>
      <c r="WQS190" s="95"/>
      <c r="WQT190" s="95"/>
      <c r="WQU190" s="95"/>
      <c r="WQV190" s="95"/>
      <c r="WQW190" s="95"/>
      <c r="WQX190" s="95"/>
      <c r="WQY190" s="95"/>
      <c r="WQZ190" s="95"/>
      <c r="WRA190" s="95"/>
      <c r="WRB190" s="95"/>
      <c r="WRC190" s="95"/>
      <c r="WRD190" s="95"/>
      <c r="WRE190" s="95"/>
      <c r="WRF190" s="95"/>
      <c r="WRG190" s="95"/>
      <c r="WRH190" s="95"/>
      <c r="WRI190" s="95"/>
      <c r="WRJ190" s="95"/>
      <c r="WRK190" s="95"/>
      <c r="WRL190" s="95"/>
      <c r="WRM190" s="95"/>
      <c r="WRN190" s="95"/>
      <c r="WRO190" s="95"/>
      <c r="WRP190" s="95"/>
      <c r="WRQ190" s="95"/>
      <c r="WRR190" s="95"/>
      <c r="WRS190" s="95"/>
      <c r="WRT190" s="95"/>
      <c r="WRU190" s="95"/>
      <c r="WRV190" s="95"/>
      <c r="WRW190" s="95"/>
      <c r="WRX190" s="95"/>
      <c r="WRY190" s="95"/>
      <c r="WRZ190" s="95"/>
      <c r="WSA190" s="95"/>
      <c r="WSB190" s="95"/>
      <c r="WSC190" s="95"/>
      <c r="WSD190" s="95"/>
      <c r="WSE190" s="95"/>
      <c r="WSF190" s="95"/>
      <c r="WSG190" s="95"/>
      <c r="WSH190" s="95"/>
      <c r="WSI190" s="95"/>
      <c r="WSJ190" s="95"/>
      <c r="WSK190" s="95"/>
      <c r="WSL190" s="95"/>
      <c r="WSM190" s="95"/>
      <c r="WSN190" s="95"/>
      <c r="WSO190" s="95"/>
      <c r="WSP190" s="95"/>
      <c r="WSQ190" s="95"/>
      <c r="WSR190" s="95"/>
      <c r="WSS190" s="95"/>
      <c r="WST190" s="95"/>
      <c r="WSU190" s="95"/>
      <c r="WSV190" s="95"/>
      <c r="WSW190" s="95"/>
      <c r="WSX190" s="95"/>
      <c r="WSY190" s="95"/>
      <c r="WSZ190" s="95"/>
      <c r="WTA190" s="95"/>
      <c r="WTB190" s="95"/>
      <c r="WTC190" s="95"/>
      <c r="WTD190" s="95"/>
      <c r="WTE190" s="95"/>
      <c r="WTF190" s="95"/>
      <c r="WTG190" s="95"/>
      <c r="WTH190" s="95"/>
      <c r="WTI190" s="95"/>
      <c r="WTJ190" s="95"/>
      <c r="WTK190" s="95"/>
      <c r="WTL190" s="95"/>
      <c r="WTM190" s="95"/>
      <c r="WTN190" s="95"/>
      <c r="WTO190" s="95"/>
      <c r="WTP190" s="95"/>
      <c r="WTQ190" s="95"/>
      <c r="WTR190" s="95"/>
      <c r="WTS190" s="95"/>
      <c r="WTT190" s="95"/>
      <c r="WTU190" s="95"/>
      <c r="WTV190" s="95"/>
      <c r="WTW190" s="95"/>
      <c r="WTX190" s="95"/>
      <c r="WTY190" s="95"/>
      <c r="WTZ190" s="95"/>
      <c r="WUA190" s="95"/>
      <c r="WUB190" s="95"/>
      <c r="WUC190" s="95"/>
      <c r="WUD190" s="95"/>
      <c r="WUE190" s="95"/>
      <c r="WUF190" s="95"/>
      <c r="WUG190" s="95"/>
      <c r="WUH190" s="95"/>
      <c r="WUI190" s="95"/>
      <c r="WUJ190" s="95"/>
      <c r="WUK190" s="95"/>
      <c r="WUL190" s="95"/>
      <c r="WUM190" s="95"/>
      <c r="WUN190" s="95"/>
      <c r="WUO190" s="95"/>
      <c r="WUP190" s="95"/>
      <c r="WUQ190" s="95"/>
      <c r="WUR190" s="95"/>
      <c r="WUS190" s="95"/>
      <c r="WUT190" s="95"/>
      <c r="WUU190" s="95"/>
      <c r="WUV190" s="95"/>
      <c r="WUW190" s="95"/>
      <c r="WUX190" s="95"/>
      <c r="WUY190" s="95"/>
      <c r="WUZ190" s="95"/>
      <c r="WVA190" s="95"/>
      <c r="WVB190" s="95"/>
      <c r="WVC190" s="95"/>
      <c r="WVD190" s="95"/>
      <c r="WVE190" s="95"/>
      <c r="WVF190" s="95"/>
      <c r="WVG190" s="95"/>
      <c r="WVH190" s="95"/>
      <c r="WVI190" s="95"/>
      <c r="WVJ190" s="95"/>
      <c r="WVK190" s="95"/>
      <c r="WVL190" s="95"/>
      <c r="WVM190" s="95"/>
      <c r="WVN190" s="95"/>
      <c r="WVO190" s="95"/>
      <c r="WVP190" s="95"/>
      <c r="WVQ190" s="95"/>
      <c r="WVR190" s="95"/>
      <c r="WVS190" s="95"/>
      <c r="WVT190" s="95"/>
      <c r="WVU190" s="95"/>
      <c r="WVV190" s="95"/>
      <c r="WVW190" s="95"/>
      <c r="WVX190" s="95"/>
      <c r="WVY190" s="95"/>
      <c r="WVZ190" s="95"/>
      <c r="WWA190" s="95"/>
      <c r="WWB190" s="95"/>
      <c r="WWC190" s="95"/>
      <c r="WWD190" s="95"/>
      <c r="WWE190" s="95"/>
      <c r="WWF190" s="95"/>
      <c r="WWG190" s="95"/>
      <c r="WWH190" s="95"/>
      <c r="WWI190" s="95"/>
      <c r="WWJ190" s="95"/>
      <c r="WWK190" s="95"/>
      <c r="WWL190" s="95"/>
      <c r="WWM190" s="95"/>
      <c r="WWN190" s="95"/>
      <c r="WWO190" s="95"/>
      <c r="WWP190" s="95"/>
      <c r="WWQ190" s="95"/>
      <c r="WWR190" s="95"/>
      <c r="WWS190" s="95"/>
      <c r="WWT190" s="95"/>
      <c r="WWU190" s="95"/>
      <c r="WWV190" s="95"/>
      <c r="WWW190" s="95"/>
      <c r="WWX190" s="95"/>
      <c r="WWY190" s="95"/>
      <c r="WWZ190" s="95"/>
      <c r="WXA190" s="95"/>
      <c r="WXB190" s="95"/>
      <c r="WXC190" s="95"/>
      <c r="WXD190" s="95"/>
      <c r="WXE190" s="95"/>
      <c r="WXF190" s="95"/>
      <c r="WXG190" s="95"/>
      <c r="WXH190" s="95"/>
      <c r="WXI190" s="95"/>
      <c r="WXJ190" s="95"/>
      <c r="WXK190" s="95"/>
      <c r="WXL190" s="95"/>
      <c r="WXM190" s="95"/>
      <c r="WXN190" s="95"/>
      <c r="WXO190" s="95"/>
      <c r="WXP190" s="95"/>
      <c r="WXQ190" s="95"/>
      <c r="WXR190" s="95"/>
      <c r="WXS190" s="95"/>
      <c r="WXT190" s="95"/>
      <c r="WXU190" s="95"/>
      <c r="WXV190" s="95"/>
      <c r="WXW190" s="95"/>
      <c r="WXX190" s="95"/>
      <c r="WXY190" s="95"/>
      <c r="WXZ190" s="95"/>
      <c r="WYA190" s="95"/>
      <c r="WYB190" s="95"/>
      <c r="WYC190" s="95"/>
      <c r="WYD190" s="95"/>
      <c r="WYE190" s="95"/>
      <c r="WYF190" s="95"/>
      <c r="WYG190" s="95"/>
      <c r="WYH190" s="95"/>
      <c r="WYI190" s="95"/>
      <c r="WYJ190" s="95"/>
      <c r="WYK190" s="95"/>
      <c r="WYL190" s="95"/>
      <c r="WYM190" s="95"/>
      <c r="WYN190" s="95"/>
      <c r="WYO190" s="95"/>
      <c r="WYP190" s="95"/>
      <c r="WYQ190" s="95"/>
      <c r="WYR190" s="95"/>
      <c r="WYS190" s="95"/>
      <c r="WYT190" s="95"/>
      <c r="WYU190" s="95"/>
      <c r="WYV190" s="95"/>
      <c r="WYW190" s="95"/>
      <c r="WYX190" s="95"/>
      <c r="WYY190" s="95"/>
      <c r="WYZ190" s="95"/>
      <c r="WZA190" s="95"/>
      <c r="WZB190" s="95"/>
      <c r="WZC190" s="95"/>
      <c r="WZD190" s="95"/>
      <c r="WZE190" s="95"/>
      <c r="WZF190" s="95"/>
      <c r="WZG190" s="95"/>
      <c r="WZH190" s="95"/>
      <c r="WZI190" s="95"/>
      <c r="WZJ190" s="95"/>
      <c r="WZK190" s="95"/>
      <c r="WZL190" s="95"/>
      <c r="WZM190" s="95"/>
      <c r="WZN190" s="95"/>
      <c r="WZO190" s="95"/>
      <c r="WZP190" s="95"/>
      <c r="WZQ190" s="95"/>
      <c r="WZR190" s="95"/>
      <c r="WZS190" s="95"/>
      <c r="WZT190" s="95"/>
      <c r="WZU190" s="95"/>
      <c r="WZV190" s="95"/>
      <c r="WZW190" s="95"/>
      <c r="WZX190" s="95"/>
      <c r="WZY190" s="95"/>
      <c r="WZZ190" s="95"/>
      <c r="XAA190" s="95"/>
      <c r="XAB190" s="95"/>
      <c r="XAC190" s="95"/>
      <c r="XAD190" s="95"/>
      <c r="XAE190" s="95"/>
      <c r="XAF190" s="95"/>
      <c r="XAG190" s="95"/>
      <c r="XAH190" s="95"/>
      <c r="XAI190" s="95"/>
      <c r="XAJ190" s="95"/>
      <c r="XAK190" s="95"/>
      <c r="XAL190" s="95"/>
      <c r="XAM190" s="95"/>
      <c r="XAN190" s="95"/>
      <c r="XAO190" s="95"/>
      <c r="XAP190" s="95"/>
      <c r="XAQ190" s="95"/>
      <c r="XAR190" s="95"/>
      <c r="XAS190" s="95"/>
      <c r="XAT190" s="95"/>
      <c r="XAU190" s="95"/>
      <c r="XAV190" s="95"/>
      <c r="XAW190" s="95"/>
      <c r="XAX190" s="95"/>
      <c r="XAY190" s="95"/>
      <c r="XAZ190" s="95"/>
      <c r="XBA190" s="95"/>
      <c r="XBB190" s="95"/>
      <c r="XBC190" s="95"/>
      <c r="XBD190" s="95"/>
      <c r="XBE190" s="95"/>
      <c r="XBF190" s="95"/>
      <c r="XBG190" s="95"/>
      <c r="XBH190" s="95"/>
      <c r="XBI190" s="95"/>
      <c r="XBJ190" s="95"/>
      <c r="XBK190" s="95"/>
      <c r="XBL190" s="95"/>
      <c r="XBM190" s="95"/>
      <c r="XBN190" s="95"/>
      <c r="XBO190" s="95"/>
      <c r="XBP190" s="95"/>
      <c r="XBQ190" s="95"/>
      <c r="XBR190" s="95"/>
      <c r="XBS190" s="95"/>
      <c r="XBT190" s="95"/>
      <c r="XBU190" s="95"/>
      <c r="XBV190" s="95"/>
      <c r="XBW190" s="95"/>
      <c r="XBX190" s="95"/>
      <c r="XBY190" s="95"/>
      <c r="XBZ190" s="95"/>
      <c r="XCA190" s="95"/>
      <c r="XCB190" s="95"/>
      <c r="XCC190" s="95"/>
      <c r="XCD190" s="95"/>
      <c r="XCE190" s="95"/>
      <c r="XCF190" s="95"/>
      <c r="XCG190" s="95"/>
      <c r="XCH190" s="95"/>
      <c r="XCI190" s="95"/>
      <c r="XCJ190" s="95"/>
      <c r="XCK190" s="95"/>
      <c r="XCL190" s="95"/>
      <c r="XCM190" s="95"/>
      <c r="XCN190" s="95"/>
      <c r="XCO190" s="95"/>
      <c r="XCP190" s="95"/>
      <c r="XCQ190" s="95"/>
      <c r="XCR190" s="95"/>
      <c r="XCS190" s="95"/>
      <c r="XCT190" s="95"/>
      <c r="XCU190" s="95"/>
      <c r="XCV190" s="95"/>
      <c r="XCW190" s="95"/>
      <c r="XCX190" s="95"/>
      <c r="XCY190" s="95"/>
      <c r="XCZ190" s="95"/>
      <c r="XDA190" s="95"/>
      <c r="XDB190" s="95"/>
      <c r="XDC190" s="95"/>
      <c r="XDD190" s="95"/>
      <c r="XDE190" s="95"/>
      <c r="XDF190" s="95"/>
      <c r="XDG190" s="95"/>
      <c r="XDH190" s="95"/>
      <c r="XDI190" s="95"/>
      <c r="XDJ190" s="95"/>
      <c r="XDK190" s="95"/>
      <c r="XDL190" s="95"/>
      <c r="XDM190" s="95"/>
      <c r="XDN190" s="95"/>
      <c r="XDO190" s="95"/>
      <c r="XDP190" s="95"/>
      <c r="XDQ190" s="95"/>
      <c r="XDR190" s="95"/>
      <c r="XDS190" s="95"/>
      <c r="XDT190" s="95"/>
      <c r="XDU190" s="95"/>
      <c r="XDV190" s="95"/>
      <c r="XDW190" s="95"/>
      <c r="XDX190" s="95"/>
      <c r="XDY190" s="95"/>
      <c r="XDZ190" s="95"/>
      <c r="XEA190" s="95"/>
      <c r="XEB190" s="95"/>
      <c r="XEC190" s="95"/>
      <c r="XED190" s="95"/>
      <c r="XEE190" s="95"/>
      <c r="XEF190" s="95"/>
    </row>
    <row r="191" spans="1:16360" ht="12.75" customHeight="1" x14ac:dyDescent="0.25">
      <c r="A191" s="45" t="s">
        <v>14</v>
      </c>
      <c r="B191" s="26">
        <v>70.108000000000004</v>
      </c>
      <c r="C191" s="41" t="s">
        <v>2887</v>
      </c>
      <c r="D191" s="56">
        <v>2504</v>
      </c>
      <c r="E191" s="173" t="s">
        <v>4365</v>
      </c>
      <c r="F191" s="173" t="s">
        <v>3274</v>
      </c>
      <c r="G191" s="70" t="s">
        <v>2851</v>
      </c>
      <c r="H191" s="26"/>
      <c r="I191" s="253"/>
      <c r="J191" s="111"/>
      <c r="K191" s="95"/>
      <c r="L191" s="95"/>
      <c r="M191" s="95"/>
      <c r="N191" s="95"/>
      <c r="O191" s="95"/>
      <c r="P191" s="95"/>
      <c r="Q191" s="95"/>
      <c r="R191" s="95"/>
      <c r="S191" s="95"/>
      <c r="T191" s="95"/>
      <c r="U191" s="95"/>
      <c r="V191" s="95"/>
      <c r="W191" s="95"/>
      <c r="X191" s="95"/>
      <c r="Y191" s="95"/>
      <c r="Z191" s="95"/>
      <c r="AA191" s="95"/>
      <c r="AB191" s="95"/>
      <c r="AC191" s="95"/>
      <c r="AD191" s="95"/>
      <c r="AE191" s="95"/>
      <c r="AF191" s="95"/>
      <c r="AG191" s="95"/>
      <c r="AH191" s="95"/>
      <c r="AI191" s="95"/>
      <c r="AJ191" s="95"/>
      <c r="AK191" s="95"/>
      <c r="AL191" s="95"/>
      <c r="AM191" s="95"/>
      <c r="AN191" s="95"/>
      <c r="AO191" s="95"/>
      <c r="AP191" s="95"/>
      <c r="AQ191" s="95"/>
      <c r="AR191" s="95"/>
      <c r="AS191" s="95"/>
      <c r="AT191" s="95"/>
      <c r="AU191" s="95"/>
      <c r="AV191" s="95"/>
      <c r="AW191" s="95"/>
      <c r="AX191" s="95"/>
      <c r="AY191" s="95"/>
      <c r="AZ191" s="95"/>
      <c r="BA191" s="95"/>
      <c r="BB191" s="95"/>
      <c r="BC191" s="95"/>
      <c r="BD191" s="95"/>
      <c r="BE191" s="95"/>
      <c r="BF191" s="95"/>
      <c r="BG191" s="95"/>
      <c r="BH191" s="95"/>
      <c r="BI191" s="95"/>
      <c r="BJ191" s="95"/>
      <c r="BK191" s="95"/>
      <c r="BL191" s="95"/>
      <c r="BM191" s="95"/>
      <c r="BN191" s="95"/>
      <c r="BO191" s="95"/>
      <c r="BP191" s="95"/>
      <c r="BQ191" s="95"/>
      <c r="BR191" s="95"/>
      <c r="BS191" s="95"/>
      <c r="BT191" s="95"/>
      <c r="BU191" s="95"/>
      <c r="BV191" s="95"/>
      <c r="BW191" s="95"/>
      <c r="BX191" s="95"/>
      <c r="BY191" s="95"/>
      <c r="BZ191" s="95"/>
      <c r="CA191" s="95"/>
      <c r="CB191" s="95"/>
      <c r="CC191" s="95"/>
      <c r="CD191" s="95"/>
      <c r="CE191" s="95"/>
      <c r="CF191" s="95"/>
      <c r="CG191" s="95"/>
      <c r="CH191" s="95"/>
      <c r="CI191" s="95"/>
      <c r="CJ191" s="95"/>
      <c r="CK191" s="95"/>
      <c r="CL191" s="95"/>
      <c r="CM191" s="95"/>
      <c r="CN191" s="95"/>
      <c r="CO191" s="95"/>
      <c r="CP191" s="95"/>
      <c r="CQ191" s="95"/>
      <c r="CR191" s="95"/>
      <c r="CS191" s="95"/>
      <c r="CT191" s="95"/>
      <c r="CU191" s="95"/>
      <c r="CV191" s="95"/>
      <c r="CW191" s="95"/>
      <c r="CX191" s="95"/>
      <c r="CY191" s="95"/>
      <c r="CZ191" s="95"/>
      <c r="DA191" s="95"/>
      <c r="DB191" s="95"/>
      <c r="DC191" s="95"/>
      <c r="DD191" s="95"/>
      <c r="DE191" s="95"/>
      <c r="DF191" s="95"/>
      <c r="DG191" s="95"/>
      <c r="DH191" s="95"/>
      <c r="DI191" s="95"/>
      <c r="DJ191" s="95"/>
      <c r="DK191" s="95"/>
      <c r="DL191" s="95"/>
      <c r="DM191" s="95"/>
      <c r="DN191" s="95"/>
      <c r="DO191" s="95"/>
      <c r="DP191" s="95"/>
      <c r="DQ191" s="95"/>
      <c r="DR191" s="95"/>
      <c r="DS191" s="95"/>
      <c r="DT191" s="95"/>
      <c r="DU191" s="95"/>
      <c r="DV191" s="95"/>
      <c r="DW191" s="95"/>
      <c r="DX191" s="95"/>
      <c r="DY191" s="95"/>
      <c r="DZ191" s="95"/>
      <c r="EA191" s="95"/>
      <c r="EB191" s="95"/>
      <c r="EC191" s="95"/>
      <c r="ED191" s="95"/>
      <c r="EE191" s="95"/>
      <c r="EF191" s="95"/>
      <c r="EG191" s="95"/>
      <c r="EH191" s="95"/>
      <c r="EI191" s="95"/>
      <c r="EJ191" s="95"/>
      <c r="EK191" s="95"/>
      <c r="EL191" s="95"/>
      <c r="EM191" s="95"/>
      <c r="EN191" s="95"/>
      <c r="EO191" s="95"/>
      <c r="EP191" s="95"/>
      <c r="EQ191" s="95"/>
      <c r="ER191" s="95"/>
      <c r="ES191" s="95"/>
      <c r="ET191" s="95"/>
      <c r="EU191" s="95"/>
      <c r="EV191" s="95"/>
      <c r="EW191" s="95"/>
      <c r="EX191" s="95"/>
      <c r="EY191" s="95"/>
      <c r="EZ191" s="95"/>
      <c r="FA191" s="95"/>
      <c r="FB191" s="95"/>
      <c r="FC191" s="95"/>
      <c r="FD191" s="95"/>
      <c r="FE191" s="95"/>
      <c r="FF191" s="95"/>
      <c r="FG191" s="95"/>
      <c r="FH191" s="95"/>
      <c r="FI191" s="95"/>
      <c r="FJ191" s="95"/>
      <c r="FK191" s="95"/>
      <c r="FL191" s="95"/>
      <c r="FM191" s="95"/>
      <c r="FN191" s="95"/>
      <c r="FO191" s="95"/>
      <c r="FP191" s="95"/>
      <c r="FQ191" s="95"/>
      <c r="FR191" s="95"/>
      <c r="FS191" s="95"/>
      <c r="FT191" s="95"/>
      <c r="FU191" s="95"/>
      <c r="FV191" s="95"/>
      <c r="FW191" s="95"/>
      <c r="FX191" s="95"/>
      <c r="FY191" s="95"/>
      <c r="FZ191" s="95"/>
      <c r="GA191" s="95"/>
      <c r="GB191" s="95"/>
      <c r="GC191" s="95"/>
      <c r="GD191" s="95"/>
      <c r="GE191" s="95"/>
      <c r="GF191" s="95"/>
      <c r="GG191" s="95"/>
      <c r="GH191" s="95"/>
      <c r="GI191" s="95"/>
      <c r="GJ191" s="95"/>
      <c r="GK191" s="95"/>
      <c r="GL191" s="95"/>
      <c r="GM191" s="95"/>
      <c r="GN191" s="95"/>
      <c r="GO191" s="95"/>
      <c r="GP191" s="95"/>
      <c r="GQ191" s="95"/>
      <c r="GR191" s="95"/>
      <c r="GS191" s="95"/>
      <c r="GT191" s="95"/>
      <c r="GU191" s="95"/>
      <c r="GV191" s="95"/>
      <c r="GW191" s="95"/>
      <c r="GX191" s="95"/>
      <c r="GY191" s="95"/>
      <c r="GZ191" s="95"/>
      <c r="HA191" s="95"/>
      <c r="HB191" s="95"/>
      <c r="HC191" s="95"/>
      <c r="HD191" s="95"/>
      <c r="HE191" s="95"/>
      <c r="HF191" s="95"/>
      <c r="HG191" s="95"/>
      <c r="HH191" s="95"/>
      <c r="HI191" s="95"/>
      <c r="HJ191" s="95"/>
      <c r="HK191" s="95"/>
      <c r="HL191" s="95"/>
      <c r="HM191" s="95"/>
      <c r="HN191" s="95"/>
      <c r="HO191" s="95"/>
      <c r="HP191" s="95"/>
      <c r="HQ191" s="95"/>
      <c r="HR191" s="95"/>
      <c r="HS191" s="95"/>
      <c r="HT191" s="95"/>
      <c r="HU191" s="95"/>
      <c r="HV191" s="95"/>
      <c r="HW191" s="95"/>
      <c r="HX191" s="95"/>
      <c r="HY191" s="95"/>
      <c r="HZ191" s="95"/>
      <c r="IA191" s="95"/>
      <c r="IB191" s="95"/>
      <c r="IC191" s="95"/>
      <c r="ID191" s="95"/>
      <c r="IE191" s="95"/>
      <c r="IF191" s="95"/>
      <c r="IG191" s="95"/>
      <c r="IH191" s="95"/>
      <c r="II191" s="95"/>
      <c r="IJ191" s="95"/>
      <c r="IK191" s="95"/>
      <c r="IL191" s="95"/>
      <c r="IM191" s="95"/>
      <c r="IN191" s="95"/>
      <c r="IO191" s="95"/>
      <c r="IP191" s="95"/>
      <c r="IQ191" s="95"/>
      <c r="IR191" s="95"/>
      <c r="IS191" s="95"/>
      <c r="IT191" s="95"/>
      <c r="IU191" s="95"/>
      <c r="IV191" s="95"/>
      <c r="IW191" s="95"/>
      <c r="IX191" s="95"/>
      <c r="IY191" s="95"/>
      <c r="IZ191" s="95"/>
      <c r="JA191" s="95"/>
      <c r="JB191" s="95"/>
      <c r="JC191" s="95"/>
      <c r="JD191" s="95"/>
      <c r="JE191" s="95"/>
      <c r="JF191" s="95"/>
      <c r="JG191" s="95"/>
      <c r="JH191" s="95"/>
      <c r="JI191" s="95"/>
      <c r="JJ191" s="95"/>
      <c r="JK191" s="95"/>
      <c r="JL191" s="95"/>
      <c r="JM191" s="95"/>
      <c r="JN191" s="95"/>
      <c r="JO191" s="95"/>
      <c r="JP191" s="95"/>
      <c r="JQ191" s="95"/>
      <c r="JR191" s="95"/>
      <c r="JS191" s="95"/>
      <c r="JT191" s="95"/>
      <c r="JU191" s="95"/>
      <c r="JV191" s="95"/>
      <c r="JW191" s="95"/>
      <c r="JX191" s="95"/>
      <c r="JY191" s="95"/>
      <c r="JZ191" s="95"/>
      <c r="KA191" s="95"/>
      <c r="KB191" s="95"/>
      <c r="KC191" s="95"/>
      <c r="KD191" s="95"/>
      <c r="KE191" s="95"/>
      <c r="KF191" s="95"/>
      <c r="KG191" s="95"/>
      <c r="KH191" s="95"/>
      <c r="KI191" s="95"/>
      <c r="KJ191" s="95"/>
      <c r="KK191" s="95"/>
      <c r="KL191" s="95"/>
      <c r="KM191" s="95"/>
      <c r="KN191" s="95"/>
      <c r="KO191" s="95"/>
      <c r="KP191" s="95"/>
      <c r="KQ191" s="95"/>
      <c r="KR191" s="95"/>
      <c r="KS191" s="95"/>
      <c r="KT191" s="95"/>
      <c r="KU191" s="95"/>
      <c r="KV191" s="95"/>
      <c r="KW191" s="95"/>
      <c r="KX191" s="95"/>
      <c r="KY191" s="95"/>
      <c r="KZ191" s="95"/>
      <c r="LA191" s="95"/>
      <c r="LB191" s="95"/>
      <c r="LC191" s="95"/>
      <c r="LD191" s="95"/>
      <c r="LE191" s="95"/>
      <c r="LF191" s="95"/>
      <c r="LG191" s="95"/>
      <c r="LH191" s="95"/>
      <c r="LI191" s="95"/>
      <c r="LJ191" s="95"/>
      <c r="LK191" s="95"/>
      <c r="LL191" s="95"/>
      <c r="LM191" s="95"/>
      <c r="LN191" s="95"/>
      <c r="LO191" s="95"/>
      <c r="LP191" s="95"/>
      <c r="LQ191" s="95"/>
      <c r="LR191" s="95"/>
      <c r="LS191" s="95"/>
      <c r="LT191" s="95"/>
      <c r="LU191" s="95"/>
      <c r="LV191" s="95"/>
      <c r="LW191" s="95"/>
      <c r="LX191" s="95"/>
      <c r="LY191" s="95"/>
      <c r="LZ191" s="95"/>
      <c r="MA191" s="95"/>
      <c r="MB191" s="95"/>
      <c r="MC191" s="95"/>
      <c r="MD191" s="95"/>
      <c r="ME191" s="95"/>
      <c r="MF191" s="95"/>
      <c r="MG191" s="95"/>
      <c r="MH191" s="95"/>
      <c r="MI191" s="95"/>
      <c r="MJ191" s="95"/>
      <c r="MK191" s="95"/>
      <c r="ML191" s="95"/>
      <c r="MM191" s="95"/>
      <c r="MN191" s="95"/>
      <c r="MO191" s="95"/>
      <c r="MP191" s="95"/>
      <c r="MQ191" s="95"/>
      <c r="MR191" s="95"/>
      <c r="MS191" s="95"/>
      <c r="MT191" s="95"/>
      <c r="MU191" s="95"/>
      <c r="MV191" s="95"/>
      <c r="MW191" s="95"/>
      <c r="MX191" s="95"/>
      <c r="MY191" s="95"/>
      <c r="MZ191" s="95"/>
      <c r="NA191" s="95"/>
      <c r="NB191" s="95"/>
      <c r="NC191" s="95"/>
      <c r="ND191" s="95"/>
      <c r="NE191" s="95"/>
      <c r="NF191" s="95"/>
      <c r="NG191" s="95"/>
      <c r="NH191" s="95"/>
      <c r="NI191" s="95"/>
      <c r="NJ191" s="95"/>
      <c r="NK191" s="95"/>
      <c r="NL191" s="95"/>
      <c r="NM191" s="95"/>
      <c r="NN191" s="95"/>
      <c r="NO191" s="95"/>
      <c r="NP191" s="95"/>
      <c r="NQ191" s="95"/>
      <c r="NR191" s="95"/>
      <c r="NS191" s="95"/>
      <c r="NT191" s="95"/>
      <c r="NU191" s="95"/>
      <c r="NV191" s="95"/>
      <c r="NW191" s="95"/>
      <c r="NX191" s="95"/>
      <c r="NY191" s="95"/>
      <c r="NZ191" s="95"/>
      <c r="OA191" s="95"/>
      <c r="OB191" s="95"/>
      <c r="OC191" s="95"/>
      <c r="OD191" s="95"/>
      <c r="OE191" s="95"/>
      <c r="OF191" s="95"/>
      <c r="OG191" s="95"/>
      <c r="OH191" s="95"/>
      <c r="OI191" s="95"/>
      <c r="OJ191" s="95"/>
      <c r="OK191" s="95"/>
      <c r="OL191" s="95"/>
      <c r="OM191" s="95"/>
      <c r="ON191" s="95"/>
      <c r="OO191" s="95"/>
      <c r="OP191" s="95"/>
      <c r="OQ191" s="95"/>
      <c r="OR191" s="95"/>
      <c r="OS191" s="95"/>
      <c r="OT191" s="95"/>
      <c r="OU191" s="95"/>
      <c r="OV191" s="95"/>
      <c r="OW191" s="95"/>
      <c r="OX191" s="95"/>
      <c r="OY191" s="95"/>
      <c r="OZ191" s="95"/>
      <c r="PA191" s="95"/>
      <c r="PB191" s="95"/>
      <c r="PC191" s="95"/>
      <c r="PD191" s="95"/>
      <c r="PE191" s="95"/>
      <c r="PF191" s="95"/>
      <c r="PG191" s="95"/>
      <c r="PH191" s="95"/>
      <c r="PI191" s="95"/>
      <c r="PJ191" s="95"/>
      <c r="PK191" s="95"/>
      <c r="PL191" s="95"/>
      <c r="PM191" s="95"/>
      <c r="PN191" s="95"/>
      <c r="PO191" s="95"/>
      <c r="PP191" s="95"/>
      <c r="PQ191" s="95"/>
      <c r="PR191" s="95"/>
      <c r="PS191" s="95"/>
      <c r="PT191" s="95"/>
      <c r="PU191" s="95"/>
      <c r="PV191" s="95"/>
      <c r="PW191" s="95"/>
      <c r="PX191" s="95"/>
      <c r="PY191" s="95"/>
      <c r="PZ191" s="95"/>
      <c r="QA191" s="95"/>
      <c r="QB191" s="95"/>
      <c r="QC191" s="95"/>
      <c r="QD191" s="95"/>
      <c r="QE191" s="95"/>
      <c r="QF191" s="95"/>
      <c r="QG191" s="95"/>
      <c r="QH191" s="95"/>
      <c r="QI191" s="95"/>
      <c r="QJ191" s="95"/>
      <c r="QK191" s="95"/>
      <c r="QL191" s="95"/>
      <c r="QM191" s="95"/>
      <c r="QN191" s="95"/>
      <c r="QO191" s="95"/>
      <c r="QP191" s="95"/>
      <c r="QQ191" s="95"/>
      <c r="QR191" s="95"/>
      <c r="QS191" s="95"/>
      <c r="QT191" s="95"/>
      <c r="QU191" s="95"/>
      <c r="QV191" s="95"/>
      <c r="QW191" s="95"/>
      <c r="QX191" s="95"/>
      <c r="QY191" s="95"/>
      <c r="QZ191" s="95"/>
      <c r="RA191" s="95"/>
      <c r="RB191" s="95"/>
      <c r="RC191" s="95"/>
      <c r="RD191" s="95"/>
      <c r="RE191" s="95"/>
      <c r="RF191" s="95"/>
      <c r="RG191" s="95"/>
      <c r="RH191" s="95"/>
      <c r="RI191" s="95"/>
      <c r="RJ191" s="95"/>
      <c r="RK191" s="95"/>
      <c r="RL191" s="95"/>
      <c r="RM191" s="95"/>
      <c r="RN191" s="95"/>
      <c r="RO191" s="95"/>
      <c r="RP191" s="95"/>
      <c r="RQ191" s="95"/>
      <c r="RR191" s="95"/>
      <c r="RS191" s="95"/>
      <c r="RT191" s="95"/>
      <c r="RU191" s="95"/>
      <c r="RV191" s="95"/>
      <c r="RW191" s="95"/>
      <c r="RX191" s="95"/>
      <c r="RY191" s="95"/>
      <c r="RZ191" s="95"/>
      <c r="SA191" s="95"/>
      <c r="SB191" s="95"/>
      <c r="SC191" s="95"/>
      <c r="SD191" s="95"/>
      <c r="SE191" s="95"/>
      <c r="SF191" s="95"/>
      <c r="SG191" s="95"/>
      <c r="SH191" s="95"/>
      <c r="SI191" s="95"/>
      <c r="SJ191" s="95"/>
      <c r="SK191" s="95"/>
      <c r="SL191" s="95"/>
      <c r="SM191" s="95"/>
      <c r="SN191" s="95"/>
      <c r="SO191" s="95"/>
      <c r="SP191" s="95"/>
      <c r="SQ191" s="95"/>
      <c r="SR191" s="95"/>
      <c r="SS191" s="95"/>
      <c r="ST191" s="95"/>
      <c r="SU191" s="95"/>
      <c r="SV191" s="95"/>
      <c r="SW191" s="95"/>
      <c r="SX191" s="95"/>
      <c r="SY191" s="95"/>
      <c r="SZ191" s="95"/>
      <c r="TA191" s="95"/>
      <c r="TB191" s="95"/>
      <c r="TC191" s="95"/>
      <c r="TD191" s="95"/>
      <c r="TE191" s="95"/>
      <c r="TF191" s="95"/>
      <c r="TG191" s="95"/>
      <c r="TH191" s="95"/>
      <c r="TI191" s="95"/>
      <c r="TJ191" s="95"/>
      <c r="TK191" s="95"/>
      <c r="TL191" s="95"/>
      <c r="TM191" s="95"/>
      <c r="TN191" s="95"/>
      <c r="TO191" s="95"/>
      <c r="TP191" s="95"/>
      <c r="TQ191" s="95"/>
      <c r="TR191" s="95"/>
      <c r="TS191" s="95"/>
      <c r="TT191" s="95"/>
      <c r="TU191" s="95"/>
      <c r="TV191" s="95"/>
      <c r="TW191" s="95"/>
      <c r="TX191" s="95"/>
      <c r="TY191" s="95"/>
      <c r="TZ191" s="95"/>
      <c r="UA191" s="95"/>
      <c r="UB191" s="95"/>
      <c r="UC191" s="95"/>
      <c r="UD191" s="95"/>
      <c r="UE191" s="95"/>
      <c r="UF191" s="95"/>
      <c r="UG191" s="95"/>
      <c r="UH191" s="95"/>
      <c r="UI191" s="95"/>
      <c r="UJ191" s="95"/>
      <c r="UK191" s="95"/>
      <c r="UL191" s="95"/>
      <c r="UM191" s="95"/>
      <c r="UN191" s="95"/>
      <c r="UO191" s="95"/>
      <c r="UP191" s="95"/>
      <c r="UQ191" s="95"/>
      <c r="UR191" s="95"/>
      <c r="US191" s="95"/>
      <c r="UT191" s="95"/>
      <c r="UU191" s="95"/>
      <c r="UV191" s="95"/>
      <c r="UW191" s="95"/>
      <c r="UX191" s="95"/>
      <c r="UY191" s="95"/>
      <c r="UZ191" s="95"/>
      <c r="VA191" s="95"/>
      <c r="VB191" s="95"/>
      <c r="VC191" s="95"/>
      <c r="VD191" s="95"/>
      <c r="VE191" s="95"/>
      <c r="VF191" s="95"/>
      <c r="VG191" s="95"/>
      <c r="VH191" s="95"/>
      <c r="VI191" s="95"/>
      <c r="VJ191" s="95"/>
      <c r="VK191" s="95"/>
      <c r="VL191" s="95"/>
      <c r="VM191" s="95"/>
      <c r="VN191" s="95"/>
      <c r="VO191" s="95"/>
      <c r="VP191" s="95"/>
      <c r="VQ191" s="95"/>
      <c r="VR191" s="95"/>
      <c r="VS191" s="95"/>
      <c r="VT191" s="95"/>
      <c r="VU191" s="95"/>
      <c r="VV191" s="95"/>
      <c r="VW191" s="95"/>
      <c r="VX191" s="95"/>
      <c r="VY191" s="95"/>
      <c r="VZ191" s="95"/>
      <c r="WA191" s="95"/>
      <c r="WB191" s="95"/>
      <c r="WC191" s="95"/>
      <c r="WD191" s="95"/>
      <c r="WE191" s="95"/>
      <c r="WF191" s="95"/>
      <c r="WG191" s="95"/>
      <c r="WH191" s="95"/>
      <c r="WI191" s="95"/>
      <c r="WJ191" s="95"/>
      <c r="WK191" s="95"/>
      <c r="WL191" s="95"/>
      <c r="WM191" s="95"/>
      <c r="WN191" s="95"/>
      <c r="WO191" s="95"/>
      <c r="WP191" s="95"/>
      <c r="WQ191" s="95"/>
      <c r="WR191" s="95"/>
      <c r="WS191" s="95"/>
      <c r="WT191" s="95"/>
      <c r="WU191" s="95"/>
      <c r="WV191" s="95"/>
      <c r="WW191" s="95"/>
      <c r="WX191" s="95"/>
      <c r="WY191" s="95"/>
      <c r="WZ191" s="95"/>
      <c r="XA191" s="95"/>
      <c r="XB191" s="95"/>
      <c r="XC191" s="95"/>
      <c r="XD191" s="95"/>
      <c r="XE191" s="95"/>
      <c r="XF191" s="95"/>
      <c r="XG191" s="95"/>
      <c r="XH191" s="95"/>
      <c r="XI191" s="95"/>
      <c r="XJ191" s="95"/>
      <c r="XK191" s="95"/>
      <c r="XL191" s="95"/>
      <c r="XM191" s="95"/>
      <c r="XN191" s="95"/>
      <c r="XO191" s="95"/>
      <c r="XP191" s="95"/>
      <c r="XQ191" s="95"/>
      <c r="XR191" s="95"/>
      <c r="XS191" s="95"/>
      <c r="XT191" s="95"/>
      <c r="XU191" s="95"/>
      <c r="XV191" s="95"/>
      <c r="XW191" s="95"/>
      <c r="XX191" s="95"/>
      <c r="XY191" s="95"/>
      <c r="XZ191" s="95"/>
      <c r="YA191" s="95"/>
      <c r="YB191" s="95"/>
      <c r="YC191" s="95"/>
      <c r="YD191" s="95"/>
      <c r="YE191" s="95"/>
      <c r="YF191" s="95"/>
      <c r="YG191" s="95"/>
      <c r="YH191" s="95"/>
      <c r="YI191" s="95"/>
      <c r="YJ191" s="95"/>
      <c r="YK191" s="95"/>
      <c r="YL191" s="95"/>
      <c r="YM191" s="95"/>
      <c r="YN191" s="95"/>
      <c r="YO191" s="95"/>
      <c r="YP191" s="95"/>
      <c r="YQ191" s="95"/>
      <c r="YR191" s="95"/>
      <c r="YS191" s="95"/>
      <c r="YT191" s="95"/>
      <c r="YU191" s="95"/>
      <c r="YV191" s="95"/>
      <c r="YW191" s="95"/>
      <c r="YX191" s="95"/>
      <c r="YY191" s="95"/>
      <c r="YZ191" s="95"/>
      <c r="ZA191" s="95"/>
      <c r="ZB191" s="95"/>
      <c r="ZC191" s="95"/>
      <c r="ZD191" s="95"/>
      <c r="ZE191" s="95"/>
      <c r="ZF191" s="95"/>
      <c r="ZG191" s="95"/>
      <c r="ZH191" s="95"/>
      <c r="ZI191" s="95"/>
      <c r="ZJ191" s="95"/>
      <c r="ZK191" s="95"/>
      <c r="ZL191" s="95"/>
      <c r="ZM191" s="95"/>
      <c r="ZN191" s="95"/>
      <c r="ZO191" s="95"/>
      <c r="ZP191" s="95"/>
      <c r="ZQ191" s="95"/>
      <c r="ZR191" s="95"/>
      <c r="ZS191" s="95"/>
      <c r="ZT191" s="95"/>
      <c r="ZU191" s="95"/>
      <c r="ZV191" s="95"/>
      <c r="ZW191" s="95"/>
      <c r="ZX191" s="95"/>
      <c r="ZY191" s="95"/>
      <c r="ZZ191" s="95"/>
      <c r="AAA191" s="95"/>
      <c r="AAB191" s="95"/>
      <c r="AAC191" s="95"/>
      <c r="AAD191" s="95"/>
      <c r="AAE191" s="95"/>
      <c r="AAF191" s="95"/>
      <c r="AAG191" s="95"/>
      <c r="AAH191" s="95"/>
      <c r="AAI191" s="95"/>
      <c r="AAJ191" s="95"/>
      <c r="AAK191" s="95"/>
      <c r="AAL191" s="95"/>
      <c r="AAM191" s="95"/>
      <c r="AAN191" s="95"/>
      <c r="AAO191" s="95"/>
      <c r="AAP191" s="95"/>
      <c r="AAQ191" s="95"/>
      <c r="AAR191" s="95"/>
      <c r="AAS191" s="95"/>
      <c r="AAT191" s="95"/>
      <c r="AAU191" s="95"/>
      <c r="AAV191" s="95"/>
      <c r="AAW191" s="95"/>
      <c r="AAX191" s="95"/>
      <c r="AAY191" s="95"/>
      <c r="AAZ191" s="95"/>
      <c r="ABA191" s="95"/>
      <c r="ABB191" s="95"/>
      <c r="ABC191" s="95"/>
      <c r="ABD191" s="95"/>
      <c r="ABE191" s="95"/>
      <c r="ABF191" s="95"/>
      <c r="ABG191" s="95"/>
      <c r="ABH191" s="95"/>
      <c r="ABI191" s="95"/>
      <c r="ABJ191" s="95"/>
      <c r="ABK191" s="95"/>
      <c r="ABL191" s="95"/>
      <c r="ABM191" s="95"/>
      <c r="ABN191" s="95"/>
      <c r="ABO191" s="95"/>
      <c r="ABP191" s="95"/>
      <c r="ABQ191" s="95"/>
      <c r="ABR191" s="95"/>
      <c r="ABS191" s="95"/>
      <c r="ABT191" s="95"/>
      <c r="ABU191" s="95"/>
      <c r="ABV191" s="95"/>
      <c r="ABW191" s="95"/>
      <c r="ABX191" s="95"/>
      <c r="ABY191" s="95"/>
      <c r="ABZ191" s="95"/>
      <c r="ACA191" s="95"/>
      <c r="ACB191" s="95"/>
      <c r="ACC191" s="95"/>
      <c r="ACD191" s="95"/>
      <c r="ACE191" s="95"/>
      <c r="ACF191" s="95"/>
      <c r="ACG191" s="95"/>
      <c r="ACH191" s="95"/>
      <c r="ACI191" s="95"/>
      <c r="ACJ191" s="95"/>
      <c r="ACK191" s="95"/>
      <c r="ACL191" s="95"/>
      <c r="ACM191" s="95"/>
      <c r="ACN191" s="95"/>
      <c r="ACO191" s="95"/>
      <c r="ACP191" s="95"/>
      <c r="ACQ191" s="95"/>
      <c r="ACR191" s="95"/>
      <c r="ACS191" s="95"/>
      <c r="ACT191" s="95"/>
      <c r="ACU191" s="95"/>
      <c r="ACV191" s="95"/>
      <c r="ACW191" s="95"/>
      <c r="ACX191" s="95"/>
      <c r="ACY191" s="95"/>
      <c r="ACZ191" s="95"/>
      <c r="ADA191" s="95"/>
      <c r="ADB191" s="95"/>
      <c r="ADC191" s="95"/>
      <c r="ADD191" s="95"/>
      <c r="ADE191" s="95"/>
      <c r="ADF191" s="95"/>
      <c r="ADG191" s="95"/>
      <c r="ADH191" s="95"/>
      <c r="ADI191" s="95"/>
      <c r="ADJ191" s="95"/>
      <c r="ADK191" s="95"/>
      <c r="ADL191" s="95"/>
      <c r="ADM191" s="95"/>
      <c r="ADN191" s="95"/>
      <c r="ADO191" s="95"/>
      <c r="ADP191" s="95"/>
      <c r="ADQ191" s="95"/>
      <c r="ADR191" s="95"/>
      <c r="ADS191" s="95"/>
      <c r="ADT191" s="95"/>
      <c r="ADU191" s="95"/>
      <c r="ADV191" s="95"/>
      <c r="ADW191" s="95"/>
      <c r="ADX191" s="95"/>
      <c r="ADY191" s="95"/>
      <c r="ADZ191" s="95"/>
      <c r="AEA191" s="95"/>
      <c r="AEB191" s="95"/>
      <c r="AEC191" s="95"/>
      <c r="AED191" s="95"/>
      <c r="AEE191" s="95"/>
      <c r="AEF191" s="95"/>
      <c r="AEG191" s="95"/>
      <c r="AEH191" s="95"/>
      <c r="AEI191" s="95"/>
      <c r="AEJ191" s="95"/>
      <c r="AEK191" s="95"/>
      <c r="AEL191" s="95"/>
      <c r="AEM191" s="95"/>
      <c r="AEN191" s="95"/>
      <c r="AEO191" s="95"/>
      <c r="AEP191" s="95"/>
      <c r="AEQ191" s="95"/>
      <c r="AER191" s="95"/>
      <c r="AES191" s="95"/>
      <c r="AET191" s="95"/>
      <c r="AEU191" s="95"/>
      <c r="AEV191" s="95"/>
      <c r="AEW191" s="95"/>
      <c r="AEX191" s="95"/>
      <c r="AEY191" s="95"/>
      <c r="AEZ191" s="95"/>
      <c r="AFA191" s="95"/>
      <c r="AFB191" s="95"/>
      <c r="AFC191" s="95"/>
      <c r="AFD191" s="95"/>
      <c r="AFE191" s="95"/>
      <c r="AFF191" s="95"/>
      <c r="AFG191" s="95"/>
      <c r="AFH191" s="95"/>
      <c r="AFI191" s="95"/>
      <c r="AFJ191" s="95"/>
      <c r="AFK191" s="95"/>
      <c r="AFL191" s="95"/>
      <c r="AFM191" s="95"/>
      <c r="AFN191" s="95"/>
      <c r="AFO191" s="95"/>
      <c r="AFP191" s="95"/>
      <c r="AFQ191" s="95"/>
      <c r="AFR191" s="95"/>
      <c r="AFS191" s="95"/>
      <c r="AFT191" s="95"/>
      <c r="AFU191" s="95"/>
      <c r="AFV191" s="95"/>
      <c r="AFW191" s="95"/>
      <c r="AFX191" s="95"/>
      <c r="AFY191" s="95"/>
      <c r="AFZ191" s="95"/>
      <c r="AGA191" s="95"/>
      <c r="AGB191" s="95"/>
      <c r="AGC191" s="95"/>
      <c r="AGD191" s="95"/>
      <c r="AGE191" s="95"/>
      <c r="AGF191" s="95"/>
      <c r="AGG191" s="95"/>
      <c r="AGH191" s="95"/>
      <c r="AGI191" s="95"/>
      <c r="AGJ191" s="95"/>
      <c r="AGK191" s="95"/>
      <c r="AGL191" s="95"/>
      <c r="AGM191" s="95"/>
      <c r="AGN191" s="95"/>
      <c r="AGO191" s="95"/>
      <c r="AGP191" s="95"/>
      <c r="AGQ191" s="95"/>
      <c r="AGR191" s="95"/>
      <c r="AGS191" s="95"/>
      <c r="AGT191" s="95"/>
      <c r="AGU191" s="95"/>
      <c r="AGV191" s="95"/>
      <c r="AGW191" s="95"/>
      <c r="AGX191" s="95"/>
      <c r="AGY191" s="95"/>
      <c r="AGZ191" s="95"/>
      <c r="AHA191" s="95"/>
      <c r="AHB191" s="95"/>
      <c r="AHC191" s="95"/>
      <c r="AHD191" s="95"/>
      <c r="AHE191" s="95"/>
      <c r="AHF191" s="95"/>
      <c r="AHG191" s="95"/>
      <c r="AHH191" s="95"/>
      <c r="AHI191" s="95"/>
      <c r="AHJ191" s="95"/>
      <c r="AHK191" s="95"/>
      <c r="AHL191" s="95"/>
      <c r="AHM191" s="95"/>
      <c r="AHN191" s="95"/>
      <c r="AHO191" s="95"/>
      <c r="AHP191" s="95"/>
      <c r="AHQ191" s="95"/>
      <c r="AHR191" s="95"/>
      <c r="AHS191" s="95"/>
      <c r="AHT191" s="95"/>
      <c r="AHU191" s="95"/>
      <c r="AHV191" s="95"/>
      <c r="AHW191" s="95"/>
      <c r="AHX191" s="95"/>
      <c r="AHY191" s="95"/>
      <c r="AHZ191" s="95"/>
      <c r="AIA191" s="95"/>
      <c r="AIB191" s="95"/>
      <c r="AIC191" s="95"/>
      <c r="AID191" s="95"/>
      <c r="AIE191" s="95"/>
      <c r="AIF191" s="95"/>
      <c r="AIG191" s="95"/>
      <c r="AIH191" s="95"/>
      <c r="AII191" s="95"/>
      <c r="AIJ191" s="95"/>
      <c r="AIK191" s="95"/>
      <c r="AIL191" s="95"/>
      <c r="AIM191" s="95"/>
      <c r="AIN191" s="95"/>
      <c r="AIO191" s="95"/>
      <c r="AIP191" s="95"/>
      <c r="AIQ191" s="95"/>
      <c r="AIR191" s="95"/>
      <c r="AIS191" s="95"/>
      <c r="AIT191" s="95"/>
      <c r="AIU191" s="95"/>
      <c r="AIV191" s="95"/>
      <c r="AIW191" s="95"/>
      <c r="AIX191" s="95"/>
      <c r="AIY191" s="95"/>
      <c r="AIZ191" s="95"/>
      <c r="AJA191" s="95"/>
      <c r="AJB191" s="95"/>
      <c r="AJC191" s="95"/>
      <c r="AJD191" s="95"/>
      <c r="AJE191" s="95"/>
      <c r="AJF191" s="95"/>
      <c r="AJG191" s="95"/>
      <c r="AJH191" s="95"/>
      <c r="AJI191" s="95"/>
      <c r="AJJ191" s="95"/>
      <c r="AJK191" s="95"/>
      <c r="AJL191" s="95"/>
      <c r="AJM191" s="95"/>
      <c r="AJN191" s="95"/>
      <c r="AJO191" s="95"/>
      <c r="AJP191" s="95"/>
      <c r="AJQ191" s="95"/>
      <c r="AJR191" s="95"/>
      <c r="AJS191" s="95"/>
      <c r="AJT191" s="95"/>
      <c r="AJU191" s="95"/>
      <c r="AJV191" s="95"/>
      <c r="AJW191" s="95"/>
      <c r="AJX191" s="95"/>
      <c r="AJY191" s="95"/>
      <c r="AJZ191" s="95"/>
      <c r="AKA191" s="95"/>
      <c r="AKB191" s="95"/>
      <c r="AKC191" s="95"/>
      <c r="AKD191" s="95"/>
      <c r="AKE191" s="95"/>
      <c r="AKF191" s="95"/>
      <c r="AKG191" s="95"/>
      <c r="AKH191" s="95"/>
      <c r="AKI191" s="95"/>
      <c r="AKJ191" s="95"/>
      <c r="AKK191" s="95"/>
      <c r="AKL191" s="95"/>
      <c r="AKM191" s="95"/>
      <c r="AKN191" s="95"/>
      <c r="AKO191" s="95"/>
      <c r="AKP191" s="95"/>
      <c r="AKQ191" s="95"/>
      <c r="AKR191" s="95"/>
      <c r="AKS191" s="95"/>
      <c r="AKT191" s="95"/>
      <c r="AKU191" s="95"/>
      <c r="AKV191" s="95"/>
      <c r="AKW191" s="95"/>
      <c r="AKX191" s="95"/>
      <c r="AKY191" s="95"/>
      <c r="AKZ191" s="95"/>
      <c r="ALA191" s="95"/>
      <c r="ALB191" s="95"/>
      <c r="ALC191" s="95"/>
      <c r="ALD191" s="95"/>
      <c r="ALE191" s="95"/>
      <c r="ALF191" s="95"/>
      <c r="ALG191" s="95"/>
      <c r="ALH191" s="95"/>
      <c r="ALI191" s="95"/>
      <c r="ALJ191" s="95"/>
      <c r="ALK191" s="95"/>
      <c r="ALL191" s="95"/>
      <c r="ALM191" s="95"/>
      <c r="ALN191" s="95"/>
      <c r="ALO191" s="95"/>
      <c r="ALP191" s="95"/>
      <c r="ALQ191" s="95"/>
      <c r="ALR191" s="95"/>
      <c r="ALS191" s="95"/>
      <c r="ALT191" s="95"/>
      <c r="ALU191" s="95"/>
      <c r="ALV191" s="95"/>
      <c r="ALW191" s="95"/>
      <c r="ALX191" s="95"/>
      <c r="ALY191" s="95"/>
      <c r="ALZ191" s="95"/>
      <c r="AMA191" s="95"/>
      <c r="AMB191" s="95"/>
      <c r="AMC191" s="95"/>
      <c r="AMD191" s="95"/>
      <c r="AME191" s="95"/>
      <c r="AMF191" s="95"/>
      <c r="AMG191" s="95"/>
      <c r="AMH191" s="95"/>
      <c r="AMI191" s="95"/>
      <c r="AMJ191" s="95"/>
      <c r="AMK191" s="95"/>
      <c r="AML191" s="95"/>
      <c r="AMM191" s="95"/>
      <c r="AMN191" s="95"/>
      <c r="AMO191" s="95"/>
      <c r="AMP191" s="95"/>
      <c r="AMQ191" s="95"/>
      <c r="AMR191" s="95"/>
      <c r="AMS191" s="95"/>
      <c r="AMT191" s="95"/>
      <c r="AMU191" s="95"/>
      <c r="AMV191" s="95"/>
      <c r="AMW191" s="95"/>
      <c r="AMX191" s="95"/>
      <c r="AMY191" s="95"/>
      <c r="AMZ191" s="95"/>
      <c r="ANA191" s="95"/>
      <c r="ANB191" s="95"/>
      <c r="ANC191" s="95"/>
      <c r="AND191" s="95"/>
      <c r="ANE191" s="95"/>
      <c r="ANF191" s="95"/>
      <c r="ANG191" s="95"/>
      <c r="ANH191" s="95"/>
      <c r="ANI191" s="95"/>
      <c r="ANJ191" s="95"/>
      <c r="ANK191" s="95"/>
      <c r="ANL191" s="95"/>
      <c r="ANM191" s="95"/>
      <c r="ANN191" s="95"/>
      <c r="ANO191" s="95"/>
      <c r="ANP191" s="95"/>
      <c r="ANQ191" s="95"/>
      <c r="ANR191" s="95"/>
      <c r="ANS191" s="95"/>
      <c r="ANT191" s="95"/>
      <c r="ANU191" s="95"/>
      <c r="ANV191" s="95"/>
      <c r="ANW191" s="95"/>
      <c r="ANX191" s="95"/>
      <c r="ANY191" s="95"/>
      <c r="ANZ191" s="95"/>
      <c r="AOA191" s="95"/>
      <c r="AOB191" s="95"/>
      <c r="AOC191" s="95"/>
      <c r="AOD191" s="95"/>
      <c r="AOE191" s="95"/>
      <c r="AOF191" s="95"/>
      <c r="AOG191" s="95"/>
      <c r="AOH191" s="95"/>
      <c r="AOI191" s="95"/>
      <c r="AOJ191" s="95"/>
      <c r="AOK191" s="95"/>
      <c r="AOL191" s="95"/>
      <c r="AOM191" s="95"/>
      <c r="AON191" s="95"/>
      <c r="AOO191" s="95"/>
      <c r="AOP191" s="95"/>
      <c r="AOQ191" s="95"/>
      <c r="AOR191" s="95"/>
      <c r="AOS191" s="95"/>
      <c r="AOT191" s="95"/>
      <c r="AOU191" s="95"/>
      <c r="AOV191" s="95"/>
      <c r="AOW191" s="95"/>
      <c r="AOX191" s="95"/>
      <c r="AOY191" s="95"/>
      <c r="AOZ191" s="95"/>
      <c r="APA191" s="95"/>
      <c r="APB191" s="95"/>
      <c r="APC191" s="95"/>
      <c r="APD191" s="95"/>
      <c r="APE191" s="95"/>
      <c r="APF191" s="95"/>
      <c r="APG191" s="95"/>
      <c r="APH191" s="95"/>
      <c r="API191" s="95"/>
      <c r="APJ191" s="95"/>
      <c r="APK191" s="95"/>
      <c r="APL191" s="95"/>
      <c r="APM191" s="95"/>
      <c r="APN191" s="95"/>
      <c r="APO191" s="95"/>
      <c r="APP191" s="95"/>
      <c r="APQ191" s="95"/>
      <c r="APR191" s="95"/>
      <c r="APS191" s="95"/>
      <c r="APT191" s="95"/>
      <c r="APU191" s="95"/>
      <c r="APV191" s="95"/>
      <c r="APW191" s="95"/>
      <c r="APX191" s="95"/>
      <c r="APY191" s="95"/>
      <c r="APZ191" s="95"/>
      <c r="AQA191" s="95"/>
      <c r="AQB191" s="95"/>
      <c r="AQC191" s="95"/>
      <c r="AQD191" s="95"/>
      <c r="AQE191" s="95"/>
      <c r="AQF191" s="95"/>
      <c r="AQG191" s="95"/>
      <c r="AQH191" s="95"/>
      <c r="AQI191" s="95"/>
      <c r="AQJ191" s="95"/>
      <c r="AQK191" s="95"/>
      <c r="AQL191" s="95"/>
      <c r="AQM191" s="95"/>
      <c r="AQN191" s="95"/>
      <c r="AQO191" s="95"/>
      <c r="AQP191" s="95"/>
      <c r="AQQ191" s="95"/>
      <c r="AQR191" s="95"/>
      <c r="AQS191" s="95"/>
      <c r="AQT191" s="95"/>
      <c r="AQU191" s="95"/>
      <c r="AQV191" s="95"/>
      <c r="AQW191" s="95"/>
      <c r="AQX191" s="95"/>
      <c r="AQY191" s="95"/>
      <c r="AQZ191" s="95"/>
      <c r="ARA191" s="95"/>
      <c r="ARB191" s="95"/>
      <c r="ARC191" s="95"/>
      <c r="ARD191" s="95"/>
      <c r="ARE191" s="95"/>
      <c r="ARF191" s="95"/>
      <c r="ARG191" s="95"/>
      <c r="ARH191" s="95"/>
      <c r="ARI191" s="95"/>
      <c r="ARJ191" s="95"/>
      <c r="ARK191" s="95"/>
      <c r="ARL191" s="95"/>
      <c r="ARM191" s="95"/>
      <c r="ARN191" s="95"/>
      <c r="ARO191" s="95"/>
      <c r="ARP191" s="95"/>
      <c r="ARQ191" s="95"/>
      <c r="ARR191" s="95"/>
      <c r="ARS191" s="95"/>
      <c r="ART191" s="95"/>
      <c r="ARU191" s="95"/>
      <c r="ARV191" s="95"/>
      <c r="ARW191" s="95"/>
      <c r="ARX191" s="95"/>
      <c r="ARY191" s="95"/>
      <c r="ARZ191" s="95"/>
      <c r="ASA191" s="95"/>
      <c r="ASB191" s="95"/>
      <c r="ASC191" s="95"/>
      <c r="ASD191" s="95"/>
      <c r="ASE191" s="95"/>
      <c r="ASF191" s="95"/>
      <c r="ASG191" s="95"/>
      <c r="ASH191" s="95"/>
      <c r="ASI191" s="95"/>
      <c r="ASJ191" s="95"/>
      <c r="ASK191" s="95"/>
      <c r="ASL191" s="95"/>
      <c r="ASM191" s="95"/>
      <c r="ASN191" s="95"/>
      <c r="ASO191" s="95"/>
      <c r="ASP191" s="95"/>
      <c r="ASQ191" s="95"/>
      <c r="ASR191" s="95"/>
      <c r="ASS191" s="95"/>
      <c r="AST191" s="95"/>
      <c r="ASU191" s="95"/>
      <c r="ASV191" s="95"/>
      <c r="ASW191" s="95"/>
      <c r="ASX191" s="95"/>
      <c r="ASY191" s="95"/>
      <c r="ASZ191" s="95"/>
      <c r="ATA191" s="95"/>
      <c r="ATB191" s="95"/>
      <c r="ATC191" s="95"/>
      <c r="ATD191" s="95"/>
      <c r="ATE191" s="95"/>
      <c r="ATF191" s="95"/>
      <c r="ATG191" s="95"/>
      <c r="ATH191" s="95"/>
      <c r="ATI191" s="95"/>
      <c r="ATJ191" s="95"/>
      <c r="ATK191" s="95"/>
      <c r="ATL191" s="95"/>
      <c r="ATM191" s="95"/>
      <c r="ATN191" s="95"/>
      <c r="ATO191" s="95"/>
      <c r="ATP191" s="95"/>
      <c r="ATQ191" s="95"/>
      <c r="ATR191" s="95"/>
      <c r="ATS191" s="95"/>
      <c r="ATT191" s="95"/>
      <c r="ATU191" s="95"/>
      <c r="ATV191" s="95"/>
      <c r="ATW191" s="95"/>
      <c r="ATX191" s="95"/>
      <c r="ATY191" s="95"/>
      <c r="ATZ191" s="95"/>
      <c r="AUA191" s="95"/>
      <c r="AUB191" s="95"/>
      <c r="AUC191" s="95"/>
      <c r="AUD191" s="95"/>
      <c r="AUE191" s="95"/>
      <c r="AUF191" s="95"/>
      <c r="AUG191" s="95"/>
      <c r="AUH191" s="95"/>
      <c r="AUI191" s="95"/>
      <c r="AUJ191" s="95"/>
      <c r="AUK191" s="95"/>
      <c r="AUL191" s="95"/>
      <c r="AUM191" s="95"/>
      <c r="AUN191" s="95"/>
      <c r="AUO191" s="95"/>
      <c r="AUP191" s="95"/>
      <c r="AUQ191" s="95"/>
      <c r="AUR191" s="95"/>
      <c r="AUS191" s="95"/>
      <c r="AUT191" s="95"/>
      <c r="AUU191" s="95"/>
      <c r="AUV191" s="95"/>
      <c r="AUW191" s="95"/>
      <c r="AUX191" s="95"/>
      <c r="AUY191" s="95"/>
      <c r="AUZ191" s="95"/>
      <c r="AVA191" s="95"/>
      <c r="AVB191" s="95"/>
      <c r="AVC191" s="95"/>
      <c r="AVD191" s="95"/>
      <c r="AVE191" s="95"/>
      <c r="AVF191" s="95"/>
      <c r="AVG191" s="95"/>
      <c r="AVH191" s="95"/>
      <c r="AVI191" s="95"/>
      <c r="AVJ191" s="95"/>
      <c r="AVK191" s="95"/>
      <c r="AVL191" s="95"/>
      <c r="AVM191" s="95"/>
      <c r="AVN191" s="95"/>
      <c r="AVO191" s="95"/>
      <c r="AVP191" s="95"/>
      <c r="AVQ191" s="95"/>
      <c r="AVR191" s="95"/>
      <c r="AVS191" s="95"/>
      <c r="AVT191" s="95"/>
      <c r="AVU191" s="95"/>
      <c r="AVV191" s="95"/>
      <c r="AVW191" s="95"/>
      <c r="AVX191" s="95"/>
      <c r="AVY191" s="95"/>
      <c r="AVZ191" s="95"/>
      <c r="AWA191" s="95"/>
      <c r="AWB191" s="95"/>
      <c r="AWC191" s="95"/>
      <c r="AWD191" s="95"/>
      <c r="AWE191" s="95"/>
      <c r="AWF191" s="95"/>
      <c r="AWG191" s="95"/>
      <c r="AWH191" s="95"/>
      <c r="AWI191" s="95"/>
      <c r="AWJ191" s="95"/>
      <c r="AWK191" s="95"/>
      <c r="AWL191" s="95"/>
      <c r="AWM191" s="95"/>
      <c r="AWN191" s="95"/>
      <c r="AWO191" s="95"/>
      <c r="AWP191" s="95"/>
      <c r="AWQ191" s="95"/>
      <c r="AWR191" s="95"/>
      <c r="AWS191" s="95"/>
      <c r="AWT191" s="95"/>
      <c r="AWU191" s="95"/>
      <c r="AWV191" s="95"/>
      <c r="AWW191" s="95"/>
      <c r="AWX191" s="95"/>
      <c r="AWY191" s="95"/>
      <c r="AWZ191" s="95"/>
      <c r="AXA191" s="95"/>
      <c r="AXB191" s="95"/>
      <c r="AXC191" s="95"/>
      <c r="AXD191" s="95"/>
      <c r="AXE191" s="95"/>
      <c r="AXF191" s="95"/>
      <c r="AXG191" s="95"/>
      <c r="AXH191" s="95"/>
      <c r="AXI191" s="95"/>
      <c r="AXJ191" s="95"/>
      <c r="AXK191" s="95"/>
      <c r="AXL191" s="95"/>
      <c r="AXM191" s="95"/>
      <c r="AXN191" s="95"/>
      <c r="AXO191" s="95"/>
      <c r="AXP191" s="95"/>
      <c r="AXQ191" s="95"/>
      <c r="AXR191" s="95"/>
      <c r="AXS191" s="95"/>
      <c r="AXT191" s="95"/>
      <c r="AXU191" s="95"/>
      <c r="AXV191" s="95"/>
      <c r="AXW191" s="95"/>
      <c r="AXX191" s="95"/>
      <c r="AXY191" s="95"/>
      <c r="AXZ191" s="95"/>
      <c r="AYA191" s="95"/>
      <c r="AYB191" s="95"/>
      <c r="AYC191" s="95"/>
      <c r="AYD191" s="95"/>
      <c r="AYE191" s="95"/>
      <c r="AYF191" s="95"/>
      <c r="AYG191" s="95"/>
      <c r="AYH191" s="95"/>
      <c r="AYI191" s="95"/>
      <c r="AYJ191" s="95"/>
      <c r="AYK191" s="95"/>
      <c r="AYL191" s="95"/>
      <c r="AYM191" s="95"/>
      <c r="AYN191" s="95"/>
      <c r="AYO191" s="95"/>
      <c r="AYP191" s="95"/>
      <c r="AYQ191" s="95"/>
      <c r="AYR191" s="95"/>
      <c r="AYS191" s="95"/>
      <c r="AYT191" s="95"/>
      <c r="AYU191" s="95"/>
      <c r="AYV191" s="95"/>
      <c r="AYW191" s="95"/>
      <c r="AYX191" s="95"/>
      <c r="AYY191" s="95"/>
      <c r="AYZ191" s="95"/>
      <c r="AZA191" s="95"/>
      <c r="AZB191" s="95"/>
      <c r="AZC191" s="95"/>
      <c r="AZD191" s="95"/>
      <c r="AZE191" s="95"/>
      <c r="AZF191" s="95"/>
      <c r="AZG191" s="95"/>
      <c r="AZH191" s="95"/>
      <c r="AZI191" s="95"/>
      <c r="AZJ191" s="95"/>
      <c r="AZK191" s="95"/>
      <c r="AZL191" s="95"/>
      <c r="AZM191" s="95"/>
      <c r="AZN191" s="95"/>
      <c r="AZO191" s="95"/>
      <c r="AZP191" s="95"/>
      <c r="AZQ191" s="95"/>
      <c r="AZR191" s="95"/>
      <c r="AZS191" s="95"/>
      <c r="AZT191" s="95"/>
      <c r="AZU191" s="95"/>
      <c r="AZV191" s="95"/>
      <c r="AZW191" s="95"/>
      <c r="AZX191" s="95"/>
      <c r="AZY191" s="95"/>
      <c r="AZZ191" s="95"/>
      <c r="BAA191" s="95"/>
      <c r="BAB191" s="95"/>
      <c r="BAC191" s="95"/>
      <c r="BAD191" s="95"/>
      <c r="BAE191" s="95"/>
      <c r="BAF191" s="95"/>
      <c r="BAG191" s="95"/>
      <c r="BAH191" s="95"/>
      <c r="BAI191" s="95"/>
      <c r="BAJ191" s="95"/>
      <c r="BAK191" s="95"/>
      <c r="BAL191" s="95"/>
      <c r="BAM191" s="95"/>
      <c r="BAN191" s="95"/>
      <c r="BAO191" s="95"/>
      <c r="BAP191" s="95"/>
      <c r="BAQ191" s="95"/>
      <c r="BAR191" s="95"/>
      <c r="BAS191" s="95"/>
      <c r="BAT191" s="95"/>
      <c r="BAU191" s="95"/>
      <c r="BAV191" s="95"/>
      <c r="BAW191" s="95"/>
      <c r="BAX191" s="95"/>
      <c r="BAY191" s="95"/>
      <c r="BAZ191" s="95"/>
      <c r="BBA191" s="95"/>
      <c r="BBB191" s="95"/>
      <c r="BBC191" s="95"/>
      <c r="BBD191" s="95"/>
      <c r="BBE191" s="95"/>
      <c r="BBF191" s="95"/>
      <c r="BBG191" s="95"/>
      <c r="BBH191" s="95"/>
      <c r="BBI191" s="95"/>
      <c r="BBJ191" s="95"/>
      <c r="BBK191" s="95"/>
      <c r="BBL191" s="95"/>
      <c r="BBM191" s="95"/>
      <c r="BBN191" s="95"/>
      <c r="BBO191" s="95"/>
      <c r="BBP191" s="95"/>
      <c r="BBQ191" s="95"/>
      <c r="BBR191" s="95"/>
      <c r="BBS191" s="95"/>
      <c r="BBT191" s="95"/>
      <c r="BBU191" s="95"/>
      <c r="BBV191" s="95"/>
      <c r="BBW191" s="95"/>
      <c r="BBX191" s="95"/>
      <c r="BBY191" s="95"/>
      <c r="BBZ191" s="95"/>
      <c r="BCA191" s="95"/>
      <c r="BCB191" s="95"/>
      <c r="BCC191" s="95"/>
      <c r="BCD191" s="95"/>
      <c r="BCE191" s="95"/>
      <c r="BCF191" s="95"/>
      <c r="BCG191" s="95"/>
      <c r="BCH191" s="95"/>
      <c r="BCI191" s="95"/>
      <c r="BCJ191" s="95"/>
      <c r="BCK191" s="95"/>
      <c r="BCL191" s="95"/>
      <c r="BCM191" s="95"/>
      <c r="BCN191" s="95"/>
      <c r="BCO191" s="95"/>
      <c r="BCP191" s="95"/>
      <c r="BCQ191" s="95"/>
      <c r="BCR191" s="95"/>
      <c r="BCS191" s="95"/>
      <c r="BCT191" s="95"/>
      <c r="BCU191" s="95"/>
      <c r="BCV191" s="95"/>
      <c r="BCW191" s="95"/>
      <c r="BCX191" s="95"/>
      <c r="BCY191" s="95"/>
      <c r="BCZ191" s="95"/>
      <c r="BDA191" s="95"/>
      <c r="BDB191" s="95"/>
      <c r="BDC191" s="95"/>
      <c r="BDD191" s="95"/>
      <c r="BDE191" s="95"/>
      <c r="BDF191" s="95"/>
      <c r="BDG191" s="95"/>
      <c r="BDH191" s="95"/>
      <c r="BDI191" s="95"/>
      <c r="BDJ191" s="95"/>
      <c r="BDK191" s="95"/>
      <c r="BDL191" s="95"/>
      <c r="BDM191" s="95"/>
      <c r="BDN191" s="95"/>
      <c r="BDO191" s="95"/>
      <c r="BDP191" s="95"/>
      <c r="BDQ191" s="95"/>
      <c r="BDR191" s="95"/>
      <c r="BDS191" s="95"/>
      <c r="BDT191" s="95"/>
      <c r="BDU191" s="95"/>
      <c r="BDV191" s="95"/>
      <c r="BDW191" s="95"/>
      <c r="BDX191" s="95"/>
      <c r="BDY191" s="95"/>
      <c r="BDZ191" s="95"/>
      <c r="BEA191" s="95"/>
      <c r="BEB191" s="95"/>
      <c r="BEC191" s="95"/>
      <c r="BED191" s="95"/>
      <c r="BEE191" s="95"/>
      <c r="BEF191" s="95"/>
      <c r="BEG191" s="95"/>
      <c r="BEH191" s="95"/>
      <c r="BEI191" s="95"/>
      <c r="BEJ191" s="95"/>
      <c r="BEK191" s="95"/>
      <c r="BEL191" s="95"/>
      <c r="BEM191" s="95"/>
      <c r="BEN191" s="95"/>
      <c r="BEO191" s="95"/>
      <c r="BEP191" s="95"/>
      <c r="BEQ191" s="95"/>
      <c r="BER191" s="95"/>
      <c r="BES191" s="95"/>
      <c r="BET191" s="95"/>
      <c r="BEU191" s="95"/>
      <c r="BEV191" s="95"/>
      <c r="BEW191" s="95"/>
      <c r="BEX191" s="95"/>
      <c r="BEY191" s="95"/>
      <c r="BEZ191" s="95"/>
      <c r="BFA191" s="95"/>
      <c r="BFB191" s="95"/>
      <c r="BFC191" s="95"/>
      <c r="BFD191" s="95"/>
      <c r="BFE191" s="95"/>
      <c r="BFF191" s="95"/>
      <c r="BFG191" s="95"/>
      <c r="BFH191" s="95"/>
      <c r="BFI191" s="95"/>
      <c r="BFJ191" s="95"/>
      <c r="BFK191" s="95"/>
      <c r="BFL191" s="95"/>
      <c r="BFM191" s="95"/>
      <c r="BFN191" s="95"/>
      <c r="BFO191" s="95"/>
      <c r="BFP191" s="95"/>
      <c r="BFQ191" s="95"/>
      <c r="BFR191" s="95"/>
      <c r="BFS191" s="95"/>
      <c r="BFT191" s="95"/>
      <c r="BFU191" s="95"/>
      <c r="BFV191" s="95"/>
      <c r="BFW191" s="95"/>
      <c r="BFX191" s="95"/>
      <c r="BFY191" s="95"/>
      <c r="BFZ191" s="95"/>
      <c r="BGA191" s="95"/>
      <c r="BGB191" s="95"/>
      <c r="BGC191" s="95"/>
      <c r="BGD191" s="95"/>
      <c r="BGE191" s="95"/>
      <c r="BGF191" s="95"/>
      <c r="BGG191" s="95"/>
      <c r="BGH191" s="95"/>
      <c r="BGI191" s="95"/>
      <c r="BGJ191" s="95"/>
      <c r="BGK191" s="95"/>
      <c r="BGL191" s="95"/>
      <c r="BGM191" s="95"/>
      <c r="BGN191" s="95"/>
      <c r="BGO191" s="95"/>
      <c r="BGP191" s="95"/>
      <c r="BGQ191" s="95"/>
      <c r="BGR191" s="95"/>
      <c r="BGS191" s="95"/>
      <c r="BGT191" s="95"/>
      <c r="BGU191" s="95"/>
      <c r="BGV191" s="95"/>
      <c r="BGW191" s="95"/>
      <c r="BGX191" s="95"/>
      <c r="BGY191" s="95"/>
      <c r="BGZ191" s="95"/>
      <c r="BHA191" s="95"/>
      <c r="BHB191" s="95"/>
      <c r="BHC191" s="95"/>
      <c r="BHD191" s="95"/>
      <c r="BHE191" s="95"/>
      <c r="BHF191" s="95"/>
      <c r="BHG191" s="95"/>
      <c r="BHH191" s="95"/>
      <c r="BHI191" s="95"/>
      <c r="BHJ191" s="95"/>
      <c r="BHK191" s="95"/>
      <c r="BHL191" s="95"/>
      <c r="BHM191" s="95"/>
      <c r="BHN191" s="95"/>
      <c r="BHO191" s="95"/>
      <c r="BHP191" s="95"/>
      <c r="BHQ191" s="95"/>
      <c r="BHR191" s="95"/>
      <c r="BHS191" s="95"/>
      <c r="BHT191" s="95"/>
      <c r="BHU191" s="95"/>
      <c r="BHV191" s="95"/>
      <c r="BHW191" s="95"/>
      <c r="BHX191" s="95"/>
      <c r="BHY191" s="95"/>
      <c r="BHZ191" s="95"/>
      <c r="BIA191" s="95"/>
      <c r="BIB191" s="95"/>
      <c r="BIC191" s="95"/>
      <c r="BID191" s="95"/>
      <c r="BIE191" s="95"/>
      <c r="BIF191" s="95"/>
      <c r="BIG191" s="95"/>
      <c r="BIH191" s="95"/>
      <c r="BII191" s="95"/>
      <c r="BIJ191" s="95"/>
      <c r="BIK191" s="95"/>
      <c r="BIL191" s="95"/>
      <c r="BIM191" s="95"/>
      <c r="BIN191" s="95"/>
      <c r="BIO191" s="95"/>
      <c r="BIP191" s="95"/>
      <c r="BIQ191" s="95"/>
      <c r="BIR191" s="95"/>
      <c r="BIS191" s="95"/>
      <c r="BIT191" s="95"/>
      <c r="BIU191" s="95"/>
      <c r="BIV191" s="95"/>
      <c r="BIW191" s="95"/>
      <c r="BIX191" s="95"/>
      <c r="BIY191" s="95"/>
      <c r="BIZ191" s="95"/>
      <c r="BJA191" s="95"/>
      <c r="BJB191" s="95"/>
      <c r="BJC191" s="95"/>
      <c r="BJD191" s="95"/>
      <c r="BJE191" s="95"/>
      <c r="BJF191" s="95"/>
      <c r="BJG191" s="95"/>
      <c r="BJH191" s="95"/>
      <c r="BJI191" s="95"/>
      <c r="BJJ191" s="95"/>
      <c r="BJK191" s="95"/>
      <c r="BJL191" s="95"/>
      <c r="BJM191" s="95"/>
      <c r="BJN191" s="95"/>
      <c r="BJO191" s="95"/>
      <c r="BJP191" s="95"/>
      <c r="BJQ191" s="95"/>
      <c r="BJR191" s="95"/>
      <c r="BJS191" s="95"/>
      <c r="BJT191" s="95"/>
      <c r="BJU191" s="95"/>
      <c r="BJV191" s="95"/>
      <c r="BJW191" s="95"/>
      <c r="BJX191" s="95"/>
      <c r="BJY191" s="95"/>
      <c r="BJZ191" s="95"/>
      <c r="BKA191" s="95"/>
      <c r="BKB191" s="95"/>
      <c r="BKC191" s="95"/>
      <c r="BKD191" s="95"/>
      <c r="BKE191" s="95"/>
      <c r="BKF191" s="95"/>
      <c r="BKG191" s="95"/>
      <c r="BKH191" s="95"/>
      <c r="BKI191" s="95"/>
      <c r="BKJ191" s="95"/>
      <c r="BKK191" s="95"/>
      <c r="BKL191" s="95"/>
      <c r="BKM191" s="95"/>
      <c r="BKN191" s="95"/>
      <c r="BKO191" s="95"/>
      <c r="BKP191" s="95"/>
      <c r="BKQ191" s="95"/>
      <c r="BKR191" s="95"/>
      <c r="BKS191" s="95"/>
      <c r="BKT191" s="95"/>
      <c r="BKU191" s="95"/>
      <c r="BKV191" s="95"/>
      <c r="BKW191" s="95"/>
      <c r="BKX191" s="95"/>
      <c r="BKY191" s="95"/>
      <c r="BKZ191" s="95"/>
      <c r="BLA191" s="95"/>
      <c r="BLB191" s="95"/>
      <c r="BLC191" s="95"/>
      <c r="BLD191" s="95"/>
      <c r="BLE191" s="95"/>
      <c r="BLF191" s="95"/>
      <c r="BLG191" s="95"/>
      <c r="BLH191" s="95"/>
      <c r="BLI191" s="95"/>
      <c r="BLJ191" s="95"/>
      <c r="BLK191" s="95"/>
      <c r="BLL191" s="95"/>
      <c r="BLM191" s="95"/>
      <c r="BLN191" s="95"/>
      <c r="BLO191" s="95"/>
      <c r="BLP191" s="95"/>
      <c r="BLQ191" s="95"/>
      <c r="BLR191" s="95"/>
      <c r="BLS191" s="95"/>
      <c r="BLT191" s="95"/>
      <c r="BLU191" s="95"/>
      <c r="BLV191" s="95"/>
      <c r="BLW191" s="95"/>
      <c r="BLX191" s="95"/>
      <c r="BLY191" s="95"/>
      <c r="BLZ191" s="95"/>
      <c r="BMA191" s="95"/>
      <c r="BMB191" s="95"/>
      <c r="BMC191" s="95"/>
      <c r="BMD191" s="95"/>
      <c r="BME191" s="95"/>
      <c r="BMF191" s="95"/>
      <c r="BMG191" s="95"/>
      <c r="BMH191" s="95"/>
      <c r="BMI191" s="95"/>
      <c r="BMJ191" s="95"/>
      <c r="BMK191" s="95"/>
      <c r="BML191" s="95"/>
      <c r="BMM191" s="95"/>
      <c r="BMN191" s="95"/>
      <c r="BMO191" s="95"/>
      <c r="BMP191" s="95"/>
      <c r="BMQ191" s="95"/>
      <c r="BMR191" s="95"/>
      <c r="BMS191" s="95"/>
      <c r="BMT191" s="95"/>
      <c r="BMU191" s="95"/>
      <c r="BMV191" s="95"/>
      <c r="BMW191" s="95"/>
      <c r="BMX191" s="95"/>
      <c r="BMY191" s="95"/>
      <c r="BMZ191" s="95"/>
      <c r="BNA191" s="95"/>
      <c r="BNB191" s="95"/>
      <c r="BNC191" s="95"/>
      <c r="BND191" s="95"/>
      <c r="BNE191" s="95"/>
      <c r="BNF191" s="95"/>
      <c r="BNG191" s="95"/>
      <c r="BNH191" s="95"/>
      <c r="BNI191" s="95"/>
      <c r="BNJ191" s="95"/>
      <c r="BNK191" s="95"/>
      <c r="BNL191" s="95"/>
      <c r="BNM191" s="95"/>
      <c r="BNN191" s="95"/>
      <c r="BNO191" s="95"/>
      <c r="BNP191" s="95"/>
      <c r="BNQ191" s="95"/>
      <c r="BNR191" s="95"/>
      <c r="BNS191" s="95"/>
      <c r="BNT191" s="95"/>
      <c r="BNU191" s="95"/>
      <c r="BNV191" s="95"/>
      <c r="BNW191" s="95"/>
      <c r="BNX191" s="95"/>
      <c r="BNY191" s="95"/>
      <c r="BNZ191" s="95"/>
      <c r="BOA191" s="95"/>
      <c r="BOB191" s="95"/>
      <c r="BOC191" s="95"/>
      <c r="BOD191" s="95"/>
      <c r="BOE191" s="95"/>
      <c r="BOF191" s="95"/>
      <c r="BOG191" s="95"/>
      <c r="BOH191" s="95"/>
      <c r="BOI191" s="95"/>
      <c r="BOJ191" s="95"/>
      <c r="BOK191" s="95"/>
      <c r="BOL191" s="95"/>
      <c r="BOM191" s="95"/>
      <c r="BON191" s="95"/>
      <c r="BOO191" s="95"/>
      <c r="BOP191" s="95"/>
      <c r="BOQ191" s="95"/>
      <c r="BOR191" s="95"/>
      <c r="BOS191" s="95"/>
      <c r="BOT191" s="95"/>
      <c r="BOU191" s="95"/>
      <c r="BOV191" s="95"/>
      <c r="BOW191" s="95"/>
      <c r="BOX191" s="95"/>
      <c r="BOY191" s="95"/>
      <c r="BOZ191" s="95"/>
      <c r="BPA191" s="95"/>
      <c r="BPB191" s="95"/>
      <c r="BPC191" s="95"/>
      <c r="BPD191" s="95"/>
      <c r="BPE191" s="95"/>
      <c r="BPF191" s="95"/>
      <c r="BPG191" s="95"/>
      <c r="BPH191" s="95"/>
      <c r="BPI191" s="95"/>
      <c r="BPJ191" s="95"/>
      <c r="BPK191" s="95"/>
      <c r="BPL191" s="95"/>
      <c r="BPM191" s="95"/>
      <c r="BPN191" s="95"/>
      <c r="BPO191" s="95"/>
      <c r="BPP191" s="95"/>
      <c r="BPQ191" s="95"/>
      <c r="BPR191" s="95"/>
      <c r="BPS191" s="95"/>
      <c r="BPT191" s="95"/>
      <c r="BPU191" s="95"/>
      <c r="BPV191" s="95"/>
      <c r="BPW191" s="95"/>
      <c r="BPX191" s="95"/>
      <c r="BPY191" s="95"/>
      <c r="BPZ191" s="95"/>
      <c r="BQA191" s="95"/>
      <c r="BQB191" s="95"/>
      <c r="BQC191" s="95"/>
      <c r="BQD191" s="95"/>
      <c r="BQE191" s="95"/>
      <c r="BQF191" s="95"/>
      <c r="BQG191" s="95"/>
      <c r="BQH191" s="95"/>
      <c r="BQI191" s="95"/>
      <c r="BQJ191" s="95"/>
      <c r="BQK191" s="95"/>
      <c r="BQL191" s="95"/>
      <c r="BQM191" s="95"/>
      <c r="BQN191" s="95"/>
      <c r="BQO191" s="95"/>
      <c r="BQP191" s="95"/>
      <c r="BQQ191" s="95"/>
      <c r="BQR191" s="95"/>
      <c r="BQS191" s="95"/>
      <c r="BQT191" s="95"/>
      <c r="BQU191" s="95"/>
      <c r="BQV191" s="95"/>
      <c r="BQW191" s="95"/>
      <c r="BQX191" s="95"/>
      <c r="BQY191" s="95"/>
      <c r="BQZ191" s="95"/>
      <c r="BRA191" s="95"/>
      <c r="BRB191" s="95"/>
      <c r="BRC191" s="95"/>
      <c r="BRD191" s="95"/>
      <c r="BRE191" s="95"/>
      <c r="BRF191" s="95"/>
      <c r="BRG191" s="95"/>
      <c r="BRH191" s="95"/>
      <c r="BRI191" s="95"/>
      <c r="BRJ191" s="95"/>
      <c r="BRK191" s="95"/>
      <c r="BRL191" s="95"/>
      <c r="BRM191" s="95"/>
      <c r="BRN191" s="95"/>
      <c r="BRO191" s="95"/>
      <c r="BRP191" s="95"/>
      <c r="BRQ191" s="95"/>
      <c r="BRR191" s="95"/>
      <c r="BRS191" s="95"/>
      <c r="BRT191" s="95"/>
      <c r="BRU191" s="95"/>
      <c r="BRV191" s="95"/>
      <c r="BRW191" s="95"/>
      <c r="BRX191" s="95"/>
      <c r="BRY191" s="95"/>
      <c r="BRZ191" s="95"/>
      <c r="BSA191" s="95"/>
      <c r="BSB191" s="95"/>
      <c r="BSC191" s="95"/>
      <c r="BSD191" s="95"/>
      <c r="BSE191" s="95"/>
      <c r="BSF191" s="95"/>
      <c r="BSG191" s="95"/>
      <c r="BSH191" s="95"/>
      <c r="BSI191" s="95"/>
      <c r="BSJ191" s="95"/>
      <c r="BSK191" s="95"/>
      <c r="BSL191" s="95"/>
      <c r="BSM191" s="95"/>
      <c r="BSN191" s="95"/>
      <c r="BSO191" s="95"/>
      <c r="BSP191" s="95"/>
      <c r="BSQ191" s="95"/>
      <c r="BSR191" s="95"/>
      <c r="BSS191" s="95"/>
      <c r="BST191" s="95"/>
      <c r="BSU191" s="95"/>
      <c r="BSV191" s="95"/>
      <c r="BSW191" s="95"/>
      <c r="BSX191" s="95"/>
      <c r="BSY191" s="95"/>
      <c r="BSZ191" s="95"/>
      <c r="BTA191" s="95"/>
      <c r="BTB191" s="95"/>
      <c r="BTC191" s="95"/>
      <c r="BTD191" s="95"/>
      <c r="BTE191" s="95"/>
      <c r="BTF191" s="95"/>
      <c r="BTG191" s="95"/>
      <c r="BTH191" s="95"/>
      <c r="BTI191" s="95"/>
      <c r="BTJ191" s="95"/>
      <c r="BTK191" s="95"/>
      <c r="BTL191" s="95"/>
      <c r="BTM191" s="95"/>
      <c r="BTN191" s="95"/>
      <c r="BTO191" s="95"/>
      <c r="BTP191" s="95"/>
      <c r="BTQ191" s="95"/>
      <c r="BTR191" s="95"/>
      <c r="BTS191" s="95"/>
      <c r="BTT191" s="95"/>
      <c r="BTU191" s="95"/>
      <c r="BTV191" s="95"/>
      <c r="BTW191" s="95"/>
      <c r="BTX191" s="95"/>
      <c r="BTY191" s="95"/>
      <c r="BTZ191" s="95"/>
      <c r="BUA191" s="95"/>
      <c r="BUB191" s="95"/>
      <c r="BUC191" s="95"/>
      <c r="BUD191" s="95"/>
      <c r="BUE191" s="95"/>
      <c r="BUF191" s="95"/>
      <c r="BUG191" s="95"/>
      <c r="BUH191" s="95"/>
      <c r="BUI191" s="95"/>
      <c r="BUJ191" s="95"/>
      <c r="BUK191" s="95"/>
      <c r="BUL191" s="95"/>
      <c r="BUM191" s="95"/>
      <c r="BUN191" s="95"/>
      <c r="BUO191" s="95"/>
      <c r="BUP191" s="95"/>
      <c r="BUQ191" s="95"/>
      <c r="BUR191" s="95"/>
      <c r="BUS191" s="95"/>
      <c r="BUT191" s="95"/>
      <c r="BUU191" s="95"/>
      <c r="BUV191" s="95"/>
      <c r="BUW191" s="95"/>
      <c r="BUX191" s="95"/>
      <c r="BUY191" s="95"/>
      <c r="BUZ191" s="95"/>
      <c r="BVA191" s="95"/>
      <c r="BVB191" s="95"/>
      <c r="BVC191" s="95"/>
      <c r="BVD191" s="95"/>
      <c r="BVE191" s="95"/>
      <c r="BVF191" s="95"/>
      <c r="BVG191" s="95"/>
      <c r="BVH191" s="95"/>
      <c r="BVI191" s="95"/>
      <c r="BVJ191" s="95"/>
      <c r="BVK191" s="95"/>
      <c r="BVL191" s="95"/>
      <c r="BVM191" s="95"/>
      <c r="BVN191" s="95"/>
      <c r="BVO191" s="95"/>
      <c r="BVP191" s="95"/>
      <c r="BVQ191" s="95"/>
      <c r="BVR191" s="95"/>
      <c r="BVS191" s="95"/>
      <c r="BVT191" s="95"/>
      <c r="BVU191" s="95"/>
      <c r="BVV191" s="95"/>
      <c r="BVW191" s="95"/>
      <c r="BVX191" s="95"/>
      <c r="BVY191" s="95"/>
      <c r="BVZ191" s="95"/>
      <c r="BWA191" s="95"/>
      <c r="BWB191" s="95"/>
      <c r="BWC191" s="95"/>
      <c r="BWD191" s="95"/>
      <c r="BWE191" s="95"/>
      <c r="BWF191" s="95"/>
      <c r="BWG191" s="95"/>
      <c r="BWH191" s="95"/>
      <c r="BWI191" s="95"/>
      <c r="BWJ191" s="95"/>
      <c r="BWK191" s="95"/>
      <c r="BWL191" s="95"/>
      <c r="BWM191" s="95"/>
      <c r="BWN191" s="95"/>
      <c r="BWO191" s="95"/>
      <c r="BWP191" s="95"/>
      <c r="BWQ191" s="95"/>
      <c r="BWR191" s="95"/>
      <c r="BWS191" s="95"/>
      <c r="BWT191" s="95"/>
      <c r="BWU191" s="95"/>
      <c r="BWV191" s="95"/>
      <c r="BWW191" s="95"/>
      <c r="BWX191" s="95"/>
      <c r="BWY191" s="95"/>
      <c r="BWZ191" s="95"/>
      <c r="BXA191" s="95"/>
      <c r="BXB191" s="95"/>
      <c r="BXC191" s="95"/>
      <c r="BXD191" s="95"/>
      <c r="BXE191" s="95"/>
      <c r="BXF191" s="95"/>
      <c r="BXG191" s="95"/>
      <c r="BXH191" s="95"/>
      <c r="BXI191" s="95"/>
      <c r="BXJ191" s="95"/>
      <c r="BXK191" s="95"/>
      <c r="BXL191" s="95"/>
      <c r="BXM191" s="95"/>
      <c r="BXN191" s="95"/>
      <c r="BXO191" s="95"/>
      <c r="BXP191" s="95"/>
      <c r="BXQ191" s="95"/>
      <c r="BXR191" s="95"/>
      <c r="BXS191" s="95"/>
      <c r="BXT191" s="95"/>
      <c r="BXU191" s="95"/>
      <c r="BXV191" s="95"/>
      <c r="BXW191" s="95"/>
      <c r="BXX191" s="95"/>
      <c r="BXY191" s="95"/>
      <c r="BXZ191" s="95"/>
      <c r="BYA191" s="95"/>
      <c r="BYB191" s="95"/>
      <c r="BYC191" s="95"/>
      <c r="BYD191" s="95"/>
      <c r="BYE191" s="95"/>
      <c r="BYF191" s="95"/>
      <c r="BYG191" s="95"/>
      <c r="BYH191" s="95"/>
      <c r="BYI191" s="95"/>
      <c r="BYJ191" s="95"/>
      <c r="BYK191" s="95"/>
      <c r="BYL191" s="95"/>
      <c r="BYM191" s="95"/>
      <c r="BYN191" s="95"/>
      <c r="BYO191" s="95"/>
      <c r="BYP191" s="95"/>
      <c r="BYQ191" s="95"/>
      <c r="BYR191" s="95"/>
      <c r="BYS191" s="95"/>
      <c r="BYT191" s="95"/>
      <c r="BYU191" s="95"/>
      <c r="BYV191" s="95"/>
      <c r="BYW191" s="95"/>
      <c r="BYX191" s="95"/>
      <c r="BYY191" s="95"/>
      <c r="BYZ191" s="95"/>
      <c r="BZA191" s="95"/>
      <c r="BZB191" s="95"/>
      <c r="BZC191" s="95"/>
      <c r="BZD191" s="95"/>
      <c r="BZE191" s="95"/>
      <c r="BZF191" s="95"/>
      <c r="BZG191" s="95"/>
      <c r="BZH191" s="95"/>
      <c r="BZI191" s="95"/>
      <c r="BZJ191" s="95"/>
      <c r="BZK191" s="95"/>
      <c r="BZL191" s="95"/>
      <c r="BZM191" s="95"/>
      <c r="BZN191" s="95"/>
      <c r="BZO191" s="95"/>
      <c r="BZP191" s="95"/>
      <c r="BZQ191" s="95"/>
      <c r="BZR191" s="95"/>
      <c r="BZS191" s="95"/>
      <c r="BZT191" s="95"/>
      <c r="BZU191" s="95"/>
      <c r="BZV191" s="95"/>
      <c r="BZW191" s="95"/>
      <c r="BZX191" s="95"/>
      <c r="BZY191" s="95"/>
      <c r="BZZ191" s="95"/>
      <c r="CAA191" s="95"/>
      <c r="CAB191" s="95"/>
      <c r="CAC191" s="95"/>
      <c r="CAD191" s="95"/>
      <c r="CAE191" s="95"/>
      <c r="CAF191" s="95"/>
      <c r="CAG191" s="95"/>
      <c r="CAH191" s="95"/>
      <c r="CAI191" s="95"/>
      <c r="CAJ191" s="95"/>
      <c r="CAK191" s="95"/>
      <c r="CAL191" s="95"/>
      <c r="CAM191" s="95"/>
      <c r="CAN191" s="95"/>
      <c r="CAO191" s="95"/>
      <c r="CAP191" s="95"/>
      <c r="CAQ191" s="95"/>
      <c r="CAR191" s="95"/>
      <c r="CAS191" s="95"/>
      <c r="CAT191" s="95"/>
      <c r="CAU191" s="95"/>
      <c r="CAV191" s="95"/>
      <c r="CAW191" s="95"/>
      <c r="CAX191" s="95"/>
      <c r="CAY191" s="95"/>
      <c r="CAZ191" s="95"/>
      <c r="CBA191" s="95"/>
      <c r="CBB191" s="95"/>
      <c r="CBC191" s="95"/>
      <c r="CBD191" s="95"/>
      <c r="CBE191" s="95"/>
      <c r="CBF191" s="95"/>
      <c r="CBG191" s="95"/>
      <c r="CBH191" s="95"/>
      <c r="CBI191" s="95"/>
      <c r="CBJ191" s="95"/>
      <c r="CBK191" s="95"/>
      <c r="CBL191" s="95"/>
      <c r="CBM191" s="95"/>
      <c r="CBN191" s="95"/>
      <c r="CBO191" s="95"/>
      <c r="CBP191" s="95"/>
      <c r="CBQ191" s="95"/>
      <c r="CBR191" s="95"/>
      <c r="CBS191" s="95"/>
      <c r="CBT191" s="95"/>
      <c r="CBU191" s="95"/>
      <c r="CBV191" s="95"/>
      <c r="CBW191" s="95"/>
      <c r="CBX191" s="95"/>
      <c r="CBY191" s="95"/>
      <c r="CBZ191" s="95"/>
      <c r="CCA191" s="95"/>
      <c r="CCB191" s="95"/>
      <c r="CCC191" s="95"/>
      <c r="CCD191" s="95"/>
      <c r="CCE191" s="95"/>
      <c r="CCF191" s="95"/>
      <c r="CCG191" s="95"/>
      <c r="CCH191" s="95"/>
      <c r="CCI191" s="95"/>
      <c r="CCJ191" s="95"/>
      <c r="CCK191" s="95"/>
      <c r="CCL191" s="95"/>
      <c r="CCM191" s="95"/>
      <c r="CCN191" s="95"/>
      <c r="CCO191" s="95"/>
      <c r="CCP191" s="95"/>
      <c r="CCQ191" s="95"/>
      <c r="CCR191" s="95"/>
      <c r="CCS191" s="95"/>
      <c r="CCT191" s="95"/>
      <c r="CCU191" s="95"/>
      <c r="CCV191" s="95"/>
      <c r="CCW191" s="95"/>
      <c r="CCX191" s="95"/>
      <c r="CCY191" s="95"/>
      <c r="CCZ191" s="95"/>
      <c r="CDA191" s="95"/>
      <c r="CDB191" s="95"/>
      <c r="CDC191" s="95"/>
      <c r="CDD191" s="95"/>
      <c r="CDE191" s="95"/>
      <c r="CDF191" s="95"/>
      <c r="CDG191" s="95"/>
      <c r="CDH191" s="95"/>
      <c r="CDI191" s="95"/>
      <c r="CDJ191" s="95"/>
      <c r="CDK191" s="95"/>
      <c r="CDL191" s="95"/>
      <c r="CDM191" s="95"/>
      <c r="CDN191" s="95"/>
      <c r="CDO191" s="95"/>
      <c r="CDP191" s="95"/>
      <c r="CDQ191" s="95"/>
      <c r="CDR191" s="95"/>
      <c r="CDS191" s="95"/>
      <c r="CDT191" s="95"/>
      <c r="CDU191" s="95"/>
      <c r="CDV191" s="95"/>
      <c r="CDW191" s="95"/>
      <c r="CDX191" s="95"/>
      <c r="CDY191" s="95"/>
      <c r="CDZ191" s="95"/>
      <c r="CEA191" s="95"/>
      <c r="CEB191" s="95"/>
      <c r="CEC191" s="95"/>
      <c r="CED191" s="95"/>
      <c r="CEE191" s="95"/>
      <c r="CEF191" s="95"/>
      <c r="CEG191" s="95"/>
      <c r="CEH191" s="95"/>
      <c r="CEI191" s="95"/>
      <c r="CEJ191" s="95"/>
      <c r="CEK191" s="95"/>
      <c r="CEL191" s="95"/>
      <c r="CEM191" s="95"/>
      <c r="CEN191" s="95"/>
      <c r="CEO191" s="95"/>
      <c r="CEP191" s="95"/>
      <c r="CEQ191" s="95"/>
      <c r="CER191" s="95"/>
      <c r="CES191" s="95"/>
      <c r="CET191" s="95"/>
      <c r="CEU191" s="95"/>
      <c r="CEV191" s="95"/>
      <c r="CEW191" s="95"/>
      <c r="CEX191" s="95"/>
      <c r="CEY191" s="95"/>
      <c r="CEZ191" s="95"/>
      <c r="CFA191" s="95"/>
      <c r="CFB191" s="95"/>
      <c r="CFC191" s="95"/>
      <c r="CFD191" s="95"/>
      <c r="CFE191" s="95"/>
      <c r="CFF191" s="95"/>
      <c r="CFG191" s="95"/>
      <c r="CFH191" s="95"/>
      <c r="CFI191" s="95"/>
      <c r="CFJ191" s="95"/>
      <c r="CFK191" s="95"/>
      <c r="CFL191" s="95"/>
      <c r="CFM191" s="95"/>
      <c r="CFN191" s="95"/>
      <c r="CFO191" s="95"/>
      <c r="CFP191" s="95"/>
      <c r="CFQ191" s="95"/>
      <c r="CFR191" s="95"/>
      <c r="CFS191" s="95"/>
      <c r="CFT191" s="95"/>
      <c r="CFU191" s="95"/>
      <c r="CFV191" s="95"/>
      <c r="CFW191" s="95"/>
      <c r="CFX191" s="95"/>
      <c r="CFY191" s="95"/>
      <c r="CFZ191" s="95"/>
      <c r="CGA191" s="95"/>
      <c r="CGB191" s="95"/>
      <c r="CGC191" s="95"/>
      <c r="CGD191" s="95"/>
      <c r="CGE191" s="95"/>
      <c r="CGF191" s="95"/>
      <c r="CGG191" s="95"/>
      <c r="CGH191" s="95"/>
      <c r="CGI191" s="95"/>
      <c r="CGJ191" s="95"/>
      <c r="CGK191" s="95"/>
      <c r="CGL191" s="95"/>
      <c r="CGM191" s="95"/>
      <c r="CGN191" s="95"/>
      <c r="CGO191" s="95"/>
      <c r="CGP191" s="95"/>
      <c r="CGQ191" s="95"/>
      <c r="CGR191" s="95"/>
      <c r="CGS191" s="95"/>
      <c r="CGT191" s="95"/>
      <c r="CGU191" s="95"/>
      <c r="CGV191" s="95"/>
      <c r="CGW191" s="95"/>
      <c r="CGX191" s="95"/>
      <c r="CGY191" s="95"/>
      <c r="CGZ191" s="95"/>
      <c r="CHA191" s="95"/>
      <c r="CHB191" s="95"/>
      <c r="CHC191" s="95"/>
      <c r="CHD191" s="95"/>
      <c r="CHE191" s="95"/>
      <c r="CHF191" s="95"/>
      <c r="CHG191" s="95"/>
      <c r="CHH191" s="95"/>
      <c r="CHI191" s="95"/>
      <c r="CHJ191" s="95"/>
      <c r="CHK191" s="95"/>
      <c r="CHL191" s="95"/>
      <c r="CHM191" s="95"/>
      <c r="CHN191" s="95"/>
      <c r="CHO191" s="95"/>
      <c r="CHP191" s="95"/>
      <c r="CHQ191" s="95"/>
      <c r="CHR191" s="95"/>
      <c r="CHS191" s="95"/>
      <c r="CHT191" s="95"/>
      <c r="CHU191" s="95"/>
      <c r="CHV191" s="95"/>
      <c r="CHW191" s="95"/>
      <c r="CHX191" s="95"/>
      <c r="CHY191" s="95"/>
      <c r="CHZ191" s="95"/>
      <c r="CIA191" s="95"/>
      <c r="CIB191" s="95"/>
      <c r="CIC191" s="95"/>
      <c r="CID191" s="95"/>
      <c r="CIE191" s="95"/>
      <c r="CIF191" s="95"/>
      <c r="CIG191" s="95"/>
      <c r="CIH191" s="95"/>
      <c r="CII191" s="95"/>
      <c r="CIJ191" s="95"/>
      <c r="CIK191" s="95"/>
      <c r="CIL191" s="95"/>
      <c r="CIM191" s="95"/>
      <c r="CIN191" s="95"/>
      <c r="CIO191" s="95"/>
      <c r="CIP191" s="95"/>
      <c r="CIQ191" s="95"/>
      <c r="CIR191" s="95"/>
      <c r="CIS191" s="95"/>
      <c r="CIT191" s="95"/>
      <c r="CIU191" s="95"/>
      <c r="CIV191" s="95"/>
      <c r="CIW191" s="95"/>
      <c r="CIX191" s="95"/>
      <c r="CIY191" s="95"/>
      <c r="CIZ191" s="95"/>
      <c r="CJA191" s="95"/>
      <c r="CJB191" s="95"/>
      <c r="CJC191" s="95"/>
      <c r="CJD191" s="95"/>
      <c r="CJE191" s="95"/>
      <c r="CJF191" s="95"/>
      <c r="CJG191" s="95"/>
      <c r="CJH191" s="95"/>
      <c r="CJI191" s="95"/>
      <c r="CJJ191" s="95"/>
      <c r="CJK191" s="95"/>
      <c r="CJL191" s="95"/>
      <c r="CJM191" s="95"/>
      <c r="CJN191" s="95"/>
      <c r="CJO191" s="95"/>
      <c r="CJP191" s="95"/>
      <c r="CJQ191" s="95"/>
      <c r="CJR191" s="95"/>
      <c r="CJS191" s="95"/>
      <c r="CJT191" s="95"/>
      <c r="CJU191" s="95"/>
      <c r="CJV191" s="95"/>
      <c r="CJW191" s="95"/>
      <c r="CJX191" s="95"/>
      <c r="CJY191" s="95"/>
      <c r="CJZ191" s="95"/>
      <c r="CKA191" s="95"/>
      <c r="CKB191" s="95"/>
      <c r="CKC191" s="95"/>
      <c r="CKD191" s="95"/>
      <c r="CKE191" s="95"/>
      <c r="CKF191" s="95"/>
      <c r="CKG191" s="95"/>
      <c r="CKH191" s="95"/>
      <c r="CKI191" s="95"/>
      <c r="CKJ191" s="95"/>
      <c r="CKK191" s="95"/>
      <c r="CKL191" s="95"/>
      <c r="CKM191" s="95"/>
      <c r="CKN191" s="95"/>
      <c r="CKO191" s="95"/>
      <c r="CKP191" s="95"/>
      <c r="CKQ191" s="95"/>
      <c r="CKR191" s="95"/>
      <c r="CKS191" s="95"/>
      <c r="CKT191" s="95"/>
      <c r="CKU191" s="95"/>
      <c r="CKV191" s="95"/>
      <c r="CKW191" s="95"/>
      <c r="CKX191" s="95"/>
      <c r="CKY191" s="95"/>
      <c r="CKZ191" s="95"/>
      <c r="CLA191" s="95"/>
      <c r="CLB191" s="95"/>
      <c r="CLC191" s="95"/>
      <c r="CLD191" s="95"/>
      <c r="CLE191" s="95"/>
      <c r="CLF191" s="95"/>
      <c r="CLG191" s="95"/>
      <c r="CLH191" s="95"/>
      <c r="CLI191" s="95"/>
      <c r="CLJ191" s="95"/>
      <c r="CLK191" s="95"/>
      <c r="CLL191" s="95"/>
      <c r="CLM191" s="95"/>
      <c r="CLN191" s="95"/>
      <c r="CLO191" s="95"/>
      <c r="CLP191" s="95"/>
      <c r="CLQ191" s="95"/>
      <c r="CLR191" s="95"/>
      <c r="CLS191" s="95"/>
      <c r="CLT191" s="95"/>
      <c r="CLU191" s="95"/>
      <c r="CLV191" s="95"/>
      <c r="CLW191" s="95"/>
      <c r="CLX191" s="95"/>
      <c r="CLY191" s="95"/>
      <c r="CLZ191" s="95"/>
      <c r="CMA191" s="95"/>
      <c r="CMB191" s="95"/>
      <c r="CMC191" s="95"/>
      <c r="CMD191" s="95"/>
      <c r="CME191" s="95"/>
      <c r="CMF191" s="95"/>
      <c r="CMG191" s="95"/>
      <c r="CMH191" s="95"/>
      <c r="CMI191" s="95"/>
      <c r="CMJ191" s="95"/>
      <c r="CMK191" s="95"/>
      <c r="CML191" s="95"/>
      <c r="CMM191" s="95"/>
      <c r="CMN191" s="95"/>
      <c r="CMO191" s="95"/>
      <c r="CMP191" s="95"/>
      <c r="CMQ191" s="95"/>
      <c r="CMR191" s="95"/>
      <c r="CMS191" s="95"/>
      <c r="CMT191" s="95"/>
      <c r="CMU191" s="95"/>
      <c r="CMV191" s="95"/>
      <c r="CMW191" s="95"/>
      <c r="CMX191" s="95"/>
      <c r="CMY191" s="95"/>
      <c r="CMZ191" s="95"/>
      <c r="CNA191" s="95"/>
      <c r="CNB191" s="95"/>
      <c r="CNC191" s="95"/>
      <c r="CND191" s="95"/>
      <c r="CNE191" s="95"/>
      <c r="CNF191" s="95"/>
      <c r="CNG191" s="95"/>
      <c r="CNH191" s="95"/>
      <c r="CNI191" s="95"/>
      <c r="CNJ191" s="95"/>
      <c r="CNK191" s="95"/>
      <c r="CNL191" s="95"/>
      <c r="CNM191" s="95"/>
      <c r="CNN191" s="95"/>
      <c r="CNO191" s="95"/>
      <c r="CNP191" s="95"/>
      <c r="CNQ191" s="95"/>
      <c r="CNR191" s="95"/>
      <c r="CNS191" s="95"/>
      <c r="CNT191" s="95"/>
      <c r="CNU191" s="95"/>
      <c r="CNV191" s="95"/>
      <c r="CNW191" s="95"/>
      <c r="CNX191" s="95"/>
      <c r="CNY191" s="95"/>
      <c r="CNZ191" s="95"/>
      <c r="COA191" s="95"/>
      <c r="COB191" s="95"/>
      <c r="COC191" s="95"/>
      <c r="COD191" s="95"/>
      <c r="COE191" s="95"/>
      <c r="COF191" s="95"/>
      <c r="COG191" s="95"/>
      <c r="COH191" s="95"/>
      <c r="COI191" s="95"/>
      <c r="COJ191" s="95"/>
      <c r="COK191" s="95"/>
      <c r="COL191" s="95"/>
      <c r="COM191" s="95"/>
      <c r="CON191" s="95"/>
      <c r="COO191" s="95"/>
      <c r="COP191" s="95"/>
      <c r="COQ191" s="95"/>
      <c r="COR191" s="95"/>
      <c r="COS191" s="95"/>
      <c r="COT191" s="95"/>
      <c r="COU191" s="95"/>
      <c r="COV191" s="95"/>
      <c r="COW191" s="95"/>
      <c r="COX191" s="95"/>
      <c r="COY191" s="95"/>
      <c r="COZ191" s="95"/>
      <c r="CPA191" s="95"/>
      <c r="CPB191" s="95"/>
      <c r="CPC191" s="95"/>
      <c r="CPD191" s="95"/>
      <c r="CPE191" s="95"/>
      <c r="CPF191" s="95"/>
      <c r="CPG191" s="95"/>
      <c r="CPH191" s="95"/>
      <c r="CPI191" s="95"/>
      <c r="CPJ191" s="95"/>
      <c r="CPK191" s="95"/>
      <c r="CPL191" s="95"/>
      <c r="CPM191" s="95"/>
      <c r="CPN191" s="95"/>
      <c r="CPO191" s="95"/>
      <c r="CPP191" s="95"/>
      <c r="CPQ191" s="95"/>
      <c r="CPR191" s="95"/>
      <c r="CPS191" s="95"/>
      <c r="CPT191" s="95"/>
      <c r="CPU191" s="95"/>
      <c r="CPV191" s="95"/>
      <c r="CPW191" s="95"/>
      <c r="CPX191" s="95"/>
      <c r="CPY191" s="95"/>
      <c r="CPZ191" s="95"/>
      <c r="CQA191" s="95"/>
      <c r="CQB191" s="95"/>
      <c r="CQC191" s="95"/>
      <c r="CQD191" s="95"/>
      <c r="CQE191" s="95"/>
      <c r="CQF191" s="95"/>
      <c r="CQG191" s="95"/>
      <c r="CQH191" s="95"/>
      <c r="CQI191" s="95"/>
      <c r="CQJ191" s="95"/>
      <c r="CQK191" s="95"/>
      <c r="CQL191" s="95"/>
      <c r="CQM191" s="95"/>
      <c r="CQN191" s="95"/>
      <c r="CQO191" s="95"/>
      <c r="CQP191" s="95"/>
      <c r="CQQ191" s="95"/>
      <c r="CQR191" s="95"/>
      <c r="CQS191" s="95"/>
      <c r="CQT191" s="95"/>
      <c r="CQU191" s="95"/>
      <c r="CQV191" s="95"/>
      <c r="CQW191" s="95"/>
      <c r="CQX191" s="95"/>
      <c r="CQY191" s="95"/>
      <c r="CQZ191" s="95"/>
      <c r="CRA191" s="95"/>
      <c r="CRB191" s="95"/>
      <c r="CRC191" s="95"/>
      <c r="CRD191" s="95"/>
      <c r="CRE191" s="95"/>
      <c r="CRF191" s="95"/>
      <c r="CRG191" s="95"/>
      <c r="CRH191" s="95"/>
      <c r="CRI191" s="95"/>
      <c r="CRJ191" s="95"/>
      <c r="CRK191" s="95"/>
      <c r="CRL191" s="95"/>
      <c r="CRM191" s="95"/>
      <c r="CRN191" s="95"/>
      <c r="CRO191" s="95"/>
      <c r="CRP191" s="95"/>
      <c r="CRQ191" s="95"/>
      <c r="CRR191" s="95"/>
      <c r="CRS191" s="95"/>
      <c r="CRT191" s="95"/>
      <c r="CRU191" s="95"/>
      <c r="CRV191" s="95"/>
      <c r="CRW191" s="95"/>
      <c r="CRX191" s="95"/>
      <c r="CRY191" s="95"/>
      <c r="CRZ191" s="95"/>
      <c r="CSA191" s="95"/>
      <c r="CSB191" s="95"/>
      <c r="CSC191" s="95"/>
      <c r="CSD191" s="95"/>
      <c r="CSE191" s="95"/>
      <c r="CSF191" s="95"/>
      <c r="CSG191" s="95"/>
      <c r="CSH191" s="95"/>
      <c r="CSI191" s="95"/>
      <c r="CSJ191" s="95"/>
      <c r="CSK191" s="95"/>
      <c r="CSL191" s="95"/>
      <c r="CSM191" s="95"/>
      <c r="CSN191" s="95"/>
      <c r="CSO191" s="95"/>
      <c r="CSP191" s="95"/>
      <c r="CSQ191" s="95"/>
      <c r="CSR191" s="95"/>
      <c r="CSS191" s="95"/>
      <c r="CST191" s="95"/>
      <c r="CSU191" s="95"/>
      <c r="CSV191" s="95"/>
      <c r="CSW191" s="95"/>
      <c r="CSX191" s="95"/>
      <c r="CSY191" s="95"/>
      <c r="CSZ191" s="95"/>
      <c r="CTA191" s="95"/>
      <c r="CTB191" s="95"/>
      <c r="CTC191" s="95"/>
      <c r="CTD191" s="95"/>
      <c r="CTE191" s="95"/>
      <c r="CTF191" s="95"/>
      <c r="CTG191" s="95"/>
      <c r="CTH191" s="95"/>
      <c r="CTI191" s="95"/>
      <c r="CTJ191" s="95"/>
      <c r="CTK191" s="95"/>
      <c r="CTL191" s="95"/>
      <c r="CTM191" s="95"/>
      <c r="CTN191" s="95"/>
      <c r="CTO191" s="95"/>
      <c r="CTP191" s="95"/>
      <c r="CTQ191" s="95"/>
      <c r="CTR191" s="95"/>
      <c r="CTS191" s="95"/>
      <c r="CTT191" s="95"/>
      <c r="CTU191" s="95"/>
      <c r="CTV191" s="95"/>
      <c r="CTW191" s="95"/>
      <c r="CTX191" s="95"/>
      <c r="CTY191" s="95"/>
      <c r="CTZ191" s="95"/>
      <c r="CUA191" s="95"/>
      <c r="CUB191" s="95"/>
      <c r="CUC191" s="95"/>
      <c r="CUD191" s="95"/>
      <c r="CUE191" s="95"/>
      <c r="CUF191" s="95"/>
      <c r="CUG191" s="95"/>
      <c r="CUH191" s="95"/>
      <c r="CUI191" s="95"/>
      <c r="CUJ191" s="95"/>
      <c r="CUK191" s="95"/>
      <c r="CUL191" s="95"/>
      <c r="CUM191" s="95"/>
      <c r="CUN191" s="95"/>
      <c r="CUO191" s="95"/>
      <c r="CUP191" s="95"/>
      <c r="CUQ191" s="95"/>
      <c r="CUR191" s="95"/>
      <c r="CUS191" s="95"/>
      <c r="CUT191" s="95"/>
      <c r="CUU191" s="95"/>
      <c r="CUV191" s="95"/>
      <c r="CUW191" s="95"/>
      <c r="CUX191" s="95"/>
      <c r="CUY191" s="95"/>
      <c r="CUZ191" s="95"/>
      <c r="CVA191" s="95"/>
      <c r="CVB191" s="95"/>
      <c r="CVC191" s="95"/>
      <c r="CVD191" s="95"/>
      <c r="CVE191" s="95"/>
      <c r="CVF191" s="95"/>
      <c r="CVG191" s="95"/>
      <c r="CVH191" s="95"/>
      <c r="CVI191" s="95"/>
      <c r="CVJ191" s="95"/>
      <c r="CVK191" s="95"/>
      <c r="CVL191" s="95"/>
      <c r="CVM191" s="95"/>
      <c r="CVN191" s="95"/>
      <c r="CVO191" s="95"/>
      <c r="CVP191" s="95"/>
      <c r="CVQ191" s="95"/>
      <c r="CVR191" s="95"/>
      <c r="CVS191" s="95"/>
      <c r="CVT191" s="95"/>
      <c r="CVU191" s="95"/>
      <c r="CVV191" s="95"/>
      <c r="CVW191" s="95"/>
      <c r="CVX191" s="95"/>
      <c r="CVY191" s="95"/>
      <c r="CVZ191" s="95"/>
      <c r="CWA191" s="95"/>
      <c r="CWB191" s="95"/>
      <c r="CWC191" s="95"/>
      <c r="CWD191" s="95"/>
      <c r="CWE191" s="95"/>
      <c r="CWF191" s="95"/>
      <c r="CWG191" s="95"/>
      <c r="CWH191" s="95"/>
      <c r="CWI191" s="95"/>
      <c r="CWJ191" s="95"/>
      <c r="CWK191" s="95"/>
      <c r="CWL191" s="95"/>
      <c r="CWM191" s="95"/>
      <c r="CWN191" s="95"/>
      <c r="CWO191" s="95"/>
      <c r="CWP191" s="95"/>
      <c r="CWQ191" s="95"/>
      <c r="CWR191" s="95"/>
      <c r="CWS191" s="95"/>
      <c r="CWT191" s="95"/>
      <c r="CWU191" s="95"/>
      <c r="CWV191" s="95"/>
      <c r="CWW191" s="95"/>
      <c r="CWX191" s="95"/>
      <c r="CWY191" s="95"/>
      <c r="CWZ191" s="95"/>
      <c r="CXA191" s="95"/>
      <c r="CXB191" s="95"/>
      <c r="CXC191" s="95"/>
      <c r="CXD191" s="95"/>
      <c r="CXE191" s="95"/>
      <c r="CXF191" s="95"/>
      <c r="CXG191" s="95"/>
      <c r="CXH191" s="95"/>
      <c r="CXI191" s="95"/>
      <c r="CXJ191" s="95"/>
      <c r="CXK191" s="95"/>
      <c r="CXL191" s="95"/>
      <c r="CXM191" s="95"/>
      <c r="CXN191" s="95"/>
      <c r="CXO191" s="95"/>
      <c r="CXP191" s="95"/>
      <c r="CXQ191" s="95"/>
      <c r="CXR191" s="95"/>
      <c r="CXS191" s="95"/>
      <c r="CXT191" s="95"/>
      <c r="CXU191" s="95"/>
      <c r="CXV191" s="95"/>
      <c r="CXW191" s="95"/>
      <c r="CXX191" s="95"/>
      <c r="CXY191" s="95"/>
      <c r="CXZ191" s="95"/>
      <c r="CYA191" s="95"/>
      <c r="CYB191" s="95"/>
      <c r="CYC191" s="95"/>
      <c r="CYD191" s="95"/>
      <c r="CYE191" s="95"/>
      <c r="CYF191" s="95"/>
      <c r="CYG191" s="95"/>
      <c r="CYH191" s="95"/>
      <c r="CYI191" s="95"/>
      <c r="CYJ191" s="95"/>
      <c r="CYK191" s="95"/>
      <c r="CYL191" s="95"/>
      <c r="CYM191" s="95"/>
      <c r="CYN191" s="95"/>
      <c r="CYO191" s="95"/>
      <c r="CYP191" s="95"/>
      <c r="CYQ191" s="95"/>
      <c r="CYR191" s="95"/>
      <c r="CYS191" s="95"/>
      <c r="CYT191" s="95"/>
      <c r="CYU191" s="95"/>
      <c r="CYV191" s="95"/>
      <c r="CYW191" s="95"/>
      <c r="CYX191" s="95"/>
      <c r="CYY191" s="95"/>
      <c r="CYZ191" s="95"/>
      <c r="CZA191" s="95"/>
      <c r="CZB191" s="95"/>
      <c r="CZC191" s="95"/>
      <c r="CZD191" s="95"/>
      <c r="CZE191" s="95"/>
      <c r="CZF191" s="95"/>
      <c r="CZG191" s="95"/>
      <c r="CZH191" s="95"/>
      <c r="CZI191" s="95"/>
      <c r="CZJ191" s="95"/>
      <c r="CZK191" s="95"/>
      <c r="CZL191" s="95"/>
      <c r="CZM191" s="95"/>
      <c r="CZN191" s="95"/>
      <c r="CZO191" s="95"/>
      <c r="CZP191" s="95"/>
      <c r="CZQ191" s="95"/>
      <c r="CZR191" s="95"/>
      <c r="CZS191" s="95"/>
      <c r="CZT191" s="95"/>
      <c r="CZU191" s="95"/>
      <c r="CZV191" s="95"/>
      <c r="CZW191" s="95"/>
      <c r="CZX191" s="95"/>
      <c r="CZY191" s="95"/>
      <c r="CZZ191" s="95"/>
      <c r="DAA191" s="95"/>
      <c r="DAB191" s="95"/>
      <c r="DAC191" s="95"/>
      <c r="DAD191" s="95"/>
      <c r="DAE191" s="95"/>
      <c r="DAF191" s="95"/>
      <c r="DAG191" s="95"/>
      <c r="DAH191" s="95"/>
      <c r="DAI191" s="95"/>
      <c r="DAJ191" s="95"/>
      <c r="DAK191" s="95"/>
      <c r="DAL191" s="95"/>
      <c r="DAM191" s="95"/>
      <c r="DAN191" s="95"/>
      <c r="DAO191" s="95"/>
      <c r="DAP191" s="95"/>
      <c r="DAQ191" s="95"/>
      <c r="DAR191" s="95"/>
      <c r="DAS191" s="95"/>
      <c r="DAT191" s="95"/>
      <c r="DAU191" s="95"/>
      <c r="DAV191" s="95"/>
      <c r="DAW191" s="95"/>
      <c r="DAX191" s="95"/>
      <c r="DAY191" s="95"/>
      <c r="DAZ191" s="95"/>
      <c r="DBA191" s="95"/>
      <c r="DBB191" s="95"/>
      <c r="DBC191" s="95"/>
      <c r="DBD191" s="95"/>
      <c r="DBE191" s="95"/>
      <c r="DBF191" s="95"/>
      <c r="DBG191" s="95"/>
      <c r="DBH191" s="95"/>
      <c r="DBI191" s="95"/>
      <c r="DBJ191" s="95"/>
      <c r="DBK191" s="95"/>
      <c r="DBL191" s="95"/>
      <c r="DBM191" s="95"/>
      <c r="DBN191" s="95"/>
      <c r="DBO191" s="95"/>
      <c r="DBP191" s="95"/>
      <c r="DBQ191" s="95"/>
      <c r="DBR191" s="95"/>
      <c r="DBS191" s="95"/>
      <c r="DBT191" s="95"/>
      <c r="DBU191" s="95"/>
      <c r="DBV191" s="95"/>
      <c r="DBW191" s="95"/>
      <c r="DBX191" s="95"/>
      <c r="DBY191" s="95"/>
      <c r="DBZ191" s="95"/>
      <c r="DCA191" s="95"/>
      <c r="DCB191" s="95"/>
      <c r="DCC191" s="95"/>
      <c r="DCD191" s="95"/>
      <c r="DCE191" s="95"/>
      <c r="DCF191" s="95"/>
      <c r="DCG191" s="95"/>
      <c r="DCH191" s="95"/>
      <c r="DCI191" s="95"/>
      <c r="DCJ191" s="95"/>
      <c r="DCK191" s="95"/>
      <c r="DCL191" s="95"/>
      <c r="DCM191" s="95"/>
      <c r="DCN191" s="95"/>
      <c r="DCO191" s="95"/>
      <c r="DCP191" s="95"/>
      <c r="DCQ191" s="95"/>
      <c r="DCR191" s="95"/>
      <c r="DCS191" s="95"/>
      <c r="DCT191" s="95"/>
      <c r="DCU191" s="95"/>
      <c r="DCV191" s="95"/>
      <c r="DCW191" s="95"/>
      <c r="DCX191" s="95"/>
      <c r="DCY191" s="95"/>
      <c r="DCZ191" s="95"/>
      <c r="DDA191" s="95"/>
      <c r="DDB191" s="95"/>
      <c r="DDC191" s="95"/>
      <c r="DDD191" s="95"/>
      <c r="DDE191" s="95"/>
      <c r="DDF191" s="95"/>
      <c r="DDG191" s="95"/>
      <c r="DDH191" s="95"/>
      <c r="DDI191" s="95"/>
      <c r="DDJ191" s="95"/>
      <c r="DDK191" s="95"/>
      <c r="DDL191" s="95"/>
      <c r="DDM191" s="95"/>
      <c r="DDN191" s="95"/>
      <c r="DDO191" s="95"/>
      <c r="DDP191" s="95"/>
      <c r="DDQ191" s="95"/>
      <c r="DDR191" s="95"/>
      <c r="DDS191" s="95"/>
      <c r="DDT191" s="95"/>
      <c r="DDU191" s="95"/>
      <c r="DDV191" s="95"/>
      <c r="DDW191" s="95"/>
      <c r="DDX191" s="95"/>
      <c r="DDY191" s="95"/>
      <c r="DDZ191" s="95"/>
      <c r="DEA191" s="95"/>
      <c r="DEB191" s="95"/>
      <c r="DEC191" s="95"/>
      <c r="DED191" s="95"/>
      <c r="DEE191" s="95"/>
      <c r="DEF191" s="95"/>
      <c r="DEG191" s="95"/>
      <c r="DEH191" s="95"/>
      <c r="DEI191" s="95"/>
      <c r="DEJ191" s="95"/>
      <c r="DEK191" s="95"/>
      <c r="DEL191" s="95"/>
      <c r="DEM191" s="95"/>
      <c r="DEN191" s="95"/>
      <c r="DEO191" s="95"/>
      <c r="DEP191" s="95"/>
      <c r="DEQ191" s="95"/>
      <c r="DER191" s="95"/>
      <c r="DES191" s="95"/>
      <c r="DET191" s="95"/>
      <c r="DEU191" s="95"/>
      <c r="DEV191" s="95"/>
      <c r="DEW191" s="95"/>
      <c r="DEX191" s="95"/>
      <c r="DEY191" s="95"/>
      <c r="DEZ191" s="95"/>
      <c r="DFA191" s="95"/>
      <c r="DFB191" s="95"/>
      <c r="DFC191" s="95"/>
      <c r="DFD191" s="95"/>
      <c r="DFE191" s="95"/>
      <c r="DFF191" s="95"/>
      <c r="DFG191" s="95"/>
      <c r="DFH191" s="95"/>
      <c r="DFI191" s="95"/>
      <c r="DFJ191" s="95"/>
      <c r="DFK191" s="95"/>
      <c r="DFL191" s="95"/>
      <c r="DFM191" s="95"/>
      <c r="DFN191" s="95"/>
      <c r="DFO191" s="95"/>
      <c r="DFP191" s="95"/>
      <c r="DFQ191" s="95"/>
      <c r="DFR191" s="95"/>
      <c r="DFS191" s="95"/>
      <c r="DFT191" s="95"/>
      <c r="DFU191" s="95"/>
      <c r="DFV191" s="95"/>
      <c r="DFW191" s="95"/>
      <c r="DFX191" s="95"/>
      <c r="DFY191" s="95"/>
      <c r="DFZ191" s="95"/>
      <c r="DGA191" s="95"/>
      <c r="DGB191" s="95"/>
      <c r="DGC191" s="95"/>
      <c r="DGD191" s="95"/>
      <c r="DGE191" s="95"/>
      <c r="DGF191" s="95"/>
      <c r="DGG191" s="95"/>
      <c r="DGH191" s="95"/>
      <c r="DGI191" s="95"/>
      <c r="DGJ191" s="95"/>
      <c r="DGK191" s="95"/>
      <c r="DGL191" s="95"/>
      <c r="DGM191" s="95"/>
      <c r="DGN191" s="95"/>
      <c r="DGO191" s="95"/>
      <c r="DGP191" s="95"/>
      <c r="DGQ191" s="95"/>
      <c r="DGR191" s="95"/>
      <c r="DGS191" s="95"/>
      <c r="DGT191" s="95"/>
      <c r="DGU191" s="95"/>
      <c r="DGV191" s="95"/>
      <c r="DGW191" s="95"/>
      <c r="DGX191" s="95"/>
      <c r="DGY191" s="95"/>
      <c r="DGZ191" s="95"/>
      <c r="DHA191" s="95"/>
      <c r="DHB191" s="95"/>
      <c r="DHC191" s="95"/>
      <c r="DHD191" s="95"/>
      <c r="DHE191" s="95"/>
      <c r="DHF191" s="95"/>
      <c r="DHG191" s="95"/>
      <c r="DHH191" s="95"/>
      <c r="DHI191" s="95"/>
      <c r="DHJ191" s="95"/>
      <c r="DHK191" s="95"/>
      <c r="DHL191" s="95"/>
      <c r="DHM191" s="95"/>
      <c r="DHN191" s="95"/>
      <c r="DHO191" s="95"/>
      <c r="DHP191" s="95"/>
      <c r="DHQ191" s="95"/>
      <c r="DHR191" s="95"/>
      <c r="DHS191" s="95"/>
      <c r="DHT191" s="95"/>
      <c r="DHU191" s="95"/>
      <c r="DHV191" s="95"/>
      <c r="DHW191" s="95"/>
      <c r="DHX191" s="95"/>
      <c r="DHY191" s="95"/>
      <c r="DHZ191" s="95"/>
      <c r="DIA191" s="95"/>
      <c r="DIB191" s="95"/>
      <c r="DIC191" s="95"/>
      <c r="DID191" s="95"/>
      <c r="DIE191" s="95"/>
      <c r="DIF191" s="95"/>
      <c r="DIG191" s="95"/>
      <c r="DIH191" s="95"/>
      <c r="DII191" s="95"/>
      <c r="DIJ191" s="95"/>
      <c r="DIK191" s="95"/>
      <c r="DIL191" s="95"/>
      <c r="DIM191" s="95"/>
      <c r="DIN191" s="95"/>
      <c r="DIO191" s="95"/>
      <c r="DIP191" s="95"/>
      <c r="DIQ191" s="95"/>
      <c r="DIR191" s="95"/>
      <c r="DIS191" s="95"/>
      <c r="DIT191" s="95"/>
      <c r="DIU191" s="95"/>
      <c r="DIV191" s="95"/>
      <c r="DIW191" s="95"/>
      <c r="DIX191" s="95"/>
      <c r="DIY191" s="95"/>
      <c r="DIZ191" s="95"/>
      <c r="DJA191" s="95"/>
      <c r="DJB191" s="95"/>
      <c r="DJC191" s="95"/>
      <c r="DJD191" s="95"/>
      <c r="DJE191" s="95"/>
      <c r="DJF191" s="95"/>
      <c r="DJG191" s="95"/>
      <c r="DJH191" s="95"/>
      <c r="DJI191" s="95"/>
      <c r="DJJ191" s="95"/>
      <c r="DJK191" s="95"/>
      <c r="DJL191" s="95"/>
      <c r="DJM191" s="95"/>
      <c r="DJN191" s="95"/>
      <c r="DJO191" s="95"/>
      <c r="DJP191" s="95"/>
      <c r="DJQ191" s="95"/>
      <c r="DJR191" s="95"/>
      <c r="DJS191" s="95"/>
      <c r="DJT191" s="95"/>
      <c r="DJU191" s="95"/>
      <c r="DJV191" s="95"/>
      <c r="DJW191" s="95"/>
      <c r="DJX191" s="95"/>
      <c r="DJY191" s="95"/>
      <c r="DJZ191" s="95"/>
      <c r="DKA191" s="95"/>
      <c r="DKB191" s="95"/>
      <c r="DKC191" s="95"/>
      <c r="DKD191" s="95"/>
      <c r="DKE191" s="95"/>
      <c r="DKF191" s="95"/>
      <c r="DKG191" s="95"/>
      <c r="DKH191" s="95"/>
      <c r="DKI191" s="95"/>
      <c r="DKJ191" s="95"/>
      <c r="DKK191" s="95"/>
      <c r="DKL191" s="95"/>
      <c r="DKM191" s="95"/>
      <c r="DKN191" s="95"/>
      <c r="DKO191" s="95"/>
      <c r="DKP191" s="95"/>
      <c r="DKQ191" s="95"/>
      <c r="DKR191" s="95"/>
      <c r="DKS191" s="95"/>
      <c r="DKT191" s="95"/>
      <c r="DKU191" s="95"/>
      <c r="DKV191" s="95"/>
      <c r="DKW191" s="95"/>
      <c r="DKX191" s="95"/>
      <c r="DKY191" s="95"/>
      <c r="DKZ191" s="95"/>
      <c r="DLA191" s="95"/>
      <c r="DLB191" s="95"/>
      <c r="DLC191" s="95"/>
      <c r="DLD191" s="95"/>
      <c r="DLE191" s="95"/>
      <c r="DLF191" s="95"/>
      <c r="DLG191" s="95"/>
      <c r="DLH191" s="95"/>
      <c r="DLI191" s="95"/>
      <c r="DLJ191" s="95"/>
      <c r="DLK191" s="95"/>
      <c r="DLL191" s="95"/>
      <c r="DLM191" s="95"/>
      <c r="DLN191" s="95"/>
      <c r="DLO191" s="95"/>
      <c r="DLP191" s="95"/>
      <c r="DLQ191" s="95"/>
      <c r="DLR191" s="95"/>
      <c r="DLS191" s="95"/>
      <c r="DLT191" s="95"/>
      <c r="DLU191" s="95"/>
      <c r="DLV191" s="95"/>
      <c r="DLW191" s="95"/>
      <c r="DLX191" s="95"/>
      <c r="DLY191" s="95"/>
      <c r="DLZ191" s="95"/>
      <c r="DMA191" s="95"/>
      <c r="DMB191" s="95"/>
      <c r="DMC191" s="95"/>
      <c r="DMD191" s="95"/>
      <c r="DME191" s="95"/>
      <c r="DMF191" s="95"/>
      <c r="DMG191" s="95"/>
      <c r="DMH191" s="95"/>
      <c r="DMI191" s="95"/>
      <c r="DMJ191" s="95"/>
      <c r="DMK191" s="95"/>
      <c r="DML191" s="95"/>
      <c r="DMM191" s="95"/>
      <c r="DMN191" s="95"/>
      <c r="DMO191" s="95"/>
      <c r="DMP191" s="95"/>
      <c r="DMQ191" s="95"/>
      <c r="DMR191" s="95"/>
      <c r="DMS191" s="95"/>
      <c r="DMT191" s="95"/>
      <c r="DMU191" s="95"/>
      <c r="DMV191" s="95"/>
      <c r="DMW191" s="95"/>
      <c r="DMX191" s="95"/>
      <c r="DMY191" s="95"/>
      <c r="DMZ191" s="95"/>
      <c r="DNA191" s="95"/>
      <c r="DNB191" s="95"/>
      <c r="DNC191" s="95"/>
      <c r="DND191" s="95"/>
      <c r="DNE191" s="95"/>
      <c r="DNF191" s="95"/>
      <c r="DNG191" s="95"/>
      <c r="DNH191" s="95"/>
      <c r="DNI191" s="95"/>
      <c r="DNJ191" s="95"/>
      <c r="DNK191" s="95"/>
      <c r="DNL191" s="95"/>
      <c r="DNM191" s="95"/>
      <c r="DNN191" s="95"/>
      <c r="DNO191" s="95"/>
      <c r="DNP191" s="95"/>
      <c r="DNQ191" s="95"/>
      <c r="DNR191" s="95"/>
      <c r="DNS191" s="95"/>
      <c r="DNT191" s="95"/>
      <c r="DNU191" s="95"/>
      <c r="DNV191" s="95"/>
      <c r="DNW191" s="95"/>
      <c r="DNX191" s="95"/>
      <c r="DNY191" s="95"/>
      <c r="DNZ191" s="95"/>
      <c r="DOA191" s="95"/>
      <c r="DOB191" s="95"/>
      <c r="DOC191" s="95"/>
      <c r="DOD191" s="95"/>
      <c r="DOE191" s="95"/>
      <c r="DOF191" s="95"/>
      <c r="DOG191" s="95"/>
      <c r="DOH191" s="95"/>
      <c r="DOI191" s="95"/>
      <c r="DOJ191" s="95"/>
      <c r="DOK191" s="95"/>
      <c r="DOL191" s="95"/>
      <c r="DOM191" s="95"/>
      <c r="DON191" s="95"/>
      <c r="DOO191" s="95"/>
      <c r="DOP191" s="95"/>
      <c r="DOQ191" s="95"/>
      <c r="DOR191" s="95"/>
      <c r="DOS191" s="95"/>
      <c r="DOT191" s="95"/>
      <c r="DOU191" s="95"/>
      <c r="DOV191" s="95"/>
      <c r="DOW191" s="95"/>
      <c r="DOX191" s="95"/>
      <c r="DOY191" s="95"/>
      <c r="DOZ191" s="95"/>
      <c r="DPA191" s="95"/>
      <c r="DPB191" s="95"/>
      <c r="DPC191" s="95"/>
      <c r="DPD191" s="95"/>
      <c r="DPE191" s="95"/>
      <c r="DPF191" s="95"/>
      <c r="DPG191" s="95"/>
      <c r="DPH191" s="95"/>
      <c r="DPI191" s="95"/>
      <c r="DPJ191" s="95"/>
      <c r="DPK191" s="95"/>
      <c r="DPL191" s="95"/>
      <c r="DPM191" s="95"/>
      <c r="DPN191" s="95"/>
      <c r="DPO191" s="95"/>
      <c r="DPP191" s="95"/>
      <c r="DPQ191" s="95"/>
      <c r="DPR191" s="95"/>
      <c r="DPS191" s="95"/>
      <c r="DPT191" s="95"/>
      <c r="DPU191" s="95"/>
      <c r="DPV191" s="95"/>
      <c r="DPW191" s="95"/>
      <c r="DPX191" s="95"/>
      <c r="DPY191" s="95"/>
      <c r="DPZ191" s="95"/>
      <c r="DQA191" s="95"/>
      <c r="DQB191" s="95"/>
      <c r="DQC191" s="95"/>
      <c r="DQD191" s="95"/>
      <c r="DQE191" s="95"/>
      <c r="DQF191" s="95"/>
      <c r="DQG191" s="95"/>
      <c r="DQH191" s="95"/>
      <c r="DQI191" s="95"/>
      <c r="DQJ191" s="95"/>
      <c r="DQK191" s="95"/>
      <c r="DQL191" s="95"/>
      <c r="DQM191" s="95"/>
      <c r="DQN191" s="95"/>
      <c r="DQO191" s="95"/>
      <c r="DQP191" s="95"/>
      <c r="DQQ191" s="95"/>
      <c r="DQR191" s="95"/>
      <c r="DQS191" s="95"/>
      <c r="DQT191" s="95"/>
      <c r="DQU191" s="95"/>
      <c r="DQV191" s="95"/>
      <c r="DQW191" s="95"/>
      <c r="DQX191" s="95"/>
      <c r="DQY191" s="95"/>
      <c r="DQZ191" s="95"/>
      <c r="DRA191" s="95"/>
      <c r="DRB191" s="95"/>
      <c r="DRC191" s="95"/>
      <c r="DRD191" s="95"/>
      <c r="DRE191" s="95"/>
      <c r="DRF191" s="95"/>
      <c r="DRG191" s="95"/>
      <c r="DRH191" s="95"/>
      <c r="DRI191" s="95"/>
      <c r="DRJ191" s="95"/>
      <c r="DRK191" s="95"/>
      <c r="DRL191" s="95"/>
      <c r="DRM191" s="95"/>
      <c r="DRN191" s="95"/>
      <c r="DRO191" s="95"/>
      <c r="DRP191" s="95"/>
      <c r="DRQ191" s="95"/>
      <c r="DRR191" s="95"/>
      <c r="DRS191" s="95"/>
      <c r="DRT191" s="95"/>
      <c r="DRU191" s="95"/>
      <c r="DRV191" s="95"/>
      <c r="DRW191" s="95"/>
      <c r="DRX191" s="95"/>
      <c r="DRY191" s="95"/>
      <c r="DRZ191" s="95"/>
      <c r="DSA191" s="95"/>
      <c r="DSB191" s="95"/>
      <c r="DSC191" s="95"/>
      <c r="DSD191" s="95"/>
      <c r="DSE191" s="95"/>
      <c r="DSF191" s="95"/>
      <c r="DSG191" s="95"/>
      <c r="DSH191" s="95"/>
      <c r="DSI191" s="95"/>
      <c r="DSJ191" s="95"/>
      <c r="DSK191" s="95"/>
      <c r="DSL191" s="95"/>
      <c r="DSM191" s="95"/>
      <c r="DSN191" s="95"/>
      <c r="DSO191" s="95"/>
      <c r="DSP191" s="95"/>
      <c r="DSQ191" s="95"/>
      <c r="DSR191" s="95"/>
      <c r="DSS191" s="95"/>
      <c r="DST191" s="95"/>
      <c r="DSU191" s="95"/>
      <c r="DSV191" s="95"/>
      <c r="DSW191" s="95"/>
      <c r="DSX191" s="95"/>
      <c r="DSY191" s="95"/>
      <c r="DSZ191" s="95"/>
      <c r="DTA191" s="95"/>
      <c r="DTB191" s="95"/>
      <c r="DTC191" s="95"/>
      <c r="DTD191" s="95"/>
      <c r="DTE191" s="95"/>
      <c r="DTF191" s="95"/>
      <c r="DTG191" s="95"/>
      <c r="DTH191" s="95"/>
      <c r="DTI191" s="95"/>
      <c r="DTJ191" s="95"/>
      <c r="DTK191" s="95"/>
      <c r="DTL191" s="95"/>
      <c r="DTM191" s="95"/>
      <c r="DTN191" s="95"/>
      <c r="DTO191" s="95"/>
      <c r="DTP191" s="95"/>
      <c r="DTQ191" s="95"/>
      <c r="DTR191" s="95"/>
      <c r="DTS191" s="95"/>
      <c r="DTT191" s="95"/>
      <c r="DTU191" s="95"/>
      <c r="DTV191" s="95"/>
      <c r="DTW191" s="95"/>
      <c r="DTX191" s="95"/>
      <c r="DTY191" s="95"/>
      <c r="DTZ191" s="95"/>
      <c r="DUA191" s="95"/>
      <c r="DUB191" s="95"/>
      <c r="DUC191" s="95"/>
      <c r="DUD191" s="95"/>
      <c r="DUE191" s="95"/>
      <c r="DUF191" s="95"/>
      <c r="DUG191" s="95"/>
      <c r="DUH191" s="95"/>
      <c r="DUI191" s="95"/>
      <c r="DUJ191" s="95"/>
      <c r="DUK191" s="95"/>
      <c r="DUL191" s="95"/>
      <c r="DUM191" s="95"/>
      <c r="DUN191" s="95"/>
      <c r="DUO191" s="95"/>
      <c r="DUP191" s="95"/>
      <c r="DUQ191" s="95"/>
      <c r="DUR191" s="95"/>
      <c r="DUS191" s="95"/>
      <c r="DUT191" s="95"/>
      <c r="DUU191" s="95"/>
      <c r="DUV191" s="95"/>
      <c r="DUW191" s="95"/>
      <c r="DUX191" s="95"/>
      <c r="DUY191" s="95"/>
      <c r="DUZ191" s="95"/>
      <c r="DVA191" s="95"/>
      <c r="DVB191" s="95"/>
      <c r="DVC191" s="95"/>
      <c r="DVD191" s="95"/>
      <c r="DVE191" s="95"/>
      <c r="DVF191" s="95"/>
      <c r="DVG191" s="95"/>
      <c r="DVH191" s="95"/>
      <c r="DVI191" s="95"/>
      <c r="DVJ191" s="95"/>
      <c r="DVK191" s="95"/>
      <c r="DVL191" s="95"/>
      <c r="DVM191" s="95"/>
      <c r="DVN191" s="95"/>
      <c r="DVO191" s="95"/>
      <c r="DVP191" s="95"/>
      <c r="DVQ191" s="95"/>
      <c r="DVR191" s="95"/>
      <c r="DVS191" s="95"/>
      <c r="DVT191" s="95"/>
      <c r="DVU191" s="95"/>
      <c r="DVV191" s="95"/>
      <c r="DVW191" s="95"/>
      <c r="DVX191" s="95"/>
      <c r="DVY191" s="95"/>
      <c r="DVZ191" s="95"/>
      <c r="DWA191" s="95"/>
      <c r="DWB191" s="95"/>
      <c r="DWC191" s="95"/>
      <c r="DWD191" s="95"/>
      <c r="DWE191" s="95"/>
      <c r="DWF191" s="95"/>
      <c r="DWG191" s="95"/>
      <c r="DWH191" s="95"/>
      <c r="DWI191" s="95"/>
      <c r="DWJ191" s="95"/>
      <c r="DWK191" s="95"/>
      <c r="DWL191" s="95"/>
      <c r="DWM191" s="95"/>
      <c r="DWN191" s="95"/>
      <c r="DWO191" s="95"/>
      <c r="DWP191" s="95"/>
      <c r="DWQ191" s="95"/>
      <c r="DWR191" s="95"/>
      <c r="DWS191" s="95"/>
      <c r="DWT191" s="95"/>
      <c r="DWU191" s="95"/>
      <c r="DWV191" s="95"/>
      <c r="DWW191" s="95"/>
      <c r="DWX191" s="95"/>
      <c r="DWY191" s="95"/>
      <c r="DWZ191" s="95"/>
      <c r="DXA191" s="95"/>
      <c r="DXB191" s="95"/>
      <c r="DXC191" s="95"/>
      <c r="DXD191" s="95"/>
      <c r="DXE191" s="95"/>
      <c r="DXF191" s="95"/>
      <c r="DXG191" s="95"/>
      <c r="DXH191" s="95"/>
      <c r="DXI191" s="95"/>
      <c r="DXJ191" s="95"/>
      <c r="DXK191" s="95"/>
      <c r="DXL191" s="95"/>
      <c r="DXM191" s="95"/>
      <c r="DXN191" s="95"/>
      <c r="DXO191" s="95"/>
      <c r="DXP191" s="95"/>
      <c r="DXQ191" s="95"/>
      <c r="DXR191" s="95"/>
      <c r="DXS191" s="95"/>
      <c r="DXT191" s="95"/>
      <c r="DXU191" s="95"/>
      <c r="DXV191" s="95"/>
      <c r="DXW191" s="95"/>
      <c r="DXX191" s="95"/>
      <c r="DXY191" s="95"/>
      <c r="DXZ191" s="95"/>
      <c r="DYA191" s="95"/>
      <c r="DYB191" s="95"/>
      <c r="DYC191" s="95"/>
      <c r="DYD191" s="95"/>
      <c r="DYE191" s="95"/>
      <c r="DYF191" s="95"/>
      <c r="DYG191" s="95"/>
      <c r="DYH191" s="95"/>
      <c r="DYI191" s="95"/>
      <c r="DYJ191" s="95"/>
      <c r="DYK191" s="95"/>
      <c r="DYL191" s="95"/>
      <c r="DYM191" s="95"/>
      <c r="DYN191" s="95"/>
      <c r="DYO191" s="95"/>
      <c r="DYP191" s="95"/>
      <c r="DYQ191" s="95"/>
      <c r="DYR191" s="95"/>
      <c r="DYS191" s="95"/>
      <c r="DYT191" s="95"/>
      <c r="DYU191" s="95"/>
      <c r="DYV191" s="95"/>
      <c r="DYW191" s="95"/>
      <c r="DYX191" s="95"/>
      <c r="DYY191" s="95"/>
      <c r="DYZ191" s="95"/>
      <c r="DZA191" s="95"/>
      <c r="DZB191" s="95"/>
      <c r="DZC191" s="95"/>
      <c r="DZD191" s="95"/>
      <c r="DZE191" s="95"/>
      <c r="DZF191" s="95"/>
      <c r="DZG191" s="95"/>
      <c r="DZH191" s="95"/>
      <c r="DZI191" s="95"/>
      <c r="DZJ191" s="95"/>
      <c r="DZK191" s="95"/>
      <c r="DZL191" s="95"/>
      <c r="DZM191" s="95"/>
      <c r="DZN191" s="95"/>
      <c r="DZO191" s="95"/>
      <c r="DZP191" s="95"/>
      <c r="DZQ191" s="95"/>
      <c r="DZR191" s="95"/>
      <c r="DZS191" s="95"/>
      <c r="DZT191" s="95"/>
      <c r="DZU191" s="95"/>
      <c r="DZV191" s="95"/>
      <c r="DZW191" s="95"/>
      <c r="DZX191" s="95"/>
      <c r="DZY191" s="95"/>
      <c r="DZZ191" s="95"/>
      <c r="EAA191" s="95"/>
      <c r="EAB191" s="95"/>
      <c r="EAC191" s="95"/>
      <c r="EAD191" s="95"/>
      <c r="EAE191" s="95"/>
      <c r="EAF191" s="95"/>
      <c r="EAG191" s="95"/>
      <c r="EAH191" s="95"/>
      <c r="EAI191" s="95"/>
      <c r="EAJ191" s="95"/>
      <c r="EAK191" s="95"/>
      <c r="EAL191" s="95"/>
      <c r="EAM191" s="95"/>
      <c r="EAN191" s="95"/>
      <c r="EAO191" s="95"/>
      <c r="EAP191" s="95"/>
      <c r="EAQ191" s="95"/>
      <c r="EAR191" s="95"/>
      <c r="EAS191" s="95"/>
      <c r="EAT191" s="95"/>
      <c r="EAU191" s="95"/>
      <c r="EAV191" s="95"/>
      <c r="EAW191" s="95"/>
      <c r="EAX191" s="95"/>
      <c r="EAY191" s="95"/>
      <c r="EAZ191" s="95"/>
      <c r="EBA191" s="95"/>
      <c r="EBB191" s="95"/>
      <c r="EBC191" s="95"/>
      <c r="EBD191" s="95"/>
      <c r="EBE191" s="95"/>
      <c r="EBF191" s="95"/>
      <c r="EBG191" s="95"/>
      <c r="EBH191" s="95"/>
      <c r="EBI191" s="95"/>
      <c r="EBJ191" s="95"/>
      <c r="EBK191" s="95"/>
      <c r="EBL191" s="95"/>
      <c r="EBM191" s="95"/>
      <c r="EBN191" s="95"/>
      <c r="EBO191" s="95"/>
      <c r="EBP191" s="95"/>
      <c r="EBQ191" s="95"/>
      <c r="EBR191" s="95"/>
      <c r="EBS191" s="95"/>
      <c r="EBT191" s="95"/>
      <c r="EBU191" s="95"/>
      <c r="EBV191" s="95"/>
      <c r="EBW191" s="95"/>
      <c r="EBX191" s="95"/>
      <c r="EBY191" s="95"/>
      <c r="EBZ191" s="95"/>
      <c r="ECA191" s="95"/>
      <c r="ECB191" s="95"/>
      <c r="ECC191" s="95"/>
      <c r="ECD191" s="95"/>
      <c r="ECE191" s="95"/>
      <c r="ECF191" s="95"/>
      <c r="ECG191" s="95"/>
      <c r="ECH191" s="95"/>
      <c r="ECI191" s="95"/>
      <c r="ECJ191" s="95"/>
      <c r="ECK191" s="95"/>
      <c r="ECL191" s="95"/>
      <c r="ECM191" s="95"/>
      <c r="ECN191" s="95"/>
      <c r="ECO191" s="95"/>
      <c r="ECP191" s="95"/>
      <c r="ECQ191" s="95"/>
      <c r="ECR191" s="95"/>
      <c r="ECS191" s="95"/>
      <c r="ECT191" s="95"/>
      <c r="ECU191" s="95"/>
      <c r="ECV191" s="95"/>
      <c r="ECW191" s="95"/>
      <c r="ECX191" s="95"/>
      <c r="ECY191" s="95"/>
      <c r="ECZ191" s="95"/>
      <c r="EDA191" s="95"/>
      <c r="EDB191" s="95"/>
      <c r="EDC191" s="95"/>
      <c r="EDD191" s="95"/>
      <c r="EDE191" s="95"/>
      <c r="EDF191" s="95"/>
      <c r="EDG191" s="95"/>
      <c r="EDH191" s="95"/>
      <c r="EDI191" s="95"/>
      <c r="EDJ191" s="95"/>
      <c r="EDK191" s="95"/>
      <c r="EDL191" s="95"/>
      <c r="EDM191" s="95"/>
      <c r="EDN191" s="95"/>
      <c r="EDO191" s="95"/>
      <c r="EDP191" s="95"/>
      <c r="EDQ191" s="95"/>
      <c r="EDR191" s="95"/>
      <c r="EDS191" s="95"/>
      <c r="EDT191" s="95"/>
      <c r="EDU191" s="95"/>
      <c r="EDV191" s="95"/>
      <c r="EDW191" s="95"/>
      <c r="EDX191" s="95"/>
      <c r="EDY191" s="95"/>
      <c r="EDZ191" s="95"/>
      <c r="EEA191" s="95"/>
      <c r="EEB191" s="95"/>
      <c r="EEC191" s="95"/>
      <c r="EED191" s="95"/>
      <c r="EEE191" s="95"/>
      <c r="EEF191" s="95"/>
      <c r="EEG191" s="95"/>
      <c r="EEH191" s="95"/>
      <c r="EEI191" s="95"/>
      <c r="EEJ191" s="95"/>
      <c r="EEK191" s="95"/>
      <c r="EEL191" s="95"/>
      <c r="EEM191" s="95"/>
      <c r="EEN191" s="95"/>
      <c r="EEO191" s="95"/>
      <c r="EEP191" s="95"/>
      <c r="EEQ191" s="95"/>
      <c r="EER191" s="95"/>
      <c r="EES191" s="95"/>
      <c r="EET191" s="95"/>
      <c r="EEU191" s="95"/>
      <c r="EEV191" s="95"/>
      <c r="EEW191" s="95"/>
      <c r="EEX191" s="95"/>
      <c r="EEY191" s="95"/>
      <c r="EEZ191" s="95"/>
      <c r="EFA191" s="95"/>
      <c r="EFB191" s="95"/>
      <c r="EFC191" s="95"/>
      <c r="EFD191" s="95"/>
      <c r="EFE191" s="95"/>
      <c r="EFF191" s="95"/>
      <c r="EFG191" s="95"/>
      <c r="EFH191" s="95"/>
      <c r="EFI191" s="95"/>
      <c r="EFJ191" s="95"/>
      <c r="EFK191" s="95"/>
      <c r="EFL191" s="95"/>
      <c r="EFM191" s="95"/>
      <c r="EFN191" s="95"/>
      <c r="EFO191" s="95"/>
      <c r="EFP191" s="95"/>
      <c r="EFQ191" s="95"/>
      <c r="EFR191" s="95"/>
      <c r="EFS191" s="95"/>
      <c r="EFT191" s="95"/>
      <c r="EFU191" s="95"/>
      <c r="EFV191" s="95"/>
      <c r="EFW191" s="95"/>
      <c r="EFX191" s="95"/>
      <c r="EFY191" s="95"/>
      <c r="EFZ191" s="95"/>
      <c r="EGA191" s="95"/>
      <c r="EGB191" s="95"/>
      <c r="EGC191" s="95"/>
      <c r="EGD191" s="95"/>
      <c r="EGE191" s="95"/>
      <c r="EGF191" s="95"/>
      <c r="EGG191" s="95"/>
      <c r="EGH191" s="95"/>
      <c r="EGI191" s="95"/>
      <c r="EGJ191" s="95"/>
      <c r="EGK191" s="95"/>
      <c r="EGL191" s="95"/>
      <c r="EGM191" s="95"/>
      <c r="EGN191" s="95"/>
      <c r="EGO191" s="95"/>
      <c r="EGP191" s="95"/>
      <c r="EGQ191" s="95"/>
      <c r="EGR191" s="95"/>
      <c r="EGS191" s="95"/>
      <c r="EGT191" s="95"/>
      <c r="EGU191" s="95"/>
      <c r="EGV191" s="95"/>
      <c r="EGW191" s="95"/>
      <c r="EGX191" s="95"/>
      <c r="EGY191" s="95"/>
      <c r="EGZ191" s="95"/>
      <c r="EHA191" s="95"/>
      <c r="EHB191" s="95"/>
      <c r="EHC191" s="95"/>
      <c r="EHD191" s="95"/>
      <c r="EHE191" s="95"/>
      <c r="EHF191" s="95"/>
      <c r="EHG191" s="95"/>
      <c r="EHH191" s="95"/>
      <c r="EHI191" s="95"/>
      <c r="EHJ191" s="95"/>
      <c r="EHK191" s="95"/>
      <c r="EHL191" s="95"/>
      <c r="EHM191" s="95"/>
      <c r="EHN191" s="95"/>
      <c r="EHO191" s="95"/>
      <c r="EHP191" s="95"/>
      <c r="EHQ191" s="95"/>
      <c r="EHR191" s="95"/>
      <c r="EHS191" s="95"/>
      <c r="EHT191" s="95"/>
      <c r="EHU191" s="95"/>
      <c r="EHV191" s="95"/>
      <c r="EHW191" s="95"/>
      <c r="EHX191" s="95"/>
      <c r="EHY191" s="95"/>
      <c r="EHZ191" s="95"/>
      <c r="EIA191" s="95"/>
      <c r="EIB191" s="95"/>
      <c r="EIC191" s="95"/>
      <c r="EID191" s="95"/>
      <c r="EIE191" s="95"/>
      <c r="EIF191" s="95"/>
      <c r="EIG191" s="95"/>
      <c r="EIH191" s="95"/>
      <c r="EII191" s="95"/>
      <c r="EIJ191" s="95"/>
      <c r="EIK191" s="95"/>
      <c r="EIL191" s="95"/>
      <c r="EIM191" s="95"/>
      <c r="EIN191" s="95"/>
      <c r="EIO191" s="95"/>
      <c r="EIP191" s="95"/>
      <c r="EIQ191" s="95"/>
      <c r="EIR191" s="95"/>
      <c r="EIS191" s="95"/>
      <c r="EIT191" s="95"/>
      <c r="EIU191" s="95"/>
      <c r="EIV191" s="95"/>
      <c r="EIW191" s="95"/>
      <c r="EIX191" s="95"/>
      <c r="EIY191" s="95"/>
      <c r="EIZ191" s="95"/>
      <c r="EJA191" s="95"/>
      <c r="EJB191" s="95"/>
      <c r="EJC191" s="95"/>
      <c r="EJD191" s="95"/>
      <c r="EJE191" s="95"/>
      <c r="EJF191" s="95"/>
      <c r="EJG191" s="95"/>
      <c r="EJH191" s="95"/>
      <c r="EJI191" s="95"/>
      <c r="EJJ191" s="95"/>
      <c r="EJK191" s="95"/>
      <c r="EJL191" s="95"/>
      <c r="EJM191" s="95"/>
      <c r="EJN191" s="95"/>
      <c r="EJO191" s="95"/>
      <c r="EJP191" s="95"/>
      <c r="EJQ191" s="95"/>
      <c r="EJR191" s="95"/>
      <c r="EJS191" s="95"/>
      <c r="EJT191" s="95"/>
      <c r="EJU191" s="95"/>
      <c r="EJV191" s="95"/>
      <c r="EJW191" s="95"/>
      <c r="EJX191" s="95"/>
      <c r="EJY191" s="95"/>
      <c r="EJZ191" s="95"/>
      <c r="EKA191" s="95"/>
      <c r="EKB191" s="95"/>
      <c r="EKC191" s="95"/>
      <c r="EKD191" s="95"/>
      <c r="EKE191" s="95"/>
      <c r="EKF191" s="95"/>
      <c r="EKG191" s="95"/>
      <c r="EKH191" s="95"/>
      <c r="EKI191" s="95"/>
      <c r="EKJ191" s="95"/>
      <c r="EKK191" s="95"/>
      <c r="EKL191" s="95"/>
      <c r="EKM191" s="95"/>
      <c r="EKN191" s="95"/>
      <c r="EKO191" s="95"/>
      <c r="EKP191" s="95"/>
      <c r="EKQ191" s="95"/>
      <c r="EKR191" s="95"/>
      <c r="EKS191" s="95"/>
      <c r="EKT191" s="95"/>
      <c r="EKU191" s="95"/>
      <c r="EKV191" s="95"/>
      <c r="EKW191" s="95"/>
      <c r="EKX191" s="95"/>
      <c r="EKY191" s="95"/>
      <c r="EKZ191" s="95"/>
      <c r="ELA191" s="95"/>
      <c r="ELB191" s="95"/>
      <c r="ELC191" s="95"/>
      <c r="ELD191" s="95"/>
      <c r="ELE191" s="95"/>
      <c r="ELF191" s="95"/>
      <c r="ELG191" s="95"/>
      <c r="ELH191" s="95"/>
      <c r="ELI191" s="95"/>
      <c r="ELJ191" s="95"/>
      <c r="ELK191" s="95"/>
      <c r="ELL191" s="95"/>
      <c r="ELM191" s="95"/>
      <c r="ELN191" s="95"/>
      <c r="ELO191" s="95"/>
      <c r="ELP191" s="95"/>
      <c r="ELQ191" s="95"/>
      <c r="ELR191" s="95"/>
      <c r="ELS191" s="95"/>
      <c r="ELT191" s="95"/>
      <c r="ELU191" s="95"/>
      <c r="ELV191" s="95"/>
      <c r="ELW191" s="95"/>
      <c r="ELX191" s="95"/>
      <c r="ELY191" s="95"/>
      <c r="ELZ191" s="95"/>
      <c r="EMA191" s="95"/>
      <c r="EMB191" s="95"/>
      <c r="EMC191" s="95"/>
      <c r="EMD191" s="95"/>
      <c r="EME191" s="95"/>
      <c r="EMF191" s="95"/>
      <c r="EMG191" s="95"/>
      <c r="EMH191" s="95"/>
      <c r="EMI191" s="95"/>
      <c r="EMJ191" s="95"/>
      <c r="EMK191" s="95"/>
      <c r="EML191" s="95"/>
      <c r="EMM191" s="95"/>
      <c r="EMN191" s="95"/>
      <c r="EMO191" s="95"/>
      <c r="EMP191" s="95"/>
      <c r="EMQ191" s="95"/>
      <c r="EMR191" s="95"/>
      <c r="EMS191" s="95"/>
      <c r="EMT191" s="95"/>
      <c r="EMU191" s="95"/>
      <c r="EMV191" s="95"/>
      <c r="EMW191" s="95"/>
      <c r="EMX191" s="95"/>
      <c r="EMY191" s="95"/>
      <c r="EMZ191" s="95"/>
      <c r="ENA191" s="95"/>
      <c r="ENB191" s="95"/>
      <c r="ENC191" s="95"/>
      <c r="END191" s="95"/>
      <c r="ENE191" s="95"/>
      <c r="ENF191" s="95"/>
      <c r="ENG191" s="95"/>
      <c r="ENH191" s="95"/>
      <c r="ENI191" s="95"/>
      <c r="ENJ191" s="95"/>
      <c r="ENK191" s="95"/>
      <c r="ENL191" s="95"/>
      <c r="ENM191" s="95"/>
      <c r="ENN191" s="95"/>
      <c r="ENO191" s="95"/>
      <c r="ENP191" s="95"/>
      <c r="ENQ191" s="95"/>
      <c r="ENR191" s="95"/>
      <c r="ENS191" s="95"/>
      <c r="ENT191" s="95"/>
      <c r="ENU191" s="95"/>
      <c r="ENV191" s="95"/>
      <c r="ENW191" s="95"/>
      <c r="ENX191" s="95"/>
      <c r="ENY191" s="95"/>
      <c r="ENZ191" s="95"/>
      <c r="EOA191" s="95"/>
      <c r="EOB191" s="95"/>
      <c r="EOC191" s="95"/>
      <c r="EOD191" s="95"/>
      <c r="EOE191" s="95"/>
      <c r="EOF191" s="95"/>
      <c r="EOG191" s="95"/>
      <c r="EOH191" s="95"/>
      <c r="EOI191" s="95"/>
      <c r="EOJ191" s="95"/>
      <c r="EOK191" s="95"/>
      <c r="EOL191" s="95"/>
      <c r="EOM191" s="95"/>
      <c r="EON191" s="95"/>
      <c r="EOO191" s="95"/>
      <c r="EOP191" s="95"/>
      <c r="EOQ191" s="95"/>
      <c r="EOR191" s="95"/>
      <c r="EOS191" s="95"/>
      <c r="EOT191" s="95"/>
      <c r="EOU191" s="95"/>
      <c r="EOV191" s="95"/>
      <c r="EOW191" s="95"/>
      <c r="EOX191" s="95"/>
      <c r="EOY191" s="95"/>
      <c r="EOZ191" s="95"/>
      <c r="EPA191" s="95"/>
      <c r="EPB191" s="95"/>
      <c r="EPC191" s="95"/>
      <c r="EPD191" s="95"/>
      <c r="EPE191" s="95"/>
      <c r="EPF191" s="95"/>
      <c r="EPG191" s="95"/>
      <c r="EPH191" s="95"/>
      <c r="EPI191" s="95"/>
      <c r="EPJ191" s="95"/>
      <c r="EPK191" s="95"/>
      <c r="EPL191" s="95"/>
      <c r="EPM191" s="95"/>
      <c r="EPN191" s="95"/>
      <c r="EPO191" s="95"/>
      <c r="EPP191" s="95"/>
      <c r="EPQ191" s="95"/>
      <c r="EPR191" s="95"/>
      <c r="EPS191" s="95"/>
      <c r="EPT191" s="95"/>
      <c r="EPU191" s="95"/>
      <c r="EPV191" s="95"/>
      <c r="EPW191" s="95"/>
      <c r="EPX191" s="95"/>
      <c r="EPY191" s="95"/>
      <c r="EPZ191" s="95"/>
      <c r="EQA191" s="95"/>
      <c r="EQB191" s="95"/>
      <c r="EQC191" s="95"/>
      <c r="EQD191" s="95"/>
      <c r="EQE191" s="95"/>
      <c r="EQF191" s="95"/>
      <c r="EQG191" s="95"/>
      <c r="EQH191" s="95"/>
      <c r="EQI191" s="95"/>
      <c r="EQJ191" s="95"/>
      <c r="EQK191" s="95"/>
      <c r="EQL191" s="95"/>
      <c r="EQM191" s="95"/>
      <c r="EQN191" s="95"/>
      <c r="EQO191" s="95"/>
      <c r="EQP191" s="95"/>
      <c r="EQQ191" s="95"/>
      <c r="EQR191" s="95"/>
      <c r="EQS191" s="95"/>
      <c r="EQT191" s="95"/>
      <c r="EQU191" s="95"/>
      <c r="EQV191" s="95"/>
      <c r="EQW191" s="95"/>
      <c r="EQX191" s="95"/>
      <c r="EQY191" s="95"/>
      <c r="EQZ191" s="95"/>
      <c r="ERA191" s="95"/>
      <c r="ERB191" s="95"/>
      <c r="ERC191" s="95"/>
      <c r="ERD191" s="95"/>
      <c r="ERE191" s="95"/>
      <c r="ERF191" s="95"/>
      <c r="ERG191" s="95"/>
      <c r="ERH191" s="95"/>
      <c r="ERI191" s="95"/>
      <c r="ERJ191" s="95"/>
      <c r="ERK191" s="95"/>
      <c r="ERL191" s="95"/>
      <c r="ERM191" s="95"/>
      <c r="ERN191" s="95"/>
      <c r="ERO191" s="95"/>
      <c r="ERP191" s="95"/>
      <c r="ERQ191" s="95"/>
      <c r="ERR191" s="95"/>
      <c r="ERS191" s="95"/>
      <c r="ERT191" s="95"/>
      <c r="ERU191" s="95"/>
      <c r="ERV191" s="95"/>
      <c r="ERW191" s="95"/>
      <c r="ERX191" s="95"/>
      <c r="ERY191" s="95"/>
      <c r="ERZ191" s="95"/>
      <c r="ESA191" s="95"/>
      <c r="ESB191" s="95"/>
      <c r="ESC191" s="95"/>
      <c r="ESD191" s="95"/>
      <c r="ESE191" s="95"/>
      <c r="ESF191" s="95"/>
      <c r="ESG191" s="95"/>
      <c r="ESH191" s="95"/>
      <c r="ESI191" s="95"/>
      <c r="ESJ191" s="95"/>
      <c r="ESK191" s="95"/>
      <c r="ESL191" s="95"/>
      <c r="ESM191" s="95"/>
      <c r="ESN191" s="95"/>
      <c r="ESO191" s="95"/>
      <c r="ESP191" s="95"/>
      <c r="ESQ191" s="95"/>
      <c r="ESR191" s="95"/>
      <c r="ESS191" s="95"/>
      <c r="EST191" s="95"/>
      <c r="ESU191" s="95"/>
      <c r="ESV191" s="95"/>
      <c r="ESW191" s="95"/>
      <c r="ESX191" s="95"/>
      <c r="ESY191" s="95"/>
      <c r="ESZ191" s="95"/>
      <c r="ETA191" s="95"/>
      <c r="ETB191" s="95"/>
      <c r="ETC191" s="95"/>
      <c r="ETD191" s="95"/>
      <c r="ETE191" s="95"/>
      <c r="ETF191" s="95"/>
      <c r="ETG191" s="95"/>
      <c r="ETH191" s="95"/>
      <c r="ETI191" s="95"/>
      <c r="ETJ191" s="95"/>
      <c r="ETK191" s="95"/>
      <c r="ETL191" s="95"/>
      <c r="ETM191" s="95"/>
      <c r="ETN191" s="95"/>
      <c r="ETO191" s="95"/>
      <c r="ETP191" s="95"/>
      <c r="ETQ191" s="95"/>
      <c r="ETR191" s="95"/>
      <c r="ETS191" s="95"/>
      <c r="ETT191" s="95"/>
      <c r="ETU191" s="95"/>
      <c r="ETV191" s="95"/>
      <c r="ETW191" s="95"/>
      <c r="ETX191" s="95"/>
      <c r="ETY191" s="95"/>
      <c r="ETZ191" s="95"/>
      <c r="EUA191" s="95"/>
      <c r="EUB191" s="95"/>
      <c r="EUC191" s="95"/>
      <c r="EUD191" s="95"/>
      <c r="EUE191" s="95"/>
      <c r="EUF191" s="95"/>
      <c r="EUG191" s="95"/>
      <c r="EUH191" s="95"/>
      <c r="EUI191" s="95"/>
      <c r="EUJ191" s="95"/>
      <c r="EUK191" s="95"/>
      <c r="EUL191" s="95"/>
      <c r="EUM191" s="95"/>
      <c r="EUN191" s="95"/>
      <c r="EUO191" s="95"/>
      <c r="EUP191" s="95"/>
      <c r="EUQ191" s="95"/>
      <c r="EUR191" s="95"/>
      <c r="EUS191" s="95"/>
      <c r="EUT191" s="95"/>
      <c r="EUU191" s="95"/>
      <c r="EUV191" s="95"/>
      <c r="EUW191" s="95"/>
      <c r="EUX191" s="95"/>
      <c r="EUY191" s="95"/>
      <c r="EUZ191" s="95"/>
      <c r="EVA191" s="95"/>
      <c r="EVB191" s="95"/>
      <c r="EVC191" s="95"/>
      <c r="EVD191" s="95"/>
      <c r="EVE191" s="95"/>
      <c r="EVF191" s="95"/>
      <c r="EVG191" s="95"/>
      <c r="EVH191" s="95"/>
      <c r="EVI191" s="95"/>
      <c r="EVJ191" s="95"/>
      <c r="EVK191" s="95"/>
      <c r="EVL191" s="95"/>
      <c r="EVM191" s="95"/>
      <c r="EVN191" s="95"/>
      <c r="EVO191" s="95"/>
      <c r="EVP191" s="95"/>
      <c r="EVQ191" s="95"/>
      <c r="EVR191" s="95"/>
      <c r="EVS191" s="95"/>
      <c r="EVT191" s="95"/>
      <c r="EVU191" s="95"/>
      <c r="EVV191" s="95"/>
      <c r="EVW191" s="95"/>
      <c r="EVX191" s="95"/>
      <c r="EVY191" s="95"/>
      <c r="EVZ191" s="95"/>
      <c r="EWA191" s="95"/>
      <c r="EWB191" s="95"/>
      <c r="EWC191" s="95"/>
      <c r="EWD191" s="95"/>
      <c r="EWE191" s="95"/>
      <c r="EWF191" s="95"/>
      <c r="EWG191" s="95"/>
      <c r="EWH191" s="95"/>
      <c r="EWI191" s="95"/>
      <c r="EWJ191" s="95"/>
      <c r="EWK191" s="95"/>
      <c r="EWL191" s="95"/>
      <c r="EWM191" s="95"/>
      <c r="EWN191" s="95"/>
      <c r="EWO191" s="95"/>
      <c r="EWP191" s="95"/>
      <c r="EWQ191" s="95"/>
      <c r="EWR191" s="95"/>
      <c r="EWS191" s="95"/>
      <c r="EWT191" s="95"/>
      <c r="EWU191" s="95"/>
      <c r="EWV191" s="95"/>
      <c r="EWW191" s="95"/>
      <c r="EWX191" s="95"/>
      <c r="EWY191" s="95"/>
      <c r="EWZ191" s="95"/>
      <c r="EXA191" s="95"/>
      <c r="EXB191" s="95"/>
      <c r="EXC191" s="95"/>
      <c r="EXD191" s="95"/>
      <c r="EXE191" s="95"/>
      <c r="EXF191" s="95"/>
      <c r="EXG191" s="95"/>
      <c r="EXH191" s="95"/>
      <c r="EXI191" s="95"/>
      <c r="EXJ191" s="95"/>
      <c r="EXK191" s="95"/>
      <c r="EXL191" s="95"/>
      <c r="EXM191" s="95"/>
      <c r="EXN191" s="95"/>
      <c r="EXO191" s="95"/>
      <c r="EXP191" s="95"/>
      <c r="EXQ191" s="95"/>
      <c r="EXR191" s="95"/>
      <c r="EXS191" s="95"/>
      <c r="EXT191" s="95"/>
      <c r="EXU191" s="95"/>
      <c r="EXV191" s="95"/>
      <c r="EXW191" s="95"/>
      <c r="EXX191" s="95"/>
      <c r="EXY191" s="95"/>
      <c r="EXZ191" s="95"/>
      <c r="EYA191" s="95"/>
      <c r="EYB191" s="95"/>
      <c r="EYC191" s="95"/>
      <c r="EYD191" s="95"/>
      <c r="EYE191" s="95"/>
      <c r="EYF191" s="95"/>
      <c r="EYG191" s="95"/>
      <c r="EYH191" s="95"/>
      <c r="EYI191" s="95"/>
      <c r="EYJ191" s="95"/>
      <c r="EYK191" s="95"/>
      <c r="EYL191" s="95"/>
      <c r="EYM191" s="95"/>
      <c r="EYN191" s="95"/>
      <c r="EYO191" s="95"/>
      <c r="EYP191" s="95"/>
      <c r="EYQ191" s="95"/>
      <c r="EYR191" s="95"/>
      <c r="EYS191" s="95"/>
      <c r="EYT191" s="95"/>
      <c r="EYU191" s="95"/>
      <c r="EYV191" s="95"/>
      <c r="EYW191" s="95"/>
      <c r="EYX191" s="95"/>
      <c r="EYY191" s="95"/>
      <c r="EYZ191" s="95"/>
      <c r="EZA191" s="95"/>
      <c r="EZB191" s="95"/>
      <c r="EZC191" s="95"/>
      <c r="EZD191" s="95"/>
      <c r="EZE191" s="95"/>
      <c r="EZF191" s="95"/>
      <c r="EZG191" s="95"/>
      <c r="EZH191" s="95"/>
      <c r="EZI191" s="95"/>
      <c r="EZJ191" s="95"/>
      <c r="EZK191" s="95"/>
      <c r="EZL191" s="95"/>
      <c r="EZM191" s="95"/>
      <c r="EZN191" s="95"/>
      <c r="EZO191" s="95"/>
      <c r="EZP191" s="95"/>
      <c r="EZQ191" s="95"/>
      <c r="EZR191" s="95"/>
      <c r="EZS191" s="95"/>
      <c r="EZT191" s="95"/>
      <c r="EZU191" s="95"/>
      <c r="EZV191" s="95"/>
      <c r="EZW191" s="95"/>
      <c r="EZX191" s="95"/>
      <c r="EZY191" s="95"/>
      <c r="EZZ191" s="95"/>
      <c r="FAA191" s="95"/>
      <c r="FAB191" s="95"/>
      <c r="FAC191" s="95"/>
      <c r="FAD191" s="95"/>
      <c r="FAE191" s="95"/>
      <c r="FAF191" s="95"/>
      <c r="FAG191" s="95"/>
      <c r="FAH191" s="95"/>
      <c r="FAI191" s="95"/>
      <c r="FAJ191" s="95"/>
      <c r="FAK191" s="95"/>
      <c r="FAL191" s="95"/>
      <c r="FAM191" s="95"/>
      <c r="FAN191" s="95"/>
      <c r="FAO191" s="95"/>
      <c r="FAP191" s="95"/>
      <c r="FAQ191" s="95"/>
      <c r="FAR191" s="95"/>
      <c r="FAS191" s="95"/>
      <c r="FAT191" s="95"/>
      <c r="FAU191" s="95"/>
      <c r="FAV191" s="95"/>
      <c r="FAW191" s="95"/>
      <c r="FAX191" s="95"/>
      <c r="FAY191" s="95"/>
      <c r="FAZ191" s="95"/>
      <c r="FBA191" s="95"/>
      <c r="FBB191" s="95"/>
      <c r="FBC191" s="95"/>
      <c r="FBD191" s="95"/>
      <c r="FBE191" s="95"/>
      <c r="FBF191" s="95"/>
      <c r="FBG191" s="95"/>
      <c r="FBH191" s="95"/>
      <c r="FBI191" s="95"/>
      <c r="FBJ191" s="95"/>
      <c r="FBK191" s="95"/>
      <c r="FBL191" s="95"/>
      <c r="FBM191" s="95"/>
      <c r="FBN191" s="95"/>
      <c r="FBO191" s="95"/>
      <c r="FBP191" s="95"/>
      <c r="FBQ191" s="95"/>
      <c r="FBR191" s="95"/>
      <c r="FBS191" s="95"/>
      <c r="FBT191" s="95"/>
      <c r="FBU191" s="95"/>
      <c r="FBV191" s="95"/>
      <c r="FBW191" s="95"/>
      <c r="FBX191" s="95"/>
      <c r="FBY191" s="95"/>
      <c r="FBZ191" s="95"/>
      <c r="FCA191" s="95"/>
      <c r="FCB191" s="95"/>
      <c r="FCC191" s="95"/>
      <c r="FCD191" s="95"/>
      <c r="FCE191" s="95"/>
      <c r="FCF191" s="95"/>
      <c r="FCG191" s="95"/>
      <c r="FCH191" s="95"/>
      <c r="FCI191" s="95"/>
      <c r="FCJ191" s="95"/>
      <c r="FCK191" s="95"/>
      <c r="FCL191" s="95"/>
      <c r="FCM191" s="95"/>
      <c r="FCN191" s="95"/>
      <c r="FCO191" s="95"/>
      <c r="FCP191" s="95"/>
      <c r="FCQ191" s="95"/>
      <c r="FCR191" s="95"/>
      <c r="FCS191" s="95"/>
      <c r="FCT191" s="95"/>
      <c r="FCU191" s="95"/>
      <c r="FCV191" s="95"/>
      <c r="FCW191" s="95"/>
      <c r="FCX191" s="95"/>
      <c r="FCY191" s="95"/>
      <c r="FCZ191" s="95"/>
      <c r="FDA191" s="95"/>
      <c r="FDB191" s="95"/>
      <c r="FDC191" s="95"/>
      <c r="FDD191" s="95"/>
      <c r="FDE191" s="95"/>
      <c r="FDF191" s="95"/>
      <c r="FDG191" s="95"/>
      <c r="FDH191" s="95"/>
      <c r="FDI191" s="95"/>
      <c r="FDJ191" s="95"/>
      <c r="FDK191" s="95"/>
      <c r="FDL191" s="95"/>
      <c r="FDM191" s="95"/>
      <c r="FDN191" s="95"/>
      <c r="FDO191" s="95"/>
      <c r="FDP191" s="95"/>
      <c r="FDQ191" s="95"/>
      <c r="FDR191" s="95"/>
      <c r="FDS191" s="95"/>
      <c r="FDT191" s="95"/>
      <c r="FDU191" s="95"/>
      <c r="FDV191" s="95"/>
      <c r="FDW191" s="95"/>
      <c r="FDX191" s="95"/>
      <c r="FDY191" s="95"/>
      <c r="FDZ191" s="95"/>
      <c r="FEA191" s="95"/>
      <c r="FEB191" s="95"/>
      <c r="FEC191" s="95"/>
      <c r="FED191" s="95"/>
      <c r="FEE191" s="95"/>
      <c r="FEF191" s="95"/>
      <c r="FEG191" s="95"/>
      <c r="FEH191" s="95"/>
      <c r="FEI191" s="95"/>
      <c r="FEJ191" s="95"/>
      <c r="FEK191" s="95"/>
      <c r="FEL191" s="95"/>
      <c r="FEM191" s="95"/>
      <c r="FEN191" s="95"/>
      <c r="FEO191" s="95"/>
      <c r="FEP191" s="95"/>
      <c r="FEQ191" s="95"/>
      <c r="FER191" s="95"/>
      <c r="FES191" s="95"/>
      <c r="FET191" s="95"/>
      <c r="FEU191" s="95"/>
      <c r="FEV191" s="95"/>
      <c r="FEW191" s="95"/>
      <c r="FEX191" s="95"/>
      <c r="FEY191" s="95"/>
      <c r="FEZ191" s="95"/>
      <c r="FFA191" s="95"/>
      <c r="FFB191" s="95"/>
      <c r="FFC191" s="95"/>
      <c r="FFD191" s="95"/>
      <c r="FFE191" s="95"/>
      <c r="FFF191" s="95"/>
      <c r="FFG191" s="95"/>
      <c r="FFH191" s="95"/>
      <c r="FFI191" s="95"/>
      <c r="FFJ191" s="95"/>
      <c r="FFK191" s="95"/>
      <c r="FFL191" s="95"/>
      <c r="FFM191" s="95"/>
      <c r="FFN191" s="95"/>
      <c r="FFO191" s="95"/>
      <c r="FFP191" s="95"/>
      <c r="FFQ191" s="95"/>
      <c r="FFR191" s="95"/>
      <c r="FFS191" s="95"/>
      <c r="FFT191" s="95"/>
      <c r="FFU191" s="95"/>
      <c r="FFV191" s="95"/>
      <c r="FFW191" s="95"/>
      <c r="FFX191" s="95"/>
      <c r="FFY191" s="95"/>
      <c r="FFZ191" s="95"/>
      <c r="FGA191" s="95"/>
      <c r="FGB191" s="95"/>
      <c r="FGC191" s="95"/>
      <c r="FGD191" s="95"/>
      <c r="FGE191" s="95"/>
      <c r="FGF191" s="95"/>
      <c r="FGG191" s="95"/>
      <c r="FGH191" s="95"/>
      <c r="FGI191" s="95"/>
      <c r="FGJ191" s="95"/>
      <c r="FGK191" s="95"/>
      <c r="FGL191" s="95"/>
      <c r="FGM191" s="95"/>
      <c r="FGN191" s="95"/>
      <c r="FGO191" s="95"/>
      <c r="FGP191" s="95"/>
      <c r="FGQ191" s="95"/>
      <c r="FGR191" s="95"/>
      <c r="FGS191" s="95"/>
      <c r="FGT191" s="95"/>
      <c r="FGU191" s="95"/>
      <c r="FGV191" s="95"/>
      <c r="FGW191" s="95"/>
      <c r="FGX191" s="95"/>
      <c r="FGY191" s="95"/>
      <c r="FGZ191" s="95"/>
      <c r="FHA191" s="95"/>
      <c r="FHB191" s="95"/>
      <c r="FHC191" s="95"/>
      <c r="FHD191" s="95"/>
      <c r="FHE191" s="95"/>
      <c r="FHF191" s="95"/>
      <c r="FHG191" s="95"/>
      <c r="FHH191" s="95"/>
      <c r="FHI191" s="95"/>
      <c r="FHJ191" s="95"/>
      <c r="FHK191" s="95"/>
      <c r="FHL191" s="95"/>
      <c r="FHM191" s="95"/>
      <c r="FHN191" s="95"/>
      <c r="FHO191" s="95"/>
      <c r="FHP191" s="95"/>
      <c r="FHQ191" s="95"/>
      <c r="FHR191" s="95"/>
      <c r="FHS191" s="95"/>
      <c r="FHT191" s="95"/>
      <c r="FHU191" s="95"/>
      <c r="FHV191" s="95"/>
      <c r="FHW191" s="95"/>
      <c r="FHX191" s="95"/>
      <c r="FHY191" s="95"/>
      <c r="FHZ191" s="95"/>
      <c r="FIA191" s="95"/>
      <c r="FIB191" s="95"/>
      <c r="FIC191" s="95"/>
      <c r="FID191" s="95"/>
      <c r="FIE191" s="95"/>
      <c r="FIF191" s="95"/>
      <c r="FIG191" s="95"/>
      <c r="FIH191" s="95"/>
      <c r="FII191" s="95"/>
      <c r="FIJ191" s="95"/>
      <c r="FIK191" s="95"/>
      <c r="FIL191" s="95"/>
      <c r="FIM191" s="95"/>
      <c r="FIN191" s="95"/>
      <c r="FIO191" s="95"/>
      <c r="FIP191" s="95"/>
      <c r="FIQ191" s="95"/>
      <c r="FIR191" s="95"/>
      <c r="FIS191" s="95"/>
      <c r="FIT191" s="95"/>
      <c r="FIU191" s="95"/>
      <c r="FIV191" s="95"/>
      <c r="FIW191" s="95"/>
      <c r="FIX191" s="95"/>
      <c r="FIY191" s="95"/>
      <c r="FIZ191" s="95"/>
      <c r="FJA191" s="95"/>
      <c r="FJB191" s="95"/>
      <c r="FJC191" s="95"/>
      <c r="FJD191" s="95"/>
      <c r="FJE191" s="95"/>
      <c r="FJF191" s="95"/>
      <c r="FJG191" s="95"/>
      <c r="FJH191" s="95"/>
      <c r="FJI191" s="95"/>
      <c r="FJJ191" s="95"/>
      <c r="FJK191" s="95"/>
      <c r="FJL191" s="95"/>
      <c r="FJM191" s="95"/>
      <c r="FJN191" s="95"/>
      <c r="FJO191" s="95"/>
      <c r="FJP191" s="95"/>
      <c r="FJQ191" s="95"/>
      <c r="FJR191" s="95"/>
      <c r="FJS191" s="95"/>
      <c r="FJT191" s="95"/>
      <c r="FJU191" s="95"/>
      <c r="FJV191" s="95"/>
      <c r="FJW191" s="95"/>
      <c r="FJX191" s="95"/>
      <c r="FJY191" s="95"/>
      <c r="FJZ191" s="95"/>
      <c r="FKA191" s="95"/>
      <c r="FKB191" s="95"/>
      <c r="FKC191" s="95"/>
      <c r="FKD191" s="95"/>
      <c r="FKE191" s="95"/>
      <c r="FKF191" s="95"/>
      <c r="FKG191" s="95"/>
      <c r="FKH191" s="95"/>
      <c r="FKI191" s="95"/>
      <c r="FKJ191" s="95"/>
      <c r="FKK191" s="95"/>
      <c r="FKL191" s="95"/>
      <c r="FKM191" s="95"/>
      <c r="FKN191" s="95"/>
      <c r="FKO191" s="95"/>
      <c r="FKP191" s="95"/>
      <c r="FKQ191" s="95"/>
      <c r="FKR191" s="95"/>
      <c r="FKS191" s="95"/>
      <c r="FKT191" s="95"/>
      <c r="FKU191" s="95"/>
      <c r="FKV191" s="95"/>
      <c r="FKW191" s="95"/>
      <c r="FKX191" s="95"/>
      <c r="FKY191" s="95"/>
      <c r="FKZ191" s="95"/>
      <c r="FLA191" s="95"/>
      <c r="FLB191" s="95"/>
      <c r="FLC191" s="95"/>
      <c r="FLD191" s="95"/>
      <c r="FLE191" s="95"/>
      <c r="FLF191" s="95"/>
      <c r="FLG191" s="95"/>
      <c r="FLH191" s="95"/>
      <c r="FLI191" s="95"/>
      <c r="FLJ191" s="95"/>
      <c r="FLK191" s="95"/>
      <c r="FLL191" s="95"/>
      <c r="FLM191" s="95"/>
      <c r="FLN191" s="95"/>
      <c r="FLO191" s="95"/>
      <c r="FLP191" s="95"/>
      <c r="FLQ191" s="95"/>
      <c r="FLR191" s="95"/>
      <c r="FLS191" s="95"/>
      <c r="FLT191" s="95"/>
      <c r="FLU191" s="95"/>
      <c r="FLV191" s="95"/>
      <c r="FLW191" s="95"/>
      <c r="FLX191" s="95"/>
      <c r="FLY191" s="95"/>
      <c r="FLZ191" s="95"/>
      <c r="FMA191" s="95"/>
      <c r="FMB191" s="95"/>
      <c r="FMC191" s="95"/>
      <c r="FMD191" s="95"/>
      <c r="FME191" s="95"/>
      <c r="FMF191" s="95"/>
      <c r="FMG191" s="95"/>
      <c r="FMH191" s="95"/>
      <c r="FMI191" s="95"/>
      <c r="FMJ191" s="95"/>
      <c r="FMK191" s="95"/>
      <c r="FML191" s="95"/>
      <c r="FMM191" s="95"/>
      <c r="FMN191" s="95"/>
      <c r="FMO191" s="95"/>
      <c r="FMP191" s="95"/>
      <c r="FMQ191" s="95"/>
      <c r="FMR191" s="95"/>
      <c r="FMS191" s="95"/>
      <c r="FMT191" s="95"/>
      <c r="FMU191" s="95"/>
      <c r="FMV191" s="95"/>
      <c r="FMW191" s="95"/>
      <c r="FMX191" s="95"/>
      <c r="FMY191" s="95"/>
      <c r="FMZ191" s="95"/>
      <c r="FNA191" s="95"/>
      <c r="FNB191" s="95"/>
      <c r="FNC191" s="95"/>
      <c r="FND191" s="95"/>
      <c r="FNE191" s="95"/>
      <c r="FNF191" s="95"/>
      <c r="FNG191" s="95"/>
      <c r="FNH191" s="95"/>
      <c r="FNI191" s="95"/>
      <c r="FNJ191" s="95"/>
      <c r="FNK191" s="95"/>
      <c r="FNL191" s="95"/>
      <c r="FNM191" s="95"/>
      <c r="FNN191" s="95"/>
      <c r="FNO191" s="95"/>
      <c r="FNP191" s="95"/>
      <c r="FNQ191" s="95"/>
      <c r="FNR191" s="95"/>
      <c r="FNS191" s="95"/>
      <c r="FNT191" s="95"/>
      <c r="FNU191" s="95"/>
      <c r="FNV191" s="95"/>
      <c r="FNW191" s="95"/>
      <c r="FNX191" s="95"/>
      <c r="FNY191" s="95"/>
      <c r="FNZ191" s="95"/>
      <c r="FOA191" s="95"/>
      <c r="FOB191" s="95"/>
      <c r="FOC191" s="95"/>
      <c r="FOD191" s="95"/>
      <c r="FOE191" s="95"/>
      <c r="FOF191" s="95"/>
      <c r="FOG191" s="95"/>
      <c r="FOH191" s="95"/>
      <c r="FOI191" s="95"/>
      <c r="FOJ191" s="95"/>
      <c r="FOK191" s="95"/>
      <c r="FOL191" s="95"/>
      <c r="FOM191" s="95"/>
      <c r="FON191" s="95"/>
      <c r="FOO191" s="95"/>
      <c r="FOP191" s="95"/>
      <c r="FOQ191" s="95"/>
      <c r="FOR191" s="95"/>
      <c r="FOS191" s="95"/>
      <c r="FOT191" s="95"/>
      <c r="FOU191" s="95"/>
      <c r="FOV191" s="95"/>
      <c r="FOW191" s="95"/>
      <c r="FOX191" s="95"/>
      <c r="FOY191" s="95"/>
      <c r="FOZ191" s="95"/>
      <c r="FPA191" s="95"/>
      <c r="FPB191" s="95"/>
      <c r="FPC191" s="95"/>
      <c r="FPD191" s="95"/>
      <c r="FPE191" s="95"/>
      <c r="FPF191" s="95"/>
      <c r="FPG191" s="95"/>
      <c r="FPH191" s="95"/>
      <c r="FPI191" s="95"/>
      <c r="FPJ191" s="95"/>
      <c r="FPK191" s="95"/>
      <c r="FPL191" s="95"/>
      <c r="FPM191" s="95"/>
      <c r="FPN191" s="95"/>
      <c r="FPO191" s="95"/>
      <c r="FPP191" s="95"/>
      <c r="FPQ191" s="95"/>
      <c r="FPR191" s="95"/>
      <c r="FPS191" s="95"/>
      <c r="FPT191" s="95"/>
      <c r="FPU191" s="95"/>
      <c r="FPV191" s="95"/>
      <c r="FPW191" s="95"/>
      <c r="FPX191" s="95"/>
      <c r="FPY191" s="95"/>
      <c r="FPZ191" s="95"/>
      <c r="FQA191" s="95"/>
      <c r="FQB191" s="95"/>
      <c r="FQC191" s="95"/>
      <c r="FQD191" s="95"/>
      <c r="FQE191" s="95"/>
      <c r="FQF191" s="95"/>
      <c r="FQG191" s="95"/>
      <c r="FQH191" s="95"/>
      <c r="FQI191" s="95"/>
      <c r="FQJ191" s="95"/>
      <c r="FQK191" s="95"/>
      <c r="FQL191" s="95"/>
      <c r="FQM191" s="95"/>
      <c r="FQN191" s="95"/>
      <c r="FQO191" s="95"/>
      <c r="FQP191" s="95"/>
      <c r="FQQ191" s="95"/>
      <c r="FQR191" s="95"/>
      <c r="FQS191" s="95"/>
      <c r="FQT191" s="95"/>
      <c r="FQU191" s="95"/>
      <c r="FQV191" s="95"/>
      <c r="FQW191" s="95"/>
      <c r="FQX191" s="95"/>
      <c r="FQY191" s="95"/>
      <c r="FQZ191" s="95"/>
      <c r="FRA191" s="95"/>
      <c r="FRB191" s="95"/>
      <c r="FRC191" s="95"/>
      <c r="FRD191" s="95"/>
      <c r="FRE191" s="95"/>
      <c r="FRF191" s="95"/>
      <c r="FRG191" s="95"/>
      <c r="FRH191" s="95"/>
      <c r="FRI191" s="95"/>
      <c r="FRJ191" s="95"/>
      <c r="FRK191" s="95"/>
      <c r="FRL191" s="95"/>
      <c r="FRM191" s="95"/>
      <c r="FRN191" s="95"/>
      <c r="FRO191" s="95"/>
      <c r="FRP191" s="95"/>
      <c r="FRQ191" s="95"/>
      <c r="FRR191" s="95"/>
      <c r="FRS191" s="95"/>
      <c r="FRT191" s="95"/>
      <c r="FRU191" s="95"/>
      <c r="FRV191" s="95"/>
      <c r="FRW191" s="95"/>
      <c r="FRX191" s="95"/>
      <c r="FRY191" s="95"/>
      <c r="FRZ191" s="95"/>
      <c r="FSA191" s="95"/>
      <c r="FSB191" s="95"/>
      <c r="FSC191" s="95"/>
      <c r="FSD191" s="95"/>
      <c r="FSE191" s="95"/>
      <c r="FSF191" s="95"/>
      <c r="FSG191" s="95"/>
      <c r="FSH191" s="95"/>
      <c r="FSI191" s="95"/>
      <c r="FSJ191" s="95"/>
      <c r="FSK191" s="95"/>
      <c r="FSL191" s="95"/>
      <c r="FSM191" s="95"/>
      <c r="FSN191" s="95"/>
      <c r="FSO191" s="95"/>
      <c r="FSP191" s="95"/>
      <c r="FSQ191" s="95"/>
      <c r="FSR191" s="95"/>
      <c r="FSS191" s="95"/>
      <c r="FST191" s="95"/>
      <c r="FSU191" s="95"/>
      <c r="FSV191" s="95"/>
      <c r="FSW191" s="95"/>
      <c r="FSX191" s="95"/>
      <c r="FSY191" s="95"/>
      <c r="FSZ191" s="95"/>
      <c r="FTA191" s="95"/>
      <c r="FTB191" s="95"/>
      <c r="FTC191" s="95"/>
      <c r="FTD191" s="95"/>
      <c r="FTE191" s="95"/>
      <c r="FTF191" s="95"/>
      <c r="FTG191" s="95"/>
      <c r="FTH191" s="95"/>
      <c r="FTI191" s="95"/>
      <c r="FTJ191" s="95"/>
      <c r="FTK191" s="95"/>
      <c r="FTL191" s="95"/>
      <c r="FTM191" s="95"/>
      <c r="FTN191" s="95"/>
      <c r="FTO191" s="95"/>
      <c r="FTP191" s="95"/>
      <c r="FTQ191" s="95"/>
      <c r="FTR191" s="95"/>
      <c r="FTS191" s="95"/>
      <c r="FTT191" s="95"/>
      <c r="FTU191" s="95"/>
      <c r="FTV191" s="95"/>
      <c r="FTW191" s="95"/>
      <c r="FTX191" s="95"/>
      <c r="FTY191" s="95"/>
      <c r="FTZ191" s="95"/>
      <c r="FUA191" s="95"/>
      <c r="FUB191" s="95"/>
      <c r="FUC191" s="95"/>
      <c r="FUD191" s="95"/>
      <c r="FUE191" s="95"/>
      <c r="FUF191" s="95"/>
      <c r="FUG191" s="95"/>
      <c r="FUH191" s="95"/>
      <c r="FUI191" s="95"/>
      <c r="FUJ191" s="95"/>
      <c r="FUK191" s="95"/>
      <c r="FUL191" s="95"/>
      <c r="FUM191" s="95"/>
      <c r="FUN191" s="95"/>
      <c r="FUO191" s="95"/>
      <c r="FUP191" s="95"/>
      <c r="FUQ191" s="95"/>
      <c r="FUR191" s="95"/>
      <c r="FUS191" s="95"/>
      <c r="FUT191" s="95"/>
      <c r="FUU191" s="95"/>
      <c r="FUV191" s="95"/>
      <c r="FUW191" s="95"/>
      <c r="FUX191" s="95"/>
      <c r="FUY191" s="95"/>
      <c r="FUZ191" s="95"/>
      <c r="FVA191" s="95"/>
      <c r="FVB191" s="95"/>
      <c r="FVC191" s="95"/>
      <c r="FVD191" s="95"/>
      <c r="FVE191" s="95"/>
      <c r="FVF191" s="95"/>
      <c r="FVG191" s="95"/>
      <c r="FVH191" s="95"/>
      <c r="FVI191" s="95"/>
      <c r="FVJ191" s="95"/>
      <c r="FVK191" s="95"/>
      <c r="FVL191" s="95"/>
      <c r="FVM191" s="95"/>
      <c r="FVN191" s="95"/>
      <c r="FVO191" s="95"/>
      <c r="FVP191" s="95"/>
      <c r="FVQ191" s="95"/>
      <c r="FVR191" s="95"/>
      <c r="FVS191" s="95"/>
      <c r="FVT191" s="95"/>
      <c r="FVU191" s="95"/>
      <c r="FVV191" s="95"/>
      <c r="FVW191" s="95"/>
      <c r="FVX191" s="95"/>
      <c r="FVY191" s="95"/>
      <c r="FVZ191" s="95"/>
      <c r="FWA191" s="95"/>
      <c r="FWB191" s="95"/>
      <c r="FWC191" s="95"/>
      <c r="FWD191" s="95"/>
      <c r="FWE191" s="95"/>
      <c r="FWF191" s="95"/>
      <c r="FWG191" s="95"/>
      <c r="FWH191" s="95"/>
      <c r="FWI191" s="95"/>
      <c r="FWJ191" s="95"/>
      <c r="FWK191" s="95"/>
      <c r="FWL191" s="95"/>
      <c r="FWM191" s="95"/>
      <c r="FWN191" s="95"/>
      <c r="FWO191" s="95"/>
      <c r="FWP191" s="95"/>
      <c r="FWQ191" s="95"/>
      <c r="FWR191" s="95"/>
      <c r="FWS191" s="95"/>
      <c r="FWT191" s="95"/>
      <c r="FWU191" s="95"/>
      <c r="FWV191" s="95"/>
      <c r="FWW191" s="95"/>
      <c r="FWX191" s="95"/>
      <c r="FWY191" s="95"/>
      <c r="FWZ191" s="95"/>
      <c r="FXA191" s="95"/>
      <c r="FXB191" s="95"/>
      <c r="FXC191" s="95"/>
      <c r="FXD191" s="95"/>
      <c r="FXE191" s="95"/>
      <c r="FXF191" s="95"/>
      <c r="FXG191" s="95"/>
      <c r="FXH191" s="95"/>
      <c r="FXI191" s="95"/>
      <c r="FXJ191" s="95"/>
      <c r="FXK191" s="95"/>
      <c r="FXL191" s="95"/>
      <c r="FXM191" s="95"/>
      <c r="FXN191" s="95"/>
      <c r="FXO191" s="95"/>
      <c r="FXP191" s="95"/>
      <c r="FXQ191" s="95"/>
      <c r="FXR191" s="95"/>
      <c r="FXS191" s="95"/>
      <c r="FXT191" s="95"/>
      <c r="FXU191" s="95"/>
      <c r="FXV191" s="95"/>
      <c r="FXW191" s="95"/>
      <c r="FXX191" s="95"/>
      <c r="FXY191" s="95"/>
      <c r="FXZ191" s="95"/>
      <c r="FYA191" s="95"/>
      <c r="FYB191" s="95"/>
      <c r="FYC191" s="95"/>
      <c r="FYD191" s="95"/>
      <c r="FYE191" s="95"/>
      <c r="FYF191" s="95"/>
      <c r="FYG191" s="95"/>
      <c r="FYH191" s="95"/>
      <c r="FYI191" s="95"/>
      <c r="FYJ191" s="95"/>
      <c r="FYK191" s="95"/>
      <c r="FYL191" s="95"/>
      <c r="FYM191" s="95"/>
      <c r="FYN191" s="95"/>
      <c r="FYO191" s="95"/>
      <c r="FYP191" s="95"/>
      <c r="FYQ191" s="95"/>
      <c r="FYR191" s="95"/>
      <c r="FYS191" s="95"/>
      <c r="FYT191" s="95"/>
      <c r="FYU191" s="95"/>
      <c r="FYV191" s="95"/>
      <c r="FYW191" s="95"/>
      <c r="FYX191" s="95"/>
      <c r="FYY191" s="95"/>
      <c r="FYZ191" s="95"/>
      <c r="FZA191" s="95"/>
      <c r="FZB191" s="95"/>
      <c r="FZC191" s="95"/>
      <c r="FZD191" s="95"/>
      <c r="FZE191" s="95"/>
      <c r="FZF191" s="95"/>
      <c r="FZG191" s="95"/>
      <c r="FZH191" s="95"/>
      <c r="FZI191" s="95"/>
      <c r="FZJ191" s="95"/>
      <c r="FZK191" s="95"/>
      <c r="FZL191" s="95"/>
      <c r="FZM191" s="95"/>
      <c r="FZN191" s="95"/>
      <c r="FZO191" s="95"/>
      <c r="FZP191" s="95"/>
      <c r="FZQ191" s="95"/>
      <c r="FZR191" s="95"/>
      <c r="FZS191" s="95"/>
      <c r="FZT191" s="95"/>
      <c r="FZU191" s="95"/>
      <c r="FZV191" s="95"/>
      <c r="FZW191" s="95"/>
      <c r="FZX191" s="95"/>
      <c r="FZY191" s="95"/>
      <c r="FZZ191" s="95"/>
      <c r="GAA191" s="95"/>
      <c r="GAB191" s="95"/>
      <c r="GAC191" s="95"/>
      <c r="GAD191" s="95"/>
      <c r="GAE191" s="95"/>
      <c r="GAF191" s="95"/>
      <c r="GAG191" s="95"/>
      <c r="GAH191" s="95"/>
      <c r="GAI191" s="95"/>
      <c r="GAJ191" s="95"/>
      <c r="GAK191" s="95"/>
      <c r="GAL191" s="95"/>
      <c r="GAM191" s="95"/>
      <c r="GAN191" s="95"/>
      <c r="GAO191" s="95"/>
      <c r="GAP191" s="95"/>
      <c r="GAQ191" s="95"/>
      <c r="GAR191" s="95"/>
      <c r="GAS191" s="95"/>
      <c r="GAT191" s="95"/>
      <c r="GAU191" s="95"/>
      <c r="GAV191" s="95"/>
      <c r="GAW191" s="95"/>
      <c r="GAX191" s="95"/>
      <c r="GAY191" s="95"/>
      <c r="GAZ191" s="95"/>
      <c r="GBA191" s="95"/>
      <c r="GBB191" s="95"/>
      <c r="GBC191" s="95"/>
      <c r="GBD191" s="95"/>
      <c r="GBE191" s="95"/>
      <c r="GBF191" s="95"/>
      <c r="GBG191" s="95"/>
      <c r="GBH191" s="95"/>
      <c r="GBI191" s="95"/>
      <c r="GBJ191" s="95"/>
      <c r="GBK191" s="95"/>
      <c r="GBL191" s="95"/>
      <c r="GBM191" s="95"/>
      <c r="GBN191" s="95"/>
      <c r="GBO191" s="95"/>
      <c r="GBP191" s="95"/>
      <c r="GBQ191" s="95"/>
      <c r="GBR191" s="95"/>
      <c r="GBS191" s="95"/>
      <c r="GBT191" s="95"/>
      <c r="GBU191" s="95"/>
      <c r="GBV191" s="95"/>
      <c r="GBW191" s="95"/>
      <c r="GBX191" s="95"/>
      <c r="GBY191" s="95"/>
      <c r="GBZ191" s="95"/>
      <c r="GCA191" s="95"/>
      <c r="GCB191" s="95"/>
      <c r="GCC191" s="95"/>
      <c r="GCD191" s="95"/>
      <c r="GCE191" s="95"/>
      <c r="GCF191" s="95"/>
      <c r="GCG191" s="95"/>
      <c r="GCH191" s="95"/>
      <c r="GCI191" s="95"/>
      <c r="GCJ191" s="95"/>
      <c r="GCK191" s="95"/>
      <c r="GCL191" s="95"/>
      <c r="GCM191" s="95"/>
      <c r="GCN191" s="95"/>
      <c r="GCO191" s="95"/>
      <c r="GCP191" s="95"/>
      <c r="GCQ191" s="95"/>
      <c r="GCR191" s="95"/>
      <c r="GCS191" s="95"/>
      <c r="GCT191" s="95"/>
      <c r="GCU191" s="95"/>
      <c r="GCV191" s="95"/>
      <c r="GCW191" s="95"/>
      <c r="GCX191" s="95"/>
      <c r="GCY191" s="95"/>
      <c r="GCZ191" s="95"/>
      <c r="GDA191" s="95"/>
      <c r="GDB191" s="95"/>
      <c r="GDC191" s="95"/>
      <c r="GDD191" s="95"/>
      <c r="GDE191" s="95"/>
      <c r="GDF191" s="95"/>
      <c r="GDG191" s="95"/>
      <c r="GDH191" s="95"/>
      <c r="GDI191" s="95"/>
      <c r="GDJ191" s="95"/>
      <c r="GDK191" s="95"/>
      <c r="GDL191" s="95"/>
      <c r="GDM191" s="95"/>
      <c r="GDN191" s="95"/>
      <c r="GDO191" s="95"/>
      <c r="GDP191" s="95"/>
      <c r="GDQ191" s="95"/>
      <c r="GDR191" s="95"/>
      <c r="GDS191" s="95"/>
      <c r="GDT191" s="95"/>
      <c r="GDU191" s="95"/>
      <c r="GDV191" s="95"/>
      <c r="GDW191" s="95"/>
      <c r="GDX191" s="95"/>
      <c r="GDY191" s="95"/>
      <c r="GDZ191" s="95"/>
      <c r="GEA191" s="95"/>
      <c r="GEB191" s="95"/>
      <c r="GEC191" s="95"/>
      <c r="GED191" s="95"/>
      <c r="GEE191" s="95"/>
      <c r="GEF191" s="95"/>
      <c r="GEG191" s="95"/>
      <c r="GEH191" s="95"/>
      <c r="GEI191" s="95"/>
      <c r="GEJ191" s="95"/>
      <c r="GEK191" s="95"/>
      <c r="GEL191" s="95"/>
      <c r="GEM191" s="95"/>
      <c r="GEN191" s="95"/>
      <c r="GEO191" s="95"/>
      <c r="GEP191" s="95"/>
      <c r="GEQ191" s="95"/>
      <c r="GER191" s="95"/>
      <c r="GES191" s="95"/>
      <c r="GET191" s="95"/>
      <c r="GEU191" s="95"/>
      <c r="GEV191" s="95"/>
      <c r="GEW191" s="95"/>
      <c r="GEX191" s="95"/>
      <c r="GEY191" s="95"/>
      <c r="GEZ191" s="95"/>
      <c r="GFA191" s="95"/>
      <c r="GFB191" s="95"/>
      <c r="GFC191" s="95"/>
      <c r="GFD191" s="95"/>
      <c r="GFE191" s="95"/>
      <c r="GFF191" s="95"/>
      <c r="GFG191" s="95"/>
      <c r="GFH191" s="95"/>
      <c r="GFI191" s="95"/>
      <c r="GFJ191" s="95"/>
      <c r="GFK191" s="95"/>
      <c r="GFL191" s="95"/>
      <c r="GFM191" s="95"/>
      <c r="GFN191" s="95"/>
      <c r="GFO191" s="95"/>
      <c r="GFP191" s="95"/>
      <c r="GFQ191" s="95"/>
      <c r="GFR191" s="95"/>
      <c r="GFS191" s="95"/>
      <c r="GFT191" s="95"/>
      <c r="GFU191" s="95"/>
      <c r="GFV191" s="95"/>
      <c r="GFW191" s="95"/>
      <c r="GFX191" s="95"/>
      <c r="GFY191" s="95"/>
      <c r="GFZ191" s="95"/>
      <c r="GGA191" s="95"/>
      <c r="GGB191" s="95"/>
      <c r="GGC191" s="95"/>
      <c r="GGD191" s="95"/>
      <c r="GGE191" s="95"/>
      <c r="GGF191" s="95"/>
      <c r="GGG191" s="95"/>
      <c r="GGH191" s="95"/>
      <c r="GGI191" s="95"/>
      <c r="GGJ191" s="95"/>
      <c r="GGK191" s="95"/>
      <c r="GGL191" s="95"/>
      <c r="GGM191" s="95"/>
      <c r="GGN191" s="95"/>
      <c r="GGO191" s="95"/>
      <c r="GGP191" s="95"/>
      <c r="GGQ191" s="95"/>
      <c r="GGR191" s="95"/>
      <c r="GGS191" s="95"/>
      <c r="GGT191" s="95"/>
      <c r="GGU191" s="95"/>
      <c r="GGV191" s="95"/>
      <c r="GGW191" s="95"/>
      <c r="GGX191" s="95"/>
      <c r="GGY191" s="95"/>
      <c r="GGZ191" s="95"/>
      <c r="GHA191" s="95"/>
      <c r="GHB191" s="95"/>
      <c r="GHC191" s="95"/>
      <c r="GHD191" s="95"/>
      <c r="GHE191" s="95"/>
      <c r="GHF191" s="95"/>
      <c r="GHG191" s="95"/>
      <c r="GHH191" s="95"/>
      <c r="GHI191" s="95"/>
      <c r="GHJ191" s="95"/>
      <c r="GHK191" s="95"/>
      <c r="GHL191" s="95"/>
      <c r="GHM191" s="95"/>
      <c r="GHN191" s="95"/>
      <c r="GHO191" s="95"/>
      <c r="GHP191" s="95"/>
      <c r="GHQ191" s="95"/>
      <c r="GHR191" s="95"/>
      <c r="GHS191" s="95"/>
      <c r="GHT191" s="95"/>
      <c r="GHU191" s="95"/>
      <c r="GHV191" s="95"/>
      <c r="GHW191" s="95"/>
      <c r="GHX191" s="95"/>
      <c r="GHY191" s="95"/>
      <c r="GHZ191" s="95"/>
      <c r="GIA191" s="95"/>
      <c r="GIB191" s="95"/>
      <c r="GIC191" s="95"/>
      <c r="GID191" s="95"/>
      <c r="GIE191" s="95"/>
      <c r="GIF191" s="95"/>
      <c r="GIG191" s="95"/>
      <c r="GIH191" s="95"/>
      <c r="GII191" s="95"/>
      <c r="GIJ191" s="95"/>
      <c r="GIK191" s="95"/>
      <c r="GIL191" s="95"/>
      <c r="GIM191" s="95"/>
      <c r="GIN191" s="95"/>
      <c r="GIO191" s="95"/>
      <c r="GIP191" s="95"/>
      <c r="GIQ191" s="95"/>
      <c r="GIR191" s="95"/>
      <c r="GIS191" s="95"/>
      <c r="GIT191" s="95"/>
      <c r="GIU191" s="95"/>
      <c r="GIV191" s="95"/>
      <c r="GIW191" s="95"/>
      <c r="GIX191" s="95"/>
      <c r="GIY191" s="95"/>
      <c r="GIZ191" s="95"/>
      <c r="GJA191" s="95"/>
      <c r="GJB191" s="95"/>
      <c r="GJC191" s="95"/>
      <c r="GJD191" s="95"/>
      <c r="GJE191" s="95"/>
      <c r="GJF191" s="95"/>
      <c r="GJG191" s="95"/>
      <c r="GJH191" s="95"/>
      <c r="GJI191" s="95"/>
      <c r="GJJ191" s="95"/>
      <c r="GJK191" s="95"/>
      <c r="GJL191" s="95"/>
      <c r="GJM191" s="95"/>
      <c r="GJN191" s="95"/>
      <c r="GJO191" s="95"/>
      <c r="GJP191" s="95"/>
      <c r="GJQ191" s="95"/>
      <c r="GJR191" s="95"/>
      <c r="GJS191" s="95"/>
      <c r="GJT191" s="95"/>
      <c r="GJU191" s="95"/>
      <c r="GJV191" s="95"/>
      <c r="GJW191" s="95"/>
      <c r="GJX191" s="95"/>
      <c r="GJY191" s="95"/>
      <c r="GJZ191" s="95"/>
      <c r="GKA191" s="95"/>
      <c r="GKB191" s="95"/>
      <c r="GKC191" s="95"/>
      <c r="GKD191" s="95"/>
      <c r="GKE191" s="95"/>
      <c r="GKF191" s="95"/>
      <c r="GKG191" s="95"/>
      <c r="GKH191" s="95"/>
      <c r="GKI191" s="95"/>
      <c r="GKJ191" s="95"/>
      <c r="GKK191" s="95"/>
      <c r="GKL191" s="95"/>
      <c r="GKM191" s="95"/>
      <c r="GKN191" s="95"/>
      <c r="GKO191" s="95"/>
      <c r="GKP191" s="95"/>
      <c r="GKQ191" s="95"/>
      <c r="GKR191" s="95"/>
      <c r="GKS191" s="95"/>
      <c r="GKT191" s="95"/>
      <c r="GKU191" s="95"/>
      <c r="GKV191" s="95"/>
      <c r="GKW191" s="95"/>
      <c r="GKX191" s="95"/>
      <c r="GKY191" s="95"/>
      <c r="GKZ191" s="95"/>
      <c r="GLA191" s="95"/>
      <c r="GLB191" s="95"/>
      <c r="GLC191" s="95"/>
      <c r="GLD191" s="95"/>
      <c r="GLE191" s="95"/>
      <c r="GLF191" s="95"/>
      <c r="GLG191" s="95"/>
      <c r="GLH191" s="95"/>
      <c r="GLI191" s="95"/>
      <c r="GLJ191" s="95"/>
      <c r="GLK191" s="95"/>
      <c r="GLL191" s="95"/>
      <c r="GLM191" s="95"/>
      <c r="GLN191" s="95"/>
      <c r="GLO191" s="95"/>
      <c r="GLP191" s="95"/>
      <c r="GLQ191" s="95"/>
      <c r="GLR191" s="95"/>
      <c r="GLS191" s="95"/>
      <c r="GLT191" s="95"/>
      <c r="GLU191" s="95"/>
      <c r="GLV191" s="95"/>
      <c r="GLW191" s="95"/>
      <c r="GLX191" s="95"/>
      <c r="GLY191" s="95"/>
      <c r="GLZ191" s="95"/>
      <c r="GMA191" s="95"/>
      <c r="GMB191" s="95"/>
      <c r="GMC191" s="95"/>
      <c r="GMD191" s="95"/>
      <c r="GME191" s="95"/>
      <c r="GMF191" s="95"/>
      <c r="GMG191" s="95"/>
      <c r="GMH191" s="95"/>
      <c r="GMI191" s="95"/>
      <c r="GMJ191" s="95"/>
      <c r="GMK191" s="95"/>
      <c r="GML191" s="95"/>
      <c r="GMM191" s="95"/>
      <c r="GMN191" s="95"/>
      <c r="GMO191" s="95"/>
      <c r="GMP191" s="95"/>
      <c r="GMQ191" s="95"/>
      <c r="GMR191" s="95"/>
      <c r="GMS191" s="95"/>
      <c r="GMT191" s="95"/>
      <c r="GMU191" s="95"/>
      <c r="GMV191" s="95"/>
      <c r="GMW191" s="95"/>
      <c r="GMX191" s="95"/>
      <c r="GMY191" s="95"/>
      <c r="GMZ191" s="95"/>
      <c r="GNA191" s="95"/>
      <c r="GNB191" s="95"/>
      <c r="GNC191" s="95"/>
      <c r="GND191" s="95"/>
      <c r="GNE191" s="95"/>
      <c r="GNF191" s="95"/>
      <c r="GNG191" s="95"/>
      <c r="GNH191" s="95"/>
      <c r="GNI191" s="95"/>
      <c r="GNJ191" s="95"/>
      <c r="GNK191" s="95"/>
      <c r="GNL191" s="95"/>
      <c r="GNM191" s="95"/>
      <c r="GNN191" s="95"/>
      <c r="GNO191" s="95"/>
      <c r="GNP191" s="95"/>
      <c r="GNQ191" s="95"/>
      <c r="GNR191" s="95"/>
      <c r="GNS191" s="95"/>
      <c r="GNT191" s="95"/>
      <c r="GNU191" s="95"/>
      <c r="GNV191" s="95"/>
      <c r="GNW191" s="95"/>
      <c r="GNX191" s="95"/>
      <c r="GNY191" s="95"/>
      <c r="GNZ191" s="95"/>
      <c r="GOA191" s="95"/>
      <c r="GOB191" s="95"/>
      <c r="GOC191" s="95"/>
      <c r="GOD191" s="95"/>
      <c r="GOE191" s="95"/>
      <c r="GOF191" s="95"/>
      <c r="GOG191" s="95"/>
      <c r="GOH191" s="95"/>
      <c r="GOI191" s="95"/>
      <c r="GOJ191" s="95"/>
      <c r="GOK191" s="95"/>
      <c r="GOL191" s="95"/>
      <c r="GOM191" s="95"/>
      <c r="GON191" s="95"/>
      <c r="GOO191" s="95"/>
      <c r="GOP191" s="95"/>
      <c r="GOQ191" s="95"/>
      <c r="GOR191" s="95"/>
      <c r="GOS191" s="95"/>
      <c r="GOT191" s="95"/>
      <c r="GOU191" s="95"/>
      <c r="GOV191" s="95"/>
      <c r="GOW191" s="95"/>
      <c r="GOX191" s="95"/>
      <c r="GOY191" s="95"/>
      <c r="GOZ191" s="95"/>
      <c r="GPA191" s="95"/>
      <c r="GPB191" s="95"/>
      <c r="GPC191" s="95"/>
      <c r="GPD191" s="95"/>
      <c r="GPE191" s="95"/>
      <c r="GPF191" s="95"/>
      <c r="GPG191" s="95"/>
      <c r="GPH191" s="95"/>
      <c r="GPI191" s="95"/>
      <c r="GPJ191" s="95"/>
      <c r="GPK191" s="95"/>
      <c r="GPL191" s="95"/>
      <c r="GPM191" s="95"/>
      <c r="GPN191" s="95"/>
      <c r="GPO191" s="95"/>
      <c r="GPP191" s="95"/>
      <c r="GPQ191" s="95"/>
      <c r="GPR191" s="95"/>
      <c r="GPS191" s="95"/>
      <c r="GPT191" s="95"/>
      <c r="GPU191" s="95"/>
      <c r="GPV191" s="95"/>
      <c r="GPW191" s="95"/>
      <c r="GPX191" s="95"/>
      <c r="GPY191" s="95"/>
      <c r="GPZ191" s="95"/>
      <c r="GQA191" s="95"/>
      <c r="GQB191" s="95"/>
      <c r="GQC191" s="95"/>
      <c r="GQD191" s="95"/>
      <c r="GQE191" s="95"/>
      <c r="GQF191" s="95"/>
      <c r="GQG191" s="95"/>
      <c r="GQH191" s="95"/>
      <c r="GQI191" s="95"/>
      <c r="GQJ191" s="95"/>
      <c r="GQK191" s="95"/>
      <c r="GQL191" s="95"/>
      <c r="GQM191" s="95"/>
      <c r="GQN191" s="95"/>
      <c r="GQO191" s="95"/>
      <c r="GQP191" s="95"/>
      <c r="GQQ191" s="95"/>
      <c r="GQR191" s="95"/>
      <c r="GQS191" s="95"/>
      <c r="GQT191" s="95"/>
      <c r="GQU191" s="95"/>
      <c r="GQV191" s="95"/>
      <c r="GQW191" s="95"/>
      <c r="GQX191" s="95"/>
      <c r="GQY191" s="95"/>
      <c r="GQZ191" s="95"/>
      <c r="GRA191" s="95"/>
      <c r="GRB191" s="95"/>
      <c r="GRC191" s="95"/>
      <c r="GRD191" s="95"/>
      <c r="GRE191" s="95"/>
      <c r="GRF191" s="95"/>
      <c r="GRG191" s="95"/>
      <c r="GRH191" s="95"/>
      <c r="GRI191" s="95"/>
      <c r="GRJ191" s="95"/>
      <c r="GRK191" s="95"/>
      <c r="GRL191" s="95"/>
      <c r="GRM191" s="95"/>
      <c r="GRN191" s="95"/>
      <c r="GRO191" s="95"/>
      <c r="GRP191" s="95"/>
      <c r="GRQ191" s="95"/>
      <c r="GRR191" s="95"/>
      <c r="GRS191" s="95"/>
      <c r="GRT191" s="95"/>
      <c r="GRU191" s="95"/>
      <c r="GRV191" s="95"/>
      <c r="GRW191" s="95"/>
      <c r="GRX191" s="95"/>
      <c r="GRY191" s="95"/>
      <c r="GRZ191" s="95"/>
      <c r="GSA191" s="95"/>
      <c r="GSB191" s="95"/>
      <c r="GSC191" s="95"/>
      <c r="GSD191" s="95"/>
      <c r="GSE191" s="95"/>
      <c r="GSF191" s="95"/>
      <c r="GSG191" s="95"/>
      <c r="GSH191" s="95"/>
      <c r="GSI191" s="95"/>
      <c r="GSJ191" s="95"/>
      <c r="GSK191" s="95"/>
      <c r="GSL191" s="95"/>
      <c r="GSM191" s="95"/>
      <c r="GSN191" s="95"/>
      <c r="GSO191" s="95"/>
      <c r="GSP191" s="95"/>
      <c r="GSQ191" s="95"/>
      <c r="GSR191" s="95"/>
      <c r="GSS191" s="95"/>
      <c r="GST191" s="95"/>
      <c r="GSU191" s="95"/>
      <c r="GSV191" s="95"/>
      <c r="GSW191" s="95"/>
      <c r="GSX191" s="95"/>
      <c r="GSY191" s="95"/>
      <c r="GSZ191" s="95"/>
      <c r="GTA191" s="95"/>
      <c r="GTB191" s="95"/>
      <c r="GTC191" s="95"/>
      <c r="GTD191" s="95"/>
      <c r="GTE191" s="95"/>
      <c r="GTF191" s="95"/>
      <c r="GTG191" s="95"/>
      <c r="GTH191" s="95"/>
      <c r="GTI191" s="95"/>
      <c r="GTJ191" s="95"/>
      <c r="GTK191" s="95"/>
      <c r="GTL191" s="95"/>
      <c r="GTM191" s="95"/>
      <c r="GTN191" s="95"/>
      <c r="GTO191" s="95"/>
      <c r="GTP191" s="95"/>
      <c r="GTQ191" s="95"/>
      <c r="GTR191" s="95"/>
      <c r="GTS191" s="95"/>
      <c r="GTT191" s="95"/>
      <c r="GTU191" s="95"/>
      <c r="GTV191" s="95"/>
      <c r="GTW191" s="95"/>
      <c r="GTX191" s="95"/>
      <c r="GTY191" s="95"/>
      <c r="GTZ191" s="95"/>
      <c r="GUA191" s="95"/>
      <c r="GUB191" s="95"/>
      <c r="GUC191" s="95"/>
      <c r="GUD191" s="95"/>
      <c r="GUE191" s="95"/>
      <c r="GUF191" s="95"/>
      <c r="GUG191" s="95"/>
      <c r="GUH191" s="95"/>
      <c r="GUI191" s="95"/>
      <c r="GUJ191" s="95"/>
      <c r="GUK191" s="95"/>
      <c r="GUL191" s="95"/>
      <c r="GUM191" s="95"/>
      <c r="GUN191" s="95"/>
      <c r="GUO191" s="95"/>
      <c r="GUP191" s="95"/>
      <c r="GUQ191" s="95"/>
      <c r="GUR191" s="95"/>
      <c r="GUS191" s="95"/>
      <c r="GUT191" s="95"/>
      <c r="GUU191" s="95"/>
      <c r="GUV191" s="95"/>
      <c r="GUW191" s="95"/>
      <c r="GUX191" s="95"/>
      <c r="GUY191" s="95"/>
      <c r="GUZ191" s="95"/>
      <c r="GVA191" s="95"/>
      <c r="GVB191" s="95"/>
      <c r="GVC191" s="95"/>
      <c r="GVD191" s="95"/>
      <c r="GVE191" s="95"/>
      <c r="GVF191" s="95"/>
      <c r="GVG191" s="95"/>
      <c r="GVH191" s="95"/>
      <c r="GVI191" s="95"/>
      <c r="GVJ191" s="95"/>
      <c r="GVK191" s="95"/>
      <c r="GVL191" s="95"/>
      <c r="GVM191" s="95"/>
      <c r="GVN191" s="95"/>
      <c r="GVO191" s="95"/>
      <c r="GVP191" s="95"/>
      <c r="GVQ191" s="95"/>
      <c r="GVR191" s="95"/>
      <c r="GVS191" s="95"/>
      <c r="GVT191" s="95"/>
      <c r="GVU191" s="95"/>
      <c r="GVV191" s="95"/>
      <c r="GVW191" s="95"/>
      <c r="GVX191" s="95"/>
      <c r="GVY191" s="95"/>
      <c r="GVZ191" s="95"/>
      <c r="GWA191" s="95"/>
      <c r="GWB191" s="95"/>
      <c r="GWC191" s="95"/>
      <c r="GWD191" s="95"/>
      <c r="GWE191" s="95"/>
      <c r="GWF191" s="95"/>
      <c r="GWG191" s="95"/>
      <c r="GWH191" s="95"/>
      <c r="GWI191" s="95"/>
      <c r="GWJ191" s="95"/>
      <c r="GWK191" s="95"/>
      <c r="GWL191" s="95"/>
      <c r="GWM191" s="95"/>
      <c r="GWN191" s="95"/>
      <c r="GWO191" s="95"/>
      <c r="GWP191" s="95"/>
      <c r="GWQ191" s="95"/>
      <c r="GWR191" s="95"/>
      <c r="GWS191" s="95"/>
      <c r="GWT191" s="95"/>
      <c r="GWU191" s="95"/>
      <c r="GWV191" s="95"/>
      <c r="GWW191" s="95"/>
      <c r="GWX191" s="95"/>
      <c r="GWY191" s="95"/>
      <c r="GWZ191" s="95"/>
      <c r="GXA191" s="95"/>
      <c r="GXB191" s="95"/>
      <c r="GXC191" s="95"/>
      <c r="GXD191" s="95"/>
      <c r="GXE191" s="95"/>
      <c r="GXF191" s="95"/>
      <c r="GXG191" s="95"/>
      <c r="GXH191" s="95"/>
      <c r="GXI191" s="95"/>
      <c r="GXJ191" s="95"/>
      <c r="GXK191" s="95"/>
      <c r="GXL191" s="95"/>
      <c r="GXM191" s="95"/>
      <c r="GXN191" s="95"/>
      <c r="GXO191" s="95"/>
      <c r="GXP191" s="95"/>
      <c r="GXQ191" s="95"/>
      <c r="GXR191" s="95"/>
      <c r="GXS191" s="95"/>
      <c r="GXT191" s="95"/>
      <c r="GXU191" s="95"/>
      <c r="GXV191" s="95"/>
      <c r="GXW191" s="95"/>
      <c r="GXX191" s="95"/>
      <c r="GXY191" s="95"/>
      <c r="GXZ191" s="95"/>
      <c r="GYA191" s="95"/>
      <c r="GYB191" s="95"/>
      <c r="GYC191" s="95"/>
      <c r="GYD191" s="95"/>
      <c r="GYE191" s="95"/>
      <c r="GYF191" s="95"/>
      <c r="GYG191" s="95"/>
      <c r="GYH191" s="95"/>
      <c r="GYI191" s="95"/>
      <c r="GYJ191" s="95"/>
      <c r="GYK191" s="95"/>
      <c r="GYL191" s="95"/>
      <c r="GYM191" s="95"/>
      <c r="GYN191" s="95"/>
      <c r="GYO191" s="95"/>
      <c r="GYP191" s="95"/>
      <c r="GYQ191" s="95"/>
      <c r="GYR191" s="95"/>
      <c r="GYS191" s="95"/>
      <c r="GYT191" s="95"/>
      <c r="GYU191" s="95"/>
      <c r="GYV191" s="95"/>
      <c r="GYW191" s="95"/>
      <c r="GYX191" s="95"/>
      <c r="GYY191" s="95"/>
      <c r="GYZ191" s="95"/>
      <c r="GZA191" s="95"/>
      <c r="GZB191" s="95"/>
      <c r="GZC191" s="95"/>
      <c r="GZD191" s="95"/>
      <c r="GZE191" s="95"/>
      <c r="GZF191" s="95"/>
      <c r="GZG191" s="95"/>
      <c r="GZH191" s="95"/>
      <c r="GZI191" s="95"/>
      <c r="GZJ191" s="95"/>
      <c r="GZK191" s="95"/>
      <c r="GZL191" s="95"/>
      <c r="GZM191" s="95"/>
      <c r="GZN191" s="95"/>
      <c r="GZO191" s="95"/>
      <c r="GZP191" s="95"/>
      <c r="GZQ191" s="95"/>
      <c r="GZR191" s="95"/>
      <c r="GZS191" s="95"/>
      <c r="GZT191" s="95"/>
      <c r="GZU191" s="95"/>
      <c r="GZV191" s="95"/>
      <c r="GZW191" s="95"/>
      <c r="GZX191" s="95"/>
      <c r="GZY191" s="95"/>
      <c r="GZZ191" s="95"/>
      <c r="HAA191" s="95"/>
      <c r="HAB191" s="95"/>
      <c r="HAC191" s="95"/>
      <c r="HAD191" s="95"/>
      <c r="HAE191" s="95"/>
      <c r="HAF191" s="95"/>
      <c r="HAG191" s="95"/>
      <c r="HAH191" s="95"/>
      <c r="HAI191" s="95"/>
      <c r="HAJ191" s="95"/>
      <c r="HAK191" s="95"/>
      <c r="HAL191" s="95"/>
      <c r="HAM191" s="95"/>
      <c r="HAN191" s="95"/>
      <c r="HAO191" s="95"/>
      <c r="HAP191" s="95"/>
      <c r="HAQ191" s="95"/>
      <c r="HAR191" s="95"/>
      <c r="HAS191" s="95"/>
      <c r="HAT191" s="95"/>
      <c r="HAU191" s="95"/>
      <c r="HAV191" s="95"/>
      <c r="HAW191" s="95"/>
      <c r="HAX191" s="95"/>
      <c r="HAY191" s="95"/>
      <c r="HAZ191" s="95"/>
      <c r="HBA191" s="95"/>
      <c r="HBB191" s="95"/>
      <c r="HBC191" s="95"/>
      <c r="HBD191" s="95"/>
      <c r="HBE191" s="95"/>
      <c r="HBF191" s="95"/>
      <c r="HBG191" s="95"/>
      <c r="HBH191" s="95"/>
      <c r="HBI191" s="95"/>
      <c r="HBJ191" s="95"/>
      <c r="HBK191" s="95"/>
      <c r="HBL191" s="95"/>
      <c r="HBM191" s="95"/>
      <c r="HBN191" s="95"/>
      <c r="HBO191" s="95"/>
      <c r="HBP191" s="95"/>
      <c r="HBQ191" s="95"/>
      <c r="HBR191" s="95"/>
      <c r="HBS191" s="95"/>
      <c r="HBT191" s="95"/>
      <c r="HBU191" s="95"/>
      <c r="HBV191" s="95"/>
      <c r="HBW191" s="95"/>
      <c r="HBX191" s="95"/>
      <c r="HBY191" s="95"/>
      <c r="HBZ191" s="95"/>
      <c r="HCA191" s="95"/>
      <c r="HCB191" s="95"/>
      <c r="HCC191" s="95"/>
      <c r="HCD191" s="95"/>
      <c r="HCE191" s="95"/>
      <c r="HCF191" s="95"/>
      <c r="HCG191" s="95"/>
      <c r="HCH191" s="95"/>
      <c r="HCI191" s="95"/>
      <c r="HCJ191" s="95"/>
      <c r="HCK191" s="95"/>
      <c r="HCL191" s="95"/>
      <c r="HCM191" s="95"/>
      <c r="HCN191" s="95"/>
      <c r="HCO191" s="95"/>
      <c r="HCP191" s="95"/>
      <c r="HCQ191" s="95"/>
      <c r="HCR191" s="95"/>
      <c r="HCS191" s="95"/>
      <c r="HCT191" s="95"/>
      <c r="HCU191" s="95"/>
      <c r="HCV191" s="95"/>
      <c r="HCW191" s="95"/>
      <c r="HCX191" s="95"/>
      <c r="HCY191" s="95"/>
      <c r="HCZ191" s="95"/>
      <c r="HDA191" s="95"/>
      <c r="HDB191" s="95"/>
      <c r="HDC191" s="95"/>
      <c r="HDD191" s="95"/>
      <c r="HDE191" s="95"/>
      <c r="HDF191" s="95"/>
      <c r="HDG191" s="95"/>
      <c r="HDH191" s="95"/>
      <c r="HDI191" s="95"/>
      <c r="HDJ191" s="95"/>
      <c r="HDK191" s="95"/>
      <c r="HDL191" s="95"/>
      <c r="HDM191" s="95"/>
      <c r="HDN191" s="95"/>
      <c r="HDO191" s="95"/>
      <c r="HDP191" s="95"/>
      <c r="HDQ191" s="95"/>
      <c r="HDR191" s="95"/>
      <c r="HDS191" s="95"/>
      <c r="HDT191" s="95"/>
      <c r="HDU191" s="95"/>
      <c r="HDV191" s="95"/>
      <c r="HDW191" s="95"/>
      <c r="HDX191" s="95"/>
      <c r="HDY191" s="95"/>
      <c r="HDZ191" s="95"/>
      <c r="HEA191" s="95"/>
      <c r="HEB191" s="95"/>
      <c r="HEC191" s="95"/>
      <c r="HED191" s="95"/>
      <c r="HEE191" s="95"/>
      <c r="HEF191" s="95"/>
      <c r="HEG191" s="95"/>
      <c r="HEH191" s="95"/>
      <c r="HEI191" s="95"/>
      <c r="HEJ191" s="95"/>
      <c r="HEK191" s="95"/>
      <c r="HEL191" s="95"/>
      <c r="HEM191" s="95"/>
      <c r="HEN191" s="95"/>
      <c r="HEO191" s="95"/>
      <c r="HEP191" s="95"/>
      <c r="HEQ191" s="95"/>
      <c r="HER191" s="95"/>
      <c r="HES191" s="95"/>
      <c r="HET191" s="95"/>
      <c r="HEU191" s="95"/>
      <c r="HEV191" s="95"/>
      <c r="HEW191" s="95"/>
      <c r="HEX191" s="95"/>
      <c r="HEY191" s="95"/>
      <c r="HEZ191" s="95"/>
      <c r="HFA191" s="95"/>
      <c r="HFB191" s="95"/>
      <c r="HFC191" s="95"/>
      <c r="HFD191" s="95"/>
      <c r="HFE191" s="95"/>
      <c r="HFF191" s="95"/>
      <c r="HFG191" s="95"/>
      <c r="HFH191" s="95"/>
      <c r="HFI191" s="95"/>
      <c r="HFJ191" s="95"/>
      <c r="HFK191" s="95"/>
      <c r="HFL191" s="95"/>
      <c r="HFM191" s="95"/>
      <c r="HFN191" s="95"/>
      <c r="HFO191" s="95"/>
      <c r="HFP191" s="95"/>
      <c r="HFQ191" s="95"/>
      <c r="HFR191" s="95"/>
      <c r="HFS191" s="95"/>
      <c r="HFT191" s="95"/>
      <c r="HFU191" s="95"/>
      <c r="HFV191" s="95"/>
      <c r="HFW191" s="95"/>
      <c r="HFX191" s="95"/>
      <c r="HFY191" s="95"/>
      <c r="HFZ191" s="95"/>
      <c r="HGA191" s="95"/>
      <c r="HGB191" s="95"/>
      <c r="HGC191" s="95"/>
      <c r="HGD191" s="95"/>
      <c r="HGE191" s="95"/>
      <c r="HGF191" s="95"/>
      <c r="HGG191" s="95"/>
      <c r="HGH191" s="95"/>
      <c r="HGI191" s="95"/>
      <c r="HGJ191" s="95"/>
      <c r="HGK191" s="95"/>
      <c r="HGL191" s="95"/>
      <c r="HGM191" s="95"/>
      <c r="HGN191" s="95"/>
      <c r="HGO191" s="95"/>
      <c r="HGP191" s="95"/>
      <c r="HGQ191" s="95"/>
      <c r="HGR191" s="95"/>
      <c r="HGS191" s="95"/>
      <c r="HGT191" s="95"/>
      <c r="HGU191" s="95"/>
      <c r="HGV191" s="95"/>
      <c r="HGW191" s="95"/>
      <c r="HGX191" s="95"/>
      <c r="HGY191" s="95"/>
      <c r="HGZ191" s="95"/>
      <c r="HHA191" s="95"/>
      <c r="HHB191" s="95"/>
      <c r="HHC191" s="95"/>
      <c r="HHD191" s="95"/>
      <c r="HHE191" s="95"/>
      <c r="HHF191" s="95"/>
      <c r="HHG191" s="95"/>
      <c r="HHH191" s="95"/>
      <c r="HHI191" s="95"/>
      <c r="HHJ191" s="95"/>
      <c r="HHK191" s="95"/>
      <c r="HHL191" s="95"/>
      <c r="HHM191" s="95"/>
      <c r="HHN191" s="95"/>
      <c r="HHO191" s="95"/>
      <c r="HHP191" s="95"/>
      <c r="HHQ191" s="95"/>
      <c r="HHR191" s="95"/>
      <c r="HHS191" s="95"/>
      <c r="HHT191" s="95"/>
      <c r="HHU191" s="95"/>
      <c r="HHV191" s="95"/>
      <c r="HHW191" s="95"/>
      <c r="HHX191" s="95"/>
      <c r="HHY191" s="95"/>
      <c r="HHZ191" s="95"/>
      <c r="HIA191" s="95"/>
      <c r="HIB191" s="95"/>
      <c r="HIC191" s="95"/>
      <c r="HID191" s="95"/>
      <c r="HIE191" s="95"/>
      <c r="HIF191" s="95"/>
      <c r="HIG191" s="95"/>
      <c r="HIH191" s="95"/>
      <c r="HII191" s="95"/>
      <c r="HIJ191" s="95"/>
      <c r="HIK191" s="95"/>
      <c r="HIL191" s="95"/>
      <c r="HIM191" s="95"/>
      <c r="HIN191" s="95"/>
      <c r="HIO191" s="95"/>
      <c r="HIP191" s="95"/>
      <c r="HIQ191" s="95"/>
      <c r="HIR191" s="95"/>
      <c r="HIS191" s="95"/>
      <c r="HIT191" s="95"/>
      <c r="HIU191" s="95"/>
      <c r="HIV191" s="95"/>
      <c r="HIW191" s="95"/>
      <c r="HIX191" s="95"/>
      <c r="HIY191" s="95"/>
      <c r="HIZ191" s="95"/>
      <c r="HJA191" s="95"/>
      <c r="HJB191" s="95"/>
      <c r="HJC191" s="95"/>
      <c r="HJD191" s="95"/>
      <c r="HJE191" s="95"/>
      <c r="HJF191" s="95"/>
      <c r="HJG191" s="95"/>
      <c r="HJH191" s="95"/>
      <c r="HJI191" s="95"/>
      <c r="HJJ191" s="95"/>
      <c r="HJK191" s="95"/>
      <c r="HJL191" s="95"/>
      <c r="HJM191" s="95"/>
      <c r="HJN191" s="95"/>
      <c r="HJO191" s="95"/>
      <c r="HJP191" s="95"/>
      <c r="HJQ191" s="95"/>
      <c r="HJR191" s="95"/>
      <c r="HJS191" s="95"/>
      <c r="HJT191" s="95"/>
      <c r="HJU191" s="95"/>
      <c r="HJV191" s="95"/>
      <c r="HJW191" s="95"/>
      <c r="HJX191" s="95"/>
      <c r="HJY191" s="95"/>
      <c r="HJZ191" s="95"/>
      <c r="HKA191" s="95"/>
      <c r="HKB191" s="95"/>
      <c r="HKC191" s="95"/>
      <c r="HKD191" s="95"/>
      <c r="HKE191" s="95"/>
      <c r="HKF191" s="95"/>
      <c r="HKG191" s="95"/>
      <c r="HKH191" s="95"/>
      <c r="HKI191" s="95"/>
      <c r="HKJ191" s="95"/>
      <c r="HKK191" s="95"/>
      <c r="HKL191" s="95"/>
      <c r="HKM191" s="95"/>
      <c r="HKN191" s="95"/>
      <c r="HKO191" s="95"/>
      <c r="HKP191" s="95"/>
      <c r="HKQ191" s="95"/>
      <c r="HKR191" s="95"/>
      <c r="HKS191" s="95"/>
      <c r="HKT191" s="95"/>
      <c r="HKU191" s="95"/>
      <c r="HKV191" s="95"/>
      <c r="HKW191" s="95"/>
      <c r="HKX191" s="95"/>
      <c r="HKY191" s="95"/>
      <c r="HKZ191" s="95"/>
      <c r="HLA191" s="95"/>
      <c r="HLB191" s="95"/>
      <c r="HLC191" s="95"/>
      <c r="HLD191" s="95"/>
      <c r="HLE191" s="95"/>
      <c r="HLF191" s="95"/>
      <c r="HLG191" s="95"/>
      <c r="HLH191" s="95"/>
      <c r="HLI191" s="95"/>
      <c r="HLJ191" s="95"/>
      <c r="HLK191" s="95"/>
      <c r="HLL191" s="95"/>
      <c r="HLM191" s="95"/>
      <c r="HLN191" s="95"/>
      <c r="HLO191" s="95"/>
      <c r="HLP191" s="95"/>
      <c r="HLQ191" s="95"/>
      <c r="HLR191" s="95"/>
      <c r="HLS191" s="95"/>
      <c r="HLT191" s="95"/>
      <c r="HLU191" s="95"/>
      <c r="HLV191" s="95"/>
      <c r="HLW191" s="95"/>
      <c r="HLX191" s="95"/>
      <c r="HLY191" s="95"/>
      <c r="HLZ191" s="95"/>
      <c r="HMA191" s="95"/>
      <c r="HMB191" s="95"/>
      <c r="HMC191" s="95"/>
      <c r="HMD191" s="95"/>
      <c r="HME191" s="95"/>
      <c r="HMF191" s="95"/>
      <c r="HMG191" s="95"/>
      <c r="HMH191" s="95"/>
      <c r="HMI191" s="95"/>
      <c r="HMJ191" s="95"/>
      <c r="HMK191" s="95"/>
      <c r="HML191" s="95"/>
      <c r="HMM191" s="95"/>
      <c r="HMN191" s="95"/>
      <c r="HMO191" s="95"/>
      <c r="HMP191" s="95"/>
      <c r="HMQ191" s="95"/>
      <c r="HMR191" s="95"/>
      <c r="HMS191" s="95"/>
      <c r="HMT191" s="95"/>
      <c r="HMU191" s="95"/>
      <c r="HMV191" s="95"/>
      <c r="HMW191" s="95"/>
      <c r="HMX191" s="95"/>
      <c r="HMY191" s="95"/>
      <c r="HMZ191" s="95"/>
      <c r="HNA191" s="95"/>
      <c r="HNB191" s="95"/>
      <c r="HNC191" s="95"/>
      <c r="HND191" s="95"/>
      <c r="HNE191" s="95"/>
      <c r="HNF191" s="95"/>
      <c r="HNG191" s="95"/>
      <c r="HNH191" s="95"/>
      <c r="HNI191" s="95"/>
      <c r="HNJ191" s="95"/>
      <c r="HNK191" s="95"/>
      <c r="HNL191" s="95"/>
      <c r="HNM191" s="95"/>
      <c r="HNN191" s="95"/>
      <c r="HNO191" s="95"/>
      <c r="HNP191" s="95"/>
      <c r="HNQ191" s="95"/>
      <c r="HNR191" s="95"/>
      <c r="HNS191" s="95"/>
      <c r="HNT191" s="95"/>
      <c r="HNU191" s="95"/>
      <c r="HNV191" s="95"/>
      <c r="HNW191" s="95"/>
      <c r="HNX191" s="95"/>
      <c r="HNY191" s="95"/>
      <c r="HNZ191" s="95"/>
      <c r="HOA191" s="95"/>
      <c r="HOB191" s="95"/>
      <c r="HOC191" s="95"/>
      <c r="HOD191" s="95"/>
      <c r="HOE191" s="95"/>
      <c r="HOF191" s="95"/>
      <c r="HOG191" s="95"/>
      <c r="HOH191" s="95"/>
      <c r="HOI191" s="95"/>
      <c r="HOJ191" s="95"/>
      <c r="HOK191" s="95"/>
      <c r="HOL191" s="95"/>
      <c r="HOM191" s="95"/>
      <c r="HON191" s="95"/>
      <c r="HOO191" s="95"/>
      <c r="HOP191" s="95"/>
      <c r="HOQ191" s="95"/>
      <c r="HOR191" s="95"/>
      <c r="HOS191" s="95"/>
      <c r="HOT191" s="95"/>
      <c r="HOU191" s="95"/>
      <c r="HOV191" s="95"/>
      <c r="HOW191" s="95"/>
      <c r="HOX191" s="95"/>
      <c r="HOY191" s="95"/>
      <c r="HOZ191" s="95"/>
      <c r="HPA191" s="95"/>
      <c r="HPB191" s="95"/>
      <c r="HPC191" s="95"/>
      <c r="HPD191" s="95"/>
      <c r="HPE191" s="95"/>
      <c r="HPF191" s="95"/>
      <c r="HPG191" s="95"/>
      <c r="HPH191" s="95"/>
      <c r="HPI191" s="95"/>
      <c r="HPJ191" s="95"/>
      <c r="HPK191" s="95"/>
      <c r="HPL191" s="95"/>
      <c r="HPM191" s="95"/>
      <c r="HPN191" s="95"/>
      <c r="HPO191" s="95"/>
      <c r="HPP191" s="95"/>
      <c r="HPQ191" s="95"/>
      <c r="HPR191" s="95"/>
      <c r="HPS191" s="95"/>
      <c r="HPT191" s="95"/>
      <c r="HPU191" s="95"/>
      <c r="HPV191" s="95"/>
      <c r="HPW191" s="95"/>
      <c r="HPX191" s="95"/>
      <c r="HPY191" s="95"/>
      <c r="HPZ191" s="95"/>
      <c r="HQA191" s="95"/>
      <c r="HQB191" s="95"/>
      <c r="HQC191" s="95"/>
      <c r="HQD191" s="95"/>
      <c r="HQE191" s="95"/>
      <c r="HQF191" s="95"/>
      <c r="HQG191" s="95"/>
      <c r="HQH191" s="95"/>
      <c r="HQI191" s="95"/>
      <c r="HQJ191" s="95"/>
      <c r="HQK191" s="95"/>
      <c r="HQL191" s="95"/>
      <c r="HQM191" s="95"/>
      <c r="HQN191" s="95"/>
      <c r="HQO191" s="95"/>
      <c r="HQP191" s="95"/>
      <c r="HQQ191" s="95"/>
      <c r="HQR191" s="95"/>
      <c r="HQS191" s="95"/>
      <c r="HQT191" s="95"/>
      <c r="HQU191" s="95"/>
      <c r="HQV191" s="95"/>
      <c r="HQW191" s="95"/>
      <c r="HQX191" s="95"/>
      <c r="HQY191" s="95"/>
      <c r="HQZ191" s="95"/>
      <c r="HRA191" s="95"/>
      <c r="HRB191" s="95"/>
      <c r="HRC191" s="95"/>
      <c r="HRD191" s="95"/>
      <c r="HRE191" s="95"/>
      <c r="HRF191" s="95"/>
      <c r="HRG191" s="95"/>
      <c r="HRH191" s="95"/>
      <c r="HRI191" s="95"/>
      <c r="HRJ191" s="95"/>
      <c r="HRK191" s="95"/>
      <c r="HRL191" s="95"/>
      <c r="HRM191" s="95"/>
      <c r="HRN191" s="95"/>
      <c r="HRO191" s="95"/>
      <c r="HRP191" s="95"/>
      <c r="HRQ191" s="95"/>
      <c r="HRR191" s="95"/>
      <c r="HRS191" s="95"/>
      <c r="HRT191" s="95"/>
      <c r="HRU191" s="95"/>
      <c r="HRV191" s="95"/>
      <c r="HRW191" s="95"/>
      <c r="HRX191" s="95"/>
      <c r="HRY191" s="95"/>
      <c r="HRZ191" s="95"/>
      <c r="HSA191" s="95"/>
      <c r="HSB191" s="95"/>
      <c r="HSC191" s="95"/>
      <c r="HSD191" s="95"/>
      <c r="HSE191" s="95"/>
      <c r="HSF191" s="95"/>
      <c r="HSG191" s="95"/>
      <c r="HSH191" s="95"/>
      <c r="HSI191" s="95"/>
      <c r="HSJ191" s="95"/>
      <c r="HSK191" s="95"/>
      <c r="HSL191" s="95"/>
      <c r="HSM191" s="95"/>
      <c r="HSN191" s="95"/>
      <c r="HSO191" s="95"/>
      <c r="HSP191" s="95"/>
      <c r="HSQ191" s="95"/>
      <c r="HSR191" s="95"/>
      <c r="HSS191" s="95"/>
      <c r="HST191" s="95"/>
      <c r="HSU191" s="95"/>
      <c r="HSV191" s="95"/>
      <c r="HSW191" s="95"/>
      <c r="HSX191" s="95"/>
      <c r="HSY191" s="95"/>
      <c r="HSZ191" s="95"/>
      <c r="HTA191" s="95"/>
      <c r="HTB191" s="95"/>
      <c r="HTC191" s="95"/>
      <c r="HTD191" s="95"/>
      <c r="HTE191" s="95"/>
      <c r="HTF191" s="95"/>
      <c r="HTG191" s="95"/>
      <c r="HTH191" s="95"/>
      <c r="HTI191" s="95"/>
      <c r="HTJ191" s="95"/>
      <c r="HTK191" s="95"/>
      <c r="HTL191" s="95"/>
      <c r="HTM191" s="95"/>
      <c r="HTN191" s="95"/>
      <c r="HTO191" s="95"/>
      <c r="HTP191" s="95"/>
      <c r="HTQ191" s="95"/>
      <c r="HTR191" s="95"/>
      <c r="HTS191" s="95"/>
      <c r="HTT191" s="95"/>
      <c r="HTU191" s="95"/>
      <c r="HTV191" s="95"/>
      <c r="HTW191" s="95"/>
      <c r="HTX191" s="95"/>
      <c r="HTY191" s="95"/>
      <c r="HTZ191" s="95"/>
      <c r="HUA191" s="95"/>
      <c r="HUB191" s="95"/>
      <c r="HUC191" s="95"/>
      <c r="HUD191" s="95"/>
      <c r="HUE191" s="95"/>
      <c r="HUF191" s="95"/>
      <c r="HUG191" s="95"/>
      <c r="HUH191" s="95"/>
      <c r="HUI191" s="95"/>
      <c r="HUJ191" s="95"/>
      <c r="HUK191" s="95"/>
      <c r="HUL191" s="95"/>
      <c r="HUM191" s="95"/>
      <c r="HUN191" s="95"/>
      <c r="HUO191" s="95"/>
      <c r="HUP191" s="95"/>
      <c r="HUQ191" s="95"/>
      <c r="HUR191" s="95"/>
      <c r="HUS191" s="95"/>
      <c r="HUT191" s="95"/>
      <c r="HUU191" s="95"/>
      <c r="HUV191" s="95"/>
      <c r="HUW191" s="95"/>
      <c r="HUX191" s="95"/>
      <c r="HUY191" s="95"/>
      <c r="HUZ191" s="95"/>
      <c r="HVA191" s="95"/>
      <c r="HVB191" s="95"/>
      <c r="HVC191" s="95"/>
      <c r="HVD191" s="95"/>
      <c r="HVE191" s="95"/>
      <c r="HVF191" s="95"/>
      <c r="HVG191" s="95"/>
      <c r="HVH191" s="95"/>
      <c r="HVI191" s="95"/>
      <c r="HVJ191" s="95"/>
      <c r="HVK191" s="95"/>
      <c r="HVL191" s="95"/>
      <c r="HVM191" s="95"/>
      <c r="HVN191" s="95"/>
      <c r="HVO191" s="95"/>
      <c r="HVP191" s="95"/>
      <c r="HVQ191" s="95"/>
      <c r="HVR191" s="95"/>
      <c r="HVS191" s="95"/>
      <c r="HVT191" s="95"/>
      <c r="HVU191" s="95"/>
      <c r="HVV191" s="95"/>
      <c r="HVW191" s="95"/>
      <c r="HVX191" s="95"/>
      <c r="HVY191" s="95"/>
      <c r="HVZ191" s="95"/>
      <c r="HWA191" s="95"/>
      <c r="HWB191" s="95"/>
      <c r="HWC191" s="95"/>
      <c r="HWD191" s="95"/>
      <c r="HWE191" s="95"/>
      <c r="HWF191" s="95"/>
      <c r="HWG191" s="95"/>
      <c r="HWH191" s="95"/>
      <c r="HWI191" s="95"/>
      <c r="HWJ191" s="95"/>
      <c r="HWK191" s="95"/>
      <c r="HWL191" s="95"/>
      <c r="HWM191" s="95"/>
      <c r="HWN191" s="95"/>
      <c r="HWO191" s="95"/>
      <c r="HWP191" s="95"/>
      <c r="HWQ191" s="95"/>
      <c r="HWR191" s="95"/>
      <c r="HWS191" s="95"/>
      <c r="HWT191" s="95"/>
      <c r="HWU191" s="95"/>
      <c r="HWV191" s="95"/>
      <c r="HWW191" s="95"/>
      <c r="HWX191" s="95"/>
      <c r="HWY191" s="95"/>
      <c r="HWZ191" s="95"/>
      <c r="HXA191" s="95"/>
      <c r="HXB191" s="95"/>
      <c r="HXC191" s="95"/>
      <c r="HXD191" s="95"/>
      <c r="HXE191" s="95"/>
      <c r="HXF191" s="95"/>
      <c r="HXG191" s="95"/>
      <c r="HXH191" s="95"/>
      <c r="HXI191" s="95"/>
      <c r="HXJ191" s="95"/>
      <c r="HXK191" s="95"/>
      <c r="HXL191" s="95"/>
      <c r="HXM191" s="95"/>
      <c r="HXN191" s="95"/>
      <c r="HXO191" s="95"/>
      <c r="HXP191" s="95"/>
      <c r="HXQ191" s="95"/>
      <c r="HXR191" s="95"/>
      <c r="HXS191" s="95"/>
      <c r="HXT191" s="95"/>
      <c r="HXU191" s="95"/>
      <c r="HXV191" s="95"/>
      <c r="HXW191" s="95"/>
      <c r="HXX191" s="95"/>
      <c r="HXY191" s="95"/>
      <c r="HXZ191" s="95"/>
      <c r="HYA191" s="95"/>
      <c r="HYB191" s="95"/>
      <c r="HYC191" s="95"/>
      <c r="HYD191" s="95"/>
      <c r="HYE191" s="95"/>
      <c r="HYF191" s="95"/>
      <c r="HYG191" s="95"/>
      <c r="HYH191" s="95"/>
      <c r="HYI191" s="95"/>
      <c r="HYJ191" s="95"/>
      <c r="HYK191" s="95"/>
      <c r="HYL191" s="95"/>
      <c r="HYM191" s="95"/>
      <c r="HYN191" s="95"/>
      <c r="HYO191" s="95"/>
      <c r="HYP191" s="95"/>
      <c r="HYQ191" s="95"/>
      <c r="HYR191" s="95"/>
      <c r="HYS191" s="95"/>
      <c r="HYT191" s="95"/>
      <c r="HYU191" s="95"/>
      <c r="HYV191" s="95"/>
      <c r="HYW191" s="95"/>
      <c r="HYX191" s="95"/>
      <c r="HYY191" s="95"/>
      <c r="HYZ191" s="95"/>
      <c r="HZA191" s="95"/>
      <c r="HZB191" s="95"/>
      <c r="HZC191" s="95"/>
      <c r="HZD191" s="95"/>
      <c r="HZE191" s="95"/>
      <c r="HZF191" s="95"/>
      <c r="HZG191" s="95"/>
      <c r="HZH191" s="95"/>
      <c r="HZI191" s="95"/>
      <c r="HZJ191" s="95"/>
      <c r="HZK191" s="95"/>
      <c r="HZL191" s="95"/>
      <c r="HZM191" s="95"/>
      <c r="HZN191" s="95"/>
      <c r="HZO191" s="95"/>
      <c r="HZP191" s="95"/>
      <c r="HZQ191" s="95"/>
      <c r="HZR191" s="95"/>
      <c r="HZS191" s="95"/>
      <c r="HZT191" s="95"/>
      <c r="HZU191" s="95"/>
      <c r="HZV191" s="95"/>
      <c r="HZW191" s="95"/>
      <c r="HZX191" s="95"/>
      <c r="HZY191" s="95"/>
      <c r="HZZ191" s="95"/>
      <c r="IAA191" s="95"/>
      <c r="IAB191" s="95"/>
      <c r="IAC191" s="95"/>
      <c r="IAD191" s="95"/>
      <c r="IAE191" s="95"/>
      <c r="IAF191" s="95"/>
      <c r="IAG191" s="95"/>
      <c r="IAH191" s="95"/>
      <c r="IAI191" s="95"/>
      <c r="IAJ191" s="95"/>
      <c r="IAK191" s="95"/>
      <c r="IAL191" s="95"/>
      <c r="IAM191" s="95"/>
      <c r="IAN191" s="95"/>
      <c r="IAO191" s="95"/>
      <c r="IAP191" s="95"/>
      <c r="IAQ191" s="95"/>
      <c r="IAR191" s="95"/>
      <c r="IAS191" s="95"/>
      <c r="IAT191" s="95"/>
      <c r="IAU191" s="95"/>
      <c r="IAV191" s="95"/>
      <c r="IAW191" s="95"/>
      <c r="IAX191" s="95"/>
      <c r="IAY191" s="95"/>
      <c r="IAZ191" s="95"/>
      <c r="IBA191" s="95"/>
      <c r="IBB191" s="95"/>
      <c r="IBC191" s="95"/>
      <c r="IBD191" s="95"/>
      <c r="IBE191" s="95"/>
      <c r="IBF191" s="95"/>
      <c r="IBG191" s="95"/>
      <c r="IBH191" s="95"/>
      <c r="IBI191" s="95"/>
      <c r="IBJ191" s="95"/>
      <c r="IBK191" s="95"/>
      <c r="IBL191" s="95"/>
      <c r="IBM191" s="95"/>
      <c r="IBN191" s="95"/>
      <c r="IBO191" s="95"/>
      <c r="IBP191" s="95"/>
      <c r="IBQ191" s="95"/>
      <c r="IBR191" s="95"/>
      <c r="IBS191" s="95"/>
      <c r="IBT191" s="95"/>
      <c r="IBU191" s="95"/>
      <c r="IBV191" s="95"/>
      <c r="IBW191" s="95"/>
      <c r="IBX191" s="95"/>
      <c r="IBY191" s="95"/>
      <c r="IBZ191" s="95"/>
      <c r="ICA191" s="95"/>
      <c r="ICB191" s="95"/>
      <c r="ICC191" s="95"/>
      <c r="ICD191" s="95"/>
      <c r="ICE191" s="95"/>
      <c r="ICF191" s="95"/>
      <c r="ICG191" s="95"/>
      <c r="ICH191" s="95"/>
      <c r="ICI191" s="95"/>
      <c r="ICJ191" s="95"/>
      <c r="ICK191" s="95"/>
      <c r="ICL191" s="95"/>
      <c r="ICM191" s="95"/>
      <c r="ICN191" s="95"/>
      <c r="ICO191" s="95"/>
      <c r="ICP191" s="95"/>
      <c r="ICQ191" s="95"/>
      <c r="ICR191" s="95"/>
      <c r="ICS191" s="95"/>
      <c r="ICT191" s="95"/>
      <c r="ICU191" s="95"/>
      <c r="ICV191" s="95"/>
      <c r="ICW191" s="95"/>
      <c r="ICX191" s="95"/>
      <c r="ICY191" s="95"/>
      <c r="ICZ191" s="95"/>
      <c r="IDA191" s="95"/>
      <c r="IDB191" s="95"/>
      <c r="IDC191" s="95"/>
      <c r="IDD191" s="95"/>
      <c r="IDE191" s="95"/>
      <c r="IDF191" s="95"/>
      <c r="IDG191" s="95"/>
      <c r="IDH191" s="95"/>
      <c r="IDI191" s="95"/>
      <c r="IDJ191" s="95"/>
      <c r="IDK191" s="95"/>
      <c r="IDL191" s="95"/>
      <c r="IDM191" s="95"/>
      <c r="IDN191" s="95"/>
      <c r="IDO191" s="95"/>
      <c r="IDP191" s="95"/>
      <c r="IDQ191" s="95"/>
      <c r="IDR191" s="95"/>
      <c r="IDS191" s="95"/>
      <c r="IDT191" s="95"/>
      <c r="IDU191" s="95"/>
      <c r="IDV191" s="95"/>
      <c r="IDW191" s="95"/>
      <c r="IDX191" s="95"/>
      <c r="IDY191" s="95"/>
      <c r="IDZ191" s="95"/>
      <c r="IEA191" s="95"/>
      <c r="IEB191" s="95"/>
      <c r="IEC191" s="95"/>
      <c r="IED191" s="95"/>
      <c r="IEE191" s="95"/>
      <c r="IEF191" s="95"/>
      <c r="IEG191" s="95"/>
      <c r="IEH191" s="95"/>
      <c r="IEI191" s="95"/>
      <c r="IEJ191" s="95"/>
      <c r="IEK191" s="95"/>
      <c r="IEL191" s="95"/>
      <c r="IEM191" s="95"/>
      <c r="IEN191" s="95"/>
      <c r="IEO191" s="95"/>
      <c r="IEP191" s="95"/>
      <c r="IEQ191" s="95"/>
      <c r="IER191" s="95"/>
      <c r="IES191" s="95"/>
      <c r="IET191" s="95"/>
      <c r="IEU191" s="95"/>
      <c r="IEV191" s="95"/>
      <c r="IEW191" s="95"/>
      <c r="IEX191" s="95"/>
      <c r="IEY191" s="95"/>
      <c r="IEZ191" s="95"/>
      <c r="IFA191" s="95"/>
      <c r="IFB191" s="95"/>
      <c r="IFC191" s="95"/>
      <c r="IFD191" s="95"/>
      <c r="IFE191" s="95"/>
      <c r="IFF191" s="95"/>
      <c r="IFG191" s="95"/>
      <c r="IFH191" s="95"/>
      <c r="IFI191" s="95"/>
      <c r="IFJ191" s="95"/>
      <c r="IFK191" s="95"/>
      <c r="IFL191" s="95"/>
      <c r="IFM191" s="95"/>
      <c r="IFN191" s="95"/>
      <c r="IFO191" s="95"/>
      <c r="IFP191" s="95"/>
      <c r="IFQ191" s="95"/>
      <c r="IFR191" s="95"/>
      <c r="IFS191" s="95"/>
      <c r="IFT191" s="95"/>
      <c r="IFU191" s="95"/>
      <c r="IFV191" s="95"/>
      <c r="IFW191" s="95"/>
      <c r="IFX191" s="95"/>
      <c r="IFY191" s="95"/>
      <c r="IFZ191" s="95"/>
      <c r="IGA191" s="95"/>
      <c r="IGB191" s="95"/>
      <c r="IGC191" s="95"/>
      <c r="IGD191" s="95"/>
      <c r="IGE191" s="95"/>
      <c r="IGF191" s="95"/>
      <c r="IGG191" s="95"/>
      <c r="IGH191" s="95"/>
      <c r="IGI191" s="95"/>
      <c r="IGJ191" s="95"/>
      <c r="IGK191" s="95"/>
      <c r="IGL191" s="95"/>
      <c r="IGM191" s="95"/>
      <c r="IGN191" s="95"/>
      <c r="IGO191" s="95"/>
      <c r="IGP191" s="95"/>
      <c r="IGQ191" s="95"/>
      <c r="IGR191" s="95"/>
      <c r="IGS191" s="95"/>
      <c r="IGT191" s="95"/>
      <c r="IGU191" s="95"/>
      <c r="IGV191" s="95"/>
      <c r="IGW191" s="95"/>
      <c r="IGX191" s="95"/>
      <c r="IGY191" s="95"/>
      <c r="IGZ191" s="95"/>
      <c r="IHA191" s="95"/>
      <c r="IHB191" s="95"/>
      <c r="IHC191" s="95"/>
      <c r="IHD191" s="95"/>
      <c r="IHE191" s="95"/>
      <c r="IHF191" s="95"/>
      <c r="IHG191" s="95"/>
      <c r="IHH191" s="95"/>
      <c r="IHI191" s="95"/>
      <c r="IHJ191" s="95"/>
      <c r="IHK191" s="95"/>
      <c r="IHL191" s="95"/>
      <c r="IHM191" s="95"/>
      <c r="IHN191" s="95"/>
      <c r="IHO191" s="95"/>
      <c r="IHP191" s="95"/>
      <c r="IHQ191" s="95"/>
      <c r="IHR191" s="95"/>
      <c r="IHS191" s="95"/>
      <c r="IHT191" s="95"/>
      <c r="IHU191" s="95"/>
      <c r="IHV191" s="95"/>
      <c r="IHW191" s="95"/>
      <c r="IHX191" s="95"/>
      <c r="IHY191" s="95"/>
      <c r="IHZ191" s="95"/>
      <c r="IIA191" s="95"/>
      <c r="IIB191" s="95"/>
      <c r="IIC191" s="95"/>
      <c r="IID191" s="95"/>
      <c r="IIE191" s="95"/>
      <c r="IIF191" s="95"/>
      <c r="IIG191" s="95"/>
      <c r="IIH191" s="95"/>
      <c r="III191" s="95"/>
      <c r="IIJ191" s="95"/>
      <c r="IIK191" s="95"/>
      <c r="IIL191" s="95"/>
      <c r="IIM191" s="95"/>
      <c r="IIN191" s="95"/>
      <c r="IIO191" s="95"/>
      <c r="IIP191" s="95"/>
      <c r="IIQ191" s="95"/>
      <c r="IIR191" s="95"/>
      <c r="IIS191" s="95"/>
      <c r="IIT191" s="95"/>
      <c r="IIU191" s="95"/>
      <c r="IIV191" s="95"/>
      <c r="IIW191" s="95"/>
      <c r="IIX191" s="95"/>
      <c r="IIY191" s="95"/>
      <c r="IIZ191" s="95"/>
      <c r="IJA191" s="95"/>
      <c r="IJB191" s="95"/>
      <c r="IJC191" s="95"/>
      <c r="IJD191" s="95"/>
      <c r="IJE191" s="95"/>
      <c r="IJF191" s="95"/>
      <c r="IJG191" s="95"/>
      <c r="IJH191" s="95"/>
      <c r="IJI191" s="95"/>
      <c r="IJJ191" s="95"/>
      <c r="IJK191" s="95"/>
      <c r="IJL191" s="95"/>
      <c r="IJM191" s="95"/>
      <c r="IJN191" s="95"/>
      <c r="IJO191" s="95"/>
      <c r="IJP191" s="95"/>
      <c r="IJQ191" s="95"/>
      <c r="IJR191" s="95"/>
      <c r="IJS191" s="95"/>
      <c r="IJT191" s="95"/>
      <c r="IJU191" s="95"/>
      <c r="IJV191" s="95"/>
      <c r="IJW191" s="95"/>
      <c r="IJX191" s="95"/>
      <c r="IJY191" s="95"/>
      <c r="IJZ191" s="95"/>
      <c r="IKA191" s="95"/>
      <c r="IKB191" s="95"/>
      <c r="IKC191" s="95"/>
      <c r="IKD191" s="95"/>
      <c r="IKE191" s="95"/>
      <c r="IKF191" s="95"/>
      <c r="IKG191" s="95"/>
      <c r="IKH191" s="95"/>
      <c r="IKI191" s="95"/>
      <c r="IKJ191" s="95"/>
      <c r="IKK191" s="95"/>
      <c r="IKL191" s="95"/>
      <c r="IKM191" s="95"/>
      <c r="IKN191" s="95"/>
      <c r="IKO191" s="95"/>
      <c r="IKP191" s="95"/>
      <c r="IKQ191" s="95"/>
      <c r="IKR191" s="95"/>
      <c r="IKS191" s="95"/>
      <c r="IKT191" s="95"/>
      <c r="IKU191" s="95"/>
      <c r="IKV191" s="95"/>
      <c r="IKW191" s="95"/>
      <c r="IKX191" s="95"/>
      <c r="IKY191" s="95"/>
      <c r="IKZ191" s="95"/>
      <c r="ILA191" s="95"/>
      <c r="ILB191" s="95"/>
      <c r="ILC191" s="95"/>
      <c r="ILD191" s="95"/>
      <c r="ILE191" s="95"/>
      <c r="ILF191" s="95"/>
      <c r="ILG191" s="95"/>
      <c r="ILH191" s="95"/>
      <c r="ILI191" s="95"/>
      <c r="ILJ191" s="95"/>
      <c r="ILK191" s="95"/>
      <c r="ILL191" s="95"/>
      <c r="ILM191" s="95"/>
      <c r="ILN191" s="95"/>
      <c r="ILO191" s="95"/>
      <c r="ILP191" s="95"/>
      <c r="ILQ191" s="95"/>
      <c r="ILR191" s="95"/>
      <c r="ILS191" s="95"/>
      <c r="ILT191" s="95"/>
      <c r="ILU191" s="95"/>
      <c r="ILV191" s="95"/>
      <c r="ILW191" s="95"/>
      <c r="ILX191" s="95"/>
      <c r="ILY191" s="95"/>
      <c r="ILZ191" s="95"/>
      <c r="IMA191" s="95"/>
      <c r="IMB191" s="95"/>
      <c r="IMC191" s="95"/>
      <c r="IMD191" s="95"/>
      <c r="IME191" s="95"/>
      <c r="IMF191" s="95"/>
      <c r="IMG191" s="95"/>
      <c r="IMH191" s="95"/>
      <c r="IMI191" s="95"/>
      <c r="IMJ191" s="95"/>
      <c r="IMK191" s="95"/>
      <c r="IML191" s="95"/>
      <c r="IMM191" s="95"/>
      <c r="IMN191" s="95"/>
      <c r="IMO191" s="95"/>
      <c r="IMP191" s="95"/>
      <c r="IMQ191" s="95"/>
      <c r="IMR191" s="95"/>
      <c r="IMS191" s="95"/>
      <c r="IMT191" s="95"/>
      <c r="IMU191" s="95"/>
      <c r="IMV191" s="95"/>
      <c r="IMW191" s="95"/>
      <c r="IMX191" s="95"/>
      <c r="IMY191" s="95"/>
      <c r="IMZ191" s="95"/>
      <c r="INA191" s="95"/>
      <c r="INB191" s="95"/>
      <c r="INC191" s="95"/>
      <c r="IND191" s="95"/>
      <c r="INE191" s="95"/>
      <c r="INF191" s="95"/>
      <c r="ING191" s="95"/>
      <c r="INH191" s="95"/>
      <c r="INI191" s="95"/>
      <c r="INJ191" s="95"/>
      <c r="INK191" s="95"/>
      <c r="INL191" s="95"/>
      <c r="INM191" s="95"/>
      <c r="INN191" s="95"/>
      <c r="INO191" s="95"/>
      <c r="INP191" s="95"/>
      <c r="INQ191" s="95"/>
      <c r="INR191" s="95"/>
      <c r="INS191" s="95"/>
      <c r="INT191" s="95"/>
      <c r="INU191" s="95"/>
      <c r="INV191" s="95"/>
      <c r="INW191" s="95"/>
      <c r="INX191" s="95"/>
      <c r="INY191" s="95"/>
      <c r="INZ191" s="95"/>
      <c r="IOA191" s="95"/>
      <c r="IOB191" s="95"/>
      <c r="IOC191" s="95"/>
      <c r="IOD191" s="95"/>
      <c r="IOE191" s="95"/>
      <c r="IOF191" s="95"/>
      <c r="IOG191" s="95"/>
      <c r="IOH191" s="95"/>
      <c r="IOI191" s="95"/>
      <c r="IOJ191" s="95"/>
      <c r="IOK191" s="95"/>
      <c r="IOL191" s="95"/>
      <c r="IOM191" s="95"/>
      <c r="ION191" s="95"/>
      <c r="IOO191" s="95"/>
      <c r="IOP191" s="95"/>
      <c r="IOQ191" s="95"/>
      <c r="IOR191" s="95"/>
      <c r="IOS191" s="95"/>
      <c r="IOT191" s="95"/>
      <c r="IOU191" s="95"/>
      <c r="IOV191" s="95"/>
      <c r="IOW191" s="95"/>
      <c r="IOX191" s="95"/>
      <c r="IOY191" s="95"/>
      <c r="IOZ191" s="95"/>
      <c r="IPA191" s="95"/>
      <c r="IPB191" s="95"/>
      <c r="IPC191" s="95"/>
      <c r="IPD191" s="95"/>
      <c r="IPE191" s="95"/>
      <c r="IPF191" s="95"/>
      <c r="IPG191" s="95"/>
      <c r="IPH191" s="95"/>
      <c r="IPI191" s="95"/>
      <c r="IPJ191" s="95"/>
      <c r="IPK191" s="95"/>
      <c r="IPL191" s="95"/>
      <c r="IPM191" s="95"/>
      <c r="IPN191" s="95"/>
      <c r="IPO191" s="95"/>
      <c r="IPP191" s="95"/>
      <c r="IPQ191" s="95"/>
      <c r="IPR191" s="95"/>
      <c r="IPS191" s="95"/>
      <c r="IPT191" s="95"/>
      <c r="IPU191" s="95"/>
      <c r="IPV191" s="95"/>
      <c r="IPW191" s="95"/>
      <c r="IPX191" s="95"/>
      <c r="IPY191" s="95"/>
      <c r="IPZ191" s="95"/>
      <c r="IQA191" s="95"/>
      <c r="IQB191" s="95"/>
      <c r="IQC191" s="95"/>
      <c r="IQD191" s="95"/>
      <c r="IQE191" s="95"/>
      <c r="IQF191" s="95"/>
      <c r="IQG191" s="95"/>
      <c r="IQH191" s="95"/>
      <c r="IQI191" s="95"/>
      <c r="IQJ191" s="95"/>
      <c r="IQK191" s="95"/>
      <c r="IQL191" s="95"/>
      <c r="IQM191" s="95"/>
      <c r="IQN191" s="95"/>
      <c r="IQO191" s="95"/>
      <c r="IQP191" s="95"/>
      <c r="IQQ191" s="95"/>
      <c r="IQR191" s="95"/>
      <c r="IQS191" s="95"/>
      <c r="IQT191" s="95"/>
      <c r="IQU191" s="95"/>
      <c r="IQV191" s="95"/>
      <c r="IQW191" s="95"/>
      <c r="IQX191" s="95"/>
      <c r="IQY191" s="95"/>
      <c r="IQZ191" s="95"/>
      <c r="IRA191" s="95"/>
      <c r="IRB191" s="95"/>
      <c r="IRC191" s="95"/>
      <c r="IRD191" s="95"/>
      <c r="IRE191" s="95"/>
      <c r="IRF191" s="95"/>
      <c r="IRG191" s="95"/>
      <c r="IRH191" s="95"/>
      <c r="IRI191" s="95"/>
      <c r="IRJ191" s="95"/>
      <c r="IRK191" s="95"/>
      <c r="IRL191" s="95"/>
      <c r="IRM191" s="95"/>
      <c r="IRN191" s="95"/>
      <c r="IRO191" s="95"/>
      <c r="IRP191" s="95"/>
      <c r="IRQ191" s="95"/>
      <c r="IRR191" s="95"/>
      <c r="IRS191" s="95"/>
      <c r="IRT191" s="95"/>
      <c r="IRU191" s="95"/>
      <c r="IRV191" s="95"/>
      <c r="IRW191" s="95"/>
      <c r="IRX191" s="95"/>
      <c r="IRY191" s="95"/>
      <c r="IRZ191" s="95"/>
      <c r="ISA191" s="95"/>
      <c r="ISB191" s="95"/>
      <c r="ISC191" s="95"/>
      <c r="ISD191" s="95"/>
      <c r="ISE191" s="95"/>
      <c r="ISF191" s="95"/>
      <c r="ISG191" s="95"/>
      <c r="ISH191" s="95"/>
      <c r="ISI191" s="95"/>
      <c r="ISJ191" s="95"/>
      <c r="ISK191" s="95"/>
      <c r="ISL191" s="95"/>
      <c r="ISM191" s="95"/>
      <c r="ISN191" s="95"/>
      <c r="ISO191" s="95"/>
      <c r="ISP191" s="95"/>
      <c r="ISQ191" s="95"/>
      <c r="ISR191" s="95"/>
      <c r="ISS191" s="95"/>
      <c r="IST191" s="95"/>
      <c r="ISU191" s="95"/>
      <c r="ISV191" s="95"/>
      <c r="ISW191" s="95"/>
      <c r="ISX191" s="95"/>
      <c r="ISY191" s="95"/>
      <c r="ISZ191" s="95"/>
      <c r="ITA191" s="95"/>
      <c r="ITB191" s="95"/>
      <c r="ITC191" s="95"/>
      <c r="ITD191" s="95"/>
      <c r="ITE191" s="95"/>
      <c r="ITF191" s="95"/>
      <c r="ITG191" s="95"/>
      <c r="ITH191" s="95"/>
      <c r="ITI191" s="95"/>
      <c r="ITJ191" s="95"/>
      <c r="ITK191" s="95"/>
      <c r="ITL191" s="95"/>
      <c r="ITM191" s="95"/>
      <c r="ITN191" s="95"/>
      <c r="ITO191" s="95"/>
      <c r="ITP191" s="95"/>
      <c r="ITQ191" s="95"/>
      <c r="ITR191" s="95"/>
      <c r="ITS191" s="95"/>
      <c r="ITT191" s="95"/>
      <c r="ITU191" s="95"/>
      <c r="ITV191" s="95"/>
      <c r="ITW191" s="95"/>
      <c r="ITX191" s="95"/>
      <c r="ITY191" s="95"/>
      <c r="ITZ191" s="95"/>
      <c r="IUA191" s="95"/>
      <c r="IUB191" s="95"/>
      <c r="IUC191" s="95"/>
      <c r="IUD191" s="95"/>
      <c r="IUE191" s="95"/>
      <c r="IUF191" s="95"/>
      <c r="IUG191" s="95"/>
      <c r="IUH191" s="95"/>
      <c r="IUI191" s="95"/>
      <c r="IUJ191" s="95"/>
      <c r="IUK191" s="95"/>
      <c r="IUL191" s="95"/>
      <c r="IUM191" s="95"/>
      <c r="IUN191" s="95"/>
      <c r="IUO191" s="95"/>
      <c r="IUP191" s="95"/>
      <c r="IUQ191" s="95"/>
      <c r="IUR191" s="95"/>
      <c r="IUS191" s="95"/>
      <c r="IUT191" s="95"/>
      <c r="IUU191" s="95"/>
      <c r="IUV191" s="95"/>
      <c r="IUW191" s="95"/>
      <c r="IUX191" s="95"/>
      <c r="IUY191" s="95"/>
      <c r="IUZ191" s="95"/>
      <c r="IVA191" s="95"/>
      <c r="IVB191" s="95"/>
      <c r="IVC191" s="95"/>
      <c r="IVD191" s="95"/>
      <c r="IVE191" s="95"/>
      <c r="IVF191" s="95"/>
      <c r="IVG191" s="95"/>
      <c r="IVH191" s="95"/>
      <c r="IVI191" s="95"/>
      <c r="IVJ191" s="95"/>
      <c r="IVK191" s="95"/>
      <c r="IVL191" s="95"/>
      <c r="IVM191" s="95"/>
      <c r="IVN191" s="95"/>
      <c r="IVO191" s="95"/>
      <c r="IVP191" s="95"/>
      <c r="IVQ191" s="95"/>
      <c r="IVR191" s="95"/>
      <c r="IVS191" s="95"/>
      <c r="IVT191" s="95"/>
      <c r="IVU191" s="95"/>
      <c r="IVV191" s="95"/>
      <c r="IVW191" s="95"/>
      <c r="IVX191" s="95"/>
      <c r="IVY191" s="95"/>
      <c r="IVZ191" s="95"/>
      <c r="IWA191" s="95"/>
      <c r="IWB191" s="95"/>
      <c r="IWC191" s="95"/>
      <c r="IWD191" s="95"/>
      <c r="IWE191" s="95"/>
      <c r="IWF191" s="95"/>
      <c r="IWG191" s="95"/>
      <c r="IWH191" s="95"/>
      <c r="IWI191" s="95"/>
      <c r="IWJ191" s="95"/>
      <c r="IWK191" s="95"/>
      <c r="IWL191" s="95"/>
      <c r="IWM191" s="95"/>
      <c r="IWN191" s="95"/>
      <c r="IWO191" s="95"/>
      <c r="IWP191" s="95"/>
      <c r="IWQ191" s="95"/>
      <c r="IWR191" s="95"/>
      <c r="IWS191" s="95"/>
      <c r="IWT191" s="95"/>
      <c r="IWU191" s="95"/>
      <c r="IWV191" s="95"/>
      <c r="IWW191" s="95"/>
      <c r="IWX191" s="95"/>
      <c r="IWY191" s="95"/>
      <c r="IWZ191" s="95"/>
      <c r="IXA191" s="95"/>
      <c r="IXB191" s="95"/>
      <c r="IXC191" s="95"/>
      <c r="IXD191" s="95"/>
      <c r="IXE191" s="95"/>
      <c r="IXF191" s="95"/>
      <c r="IXG191" s="95"/>
      <c r="IXH191" s="95"/>
      <c r="IXI191" s="95"/>
      <c r="IXJ191" s="95"/>
      <c r="IXK191" s="95"/>
      <c r="IXL191" s="95"/>
      <c r="IXM191" s="95"/>
      <c r="IXN191" s="95"/>
      <c r="IXO191" s="95"/>
      <c r="IXP191" s="95"/>
      <c r="IXQ191" s="95"/>
      <c r="IXR191" s="95"/>
      <c r="IXS191" s="95"/>
      <c r="IXT191" s="95"/>
      <c r="IXU191" s="95"/>
      <c r="IXV191" s="95"/>
      <c r="IXW191" s="95"/>
      <c r="IXX191" s="95"/>
      <c r="IXY191" s="95"/>
      <c r="IXZ191" s="95"/>
      <c r="IYA191" s="95"/>
      <c r="IYB191" s="95"/>
      <c r="IYC191" s="95"/>
      <c r="IYD191" s="95"/>
      <c r="IYE191" s="95"/>
      <c r="IYF191" s="95"/>
      <c r="IYG191" s="95"/>
      <c r="IYH191" s="95"/>
      <c r="IYI191" s="95"/>
      <c r="IYJ191" s="95"/>
      <c r="IYK191" s="95"/>
      <c r="IYL191" s="95"/>
      <c r="IYM191" s="95"/>
      <c r="IYN191" s="95"/>
      <c r="IYO191" s="95"/>
      <c r="IYP191" s="95"/>
      <c r="IYQ191" s="95"/>
      <c r="IYR191" s="95"/>
      <c r="IYS191" s="95"/>
      <c r="IYT191" s="95"/>
      <c r="IYU191" s="95"/>
      <c r="IYV191" s="95"/>
      <c r="IYW191" s="95"/>
      <c r="IYX191" s="95"/>
      <c r="IYY191" s="95"/>
      <c r="IYZ191" s="95"/>
      <c r="IZA191" s="95"/>
      <c r="IZB191" s="95"/>
      <c r="IZC191" s="95"/>
      <c r="IZD191" s="95"/>
      <c r="IZE191" s="95"/>
      <c r="IZF191" s="95"/>
      <c r="IZG191" s="95"/>
      <c r="IZH191" s="95"/>
      <c r="IZI191" s="95"/>
      <c r="IZJ191" s="95"/>
      <c r="IZK191" s="95"/>
      <c r="IZL191" s="95"/>
      <c r="IZM191" s="95"/>
      <c r="IZN191" s="95"/>
      <c r="IZO191" s="95"/>
      <c r="IZP191" s="95"/>
      <c r="IZQ191" s="95"/>
      <c r="IZR191" s="95"/>
      <c r="IZS191" s="95"/>
      <c r="IZT191" s="95"/>
      <c r="IZU191" s="95"/>
      <c r="IZV191" s="95"/>
      <c r="IZW191" s="95"/>
      <c r="IZX191" s="95"/>
      <c r="IZY191" s="95"/>
      <c r="IZZ191" s="95"/>
      <c r="JAA191" s="95"/>
      <c r="JAB191" s="95"/>
      <c r="JAC191" s="95"/>
      <c r="JAD191" s="95"/>
      <c r="JAE191" s="95"/>
      <c r="JAF191" s="95"/>
      <c r="JAG191" s="95"/>
      <c r="JAH191" s="95"/>
      <c r="JAI191" s="95"/>
      <c r="JAJ191" s="95"/>
      <c r="JAK191" s="95"/>
      <c r="JAL191" s="95"/>
      <c r="JAM191" s="95"/>
      <c r="JAN191" s="95"/>
      <c r="JAO191" s="95"/>
      <c r="JAP191" s="95"/>
      <c r="JAQ191" s="95"/>
      <c r="JAR191" s="95"/>
      <c r="JAS191" s="95"/>
      <c r="JAT191" s="95"/>
      <c r="JAU191" s="95"/>
      <c r="JAV191" s="95"/>
      <c r="JAW191" s="95"/>
      <c r="JAX191" s="95"/>
      <c r="JAY191" s="95"/>
      <c r="JAZ191" s="95"/>
      <c r="JBA191" s="95"/>
      <c r="JBB191" s="95"/>
      <c r="JBC191" s="95"/>
      <c r="JBD191" s="95"/>
      <c r="JBE191" s="95"/>
      <c r="JBF191" s="95"/>
      <c r="JBG191" s="95"/>
      <c r="JBH191" s="95"/>
      <c r="JBI191" s="95"/>
      <c r="JBJ191" s="95"/>
      <c r="JBK191" s="95"/>
      <c r="JBL191" s="95"/>
      <c r="JBM191" s="95"/>
      <c r="JBN191" s="95"/>
      <c r="JBO191" s="95"/>
      <c r="JBP191" s="95"/>
      <c r="JBQ191" s="95"/>
      <c r="JBR191" s="95"/>
      <c r="JBS191" s="95"/>
      <c r="JBT191" s="95"/>
      <c r="JBU191" s="95"/>
      <c r="JBV191" s="95"/>
      <c r="JBW191" s="95"/>
      <c r="JBX191" s="95"/>
      <c r="JBY191" s="95"/>
      <c r="JBZ191" s="95"/>
      <c r="JCA191" s="95"/>
      <c r="JCB191" s="95"/>
      <c r="JCC191" s="95"/>
      <c r="JCD191" s="95"/>
      <c r="JCE191" s="95"/>
      <c r="JCF191" s="95"/>
      <c r="JCG191" s="95"/>
      <c r="JCH191" s="95"/>
      <c r="JCI191" s="95"/>
      <c r="JCJ191" s="95"/>
      <c r="JCK191" s="95"/>
      <c r="JCL191" s="95"/>
      <c r="JCM191" s="95"/>
      <c r="JCN191" s="95"/>
      <c r="JCO191" s="95"/>
      <c r="JCP191" s="95"/>
      <c r="JCQ191" s="95"/>
      <c r="JCR191" s="95"/>
      <c r="JCS191" s="95"/>
      <c r="JCT191" s="95"/>
      <c r="JCU191" s="95"/>
      <c r="JCV191" s="95"/>
      <c r="JCW191" s="95"/>
      <c r="JCX191" s="95"/>
      <c r="JCY191" s="95"/>
      <c r="JCZ191" s="95"/>
      <c r="JDA191" s="95"/>
      <c r="JDB191" s="95"/>
      <c r="JDC191" s="95"/>
      <c r="JDD191" s="95"/>
      <c r="JDE191" s="95"/>
      <c r="JDF191" s="95"/>
      <c r="JDG191" s="95"/>
      <c r="JDH191" s="95"/>
      <c r="JDI191" s="95"/>
      <c r="JDJ191" s="95"/>
      <c r="JDK191" s="95"/>
      <c r="JDL191" s="95"/>
      <c r="JDM191" s="95"/>
      <c r="JDN191" s="95"/>
      <c r="JDO191" s="95"/>
      <c r="JDP191" s="95"/>
      <c r="JDQ191" s="95"/>
      <c r="JDR191" s="95"/>
      <c r="JDS191" s="95"/>
      <c r="JDT191" s="95"/>
      <c r="JDU191" s="95"/>
      <c r="JDV191" s="95"/>
      <c r="JDW191" s="95"/>
      <c r="JDX191" s="95"/>
      <c r="JDY191" s="95"/>
      <c r="JDZ191" s="95"/>
      <c r="JEA191" s="95"/>
      <c r="JEB191" s="95"/>
      <c r="JEC191" s="95"/>
      <c r="JED191" s="95"/>
      <c r="JEE191" s="95"/>
      <c r="JEF191" s="95"/>
      <c r="JEG191" s="95"/>
      <c r="JEH191" s="95"/>
      <c r="JEI191" s="95"/>
      <c r="JEJ191" s="95"/>
      <c r="JEK191" s="95"/>
      <c r="JEL191" s="95"/>
      <c r="JEM191" s="95"/>
      <c r="JEN191" s="95"/>
      <c r="JEO191" s="95"/>
      <c r="JEP191" s="95"/>
      <c r="JEQ191" s="95"/>
      <c r="JER191" s="95"/>
      <c r="JES191" s="95"/>
      <c r="JET191" s="95"/>
      <c r="JEU191" s="95"/>
      <c r="JEV191" s="95"/>
      <c r="JEW191" s="95"/>
      <c r="JEX191" s="95"/>
      <c r="JEY191" s="95"/>
      <c r="JEZ191" s="95"/>
      <c r="JFA191" s="95"/>
      <c r="JFB191" s="95"/>
      <c r="JFC191" s="95"/>
      <c r="JFD191" s="95"/>
      <c r="JFE191" s="95"/>
      <c r="JFF191" s="95"/>
      <c r="JFG191" s="95"/>
      <c r="JFH191" s="95"/>
      <c r="JFI191" s="95"/>
      <c r="JFJ191" s="95"/>
      <c r="JFK191" s="95"/>
      <c r="JFL191" s="95"/>
      <c r="JFM191" s="95"/>
      <c r="JFN191" s="95"/>
      <c r="JFO191" s="95"/>
      <c r="JFP191" s="95"/>
      <c r="JFQ191" s="95"/>
      <c r="JFR191" s="95"/>
      <c r="JFS191" s="95"/>
      <c r="JFT191" s="95"/>
      <c r="JFU191" s="95"/>
      <c r="JFV191" s="95"/>
      <c r="JFW191" s="95"/>
      <c r="JFX191" s="95"/>
      <c r="JFY191" s="95"/>
      <c r="JFZ191" s="95"/>
      <c r="JGA191" s="95"/>
      <c r="JGB191" s="95"/>
      <c r="JGC191" s="95"/>
      <c r="JGD191" s="95"/>
      <c r="JGE191" s="95"/>
      <c r="JGF191" s="95"/>
      <c r="JGG191" s="95"/>
      <c r="JGH191" s="95"/>
      <c r="JGI191" s="95"/>
      <c r="JGJ191" s="95"/>
      <c r="JGK191" s="95"/>
      <c r="JGL191" s="95"/>
      <c r="JGM191" s="95"/>
      <c r="JGN191" s="95"/>
      <c r="JGO191" s="95"/>
      <c r="JGP191" s="95"/>
      <c r="JGQ191" s="95"/>
      <c r="JGR191" s="95"/>
      <c r="JGS191" s="95"/>
      <c r="JGT191" s="95"/>
      <c r="JGU191" s="95"/>
      <c r="JGV191" s="95"/>
      <c r="JGW191" s="95"/>
      <c r="JGX191" s="95"/>
      <c r="JGY191" s="95"/>
      <c r="JGZ191" s="95"/>
      <c r="JHA191" s="95"/>
      <c r="JHB191" s="95"/>
      <c r="JHC191" s="95"/>
      <c r="JHD191" s="95"/>
      <c r="JHE191" s="95"/>
      <c r="JHF191" s="95"/>
      <c r="JHG191" s="95"/>
      <c r="JHH191" s="95"/>
      <c r="JHI191" s="95"/>
      <c r="JHJ191" s="95"/>
      <c r="JHK191" s="95"/>
      <c r="JHL191" s="95"/>
      <c r="JHM191" s="95"/>
      <c r="JHN191" s="95"/>
      <c r="JHO191" s="95"/>
      <c r="JHP191" s="95"/>
      <c r="JHQ191" s="95"/>
      <c r="JHR191" s="95"/>
      <c r="JHS191" s="95"/>
      <c r="JHT191" s="95"/>
      <c r="JHU191" s="95"/>
      <c r="JHV191" s="95"/>
      <c r="JHW191" s="95"/>
      <c r="JHX191" s="95"/>
      <c r="JHY191" s="95"/>
      <c r="JHZ191" s="95"/>
      <c r="JIA191" s="95"/>
      <c r="JIB191" s="95"/>
      <c r="JIC191" s="95"/>
      <c r="JID191" s="95"/>
      <c r="JIE191" s="95"/>
      <c r="JIF191" s="95"/>
      <c r="JIG191" s="95"/>
      <c r="JIH191" s="95"/>
      <c r="JII191" s="95"/>
      <c r="JIJ191" s="95"/>
      <c r="JIK191" s="95"/>
      <c r="JIL191" s="95"/>
      <c r="JIM191" s="95"/>
      <c r="JIN191" s="95"/>
      <c r="JIO191" s="95"/>
      <c r="JIP191" s="95"/>
      <c r="JIQ191" s="95"/>
      <c r="JIR191" s="95"/>
      <c r="JIS191" s="95"/>
      <c r="JIT191" s="95"/>
      <c r="JIU191" s="95"/>
      <c r="JIV191" s="95"/>
      <c r="JIW191" s="95"/>
      <c r="JIX191" s="95"/>
      <c r="JIY191" s="95"/>
      <c r="JIZ191" s="95"/>
      <c r="JJA191" s="95"/>
      <c r="JJB191" s="95"/>
      <c r="JJC191" s="95"/>
      <c r="JJD191" s="95"/>
      <c r="JJE191" s="95"/>
      <c r="JJF191" s="95"/>
      <c r="JJG191" s="95"/>
      <c r="JJH191" s="95"/>
      <c r="JJI191" s="95"/>
      <c r="JJJ191" s="95"/>
      <c r="JJK191" s="95"/>
      <c r="JJL191" s="95"/>
      <c r="JJM191" s="95"/>
      <c r="JJN191" s="95"/>
      <c r="JJO191" s="95"/>
      <c r="JJP191" s="95"/>
      <c r="JJQ191" s="95"/>
      <c r="JJR191" s="95"/>
      <c r="JJS191" s="95"/>
      <c r="JJT191" s="95"/>
      <c r="JJU191" s="95"/>
      <c r="JJV191" s="95"/>
      <c r="JJW191" s="95"/>
      <c r="JJX191" s="95"/>
      <c r="JJY191" s="95"/>
      <c r="JJZ191" s="95"/>
      <c r="JKA191" s="95"/>
      <c r="JKB191" s="95"/>
      <c r="JKC191" s="95"/>
      <c r="JKD191" s="95"/>
      <c r="JKE191" s="95"/>
      <c r="JKF191" s="95"/>
      <c r="JKG191" s="95"/>
      <c r="JKH191" s="95"/>
      <c r="JKI191" s="95"/>
      <c r="JKJ191" s="95"/>
      <c r="JKK191" s="95"/>
      <c r="JKL191" s="95"/>
      <c r="JKM191" s="95"/>
      <c r="JKN191" s="95"/>
      <c r="JKO191" s="95"/>
      <c r="JKP191" s="95"/>
      <c r="JKQ191" s="95"/>
      <c r="JKR191" s="95"/>
      <c r="JKS191" s="95"/>
      <c r="JKT191" s="95"/>
      <c r="JKU191" s="95"/>
      <c r="JKV191" s="95"/>
      <c r="JKW191" s="95"/>
      <c r="JKX191" s="95"/>
      <c r="JKY191" s="95"/>
      <c r="JKZ191" s="95"/>
      <c r="JLA191" s="95"/>
      <c r="JLB191" s="95"/>
      <c r="JLC191" s="95"/>
      <c r="JLD191" s="95"/>
      <c r="JLE191" s="95"/>
      <c r="JLF191" s="95"/>
      <c r="JLG191" s="95"/>
      <c r="JLH191" s="95"/>
      <c r="JLI191" s="95"/>
      <c r="JLJ191" s="95"/>
      <c r="JLK191" s="95"/>
      <c r="JLL191" s="95"/>
      <c r="JLM191" s="95"/>
      <c r="JLN191" s="95"/>
      <c r="JLO191" s="95"/>
      <c r="JLP191" s="95"/>
      <c r="JLQ191" s="95"/>
      <c r="JLR191" s="95"/>
      <c r="JLS191" s="95"/>
      <c r="JLT191" s="95"/>
      <c r="JLU191" s="95"/>
      <c r="JLV191" s="95"/>
      <c r="JLW191" s="95"/>
      <c r="JLX191" s="95"/>
      <c r="JLY191" s="95"/>
      <c r="JLZ191" s="95"/>
      <c r="JMA191" s="95"/>
      <c r="JMB191" s="95"/>
      <c r="JMC191" s="95"/>
      <c r="JMD191" s="95"/>
      <c r="JME191" s="95"/>
      <c r="JMF191" s="95"/>
      <c r="JMG191" s="95"/>
      <c r="JMH191" s="95"/>
      <c r="JMI191" s="95"/>
      <c r="JMJ191" s="95"/>
      <c r="JMK191" s="95"/>
      <c r="JML191" s="95"/>
      <c r="JMM191" s="95"/>
      <c r="JMN191" s="95"/>
      <c r="JMO191" s="95"/>
      <c r="JMP191" s="95"/>
      <c r="JMQ191" s="95"/>
      <c r="JMR191" s="95"/>
      <c r="JMS191" s="95"/>
      <c r="JMT191" s="95"/>
      <c r="JMU191" s="95"/>
      <c r="JMV191" s="95"/>
      <c r="JMW191" s="95"/>
      <c r="JMX191" s="95"/>
      <c r="JMY191" s="95"/>
      <c r="JMZ191" s="95"/>
      <c r="JNA191" s="95"/>
      <c r="JNB191" s="95"/>
      <c r="JNC191" s="95"/>
      <c r="JND191" s="95"/>
      <c r="JNE191" s="95"/>
      <c r="JNF191" s="95"/>
      <c r="JNG191" s="95"/>
      <c r="JNH191" s="95"/>
      <c r="JNI191" s="95"/>
      <c r="JNJ191" s="95"/>
      <c r="JNK191" s="95"/>
      <c r="JNL191" s="95"/>
      <c r="JNM191" s="95"/>
      <c r="JNN191" s="95"/>
      <c r="JNO191" s="95"/>
      <c r="JNP191" s="95"/>
      <c r="JNQ191" s="95"/>
      <c r="JNR191" s="95"/>
      <c r="JNS191" s="95"/>
      <c r="JNT191" s="95"/>
      <c r="JNU191" s="95"/>
      <c r="JNV191" s="95"/>
      <c r="JNW191" s="95"/>
      <c r="JNX191" s="95"/>
      <c r="JNY191" s="95"/>
      <c r="JNZ191" s="95"/>
      <c r="JOA191" s="95"/>
      <c r="JOB191" s="95"/>
      <c r="JOC191" s="95"/>
      <c r="JOD191" s="95"/>
      <c r="JOE191" s="95"/>
      <c r="JOF191" s="95"/>
      <c r="JOG191" s="95"/>
      <c r="JOH191" s="95"/>
      <c r="JOI191" s="95"/>
      <c r="JOJ191" s="95"/>
      <c r="JOK191" s="95"/>
      <c r="JOL191" s="95"/>
      <c r="JOM191" s="95"/>
      <c r="JON191" s="95"/>
      <c r="JOO191" s="95"/>
      <c r="JOP191" s="95"/>
      <c r="JOQ191" s="95"/>
      <c r="JOR191" s="95"/>
      <c r="JOS191" s="95"/>
      <c r="JOT191" s="95"/>
      <c r="JOU191" s="95"/>
      <c r="JOV191" s="95"/>
      <c r="JOW191" s="95"/>
      <c r="JOX191" s="95"/>
      <c r="JOY191" s="95"/>
      <c r="JOZ191" s="95"/>
      <c r="JPA191" s="95"/>
      <c r="JPB191" s="95"/>
      <c r="JPC191" s="95"/>
      <c r="JPD191" s="95"/>
      <c r="JPE191" s="95"/>
      <c r="JPF191" s="95"/>
      <c r="JPG191" s="95"/>
      <c r="JPH191" s="95"/>
      <c r="JPI191" s="95"/>
      <c r="JPJ191" s="95"/>
      <c r="JPK191" s="95"/>
      <c r="JPL191" s="95"/>
      <c r="JPM191" s="95"/>
      <c r="JPN191" s="95"/>
      <c r="JPO191" s="95"/>
      <c r="JPP191" s="95"/>
      <c r="JPQ191" s="95"/>
      <c r="JPR191" s="95"/>
      <c r="JPS191" s="95"/>
      <c r="JPT191" s="95"/>
      <c r="JPU191" s="95"/>
      <c r="JPV191" s="95"/>
      <c r="JPW191" s="95"/>
      <c r="JPX191" s="95"/>
      <c r="JPY191" s="95"/>
      <c r="JPZ191" s="95"/>
      <c r="JQA191" s="95"/>
      <c r="JQB191" s="95"/>
      <c r="JQC191" s="95"/>
      <c r="JQD191" s="95"/>
      <c r="JQE191" s="95"/>
      <c r="JQF191" s="95"/>
      <c r="JQG191" s="95"/>
      <c r="JQH191" s="95"/>
      <c r="JQI191" s="95"/>
      <c r="JQJ191" s="95"/>
      <c r="JQK191" s="95"/>
      <c r="JQL191" s="95"/>
      <c r="JQM191" s="95"/>
      <c r="JQN191" s="95"/>
      <c r="JQO191" s="95"/>
      <c r="JQP191" s="95"/>
      <c r="JQQ191" s="95"/>
      <c r="JQR191" s="95"/>
      <c r="JQS191" s="95"/>
      <c r="JQT191" s="95"/>
      <c r="JQU191" s="95"/>
      <c r="JQV191" s="95"/>
      <c r="JQW191" s="95"/>
      <c r="JQX191" s="95"/>
      <c r="JQY191" s="95"/>
      <c r="JQZ191" s="95"/>
      <c r="JRA191" s="95"/>
      <c r="JRB191" s="95"/>
      <c r="JRC191" s="95"/>
      <c r="JRD191" s="95"/>
      <c r="JRE191" s="95"/>
      <c r="JRF191" s="95"/>
      <c r="JRG191" s="95"/>
      <c r="JRH191" s="95"/>
      <c r="JRI191" s="95"/>
      <c r="JRJ191" s="95"/>
      <c r="JRK191" s="95"/>
      <c r="JRL191" s="95"/>
      <c r="JRM191" s="95"/>
      <c r="JRN191" s="95"/>
      <c r="JRO191" s="95"/>
      <c r="JRP191" s="95"/>
      <c r="JRQ191" s="95"/>
      <c r="JRR191" s="95"/>
      <c r="JRS191" s="95"/>
      <c r="JRT191" s="95"/>
      <c r="JRU191" s="95"/>
      <c r="JRV191" s="95"/>
      <c r="JRW191" s="95"/>
      <c r="JRX191" s="95"/>
      <c r="JRY191" s="95"/>
      <c r="JRZ191" s="95"/>
      <c r="JSA191" s="95"/>
      <c r="JSB191" s="95"/>
      <c r="JSC191" s="95"/>
      <c r="JSD191" s="95"/>
      <c r="JSE191" s="95"/>
      <c r="JSF191" s="95"/>
      <c r="JSG191" s="95"/>
      <c r="JSH191" s="95"/>
      <c r="JSI191" s="95"/>
      <c r="JSJ191" s="95"/>
      <c r="JSK191" s="95"/>
      <c r="JSL191" s="95"/>
      <c r="JSM191" s="95"/>
      <c r="JSN191" s="95"/>
      <c r="JSO191" s="95"/>
      <c r="JSP191" s="95"/>
      <c r="JSQ191" s="95"/>
      <c r="JSR191" s="95"/>
      <c r="JSS191" s="95"/>
      <c r="JST191" s="95"/>
      <c r="JSU191" s="95"/>
      <c r="JSV191" s="95"/>
      <c r="JSW191" s="95"/>
      <c r="JSX191" s="95"/>
      <c r="JSY191" s="95"/>
      <c r="JSZ191" s="95"/>
      <c r="JTA191" s="95"/>
      <c r="JTB191" s="95"/>
      <c r="JTC191" s="95"/>
      <c r="JTD191" s="95"/>
      <c r="JTE191" s="95"/>
      <c r="JTF191" s="95"/>
      <c r="JTG191" s="95"/>
      <c r="JTH191" s="95"/>
      <c r="JTI191" s="95"/>
      <c r="JTJ191" s="95"/>
      <c r="JTK191" s="95"/>
      <c r="JTL191" s="95"/>
      <c r="JTM191" s="95"/>
      <c r="JTN191" s="95"/>
      <c r="JTO191" s="95"/>
      <c r="JTP191" s="95"/>
      <c r="JTQ191" s="95"/>
      <c r="JTR191" s="95"/>
      <c r="JTS191" s="95"/>
      <c r="JTT191" s="95"/>
      <c r="JTU191" s="95"/>
      <c r="JTV191" s="95"/>
      <c r="JTW191" s="95"/>
      <c r="JTX191" s="95"/>
      <c r="JTY191" s="95"/>
      <c r="JTZ191" s="95"/>
      <c r="JUA191" s="95"/>
      <c r="JUB191" s="95"/>
      <c r="JUC191" s="95"/>
      <c r="JUD191" s="95"/>
      <c r="JUE191" s="95"/>
      <c r="JUF191" s="95"/>
      <c r="JUG191" s="95"/>
      <c r="JUH191" s="95"/>
      <c r="JUI191" s="95"/>
      <c r="JUJ191" s="95"/>
      <c r="JUK191" s="95"/>
      <c r="JUL191" s="95"/>
      <c r="JUM191" s="95"/>
      <c r="JUN191" s="95"/>
      <c r="JUO191" s="95"/>
      <c r="JUP191" s="95"/>
      <c r="JUQ191" s="95"/>
      <c r="JUR191" s="95"/>
      <c r="JUS191" s="95"/>
      <c r="JUT191" s="95"/>
      <c r="JUU191" s="95"/>
      <c r="JUV191" s="95"/>
      <c r="JUW191" s="95"/>
      <c r="JUX191" s="95"/>
      <c r="JUY191" s="95"/>
      <c r="JUZ191" s="95"/>
      <c r="JVA191" s="95"/>
      <c r="JVB191" s="95"/>
      <c r="JVC191" s="95"/>
      <c r="JVD191" s="95"/>
      <c r="JVE191" s="95"/>
      <c r="JVF191" s="95"/>
      <c r="JVG191" s="95"/>
      <c r="JVH191" s="95"/>
      <c r="JVI191" s="95"/>
      <c r="JVJ191" s="95"/>
      <c r="JVK191" s="95"/>
      <c r="JVL191" s="95"/>
      <c r="JVM191" s="95"/>
      <c r="JVN191" s="95"/>
      <c r="JVO191" s="95"/>
      <c r="JVP191" s="95"/>
      <c r="JVQ191" s="95"/>
      <c r="JVR191" s="95"/>
      <c r="JVS191" s="95"/>
      <c r="JVT191" s="95"/>
      <c r="JVU191" s="95"/>
      <c r="JVV191" s="95"/>
      <c r="JVW191" s="95"/>
      <c r="JVX191" s="95"/>
      <c r="JVY191" s="95"/>
      <c r="JVZ191" s="95"/>
      <c r="JWA191" s="95"/>
      <c r="JWB191" s="95"/>
      <c r="JWC191" s="95"/>
      <c r="JWD191" s="95"/>
      <c r="JWE191" s="95"/>
      <c r="JWF191" s="95"/>
      <c r="JWG191" s="95"/>
      <c r="JWH191" s="95"/>
      <c r="JWI191" s="95"/>
      <c r="JWJ191" s="95"/>
      <c r="JWK191" s="95"/>
      <c r="JWL191" s="95"/>
      <c r="JWM191" s="95"/>
      <c r="JWN191" s="95"/>
      <c r="JWO191" s="95"/>
      <c r="JWP191" s="95"/>
      <c r="JWQ191" s="95"/>
      <c r="JWR191" s="95"/>
      <c r="JWS191" s="95"/>
      <c r="JWT191" s="95"/>
      <c r="JWU191" s="95"/>
      <c r="JWV191" s="95"/>
      <c r="JWW191" s="95"/>
      <c r="JWX191" s="95"/>
      <c r="JWY191" s="95"/>
      <c r="JWZ191" s="95"/>
      <c r="JXA191" s="95"/>
      <c r="JXB191" s="95"/>
      <c r="JXC191" s="95"/>
      <c r="JXD191" s="95"/>
      <c r="JXE191" s="95"/>
      <c r="JXF191" s="95"/>
      <c r="JXG191" s="95"/>
      <c r="JXH191" s="95"/>
      <c r="JXI191" s="95"/>
      <c r="JXJ191" s="95"/>
      <c r="JXK191" s="95"/>
      <c r="JXL191" s="95"/>
      <c r="JXM191" s="95"/>
      <c r="JXN191" s="95"/>
      <c r="JXO191" s="95"/>
      <c r="JXP191" s="95"/>
      <c r="JXQ191" s="95"/>
      <c r="JXR191" s="95"/>
      <c r="JXS191" s="95"/>
      <c r="JXT191" s="95"/>
      <c r="JXU191" s="95"/>
      <c r="JXV191" s="95"/>
      <c r="JXW191" s="95"/>
      <c r="JXX191" s="95"/>
      <c r="JXY191" s="95"/>
      <c r="JXZ191" s="95"/>
      <c r="JYA191" s="95"/>
      <c r="JYB191" s="95"/>
      <c r="JYC191" s="95"/>
      <c r="JYD191" s="95"/>
      <c r="JYE191" s="95"/>
      <c r="JYF191" s="95"/>
      <c r="JYG191" s="95"/>
      <c r="JYH191" s="95"/>
      <c r="JYI191" s="95"/>
      <c r="JYJ191" s="95"/>
      <c r="JYK191" s="95"/>
      <c r="JYL191" s="95"/>
      <c r="JYM191" s="95"/>
      <c r="JYN191" s="95"/>
      <c r="JYO191" s="95"/>
      <c r="JYP191" s="95"/>
      <c r="JYQ191" s="95"/>
      <c r="JYR191" s="95"/>
      <c r="JYS191" s="95"/>
      <c r="JYT191" s="95"/>
      <c r="JYU191" s="95"/>
      <c r="JYV191" s="95"/>
      <c r="JYW191" s="95"/>
      <c r="JYX191" s="95"/>
      <c r="JYY191" s="95"/>
      <c r="JYZ191" s="95"/>
      <c r="JZA191" s="95"/>
      <c r="JZB191" s="95"/>
      <c r="JZC191" s="95"/>
      <c r="JZD191" s="95"/>
      <c r="JZE191" s="95"/>
      <c r="JZF191" s="95"/>
      <c r="JZG191" s="95"/>
      <c r="JZH191" s="95"/>
      <c r="JZI191" s="95"/>
      <c r="JZJ191" s="95"/>
      <c r="JZK191" s="95"/>
      <c r="JZL191" s="95"/>
      <c r="JZM191" s="95"/>
      <c r="JZN191" s="95"/>
      <c r="JZO191" s="95"/>
      <c r="JZP191" s="95"/>
      <c r="JZQ191" s="95"/>
      <c r="JZR191" s="95"/>
      <c r="JZS191" s="95"/>
      <c r="JZT191" s="95"/>
      <c r="JZU191" s="95"/>
      <c r="JZV191" s="95"/>
      <c r="JZW191" s="95"/>
      <c r="JZX191" s="95"/>
      <c r="JZY191" s="95"/>
      <c r="JZZ191" s="95"/>
      <c r="KAA191" s="95"/>
      <c r="KAB191" s="95"/>
      <c r="KAC191" s="95"/>
      <c r="KAD191" s="95"/>
      <c r="KAE191" s="95"/>
      <c r="KAF191" s="95"/>
      <c r="KAG191" s="95"/>
      <c r="KAH191" s="95"/>
      <c r="KAI191" s="95"/>
      <c r="KAJ191" s="95"/>
      <c r="KAK191" s="95"/>
      <c r="KAL191" s="95"/>
      <c r="KAM191" s="95"/>
      <c r="KAN191" s="95"/>
      <c r="KAO191" s="95"/>
      <c r="KAP191" s="95"/>
      <c r="KAQ191" s="95"/>
      <c r="KAR191" s="95"/>
      <c r="KAS191" s="95"/>
      <c r="KAT191" s="95"/>
      <c r="KAU191" s="95"/>
      <c r="KAV191" s="95"/>
      <c r="KAW191" s="95"/>
      <c r="KAX191" s="95"/>
      <c r="KAY191" s="95"/>
      <c r="KAZ191" s="95"/>
      <c r="KBA191" s="95"/>
      <c r="KBB191" s="95"/>
      <c r="KBC191" s="95"/>
      <c r="KBD191" s="95"/>
      <c r="KBE191" s="95"/>
      <c r="KBF191" s="95"/>
      <c r="KBG191" s="95"/>
      <c r="KBH191" s="95"/>
      <c r="KBI191" s="95"/>
      <c r="KBJ191" s="95"/>
      <c r="KBK191" s="95"/>
      <c r="KBL191" s="95"/>
      <c r="KBM191" s="95"/>
      <c r="KBN191" s="95"/>
      <c r="KBO191" s="95"/>
      <c r="KBP191" s="95"/>
      <c r="KBQ191" s="95"/>
      <c r="KBR191" s="95"/>
      <c r="KBS191" s="95"/>
      <c r="KBT191" s="95"/>
      <c r="KBU191" s="95"/>
      <c r="KBV191" s="95"/>
      <c r="KBW191" s="95"/>
      <c r="KBX191" s="95"/>
      <c r="KBY191" s="95"/>
      <c r="KBZ191" s="95"/>
      <c r="KCA191" s="95"/>
      <c r="KCB191" s="95"/>
      <c r="KCC191" s="95"/>
      <c r="KCD191" s="95"/>
      <c r="KCE191" s="95"/>
      <c r="KCF191" s="95"/>
      <c r="KCG191" s="95"/>
      <c r="KCH191" s="95"/>
      <c r="KCI191" s="95"/>
      <c r="KCJ191" s="95"/>
      <c r="KCK191" s="95"/>
      <c r="KCL191" s="95"/>
      <c r="KCM191" s="95"/>
      <c r="KCN191" s="95"/>
      <c r="KCO191" s="95"/>
      <c r="KCP191" s="95"/>
      <c r="KCQ191" s="95"/>
      <c r="KCR191" s="95"/>
      <c r="KCS191" s="95"/>
      <c r="KCT191" s="95"/>
      <c r="KCU191" s="95"/>
      <c r="KCV191" s="95"/>
      <c r="KCW191" s="95"/>
      <c r="KCX191" s="95"/>
      <c r="KCY191" s="95"/>
      <c r="KCZ191" s="95"/>
      <c r="KDA191" s="95"/>
      <c r="KDB191" s="95"/>
      <c r="KDC191" s="95"/>
      <c r="KDD191" s="95"/>
      <c r="KDE191" s="95"/>
      <c r="KDF191" s="95"/>
      <c r="KDG191" s="95"/>
      <c r="KDH191" s="95"/>
      <c r="KDI191" s="95"/>
      <c r="KDJ191" s="95"/>
      <c r="KDK191" s="95"/>
      <c r="KDL191" s="95"/>
      <c r="KDM191" s="95"/>
      <c r="KDN191" s="95"/>
      <c r="KDO191" s="95"/>
      <c r="KDP191" s="95"/>
      <c r="KDQ191" s="95"/>
      <c r="KDR191" s="95"/>
      <c r="KDS191" s="95"/>
      <c r="KDT191" s="95"/>
      <c r="KDU191" s="95"/>
      <c r="KDV191" s="95"/>
      <c r="KDW191" s="95"/>
      <c r="KDX191" s="95"/>
      <c r="KDY191" s="95"/>
      <c r="KDZ191" s="95"/>
      <c r="KEA191" s="95"/>
      <c r="KEB191" s="95"/>
      <c r="KEC191" s="95"/>
      <c r="KED191" s="95"/>
      <c r="KEE191" s="95"/>
      <c r="KEF191" s="95"/>
      <c r="KEG191" s="95"/>
      <c r="KEH191" s="95"/>
      <c r="KEI191" s="95"/>
      <c r="KEJ191" s="95"/>
      <c r="KEK191" s="95"/>
      <c r="KEL191" s="95"/>
      <c r="KEM191" s="95"/>
      <c r="KEN191" s="95"/>
      <c r="KEO191" s="95"/>
      <c r="KEP191" s="95"/>
      <c r="KEQ191" s="95"/>
      <c r="KER191" s="95"/>
      <c r="KES191" s="95"/>
      <c r="KET191" s="95"/>
      <c r="KEU191" s="95"/>
      <c r="KEV191" s="95"/>
      <c r="KEW191" s="95"/>
      <c r="KEX191" s="95"/>
      <c r="KEY191" s="95"/>
      <c r="KEZ191" s="95"/>
      <c r="KFA191" s="95"/>
      <c r="KFB191" s="95"/>
      <c r="KFC191" s="95"/>
      <c r="KFD191" s="95"/>
      <c r="KFE191" s="95"/>
      <c r="KFF191" s="95"/>
      <c r="KFG191" s="95"/>
      <c r="KFH191" s="95"/>
      <c r="KFI191" s="95"/>
      <c r="KFJ191" s="95"/>
      <c r="KFK191" s="95"/>
      <c r="KFL191" s="95"/>
      <c r="KFM191" s="95"/>
      <c r="KFN191" s="95"/>
      <c r="KFO191" s="95"/>
      <c r="KFP191" s="95"/>
      <c r="KFQ191" s="95"/>
      <c r="KFR191" s="95"/>
      <c r="KFS191" s="95"/>
      <c r="KFT191" s="95"/>
      <c r="KFU191" s="95"/>
      <c r="KFV191" s="95"/>
      <c r="KFW191" s="95"/>
      <c r="KFX191" s="95"/>
      <c r="KFY191" s="95"/>
      <c r="KFZ191" s="95"/>
      <c r="KGA191" s="95"/>
      <c r="KGB191" s="95"/>
      <c r="KGC191" s="95"/>
      <c r="KGD191" s="95"/>
      <c r="KGE191" s="95"/>
      <c r="KGF191" s="95"/>
      <c r="KGG191" s="95"/>
      <c r="KGH191" s="95"/>
      <c r="KGI191" s="95"/>
      <c r="KGJ191" s="95"/>
      <c r="KGK191" s="95"/>
      <c r="KGL191" s="95"/>
      <c r="KGM191" s="95"/>
      <c r="KGN191" s="95"/>
      <c r="KGO191" s="95"/>
      <c r="KGP191" s="95"/>
      <c r="KGQ191" s="95"/>
      <c r="KGR191" s="95"/>
      <c r="KGS191" s="95"/>
      <c r="KGT191" s="95"/>
      <c r="KGU191" s="95"/>
      <c r="KGV191" s="95"/>
      <c r="KGW191" s="95"/>
      <c r="KGX191" s="95"/>
      <c r="KGY191" s="95"/>
      <c r="KGZ191" s="95"/>
      <c r="KHA191" s="95"/>
      <c r="KHB191" s="95"/>
      <c r="KHC191" s="95"/>
      <c r="KHD191" s="95"/>
      <c r="KHE191" s="95"/>
      <c r="KHF191" s="95"/>
      <c r="KHG191" s="95"/>
      <c r="KHH191" s="95"/>
      <c r="KHI191" s="95"/>
      <c r="KHJ191" s="95"/>
      <c r="KHK191" s="95"/>
      <c r="KHL191" s="95"/>
      <c r="KHM191" s="95"/>
      <c r="KHN191" s="95"/>
      <c r="KHO191" s="95"/>
      <c r="KHP191" s="95"/>
      <c r="KHQ191" s="95"/>
      <c r="KHR191" s="95"/>
      <c r="KHS191" s="95"/>
      <c r="KHT191" s="95"/>
      <c r="KHU191" s="95"/>
      <c r="KHV191" s="95"/>
      <c r="KHW191" s="95"/>
      <c r="KHX191" s="95"/>
      <c r="KHY191" s="95"/>
      <c r="KHZ191" s="95"/>
      <c r="KIA191" s="95"/>
      <c r="KIB191" s="95"/>
      <c r="KIC191" s="95"/>
      <c r="KID191" s="95"/>
      <c r="KIE191" s="95"/>
      <c r="KIF191" s="95"/>
      <c r="KIG191" s="95"/>
      <c r="KIH191" s="95"/>
      <c r="KII191" s="95"/>
      <c r="KIJ191" s="95"/>
      <c r="KIK191" s="95"/>
      <c r="KIL191" s="95"/>
      <c r="KIM191" s="95"/>
      <c r="KIN191" s="95"/>
      <c r="KIO191" s="95"/>
      <c r="KIP191" s="95"/>
      <c r="KIQ191" s="95"/>
      <c r="KIR191" s="95"/>
      <c r="KIS191" s="95"/>
      <c r="KIT191" s="95"/>
      <c r="KIU191" s="95"/>
      <c r="KIV191" s="95"/>
      <c r="KIW191" s="95"/>
      <c r="KIX191" s="95"/>
      <c r="KIY191" s="95"/>
      <c r="KIZ191" s="95"/>
      <c r="KJA191" s="95"/>
      <c r="KJB191" s="95"/>
      <c r="KJC191" s="95"/>
      <c r="KJD191" s="95"/>
      <c r="KJE191" s="95"/>
      <c r="KJF191" s="95"/>
      <c r="KJG191" s="95"/>
      <c r="KJH191" s="95"/>
      <c r="KJI191" s="95"/>
      <c r="KJJ191" s="95"/>
      <c r="KJK191" s="95"/>
      <c r="KJL191" s="95"/>
      <c r="KJM191" s="95"/>
      <c r="KJN191" s="95"/>
      <c r="KJO191" s="95"/>
      <c r="KJP191" s="95"/>
      <c r="KJQ191" s="95"/>
      <c r="KJR191" s="95"/>
      <c r="KJS191" s="95"/>
      <c r="KJT191" s="95"/>
      <c r="KJU191" s="95"/>
      <c r="KJV191" s="95"/>
      <c r="KJW191" s="95"/>
      <c r="KJX191" s="95"/>
      <c r="KJY191" s="95"/>
      <c r="KJZ191" s="95"/>
      <c r="KKA191" s="95"/>
      <c r="KKB191" s="95"/>
      <c r="KKC191" s="95"/>
      <c r="KKD191" s="95"/>
      <c r="KKE191" s="95"/>
      <c r="KKF191" s="95"/>
      <c r="KKG191" s="95"/>
      <c r="KKH191" s="95"/>
      <c r="KKI191" s="95"/>
      <c r="KKJ191" s="95"/>
      <c r="KKK191" s="95"/>
      <c r="KKL191" s="95"/>
      <c r="KKM191" s="95"/>
      <c r="KKN191" s="95"/>
      <c r="KKO191" s="95"/>
      <c r="KKP191" s="95"/>
      <c r="KKQ191" s="95"/>
      <c r="KKR191" s="95"/>
      <c r="KKS191" s="95"/>
      <c r="KKT191" s="95"/>
      <c r="KKU191" s="95"/>
      <c r="KKV191" s="95"/>
      <c r="KKW191" s="95"/>
      <c r="KKX191" s="95"/>
      <c r="KKY191" s="95"/>
      <c r="KKZ191" s="95"/>
      <c r="KLA191" s="95"/>
      <c r="KLB191" s="95"/>
      <c r="KLC191" s="95"/>
      <c r="KLD191" s="95"/>
      <c r="KLE191" s="95"/>
      <c r="KLF191" s="95"/>
      <c r="KLG191" s="95"/>
      <c r="KLH191" s="95"/>
      <c r="KLI191" s="95"/>
      <c r="KLJ191" s="95"/>
      <c r="KLK191" s="95"/>
      <c r="KLL191" s="95"/>
      <c r="KLM191" s="95"/>
      <c r="KLN191" s="95"/>
      <c r="KLO191" s="95"/>
      <c r="KLP191" s="95"/>
      <c r="KLQ191" s="95"/>
      <c r="KLR191" s="95"/>
      <c r="KLS191" s="95"/>
      <c r="KLT191" s="95"/>
      <c r="KLU191" s="95"/>
      <c r="KLV191" s="95"/>
      <c r="KLW191" s="95"/>
      <c r="KLX191" s="95"/>
      <c r="KLY191" s="95"/>
      <c r="KLZ191" s="95"/>
      <c r="KMA191" s="95"/>
      <c r="KMB191" s="95"/>
      <c r="KMC191" s="95"/>
      <c r="KMD191" s="95"/>
      <c r="KME191" s="95"/>
      <c r="KMF191" s="95"/>
      <c r="KMG191" s="95"/>
      <c r="KMH191" s="95"/>
      <c r="KMI191" s="95"/>
      <c r="KMJ191" s="95"/>
      <c r="KMK191" s="95"/>
      <c r="KML191" s="95"/>
      <c r="KMM191" s="95"/>
      <c r="KMN191" s="95"/>
      <c r="KMO191" s="95"/>
      <c r="KMP191" s="95"/>
      <c r="KMQ191" s="95"/>
      <c r="KMR191" s="95"/>
      <c r="KMS191" s="95"/>
      <c r="KMT191" s="95"/>
      <c r="KMU191" s="95"/>
      <c r="KMV191" s="95"/>
      <c r="KMW191" s="95"/>
      <c r="KMX191" s="95"/>
      <c r="KMY191" s="95"/>
      <c r="KMZ191" s="95"/>
      <c r="KNA191" s="95"/>
      <c r="KNB191" s="95"/>
      <c r="KNC191" s="95"/>
      <c r="KND191" s="95"/>
      <c r="KNE191" s="95"/>
      <c r="KNF191" s="95"/>
      <c r="KNG191" s="95"/>
      <c r="KNH191" s="95"/>
      <c r="KNI191" s="95"/>
      <c r="KNJ191" s="95"/>
      <c r="KNK191" s="95"/>
      <c r="KNL191" s="95"/>
      <c r="KNM191" s="95"/>
      <c r="KNN191" s="95"/>
      <c r="KNO191" s="95"/>
      <c r="KNP191" s="95"/>
      <c r="KNQ191" s="95"/>
      <c r="KNR191" s="95"/>
      <c r="KNS191" s="95"/>
      <c r="KNT191" s="95"/>
      <c r="KNU191" s="95"/>
      <c r="KNV191" s="95"/>
      <c r="KNW191" s="95"/>
      <c r="KNX191" s="95"/>
      <c r="KNY191" s="95"/>
      <c r="KNZ191" s="95"/>
      <c r="KOA191" s="95"/>
      <c r="KOB191" s="95"/>
      <c r="KOC191" s="95"/>
      <c r="KOD191" s="95"/>
      <c r="KOE191" s="95"/>
      <c r="KOF191" s="95"/>
      <c r="KOG191" s="95"/>
      <c r="KOH191" s="95"/>
      <c r="KOI191" s="95"/>
      <c r="KOJ191" s="95"/>
      <c r="KOK191" s="95"/>
      <c r="KOL191" s="95"/>
      <c r="KOM191" s="95"/>
      <c r="KON191" s="95"/>
      <c r="KOO191" s="95"/>
      <c r="KOP191" s="95"/>
      <c r="KOQ191" s="95"/>
      <c r="KOR191" s="95"/>
      <c r="KOS191" s="95"/>
      <c r="KOT191" s="95"/>
      <c r="KOU191" s="95"/>
      <c r="KOV191" s="95"/>
      <c r="KOW191" s="95"/>
      <c r="KOX191" s="95"/>
      <c r="KOY191" s="95"/>
      <c r="KOZ191" s="95"/>
      <c r="KPA191" s="95"/>
      <c r="KPB191" s="95"/>
      <c r="KPC191" s="95"/>
      <c r="KPD191" s="95"/>
      <c r="KPE191" s="95"/>
      <c r="KPF191" s="95"/>
      <c r="KPG191" s="95"/>
      <c r="KPH191" s="95"/>
      <c r="KPI191" s="95"/>
      <c r="KPJ191" s="95"/>
      <c r="KPK191" s="95"/>
      <c r="KPL191" s="95"/>
      <c r="KPM191" s="95"/>
      <c r="KPN191" s="95"/>
      <c r="KPO191" s="95"/>
      <c r="KPP191" s="95"/>
      <c r="KPQ191" s="95"/>
      <c r="KPR191" s="95"/>
      <c r="KPS191" s="95"/>
      <c r="KPT191" s="95"/>
      <c r="KPU191" s="95"/>
      <c r="KPV191" s="95"/>
      <c r="KPW191" s="95"/>
      <c r="KPX191" s="95"/>
      <c r="KPY191" s="95"/>
      <c r="KPZ191" s="95"/>
      <c r="KQA191" s="95"/>
      <c r="KQB191" s="95"/>
      <c r="KQC191" s="95"/>
      <c r="KQD191" s="95"/>
      <c r="KQE191" s="95"/>
      <c r="KQF191" s="95"/>
      <c r="KQG191" s="95"/>
      <c r="KQH191" s="95"/>
      <c r="KQI191" s="95"/>
      <c r="KQJ191" s="95"/>
      <c r="KQK191" s="95"/>
      <c r="KQL191" s="95"/>
      <c r="KQM191" s="95"/>
      <c r="KQN191" s="95"/>
      <c r="KQO191" s="95"/>
      <c r="KQP191" s="95"/>
      <c r="KQQ191" s="95"/>
      <c r="KQR191" s="95"/>
      <c r="KQS191" s="95"/>
      <c r="KQT191" s="95"/>
      <c r="KQU191" s="95"/>
      <c r="KQV191" s="95"/>
      <c r="KQW191" s="95"/>
      <c r="KQX191" s="95"/>
      <c r="KQY191" s="95"/>
      <c r="KQZ191" s="95"/>
      <c r="KRA191" s="95"/>
      <c r="KRB191" s="95"/>
      <c r="KRC191" s="95"/>
      <c r="KRD191" s="95"/>
      <c r="KRE191" s="95"/>
      <c r="KRF191" s="95"/>
      <c r="KRG191" s="95"/>
      <c r="KRH191" s="95"/>
      <c r="KRI191" s="95"/>
      <c r="KRJ191" s="95"/>
      <c r="KRK191" s="95"/>
      <c r="KRL191" s="95"/>
      <c r="KRM191" s="95"/>
      <c r="KRN191" s="95"/>
      <c r="KRO191" s="95"/>
      <c r="KRP191" s="95"/>
      <c r="KRQ191" s="95"/>
      <c r="KRR191" s="95"/>
      <c r="KRS191" s="95"/>
      <c r="KRT191" s="95"/>
      <c r="KRU191" s="95"/>
      <c r="KRV191" s="95"/>
      <c r="KRW191" s="95"/>
      <c r="KRX191" s="95"/>
      <c r="KRY191" s="95"/>
      <c r="KRZ191" s="95"/>
      <c r="KSA191" s="95"/>
      <c r="KSB191" s="95"/>
      <c r="KSC191" s="95"/>
      <c r="KSD191" s="95"/>
      <c r="KSE191" s="95"/>
      <c r="KSF191" s="95"/>
      <c r="KSG191" s="95"/>
      <c r="KSH191" s="95"/>
      <c r="KSI191" s="95"/>
      <c r="KSJ191" s="95"/>
      <c r="KSK191" s="95"/>
      <c r="KSL191" s="95"/>
      <c r="KSM191" s="95"/>
      <c r="KSN191" s="95"/>
      <c r="KSO191" s="95"/>
      <c r="KSP191" s="95"/>
      <c r="KSQ191" s="95"/>
      <c r="KSR191" s="95"/>
      <c r="KSS191" s="95"/>
      <c r="KST191" s="95"/>
      <c r="KSU191" s="95"/>
      <c r="KSV191" s="95"/>
      <c r="KSW191" s="95"/>
      <c r="KSX191" s="95"/>
      <c r="KSY191" s="95"/>
      <c r="KSZ191" s="95"/>
      <c r="KTA191" s="95"/>
      <c r="KTB191" s="95"/>
      <c r="KTC191" s="95"/>
      <c r="KTD191" s="95"/>
      <c r="KTE191" s="95"/>
      <c r="KTF191" s="95"/>
      <c r="KTG191" s="95"/>
      <c r="KTH191" s="95"/>
      <c r="KTI191" s="95"/>
      <c r="KTJ191" s="95"/>
      <c r="KTK191" s="95"/>
      <c r="KTL191" s="95"/>
      <c r="KTM191" s="95"/>
      <c r="KTN191" s="95"/>
      <c r="KTO191" s="95"/>
      <c r="KTP191" s="95"/>
      <c r="KTQ191" s="95"/>
      <c r="KTR191" s="95"/>
      <c r="KTS191" s="95"/>
      <c r="KTT191" s="95"/>
      <c r="KTU191" s="95"/>
      <c r="KTV191" s="95"/>
      <c r="KTW191" s="95"/>
      <c r="KTX191" s="95"/>
      <c r="KTY191" s="95"/>
      <c r="KTZ191" s="95"/>
      <c r="KUA191" s="95"/>
      <c r="KUB191" s="95"/>
      <c r="KUC191" s="95"/>
      <c r="KUD191" s="95"/>
      <c r="KUE191" s="95"/>
      <c r="KUF191" s="95"/>
      <c r="KUG191" s="95"/>
      <c r="KUH191" s="95"/>
      <c r="KUI191" s="95"/>
      <c r="KUJ191" s="95"/>
      <c r="KUK191" s="95"/>
      <c r="KUL191" s="95"/>
      <c r="KUM191" s="95"/>
      <c r="KUN191" s="95"/>
      <c r="KUO191" s="95"/>
      <c r="KUP191" s="95"/>
      <c r="KUQ191" s="95"/>
      <c r="KUR191" s="95"/>
      <c r="KUS191" s="95"/>
      <c r="KUT191" s="95"/>
      <c r="KUU191" s="95"/>
      <c r="KUV191" s="95"/>
      <c r="KUW191" s="95"/>
      <c r="KUX191" s="95"/>
      <c r="KUY191" s="95"/>
      <c r="KUZ191" s="95"/>
      <c r="KVA191" s="95"/>
      <c r="KVB191" s="95"/>
      <c r="KVC191" s="95"/>
      <c r="KVD191" s="95"/>
      <c r="KVE191" s="95"/>
      <c r="KVF191" s="95"/>
      <c r="KVG191" s="95"/>
      <c r="KVH191" s="95"/>
      <c r="KVI191" s="95"/>
      <c r="KVJ191" s="95"/>
      <c r="KVK191" s="95"/>
      <c r="KVL191" s="95"/>
      <c r="KVM191" s="95"/>
      <c r="KVN191" s="95"/>
      <c r="KVO191" s="95"/>
      <c r="KVP191" s="95"/>
      <c r="KVQ191" s="95"/>
      <c r="KVR191" s="95"/>
      <c r="KVS191" s="95"/>
      <c r="KVT191" s="95"/>
      <c r="KVU191" s="95"/>
      <c r="KVV191" s="95"/>
      <c r="KVW191" s="95"/>
      <c r="KVX191" s="95"/>
      <c r="KVY191" s="95"/>
      <c r="KVZ191" s="95"/>
      <c r="KWA191" s="95"/>
      <c r="KWB191" s="95"/>
      <c r="KWC191" s="95"/>
      <c r="KWD191" s="95"/>
      <c r="KWE191" s="95"/>
      <c r="KWF191" s="95"/>
      <c r="KWG191" s="95"/>
      <c r="KWH191" s="95"/>
      <c r="KWI191" s="95"/>
      <c r="KWJ191" s="95"/>
      <c r="KWK191" s="95"/>
      <c r="KWL191" s="95"/>
      <c r="KWM191" s="95"/>
      <c r="KWN191" s="95"/>
      <c r="KWO191" s="95"/>
      <c r="KWP191" s="95"/>
      <c r="KWQ191" s="95"/>
      <c r="KWR191" s="95"/>
      <c r="KWS191" s="95"/>
      <c r="KWT191" s="95"/>
      <c r="KWU191" s="95"/>
      <c r="KWV191" s="95"/>
      <c r="KWW191" s="95"/>
      <c r="KWX191" s="95"/>
      <c r="KWY191" s="95"/>
      <c r="KWZ191" s="95"/>
      <c r="KXA191" s="95"/>
      <c r="KXB191" s="95"/>
      <c r="KXC191" s="95"/>
      <c r="KXD191" s="95"/>
      <c r="KXE191" s="95"/>
      <c r="KXF191" s="95"/>
      <c r="KXG191" s="95"/>
      <c r="KXH191" s="95"/>
      <c r="KXI191" s="95"/>
      <c r="KXJ191" s="95"/>
      <c r="KXK191" s="95"/>
      <c r="KXL191" s="95"/>
      <c r="KXM191" s="95"/>
      <c r="KXN191" s="95"/>
      <c r="KXO191" s="95"/>
      <c r="KXP191" s="95"/>
      <c r="KXQ191" s="95"/>
      <c r="KXR191" s="95"/>
      <c r="KXS191" s="95"/>
      <c r="KXT191" s="95"/>
      <c r="KXU191" s="95"/>
      <c r="KXV191" s="95"/>
      <c r="KXW191" s="95"/>
      <c r="KXX191" s="95"/>
      <c r="KXY191" s="95"/>
      <c r="KXZ191" s="95"/>
      <c r="KYA191" s="95"/>
      <c r="KYB191" s="95"/>
      <c r="KYC191" s="95"/>
      <c r="KYD191" s="95"/>
      <c r="KYE191" s="95"/>
      <c r="KYF191" s="95"/>
      <c r="KYG191" s="95"/>
      <c r="KYH191" s="95"/>
      <c r="KYI191" s="95"/>
      <c r="KYJ191" s="95"/>
      <c r="KYK191" s="95"/>
      <c r="KYL191" s="95"/>
      <c r="KYM191" s="95"/>
      <c r="KYN191" s="95"/>
      <c r="KYO191" s="95"/>
      <c r="KYP191" s="95"/>
      <c r="KYQ191" s="95"/>
      <c r="KYR191" s="95"/>
      <c r="KYS191" s="95"/>
      <c r="KYT191" s="95"/>
      <c r="KYU191" s="95"/>
      <c r="KYV191" s="95"/>
      <c r="KYW191" s="95"/>
      <c r="KYX191" s="95"/>
      <c r="KYY191" s="95"/>
      <c r="KYZ191" s="95"/>
      <c r="KZA191" s="95"/>
      <c r="KZB191" s="95"/>
      <c r="KZC191" s="95"/>
      <c r="KZD191" s="95"/>
      <c r="KZE191" s="95"/>
      <c r="KZF191" s="95"/>
      <c r="KZG191" s="95"/>
      <c r="KZH191" s="95"/>
      <c r="KZI191" s="95"/>
      <c r="KZJ191" s="95"/>
      <c r="KZK191" s="95"/>
      <c r="KZL191" s="95"/>
      <c r="KZM191" s="95"/>
      <c r="KZN191" s="95"/>
      <c r="KZO191" s="95"/>
      <c r="KZP191" s="95"/>
      <c r="KZQ191" s="95"/>
      <c r="KZR191" s="95"/>
      <c r="KZS191" s="95"/>
      <c r="KZT191" s="95"/>
      <c r="KZU191" s="95"/>
      <c r="KZV191" s="95"/>
      <c r="KZW191" s="95"/>
      <c r="KZX191" s="95"/>
      <c r="KZY191" s="95"/>
      <c r="KZZ191" s="95"/>
      <c r="LAA191" s="95"/>
      <c r="LAB191" s="95"/>
      <c r="LAC191" s="95"/>
      <c r="LAD191" s="95"/>
      <c r="LAE191" s="95"/>
      <c r="LAF191" s="95"/>
      <c r="LAG191" s="95"/>
      <c r="LAH191" s="95"/>
      <c r="LAI191" s="95"/>
      <c r="LAJ191" s="95"/>
      <c r="LAK191" s="95"/>
      <c r="LAL191" s="95"/>
      <c r="LAM191" s="95"/>
      <c r="LAN191" s="95"/>
      <c r="LAO191" s="95"/>
      <c r="LAP191" s="95"/>
      <c r="LAQ191" s="95"/>
      <c r="LAR191" s="95"/>
      <c r="LAS191" s="95"/>
      <c r="LAT191" s="95"/>
      <c r="LAU191" s="95"/>
      <c r="LAV191" s="95"/>
      <c r="LAW191" s="95"/>
      <c r="LAX191" s="95"/>
      <c r="LAY191" s="95"/>
      <c r="LAZ191" s="95"/>
      <c r="LBA191" s="95"/>
      <c r="LBB191" s="95"/>
      <c r="LBC191" s="95"/>
      <c r="LBD191" s="95"/>
      <c r="LBE191" s="95"/>
      <c r="LBF191" s="95"/>
      <c r="LBG191" s="95"/>
      <c r="LBH191" s="95"/>
      <c r="LBI191" s="95"/>
      <c r="LBJ191" s="95"/>
      <c r="LBK191" s="95"/>
      <c r="LBL191" s="95"/>
      <c r="LBM191" s="95"/>
      <c r="LBN191" s="95"/>
      <c r="LBO191" s="95"/>
      <c r="LBP191" s="95"/>
      <c r="LBQ191" s="95"/>
      <c r="LBR191" s="95"/>
      <c r="LBS191" s="95"/>
      <c r="LBT191" s="95"/>
      <c r="LBU191" s="95"/>
      <c r="LBV191" s="95"/>
      <c r="LBW191" s="95"/>
      <c r="LBX191" s="95"/>
      <c r="LBY191" s="95"/>
      <c r="LBZ191" s="95"/>
      <c r="LCA191" s="95"/>
      <c r="LCB191" s="95"/>
      <c r="LCC191" s="95"/>
      <c r="LCD191" s="95"/>
      <c r="LCE191" s="95"/>
      <c r="LCF191" s="95"/>
      <c r="LCG191" s="95"/>
      <c r="LCH191" s="95"/>
      <c r="LCI191" s="95"/>
      <c r="LCJ191" s="95"/>
      <c r="LCK191" s="95"/>
      <c r="LCL191" s="95"/>
      <c r="LCM191" s="95"/>
      <c r="LCN191" s="95"/>
      <c r="LCO191" s="95"/>
      <c r="LCP191" s="95"/>
      <c r="LCQ191" s="95"/>
      <c r="LCR191" s="95"/>
      <c r="LCS191" s="95"/>
      <c r="LCT191" s="95"/>
      <c r="LCU191" s="95"/>
      <c r="LCV191" s="95"/>
      <c r="LCW191" s="95"/>
      <c r="LCX191" s="95"/>
      <c r="LCY191" s="95"/>
      <c r="LCZ191" s="95"/>
      <c r="LDA191" s="95"/>
      <c r="LDB191" s="95"/>
      <c r="LDC191" s="95"/>
      <c r="LDD191" s="95"/>
      <c r="LDE191" s="95"/>
      <c r="LDF191" s="95"/>
      <c r="LDG191" s="95"/>
      <c r="LDH191" s="95"/>
      <c r="LDI191" s="95"/>
      <c r="LDJ191" s="95"/>
      <c r="LDK191" s="95"/>
      <c r="LDL191" s="95"/>
      <c r="LDM191" s="95"/>
      <c r="LDN191" s="95"/>
      <c r="LDO191" s="95"/>
      <c r="LDP191" s="95"/>
      <c r="LDQ191" s="95"/>
      <c r="LDR191" s="95"/>
      <c r="LDS191" s="95"/>
      <c r="LDT191" s="95"/>
      <c r="LDU191" s="95"/>
      <c r="LDV191" s="95"/>
      <c r="LDW191" s="95"/>
      <c r="LDX191" s="95"/>
      <c r="LDY191" s="95"/>
      <c r="LDZ191" s="95"/>
      <c r="LEA191" s="95"/>
      <c r="LEB191" s="95"/>
      <c r="LEC191" s="95"/>
      <c r="LED191" s="95"/>
      <c r="LEE191" s="95"/>
      <c r="LEF191" s="95"/>
      <c r="LEG191" s="95"/>
      <c r="LEH191" s="95"/>
      <c r="LEI191" s="95"/>
      <c r="LEJ191" s="95"/>
      <c r="LEK191" s="95"/>
      <c r="LEL191" s="95"/>
      <c r="LEM191" s="95"/>
      <c r="LEN191" s="95"/>
      <c r="LEO191" s="95"/>
      <c r="LEP191" s="95"/>
      <c r="LEQ191" s="95"/>
      <c r="LER191" s="95"/>
      <c r="LES191" s="95"/>
      <c r="LET191" s="95"/>
      <c r="LEU191" s="95"/>
      <c r="LEV191" s="95"/>
      <c r="LEW191" s="95"/>
      <c r="LEX191" s="95"/>
      <c r="LEY191" s="95"/>
      <c r="LEZ191" s="95"/>
      <c r="LFA191" s="95"/>
      <c r="LFB191" s="95"/>
      <c r="LFC191" s="95"/>
      <c r="LFD191" s="95"/>
      <c r="LFE191" s="95"/>
      <c r="LFF191" s="95"/>
      <c r="LFG191" s="95"/>
      <c r="LFH191" s="95"/>
      <c r="LFI191" s="95"/>
      <c r="LFJ191" s="95"/>
      <c r="LFK191" s="95"/>
      <c r="LFL191" s="95"/>
      <c r="LFM191" s="95"/>
      <c r="LFN191" s="95"/>
      <c r="LFO191" s="95"/>
      <c r="LFP191" s="95"/>
      <c r="LFQ191" s="95"/>
      <c r="LFR191" s="95"/>
      <c r="LFS191" s="95"/>
      <c r="LFT191" s="95"/>
      <c r="LFU191" s="95"/>
      <c r="LFV191" s="95"/>
      <c r="LFW191" s="95"/>
      <c r="LFX191" s="95"/>
      <c r="LFY191" s="95"/>
      <c r="LFZ191" s="95"/>
      <c r="LGA191" s="95"/>
      <c r="LGB191" s="95"/>
      <c r="LGC191" s="95"/>
      <c r="LGD191" s="95"/>
      <c r="LGE191" s="95"/>
      <c r="LGF191" s="95"/>
      <c r="LGG191" s="95"/>
      <c r="LGH191" s="95"/>
      <c r="LGI191" s="95"/>
      <c r="LGJ191" s="95"/>
      <c r="LGK191" s="95"/>
      <c r="LGL191" s="95"/>
      <c r="LGM191" s="95"/>
      <c r="LGN191" s="95"/>
      <c r="LGO191" s="95"/>
      <c r="LGP191" s="95"/>
      <c r="LGQ191" s="95"/>
      <c r="LGR191" s="95"/>
      <c r="LGS191" s="95"/>
      <c r="LGT191" s="95"/>
      <c r="LGU191" s="95"/>
      <c r="LGV191" s="95"/>
      <c r="LGW191" s="95"/>
      <c r="LGX191" s="95"/>
      <c r="LGY191" s="95"/>
      <c r="LGZ191" s="95"/>
      <c r="LHA191" s="95"/>
      <c r="LHB191" s="95"/>
      <c r="LHC191" s="95"/>
      <c r="LHD191" s="95"/>
      <c r="LHE191" s="95"/>
      <c r="LHF191" s="95"/>
      <c r="LHG191" s="95"/>
      <c r="LHH191" s="95"/>
      <c r="LHI191" s="95"/>
      <c r="LHJ191" s="95"/>
      <c r="LHK191" s="95"/>
      <c r="LHL191" s="95"/>
      <c r="LHM191" s="95"/>
      <c r="LHN191" s="95"/>
      <c r="LHO191" s="95"/>
      <c r="LHP191" s="95"/>
      <c r="LHQ191" s="95"/>
      <c r="LHR191" s="95"/>
      <c r="LHS191" s="95"/>
      <c r="LHT191" s="95"/>
      <c r="LHU191" s="95"/>
      <c r="LHV191" s="95"/>
      <c r="LHW191" s="95"/>
      <c r="LHX191" s="95"/>
      <c r="LHY191" s="95"/>
      <c r="LHZ191" s="95"/>
      <c r="LIA191" s="95"/>
      <c r="LIB191" s="95"/>
      <c r="LIC191" s="95"/>
      <c r="LID191" s="95"/>
      <c r="LIE191" s="95"/>
      <c r="LIF191" s="95"/>
      <c r="LIG191" s="95"/>
      <c r="LIH191" s="95"/>
      <c r="LII191" s="95"/>
      <c r="LIJ191" s="95"/>
      <c r="LIK191" s="95"/>
      <c r="LIL191" s="95"/>
      <c r="LIM191" s="95"/>
      <c r="LIN191" s="95"/>
      <c r="LIO191" s="95"/>
      <c r="LIP191" s="95"/>
      <c r="LIQ191" s="95"/>
      <c r="LIR191" s="95"/>
      <c r="LIS191" s="95"/>
      <c r="LIT191" s="95"/>
      <c r="LIU191" s="95"/>
      <c r="LIV191" s="95"/>
      <c r="LIW191" s="95"/>
      <c r="LIX191" s="95"/>
      <c r="LIY191" s="95"/>
      <c r="LIZ191" s="95"/>
      <c r="LJA191" s="95"/>
      <c r="LJB191" s="95"/>
      <c r="LJC191" s="95"/>
      <c r="LJD191" s="95"/>
      <c r="LJE191" s="95"/>
      <c r="LJF191" s="95"/>
      <c r="LJG191" s="95"/>
      <c r="LJH191" s="95"/>
      <c r="LJI191" s="95"/>
      <c r="LJJ191" s="95"/>
      <c r="LJK191" s="95"/>
      <c r="LJL191" s="95"/>
      <c r="LJM191" s="95"/>
      <c r="LJN191" s="95"/>
      <c r="LJO191" s="95"/>
      <c r="LJP191" s="95"/>
      <c r="LJQ191" s="95"/>
      <c r="LJR191" s="95"/>
      <c r="LJS191" s="95"/>
      <c r="LJT191" s="95"/>
      <c r="LJU191" s="95"/>
      <c r="LJV191" s="95"/>
      <c r="LJW191" s="95"/>
      <c r="LJX191" s="95"/>
      <c r="LJY191" s="95"/>
      <c r="LJZ191" s="95"/>
      <c r="LKA191" s="95"/>
      <c r="LKB191" s="95"/>
      <c r="LKC191" s="95"/>
      <c r="LKD191" s="95"/>
      <c r="LKE191" s="95"/>
      <c r="LKF191" s="95"/>
      <c r="LKG191" s="95"/>
      <c r="LKH191" s="95"/>
      <c r="LKI191" s="95"/>
      <c r="LKJ191" s="95"/>
      <c r="LKK191" s="95"/>
      <c r="LKL191" s="95"/>
      <c r="LKM191" s="95"/>
      <c r="LKN191" s="95"/>
      <c r="LKO191" s="95"/>
      <c r="LKP191" s="95"/>
      <c r="LKQ191" s="95"/>
      <c r="LKR191" s="95"/>
      <c r="LKS191" s="95"/>
      <c r="LKT191" s="95"/>
      <c r="LKU191" s="95"/>
      <c r="LKV191" s="95"/>
      <c r="LKW191" s="95"/>
      <c r="LKX191" s="95"/>
      <c r="LKY191" s="95"/>
      <c r="LKZ191" s="95"/>
      <c r="LLA191" s="95"/>
      <c r="LLB191" s="95"/>
      <c r="LLC191" s="95"/>
      <c r="LLD191" s="95"/>
      <c r="LLE191" s="95"/>
      <c r="LLF191" s="95"/>
      <c r="LLG191" s="95"/>
      <c r="LLH191" s="95"/>
      <c r="LLI191" s="95"/>
      <c r="LLJ191" s="95"/>
      <c r="LLK191" s="95"/>
      <c r="LLL191" s="95"/>
      <c r="LLM191" s="95"/>
      <c r="LLN191" s="95"/>
      <c r="LLO191" s="95"/>
      <c r="LLP191" s="95"/>
      <c r="LLQ191" s="95"/>
      <c r="LLR191" s="95"/>
      <c r="LLS191" s="95"/>
      <c r="LLT191" s="95"/>
      <c r="LLU191" s="95"/>
      <c r="LLV191" s="95"/>
      <c r="LLW191" s="95"/>
      <c r="LLX191" s="95"/>
      <c r="LLY191" s="95"/>
      <c r="LLZ191" s="95"/>
      <c r="LMA191" s="95"/>
      <c r="LMB191" s="95"/>
      <c r="LMC191" s="95"/>
      <c r="LMD191" s="95"/>
      <c r="LME191" s="95"/>
      <c r="LMF191" s="95"/>
      <c r="LMG191" s="95"/>
      <c r="LMH191" s="95"/>
      <c r="LMI191" s="95"/>
      <c r="LMJ191" s="95"/>
      <c r="LMK191" s="95"/>
      <c r="LML191" s="95"/>
      <c r="LMM191" s="95"/>
      <c r="LMN191" s="95"/>
      <c r="LMO191" s="95"/>
      <c r="LMP191" s="95"/>
      <c r="LMQ191" s="95"/>
      <c r="LMR191" s="95"/>
      <c r="LMS191" s="95"/>
      <c r="LMT191" s="95"/>
      <c r="LMU191" s="95"/>
      <c r="LMV191" s="95"/>
      <c r="LMW191" s="95"/>
      <c r="LMX191" s="95"/>
      <c r="LMY191" s="95"/>
      <c r="LMZ191" s="95"/>
      <c r="LNA191" s="95"/>
      <c r="LNB191" s="95"/>
      <c r="LNC191" s="95"/>
      <c r="LND191" s="95"/>
      <c r="LNE191" s="95"/>
      <c r="LNF191" s="95"/>
      <c r="LNG191" s="95"/>
      <c r="LNH191" s="95"/>
      <c r="LNI191" s="95"/>
      <c r="LNJ191" s="95"/>
      <c r="LNK191" s="95"/>
      <c r="LNL191" s="95"/>
      <c r="LNM191" s="95"/>
      <c r="LNN191" s="95"/>
      <c r="LNO191" s="95"/>
      <c r="LNP191" s="95"/>
      <c r="LNQ191" s="95"/>
      <c r="LNR191" s="95"/>
      <c r="LNS191" s="95"/>
      <c r="LNT191" s="95"/>
      <c r="LNU191" s="95"/>
      <c r="LNV191" s="95"/>
      <c r="LNW191" s="95"/>
      <c r="LNX191" s="95"/>
      <c r="LNY191" s="95"/>
      <c r="LNZ191" s="95"/>
      <c r="LOA191" s="95"/>
      <c r="LOB191" s="95"/>
      <c r="LOC191" s="95"/>
      <c r="LOD191" s="95"/>
      <c r="LOE191" s="95"/>
      <c r="LOF191" s="95"/>
      <c r="LOG191" s="95"/>
      <c r="LOH191" s="95"/>
      <c r="LOI191" s="95"/>
      <c r="LOJ191" s="95"/>
      <c r="LOK191" s="95"/>
      <c r="LOL191" s="95"/>
      <c r="LOM191" s="95"/>
      <c r="LON191" s="95"/>
      <c r="LOO191" s="95"/>
      <c r="LOP191" s="95"/>
      <c r="LOQ191" s="95"/>
      <c r="LOR191" s="95"/>
      <c r="LOS191" s="95"/>
      <c r="LOT191" s="95"/>
      <c r="LOU191" s="95"/>
      <c r="LOV191" s="95"/>
      <c r="LOW191" s="95"/>
      <c r="LOX191" s="95"/>
      <c r="LOY191" s="95"/>
      <c r="LOZ191" s="95"/>
      <c r="LPA191" s="95"/>
      <c r="LPB191" s="95"/>
      <c r="LPC191" s="95"/>
      <c r="LPD191" s="95"/>
      <c r="LPE191" s="95"/>
      <c r="LPF191" s="95"/>
      <c r="LPG191" s="95"/>
      <c r="LPH191" s="95"/>
      <c r="LPI191" s="95"/>
      <c r="LPJ191" s="95"/>
      <c r="LPK191" s="95"/>
      <c r="LPL191" s="95"/>
      <c r="LPM191" s="95"/>
      <c r="LPN191" s="95"/>
      <c r="LPO191" s="95"/>
      <c r="LPP191" s="95"/>
      <c r="LPQ191" s="95"/>
      <c r="LPR191" s="95"/>
      <c r="LPS191" s="95"/>
      <c r="LPT191" s="95"/>
      <c r="LPU191" s="95"/>
      <c r="LPV191" s="95"/>
      <c r="LPW191" s="95"/>
      <c r="LPX191" s="95"/>
      <c r="LPY191" s="95"/>
      <c r="LPZ191" s="95"/>
      <c r="LQA191" s="95"/>
      <c r="LQB191" s="95"/>
      <c r="LQC191" s="95"/>
      <c r="LQD191" s="95"/>
      <c r="LQE191" s="95"/>
      <c r="LQF191" s="95"/>
      <c r="LQG191" s="95"/>
      <c r="LQH191" s="95"/>
      <c r="LQI191" s="95"/>
      <c r="LQJ191" s="95"/>
      <c r="LQK191" s="95"/>
      <c r="LQL191" s="95"/>
      <c r="LQM191" s="95"/>
      <c r="LQN191" s="95"/>
      <c r="LQO191" s="95"/>
      <c r="LQP191" s="95"/>
      <c r="LQQ191" s="95"/>
      <c r="LQR191" s="95"/>
      <c r="LQS191" s="95"/>
      <c r="LQT191" s="95"/>
      <c r="LQU191" s="95"/>
      <c r="LQV191" s="95"/>
      <c r="LQW191" s="95"/>
      <c r="LQX191" s="95"/>
      <c r="LQY191" s="95"/>
      <c r="LQZ191" s="95"/>
      <c r="LRA191" s="95"/>
      <c r="LRB191" s="95"/>
      <c r="LRC191" s="95"/>
      <c r="LRD191" s="95"/>
      <c r="LRE191" s="95"/>
      <c r="LRF191" s="95"/>
      <c r="LRG191" s="95"/>
      <c r="LRH191" s="95"/>
      <c r="LRI191" s="95"/>
      <c r="LRJ191" s="95"/>
      <c r="LRK191" s="95"/>
      <c r="LRL191" s="95"/>
      <c r="LRM191" s="95"/>
      <c r="LRN191" s="95"/>
      <c r="LRO191" s="95"/>
      <c r="LRP191" s="95"/>
      <c r="LRQ191" s="95"/>
      <c r="LRR191" s="95"/>
      <c r="LRS191" s="95"/>
      <c r="LRT191" s="95"/>
      <c r="LRU191" s="95"/>
      <c r="LRV191" s="95"/>
      <c r="LRW191" s="95"/>
      <c r="LRX191" s="95"/>
      <c r="LRY191" s="95"/>
      <c r="LRZ191" s="95"/>
      <c r="LSA191" s="95"/>
      <c r="LSB191" s="95"/>
      <c r="LSC191" s="95"/>
      <c r="LSD191" s="95"/>
      <c r="LSE191" s="95"/>
      <c r="LSF191" s="95"/>
      <c r="LSG191" s="95"/>
      <c r="LSH191" s="95"/>
      <c r="LSI191" s="95"/>
      <c r="LSJ191" s="95"/>
      <c r="LSK191" s="95"/>
      <c r="LSL191" s="95"/>
      <c r="LSM191" s="95"/>
      <c r="LSN191" s="95"/>
      <c r="LSO191" s="95"/>
      <c r="LSP191" s="95"/>
      <c r="LSQ191" s="95"/>
      <c r="LSR191" s="95"/>
      <c r="LSS191" s="95"/>
      <c r="LST191" s="95"/>
      <c r="LSU191" s="95"/>
      <c r="LSV191" s="95"/>
      <c r="LSW191" s="95"/>
      <c r="LSX191" s="95"/>
      <c r="LSY191" s="95"/>
      <c r="LSZ191" s="95"/>
      <c r="LTA191" s="95"/>
      <c r="LTB191" s="95"/>
      <c r="LTC191" s="95"/>
      <c r="LTD191" s="95"/>
      <c r="LTE191" s="95"/>
      <c r="LTF191" s="95"/>
      <c r="LTG191" s="95"/>
      <c r="LTH191" s="95"/>
      <c r="LTI191" s="95"/>
      <c r="LTJ191" s="95"/>
      <c r="LTK191" s="95"/>
      <c r="LTL191" s="95"/>
      <c r="LTM191" s="95"/>
      <c r="LTN191" s="95"/>
      <c r="LTO191" s="95"/>
      <c r="LTP191" s="95"/>
      <c r="LTQ191" s="95"/>
      <c r="LTR191" s="95"/>
      <c r="LTS191" s="95"/>
      <c r="LTT191" s="95"/>
      <c r="LTU191" s="95"/>
      <c r="LTV191" s="95"/>
      <c r="LTW191" s="95"/>
      <c r="LTX191" s="95"/>
      <c r="LTY191" s="95"/>
      <c r="LTZ191" s="95"/>
      <c r="LUA191" s="95"/>
      <c r="LUB191" s="95"/>
      <c r="LUC191" s="95"/>
      <c r="LUD191" s="95"/>
      <c r="LUE191" s="95"/>
      <c r="LUF191" s="95"/>
      <c r="LUG191" s="95"/>
      <c r="LUH191" s="95"/>
      <c r="LUI191" s="95"/>
      <c r="LUJ191" s="95"/>
      <c r="LUK191" s="95"/>
      <c r="LUL191" s="95"/>
      <c r="LUM191" s="95"/>
      <c r="LUN191" s="95"/>
      <c r="LUO191" s="95"/>
      <c r="LUP191" s="95"/>
      <c r="LUQ191" s="95"/>
      <c r="LUR191" s="95"/>
      <c r="LUS191" s="95"/>
      <c r="LUT191" s="95"/>
      <c r="LUU191" s="95"/>
      <c r="LUV191" s="95"/>
      <c r="LUW191" s="95"/>
      <c r="LUX191" s="95"/>
      <c r="LUY191" s="95"/>
      <c r="LUZ191" s="95"/>
      <c r="LVA191" s="95"/>
      <c r="LVB191" s="95"/>
      <c r="LVC191" s="95"/>
      <c r="LVD191" s="95"/>
      <c r="LVE191" s="95"/>
      <c r="LVF191" s="95"/>
      <c r="LVG191" s="95"/>
      <c r="LVH191" s="95"/>
      <c r="LVI191" s="95"/>
      <c r="LVJ191" s="95"/>
      <c r="LVK191" s="95"/>
      <c r="LVL191" s="95"/>
      <c r="LVM191" s="95"/>
      <c r="LVN191" s="95"/>
      <c r="LVO191" s="95"/>
      <c r="LVP191" s="95"/>
      <c r="LVQ191" s="95"/>
      <c r="LVR191" s="95"/>
      <c r="LVS191" s="95"/>
      <c r="LVT191" s="95"/>
      <c r="LVU191" s="95"/>
      <c r="LVV191" s="95"/>
      <c r="LVW191" s="95"/>
      <c r="LVX191" s="95"/>
      <c r="LVY191" s="95"/>
      <c r="LVZ191" s="95"/>
      <c r="LWA191" s="95"/>
      <c r="LWB191" s="95"/>
      <c r="LWC191" s="95"/>
      <c r="LWD191" s="95"/>
      <c r="LWE191" s="95"/>
      <c r="LWF191" s="95"/>
      <c r="LWG191" s="95"/>
      <c r="LWH191" s="95"/>
      <c r="LWI191" s="95"/>
      <c r="LWJ191" s="95"/>
      <c r="LWK191" s="95"/>
      <c r="LWL191" s="95"/>
      <c r="LWM191" s="95"/>
      <c r="LWN191" s="95"/>
      <c r="LWO191" s="95"/>
      <c r="LWP191" s="95"/>
      <c r="LWQ191" s="95"/>
      <c r="LWR191" s="95"/>
      <c r="LWS191" s="95"/>
      <c r="LWT191" s="95"/>
      <c r="LWU191" s="95"/>
      <c r="LWV191" s="95"/>
      <c r="LWW191" s="95"/>
      <c r="LWX191" s="95"/>
      <c r="LWY191" s="95"/>
      <c r="LWZ191" s="95"/>
      <c r="LXA191" s="95"/>
      <c r="LXB191" s="95"/>
      <c r="LXC191" s="95"/>
      <c r="LXD191" s="95"/>
      <c r="LXE191" s="95"/>
      <c r="LXF191" s="95"/>
      <c r="LXG191" s="95"/>
      <c r="LXH191" s="95"/>
      <c r="LXI191" s="95"/>
      <c r="LXJ191" s="95"/>
      <c r="LXK191" s="95"/>
      <c r="LXL191" s="95"/>
      <c r="LXM191" s="95"/>
      <c r="LXN191" s="95"/>
      <c r="LXO191" s="95"/>
      <c r="LXP191" s="95"/>
      <c r="LXQ191" s="95"/>
      <c r="LXR191" s="95"/>
      <c r="LXS191" s="95"/>
      <c r="LXT191" s="95"/>
      <c r="LXU191" s="95"/>
      <c r="LXV191" s="95"/>
      <c r="LXW191" s="95"/>
      <c r="LXX191" s="95"/>
      <c r="LXY191" s="95"/>
      <c r="LXZ191" s="95"/>
      <c r="LYA191" s="95"/>
      <c r="LYB191" s="95"/>
      <c r="LYC191" s="95"/>
      <c r="LYD191" s="95"/>
      <c r="LYE191" s="95"/>
      <c r="LYF191" s="95"/>
      <c r="LYG191" s="95"/>
      <c r="LYH191" s="95"/>
      <c r="LYI191" s="95"/>
      <c r="LYJ191" s="95"/>
      <c r="LYK191" s="95"/>
      <c r="LYL191" s="95"/>
      <c r="LYM191" s="95"/>
      <c r="LYN191" s="95"/>
      <c r="LYO191" s="95"/>
      <c r="LYP191" s="95"/>
      <c r="LYQ191" s="95"/>
      <c r="LYR191" s="95"/>
      <c r="LYS191" s="95"/>
      <c r="LYT191" s="95"/>
      <c r="LYU191" s="95"/>
      <c r="LYV191" s="95"/>
      <c r="LYW191" s="95"/>
      <c r="LYX191" s="95"/>
      <c r="LYY191" s="95"/>
      <c r="LYZ191" s="95"/>
      <c r="LZA191" s="95"/>
      <c r="LZB191" s="95"/>
      <c r="LZC191" s="95"/>
      <c r="LZD191" s="95"/>
      <c r="LZE191" s="95"/>
      <c r="LZF191" s="95"/>
      <c r="LZG191" s="95"/>
      <c r="LZH191" s="95"/>
      <c r="LZI191" s="95"/>
      <c r="LZJ191" s="95"/>
      <c r="LZK191" s="95"/>
      <c r="LZL191" s="95"/>
      <c r="LZM191" s="95"/>
      <c r="LZN191" s="95"/>
      <c r="LZO191" s="95"/>
      <c r="LZP191" s="95"/>
      <c r="LZQ191" s="95"/>
      <c r="LZR191" s="95"/>
      <c r="LZS191" s="95"/>
      <c r="LZT191" s="95"/>
      <c r="LZU191" s="95"/>
      <c r="LZV191" s="95"/>
      <c r="LZW191" s="95"/>
      <c r="LZX191" s="95"/>
      <c r="LZY191" s="95"/>
      <c r="LZZ191" s="95"/>
      <c r="MAA191" s="95"/>
      <c r="MAB191" s="95"/>
      <c r="MAC191" s="95"/>
      <c r="MAD191" s="95"/>
      <c r="MAE191" s="95"/>
      <c r="MAF191" s="95"/>
      <c r="MAG191" s="95"/>
      <c r="MAH191" s="95"/>
      <c r="MAI191" s="95"/>
      <c r="MAJ191" s="95"/>
      <c r="MAK191" s="95"/>
      <c r="MAL191" s="95"/>
      <c r="MAM191" s="95"/>
      <c r="MAN191" s="95"/>
      <c r="MAO191" s="95"/>
      <c r="MAP191" s="95"/>
      <c r="MAQ191" s="95"/>
      <c r="MAR191" s="95"/>
      <c r="MAS191" s="95"/>
      <c r="MAT191" s="95"/>
      <c r="MAU191" s="95"/>
      <c r="MAV191" s="95"/>
      <c r="MAW191" s="95"/>
      <c r="MAX191" s="95"/>
      <c r="MAY191" s="95"/>
      <c r="MAZ191" s="95"/>
      <c r="MBA191" s="95"/>
      <c r="MBB191" s="95"/>
      <c r="MBC191" s="95"/>
      <c r="MBD191" s="95"/>
      <c r="MBE191" s="95"/>
      <c r="MBF191" s="95"/>
      <c r="MBG191" s="95"/>
      <c r="MBH191" s="95"/>
      <c r="MBI191" s="95"/>
      <c r="MBJ191" s="95"/>
      <c r="MBK191" s="95"/>
      <c r="MBL191" s="95"/>
      <c r="MBM191" s="95"/>
      <c r="MBN191" s="95"/>
      <c r="MBO191" s="95"/>
      <c r="MBP191" s="95"/>
      <c r="MBQ191" s="95"/>
      <c r="MBR191" s="95"/>
      <c r="MBS191" s="95"/>
      <c r="MBT191" s="95"/>
      <c r="MBU191" s="95"/>
      <c r="MBV191" s="95"/>
      <c r="MBW191" s="95"/>
      <c r="MBX191" s="95"/>
      <c r="MBY191" s="95"/>
      <c r="MBZ191" s="95"/>
      <c r="MCA191" s="95"/>
      <c r="MCB191" s="95"/>
      <c r="MCC191" s="95"/>
      <c r="MCD191" s="95"/>
      <c r="MCE191" s="95"/>
      <c r="MCF191" s="95"/>
      <c r="MCG191" s="95"/>
      <c r="MCH191" s="95"/>
      <c r="MCI191" s="95"/>
      <c r="MCJ191" s="95"/>
      <c r="MCK191" s="95"/>
      <c r="MCL191" s="95"/>
      <c r="MCM191" s="95"/>
      <c r="MCN191" s="95"/>
      <c r="MCO191" s="95"/>
      <c r="MCP191" s="95"/>
      <c r="MCQ191" s="95"/>
      <c r="MCR191" s="95"/>
      <c r="MCS191" s="95"/>
      <c r="MCT191" s="95"/>
      <c r="MCU191" s="95"/>
      <c r="MCV191" s="95"/>
      <c r="MCW191" s="95"/>
      <c r="MCX191" s="95"/>
      <c r="MCY191" s="95"/>
      <c r="MCZ191" s="95"/>
      <c r="MDA191" s="95"/>
      <c r="MDB191" s="95"/>
      <c r="MDC191" s="95"/>
      <c r="MDD191" s="95"/>
      <c r="MDE191" s="95"/>
      <c r="MDF191" s="95"/>
      <c r="MDG191" s="95"/>
      <c r="MDH191" s="95"/>
      <c r="MDI191" s="95"/>
      <c r="MDJ191" s="95"/>
      <c r="MDK191" s="95"/>
      <c r="MDL191" s="95"/>
      <c r="MDM191" s="95"/>
      <c r="MDN191" s="95"/>
      <c r="MDO191" s="95"/>
      <c r="MDP191" s="95"/>
      <c r="MDQ191" s="95"/>
      <c r="MDR191" s="95"/>
      <c r="MDS191" s="95"/>
      <c r="MDT191" s="95"/>
      <c r="MDU191" s="95"/>
      <c r="MDV191" s="95"/>
      <c r="MDW191" s="95"/>
      <c r="MDX191" s="95"/>
      <c r="MDY191" s="95"/>
      <c r="MDZ191" s="95"/>
      <c r="MEA191" s="95"/>
      <c r="MEB191" s="95"/>
      <c r="MEC191" s="95"/>
      <c r="MED191" s="95"/>
      <c r="MEE191" s="95"/>
      <c r="MEF191" s="95"/>
      <c r="MEG191" s="95"/>
      <c r="MEH191" s="95"/>
      <c r="MEI191" s="95"/>
      <c r="MEJ191" s="95"/>
      <c r="MEK191" s="95"/>
      <c r="MEL191" s="95"/>
      <c r="MEM191" s="95"/>
      <c r="MEN191" s="95"/>
      <c r="MEO191" s="95"/>
      <c r="MEP191" s="95"/>
      <c r="MEQ191" s="95"/>
      <c r="MER191" s="95"/>
      <c r="MES191" s="95"/>
      <c r="MET191" s="95"/>
      <c r="MEU191" s="95"/>
      <c r="MEV191" s="95"/>
      <c r="MEW191" s="95"/>
      <c r="MEX191" s="95"/>
      <c r="MEY191" s="95"/>
      <c r="MEZ191" s="95"/>
      <c r="MFA191" s="95"/>
      <c r="MFB191" s="95"/>
      <c r="MFC191" s="95"/>
      <c r="MFD191" s="95"/>
      <c r="MFE191" s="95"/>
      <c r="MFF191" s="95"/>
      <c r="MFG191" s="95"/>
      <c r="MFH191" s="95"/>
      <c r="MFI191" s="95"/>
      <c r="MFJ191" s="95"/>
      <c r="MFK191" s="95"/>
      <c r="MFL191" s="95"/>
      <c r="MFM191" s="95"/>
      <c r="MFN191" s="95"/>
      <c r="MFO191" s="95"/>
      <c r="MFP191" s="95"/>
      <c r="MFQ191" s="95"/>
      <c r="MFR191" s="95"/>
      <c r="MFS191" s="95"/>
      <c r="MFT191" s="95"/>
      <c r="MFU191" s="95"/>
      <c r="MFV191" s="95"/>
      <c r="MFW191" s="95"/>
      <c r="MFX191" s="95"/>
      <c r="MFY191" s="95"/>
      <c r="MFZ191" s="95"/>
      <c r="MGA191" s="95"/>
      <c r="MGB191" s="95"/>
      <c r="MGC191" s="95"/>
      <c r="MGD191" s="95"/>
      <c r="MGE191" s="95"/>
      <c r="MGF191" s="95"/>
      <c r="MGG191" s="95"/>
      <c r="MGH191" s="95"/>
      <c r="MGI191" s="95"/>
      <c r="MGJ191" s="95"/>
      <c r="MGK191" s="95"/>
      <c r="MGL191" s="95"/>
      <c r="MGM191" s="95"/>
      <c r="MGN191" s="95"/>
      <c r="MGO191" s="95"/>
      <c r="MGP191" s="95"/>
      <c r="MGQ191" s="95"/>
      <c r="MGR191" s="95"/>
      <c r="MGS191" s="95"/>
      <c r="MGT191" s="95"/>
      <c r="MGU191" s="95"/>
      <c r="MGV191" s="95"/>
      <c r="MGW191" s="95"/>
      <c r="MGX191" s="95"/>
      <c r="MGY191" s="95"/>
      <c r="MGZ191" s="95"/>
      <c r="MHA191" s="95"/>
      <c r="MHB191" s="95"/>
      <c r="MHC191" s="95"/>
      <c r="MHD191" s="95"/>
      <c r="MHE191" s="95"/>
      <c r="MHF191" s="95"/>
      <c r="MHG191" s="95"/>
      <c r="MHH191" s="95"/>
      <c r="MHI191" s="95"/>
      <c r="MHJ191" s="95"/>
      <c r="MHK191" s="95"/>
      <c r="MHL191" s="95"/>
      <c r="MHM191" s="95"/>
      <c r="MHN191" s="95"/>
      <c r="MHO191" s="95"/>
      <c r="MHP191" s="95"/>
      <c r="MHQ191" s="95"/>
      <c r="MHR191" s="95"/>
      <c r="MHS191" s="95"/>
      <c r="MHT191" s="95"/>
      <c r="MHU191" s="95"/>
      <c r="MHV191" s="95"/>
      <c r="MHW191" s="95"/>
      <c r="MHX191" s="95"/>
      <c r="MHY191" s="95"/>
      <c r="MHZ191" s="95"/>
      <c r="MIA191" s="95"/>
      <c r="MIB191" s="95"/>
      <c r="MIC191" s="95"/>
      <c r="MID191" s="95"/>
      <c r="MIE191" s="95"/>
      <c r="MIF191" s="95"/>
      <c r="MIG191" s="95"/>
      <c r="MIH191" s="95"/>
      <c r="MII191" s="95"/>
      <c r="MIJ191" s="95"/>
      <c r="MIK191" s="95"/>
      <c r="MIL191" s="95"/>
      <c r="MIM191" s="95"/>
      <c r="MIN191" s="95"/>
      <c r="MIO191" s="95"/>
      <c r="MIP191" s="95"/>
      <c r="MIQ191" s="95"/>
      <c r="MIR191" s="95"/>
      <c r="MIS191" s="95"/>
      <c r="MIT191" s="95"/>
      <c r="MIU191" s="95"/>
      <c r="MIV191" s="95"/>
      <c r="MIW191" s="95"/>
      <c r="MIX191" s="95"/>
      <c r="MIY191" s="95"/>
      <c r="MIZ191" s="95"/>
      <c r="MJA191" s="95"/>
      <c r="MJB191" s="95"/>
      <c r="MJC191" s="95"/>
      <c r="MJD191" s="95"/>
      <c r="MJE191" s="95"/>
      <c r="MJF191" s="95"/>
      <c r="MJG191" s="95"/>
      <c r="MJH191" s="95"/>
      <c r="MJI191" s="95"/>
      <c r="MJJ191" s="95"/>
      <c r="MJK191" s="95"/>
      <c r="MJL191" s="95"/>
      <c r="MJM191" s="95"/>
      <c r="MJN191" s="95"/>
      <c r="MJO191" s="95"/>
      <c r="MJP191" s="95"/>
      <c r="MJQ191" s="95"/>
      <c r="MJR191" s="95"/>
      <c r="MJS191" s="95"/>
      <c r="MJT191" s="95"/>
      <c r="MJU191" s="95"/>
      <c r="MJV191" s="95"/>
      <c r="MJW191" s="95"/>
      <c r="MJX191" s="95"/>
      <c r="MJY191" s="95"/>
      <c r="MJZ191" s="95"/>
      <c r="MKA191" s="95"/>
      <c r="MKB191" s="95"/>
      <c r="MKC191" s="95"/>
      <c r="MKD191" s="95"/>
      <c r="MKE191" s="95"/>
      <c r="MKF191" s="95"/>
      <c r="MKG191" s="95"/>
      <c r="MKH191" s="95"/>
      <c r="MKI191" s="95"/>
      <c r="MKJ191" s="95"/>
      <c r="MKK191" s="95"/>
      <c r="MKL191" s="95"/>
      <c r="MKM191" s="95"/>
      <c r="MKN191" s="95"/>
      <c r="MKO191" s="95"/>
      <c r="MKP191" s="95"/>
      <c r="MKQ191" s="95"/>
      <c r="MKR191" s="95"/>
      <c r="MKS191" s="95"/>
      <c r="MKT191" s="95"/>
      <c r="MKU191" s="95"/>
      <c r="MKV191" s="95"/>
      <c r="MKW191" s="95"/>
      <c r="MKX191" s="95"/>
      <c r="MKY191" s="95"/>
      <c r="MKZ191" s="95"/>
      <c r="MLA191" s="95"/>
      <c r="MLB191" s="95"/>
      <c r="MLC191" s="95"/>
      <c r="MLD191" s="95"/>
      <c r="MLE191" s="95"/>
      <c r="MLF191" s="95"/>
      <c r="MLG191" s="95"/>
      <c r="MLH191" s="95"/>
      <c r="MLI191" s="95"/>
      <c r="MLJ191" s="95"/>
      <c r="MLK191" s="95"/>
      <c r="MLL191" s="95"/>
      <c r="MLM191" s="95"/>
      <c r="MLN191" s="95"/>
      <c r="MLO191" s="95"/>
      <c r="MLP191" s="95"/>
      <c r="MLQ191" s="95"/>
      <c r="MLR191" s="95"/>
      <c r="MLS191" s="95"/>
      <c r="MLT191" s="95"/>
      <c r="MLU191" s="95"/>
      <c r="MLV191" s="95"/>
      <c r="MLW191" s="95"/>
      <c r="MLX191" s="95"/>
      <c r="MLY191" s="95"/>
      <c r="MLZ191" s="95"/>
      <c r="MMA191" s="95"/>
      <c r="MMB191" s="95"/>
      <c r="MMC191" s="95"/>
      <c r="MMD191" s="95"/>
      <c r="MME191" s="95"/>
      <c r="MMF191" s="95"/>
      <c r="MMG191" s="95"/>
      <c r="MMH191" s="95"/>
      <c r="MMI191" s="95"/>
      <c r="MMJ191" s="95"/>
      <c r="MMK191" s="95"/>
      <c r="MML191" s="95"/>
      <c r="MMM191" s="95"/>
      <c r="MMN191" s="95"/>
      <c r="MMO191" s="95"/>
      <c r="MMP191" s="95"/>
      <c r="MMQ191" s="95"/>
      <c r="MMR191" s="95"/>
      <c r="MMS191" s="95"/>
      <c r="MMT191" s="95"/>
      <c r="MMU191" s="95"/>
      <c r="MMV191" s="95"/>
      <c r="MMW191" s="95"/>
      <c r="MMX191" s="95"/>
      <c r="MMY191" s="95"/>
      <c r="MMZ191" s="95"/>
      <c r="MNA191" s="95"/>
      <c r="MNB191" s="95"/>
      <c r="MNC191" s="95"/>
      <c r="MND191" s="95"/>
      <c r="MNE191" s="95"/>
      <c r="MNF191" s="95"/>
      <c r="MNG191" s="95"/>
      <c r="MNH191" s="95"/>
      <c r="MNI191" s="95"/>
      <c r="MNJ191" s="95"/>
      <c r="MNK191" s="95"/>
      <c r="MNL191" s="95"/>
      <c r="MNM191" s="95"/>
      <c r="MNN191" s="95"/>
      <c r="MNO191" s="95"/>
      <c r="MNP191" s="95"/>
      <c r="MNQ191" s="95"/>
      <c r="MNR191" s="95"/>
      <c r="MNS191" s="95"/>
      <c r="MNT191" s="95"/>
      <c r="MNU191" s="95"/>
      <c r="MNV191" s="95"/>
      <c r="MNW191" s="95"/>
      <c r="MNX191" s="95"/>
      <c r="MNY191" s="95"/>
      <c r="MNZ191" s="95"/>
      <c r="MOA191" s="95"/>
      <c r="MOB191" s="95"/>
      <c r="MOC191" s="95"/>
      <c r="MOD191" s="95"/>
      <c r="MOE191" s="95"/>
      <c r="MOF191" s="95"/>
      <c r="MOG191" s="95"/>
      <c r="MOH191" s="95"/>
      <c r="MOI191" s="95"/>
      <c r="MOJ191" s="95"/>
      <c r="MOK191" s="95"/>
      <c r="MOL191" s="95"/>
      <c r="MOM191" s="95"/>
      <c r="MON191" s="95"/>
      <c r="MOO191" s="95"/>
      <c r="MOP191" s="95"/>
      <c r="MOQ191" s="95"/>
      <c r="MOR191" s="95"/>
      <c r="MOS191" s="95"/>
      <c r="MOT191" s="95"/>
      <c r="MOU191" s="95"/>
      <c r="MOV191" s="95"/>
      <c r="MOW191" s="95"/>
      <c r="MOX191" s="95"/>
      <c r="MOY191" s="95"/>
      <c r="MOZ191" s="95"/>
      <c r="MPA191" s="95"/>
      <c r="MPB191" s="95"/>
      <c r="MPC191" s="95"/>
      <c r="MPD191" s="95"/>
      <c r="MPE191" s="95"/>
      <c r="MPF191" s="95"/>
      <c r="MPG191" s="95"/>
      <c r="MPH191" s="95"/>
      <c r="MPI191" s="95"/>
      <c r="MPJ191" s="95"/>
      <c r="MPK191" s="95"/>
      <c r="MPL191" s="95"/>
      <c r="MPM191" s="95"/>
      <c r="MPN191" s="95"/>
      <c r="MPO191" s="95"/>
      <c r="MPP191" s="95"/>
      <c r="MPQ191" s="95"/>
      <c r="MPR191" s="95"/>
      <c r="MPS191" s="95"/>
      <c r="MPT191" s="95"/>
      <c r="MPU191" s="95"/>
      <c r="MPV191" s="95"/>
      <c r="MPW191" s="95"/>
      <c r="MPX191" s="95"/>
      <c r="MPY191" s="95"/>
      <c r="MPZ191" s="95"/>
      <c r="MQA191" s="95"/>
      <c r="MQB191" s="95"/>
      <c r="MQC191" s="95"/>
      <c r="MQD191" s="95"/>
      <c r="MQE191" s="95"/>
      <c r="MQF191" s="95"/>
      <c r="MQG191" s="95"/>
      <c r="MQH191" s="95"/>
      <c r="MQI191" s="95"/>
      <c r="MQJ191" s="95"/>
      <c r="MQK191" s="95"/>
      <c r="MQL191" s="95"/>
      <c r="MQM191" s="95"/>
      <c r="MQN191" s="95"/>
      <c r="MQO191" s="95"/>
      <c r="MQP191" s="95"/>
      <c r="MQQ191" s="95"/>
      <c r="MQR191" s="95"/>
      <c r="MQS191" s="95"/>
      <c r="MQT191" s="95"/>
      <c r="MQU191" s="95"/>
      <c r="MQV191" s="95"/>
      <c r="MQW191" s="95"/>
      <c r="MQX191" s="95"/>
      <c r="MQY191" s="95"/>
      <c r="MQZ191" s="95"/>
      <c r="MRA191" s="95"/>
      <c r="MRB191" s="95"/>
      <c r="MRC191" s="95"/>
      <c r="MRD191" s="95"/>
      <c r="MRE191" s="95"/>
      <c r="MRF191" s="95"/>
      <c r="MRG191" s="95"/>
      <c r="MRH191" s="95"/>
      <c r="MRI191" s="95"/>
      <c r="MRJ191" s="95"/>
      <c r="MRK191" s="95"/>
      <c r="MRL191" s="95"/>
      <c r="MRM191" s="95"/>
      <c r="MRN191" s="95"/>
      <c r="MRO191" s="95"/>
      <c r="MRP191" s="95"/>
      <c r="MRQ191" s="95"/>
      <c r="MRR191" s="95"/>
      <c r="MRS191" s="95"/>
      <c r="MRT191" s="95"/>
      <c r="MRU191" s="95"/>
      <c r="MRV191" s="95"/>
      <c r="MRW191" s="95"/>
      <c r="MRX191" s="95"/>
      <c r="MRY191" s="95"/>
      <c r="MRZ191" s="95"/>
      <c r="MSA191" s="95"/>
      <c r="MSB191" s="95"/>
      <c r="MSC191" s="95"/>
      <c r="MSD191" s="95"/>
      <c r="MSE191" s="95"/>
      <c r="MSF191" s="95"/>
      <c r="MSG191" s="95"/>
      <c r="MSH191" s="95"/>
      <c r="MSI191" s="95"/>
      <c r="MSJ191" s="95"/>
      <c r="MSK191" s="95"/>
      <c r="MSL191" s="95"/>
      <c r="MSM191" s="95"/>
      <c r="MSN191" s="95"/>
      <c r="MSO191" s="95"/>
      <c r="MSP191" s="95"/>
      <c r="MSQ191" s="95"/>
      <c r="MSR191" s="95"/>
      <c r="MSS191" s="95"/>
      <c r="MST191" s="95"/>
      <c r="MSU191" s="95"/>
      <c r="MSV191" s="95"/>
      <c r="MSW191" s="95"/>
      <c r="MSX191" s="95"/>
      <c r="MSY191" s="95"/>
      <c r="MSZ191" s="95"/>
      <c r="MTA191" s="95"/>
      <c r="MTB191" s="95"/>
      <c r="MTC191" s="95"/>
      <c r="MTD191" s="95"/>
      <c r="MTE191" s="95"/>
      <c r="MTF191" s="95"/>
      <c r="MTG191" s="95"/>
      <c r="MTH191" s="95"/>
      <c r="MTI191" s="95"/>
      <c r="MTJ191" s="95"/>
      <c r="MTK191" s="95"/>
      <c r="MTL191" s="95"/>
      <c r="MTM191" s="95"/>
      <c r="MTN191" s="95"/>
      <c r="MTO191" s="95"/>
      <c r="MTP191" s="95"/>
      <c r="MTQ191" s="95"/>
      <c r="MTR191" s="95"/>
      <c r="MTS191" s="95"/>
      <c r="MTT191" s="95"/>
      <c r="MTU191" s="95"/>
      <c r="MTV191" s="95"/>
      <c r="MTW191" s="95"/>
      <c r="MTX191" s="95"/>
      <c r="MTY191" s="95"/>
      <c r="MTZ191" s="95"/>
      <c r="MUA191" s="95"/>
      <c r="MUB191" s="95"/>
      <c r="MUC191" s="95"/>
      <c r="MUD191" s="95"/>
      <c r="MUE191" s="95"/>
      <c r="MUF191" s="95"/>
      <c r="MUG191" s="95"/>
      <c r="MUH191" s="95"/>
      <c r="MUI191" s="95"/>
      <c r="MUJ191" s="95"/>
      <c r="MUK191" s="95"/>
      <c r="MUL191" s="95"/>
      <c r="MUM191" s="95"/>
      <c r="MUN191" s="95"/>
      <c r="MUO191" s="95"/>
      <c r="MUP191" s="95"/>
      <c r="MUQ191" s="95"/>
      <c r="MUR191" s="95"/>
      <c r="MUS191" s="95"/>
      <c r="MUT191" s="95"/>
      <c r="MUU191" s="95"/>
      <c r="MUV191" s="95"/>
      <c r="MUW191" s="95"/>
      <c r="MUX191" s="95"/>
      <c r="MUY191" s="95"/>
      <c r="MUZ191" s="95"/>
      <c r="MVA191" s="95"/>
      <c r="MVB191" s="95"/>
      <c r="MVC191" s="95"/>
      <c r="MVD191" s="95"/>
      <c r="MVE191" s="95"/>
      <c r="MVF191" s="95"/>
      <c r="MVG191" s="95"/>
      <c r="MVH191" s="95"/>
      <c r="MVI191" s="95"/>
      <c r="MVJ191" s="95"/>
      <c r="MVK191" s="95"/>
      <c r="MVL191" s="95"/>
      <c r="MVM191" s="95"/>
      <c r="MVN191" s="95"/>
      <c r="MVO191" s="95"/>
      <c r="MVP191" s="95"/>
      <c r="MVQ191" s="95"/>
      <c r="MVR191" s="95"/>
      <c r="MVS191" s="95"/>
      <c r="MVT191" s="95"/>
      <c r="MVU191" s="95"/>
      <c r="MVV191" s="95"/>
      <c r="MVW191" s="95"/>
      <c r="MVX191" s="95"/>
      <c r="MVY191" s="95"/>
      <c r="MVZ191" s="95"/>
      <c r="MWA191" s="95"/>
      <c r="MWB191" s="95"/>
      <c r="MWC191" s="95"/>
      <c r="MWD191" s="95"/>
      <c r="MWE191" s="95"/>
      <c r="MWF191" s="95"/>
      <c r="MWG191" s="95"/>
      <c r="MWH191" s="95"/>
      <c r="MWI191" s="95"/>
      <c r="MWJ191" s="95"/>
      <c r="MWK191" s="95"/>
      <c r="MWL191" s="95"/>
      <c r="MWM191" s="95"/>
      <c r="MWN191" s="95"/>
      <c r="MWO191" s="95"/>
      <c r="MWP191" s="95"/>
      <c r="MWQ191" s="95"/>
      <c r="MWR191" s="95"/>
      <c r="MWS191" s="95"/>
      <c r="MWT191" s="95"/>
      <c r="MWU191" s="95"/>
      <c r="MWV191" s="95"/>
      <c r="MWW191" s="95"/>
      <c r="MWX191" s="95"/>
      <c r="MWY191" s="95"/>
      <c r="MWZ191" s="95"/>
      <c r="MXA191" s="95"/>
      <c r="MXB191" s="95"/>
      <c r="MXC191" s="95"/>
      <c r="MXD191" s="95"/>
      <c r="MXE191" s="95"/>
      <c r="MXF191" s="95"/>
      <c r="MXG191" s="95"/>
      <c r="MXH191" s="95"/>
      <c r="MXI191" s="95"/>
      <c r="MXJ191" s="95"/>
      <c r="MXK191" s="95"/>
      <c r="MXL191" s="95"/>
      <c r="MXM191" s="95"/>
      <c r="MXN191" s="95"/>
      <c r="MXO191" s="95"/>
      <c r="MXP191" s="95"/>
      <c r="MXQ191" s="95"/>
      <c r="MXR191" s="95"/>
      <c r="MXS191" s="95"/>
      <c r="MXT191" s="95"/>
      <c r="MXU191" s="95"/>
      <c r="MXV191" s="95"/>
      <c r="MXW191" s="95"/>
      <c r="MXX191" s="95"/>
      <c r="MXY191" s="95"/>
      <c r="MXZ191" s="95"/>
      <c r="MYA191" s="95"/>
      <c r="MYB191" s="95"/>
      <c r="MYC191" s="95"/>
      <c r="MYD191" s="95"/>
      <c r="MYE191" s="95"/>
      <c r="MYF191" s="95"/>
      <c r="MYG191" s="95"/>
      <c r="MYH191" s="95"/>
      <c r="MYI191" s="95"/>
      <c r="MYJ191" s="95"/>
      <c r="MYK191" s="95"/>
      <c r="MYL191" s="95"/>
      <c r="MYM191" s="95"/>
      <c r="MYN191" s="95"/>
      <c r="MYO191" s="95"/>
      <c r="MYP191" s="95"/>
      <c r="MYQ191" s="95"/>
      <c r="MYR191" s="95"/>
      <c r="MYS191" s="95"/>
      <c r="MYT191" s="95"/>
      <c r="MYU191" s="95"/>
      <c r="MYV191" s="95"/>
      <c r="MYW191" s="95"/>
      <c r="MYX191" s="95"/>
      <c r="MYY191" s="95"/>
      <c r="MYZ191" s="95"/>
      <c r="MZA191" s="95"/>
      <c r="MZB191" s="95"/>
      <c r="MZC191" s="95"/>
      <c r="MZD191" s="95"/>
      <c r="MZE191" s="95"/>
      <c r="MZF191" s="95"/>
      <c r="MZG191" s="95"/>
      <c r="MZH191" s="95"/>
      <c r="MZI191" s="95"/>
      <c r="MZJ191" s="95"/>
      <c r="MZK191" s="95"/>
      <c r="MZL191" s="95"/>
      <c r="MZM191" s="95"/>
      <c r="MZN191" s="95"/>
      <c r="MZO191" s="95"/>
      <c r="MZP191" s="95"/>
      <c r="MZQ191" s="95"/>
      <c r="MZR191" s="95"/>
      <c r="MZS191" s="95"/>
      <c r="MZT191" s="95"/>
      <c r="MZU191" s="95"/>
      <c r="MZV191" s="95"/>
      <c r="MZW191" s="95"/>
      <c r="MZX191" s="95"/>
      <c r="MZY191" s="95"/>
      <c r="MZZ191" s="95"/>
      <c r="NAA191" s="95"/>
      <c r="NAB191" s="95"/>
      <c r="NAC191" s="95"/>
      <c r="NAD191" s="95"/>
      <c r="NAE191" s="95"/>
      <c r="NAF191" s="95"/>
      <c r="NAG191" s="95"/>
      <c r="NAH191" s="95"/>
      <c r="NAI191" s="95"/>
      <c r="NAJ191" s="95"/>
      <c r="NAK191" s="95"/>
      <c r="NAL191" s="95"/>
      <c r="NAM191" s="95"/>
      <c r="NAN191" s="95"/>
      <c r="NAO191" s="95"/>
      <c r="NAP191" s="95"/>
      <c r="NAQ191" s="95"/>
      <c r="NAR191" s="95"/>
      <c r="NAS191" s="95"/>
      <c r="NAT191" s="95"/>
      <c r="NAU191" s="95"/>
      <c r="NAV191" s="95"/>
      <c r="NAW191" s="95"/>
      <c r="NAX191" s="95"/>
      <c r="NAY191" s="95"/>
      <c r="NAZ191" s="95"/>
      <c r="NBA191" s="95"/>
      <c r="NBB191" s="95"/>
      <c r="NBC191" s="95"/>
      <c r="NBD191" s="95"/>
      <c r="NBE191" s="95"/>
      <c r="NBF191" s="95"/>
      <c r="NBG191" s="95"/>
      <c r="NBH191" s="95"/>
      <c r="NBI191" s="95"/>
      <c r="NBJ191" s="95"/>
      <c r="NBK191" s="95"/>
      <c r="NBL191" s="95"/>
      <c r="NBM191" s="95"/>
      <c r="NBN191" s="95"/>
      <c r="NBO191" s="95"/>
      <c r="NBP191" s="95"/>
      <c r="NBQ191" s="95"/>
      <c r="NBR191" s="95"/>
      <c r="NBS191" s="95"/>
      <c r="NBT191" s="95"/>
      <c r="NBU191" s="95"/>
      <c r="NBV191" s="95"/>
      <c r="NBW191" s="95"/>
      <c r="NBX191" s="95"/>
      <c r="NBY191" s="95"/>
      <c r="NBZ191" s="95"/>
      <c r="NCA191" s="95"/>
      <c r="NCB191" s="95"/>
      <c r="NCC191" s="95"/>
      <c r="NCD191" s="95"/>
      <c r="NCE191" s="95"/>
      <c r="NCF191" s="95"/>
      <c r="NCG191" s="95"/>
      <c r="NCH191" s="95"/>
      <c r="NCI191" s="95"/>
      <c r="NCJ191" s="95"/>
      <c r="NCK191" s="95"/>
      <c r="NCL191" s="95"/>
      <c r="NCM191" s="95"/>
      <c r="NCN191" s="95"/>
      <c r="NCO191" s="95"/>
      <c r="NCP191" s="95"/>
      <c r="NCQ191" s="95"/>
      <c r="NCR191" s="95"/>
      <c r="NCS191" s="95"/>
      <c r="NCT191" s="95"/>
      <c r="NCU191" s="95"/>
      <c r="NCV191" s="95"/>
      <c r="NCW191" s="95"/>
      <c r="NCX191" s="95"/>
      <c r="NCY191" s="95"/>
      <c r="NCZ191" s="95"/>
      <c r="NDA191" s="95"/>
      <c r="NDB191" s="95"/>
      <c r="NDC191" s="95"/>
      <c r="NDD191" s="95"/>
      <c r="NDE191" s="95"/>
      <c r="NDF191" s="95"/>
      <c r="NDG191" s="95"/>
      <c r="NDH191" s="95"/>
      <c r="NDI191" s="95"/>
      <c r="NDJ191" s="95"/>
      <c r="NDK191" s="95"/>
      <c r="NDL191" s="95"/>
      <c r="NDM191" s="95"/>
      <c r="NDN191" s="95"/>
      <c r="NDO191" s="95"/>
      <c r="NDP191" s="95"/>
      <c r="NDQ191" s="95"/>
      <c r="NDR191" s="95"/>
      <c r="NDS191" s="95"/>
      <c r="NDT191" s="95"/>
      <c r="NDU191" s="95"/>
      <c r="NDV191" s="95"/>
      <c r="NDW191" s="95"/>
      <c r="NDX191" s="95"/>
      <c r="NDY191" s="95"/>
      <c r="NDZ191" s="95"/>
      <c r="NEA191" s="95"/>
      <c r="NEB191" s="95"/>
      <c r="NEC191" s="95"/>
      <c r="NED191" s="95"/>
      <c r="NEE191" s="95"/>
      <c r="NEF191" s="95"/>
      <c r="NEG191" s="95"/>
      <c r="NEH191" s="95"/>
      <c r="NEI191" s="95"/>
      <c r="NEJ191" s="95"/>
      <c r="NEK191" s="95"/>
      <c r="NEL191" s="95"/>
      <c r="NEM191" s="95"/>
      <c r="NEN191" s="95"/>
      <c r="NEO191" s="95"/>
      <c r="NEP191" s="95"/>
      <c r="NEQ191" s="95"/>
      <c r="NER191" s="95"/>
      <c r="NES191" s="95"/>
      <c r="NET191" s="95"/>
      <c r="NEU191" s="95"/>
      <c r="NEV191" s="95"/>
      <c r="NEW191" s="95"/>
      <c r="NEX191" s="95"/>
      <c r="NEY191" s="95"/>
      <c r="NEZ191" s="95"/>
      <c r="NFA191" s="95"/>
      <c r="NFB191" s="95"/>
      <c r="NFC191" s="95"/>
      <c r="NFD191" s="95"/>
      <c r="NFE191" s="95"/>
      <c r="NFF191" s="95"/>
      <c r="NFG191" s="95"/>
      <c r="NFH191" s="95"/>
      <c r="NFI191" s="95"/>
      <c r="NFJ191" s="95"/>
      <c r="NFK191" s="95"/>
      <c r="NFL191" s="95"/>
      <c r="NFM191" s="95"/>
      <c r="NFN191" s="95"/>
      <c r="NFO191" s="95"/>
      <c r="NFP191" s="95"/>
      <c r="NFQ191" s="95"/>
      <c r="NFR191" s="95"/>
      <c r="NFS191" s="95"/>
      <c r="NFT191" s="95"/>
      <c r="NFU191" s="95"/>
      <c r="NFV191" s="95"/>
      <c r="NFW191" s="95"/>
      <c r="NFX191" s="95"/>
      <c r="NFY191" s="95"/>
      <c r="NFZ191" s="95"/>
      <c r="NGA191" s="95"/>
      <c r="NGB191" s="95"/>
      <c r="NGC191" s="95"/>
      <c r="NGD191" s="95"/>
      <c r="NGE191" s="95"/>
      <c r="NGF191" s="95"/>
      <c r="NGG191" s="95"/>
      <c r="NGH191" s="95"/>
      <c r="NGI191" s="95"/>
      <c r="NGJ191" s="95"/>
      <c r="NGK191" s="95"/>
      <c r="NGL191" s="95"/>
      <c r="NGM191" s="95"/>
      <c r="NGN191" s="95"/>
      <c r="NGO191" s="95"/>
      <c r="NGP191" s="95"/>
      <c r="NGQ191" s="95"/>
      <c r="NGR191" s="95"/>
      <c r="NGS191" s="95"/>
      <c r="NGT191" s="95"/>
      <c r="NGU191" s="95"/>
      <c r="NGV191" s="95"/>
      <c r="NGW191" s="95"/>
      <c r="NGX191" s="95"/>
      <c r="NGY191" s="95"/>
      <c r="NGZ191" s="95"/>
      <c r="NHA191" s="95"/>
      <c r="NHB191" s="95"/>
      <c r="NHC191" s="95"/>
      <c r="NHD191" s="95"/>
      <c r="NHE191" s="95"/>
      <c r="NHF191" s="95"/>
      <c r="NHG191" s="95"/>
      <c r="NHH191" s="95"/>
      <c r="NHI191" s="95"/>
      <c r="NHJ191" s="95"/>
      <c r="NHK191" s="95"/>
      <c r="NHL191" s="95"/>
      <c r="NHM191" s="95"/>
      <c r="NHN191" s="95"/>
      <c r="NHO191" s="95"/>
      <c r="NHP191" s="95"/>
      <c r="NHQ191" s="95"/>
      <c r="NHR191" s="95"/>
      <c r="NHS191" s="95"/>
      <c r="NHT191" s="95"/>
      <c r="NHU191" s="95"/>
      <c r="NHV191" s="95"/>
      <c r="NHW191" s="95"/>
      <c r="NHX191" s="95"/>
      <c r="NHY191" s="95"/>
      <c r="NHZ191" s="95"/>
      <c r="NIA191" s="95"/>
      <c r="NIB191" s="95"/>
      <c r="NIC191" s="95"/>
      <c r="NID191" s="95"/>
      <c r="NIE191" s="95"/>
      <c r="NIF191" s="95"/>
      <c r="NIG191" s="95"/>
      <c r="NIH191" s="95"/>
      <c r="NII191" s="95"/>
      <c r="NIJ191" s="95"/>
      <c r="NIK191" s="95"/>
      <c r="NIL191" s="95"/>
      <c r="NIM191" s="95"/>
      <c r="NIN191" s="95"/>
      <c r="NIO191" s="95"/>
      <c r="NIP191" s="95"/>
      <c r="NIQ191" s="95"/>
      <c r="NIR191" s="95"/>
      <c r="NIS191" s="95"/>
      <c r="NIT191" s="95"/>
      <c r="NIU191" s="95"/>
      <c r="NIV191" s="95"/>
      <c r="NIW191" s="95"/>
      <c r="NIX191" s="95"/>
      <c r="NIY191" s="95"/>
      <c r="NIZ191" s="95"/>
      <c r="NJA191" s="95"/>
      <c r="NJB191" s="95"/>
      <c r="NJC191" s="95"/>
      <c r="NJD191" s="95"/>
      <c r="NJE191" s="95"/>
      <c r="NJF191" s="95"/>
      <c r="NJG191" s="95"/>
      <c r="NJH191" s="95"/>
      <c r="NJI191" s="95"/>
      <c r="NJJ191" s="95"/>
      <c r="NJK191" s="95"/>
      <c r="NJL191" s="95"/>
      <c r="NJM191" s="95"/>
      <c r="NJN191" s="95"/>
      <c r="NJO191" s="95"/>
      <c r="NJP191" s="95"/>
      <c r="NJQ191" s="95"/>
      <c r="NJR191" s="95"/>
      <c r="NJS191" s="95"/>
      <c r="NJT191" s="95"/>
      <c r="NJU191" s="95"/>
      <c r="NJV191" s="95"/>
      <c r="NJW191" s="95"/>
      <c r="NJX191" s="95"/>
      <c r="NJY191" s="95"/>
      <c r="NJZ191" s="95"/>
      <c r="NKA191" s="95"/>
      <c r="NKB191" s="95"/>
      <c r="NKC191" s="95"/>
      <c r="NKD191" s="95"/>
      <c r="NKE191" s="95"/>
      <c r="NKF191" s="95"/>
      <c r="NKG191" s="95"/>
      <c r="NKH191" s="95"/>
      <c r="NKI191" s="95"/>
      <c r="NKJ191" s="95"/>
      <c r="NKK191" s="95"/>
      <c r="NKL191" s="95"/>
      <c r="NKM191" s="95"/>
      <c r="NKN191" s="95"/>
      <c r="NKO191" s="95"/>
      <c r="NKP191" s="95"/>
      <c r="NKQ191" s="95"/>
      <c r="NKR191" s="95"/>
      <c r="NKS191" s="95"/>
      <c r="NKT191" s="95"/>
      <c r="NKU191" s="95"/>
      <c r="NKV191" s="95"/>
      <c r="NKW191" s="95"/>
      <c r="NKX191" s="95"/>
      <c r="NKY191" s="95"/>
      <c r="NKZ191" s="95"/>
      <c r="NLA191" s="95"/>
      <c r="NLB191" s="95"/>
      <c r="NLC191" s="95"/>
      <c r="NLD191" s="95"/>
      <c r="NLE191" s="95"/>
      <c r="NLF191" s="95"/>
      <c r="NLG191" s="95"/>
      <c r="NLH191" s="95"/>
      <c r="NLI191" s="95"/>
      <c r="NLJ191" s="95"/>
      <c r="NLK191" s="95"/>
      <c r="NLL191" s="95"/>
      <c r="NLM191" s="95"/>
      <c r="NLN191" s="95"/>
      <c r="NLO191" s="95"/>
      <c r="NLP191" s="95"/>
      <c r="NLQ191" s="95"/>
      <c r="NLR191" s="95"/>
      <c r="NLS191" s="95"/>
      <c r="NLT191" s="95"/>
      <c r="NLU191" s="95"/>
      <c r="NLV191" s="95"/>
      <c r="NLW191" s="95"/>
      <c r="NLX191" s="95"/>
      <c r="NLY191" s="95"/>
      <c r="NLZ191" s="95"/>
      <c r="NMA191" s="95"/>
      <c r="NMB191" s="95"/>
      <c r="NMC191" s="95"/>
      <c r="NMD191" s="95"/>
      <c r="NME191" s="95"/>
      <c r="NMF191" s="95"/>
      <c r="NMG191" s="95"/>
      <c r="NMH191" s="95"/>
      <c r="NMI191" s="95"/>
      <c r="NMJ191" s="95"/>
      <c r="NMK191" s="95"/>
      <c r="NML191" s="95"/>
      <c r="NMM191" s="95"/>
      <c r="NMN191" s="95"/>
      <c r="NMO191" s="95"/>
      <c r="NMP191" s="95"/>
      <c r="NMQ191" s="95"/>
      <c r="NMR191" s="95"/>
      <c r="NMS191" s="95"/>
      <c r="NMT191" s="95"/>
      <c r="NMU191" s="95"/>
      <c r="NMV191" s="95"/>
      <c r="NMW191" s="95"/>
      <c r="NMX191" s="95"/>
      <c r="NMY191" s="95"/>
      <c r="NMZ191" s="95"/>
      <c r="NNA191" s="95"/>
      <c r="NNB191" s="95"/>
      <c r="NNC191" s="95"/>
      <c r="NND191" s="95"/>
      <c r="NNE191" s="95"/>
      <c r="NNF191" s="95"/>
      <c r="NNG191" s="95"/>
      <c r="NNH191" s="95"/>
      <c r="NNI191" s="95"/>
      <c r="NNJ191" s="95"/>
      <c r="NNK191" s="95"/>
      <c r="NNL191" s="95"/>
      <c r="NNM191" s="95"/>
      <c r="NNN191" s="95"/>
      <c r="NNO191" s="95"/>
      <c r="NNP191" s="95"/>
      <c r="NNQ191" s="95"/>
      <c r="NNR191" s="95"/>
      <c r="NNS191" s="95"/>
      <c r="NNT191" s="95"/>
      <c r="NNU191" s="95"/>
      <c r="NNV191" s="95"/>
      <c r="NNW191" s="95"/>
      <c r="NNX191" s="95"/>
      <c r="NNY191" s="95"/>
      <c r="NNZ191" s="95"/>
      <c r="NOA191" s="95"/>
      <c r="NOB191" s="95"/>
      <c r="NOC191" s="95"/>
      <c r="NOD191" s="95"/>
      <c r="NOE191" s="95"/>
      <c r="NOF191" s="95"/>
      <c r="NOG191" s="95"/>
      <c r="NOH191" s="95"/>
      <c r="NOI191" s="95"/>
      <c r="NOJ191" s="95"/>
      <c r="NOK191" s="95"/>
      <c r="NOL191" s="95"/>
      <c r="NOM191" s="95"/>
      <c r="NON191" s="95"/>
      <c r="NOO191" s="95"/>
      <c r="NOP191" s="95"/>
      <c r="NOQ191" s="95"/>
      <c r="NOR191" s="95"/>
      <c r="NOS191" s="95"/>
      <c r="NOT191" s="95"/>
      <c r="NOU191" s="95"/>
      <c r="NOV191" s="95"/>
      <c r="NOW191" s="95"/>
      <c r="NOX191" s="95"/>
      <c r="NOY191" s="95"/>
      <c r="NOZ191" s="95"/>
      <c r="NPA191" s="95"/>
      <c r="NPB191" s="95"/>
      <c r="NPC191" s="95"/>
      <c r="NPD191" s="95"/>
      <c r="NPE191" s="95"/>
      <c r="NPF191" s="95"/>
      <c r="NPG191" s="95"/>
      <c r="NPH191" s="95"/>
      <c r="NPI191" s="95"/>
      <c r="NPJ191" s="95"/>
      <c r="NPK191" s="95"/>
      <c r="NPL191" s="95"/>
      <c r="NPM191" s="95"/>
      <c r="NPN191" s="95"/>
      <c r="NPO191" s="95"/>
      <c r="NPP191" s="95"/>
      <c r="NPQ191" s="95"/>
      <c r="NPR191" s="95"/>
      <c r="NPS191" s="95"/>
      <c r="NPT191" s="95"/>
      <c r="NPU191" s="95"/>
      <c r="NPV191" s="95"/>
      <c r="NPW191" s="95"/>
      <c r="NPX191" s="95"/>
      <c r="NPY191" s="95"/>
      <c r="NPZ191" s="95"/>
      <c r="NQA191" s="95"/>
      <c r="NQB191" s="95"/>
      <c r="NQC191" s="95"/>
      <c r="NQD191" s="95"/>
      <c r="NQE191" s="95"/>
      <c r="NQF191" s="95"/>
      <c r="NQG191" s="95"/>
      <c r="NQH191" s="95"/>
      <c r="NQI191" s="95"/>
      <c r="NQJ191" s="95"/>
      <c r="NQK191" s="95"/>
      <c r="NQL191" s="95"/>
      <c r="NQM191" s="95"/>
      <c r="NQN191" s="95"/>
      <c r="NQO191" s="95"/>
      <c r="NQP191" s="95"/>
      <c r="NQQ191" s="95"/>
      <c r="NQR191" s="95"/>
      <c r="NQS191" s="95"/>
      <c r="NQT191" s="95"/>
      <c r="NQU191" s="95"/>
      <c r="NQV191" s="95"/>
      <c r="NQW191" s="95"/>
      <c r="NQX191" s="95"/>
      <c r="NQY191" s="95"/>
      <c r="NQZ191" s="95"/>
      <c r="NRA191" s="95"/>
      <c r="NRB191" s="95"/>
      <c r="NRC191" s="95"/>
      <c r="NRD191" s="95"/>
      <c r="NRE191" s="95"/>
      <c r="NRF191" s="95"/>
      <c r="NRG191" s="95"/>
      <c r="NRH191" s="95"/>
      <c r="NRI191" s="95"/>
      <c r="NRJ191" s="95"/>
      <c r="NRK191" s="95"/>
      <c r="NRL191" s="95"/>
      <c r="NRM191" s="95"/>
      <c r="NRN191" s="95"/>
      <c r="NRO191" s="95"/>
      <c r="NRP191" s="95"/>
      <c r="NRQ191" s="95"/>
      <c r="NRR191" s="95"/>
      <c r="NRS191" s="95"/>
      <c r="NRT191" s="95"/>
      <c r="NRU191" s="95"/>
      <c r="NRV191" s="95"/>
      <c r="NRW191" s="95"/>
      <c r="NRX191" s="95"/>
      <c r="NRY191" s="95"/>
      <c r="NRZ191" s="95"/>
      <c r="NSA191" s="95"/>
      <c r="NSB191" s="95"/>
      <c r="NSC191" s="95"/>
      <c r="NSD191" s="95"/>
      <c r="NSE191" s="95"/>
      <c r="NSF191" s="95"/>
      <c r="NSG191" s="95"/>
      <c r="NSH191" s="95"/>
      <c r="NSI191" s="95"/>
      <c r="NSJ191" s="95"/>
      <c r="NSK191" s="95"/>
      <c r="NSL191" s="95"/>
      <c r="NSM191" s="95"/>
      <c r="NSN191" s="95"/>
      <c r="NSO191" s="95"/>
      <c r="NSP191" s="95"/>
      <c r="NSQ191" s="95"/>
      <c r="NSR191" s="95"/>
      <c r="NSS191" s="95"/>
      <c r="NST191" s="95"/>
      <c r="NSU191" s="95"/>
      <c r="NSV191" s="95"/>
      <c r="NSW191" s="95"/>
      <c r="NSX191" s="95"/>
      <c r="NSY191" s="95"/>
      <c r="NSZ191" s="95"/>
      <c r="NTA191" s="95"/>
      <c r="NTB191" s="95"/>
      <c r="NTC191" s="95"/>
      <c r="NTD191" s="95"/>
      <c r="NTE191" s="95"/>
      <c r="NTF191" s="95"/>
      <c r="NTG191" s="95"/>
      <c r="NTH191" s="95"/>
      <c r="NTI191" s="95"/>
      <c r="NTJ191" s="95"/>
      <c r="NTK191" s="95"/>
      <c r="NTL191" s="95"/>
      <c r="NTM191" s="95"/>
      <c r="NTN191" s="95"/>
      <c r="NTO191" s="95"/>
      <c r="NTP191" s="95"/>
      <c r="NTQ191" s="95"/>
      <c r="NTR191" s="95"/>
      <c r="NTS191" s="95"/>
      <c r="NTT191" s="95"/>
      <c r="NTU191" s="95"/>
      <c r="NTV191" s="95"/>
      <c r="NTW191" s="95"/>
      <c r="NTX191" s="95"/>
      <c r="NTY191" s="95"/>
      <c r="NTZ191" s="95"/>
      <c r="NUA191" s="95"/>
      <c r="NUB191" s="95"/>
      <c r="NUC191" s="95"/>
      <c r="NUD191" s="95"/>
      <c r="NUE191" s="95"/>
      <c r="NUF191" s="95"/>
      <c r="NUG191" s="95"/>
      <c r="NUH191" s="95"/>
      <c r="NUI191" s="95"/>
      <c r="NUJ191" s="95"/>
      <c r="NUK191" s="95"/>
      <c r="NUL191" s="95"/>
      <c r="NUM191" s="95"/>
      <c r="NUN191" s="95"/>
      <c r="NUO191" s="95"/>
      <c r="NUP191" s="95"/>
      <c r="NUQ191" s="95"/>
      <c r="NUR191" s="95"/>
      <c r="NUS191" s="95"/>
      <c r="NUT191" s="95"/>
      <c r="NUU191" s="95"/>
      <c r="NUV191" s="95"/>
      <c r="NUW191" s="95"/>
      <c r="NUX191" s="95"/>
      <c r="NUY191" s="95"/>
      <c r="NUZ191" s="95"/>
      <c r="NVA191" s="95"/>
      <c r="NVB191" s="95"/>
      <c r="NVC191" s="95"/>
      <c r="NVD191" s="95"/>
      <c r="NVE191" s="95"/>
      <c r="NVF191" s="95"/>
      <c r="NVG191" s="95"/>
      <c r="NVH191" s="95"/>
      <c r="NVI191" s="95"/>
      <c r="NVJ191" s="95"/>
      <c r="NVK191" s="95"/>
      <c r="NVL191" s="95"/>
      <c r="NVM191" s="95"/>
      <c r="NVN191" s="95"/>
      <c r="NVO191" s="95"/>
      <c r="NVP191" s="95"/>
      <c r="NVQ191" s="95"/>
      <c r="NVR191" s="95"/>
      <c r="NVS191" s="95"/>
      <c r="NVT191" s="95"/>
      <c r="NVU191" s="95"/>
      <c r="NVV191" s="95"/>
      <c r="NVW191" s="95"/>
      <c r="NVX191" s="95"/>
      <c r="NVY191" s="95"/>
      <c r="NVZ191" s="95"/>
      <c r="NWA191" s="95"/>
      <c r="NWB191" s="95"/>
      <c r="NWC191" s="95"/>
      <c r="NWD191" s="95"/>
      <c r="NWE191" s="95"/>
      <c r="NWF191" s="95"/>
      <c r="NWG191" s="95"/>
      <c r="NWH191" s="95"/>
      <c r="NWI191" s="95"/>
      <c r="NWJ191" s="95"/>
      <c r="NWK191" s="95"/>
      <c r="NWL191" s="95"/>
      <c r="NWM191" s="95"/>
      <c r="NWN191" s="95"/>
      <c r="NWO191" s="95"/>
      <c r="NWP191" s="95"/>
      <c r="NWQ191" s="95"/>
      <c r="NWR191" s="95"/>
      <c r="NWS191" s="95"/>
      <c r="NWT191" s="95"/>
      <c r="NWU191" s="95"/>
      <c r="NWV191" s="95"/>
      <c r="NWW191" s="95"/>
      <c r="NWX191" s="95"/>
      <c r="NWY191" s="95"/>
      <c r="NWZ191" s="95"/>
      <c r="NXA191" s="95"/>
      <c r="NXB191" s="95"/>
      <c r="NXC191" s="95"/>
      <c r="NXD191" s="95"/>
      <c r="NXE191" s="95"/>
      <c r="NXF191" s="95"/>
      <c r="NXG191" s="95"/>
      <c r="NXH191" s="95"/>
      <c r="NXI191" s="95"/>
      <c r="NXJ191" s="95"/>
      <c r="NXK191" s="95"/>
      <c r="NXL191" s="95"/>
      <c r="NXM191" s="95"/>
      <c r="NXN191" s="95"/>
      <c r="NXO191" s="95"/>
      <c r="NXP191" s="95"/>
      <c r="NXQ191" s="95"/>
      <c r="NXR191" s="95"/>
      <c r="NXS191" s="95"/>
      <c r="NXT191" s="95"/>
      <c r="NXU191" s="95"/>
      <c r="NXV191" s="95"/>
      <c r="NXW191" s="95"/>
      <c r="NXX191" s="95"/>
      <c r="NXY191" s="95"/>
      <c r="NXZ191" s="95"/>
      <c r="NYA191" s="95"/>
      <c r="NYB191" s="95"/>
      <c r="NYC191" s="95"/>
      <c r="NYD191" s="95"/>
      <c r="NYE191" s="95"/>
      <c r="NYF191" s="95"/>
      <c r="NYG191" s="95"/>
      <c r="NYH191" s="95"/>
      <c r="NYI191" s="95"/>
      <c r="NYJ191" s="95"/>
      <c r="NYK191" s="95"/>
      <c r="NYL191" s="95"/>
      <c r="NYM191" s="95"/>
      <c r="NYN191" s="95"/>
      <c r="NYO191" s="95"/>
      <c r="NYP191" s="95"/>
      <c r="NYQ191" s="95"/>
      <c r="NYR191" s="95"/>
      <c r="NYS191" s="95"/>
      <c r="NYT191" s="95"/>
      <c r="NYU191" s="95"/>
      <c r="NYV191" s="95"/>
      <c r="NYW191" s="95"/>
      <c r="NYX191" s="95"/>
      <c r="NYY191" s="95"/>
      <c r="NYZ191" s="95"/>
      <c r="NZA191" s="95"/>
      <c r="NZB191" s="95"/>
      <c r="NZC191" s="95"/>
      <c r="NZD191" s="95"/>
      <c r="NZE191" s="95"/>
      <c r="NZF191" s="95"/>
      <c r="NZG191" s="95"/>
      <c r="NZH191" s="95"/>
      <c r="NZI191" s="95"/>
      <c r="NZJ191" s="95"/>
      <c r="NZK191" s="95"/>
      <c r="NZL191" s="95"/>
      <c r="NZM191" s="95"/>
      <c r="NZN191" s="95"/>
      <c r="NZO191" s="95"/>
      <c r="NZP191" s="95"/>
      <c r="NZQ191" s="95"/>
      <c r="NZR191" s="95"/>
      <c r="NZS191" s="95"/>
      <c r="NZT191" s="95"/>
      <c r="NZU191" s="95"/>
      <c r="NZV191" s="95"/>
      <c r="NZW191" s="95"/>
      <c r="NZX191" s="95"/>
      <c r="NZY191" s="95"/>
      <c r="NZZ191" s="95"/>
      <c r="OAA191" s="95"/>
      <c r="OAB191" s="95"/>
      <c r="OAC191" s="95"/>
      <c r="OAD191" s="95"/>
      <c r="OAE191" s="95"/>
      <c r="OAF191" s="95"/>
      <c r="OAG191" s="95"/>
      <c r="OAH191" s="95"/>
      <c r="OAI191" s="95"/>
      <c r="OAJ191" s="95"/>
      <c r="OAK191" s="95"/>
      <c r="OAL191" s="95"/>
      <c r="OAM191" s="95"/>
      <c r="OAN191" s="95"/>
      <c r="OAO191" s="95"/>
      <c r="OAP191" s="95"/>
      <c r="OAQ191" s="95"/>
      <c r="OAR191" s="95"/>
      <c r="OAS191" s="95"/>
      <c r="OAT191" s="95"/>
      <c r="OAU191" s="95"/>
      <c r="OAV191" s="95"/>
      <c r="OAW191" s="95"/>
      <c r="OAX191" s="95"/>
      <c r="OAY191" s="95"/>
      <c r="OAZ191" s="95"/>
      <c r="OBA191" s="95"/>
      <c r="OBB191" s="95"/>
      <c r="OBC191" s="95"/>
      <c r="OBD191" s="95"/>
      <c r="OBE191" s="95"/>
      <c r="OBF191" s="95"/>
      <c r="OBG191" s="95"/>
      <c r="OBH191" s="95"/>
      <c r="OBI191" s="95"/>
      <c r="OBJ191" s="95"/>
      <c r="OBK191" s="95"/>
      <c r="OBL191" s="95"/>
      <c r="OBM191" s="95"/>
      <c r="OBN191" s="95"/>
      <c r="OBO191" s="95"/>
      <c r="OBP191" s="95"/>
      <c r="OBQ191" s="95"/>
      <c r="OBR191" s="95"/>
      <c r="OBS191" s="95"/>
      <c r="OBT191" s="95"/>
      <c r="OBU191" s="95"/>
      <c r="OBV191" s="95"/>
      <c r="OBW191" s="95"/>
      <c r="OBX191" s="95"/>
      <c r="OBY191" s="95"/>
      <c r="OBZ191" s="95"/>
      <c r="OCA191" s="95"/>
      <c r="OCB191" s="95"/>
      <c r="OCC191" s="95"/>
      <c r="OCD191" s="95"/>
      <c r="OCE191" s="95"/>
      <c r="OCF191" s="95"/>
      <c r="OCG191" s="95"/>
      <c r="OCH191" s="95"/>
      <c r="OCI191" s="95"/>
      <c r="OCJ191" s="95"/>
      <c r="OCK191" s="95"/>
      <c r="OCL191" s="95"/>
      <c r="OCM191" s="95"/>
      <c r="OCN191" s="95"/>
      <c r="OCO191" s="95"/>
      <c r="OCP191" s="95"/>
      <c r="OCQ191" s="95"/>
      <c r="OCR191" s="95"/>
      <c r="OCS191" s="95"/>
      <c r="OCT191" s="95"/>
      <c r="OCU191" s="95"/>
      <c r="OCV191" s="95"/>
      <c r="OCW191" s="95"/>
      <c r="OCX191" s="95"/>
      <c r="OCY191" s="95"/>
      <c r="OCZ191" s="95"/>
      <c r="ODA191" s="95"/>
      <c r="ODB191" s="95"/>
      <c r="ODC191" s="95"/>
      <c r="ODD191" s="95"/>
      <c r="ODE191" s="95"/>
      <c r="ODF191" s="95"/>
      <c r="ODG191" s="95"/>
      <c r="ODH191" s="95"/>
      <c r="ODI191" s="95"/>
      <c r="ODJ191" s="95"/>
      <c r="ODK191" s="95"/>
      <c r="ODL191" s="95"/>
      <c r="ODM191" s="95"/>
      <c r="ODN191" s="95"/>
      <c r="ODO191" s="95"/>
      <c r="ODP191" s="95"/>
      <c r="ODQ191" s="95"/>
      <c r="ODR191" s="95"/>
      <c r="ODS191" s="95"/>
      <c r="ODT191" s="95"/>
      <c r="ODU191" s="95"/>
      <c r="ODV191" s="95"/>
      <c r="ODW191" s="95"/>
      <c r="ODX191" s="95"/>
      <c r="ODY191" s="95"/>
      <c r="ODZ191" s="95"/>
      <c r="OEA191" s="95"/>
      <c r="OEB191" s="95"/>
      <c r="OEC191" s="95"/>
      <c r="OED191" s="95"/>
      <c r="OEE191" s="95"/>
      <c r="OEF191" s="95"/>
      <c r="OEG191" s="95"/>
      <c r="OEH191" s="95"/>
      <c r="OEI191" s="95"/>
      <c r="OEJ191" s="95"/>
      <c r="OEK191" s="95"/>
      <c r="OEL191" s="95"/>
      <c r="OEM191" s="95"/>
      <c r="OEN191" s="95"/>
      <c r="OEO191" s="95"/>
      <c r="OEP191" s="95"/>
      <c r="OEQ191" s="95"/>
      <c r="OER191" s="95"/>
      <c r="OES191" s="95"/>
      <c r="OET191" s="95"/>
      <c r="OEU191" s="95"/>
      <c r="OEV191" s="95"/>
      <c r="OEW191" s="95"/>
      <c r="OEX191" s="95"/>
      <c r="OEY191" s="95"/>
      <c r="OEZ191" s="95"/>
      <c r="OFA191" s="95"/>
      <c r="OFB191" s="95"/>
      <c r="OFC191" s="95"/>
      <c r="OFD191" s="95"/>
      <c r="OFE191" s="95"/>
      <c r="OFF191" s="95"/>
      <c r="OFG191" s="95"/>
      <c r="OFH191" s="95"/>
      <c r="OFI191" s="95"/>
      <c r="OFJ191" s="95"/>
      <c r="OFK191" s="95"/>
      <c r="OFL191" s="95"/>
      <c r="OFM191" s="95"/>
      <c r="OFN191" s="95"/>
      <c r="OFO191" s="95"/>
      <c r="OFP191" s="95"/>
      <c r="OFQ191" s="95"/>
      <c r="OFR191" s="95"/>
      <c r="OFS191" s="95"/>
      <c r="OFT191" s="95"/>
      <c r="OFU191" s="95"/>
      <c r="OFV191" s="95"/>
      <c r="OFW191" s="95"/>
      <c r="OFX191" s="95"/>
      <c r="OFY191" s="95"/>
      <c r="OFZ191" s="95"/>
      <c r="OGA191" s="95"/>
      <c r="OGB191" s="95"/>
      <c r="OGC191" s="95"/>
      <c r="OGD191" s="95"/>
      <c r="OGE191" s="95"/>
      <c r="OGF191" s="95"/>
      <c r="OGG191" s="95"/>
      <c r="OGH191" s="95"/>
      <c r="OGI191" s="95"/>
      <c r="OGJ191" s="95"/>
      <c r="OGK191" s="95"/>
      <c r="OGL191" s="95"/>
      <c r="OGM191" s="95"/>
      <c r="OGN191" s="95"/>
      <c r="OGO191" s="95"/>
      <c r="OGP191" s="95"/>
      <c r="OGQ191" s="95"/>
      <c r="OGR191" s="95"/>
      <c r="OGS191" s="95"/>
      <c r="OGT191" s="95"/>
      <c r="OGU191" s="95"/>
      <c r="OGV191" s="95"/>
      <c r="OGW191" s="95"/>
      <c r="OGX191" s="95"/>
      <c r="OGY191" s="95"/>
      <c r="OGZ191" s="95"/>
      <c r="OHA191" s="95"/>
      <c r="OHB191" s="95"/>
      <c r="OHC191" s="95"/>
      <c r="OHD191" s="95"/>
      <c r="OHE191" s="95"/>
      <c r="OHF191" s="95"/>
      <c r="OHG191" s="95"/>
      <c r="OHH191" s="95"/>
      <c r="OHI191" s="95"/>
      <c r="OHJ191" s="95"/>
      <c r="OHK191" s="95"/>
      <c r="OHL191" s="95"/>
      <c r="OHM191" s="95"/>
      <c r="OHN191" s="95"/>
      <c r="OHO191" s="95"/>
      <c r="OHP191" s="95"/>
      <c r="OHQ191" s="95"/>
      <c r="OHR191" s="95"/>
      <c r="OHS191" s="95"/>
      <c r="OHT191" s="95"/>
      <c r="OHU191" s="95"/>
      <c r="OHV191" s="95"/>
      <c r="OHW191" s="95"/>
      <c r="OHX191" s="95"/>
      <c r="OHY191" s="95"/>
      <c r="OHZ191" s="95"/>
      <c r="OIA191" s="95"/>
      <c r="OIB191" s="95"/>
      <c r="OIC191" s="95"/>
      <c r="OID191" s="95"/>
      <c r="OIE191" s="95"/>
      <c r="OIF191" s="95"/>
      <c r="OIG191" s="95"/>
      <c r="OIH191" s="95"/>
      <c r="OII191" s="95"/>
      <c r="OIJ191" s="95"/>
      <c r="OIK191" s="95"/>
      <c r="OIL191" s="95"/>
      <c r="OIM191" s="95"/>
      <c r="OIN191" s="95"/>
      <c r="OIO191" s="95"/>
      <c r="OIP191" s="95"/>
      <c r="OIQ191" s="95"/>
      <c r="OIR191" s="95"/>
      <c r="OIS191" s="95"/>
      <c r="OIT191" s="95"/>
      <c r="OIU191" s="95"/>
      <c r="OIV191" s="95"/>
      <c r="OIW191" s="95"/>
      <c r="OIX191" s="95"/>
      <c r="OIY191" s="95"/>
      <c r="OIZ191" s="95"/>
      <c r="OJA191" s="95"/>
      <c r="OJB191" s="95"/>
      <c r="OJC191" s="95"/>
      <c r="OJD191" s="95"/>
      <c r="OJE191" s="95"/>
      <c r="OJF191" s="95"/>
      <c r="OJG191" s="95"/>
      <c r="OJH191" s="95"/>
      <c r="OJI191" s="95"/>
      <c r="OJJ191" s="95"/>
      <c r="OJK191" s="95"/>
      <c r="OJL191" s="95"/>
      <c r="OJM191" s="95"/>
      <c r="OJN191" s="95"/>
      <c r="OJO191" s="95"/>
      <c r="OJP191" s="95"/>
      <c r="OJQ191" s="95"/>
      <c r="OJR191" s="95"/>
      <c r="OJS191" s="95"/>
      <c r="OJT191" s="95"/>
      <c r="OJU191" s="95"/>
      <c r="OJV191" s="95"/>
      <c r="OJW191" s="95"/>
      <c r="OJX191" s="95"/>
      <c r="OJY191" s="95"/>
      <c r="OJZ191" s="95"/>
      <c r="OKA191" s="95"/>
      <c r="OKB191" s="95"/>
      <c r="OKC191" s="95"/>
      <c r="OKD191" s="95"/>
      <c r="OKE191" s="95"/>
      <c r="OKF191" s="95"/>
      <c r="OKG191" s="95"/>
      <c r="OKH191" s="95"/>
      <c r="OKI191" s="95"/>
      <c r="OKJ191" s="95"/>
      <c r="OKK191" s="95"/>
      <c r="OKL191" s="95"/>
      <c r="OKM191" s="95"/>
      <c r="OKN191" s="95"/>
      <c r="OKO191" s="95"/>
      <c r="OKP191" s="95"/>
      <c r="OKQ191" s="95"/>
      <c r="OKR191" s="95"/>
      <c r="OKS191" s="95"/>
      <c r="OKT191" s="95"/>
      <c r="OKU191" s="95"/>
      <c r="OKV191" s="95"/>
      <c r="OKW191" s="95"/>
      <c r="OKX191" s="95"/>
      <c r="OKY191" s="95"/>
      <c r="OKZ191" s="95"/>
      <c r="OLA191" s="95"/>
      <c r="OLB191" s="95"/>
      <c r="OLC191" s="95"/>
      <c r="OLD191" s="95"/>
      <c r="OLE191" s="95"/>
      <c r="OLF191" s="95"/>
      <c r="OLG191" s="95"/>
      <c r="OLH191" s="95"/>
      <c r="OLI191" s="95"/>
      <c r="OLJ191" s="95"/>
      <c r="OLK191" s="95"/>
      <c r="OLL191" s="95"/>
      <c r="OLM191" s="95"/>
      <c r="OLN191" s="95"/>
      <c r="OLO191" s="95"/>
      <c r="OLP191" s="95"/>
      <c r="OLQ191" s="95"/>
      <c r="OLR191" s="95"/>
      <c r="OLS191" s="95"/>
      <c r="OLT191" s="95"/>
      <c r="OLU191" s="95"/>
      <c r="OLV191" s="95"/>
      <c r="OLW191" s="95"/>
      <c r="OLX191" s="95"/>
      <c r="OLY191" s="95"/>
      <c r="OLZ191" s="95"/>
      <c r="OMA191" s="95"/>
      <c r="OMB191" s="95"/>
      <c r="OMC191" s="95"/>
      <c r="OMD191" s="95"/>
      <c r="OME191" s="95"/>
      <c r="OMF191" s="95"/>
      <c r="OMG191" s="95"/>
      <c r="OMH191" s="95"/>
      <c r="OMI191" s="95"/>
      <c r="OMJ191" s="95"/>
      <c r="OMK191" s="95"/>
      <c r="OML191" s="95"/>
      <c r="OMM191" s="95"/>
      <c r="OMN191" s="95"/>
      <c r="OMO191" s="95"/>
      <c r="OMP191" s="95"/>
      <c r="OMQ191" s="95"/>
      <c r="OMR191" s="95"/>
      <c r="OMS191" s="95"/>
      <c r="OMT191" s="95"/>
      <c r="OMU191" s="95"/>
      <c r="OMV191" s="95"/>
      <c r="OMW191" s="95"/>
      <c r="OMX191" s="95"/>
      <c r="OMY191" s="95"/>
      <c r="OMZ191" s="95"/>
      <c r="ONA191" s="95"/>
      <c r="ONB191" s="95"/>
      <c r="ONC191" s="95"/>
      <c r="OND191" s="95"/>
      <c r="ONE191" s="95"/>
      <c r="ONF191" s="95"/>
      <c r="ONG191" s="95"/>
      <c r="ONH191" s="95"/>
      <c r="ONI191" s="95"/>
      <c r="ONJ191" s="95"/>
      <c r="ONK191" s="95"/>
      <c r="ONL191" s="95"/>
      <c r="ONM191" s="95"/>
      <c r="ONN191" s="95"/>
      <c r="ONO191" s="95"/>
      <c r="ONP191" s="95"/>
      <c r="ONQ191" s="95"/>
      <c r="ONR191" s="95"/>
      <c r="ONS191" s="95"/>
      <c r="ONT191" s="95"/>
      <c r="ONU191" s="95"/>
      <c r="ONV191" s="95"/>
      <c r="ONW191" s="95"/>
      <c r="ONX191" s="95"/>
      <c r="ONY191" s="95"/>
      <c r="ONZ191" s="95"/>
      <c r="OOA191" s="95"/>
      <c r="OOB191" s="95"/>
      <c r="OOC191" s="95"/>
      <c r="OOD191" s="95"/>
      <c r="OOE191" s="95"/>
      <c r="OOF191" s="95"/>
      <c r="OOG191" s="95"/>
      <c r="OOH191" s="95"/>
      <c r="OOI191" s="95"/>
      <c r="OOJ191" s="95"/>
      <c r="OOK191" s="95"/>
      <c r="OOL191" s="95"/>
      <c r="OOM191" s="95"/>
      <c r="OON191" s="95"/>
      <c r="OOO191" s="95"/>
      <c r="OOP191" s="95"/>
      <c r="OOQ191" s="95"/>
      <c r="OOR191" s="95"/>
      <c r="OOS191" s="95"/>
      <c r="OOT191" s="95"/>
      <c r="OOU191" s="95"/>
      <c r="OOV191" s="95"/>
      <c r="OOW191" s="95"/>
      <c r="OOX191" s="95"/>
      <c r="OOY191" s="95"/>
      <c r="OOZ191" s="95"/>
      <c r="OPA191" s="95"/>
      <c r="OPB191" s="95"/>
      <c r="OPC191" s="95"/>
      <c r="OPD191" s="95"/>
      <c r="OPE191" s="95"/>
      <c r="OPF191" s="95"/>
      <c r="OPG191" s="95"/>
      <c r="OPH191" s="95"/>
      <c r="OPI191" s="95"/>
      <c r="OPJ191" s="95"/>
      <c r="OPK191" s="95"/>
      <c r="OPL191" s="95"/>
      <c r="OPM191" s="95"/>
      <c r="OPN191" s="95"/>
      <c r="OPO191" s="95"/>
      <c r="OPP191" s="95"/>
      <c r="OPQ191" s="95"/>
      <c r="OPR191" s="95"/>
      <c r="OPS191" s="95"/>
      <c r="OPT191" s="95"/>
      <c r="OPU191" s="95"/>
      <c r="OPV191" s="95"/>
      <c r="OPW191" s="95"/>
      <c r="OPX191" s="95"/>
      <c r="OPY191" s="95"/>
      <c r="OPZ191" s="95"/>
      <c r="OQA191" s="95"/>
      <c r="OQB191" s="95"/>
      <c r="OQC191" s="95"/>
      <c r="OQD191" s="95"/>
      <c r="OQE191" s="95"/>
      <c r="OQF191" s="95"/>
      <c r="OQG191" s="95"/>
      <c r="OQH191" s="95"/>
      <c r="OQI191" s="95"/>
      <c r="OQJ191" s="95"/>
      <c r="OQK191" s="95"/>
      <c r="OQL191" s="95"/>
      <c r="OQM191" s="95"/>
      <c r="OQN191" s="95"/>
      <c r="OQO191" s="95"/>
      <c r="OQP191" s="95"/>
      <c r="OQQ191" s="95"/>
      <c r="OQR191" s="95"/>
      <c r="OQS191" s="95"/>
      <c r="OQT191" s="95"/>
      <c r="OQU191" s="95"/>
      <c r="OQV191" s="95"/>
      <c r="OQW191" s="95"/>
      <c r="OQX191" s="95"/>
      <c r="OQY191" s="95"/>
      <c r="OQZ191" s="95"/>
      <c r="ORA191" s="95"/>
      <c r="ORB191" s="95"/>
      <c r="ORC191" s="95"/>
      <c r="ORD191" s="95"/>
      <c r="ORE191" s="95"/>
      <c r="ORF191" s="95"/>
      <c r="ORG191" s="95"/>
      <c r="ORH191" s="95"/>
      <c r="ORI191" s="95"/>
      <c r="ORJ191" s="95"/>
      <c r="ORK191" s="95"/>
      <c r="ORL191" s="95"/>
      <c r="ORM191" s="95"/>
      <c r="ORN191" s="95"/>
      <c r="ORO191" s="95"/>
      <c r="ORP191" s="95"/>
      <c r="ORQ191" s="95"/>
      <c r="ORR191" s="95"/>
      <c r="ORS191" s="95"/>
      <c r="ORT191" s="95"/>
      <c r="ORU191" s="95"/>
      <c r="ORV191" s="95"/>
      <c r="ORW191" s="95"/>
      <c r="ORX191" s="95"/>
      <c r="ORY191" s="95"/>
      <c r="ORZ191" s="95"/>
      <c r="OSA191" s="95"/>
      <c r="OSB191" s="95"/>
      <c r="OSC191" s="95"/>
      <c r="OSD191" s="95"/>
      <c r="OSE191" s="95"/>
      <c r="OSF191" s="95"/>
      <c r="OSG191" s="95"/>
      <c r="OSH191" s="95"/>
      <c r="OSI191" s="95"/>
      <c r="OSJ191" s="95"/>
      <c r="OSK191" s="95"/>
      <c r="OSL191" s="95"/>
      <c r="OSM191" s="95"/>
      <c r="OSN191" s="95"/>
      <c r="OSO191" s="95"/>
      <c r="OSP191" s="95"/>
      <c r="OSQ191" s="95"/>
      <c r="OSR191" s="95"/>
      <c r="OSS191" s="95"/>
      <c r="OST191" s="95"/>
      <c r="OSU191" s="95"/>
      <c r="OSV191" s="95"/>
      <c r="OSW191" s="95"/>
      <c r="OSX191" s="95"/>
      <c r="OSY191" s="95"/>
      <c r="OSZ191" s="95"/>
      <c r="OTA191" s="95"/>
      <c r="OTB191" s="95"/>
      <c r="OTC191" s="95"/>
      <c r="OTD191" s="95"/>
      <c r="OTE191" s="95"/>
      <c r="OTF191" s="95"/>
      <c r="OTG191" s="95"/>
      <c r="OTH191" s="95"/>
      <c r="OTI191" s="95"/>
      <c r="OTJ191" s="95"/>
      <c r="OTK191" s="95"/>
      <c r="OTL191" s="95"/>
      <c r="OTM191" s="95"/>
      <c r="OTN191" s="95"/>
      <c r="OTO191" s="95"/>
      <c r="OTP191" s="95"/>
      <c r="OTQ191" s="95"/>
      <c r="OTR191" s="95"/>
      <c r="OTS191" s="95"/>
      <c r="OTT191" s="95"/>
      <c r="OTU191" s="95"/>
      <c r="OTV191" s="95"/>
      <c r="OTW191" s="95"/>
      <c r="OTX191" s="95"/>
      <c r="OTY191" s="95"/>
      <c r="OTZ191" s="95"/>
      <c r="OUA191" s="95"/>
      <c r="OUB191" s="95"/>
      <c r="OUC191" s="95"/>
      <c r="OUD191" s="95"/>
      <c r="OUE191" s="95"/>
      <c r="OUF191" s="95"/>
      <c r="OUG191" s="95"/>
      <c r="OUH191" s="95"/>
      <c r="OUI191" s="95"/>
      <c r="OUJ191" s="95"/>
      <c r="OUK191" s="95"/>
      <c r="OUL191" s="95"/>
      <c r="OUM191" s="95"/>
      <c r="OUN191" s="95"/>
      <c r="OUO191" s="95"/>
      <c r="OUP191" s="95"/>
      <c r="OUQ191" s="95"/>
      <c r="OUR191" s="95"/>
      <c r="OUS191" s="95"/>
      <c r="OUT191" s="95"/>
      <c r="OUU191" s="95"/>
      <c r="OUV191" s="95"/>
      <c r="OUW191" s="95"/>
      <c r="OUX191" s="95"/>
      <c r="OUY191" s="95"/>
      <c r="OUZ191" s="95"/>
      <c r="OVA191" s="95"/>
      <c r="OVB191" s="95"/>
      <c r="OVC191" s="95"/>
      <c r="OVD191" s="95"/>
      <c r="OVE191" s="95"/>
      <c r="OVF191" s="95"/>
      <c r="OVG191" s="95"/>
      <c r="OVH191" s="95"/>
      <c r="OVI191" s="95"/>
      <c r="OVJ191" s="95"/>
      <c r="OVK191" s="95"/>
      <c r="OVL191" s="95"/>
      <c r="OVM191" s="95"/>
      <c r="OVN191" s="95"/>
      <c r="OVO191" s="95"/>
      <c r="OVP191" s="95"/>
      <c r="OVQ191" s="95"/>
      <c r="OVR191" s="95"/>
      <c r="OVS191" s="95"/>
      <c r="OVT191" s="95"/>
      <c r="OVU191" s="95"/>
      <c r="OVV191" s="95"/>
      <c r="OVW191" s="95"/>
      <c r="OVX191" s="95"/>
      <c r="OVY191" s="95"/>
      <c r="OVZ191" s="95"/>
      <c r="OWA191" s="95"/>
      <c r="OWB191" s="95"/>
      <c r="OWC191" s="95"/>
      <c r="OWD191" s="95"/>
      <c r="OWE191" s="95"/>
      <c r="OWF191" s="95"/>
      <c r="OWG191" s="95"/>
      <c r="OWH191" s="95"/>
      <c r="OWI191" s="95"/>
      <c r="OWJ191" s="95"/>
      <c r="OWK191" s="95"/>
      <c r="OWL191" s="95"/>
      <c r="OWM191" s="95"/>
      <c r="OWN191" s="95"/>
      <c r="OWO191" s="95"/>
      <c r="OWP191" s="95"/>
      <c r="OWQ191" s="95"/>
      <c r="OWR191" s="95"/>
      <c r="OWS191" s="95"/>
      <c r="OWT191" s="95"/>
      <c r="OWU191" s="95"/>
      <c r="OWV191" s="95"/>
      <c r="OWW191" s="95"/>
      <c r="OWX191" s="95"/>
      <c r="OWY191" s="95"/>
      <c r="OWZ191" s="95"/>
      <c r="OXA191" s="95"/>
      <c r="OXB191" s="95"/>
      <c r="OXC191" s="95"/>
      <c r="OXD191" s="95"/>
      <c r="OXE191" s="95"/>
      <c r="OXF191" s="95"/>
      <c r="OXG191" s="95"/>
      <c r="OXH191" s="95"/>
      <c r="OXI191" s="95"/>
      <c r="OXJ191" s="95"/>
      <c r="OXK191" s="95"/>
      <c r="OXL191" s="95"/>
      <c r="OXM191" s="95"/>
      <c r="OXN191" s="95"/>
      <c r="OXO191" s="95"/>
      <c r="OXP191" s="95"/>
      <c r="OXQ191" s="95"/>
      <c r="OXR191" s="95"/>
      <c r="OXS191" s="95"/>
      <c r="OXT191" s="95"/>
      <c r="OXU191" s="95"/>
      <c r="OXV191" s="95"/>
      <c r="OXW191" s="95"/>
      <c r="OXX191" s="95"/>
      <c r="OXY191" s="95"/>
      <c r="OXZ191" s="95"/>
      <c r="OYA191" s="95"/>
      <c r="OYB191" s="95"/>
      <c r="OYC191" s="95"/>
      <c r="OYD191" s="95"/>
      <c r="OYE191" s="95"/>
      <c r="OYF191" s="95"/>
      <c r="OYG191" s="95"/>
      <c r="OYH191" s="95"/>
      <c r="OYI191" s="95"/>
      <c r="OYJ191" s="95"/>
      <c r="OYK191" s="95"/>
      <c r="OYL191" s="95"/>
      <c r="OYM191" s="95"/>
      <c r="OYN191" s="95"/>
      <c r="OYO191" s="95"/>
      <c r="OYP191" s="95"/>
      <c r="OYQ191" s="95"/>
      <c r="OYR191" s="95"/>
      <c r="OYS191" s="95"/>
      <c r="OYT191" s="95"/>
      <c r="OYU191" s="95"/>
      <c r="OYV191" s="95"/>
      <c r="OYW191" s="95"/>
      <c r="OYX191" s="95"/>
      <c r="OYY191" s="95"/>
      <c r="OYZ191" s="95"/>
      <c r="OZA191" s="95"/>
      <c r="OZB191" s="95"/>
      <c r="OZC191" s="95"/>
      <c r="OZD191" s="95"/>
      <c r="OZE191" s="95"/>
      <c r="OZF191" s="95"/>
      <c r="OZG191" s="95"/>
      <c r="OZH191" s="95"/>
      <c r="OZI191" s="95"/>
      <c r="OZJ191" s="95"/>
      <c r="OZK191" s="95"/>
      <c r="OZL191" s="95"/>
      <c r="OZM191" s="95"/>
      <c r="OZN191" s="95"/>
      <c r="OZO191" s="95"/>
      <c r="OZP191" s="95"/>
      <c r="OZQ191" s="95"/>
      <c r="OZR191" s="95"/>
      <c r="OZS191" s="95"/>
      <c r="OZT191" s="95"/>
      <c r="OZU191" s="95"/>
      <c r="OZV191" s="95"/>
      <c r="OZW191" s="95"/>
      <c r="OZX191" s="95"/>
      <c r="OZY191" s="95"/>
      <c r="OZZ191" s="95"/>
      <c r="PAA191" s="95"/>
      <c r="PAB191" s="95"/>
      <c r="PAC191" s="95"/>
      <c r="PAD191" s="95"/>
      <c r="PAE191" s="95"/>
      <c r="PAF191" s="95"/>
      <c r="PAG191" s="95"/>
      <c r="PAH191" s="95"/>
      <c r="PAI191" s="95"/>
      <c r="PAJ191" s="95"/>
      <c r="PAK191" s="95"/>
      <c r="PAL191" s="95"/>
      <c r="PAM191" s="95"/>
      <c r="PAN191" s="95"/>
      <c r="PAO191" s="95"/>
      <c r="PAP191" s="95"/>
      <c r="PAQ191" s="95"/>
      <c r="PAR191" s="95"/>
      <c r="PAS191" s="95"/>
      <c r="PAT191" s="95"/>
      <c r="PAU191" s="95"/>
      <c r="PAV191" s="95"/>
      <c r="PAW191" s="95"/>
      <c r="PAX191" s="95"/>
      <c r="PAY191" s="95"/>
      <c r="PAZ191" s="95"/>
      <c r="PBA191" s="95"/>
      <c r="PBB191" s="95"/>
      <c r="PBC191" s="95"/>
      <c r="PBD191" s="95"/>
      <c r="PBE191" s="95"/>
      <c r="PBF191" s="95"/>
      <c r="PBG191" s="95"/>
      <c r="PBH191" s="95"/>
      <c r="PBI191" s="95"/>
      <c r="PBJ191" s="95"/>
      <c r="PBK191" s="95"/>
      <c r="PBL191" s="95"/>
      <c r="PBM191" s="95"/>
      <c r="PBN191" s="95"/>
      <c r="PBO191" s="95"/>
      <c r="PBP191" s="95"/>
      <c r="PBQ191" s="95"/>
      <c r="PBR191" s="95"/>
      <c r="PBS191" s="95"/>
      <c r="PBT191" s="95"/>
      <c r="PBU191" s="95"/>
      <c r="PBV191" s="95"/>
      <c r="PBW191" s="95"/>
      <c r="PBX191" s="95"/>
      <c r="PBY191" s="95"/>
      <c r="PBZ191" s="95"/>
      <c r="PCA191" s="95"/>
      <c r="PCB191" s="95"/>
      <c r="PCC191" s="95"/>
      <c r="PCD191" s="95"/>
      <c r="PCE191" s="95"/>
      <c r="PCF191" s="95"/>
      <c r="PCG191" s="95"/>
      <c r="PCH191" s="95"/>
      <c r="PCI191" s="95"/>
      <c r="PCJ191" s="95"/>
      <c r="PCK191" s="95"/>
      <c r="PCL191" s="95"/>
      <c r="PCM191" s="95"/>
      <c r="PCN191" s="95"/>
      <c r="PCO191" s="95"/>
      <c r="PCP191" s="95"/>
      <c r="PCQ191" s="95"/>
      <c r="PCR191" s="95"/>
      <c r="PCS191" s="95"/>
      <c r="PCT191" s="95"/>
      <c r="PCU191" s="95"/>
      <c r="PCV191" s="95"/>
      <c r="PCW191" s="95"/>
      <c r="PCX191" s="95"/>
      <c r="PCY191" s="95"/>
      <c r="PCZ191" s="95"/>
      <c r="PDA191" s="95"/>
      <c r="PDB191" s="95"/>
      <c r="PDC191" s="95"/>
      <c r="PDD191" s="95"/>
      <c r="PDE191" s="95"/>
      <c r="PDF191" s="95"/>
      <c r="PDG191" s="95"/>
      <c r="PDH191" s="95"/>
      <c r="PDI191" s="95"/>
      <c r="PDJ191" s="95"/>
      <c r="PDK191" s="95"/>
      <c r="PDL191" s="95"/>
      <c r="PDM191" s="95"/>
      <c r="PDN191" s="95"/>
      <c r="PDO191" s="95"/>
      <c r="PDP191" s="95"/>
      <c r="PDQ191" s="95"/>
      <c r="PDR191" s="95"/>
      <c r="PDS191" s="95"/>
      <c r="PDT191" s="95"/>
      <c r="PDU191" s="95"/>
      <c r="PDV191" s="95"/>
      <c r="PDW191" s="95"/>
      <c r="PDX191" s="95"/>
      <c r="PDY191" s="95"/>
      <c r="PDZ191" s="95"/>
      <c r="PEA191" s="95"/>
      <c r="PEB191" s="95"/>
      <c r="PEC191" s="95"/>
      <c r="PED191" s="95"/>
      <c r="PEE191" s="95"/>
      <c r="PEF191" s="95"/>
      <c r="PEG191" s="95"/>
      <c r="PEH191" s="95"/>
      <c r="PEI191" s="95"/>
      <c r="PEJ191" s="95"/>
      <c r="PEK191" s="95"/>
      <c r="PEL191" s="95"/>
      <c r="PEM191" s="95"/>
      <c r="PEN191" s="95"/>
      <c r="PEO191" s="95"/>
      <c r="PEP191" s="95"/>
      <c r="PEQ191" s="95"/>
      <c r="PER191" s="95"/>
      <c r="PES191" s="95"/>
      <c r="PET191" s="95"/>
      <c r="PEU191" s="95"/>
      <c r="PEV191" s="95"/>
      <c r="PEW191" s="95"/>
      <c r="PEX191" s="95"/>
      <c r="PEY191" s="95"/>
      <c r="PEZ191" s="95"/>
      <c r="PFA191" s="95"/>
      <c r="PFB191" s="95"/>
      <c r="PFC191" s="95"/>
      <c r="PFD191" s="95"/>
      <c r="PFE191" s="95"/>
      <c r="PFF191" s="95"/>
      <c r="PFG191" s="95"/>
      <c r="PFH191" s="95"/>
      <c r="PFI191" s="95"/>
      <c r="PFJ191" s="95"/>
      <c r="PFK191" s="95"/>
      <c r="PFL191" s="95"/>
      <c r="PFM191" s="95"/>
      <c r="PFN191" s="95"/>
      <c r="PFO191" s="95"/>
      <c r="PFP191" s="95"/>
      <c r="PFQ191" s="95"/>
      <c r="PFR191" s="95"/>
      <c r="PFS191" s="95"/>
      <c r="PFT191" s="95"/>
      <c r="PFU191" s="95"/>
      <c r="PFV191" s="95"/>
      <c r="PFW191" s="95"/>
      <c r="PFX191" s="95"/>
      <c r="PFY191" s="95"/>
      <c r="PFZ191" s="95"/>
      <c r="PGA191" s="95"/>
      <c r="PGB191" s="95"/>
      <c r="PGC191" s="95"/>
      <c r="PGD191" s="95"/>
      <c r="PGE191" s="95"/>
      <c r="PGF191" s="95"/>
      <c r="PGG191" s="95"/>
      <c r="PGH191" s="95"/>
      <c r="PGI191" s="95"/>
      <c r="PGJ191" s="95"/>
      <c r="PGK191" s="95"/>
      <c r="PGL191" s="95"/>
      <c r="PGM191" s="95"/>
      <c r="PGN191" s="95"/>
      <c r="PGO191" s="95"/>
      <c r="PGP191" s="95"/>
      <c r="PGQ191" s="95"/>
      <c r="PGR191" s="95"/>
      <c r="PGS191" s="95"/>
      <c r="PGT191" s="95"/>
      <c r="PGU191" s="95"/>
      <c r="PGV191" s="95"/>
      <c r="PGW191" s="95"/>
      <c r="PGX191" s="95"/>
      <c r="PGY191" s="95"/>
      <c r="PGZ191" s="95"/>
      <c r="PHA191" s="95"/>
      <c r="PHB191" s="95"/>
      <c r="PHC191" s="95"/>
      <c r="PHD191" s="95"/>
      <c r="PHE191" s="95"/>
      <c r="PHF191" s="95"/>
      <c r="PHG191" s="95"/>
      <c r="PHH191" s="95"/>
      <c r="PHI191" s="95"/>
      <c r="PHJ191" s="95"/>
      <c r="PHK191" s="95"/>
      <c r="PHL191" s="95"/>
      <c r="PHM191" s="95"/>
      <c r="PHN191" s="95"/>
      <c r="PHO191" s="95"/>
      <c r="PHP191" s="95"/>
      <c r="PHQ191" s="95"/>
      <c r="PHR191" s="95"/>
      <c r="PHS191" s="95"/>
      <c r="PHT191" s="95"/>
      <c r="PHU191" s="95"/>
      <c r="PHV191" s="95"/>
      <c r="PHW191" s="95"/>
      <c r="PHX191" s="95"/>
      <c r="PHY191" s="95"/>
      <c r="PHZ191" s="95"/>
      <c r="PIA191" s="95"/>
      <c r="PIB191" s="95"/>
      <c r="PIC191" s="95"/>
      <c r="PID191" s="95"/>
      <c r="PIE191" s="95"/>
      <c r="PIF191" s="95"/>
      <c r="PIG191" s="95"/>
      <c r="PIH191" s="95"/>
      <c r="PII191" s="95"/>
      <c r="PIJ191" s="95"/>
      <c r="PIK191" s="95"/>
      <c r="PIL191" s="95"/>
      <c r="PIM191" s="95"/>
      <c r="PIN191" s="95"/>
      <c r="PIO191" s="95"/>
      <c r="PIP191" s="95"/>
      <c r="PIQ191" s="95"/>
      <c r="PIR191" s="95"/>
      <c r="PIS191" s="95"/>
      <c r="PIT191" s="95"/>
      <c r="PIU191" s="95"/>
      <c r="PIV191" s="95"/>
      <c r="PIW191" s="95"/>
      <c r="PIX191" s="95"/>
      <c r="PIY191" s="95"/>
      <c r="PIZ191" s="95"/>
      <c r="PJA191" s="95"/>
      <c r="PJB191" s="95"/>
      <c r="PJC191" s="95"/>
      <c r="PJD191" s="95"/>
      <c r="PJE191" s="95"/>
      <c r="PJF191" s="95"/>
      <c r="PJG191" s="95"/>
      <c r="PJH191" s="95"/>
      <c r="PJI191" s="95"/>
      <c r="PJJ191" s="95"/>
      <c r="PJK191" s="95"/>
      <c r="PJL191" s="95"/>
      <c r="PJM191" s="95"/>
      <c r="PJN191" s="95"/>
      <c r="PJO191" s="95"/>
      <c r="PJP191" s="95"/>
      <c r="PJQ191" s="95"/>
      <c r="PJR191" s="95"/>
      <c r="PJS191" s="95"/>
      <c r="PJT191" s="95"/>
      <c r="PJU191" s="95"/>
      <c r="PJV191" s="95"/>
      <c r="PJW191" s="95"/>
      <c r="PJX191" s="95"/>
      <c r="PJY191" s="95"/>
      <c r="PJZ191" s="95"/>
      <c r="PKA191" s="95"/>
      <c r="PKB191" s="95"/>
      <c r="PKC191" s="95"/>
      <c r="PKD191" s="95"/>
      <c r="PKE191" s="95"/>
      <c r="PKF191" s="95"/>
      <c r="PKG191" s="95"/>
      <c r="PKH191" s="95"/>
      <c r="PKI191" s="95"/>
      <c r="PKJ191" s="95"/>
      <c r="PKK191" s="95"/>
      <c r="PKL191" s="95"/>
      <c r="PKM191" s="95"/>
      <c r="PKN191" s="95"/>
      <c r="PKO191" s="95"/>
      <c r="PKP191" s="95"/>
      <c r="PKQ191" s="95"/>
      <c r="PKR191" s="95"/>
      <c r="PKS191" s="95"/>
      <c r="PKT191" s="95"/>
      <c r="PKU191" s="95"/>
      <c r="PKV191" s="95"/>
      <c r="PKW191" s="95"/>
      <c r="PKX191" s="95"/>
      <c r="PKY191" s="95"/>
      <c r="PKZ191" s="95"/>
      <c r="PLA191" s="95"/>
      <c r="PLB191" s="95"/>
      <c r="PLC191" s="95"/>
      <c r="PLD191" s="95"/>
      <c r="PLE191" s="95"/>
      <c r="PLF191" s="95"/>
      <c r="PLG191" s="95"/>
      <c r="PLH191" s="95"/>
      <c r="PLI191" s="95"/>
      <c r="PLJ191" s="95"/>
      <c r="PLK191" s="95"/>
      <c r="PLL191" s="95"/>
      <c r="PLM191" s="95"/>
      <c r="PLN191" s="95"/>
      <c r="PLO191" s="95"/>
      <c r="PLP191" s="95"/>
      <c r="PLQ191" s="95"/>
      <c r="PLR191" s="95"/>
      <c r="PLS191" s="95"/>
      <c r="PLT191" s="95"/>
      <c r="PLU191" s="95"/>
      <c r="PLV191" s="95"/>
      <c r="PLW191" s="95"/>
      <c r="PLX191" s="95"/>
      <c r="PLY191" s="95"/>
      <c r="PLZ191" s="95"/>
      <c r="PMA191" s="95"/>
      <c r="PMB191" s="95"/>
      <c r="PMC191" s="95"/>
      <c r="PMD191" s="95"/>
      <c r="PME191" s="95"/>
      <c r="PMF191" s="95"/>
      <c r="PMG191" s="95"/>
      <c r="PMH191" s="95"/>
      <c r="PMI191" s="95"/>
      <c r="PMJ191" s="95"/>
      <c r="PMK191" s="95"/>
      <c r="PML191" s="95"/>
      <c r="PMM191" s="95"/>
      <c r="PMN191" s="95"/>
      <c r="PMO191" s="95"/>
      <c r="PMP191" s="95"/>
      <c r="PMQ191" s="95"/>
      <c r="PMR191" s="95"/>
      <c r="PMS191" s="95"/>
      <c r="PMT191" s="95"/>
      <c r="PMU191" s="95"/>
      <c r="PMV191" s="95"/>
      <c r="PMW191" s="95"/>
      <c r="PMX191" s="95"/>
      <c r="PMY191" s="95"/>
      <c r="PMZ191" s="95"/>
      <c r="PNA191" s="95"/>
      <c r="PNB191" s="95"/>
      <c r="PNC191" s="95"/>
      <c r="PND191" s="95"/>
      <c r="PNE191" s="95"/>
      <c r="PNF191" s="95"/>
      <c r="PNG191" s="95"/>
      <c r="PNH191" s="95"/>
      <c r="PNI191" s="95"/>
      <c r="PNJ191" s="95"/>
      <c r="PNK191" s="95"/>
      <c r="PNL191" s="95"/>
      <c r="PNM191" s="95"/>
      <c r="PNN191" s="95"/>
      <c r="PNO191" s="95"/>
      <c r="PNP191" s="95"/>
      <c r="PNQ191" s="95"/>
      <c r="PNR191" s="95"/>
      <c r="PNS191" s="95"/>
      <c r="PNT191" s="95"/>
      <c r="PNU191" s="95"/>
      <c r="PNV191" s="95"/>
      <c r="PNW191" s="95"/>
      <c r="PNX191" s="95"/>
      <c r="PNY191" s="95"/>
      <c r="PNZ191" s="95"/>
      <c r="POA191" s="95"/>
      <c r="POB191" s="95"/>
      <c r="POC191" s="95"/>
      <c r="POD191" s="95"/>
      <c r="POE191" s="95"/>
      <c r="POF191" s="95"/>
      <c r="POG191" s="95"/>
      <c r="POH191" s="95"/>
      <c r="POI191" s="95"/>
      <c r="POJ191" s="95"/>
      <c r="POK191" s="95"/>
      <c r="POL191" s="95"/>
      <c r="POM191" s="95"/>
      <c r="PON191" s="95"/>
      <c r="POO191" s="95"/>
      <c r="POP191" s="95"/>
      <c r="POQ191" s="95"/>
      <c r="POR191" s="95"/>
      <c r="POS191" s="95"/>
      <c r="POT191" s="95"/>
      <c r="POU191" s="95"/>
      <c r="POV191" s="95"/>
      <c r="POW191" s="95"/>
      <c r="POX191" s="95"/>
      <c r="POY191" s="95"/>
      <c r="POZ191" s="95"/>
      <c r="PPA191" s="95"/>
      <c r="PPB191" s="95"/>
      <c r="PPC191" s="95"/>
      <c r="PPD191" s="95"/>
      <c r="PPE191" s="95"/>
      <c r="PPF191" s="95"/>
      <c r="PPG191" s="95"/>
      <c r="PPH191" s="95"/>
      <c r="PPI191" s="95"/>
      <c r="PPJ191" s="95"/>
      <c r="PPK191" s="95"/>
      <c r="PPL191" s="95"/>
      <c r="PPM191" s="95"/>
      <c r="PPN191" s="95"/>
      <c r="PPO191" s="95"/>
      <c r="PPP191" s="95"/>
      <c r="PPQ191" s="95"/>
      <c r="PPR191" s="95"/>
      <c r="PPS191" s="95"/>
      <c r="PPT191" s="95"/>
      <c r="PPU191" s="95"/>
      <c r="PPV191" s="95"/>
      <c r="PPW191" s="95"/>
      <c r="PPX191" s="95"/>
      <c r="PPY191" s="95"/>
      <c r="PPZ191" s="95"/>
      <c r="PQA191" s="95"/>
      <c r="PQB191" s="95"/>
      <c r="PQC191" s="95"/>
      <c r="PQD191" s="95"/>
      <c r="PQE191" s="95"/>
      <c r="PQF191" s="95"/>
      <c r="PQG191" s="95"/>
      <c r="PQH191" s="95"/>
      <c r="PQI191" s="95"/>
      <c r="PQJ191" s="95"/>
      <c r="PQK191" s="95"/>
      <c r="PQL191" s="95"/>
      <c r="PQM191" s="95"/>
      <c r="PQN191" s="95"/>
      <c r="PQO191" s="95"/>
      <c r="PQP191" s="95"/>
      <c r="PQQ191" s="95"/>
      <c r="PQR191" s="95"/>
      <c r="PQS191" s="95"/>
      <c r="PQT191" s="95"/>
      <c r="PQU191" s="95"/>
      <c r="PQV191" s="95"/>
      <c r="PQW191" s="95"/>
      <c r="PQX191" s="95"/>
      <c r="PQY191" s="95"/>
      <c r="PQZ191" s="95"/>
      <c r="PRA191" s="95"/>
      <c r="PRB191" s="95"/>
      <c r="PRC191" s="95"/>
      <c r="PRD191" s="95"/>
      <c r="PRE191" s="95"/>
      <c r="PRF191" s="95"/>
      <c r="PRG191" s="95"/>
      <c r="PRH191" s="95"/>
      <c r="PRI191" s="95"/>
      <c r="PRJ191" s="95"/>
      <c r="PRK191" s="95"/>
      <c r="PRL191" s="95"/>
      <c r="PRM191" s="95"/>
      <c r="PRN191" s="95"/>
      <c r="PRO191" s="95"/>
      <c r="PRP191" s="95"/>
      <c r="PRQ191" s="95"/>
      <c r="PRR191" s="95"/>
      <c r="PRS191" s="95"/>
      <c r="PRT191" s="95"/>
      <c r="PRU191" s="95"/>
      <c r="PRV191" s="95"/>
      <c r="PRW191" s="95"/>
      <c r="PRX191" s="95"/>
      <c r="PRY191" s="95"/>
      <c r="PRZ191" s="95"/>
      <c r="PSA191" s="95"/>
      <c r="PSB191" s="95"/>
      <c r="PSC191" s="95"/>
      <c r="PSD191" s="95"/>
      <c r="PSE191" s="95"/>
      <c r="PSF191" s="95"/>
      <c r="PSG191" s="95"/>
      <c r="PSH191" s="95"/>
      <c r="PSI191" s="95"/>
      <c r="PSJ191" s="95"/>
      <c r="PSK191" s="95"/>
      <c r="PSL191" s="95"/>
      <c r="PSM191" s="95"/>
      <c r="PSN191" s="95"/>
      <c r="PSO191" s="95"/>
      <c r="PSP191" s="95"/>
      <c r="PSQ191" s="95"/>
      <c r="PSR191" s="95"/>
      <c r="PSS191" s="95"/>
      <c r="PST191" s="95"/>
      <c r="PSU191" s="95"/>
      <c r="PSV191" s="95"/>
      <c r="PSW191" s="95"/>
      <c r="PSX191" s="95"/>
      <c r="PSY191" s="95"/>
      <c r="PSZ191" s="95"/>
      <c r="PTA191" s="95"/>
      <c r="PTB191" s="95"/>
      <c r="PTC191" s="95"/>
      <c r="PTD191" s="95"/>
      <c r="PTE191" s="95"/>
      <c r="PTF191" s="95"/>
      <c r="PTG191" s="95"/>
      <c r="PTH191" s="95"/>
      <c r="PTI191" s="95"/>
      <c r="PTJ191" s="95"/>
      <c r="PTK191" s="95"/>
      <c r="PTL191" s="95"/>
      <c r="PTM191" s="95"/>
      <c r="PTN191" s="95"/>
      <c r="PTO191" s="95"/>
      <c r="PTP191" s="95"/>
      <c r="PTQ191" s="95"/>
      <c r="PTR191" s="95"/>
      <c r="PTS191" s="95"/>
      <c r="PTT191" s="95"/>
      <c r="PTU191" s="95"/>
      <c r="PTV191" s="95"/>
      <c r="PTW191" s="95"/>
      <c r="PTX191" s="95"/>
      <c r="PTY191" s="95"/>
      <c r="PTZ191" s="95"/>
      <c r="PUA191" s="95"/>
      <c r="PUB191" s="95"/>
      <c r="PUC191" s="95"/>
      <c r="PUD191" s="95"/>
      <c r="PUE191" s="95"/>
      <c r="PUF191" s="95"/>
      <c r="PUG191" s="95"/>
      <c r="PUH191" s="95"/>
      <c r="PUI191" s="95"/>
      <c r="PUJ191" s="95"/>
      <c r="PUK191" s="95"/>
      <c r="PUL191" s="95"/>
      <c r="PUM191" s="95"/>
      <c r="PUN191" s="95"/>
      <c r="PUO191" s="95"/>
      <c r="PUP191" s="95"/>
      <c r="PUQ191" s="95"/>
      <c r="PUR191" s="95"/>
      <c r="PUS191" s="95"/>
      <c r="PUT191" s="95"/>
      <c r="PUU191" s="95"/>
      <c r="PUV191" s="95"/>
      <c r="PUW191" s="95"/>
      <c r="PUX191" s="95"/>
      <c r="PUY191" s="95"/>
      <c r="PUZ191" s="95"/>
      <c r="PVA191" s="95"/>
      <c r="PVB191" s="95"/>
      <c r="PVC191" s="95"/>
      <c r="PVD191" s="95"/>
      <c r="PVE191" s="95"/>
      <c r="PVF191" s="95"/>
      <c r="PVG191" s="95"/>
      <c r="PVH191" s="95"/>
      <c r="PVI191" s="95"/>
      <c r="PVJ191" s="95"/>
      <c r="PVK191" s="95"/>
      <c r="PVL191" s="95"/>
      <c r="PVM191" s="95"/>
      <c r="PVN191" s="95"/>
      <c r="PVO191" s="95"/>
      <c r="PVP191" s="95"/>
      <c r="PVQ191" s="95"/>
      <c r="PVR191" s="95"/>
      <c r="PVS191" s="95"/>
      <c r="PVT191" s="95"/>
      <c r="PVU191" s="95"/>
      <c r="PVV191" s="95"/>
      <c r="PVW191" s="95"/>
      <c r="PVX191" s="95"/>
      <c r="PVY191" s="95"/>
      <c r="PVZ191" s="95"/>
      <c r="PWA191" s="95"/>
      <c r="PWB191" s="95"/>
      <c r="PWC191" s="95"/>
      <c r="PWD191" s="95"/>
      <c r="PWE191" s="95"/>
      <c r="PWF191" s="95"/>
      <c r="PWG191" s="95"/>
      <c r="PWH191" s="95"/>
      <c r="PWI191" s="95"/>
      <c r="PWJ191" s="95"/>
      <c r="PWK191" s="95"/>
      <c r="PWL191" s="95"/>
      <c r="PWM191" s="95"/>
      <c r="PWN191" s="95"/>
      <c r="PWO191" s="95"/>
      <c r="PWP191" s="95"/>
      <c r="PWQ191" s="95"/>
      <c r="PWR191" s="95"/>
      <c r="PWS191" s="95"/>
      <c r="PWT191" s="95"/>
      <c r="PWU191" s="95"/>
      <c r="PWV191" s="95"/>
      <c r="PWW191" s="95"/>
      <c r="PWX191" s="95"/>
      <c r="PWY191" s="95"/>
      <c r="PWZ191" s="95"/>
      <c r="PXA191" s="95"/>
      <c r="PXB191" s="95"/>
      <c r="PXC191" s="95"/>
      <c r="PXD191" s="95"/>
      <c r="PXE191" s="95"/>
      <c r="PXF191" s="95"/>
      <c r="PXG191" s="95"/>
      <c r="PXH191" s="95"/>
      <c r="PXI191" s="95"/>
      <c r="PXJ191" s="95"/>
      <c r="PXK191" s="95"/>
      <c r="PXL191" s="95"/>
      <c r="PXM191" s="95"/>
      <c r="PXN191" s="95"/>
      <c r="PXO191" s="95"/>
      <c r="PXP191" s="95"/>
      <c r="PXQ191" s="95"/>
      <c r="PXR191" s="95"/>
      <c r="PXS191" s="95"/>
      <c r="PXT191" s="95"/>
      <c r="PXU191" s="95"/>
      <c r="PXV191" s="95"/>
      <c r="PXW191" s="95"/>
      <c r="PXX191" s="95"/>
      <c r="PXY191" s="95"/>
      <c r="PXZ191" s="95"/>
      <c r="PYA191" s="95"/>
      <c r="PYB191" s="95"/>
      <c r="PYC191" s="95"/>
      <c r="PYD191" s="95"/>
      <c r="PYE191" s="95"/>
      <c r="PYF191" s="95"/>
      <c r="PYG191" s="95"/>
      <c r="PYH191" s="95"/>
      <c r="PYI191" s="95"/>
      <c r="PYJ191" s="95"/>
      <c r="PYK191" s="95"/>
      <c r="PYL191" s="95"/>
      <c r="PYM191" s="95"/>
      <c r="PYN191" s="95"/>
      <c r="PYO191" s="95"/>
      <c r="PYP191" s="95"/>
      <c r="PYQ191" s="95"/>
      <c r="PYR191" s="95"/>
      <c r="PYS191" s="95"/>
      <c r="PYT191" s="95"/>
      <c r="PYU191" s="95"/>
      <c r="PYV191" s="95"/>
      <c r="PYW191" s="95"/>
      <c r="PYX191" s="95"/>
      <c r="PYY191" s="95"/>
      <c r="PYZ191" s="95"/>
      <c r="PZA191" s="95"/>
      <c r="PZB191" s="95"/>
      <c r="PZC191" s="95"/>
      <c r="PZD191" s="95"/>
      <c r="PZE191" s="95"/>
      <c r="PZF191" s="95"/>
      <c r="PZG191" s="95"/>
      <c r="PZH191" s="95"/>
      <c r="PZI191" s="95"/>
      <c r="PZJ191" s="95"/>
      <c r="PZK191" s="95"/>
      <c r="PZL191" s="95"/>
      <c r="PZM191" s="95"/>
      <c r="PZN191" s="95"/>
      <c r="PZO191" s="95"/>
      <c r="PZP191" s="95"/>
      <c r="PZQ191" s="95"/>
      <c r="PZR191" s="95"/>
      <c r="PZS191" s="95"/>
      <c r="PZT191" s="95"/>
      <c r="PZU191" s="95"/>
      <c r="PZV191" s="95"/>
      <c r="PZW191" s="95"/>
      <c r="PZX191" s="95"/>
      <c r="PZY191" s="95"/>
      <c r="PZZ191" s="95"/>
      <c r="QAA191" s="95"/>
      <c r="QAB191" s="95"/>
      <c r="QAC191" s="95"/>
      <c r="QAD191" s="95"/>
      <c r="QAE191" s="95"/>
      <c r="QAF191" s="95"/>
      <c r="QAG191" s="95"/>
      <c r="QAH191" s="95"/>
      <c r="QAI191" s="95"/>
      <c r="QAJ191" s="95"/>
      <c r="QAK191" s="95"/>
      <c r="QAL191" s="95"/>
      <c r="QAM191" s="95"/>
      <c r="QAN191" s="95"/>
      <c r="QAO191" s="95"/>
      <c r="QAP191" s="95"/>
      <c r="QAQ191" s="95"/>
      <c r="QAR191" s="95"/>
      <c r="QAS191" s="95"/>
      <c r="QAT191" s="95"/>
      <c r="QAU191" s="95"/>
      <c r="QAV191" s="95"/>
      <c r="QAW191" s="95"/>
      <c r="QAX191" s="95"/>
      <c r="QAY191" s="95"/>
      <c r="QAZ191" s="95"/>
      <c r="QBA191" s="95"/>
      <c r="QBB191" s="95"/>
      <c r="QBC191" s="95"/>
      <c r="QBD191" s="95"/>
      <c r="QBE191" s="95"/>
      <c r="QBF191" s="95"/>
      <c r="QBG191" s="95"/>
      <c r="QBH191" s="95"/>
      <c r="QBI191" s="95"/>
      <c r="QBJ191" s="95"/>
      <c r="QBK191" s="95"/>
      <c r="QBL191" s="95"/>
      <c r="QBM191" s="95"/>
      <c r="QBN191" s="95"/>
      <c r="QBO191" s="95"/>
      <c r="QBP191" s="95"/>
      <c r="QBQ191" s="95"/>
      <c r="QBR191" s="95"/>
      <c r="QBS191" s="95"/>
      <c r="QBT191" s="95"/>
      <c r="QBU191" s="95"/>
      <c r="QBV191" s="95"/>
      <c r="QBW191" s="95"/>
      <c r="QBX191" s="95"/>
      <c r="QBY191" s="95"/>
      <c r="QBZ191" s="95"/>
      <c r="QCA191" s="95"/>
      <c r="QCB191" s="95"/>
      <c r="QCC191" s="95"/>
      <c r="QCD191" s="95"/>
      <c r="QCE191" s="95"/>
      <c r="QCF191" s="95"/>
      <c r="QCG191" s="95"/>
      <c r="QCH191" s="95"/>
      <c r="QCI191" s="95"/>
      <c r="QCJ191" s="95"/>
      <c r="QCK191" s="95"/>
      <c r="QCL191" s="95"/>
      <c r="QCM191" s="95"/>
      <c r="QCN191" s="95"/>
      <c r="QCO191" s="95"/>
      <c r="QCP191" s="95"/>
      <c r="QCQ191" s="95"/>
      <c r="QCR191" s="95"/>
      <c r="QCS191" s="95"/>
      <c r="QCT191" s="95"/>
      <c r="QCU191" s="95"/>
      <c r="QCV191" s="95"/>
      <c r="QCW191" s="95"/>
      <c r="QCX191" s="95"/>
      <c r="QCY191" s="95"/>
      <c r="QCZ191" s="95"/>
      <c r="QDA191" s="95"/>
      <c r="QDB191" s="95"/>
      <c r="QDC191" s="95"/>
      <c r="QDD191" s="95"/>
      <c r="QDE191" s="95"/>
      <c r="QDF191" s="95"/>
      <c r="QDG191" s="95"/>
      <c r="QDH191" s="95"/>
      <c r="QDI191" s="95"/>
      <c r="QDJ191" s="95"/>
      <c r="QDK191" s="95"/>
      <c r="QDL191" s="95"/>
      <c r="QDM191" s="95"/>
      <c r="QDN191" s="95"/>
      <c r="QDO191" s="95"/>
      <c r="QDP191" s="95"/>
      <c r="QDQ191" s="95"/>
      <c r="QDR191" s="95"/>
      <c r="QDS191" s="95"/>
      <c r="QDT191" s="95"/>
      <c r="QDU191" s="95"/>
      <c r="QDV191" s="95"/>
      <c r="QDW191" s="95"/>
      <c r="QDX191" s="95"/>
      <c r="QDY191" s="95"/>
      <c r="QDZ191" s="95"/>
      <c r="QEA191" s="95"/>
      <c r="QEB191" s="95"/>
      <c r="QEC191" s="95"/>
      <c r="QED191" s="95"/>
      <c r="QEE191" s="95"/>
      <c r="QEF191" s="95"/>
      <c r="QEG191" s="95"/>
      <c r="QEH191" s="95"/>
      <c r="QEI191" s="95"/>
      <c r="QEJ191" s="95"/>
      <c r="QEK191" s="95"/>
      <c r="QEL191" s="95"/>
      <c r="QEM191" s="95"/>
      <c r="QEN191" s="95"/>
      <c r="QEO191" s="95"/>
      <c r="QEP191" s="95"/>
      <c r="QEQ191" s="95"/>
      <c r="QER191" s="95"/>
      <c r="QES191" s="95"/>
      <c r="QET191" s="95"/>
      <c r="QEU191" s="95"/>
      <c r="QEV191" s="95"/>
      <c r="QEW191" s="95"/>
      <c r="QEX191" s="95"/>
      <c r="QEY191" s="95"/>
      <c r="QEZ191" s="95"/>
      <c r="QFA191" s="95"/>
      <c r="QFB191" s="95"/>
      <c r="QFC191" s="95"/>
      <c r="QFD191" s="95"/>
      <c r="QFE191" s="95"/>
      <c r="QFF191" s="95"/>
      <c r="QFG191" s="95"/>
      <c r="QFH191" s="95"/>
      <c r="QFI191" s="95"/>
      <c r="QFJ191" s="95"/>
      <c r="QFK191" s="95"/>
      <c r="QFL191" s="95"/>
      <c r="QFM191" s="95"/>
      <c r="QFN191" s="95"/>
      <c r="QFO191" s="95"/>
      <c r="QFP191" s="95"/>
      <c r="QFQ191" s="95"/>
      <c r="QFR191" s="95"/>
      <c r="QFS191" s="95"/>
      <c r="QFT191" s="95"/>
      <c r="QFU191" s="95"/>
      <c r="QFV191" s="95"/>
      <c r="QFW191" s="95"/>
      <c r="QFX191" s="95"/>
      <c r="QFY191" s="95"/>
      <c r="QFZ191" s="95"/>
      <c r="QGA191" s="95"/>
      <c r="QGB191" s="95"/>
      <c r="QGC191" s="95"/>
      <c r="QGD191" s="95"/>
      <c r="QGE191" s="95"/>
      <c r="QGF191" s="95"/>
      <c r="QGG191" s="95"/>
      <c r="QGH191" s="95"/>
      <c r="QGI191" s="95"/>
      <c r="QGJ191" s="95"/>
      <c r="QGK191" s="95"/>
      <c r="QGL191" s="95"/>
      <c r="QGM191" s="95"/>
      <c r="QGN191" s="95"/>
      <c r="QGO191" s="95"/>
      <c r="QGP191" s="95"/>
      <c r="QGQ191" s="95"/>
      <c r="QGR191" s="95"/>
      <c r="QGS191" s="95"/>
      <c r="QGT191" s="95"/>
      <c r="QGU191" s="95"/>
      <c r="QGV191" s="95"/>
      <c r="QGW191" s="95"/>
      <c r="QGX191" s="95"/>
      <c r="QGY191" s="95"/>
      <c r="QGZ191" s="95"/>
      <c r="QHA191" s="95"/>
      <c r="QHB191" s="95"/>
      <c r="QHC191" s="95"/>
      <c r="QHD191" s="95"/>
      <c r="QHE191" s="95"/>
      <c r="QHF191" s="95"/>
      <c r="QHG191" s="95"/>
      <c r="QHH191" s="95"/>
      <c r="QHI191" s="95"/>
      <c r="QHJ191" s="95"/>
      <c r="QHK191" s="95"/>
      <c r="QHL191" s="95"/>
      <c r="QHM191" s="95"/>
      <c r="QHN191" s="95"/>
      <c r="QHO191" s="95"/>
      <c r="QHP191" s="95"/>
      <c r="QHQ191" s="95"/>
      <c r="QHR191" s="95"/>
      <c r="QHS191" s="95"/>
      <c r="QHT191" s="95"/>
      <c r="QHU191" s="95"/>
      <c r="QHV191" s="95"/>
      <c r="QHW191" s="95"/>
      <c r="QHX191" s="95"/>
      <c r="QHY191" s="95"/>
      <c r="QHZ191" s="95"/>
      <c r="QIA191" s="95"/>
      <c r="QIB191" s="95"/>
      <c r="QIC191" s="95"/>
      <c r="QID191" s="95"/>
      <c r="QIE191" s="95"/>
      <c r="QIF191" s="95"/>
      <c r="QIG191" s="95"/>
      <c r="QIH191" s="95"/>
      <c r="QII191" s="95"/>
      <c r="QIJ191" s="95"/>
      <c r="QIK191" s="95"/>
      <c r="QIL191" s="95"/>
      <c r="QIM191" s="95"/>
      <c r="QIN191" s="95"/>
      <c r="QIO191" s="95"/>
      <c r="QIP191" s="95"/>
      <c r="QIQ191" s="95"/>
      <c r="QIR191" s="95"/>
      <c r="QIS191" s="95"/>
      <c r="QIT191" s="95"/>
      <c r="QIU191" s="95"/>
      <c r="QIV191" s="95"/>
      <c r="QIW191" s="95"/>
      <c r="QIX191" s="95"/>
      <c r="QIY191" s="95"/>
      <c r="QIZ191" s="95"/>
      <c r="QJA191" s="95"/>
      <c r="QJB191" s="95"/>
      <c r="QJC191" s="95"/>
      <c r="QJD191" s="95"/>
      <c r="QJE191" s="95"/>
      <c r="QJF191" s="95"/>
      <c r="QJG191" s="95"/>
      <c r="QJH191" s="95"/>
      <c r="QJI191" s="95"/>
      <c r="QJJ191" s="95"/>
      <c r="QJK191" s="95"/>
      <c r="QJL191" s="95"/>
      <c r="QJM191" s="95"/>
      <c r="QJN191" s="95"/>
      <c r="QJO191" s="95"/>
      <c r="QJP191" s="95"/>
      <c r="QJQ191" s="95"/>
      <c r="QJR191" s="95"/>
      <c r="QJS191" s="95"/>
      <c r="QJT191" s="95"/>
      <c r="QJU191" s="95"/>
      <c r="QJV191" s="95"/>
      <c r="QJW191" s="95"/>
      <c r="QJX191" s="95"/>
      <c r="QJY191" s="95"/>
      <c r="QJZ191" s="95"/>
      <c r="QKA191" s="95"/>
      <c r="QKB191" s="95"/>
      <c r="QKC191" s="95"/>
      <c r="QKD191" s="95"/>
      <c r="QKE191" s="95"/>
      <c r="QKF191" s="95"/>
      <c r="QKG191" s="95"/>
      <c r="QKH191" s="95"/>
      <c r="QKI191" s="95"/>
      <c r="QKJ191" s="95"/>
      <c r="QKK191" s="95"/>
      <c r="QKL191" s="95"/>
      <c r="QKM191" s="95"/>
      <c r="QKN191" s="95"/>
      <c r="QKO191" s="95"/>
      <c r="QKP191" s="95"/>
      <c r="QKQ191" s="95"/>
      <c r="QKR191" s="95"/>
      <c r="QKS191" s="95"/>
      <c r="QKT191" s="95"/>
      <c r="QKU191" s="95"/>
      <c r="QKV191" s="95"/>
      <c r="QKW191" s="95"/>
      <c r="QKX191" s="95"/>
      <c r="QKY191" s="95"/>
      <c r="QKZ191" s="95"/>
      <c r="QLA191" s="95"/>
      <c r="QLB191" s="95"/>
      <c r="QLC191" s="95"/>
      <c r="QLD191" s="95"/>
      <c r="QLE191" s="95"/>
      <c r="QLF191" s="95"/>
      <c r="QLG191" s="95"/>
      <c r="QLH191" s="95"/>
      <c r="QLI191" s="95"/>
      <c r="QLJ191" s="95"/>
      <c r="QLK191" s="95"/>
      <c r="QLL191" s="95"/>
      <c r="QLM191" s="95"/>
      <c r="QLN191" s="95"/>
      <c r="QLO191" s="95"/>
      <c r="QLP191" s="95"/>
      <c r="QLQ191" s="95"/>
      <c r="QLR191" s="95"/>
      <c r="QLS191" s="95"/>
      <c r="QLT191" s="95"/>
      <c r="QLU191" s="95"/>
      <c r="QLV191" s="95"/>
      <c r="QLW191" s="95"/>
      <c r="QLX191" s="95"/>
      <c r="QLY191" s="95"/>
      <c r="QLZ191" s="95"/>
      <c r="QMA191" s="95"/>
      <c r="QMB191" s="95"/>
      <c r="QMC191" s="95"/>
      <c r="QMD191" s="95"/>
      <c r="QME191" s="95"/>
      <c r="QMF191" s="95"/>
      <c r="QMG191" s="95"/>
      <c r="QMH191" s="95"/>
      <c r="QMI191" s="95"/>
      <c r="QMJ191" s="95"/>
      <c r="QMK191" s="95"/>
      <c r="QML191" s="95"/>
      <c r="QMM191" s="95"/>
      <c r="QMN191" s="95"/>
      <c r="QMO191" s="95"/>
      <c r="QMP191" s="95"/>
      <c r="QMQ191" s="95"/>
      <c r="QMR191" s="95"/>
      <c r="QMS191" s="95"/>
      <c r="QMT191" s="95"/>
      <c r="QMU191" s="95"/>
      <c r="QMV191" s="95"/>
      <c r="QMW191" s="95"/>
      <c r="QMX191" s="95"/>
      <c r="QMY191" s="95"/>
      <c r="QMZ191" s="95"/>
      <c r="QNA191" s="95"/>
      <c r="QNB191" s="95"/>
      <c r="QNC191" s="95"/>
      <c r="QND191" s="95"/>
      <c r="QNE191" s="95"/>
      <c r="QNF191" s="95"/>
      <c r="QNG191" s="95"/>
      <c r="QNH191" s="95"/>
      <c r="QNI191" s="95"/>
      <c r="QNJ191" s="95"/>
      <c r="QNK191" s="95"/>
      <c r="QNL191" s="95"/>
      <c r="QNM191" s="95"/>
      <c r="QNN191" s="95"/>
      <c r="QNO191" s="95"/>
      <c r="QNP191" s="95"/>
      <c r="QNQ191" s="95"/>
      <c r="QNR191" s="95"/>
      <c r="QNS191" s="95"/>
      <c r="QNT191" s="95"/>
      <c r="QNU191" s="95"/>
      <c r="QNV191" s="95"/>
      <c r="QNW191" s="95"/>
      <c r="QNX191" s="95"/>
      <c r="QNY191" s="95"/>
      <c r="QNZ191" s="95"/>
      <c r="QOA191" s="95"/>
      <c r="QOB191" s="95"/>
      <c r="QOC191" s="95"/>
      <c r="QOD191" s="95"/>
      <c r="QOE191" s="95"/>
      <c r="QOF191" s="95"/>
      <c r="QOG191" s="95"/>
      <c r="QOH191" s="95"/>
      <c r="QOI191" s="95"/>
      <c r="QOJ191" s="95"/>
      <c r="QOK191" s="95"/>
      <c r="QOL191" s="95"/>
      <c r="QOM191" s="95"/>
      <c r="QON191" s="95"/>
      <c r="QOO191" s="95"/>
      <c r="QOP191" s="95"/>
      <c r="QOQ191" s="95"/>
      <c r="QOR191" s="95"/>
      <c r="QOS191" s="95"/>
      <c r="QOT191" s="95"/>
      <c r="QOU191" s="95"/>
      <c r="QOV191" s="95"/>
      <c r="QOW191" s="95"/>
      <c r="QOX191" s="95"/>
      <c r="QOY191" s="95"/>
      <c r="QOZ191" s="95"/>
      <c r="QPA191" s="95"/>
      <c r="QPB191" s="95"/>
      <c r="QPC191" s="95"/>
      <c r="QPD191" s="95"/>
      <c r="QPE191" s="95"/>
      <c r="QPF191" s="95"/>
      <c r="QPG191" s="95"/>
      <c r="QPH191" s="95"/>
      <c r="QPI191" s="95"/>
      <c r="QPJ191" s="95"/>
      <c r="QPK191" s="95"/>
      <c r="QPL191" s="95"/>
      <c r="QPM191" s="95"/>
      <c r="QPN191" s="95"/>
      <c r="QPO191" s="95"/>
      <c r="QPP191" s="95"/>
      <c r="QPQ191" s="95"/>
      <c r="QPR191" s="95"/>
      <c r="QPS191" s="95"/>
      <c r="QPT191" s="95"/>
      <c r="QPU191" s="95"/>
      <c r="QPV191" s="95"/>
      <c r="QPW191" s="95"/>
      <c r="QPX191" s="95"/>
      <c r="QPY191" s="95"/>
      <c r="QPZ191" s="95"/>
      <c r="QQA191" s="95"/>
      <c r="QQB191" s="95"/>
      <c r="QQC191" s="95"/>
      <c r="QQD191" s="95"/>
      <c r="QQE191" s="95"/>
      <c r="QQF191" s="95"/>
      <c r="QQG191" s="95"/>
      <c r="QQH191" s="95"/>
      <c r="QQI191" s="95"/>
      <c r="QQJ191" s="95"/>
      <c r="QQK191" s="95"/>
      <c r="QQL191" s="95"/>
      <c r="QQM191" s="95"/>
      <c r="QQN191" s="95"/>
      <c r="QQO191" s="95"/>
      <c r="QQP191" s="95"/>
      <c r="QQQ191" s="95"/>
      <c r="QQR191" s="95"/>
      <c r="QQS191" s="95"/>
      <c r="QQT191" s="95"/>
      <c r="QQU191" s="95"/>
      <c r="QQV191" s="95"/>
      <c r="QQW191" s="95"/>
      <c r="QQX191" s="95"/>
      <c r="QQY191" s="95"/>
      <c r="QQZ191" s="95"/>
      <c r="QRA191" s="95"/>
      <c r="QRB191" s="95"/>
      <c r="QRC191" s="95"/>
      <c r="QRD191" s="95"/>
      <c r="QRE191" s="95"/>
      <c r="QRF191" s="95"/>
      <c r="QRG191" s="95"/>
      <c r="QRH191" s="95"/>
      <c r="QRI191" s="95"/>
      <c r="QRJ191" s="95"/>
      <c r="QRK191" s="95"/>
      <c r="QRL191" s="95"/>
      <c r="QRM191" s="95"/>
      <c r="QRN191" s="95"/>
      <c r="QRO191" s="95"/>
      <c r="QRP191" s="95"/>
      <c r="QRQ191" s="95"/>
      <c r="QRR191" s="95"/>
      <c r="QRS191" s="95"/>
      <c r="QRT191" s="95"/>
      <c r="QRU191" s="95"/>
      <c r="QRV191" s="95"/>
      <c r="QRW191" s="95"/>
      <c r="QRX191" s="95"/>
      <c r="QRY191" s="95"/>
      <c r="QRZ191" s="95"/>
      <c r="QSA191" s="95"/>
      <c r="QSB191" s="95"/>
      <c r="QSC191" s="95"/>
      <c r="QSD191" s="95"/>
      <c r="QSE191" s="95"/>
      <c r="QSF191" s="95"/>
      <c r="QSG191" s="95"/>
      <c r="QSH191" s="95"/>
      <c r="QSI191" s="95"/>
      <c r="QSJ191" s="95"/>
      <c r="QSK191" s="95"/>
      <c r="QSL191" s="95"/>
      <c r="QSM191" s="95"/>
      <c r="QSN191" s="95"/>
      <c r="QSO191" s="95"/>
      <c r="QSP191" s="95"/>
      <c r="QSQ191" s="95"/>
      <c r="QSR191" s="95"/>
      <c r="QSS191" s="95"/>
      <c r="QST191" s="95"/>
      <c r="QSU191" s="95"/>
      <c r="QSV191" s="95"/>
      <c r="QSW191" s="95"/>
      <c r="QSX191" s="95"/>
      <c r="QSY191" s="95"/>
      <c r="QSZ191" s="95"/>
      <c r="QTA191" s="95"/>
      <c r="QTB191" s="95"/>
      <c r="QTC191" s="95"/>
      <c r="QTD191" s="95"/>
      <c r="QTE191" s="95"/>
      <c r="QTF191" s="95"/>
      <c r="QTG191" s="95"/>
      <c r="QTH191" s="95"/>
      <c r="QTI191" s="95"/>
      <c r="QTJ191" s="95"/>
      <c r="QTK191" s="95"/>
      <c r="QTL191" s="95"/>
      <c r="QTM191" s="95"/>
      <c r="QTN191" s="95"/>
      <c r="QTO191" s="95"/>
      <c r="QTP191" s="95"/>
      <c r="QTQ191" s="95"/>
      <c r="QTR191" s="95"/>
      <c r="QTS191" s="95"/>
      <c r="QTT191" s="95"/>
      <c r="QTU191" s="95"/>
      <c r="QTV191" s="95"/>
      <c r="QTW191" s="95"/>
      <c r="QTX191" s="95"/>
      <c r="QTY191" s="95"/>
      <c r="QTZ191" s="95"/>
      <c r="QUA191" s="95"/>
      <c r="QUB191" s="95"/>
      <c r="QUC191" s="95"/>
      <c r="QUD191" s="95"/>
      <c r="QUE191" s="95"/>
      <c r="QUF191" s="95"/>
      <c r="QUG191" s="95"/>
      <c r="QUH191" s="95"/>
      <c r="QUI191" s="95"/>
      <c r="QUJ191" s="95"/>
      <c r="QUK191" s="95"/>
      <c r="QUL191" s="95"/>
      <c r="QUM191" s="95"/>
      <c r="QUN191" s="95"/>
      <c r="QUO191" s="95"/>
      <c r="QUP191" s="95"/>
      <c r="QUQ191" s="95"/>
      <c r="QUR191" s="95"/>
      <c r="QUS191" s="95"/>
      <c r="QUT191" s="95"/>
      <c r="QUU191" s="95"/>
      <c r="QUV191" s="95"/>
      <c r="QUW191" s="95"/>
      <c r="QUX191" s="95"/>
      <c r="QUY191" s="95"/>
      <c r="QUZ191" s="95"/>
      <c r="QVA191" s="95"/>
      <c r="QVB191" s="95"/>
      <c r="QVC191" s="95"/>
      <c r="QVD191" s="95"/>
      <c r="QVE191" s="95"/>
      <c r="QVF191" s="95"/>
      <c r="QVG191" s="95"/>
      <c r="QVH191" s="95"/>
      <c r="QVI191" s="95"/>
      <c r="QVJ191" s="95"/>
      <c r="QVK191" s="95"/>
      <c r="QVL191" s="95"/>
      <c r="QVM191" s="95"/>
      <c r="QVN191" s="95"/>
      <c r="QVO191" s="95"/>
      <c r="QVP191" s="95"/>
      <c r="QVQ191" s="95"/>
      <c r="QVR191" s="95"/>
      <c r="QVS191" s="95"/>
      <c r="QVT191" s="95"/>
      <c r="QVU191" s="95"/>
      <c r="QVV191" s="95"/>
      <c r="QVW191" s="95"/>
      <c r="QVX191" s="95"/>
      <c r="QVY191" s="95"/>
      <c r="QVZ191" s="95"/>
      <c r="QWA191" s="95"/>
      <c r="QWB191" s="95"/>
      <c r="QWC191" s="95"/>
      <c r="QWD191" s="95"/>
      <c r="QWE191" s="95"/>
      <c r="QWF191" s="95"/>
      <c r="QWG191" s="95"/>
      <c r="QWH191" s="95"/>
      <c r="QWI191" s="95"/>
      <c r="QWJ191" s="95"/>
      <c r="QWK191" s="95"/>
      <c r="QWL191" s="95"/>
      <c r="QWM191" s="95"/>
      <c r="QWN191" s="95"/>
      <c r="QWO191" s="95"/>
      <c r="QWP191" s="95"/>
      <c r="QWQ191" s="95"/>
      <c r="QWR191" s="95"/>
      <c r="QWS191" s="95"/>
      <c r="QWT191" s="95"/>
      <c r="QWU191" s="95"/>
      <c r="QWV191" s="95"/>
      <c r="QWW191" s="95"/>
      <c r="QWX191" s="95"/>
      <c r="QWY191" s="95"/>
      <c r="QWZ191" s="95"/>
      <c r="QXA191" s="95"/>
      <c r="QXB191" s="95"/>
      <c r="QXC191" s="95"/>
      <c r="QXD191" s="95"/>
      <c r="QXE191" s="95"/>
      <c r="QXF191" s="95"/>
      <c r="QXG191" s="95"/>
      <c r="QXH191" s="95"/>
      <c r="QXI191" s="95"/>
      <c r="QXJ191" s="95"/>
      <c r="QXK191" s="95"/>
      <c r="QXL191" s="95"/>
      <c r="QXM191" s="95"/>
      <c r="QXN191" s="95"/>
      <c r="QXO191" s="95"/>
      <c r="QXP191" s="95"/>
      <c r="QXQ191" s="95"/>
      <c r="QXR191" s="95"/>
      <c r="QXS191" s="95"/>
      <c r="QXT191" s="95"/>
      <c r="QXU191" s="95"/>
      <c r="QXV191" s="95"/>
      <c r="QXW191" s="95"/>
      <c r="QXX191" s="95"/>
      <c r="QXY191" s="95"/>
      <c r="QXZ191" s="95"/>
      <c r="QYA191" s="95"/>
      <c r="QYB191" s="95"/>
      <c r="QYC191" s="95"/>
      <c r="QYD191" s="95"/>
      <c r="QYE191" s="95"/>
      <c r="QYF191" s="95"/>
      <c r="QYG191" s="95"/>
      <c r="QYH191" s="95"/>
      <c r="QYI191" s="95"/>
      <c r="QYJ191" s="95"/>
      <c r="QYK191" s="95"/>
      <c r="QYL191" s="95"/>
      <c r="QYM191" s="95"/>
      <c r="QYN191" s="95"/>
      <c r="QYO191" s="95"/>
      <c r="QYP191" s="95"/>
      <c r="QYQ191" s="95"/>
      <c r="QYR191" s="95"/>
      <c r="QYS191" s="95"/>
      <c r="QYT191" s="95"/>
      <c r="QYU191" s="95"/>
      <c r="QYV191" s="95"/>
      <c r="QYW191" s="95"/>
      <c r="QYX191" s="95"/>
      <c r="QYY191" s="95"/>
      <c r="QYZ191" s="95"/>
      <c r="QZA191" s="95"/>
      <c r="QZB191" s="95"/>
      <c r="QZC191" s="95"/>
      <c r="QZD191" s="95"/>
      <c r="QZE191" s="95"/>
      <c r="QZF191" s="95"/>
      <c r="QZG191" s="95"/>
      <c r="QZH191" s="95"/>
      <c r="QZI191" s="95"/>
      <c r="QZJ191" s="95"/>
      <c r="QZK191" s="95"/>
      <c r="QZL191" s="95"/>
      <c r="QZM191" s="95"/>
      <c r="QZN191" s="95"/>
      <c r="QZO191" s="95"/>
      <c r="QZP191" s="95"/>
      <c r="QZQ191" s="95"/>
      <c r="QZR191" s="95"/>
      <c r="QZS191" s="95"/>
      <c r="QZT191" s="95"/>
      <c r="QZU191" s="95"/>
      <c r="QZV191" s="95"/>
      <c r="QZW191" s="95"/>
      <c r="QZX191" s="95"/>
      <c r="QZY191" s="95"/>
      <c r="QZZ191" s="95"/>
      <c r="RAA191" s="95"/>
      <c r="RAB191" s="95"/>
      <c r="RAC191" s="95"/>
      <c r="RAD191" s="95"/>
      <c r="RAE191" s="95"/>
      <c r="RAF191" s="95"/>
      <c r="RAG191" s="95"/>
      <c r="RAH191" s="95"/>
      <c r="RAI191" s="95"/>
      <c r="RAJ191" s="95"/>
      <c r="RAK191" s="95"/>
      <c r="RAL191" s="95"/>
      <c r="RAM191" s="95"/>
      <c r="RAN191" s="95"/>
      <c r="RAO191" s="95"/>
      <c r="RAP191" s="95"/>
      <c r="RAQ191" s="95"/>
      <c r="RAR191" s="95"/>
      <c r="RAS191" s="95"/>
      <c r="RAT191" s="95"/>
      <c r="RAU191" s="95"/>
      <c r="RAV191" s="95"/>
      <c r="RAW191" s="95"/>
      <c r="RAX191" s="95"/>
      <c r="RAY191" s="95"/>
      <c r="RAZ191" s="95"/>
      <c r="RBA191" s="95"/>
      <c r="RBB191" s="95"/>
      <c r="RBC191" s="95"/>
      <c r="RBD191" s="95"/>
      <c r="RBE191" s="95"/>
      <c r="RBF191" s="95"/>
      <c r="RBG191" s="95"/>
      <c r="RBH191" s="95"/>
      <c r="RBI191" s="95"/>
      <c r="RBJ191" s="95"/>
      <c r="RBK191" s="95"/>
      <c r="RBL191" s="95"/>
      <c r="RBM191" s="95"/>
      <c r="RBN191" s="95"/>
      <c r="RBO191" s="95"/>
      <c r="RBP191" s="95"/>
      <c r="RBQ191" s="95"/>
      <c r="RBR191" s="95"/>
      <c r="RBS191" s="95"/>
      <c r="RBT191" s="95"/>
      <c r="RBU191" s="95"/>
      <c r="RBV191" s="95"/>
      <c r="RBW191" s="95"/>
      <c r="RBX191" s="95"/>
      <c r="RBY191" s="95"/>
      <c r="RBZ191" s="95"/>
      <c r="RCA191" s="95"/>
      <c r="RCB191" s="95"/>
      <c r="RCC191" s="95"/>
      <c r="RCD191" s="95"/>
      <c r="RCE191" s="95"/>
      <c r="RCF191" s="95"/>
      <c r="RCG191" s="95"/>
      <c r="RCH191" s="95"/>
      <c r="RCI191" s="95"/>
      <c r="RCJ191" s="95"/>
      <c r="RCK191" s="95"/>
      <c r="RCL191" s="95"/>
      <c r="RCM191" s="95"/>
      <c r="RCN191" s="95"/>
      <c r="RCO191" s="95"/>
      <c r="RCP191" s="95"/>
      <c r="RCQ191" s="95"/>
      <c r="RCR191" s="95"/>
      <c r="RCS191" s="95"/>
      <c r="RCT191" s="95"/>
      <c r="RCU191" s="95"/>
      <c r="RCV191" s="95"/>
      <c r="RCW191" s="95"/>
      <c r="RCX191" s="95"/>
      <c r="RCY191" s="95"/>
      <c r="RCZ191" s="95"/>
      <c r="RDA191" s="95"/>
      <c r="RDB191" s="95"/>
      <c r="RDC191" s="95"/>
      <c r="RDD191" s="95"/>
      <c r="RDE191" s="95"/>
      <c r="RDF191" s="95"/>
      <c r="RDG191" s="95"/>
      <c r="RDH191" s="95"/>
      <c r="RDI191" s="95"/>
      <c r="RDJ191" s="95"/>
      <c r="RDK191" s="95"/>
      <c r="RDL191" s="95"/>
      <c r="RDM191" s="95"/>
      <c r="RDN191" s="95"/>
      <c r="RDO191" s="95"/>
      <c r="RDP191" s="95"/>
      <c r="RDQ191" s="95"/>
      <c r="RDR191" s="95"/>
      <c r="RDS191" s="95"/>
      <c r="RDT191" s="95"/>
      <c r="RDU191" s="95"/>
      <c r="RDV191" s="95"/>
      <c r="RDW191" s="95"/>
      <c r="RDX191" s="95"/>
      <c r="RDY191" s="95"/>
      <c r="RDZ191" s="95"/>
      <c r="REA191" s="95"/>
      <c r="REB191" s="95"/>
      <c r="REC191" s="95"/>
      <c r="RED191" s="95"/>
      <c r="REE191" s="95"/>
      <c r="REF191" s="95"/>
      <c r="REG191" s="95"/>
      <c r="REH191" s="95"/>
      <c r="REI191" s="95"/>
      <c r="REJ191" s="95"/>
      <c r="REK191" s="95"/>
      <c r="REL191" s="95"/>
      <c r="REM191" s="95"/>
      <c r="REN191" s="95"/>
      <c r="REO191" s="95"/>
      <c r="REP191" s="95"/>
      <c r="REQ191" s="95"/>
      <c r="RER191" s="95"/>
      <c r="RES191" s="95"/>
      <c r="RET191" s="95"/>
      <c r="REU191" s="95"/>
      <c r="REV191" s="95"/>
      <c r="REW191" s="95"/>
      <c r="REX191" s="95"/>
      <c r="REY191" s="95"/>
      <c r="REZ191" s="95"/>
      <c r="RFA191" s="95"/>
      <c r="RFB191" s="95"/>
      <c r="RFC191" s="95"/>
      <c r="RFD191" s="95"/>
      <c r="RFE191" s="95"/>
      <c r="RFF191" s="95"/>
      <c r="RFG191" s="95"/>
      <c r="RFH191" s="95"/>
      <c r="RFI191" s="95"/>
      <c r="RFJ191" s="95"/>
      <c r="RFK191" s="95"/>
      <c r="RFL191" s="95"/>
      <c r="RFM191" s="95"/>
      <c r="RFN191" s="95"/>
      <c r="RFO191" s="95"/>
      <c r="RFP191" s="95"/>
      <c r="RFQ191" s="95"/>
      <c r="RFR191" s="95"/>
      <c r="RFS191" s="95"/>
      <c r="RFT191" s="95"/>
      <c r="RFU191" s="95"/>
      <c r="RFV191" s="95"/>
      <c r="RFW191" s="95"/>
      <c r="RFX191" s="95"/>
      <c r="RFY191" s="95"/>
      <c r="RFZ191" s="95"/>
      <c r="RGA191" s="95"/>
      <c r="RGB191" s="95"/>
      <c r="RGC191" s="95"/>
      <c r="RGD191" s="95"/>
      <c r="RGE191" s="95"/>
      <c r="RGF191" s="95"/>
      <c r="RGG191" s="95"/>
      <c r="RGH191" s="95"/>
      <c r="RGI191" s="95"/>
      <c r="RGJ191" s="95"/>
      <c r="RGK191" s="95"/>
      <c r="RGL191" s="95"/>
      <c r="RGM191" s="95"/>
      <c r="RGN191" s="95"/>
      <c r="RGO191" s="95"/>
      <c r="RGP191" s="95"/>
      <c r="RGQ191" s="95"/>
      <c r="RGR191" s="95"/>
      <c r="RGS191" s="95"/>
      <c r="RGT191" s="95"/>
      <c r="RGU191" s="95"/>
      <c r="RGV191" s="95"/>
      <c r="RGW191" s="95"/>
      <c r="RGX191" s="95"/>
      <c r="RGY191" s="95"/>
      <c r="RGZ191" s="95"/>
      <c r="RHA191" s="95"/>
      <c r="RHB191" s="95"/>
      <c r="RHC191" s="95"/>
      <c r="RHD191" s="95"/>
      <c r="RHE191" s="95"/>
      <c r="RHF191" s="95"/>
      <c r="RHG191" s="95"/>
      <c r="RHH191" s="95"/>
      <c r="RHI191" s="95"/>
      <c r="RHJ191" s="95"/>
      <c r="RHK191" s="95"/>
      <c r="RHL191" s="95"/>
      <c r="RHM191" s="95"/>
      <c r="RHN191" s="95"/>
      <c r="RHO191" s="95"/>
      <c r="RHP191" s="95"/>
      <c r="RHQ191" s="95"/>
      <c r="RHR191" s="95"/>
      <c r="RHS191" s="95"/>
      <c r="RHT191" s="95"/>
      <c r="RHU191" s="95"/>
      <c r="RHV191" s="95"/>
      <c r="RHW191" s="95"/>
      <c r="RHX191" s="95"/>
      <c r="RHY191" s="95"/>
      <c r="RHZ191" s="95"/>
      <c r="RIA191" s="95"/>
      <c r="RIB191" s="95"/>
      <c r="RIC191" s="95"/>
      <c r="RID191" s="95"/>
      <c r="RIE191" s="95"/>
      <c r="RIF191" s="95"/>
      <c r="RIG191" s="95"/>
      <c r="RIH191" s="95"/>
      <c r="RII191" s="95"/>
      <c r="RIJ191" s="95"/>
      <c r="RIK191" s="95"/>
      <c r="RIL191" s="95"/>
      <c r="RIM191" s="95"/>
      <c r="RIN191" s="95"/>
      <c r="RIO191" s="95"/>
      <c r="RIP191" s="95"/>
      <c r="RIQ191" s="95"/>
      <c r="RIR191" s="95"/>
      <c r="RIS191" s="95"/>
      <c r="RIT191" s="95"/>
      <c r="RIU191" s="95"/>
      <c r="RIV191" s="95"/>
      <c r="RIW191" s="95"/>
      <c r="RIX191" s="95"/>
      <c r="RIY191" s="95"/>
      <c r="RIZ191" s="95"/>
      <c r="RJA191" s="95"/>
      <c r="RJB191" s="95"/>
      <c r="RJC191" s="95"/>
      <c r="RJD191" s="95"/>
      <c r="RJE191" s="95"/>
      <c r="RJF191" s="95"/>
      <c r="RJG191" s="95"/>
      <c r="RJH191" s="95"/>
      <c r="RJI191" s="95"/>
      <c r="RJJ191" s="95"/>
      <c r="RJK191" s="95"/>
      <c r="RJL191" s="95"/>
      <c r="RJM191" s="95"/>
      <c r="RJN191" s="95"/>
      <c r="RJO191" s="95"/>
      <c r="RJP191" s="95"/>
      <c r="RJQ191" s="95"/>
      <c r="RJR191" s="95"/>
      <c r="RJS191" s="95"/>
      <c r="RJT191" s="95"/>
      <c r="RJU191" s="95"/>
      <c r="RJV191" s="95"/>
      <c r="RJW191" s="95"/>
      <c r="RJX191" s="95"/>
      <c r="RJY191" s="95"/>
      <c r="RJZ191" s="95"/>
      <c r="RKA191" s="95"/>
      <c r="RKB191" s="95"/>
      <c r="RKC191" s="95"/>
      <c r="RKD191" s="95"/>
      <c r="RKE191" s="95"/>
      <c r="RKF191" s="95"/>
      <c r="RKG191" s="95"/>
      <c r="RKH191" s="95"/>
      <c r="RKI191" s="95"/>
      <c r="RKJ191" s="95"/>
      <c r="RKK191" s="95"/>
      <c r="RKL191" s="95"/>
      <c r="RKM191" s="95"/>
      <c r="RKN191" s="95"/>
      <c r="RKO191" s="95"/>
      <c r="RKP191" s="95"/>
      <c r="RKQ191" s="95"/>
      <c r="RKR191" s="95"/>
      <c r="RKS191" s="95"/>
      <c r="RKT191" s="95"/>
      <c r="RKU191" s="95"/>
      <c r="RKV191" s="95"/>
      <c r="RKW191" s="95"/>
      <c r="RKX191" s="95"/>
      <c r="RKY191" s="95"/>
      <c r="RKZ191" s="95"/>
      <c r="RLA191" s="95"/>
      <c r="RLB191" s="95"/>
      <c r="RLC191" s="95"/>
      <c r="RLD191" s="95"/>
      <c r="RLE191" s="95"/>
      <c r="RLF191" s="95"/>
      <c r="RLG191" s="95"/>
      <c r="RLH191" s="95"/>
      <c r="RLI191" s="95"/>
      <c r="RLJ191" s="95"/>
      <c r="RLK191" s="95"/>
      <c r="RLL191" s="95"/>
      <c r="RLM191" s="95"/>
      <c r="RLN191" s="95"/>
      <c r="RLO191" s="95"/>
      <c r="RLP191" s="95"/>
      <c r="RLQ191" s="95"/>
      <c r="RLR191" s="95"/>
      <c r="RLS191" s="95"/>
      <c r="RLT191" s="95"/>
      <c r="RLU191" s="95"/>
      <c r="RLV191" s="95"/>
      <c r="RLW191" s="95"/>
      <c r="RLX191" s="95"/>
      <c r="RLY191" s="95"/>
      <c r="RLZ191" s="95"/>
      <c r="RMA191" s="95"/>
      <c r="RMB191" s="95"/>
      <c r="RMC191" s="95"/>
      <c r="RMD191" s="95"/>
      <c r="RME191" s="95"/>
      <c r="RMF191" s="95"/>
      <c r="RMG191" s="95"/>
      <c r="RMH191" s="95"/>
      <c r="RMI191" s="95"/>
      <c r="RMJ191" s="95"/>
      <c r="RMK191" s="95"/>
      <c r="RML191" s="95"/>
      <c r="RMM191" s="95"/>
      <c r="RMN191" s="95"/>
      <c r="RMO191" s="95"/>
      <c r="RMP191" s="95"/>
      <c r="RMQ191" s="95"/>
      <c r="RMR191" s="95"/>
      <c r="RMS191" s="95"/>
      <c r="RMT191" s="95"/>
      <c r="RMU191" s="95"/>
      <c r="RMV191" s="95"/>
      <c r="RMW191" s="95"/>
      <c r="RMX191" s="95"/>
      <c r="RMY191" s="95"/>
      <c r="RMZ191" s="95"/>
      <c r="RNA191" s="95"/>
      <c r="RNB191" s="95"/>
      <c r="RNC191" s="95"/>
      <c r="RND191" s="95"/>
      <c r="RNE191" s="95"/>
      <c r="RNF191" s="95"/>
      <c r="RNG191" s="95"/>
      <c r="RNH191" s="95"/>
      <c r="RNI191" s="95"/>
      <c r="RNJ191" s="95"/>
      <c r="RNK191" s="95"/>
      <c r="RNL191" s="95"/>
      <c r="RNM191" s="95"/>
      <c r="RNN191" s="95"/>
      <c r="RNO191" s="95"/>
      <c r="RNP191" s="95"/>
      <c r="RNQ191" s="95"/>
      <c r="RNR191" s="95"/>
      <c r="RNS191" s="95"/>
      <c r="RNT191" s="95"/>
      <c r="RNU191" s="95"/>
      <c r="RNV191" s="95"/>
      <c r="RNW191" s="95"/>
      <c r="RNX191" s="95"/>
      <c r="RNY191" s="95"/>
      <c r="RNZ191" s="95"/>
      <c r="ROA191" s="95"/>
      <c r="ROB191" s="95"/>
      <c r="ROC191" s="95"/>
      <c r="ROD191" s="95"/>
      <c r="ROE191" s="95"/>
      <c r="ROF191" s="95"/>
      <c r="ROG191" s="95"/>
      <c r="ROH191" s="95"/>
      <c r="ROI191" s="95"/>
      <c r="ROJ191" s="95"/>
      <c r="ROK191" s="95"/>
      <c r="ROL191" s="95"/>
      <c r="ROM191" s="95"/>
      <c r="RON191" s="95"/>
      <c r="ROO191" s="95"/>
      <c r="ROP191" s="95"/>
      <c r="ROQ191" s="95"/>
      <c r="ROR191" s="95"/>
      <c r="ROS191" s="95"/>
      <c r="ROT191" s="95"/>
      <c r="ROU191" s="95"/>
      <c r="ROV191" s="95"/>
      <c r="ROW191" s="95"/>
      <c r="ROX191" s="95"/>
      <c r="ROY191" s="95"/>
      <c r="ROZ191" s="95"/>
      <c r="RPA191" s="95"/>
      <c r="RPB191" s="95"/>
      <c r="RPC191" s="95"/>
      <c r="RPD191" s="95"/>
      <c r="RPE191" s="95"/>
      <c r="RPF191" s="95"/>
      <c r="RPG191" s="95"/>
      <c r="RPH191" s="95"/>
      <c r="RPI191" s="95"/>
      <c r="RPJ191" s="95"/>
      <c r="RPK191" s="95"/>
      <c r="RPL191" s="95"/>
      <c r="RPM191" s="95"/>
      <c r="RPN191" s="95"/>
      <c r="RPO191" s="95"/>
      <c r="RPP191" s="95"/>
      <c r="RPQ191" s="95"/>
      <c r="RPR191" s="95"/>
      <c r="RPS191" s="95"/>
      <c r="RPT191" s="95"/>
      <c r="RPU191" s="95"/>
      <c r="RPV191" s="95"/>
      <c r="RPW191" s="95"/>
      <c r="RPX191" s="95"/>
      <c r="RPY191" s="95"/>
      <c r="RPZ191" s="95"/>
      <c r="RQA191" s="95"/>
      <c r="RQB191" s="95"/>
      <c r="RQC191" s="95"/>
      <c r="RQD191" s="95"/>
      <c r="RQE191" s="95"/>
      <c r="RQF191" s="95"/>
      <c r="RQG191" s="95"/>
      <c r="RQH191" s="95"/>
      <c r="RQI191" s="95"/>
      <c r="RQJ191" s="95"/>
      <c r="RQK191" s="95"/>
      <c r="RQL191" s="95"/>
      <c r="RQM191" s="95"/>
      <c r="RQN191" s="95"/>
      <c r="RQO191" s="95"/>
      <c r="RQP191" s="95"/>
      <c r="RQQ191" s="95"/>
      <c r="RQR191" s="95"/>
      <c r="RQS191" s="95"/>
      <c r="RQT191" s="95"/>
      <c r="RQU191" s="95"/>
      <c r="RQV191" s="95"/>
      <c r="RQW191" s="95"/>
      <c r="RQX191" s="95"/>
      <c r="RQY191" s="95"/>
      <c r="RQZ191" s="95"/>
      <c r="RRA191" s="95"/>
      <c r="RRB191" s="95"/>
      <c r="RRC191" s="95"/>
      <c r="RRD191" s="95"/>
      <c r="RRE191" s="95"/>
      <c r="RRF191" s="95"/>
      <c r="RRG191" s="95"/>
      <c r="RRH191" s="95"/>
      <c r="RRI191" s="95"/>
      <c r="RRJ191" s="95"/>
      <c r="RRK191" s="95"/>
      <c r="RRL191" s="95"/>
      <c r="RRM191" s="95"/>
      <c r="RRN191" s="95"/>
      <c r="RRO191" s="95"/>
      <c r="RRP191" s="95"/>
      <c r="RRQ191" s="95"/>
      <c r="RRR191" s="95"/>
      <c r="RRS191" s="95"/>
      <c r="RRT191" s="95"/>
      <c r="RRU191" s="95"/>
      <c r="RRV191" s="95"/>
      <c r="RRW191" s="95"/>
      <c r="RRX191" s="95"/>
      <c r="RRY191" s="95"/>
      <c r="RRZ191" s="95"/>
      <c r="RSA191" s="95"/>
      <c r="RSB191" s="95"/>
      <c r="RSC191" s="95"/>
      <c r="RSD191" s="95"/>
      <c r="RSE191" s="95"/>
      <c r="RSF191" s="95"/>
      <c r="RSG191" s="95"/>
      <c r="RSH191" s="95"/>
      <c r="RSI191" s="95"/>
      <c r="RSJ191" s="95"/>
      <c r="RSK191" s="95"/>
      <c r="RSL191" s="95"/>
      <c r="RSM191" s="95"/>
      <c r="RSN191" s="95"/>
      <c r="RSO191" s="95"/>
      <c r="RSP191" s="95"/>
      <c r="RSQ191" s="95"/>
      <c r="RSR191" s="95"/>
      <c r="RSS191" s="95"/>
      <c r="RST191" s="95"/>
      <c r="RSU191" s="95"/>
      <c r="RSV191" s="95"/>
      <c r="RSW191" s="95"/>
      <c r="RSX191" s="95"/>
      <c r="RSY191" s="95"/>
      <c r="RSZ191" s="95"/>
      <c r="RTA191" s="95"/>
      <c r="RTB191" s="95"/>
      <c r="RTC191" s="95"/>
      <c r="RTD191" s="95"/>
      <c r="RTE191" s="95"/>
      <c r="RTF191" s="95"/>
      <c r="RTG191" s="95"/>
      <c r="RTH191" s="95"/>
      <c r="RTI191" s="95"/>
      <c r="RTJ191" s="95"/>
      <c r="RTK191" s="95"/>
      <c r="RTL191" s="95"/>
      <c r="RTM191" s="95"/>
      <c r="RTN191" s="95"/>
      <c r="RTO191" s="95"/>
      <c r="RTP191" s="95"/>
      <c r="RTQ191" s="95"/>
      <c r="RTR191" s="95"/>
      <c r="RTS191" s="95"/>
      <c r="RTT191" s="95"/>
      <c r="RTU191" s="95"/>
      <c r="RTV191" s="95"/>
      <c r="RTW191" s="95"/>
      <c r="RTX191" s="95"/>
      <c r="RTY191" s="95"/>
      <c r="RTZ191" s="95"/>
      <c r="RUA191" s="95"/>
      <c r="RUB191" s="95"/>
      <c r="RUC191" s="95"/>
      <c r="RUD191" s="95"/>
      <c r="RUE191" s="95"/>
      <c r="RUF191" s="95"/>
      <c r="RUG191" s="95"/>
      <c r="RUH191" s="95"/>
      <c r="RUI191" s="95"/>
      <c r="RUJ191" s="95"/>
      <c r="RUK191" s="95"/>
      <c r="RUL191" s="95"/>
      <c r="RUM191" s="95"/>
      <c r="RUN191" s="95"/>
      <c r="RUO191" s="95"/>
      <c r="RUP191" s="95"/>
      <c r="RUQ191" s="95"/>
      <c r="RUR191" s="95"/>
      <c r="RUS191" s="95"/>
      <c r="RUT191" s="95"/>
      <c r="RUU191" s="95"/>
      <c r="RUV191" s="95"/>
      <c r="RUW191" s="95"/>
      <c r="RUX191" s="95"/>
      <c r="RUY191" s="95"/>
      <c r="RUZ191" s="95"/>
      <c r="RVA191" s="95"/>
      <c r="RVB191" s="95"/>
      <c r="RVC191" s="95"/>
      <c r="RVD191" s="95"/>
      <c r="RVE191" s="95"/>
      <c r="RVF191" s="95"/>
      <c r="RVG191" s="95"/>
      <c r="RVH191" s="95"/>
      <c r="RVI191" s="95"/>
      <c r="RVJ191" s="95"/>
      <c r="RVK191" s="95"/>
      <c r="RVL191" s="95"/>
      <c r="RVM191" s="95"/>
      <c r="RVN191" s="95"/>
      <c r="RVO191" s="95"/>
      <c r="RVP191" s="95"/>
      <c r="RVQ191" s="95"/>
      <c r="RVR191" s="95"/>
      <c r="RVS191" s="95"/>
      <c r="RVT191" s="95"/>
      <c r="RVU191" s="95"/>
      <c r="RVV191" s="95"/>
      <c r="RVW191" s="95"/>
      <c r="RVX191" s="95"/>
      <c r="RVY191" s="95"/>
      <c r="RVZ191" s="95"/>
      <c r="RWA191" s="95"/>
      <c r="RWB191" s="95"/>
      <c r="RWC191" s="95"/>
      <c r="RWD191" s="95"/>
      <c r="RWE191" s="95"/>
      <c r="RWF191" s="95"/>
      <c r="RWG191" s="95"/>
      <c r="RWH191" s="95"/>
      <c r="RWI191" s="95"/>
      <c r="RWJ191" s="95"/>
      <c r="RWK191" s="95"/>
      <c r="RWL191" s="95"/>
      <c r="RWM191" s="95"/>
      <c r="RWN191" s="95"/>
      <c r="RWO191" s="95"/>
      <c r="RWP191" s="95"/>
      <c r="RWQ191" s="95"/>
      <c r="RWR191" s="95"/>
      <c r="RWS191" s="95"/>
      <c r="RWT191" s="95"/>
      <c r="RWU191" s="95"/>
      <c r="RWV191" s="95"/>
      <c r="RWW191" s="95"/>
      <c r="RWX191" s="95"/>
      <c r="RWY191" s="95"/>
      <c r="RWZ191" s="95"/>
      <c r="RXA191" s="95"/>
      <c r="RXB191" s="95"/>
      <c r="RXC191" s="95"/>
      <c r="RXD191" s="95"/>
      <c r="RXE191" s="95"/>
      <c r="RXF191" s="95"/>
      <c r="RXG191" s="95"/>
      <c r="RXH191" s="95"/>
      <c r="RXI191" s="95"/>
      <c r="RXJ191" s="95"/>
      <c r="RXK191" s="95"/>
      <c r="RXL191" s="95"/>
      <c r="RXM191" s="95"/>
      <c r="RXN191" s="95"/>
      <c r="RXO191" s="95"/>
      <c r="RXP191" s="95"/>
      <c r="RXQ191" s="95"/>
      <c r="RXR191" s="95"/>
      <c r="RXS191" s="95"/>
      <c r="RXT191" s="95"/>
      <c r="RXU191" s="95"/>
      <c r="RXV191" s="95"/>
      <c r="RXW191" s="95"/>
      <c r="RXX191" s="95"/>
      <c r="RXY191" s="95"/>
      <c r="RXZ191" s="95"/>
      <c r="RYA191" s="95"/>
      <c r="RYB191" s="95"/>
      <c r="RYC191" s="95"/>
      <c r="RYD191" s="95"/>
      <c r="RYE191" s="95"/>
      <c r="RYF191" s="95"/>
      <c r="RYG191" s="95"/>
      <c r="RYH191" s="95"/>
      <c r="RYI191" s="95"/>
      <c r="RYJ191" s="95"/>
      <c r="RYK191" s="95"/>
      <c r="RYL191" s="95"/>
      <c r="RYM191" s="95"/>
      <c r="RYN191" s="95"/>
      <c r="RYO191" s="95"/>
      <c r="RYP191" s="95"/>
      <c r="RYQ191" s="95"/>
      <c r="RYR191" s="95"/>
      <c r="RYS191" s="95"/>
      <c r="RYT191" s="95"/>
      <c r="RYU191" s="95"/>
      <c r="RYV191" s="95"/>
      <c r="RYW191" s="95"/>
      <c r="RYX191" s="95"/>
      <c r="RYY191" s="95"/>
      <c r="RYZ191" s="95"/>
      <c r="RZA191" s="95"/>
      <c r="RZB191" s="95"/>
      <c r="RZC191" s="95"/>
      <c r="RZD191" s="95"/>
      <c r="RZE191" s="95"/>
      <c r="RZF191" s="95"/>
      <c r="RZG191" s="95"/>
      <c r="RZH191" s="95"/>
      <c r="RZI191" s="95"/>
      <c r="RZJ191" s="95"/>
      <c r="RZK191" s="95"/>
      <c r="RZL191" s="95"/>
      <c r="RZM191" s="95"/>
      <c r="RZN191" s="95"/>
      <c r="RZO191" s="95"/>
      <c r="RZP191" s="95"/>
      <c r="RZQ191" s="95"/>
      <c r="RZR191" s="95"/>
      <c r="RZS191" s="95"/>
      <c r="RZT191" s="95"/>
      <c r="RZU191" s="95"/>
      <c r="RZV191" s="95"/>
      <c r="RZW191" s="95"/>
      <c r="RZX191" s="95"/>
      <c r="RZY191" s="95"/>
      <c r="RZZ191" s="95"/>
      <c r="SAA191" s="95"/>
      <c r="SAB191" s="95"/>
      <c r="SAC191" s="95"/>
      <c r="SAD191" s="95"/>
      <c r="SAE191" s="95"/>
      <c r="SAF191" s="95"/>
      <c r="SAG191" s="95"/>
      <c r="SAH191" s="95"/>
      <c r="SAI191" s="95"/>
      <c r="SAJ191" s="95"/>
      <c r="SAK191" s="95"/>
      <c r="SAL191" s="95"/>
      <c r="SAM191" s="95"/>
      <c r="SAN191" s="95"/>
      <c r="SAO191" s="95"/>
      <c r="SAP191" s="95"/>
      <c r="SAQ191" s="95"/>
      <c r="SAR191" s="95"/>
      <c r="SAS191" s="95"/>
      <c r="SAT191" s="95"/>
      <c r="SAU191" s="95"/>
      <c r="SAV191" s="95"/>
      <c r="SAW191" s="95"/>
      <c r="SAX191" s="95"/>
      <c r="SAY191" s="95"/>
      <c r="SAZ191" s="95"/>
      <c r="SBA191" s="95"/>
      <c r="SBB191" s="95"/>
      <c r="SBC191" s="95"/>
      <c r="SBD191" s="95"/>
      <c r="SBE191" s="95"/>
      <c r="SBF191" s="95"/>
      <c r="SBG191" s="95"/>
      <c r="SBH191" s="95"/>
      <c r="SBI191" s="95"/>
      <c r="SBJ191" s="95"/>
      <c r="SBK191" s="95"/>
      <c r="SBL191" s="95"/>
      <c r="SBM191" s="95"/>
      <c r="SBN191" s="95"/>
      <c r="SBO191" s="95"/>
      <c r="SBP191" s="95"/>
      <c r="SBQ191" s="95"/>
      <c r="SBR191" s="95"/>
      <c r="SBS191" s="95"/>
      <c r="SBT191" s="95"/>
      <c r="SBU191" s="95"/>
      <c r="SBV191" s="95"/>
      <c r="SBW191" s="95"/>
      <c r="SBX191" s="95"/>
      <c r="SBY191" s="95"/>
      <c r="SBZ191" s="95"/>
      <c r="SCA191" s="95"/>
      <c r="SCB191" s="95"/>
      <c r="SCC191" s="95"/>
      <c r="SCD191" s="95"/>
      <c r="SCE191" s="95"/>
      <c r="SCF191" s="95"/>
      <c r="SCG191" s="95"/>
      <c r="SCH191" s="95"/>
      <c r="SCI191" s="95"/>
      <c r="SCJ191" s="95"/>
      <c r="SCK191" s="95"/>
      <c r="SCL191" s="95"/>
      <c r="SCM191" s="95"/>
      <c r="SCN191" s="95"/>
      <c r="SCO191" s="95"/>
      <c r="SCP191" s="95"/>
      <c r="SCQ191" s="95"/>
      <c r="SCR191" s="95"/>
      <c r="SCS191" s="95"/>
      <c r="SCT191" s="95"/>
      <c r="SCU191" s="95"/>
      <c r="SCV191" s="95"/>
      <c r="SCW191" s="95"/>
      <c r="SCX191" s="95"/>
      <c r="SCY191" s="95"/>
      <c r="SCZ191" s="95"/>
      <c r="SDA191" s="95"/>
      <c r="SDB191" s="95"/>
      <c r="SDC191" s="95"/>
      <c r="SDD191" s="95"/>
      <c r="SDE191" s="95"/>
      <c r="SDF191" s="95"/>
      <c r="SDG191" s="95"/>
      <c r="SDH191" s="95"/>
      <c r="SDI191" s="95"/>
      <c r="SDJ191" s="95"/>
      <c r="SDK191" s="95"/>
      <c r="SDL191" s="95"/>
      <c r="SDM191" s="95"/>
      <c r="SDN191" s="95"/>
      <c r="SDO191" s="95"/>
      <c r="SDP191" s="95"/>
      <c r="SDQ191" s="95"/>
      <c r="SDR191" s="95"/>
      <c r="SDS191" s="95"/>
      <c r="SDT191" s="95"/>
      <c r="SDU191" s="95"/>
      <c r="SDV191" s="95"/>
      <c r="SDW191" s="95"/>
      <c r="SDX191" s="95"/>
      <c r="SDY191" s="95"/>
      <c r="SDZ191" s="95"/>
      <c r="SEA191" s="95"/>
      <c r="SEB191" s="95"/>
      <c r="SEC191" s="95"/>
      <c r="SED191" s="95"/>
      <c r="SEE191" s="95"/>
      <c r="SEF191" s="95"/>
      <c r="SEG191" s="95"/>
      <c r="SEH191" s="95"/>
      <c r="SEI191" s="95"/>
      <c r="SEJ191" s="95"/>
      <c r="SEK191" s="95"/>
      <c r="SEL191" s="95"/>
      <c r="SEM191" s="95"/>
      <c r="SEN191" s="95"/>
      <c r="SEO191" s="95"/>
      <c r="SEP191" s="95"/>
      <c r="SEQ191" s="95"/>
      <c r="SER191" s="95"/>
      <c r="SES191" s="95"/>
      <c r="SET191" s="95"/>
      <c r="SEU191" s="95"/>
      <c r="SEV191" s="95"/>
      <c r="SEW191" s="95"/>
      <c r="SEX191" s="95"/>
      <c r="SEY191" s="95"/>
      <c r="SEZ191" s="95"/>
      <c r="SFA191" s="95"/>
      <c r="SFB191" s="95"/>
      <c r="SFC191" s="95"/>
      <c r="SFD191" s="95"/>
      <c r="SFE191" s="95"/>
      <c r="SFF191" s="95"/>
      <c r="SFG191" s="95"/>
      <c r="SFH191" s="95"/>
      <c r="SFI191" s="95"/>
      <c r="SFJ191" s="95"/>
      <c r="SFK191" s="95"/>
      <c r="SFL191" s="95"/>
      <c r="SFM191" s="95"/>
      <c r="SFN191" s="95"/>
      <c r="SFO191" s="95"/>
      <c r="SFP191" s="95"/>
      <c r="SFQ191" s="95"/>
      <c r="SFR191" s="95"/>
      <c r="SFS191" s="95"/>
      <c r="SFT191" s="95"/>
      <c r="SFU191" s="95"/>
      <c r="SFV191" s="95"/>
      <c r="SFW191" s="95"/>
      <c r="SFX191" s="95"/>
      <c r="SFY191" s="95"/>
      <c r="SFZ191" s="95"/>
      <c r="SGA191" s="95"/>
      <c r="SGB191" s="95"/>
      <c r="SGC191" s="95"/>
      <c r="SGD191" s="95"/>
      <c r="SGE191" s="95"/>
      <c r="SGF191" s="95"/>
      <c r="SGG191" s="95"/>
      <c r="SGH191" s="95"/>
      <c r="SGI191" s="95"/>
      <c r="SGJ191" s="95"/>
      <c r="SGK191" s="95"/>
      <c r="SGL191" s="95"/>
      <c r="SGM191" s="95"/>
      <c r="SGN191" s="95"/>
      <c r="SGO191" s="95"/>
      <c r="SGP191" s="95"/>
      <c r="SGQ191" s="95"/>
      <c r="SGR191" s="95"/>
      <c r="SGS191" s="95"/>
      <c r="SGT191" s="95"/>
      <c r="SGU191" s="95"/>
      <c r="SGV191" s="95"/>
      <c r="SGW191" s="95"/>
      <c r="SGX191" s="95"/>
      <c r="SGY191" s="95"/>
      <c r="SGZ191" s="95"/>
      <c r="SHA191" s="95"/>
      <c r="SHB191" s="95"/>
      <c r="SHC191" s="95"/>
      <c r="SHD191" s="95"/>
      <c r="SHE191" s="95"/>
      <c r="SHF191" s="95"/>
      <c r="SHG191" s="95"/>
      <c r="SHH191" s="95"/>
      <c r="SHI191" s="95"/>
      <c r="SHJ191" s="95"/>
      <c r="SHK191" s="95"/>
      <c r="SHL191" s="95"/>
      <c r="SHM191" s="95"/>
      <c r="SHN191" s="95"/>
      <c r="SHO191" s="95"/>
      <c r="SHP191" s="95"/>
      <c r="SHQ191" s="95"/>
      <c r="SHR191" s="95"/>
      <c r="SHS191" s="95"/>
      <c r="SHT191" s="95"/>
      <c r="SHU191" s="95"/>
      <c r="SHV191" s="95"/>
      <c r="SHW191" s="95"/>
      <c r="SHX191" s="95"/>
      <c r="SHY191" s="95"/>
      <c r="SHZ191" s="95"/>
      <c r="SIA191" s="95"/>
      <c r="SIB191" s="95"/>
      <c r="SIC191" s="95"/>
      <c r="SID191" s="95"/>
      <c r="SIE191" s="95"/>
      <c r="SIF191" s="95"/>
      <c r="SIG191" s="95"/>
      <c r="SIH191" s="95"/>
      <c r="SII191" s="95"/>
      <c r="SIJ191" s="95"/>
      <c r="SIK191" s="95"/>
      <c r="SIL191" s="95"/>
      <c r="SIM191" s="95"/>
      <c r="SIN191" s="95"/>
      <c r="SIO191" s="95"/>
      <c r="SIP191" s="95"/>
      <c r="SIQ191" s="95"/>
      <c r="SIR191" s="95"/>
      <c r="SIS191" s="95"/>
      <c r="SIT191" s="95"/>
      <c r="SIU191" s="95"/>
      <c r="SIV191" s="95"/>
      <c r="SIW191" s="95"/>
      <c r="SIX191" s="95"/>
      <c r="SIY191" s="95"/>
      <c r="SIZ191" s="95"/>
      <c r="SJA191" s="95"/>
      <c r="SJB191" s="95"/>
      <c r="SJC191" s="95"/>
      <c r="SJD191" s="95"/>
      <c r="SJE191" s="95"/>
      <c r="SJF191" s="95"/>
      <c r="SJG191" s="95"/>
      <c r="SJH191" s="95"/>
      <c r="SJI191" s="95"/>
      <c r="SJJ191" s="95"/>
      <c r="SJK191" s="95"/>
      <c r="SJL191" s="95"/>
      <c r="SJM191" s="95"/>
      <c r="SJN191" s="95"/>
      <c r="SJO191" s="95"/>
      <c r="SJP191" s="95"/>
      <c r="SJQ191" s="95"/>
      <c r="SJR191" s="95"/>
      <c r="SJS191" s="95"/>
      <c r="SJT191" s="95"/>
      <c r="SJU191" s="95"/>
      <c r="SJV191" s="95"/>
      <c r="SJW191" s="95"/>
      <c r="SJX191" s="95"/>
      <c r="SJY191" s="95"/>
      <c r="SJZ191" s="95"/>
      <c r="SKA191" s="95"/>
      <c r="SKB191" s="95"/>
      <c r="SKC191" s="95"/>
      <c r="SKD191" s="95"/>
      <c r="SKE191" s="95"/>
      <c r="SKF191" s="95"/>
      <c r="SKG191" s="95"/>
      <c r="SKH191" s="95"/>
      <c r="SKI191" s="95"/>
      <c r="SKJ191" s="95"/>
      <c r="SKK191" s="95"/>
      <c r="SKL191" s="95"/>
      <c r="SKM191" s="95"/>
      <c r="SKN191" s="95"/>
      <c r="SKO191" s="95"/>
      <c r="SKP191" s="95"/>
      <c r="SKQ191" s="95"/>
      <c r="SKR191" s="95"/>
      <c r="SKS191" s="95"/>
      <c r="SKT191" s="95"/>
      <c r="SKU191" s="95"/>
      <c r="SKV191" s="95"/>
      <c r="SKW191" s="95"/>
      <c r="SKX191" s="95"/>
      <c r="SKY191" s="95"/>
      <c r="SKZ191" s="95"/>
      <c r="SLA191" s="95"/>
      <c r="SLB191" s="95"/>
      <c r="SLC191" s="95"/>
      <c r="SLD191" s="95"/>
      <c r="SLE191" s="95"/>
      <c r="SLF191" s="95"/>
      <c r="SLG191" s="95"/>
      <c r="SLH191" s="95"/>
      <c r="SLI191" s="95"/>
      <c r="SLJ191" s="95"/>
      <c r="SLK191" s="95"/>
      <c r="SLL191" s="95"/>
      <c r="SLM191" s="95"/>
      <c r="SLN191" s="95"/>
      <c r="SLO191" s="95"/>
      <c r="SLP191" s="95"/>
      <c r="SLQ191" s="95"/>
      <c r="SLR191" s="95"/>
      <c r="SLS191" s="95"/>
      <c r="SLT191" s="95"/>
      <c r="SLU191" s="95"/>
      <c r="SLV191" s="95"/>
      <c r="SLW191" s="95"/>
      <c r="SLX191" s="95"/>
      <c r="SLY191" s="95"/>
      <c r="SLZ191" s="95"/>
      <c r="SMA191" s="95"/>
      <c r="SMB191" s="95"/>
      <c r="SMC191" s="95"/>
      <c r="SMD191" s="95"/>
      <c r="SME191" s="95"/>
      <c r="SMF191" s="95"/>
      <c r="SMG191" s="95"/>
      <c r="SMH191" s="95"/>
      <c r="SMI191" s="95"/>
      <c r="SMJ191" s="95"/>
      <c r="SMK191" s="95"/>
      <c r="SML191" s="95"/>
      <c r="SMM191" s="95"/>
      <c r="SMN191" s="95"/>
      <c r="SMO191" s="95"/>
      <c r="SMP191" s="95"/>
      <c r="SMQ191" s="95"/>
      <c r="SMR191" s="95"/>
      <c r="SMS191" s="95"/>
      <c r="SMT191" s="95"/>
      <c r="SMU191" s="95"/>
      <c r="SMV191" s="95"/>
      <c r="SMW191" s="95"/>
      <c r="SMX191" s="95"/>
      <c r="SMY191" s="95"/>
      <c r="SMZ191" s="95"/>
      <c r="SNA191" s="95"/>
      <c r="SNB191" s="95"/>
      <c r="SNC191" s="95"/>
      <c r="SND191" s="95"/>
      <c r="SNE191" s="95"/>
      <c r="SNF191" s="95"/>
      <c r="SNG191" s="95"/>
      <c r="SNH191" s="95"/>
      <c r="SNI191" s="95"/>
      <c r="SNJ191" s="95"/>
      <c r="SNK191" s="95"/>
      <c r="SNL191" s="95"/>
      <c r="SNM191" s="95"/>
      <c r="SNN191" s="95"/>
      <c r="SNO191" s="95"/>
      <c r="SNP191" s="95"/>
      <c r="SNQ191" s="95"/>
      <c r="SNR191" s="95"/>
      <c r="SNS191" s="95"/>
      <c r="SNT191" s="95"/>
      <c r="SNU191" s="95"/>
      <c r="SNV191" s="95"/>
      <c r="SNW191" s="95"/>
      <c r="SNX191" s="95"/>
      <c r="SNY191" s="95"/>
      <c r="SNZ191" s="95"/>
      <c r="SOA191" s="95"/>
      <c r="SOB191" s="95"/>
      <c r="SOC191" s="95"/>
      <c r="SOD191" s="95"/>
      <c r="SOE191" s="95"/>
      <c r="SOF191" s="95"/>
      <c r="SOG191" s="95"/>
      <c r="SOH191" s="95"/>
      <c r="SOI191" s="95"/>
      <c r="SOJ191" s="95"/>
      <c r="SOK191" s="95"/>
      <c r="SOL191" s="95"/>
      <c r="SOM191" s="95"/>
      <c r="SON191" s="95"/>
      <c r="SOO191" s="95"/>
      <c r="SOP191" s="95"/>
      <c r="SOQ191" s="95"/>
      <c r="SOR191" s="95"/>
      <c r="SOS191" s="95"/>
      <c r="SOT191" s="95"/>
      <c r="SOU191" s="95"/>
      <c r="SOV191" s="95"/>
      <c r="SOW191" s="95"/>
      <c r="SOX191" s="95"/>
      <c r="SOY191" s="95"/>
      <c r="SOZ191" s="95"/>
      <c r="SPA191" s="95"/>
      <c r="SPB191" s="95"/>
      <c r="SPC191" s="95"/>
      <c r="SPD191" s="95"/>
      <c r="SPE191" s="95"/>
      <c r="SPF191" s="95"/>
      <c r="SPG191" s="95"/>
      <c r="SPH191" s="95"/>
      <c r="SPI191" s="95"/>
      <c r="SPJ191" s="95"/>
      <c r="SPK191" s="95"/>
      <c r="SPL191" s="95"/>
      <c r="SPM191" s="95"/>
      <c r="SPN191" s="95"/>
      <c r="SPO191" s="95"/>
      <c r="SPP191" s="95"/>
      <c r="SPQ191" s="95"/>
      <c r="SPR191" s="95"/>
      <c r="SPS191" s="95"/>
      <c r="SPT191" s="95"/>
      <c r="SPU191" s="95"/>
      <c r="SPV191" s="95"/>
      <c r="SPW191" s="95"/>
      <c r="SPX191" s="95"/>
      <c r="SPY191" s="95"/>
      <c r="SPZ191" s="95"/>
      <c r="SQA191" s="95"/>
      <c r="SQB191" s="95"/>
      <c r="SQC191" s="95"/>
      <c r="SQD191" s="95"/>
      <c r="SQE191" s="95"/>
      <c r="SQF191" s="95"/>
      <c r="SQG191" s="95"/>
      <c r="SQH191" s="95"/>
      <c r="SQI191" s="95"/>
      <c r="SQJ191" s="95"/>
      <c r="SQK191" s="95"/>
      <c r="SQL191" s="95"/>
      <c r="SQM191" s="95"/>
      <c r="SQN191" s="95"/>
      <c r="SQO191" s="95"/>
      <c r="SQP191" s="95"/>
      <c r="SQQ191" s="95"/>
      <c r="SQR191" s="95"/>
      <c r="SQS191" s="95"/>
      <c r="SQT191" s="95"/>
      <c r="SQU191" s="95"/>
      <c r="SQV191" s="95"/>
      <c r="SQW191" s="95"/>
      <c r="SQX191" s="95"/>
      <c r="SQY191" s="95"/>
      <c r="SQZ191" s="95"/>
      <c r="SRA191" s="95"/>
      <c r="SRB191" s="95"/>
      <c r="SRC191" s="95"/>
      <c r="SRD191" s="95"/>
      <c r="SRE191" s="95"/>
      <c r="SRF191" s="95"/>
      <c r="SRG191" s="95"/>
      <c r="SRH191" s="95"/>
      <c r="SRI191" s="95"/>
      <c r="SRJ191" s="95"/>
      <c r="SRK191" s="95"/>
      <c r="SRL191" s="95"/>
      <c r="SRM191" s="95"/>
      <c r="SRN191" s="95"/>
      <c r="SRO191" s="95"/>
      <c r="SRP191" s="95"/>
      <c r="SRQ191" s="95"/>
      <c r="SRR191" s="95"/>
      <c r="SRS191" s="95"/>
      <c r="SRT191" s="95"/>
      <c r="SRU191" s="95"/>
      <c r="SRV191" s="95"/>
      <c r="SRW191" s="95"/>
      <c r="SRX191" s="95"/>
      <c r="SRY191" s="95"/>
      <c r="SRZ191" s="95"/>
      <c r="SSA191" s="95"/>
      <c r="SSB191" s="95"/>
      <c r="SSC191" s="95"/>
      <c r="SSD191" s="95"/>
      <c r="SSE191" s="95"/>
      <c r="SSF191" s="95"/>
      <c r="SSG191" s="95"/>
      <c r="SSH191" s="95"/>
      <c r="SSI191" s="95"/>
      <c r="SSJ191" s="95"/>
      <c r="SSK191" s="95"/>
      <c r="SSL191" s="95"/>
      <c r="SSM191" s="95"/>
      <c r="SSN191" s="95"/>
      <c r="SSO191" s="95"/>
      <c r="SSP191" s="95"/>
      <c r="SSQ191" s="95"/>
      <c r="SSR191" s="95"/>
      <c r="SSS191" s="95"/>
      <c r="SST191" s="95"/>
      <c r="SSU191" s="95"/>
      <c r="SSV191" s="95"/>
      <c r="SSW191" s="95"/>
      <c r="SSX191" s="95"/>
      <c r="SSY191" s="95"/>
      <c r="SSZ191" s="95"/>
      <c r="STA191" s="95"/>
      <c r="STB191" s="95"/>
      <c r="STC191" s="95"/>
      <c r="STD191" s="95"/>
      <c r="STE191" s="95"/>
      <c r="STF191" s="95"/>
      <c r="STG191" s="95"/>
      <c r="STH191" s="95"/>
      <c r="STI191" s="95"/>
      <c r="STJ191" s="95"/>
      <c r="STK191" s="95"/>
      <c r="STL191" s="95"/>
      <c r="STM191" s="95"/>
      <c r="STN191" s="95"/>
      <c r="STO191" s="95"/>
      <c r="STP191" s="95"/>
      <c r="STQ191" s="95"/>
      <c r="STR191" s="95"/>
      <c r="STS191" s="95"/>
      <c r="STT191" s="95"/>
      <c r="STU191" s="95"/>
      <c r="STV191" s="95"/>
      <c r="STW191" s="95"/>
      <c r="STX191" s="95"/>
      <c r="STY191" s="95"/>
      <c r="STZ191" s="95"/>
      <c r="SUA191" s="95"/>
      <c r="SUB191" s="95"/>
      <c r="SUC191" s="95"/>
      <c r="SUD191" s="95"/>
      <c r="SUE191" s="95"/>
      <c r="SUF191" s="95"/>
      <c r="SUG191" s="95"/>
      <c r="SUH191" s="95"/>
      <c r="SUI191" s="95"/>
      <c r="SUJ191" s="95"/>
      <c r="SUK191" s="95"/>
      <c r="SUL191" s="95"/>
      <c r="SUM191" s="95"/>
      <c r="SUN191" s="95"/>
      <c r="SUO191" s="95"/>
      <c r="SUP191" s="95"/>
      <c r="SUQ191" s="95"/>
      <c r="SUR191" s="95"/>
      <c r="SUS191" s="95"/>
      <c r="SUT191" s="95"/>
      <c r="SUU191" s="95"/>
      <c r="SUV191" s="95"/>
      <c r="SUW191" s="95"/>
      <c r="SUX191" s="95"/>
      <c r="SUY191" s="95"/>
      <c r="SUZ191" s="95"/>
      <c r="SVA191" s="95"/>
      <c r="SVB191" s="95"/>
      <c r="SVC191" s="95"/>
      <c r="SVD191" s="95"/>
      <c r="SVE191" s="95"/>
      <c r="SVF191" s="95"/>
      <c r="SVG191" s="95"/>
      <c r="SVH191" s="95"/>
      <c r="SVI191" s="95"/>
      <c r="SVJ191" s="95"/>
      <c r="SVK191" s="95"/>
      <c r="SVL191" s="95"/>
      <c r="SVM191" s="95"/>
      <c r="SVN191" s="95"/>
      <c r="SVO191" s="95"/>
      <c r="SVP191" s="95"/>
      <c r="SVQ191" s="95"/>
      <c r="SVR191" s="95"/>
      <c r="SVS191" s="95"/>
      <c r="SVT191" s="95"/>
      <c r="SVU191" s="95"/>
      <c r="SVV191" s="95"/>
      <c r="SVW191" s="95"/>
      <c r="SVX191" s="95"/>
      <c r="SVY191" s="95"/>
      <c r="SVZ191" s="95"/>
      <c r="SWA191" s="95"/>
      <c r="SWB191" s="95"/>
      <c r="SWC191" s="95"/>
      <c r="SWD191" s="95"/>
      <c r="SWE191" s="95"/>
      <c r="SWF191" s="95"/>
      <c r="SWG191" s="95"/>
      <c r="SWH191" s="95"/>
      <c r="SWI191" s="95"/>
      <c r="SWJ191" s="95"/>
      <c r="SWK191" s="95"/>
      <c r="SWL191" s="95"/>
      <c r="SWM191" s="95"/>
      <c r="SWN191" s="95"/>
      <c r="SWO191" s="95"/>
      <c r="SWP191" s="95"/>
      <c r="SWQ191" s="95"/>
      <c r="SWR191" s="95"/>
      <c r="SWS191" s="95"/>
      <c r="SWT191" s="95"/>
      <c r="SWU191" s="95"/>
      <c r="SWV191" s="95"/>
      <c r="SWW191" s="95"/>
      <c r="SWX191" s="95"/>
      <c r="SWY191" s="95"/>
      <c r="SWZ191" s="95"/>
      <c r="SXA191" s="95"/>
      <c r="SXB191" s="95"/>
      <c r="SXC191" s="95"/>
      <c r="SXD191" s="95"/>
      <c r="SXE191" s="95"/>
      <c r="SXF191" s="95"/>
      <c r="SXG191" s="95"/>
      <c r="SXH191" s="95"/>
      <c r="SXI191" s="95"/>
      <c r="SXJ191" s="95"/>
      <c r="SXK191" s="95"/>
      <c r="SXL191" s="95"/>
      <c r="SXM191" s="95"/>
      <c r="SXN191" s="95"/>
      <c r="SXO191" s="95"/>
      <c r="SXP191" s="95"/>
      <c r="SXQ191" s="95"/>
      <c r="SXR191" s="95"/>
      <c r="SXS191" s="95"/>
      <c r="SXT191" s="95"/>
      <c r="SXU191" s="95"/>
      <c r="SXV191" s="95"/>
      <c r="SXW191" s="95"/>
      <c r="SXX191" s="95"/>
      <c r="SXY191" s="95"/>
      <c r="SXZ191" s="95"/>
      <c r="SYA191" s="95"/>
      <c r="SYB191" s="95"/>
      <c r="SYC191" s="95"/>
      <c r="SYD191" s="95"/>
      <c r="SYE191" s="95"/>
      <c r="SYF191" s="95"/>
      <c r="SYG191" s="95"/>
      <c r="SYH191" s="95"/>
      <c r="SYI191" s="95"/>
      <c r="SYJ191" s="95"/>
      <c r="SYK191" s="95"/>
      <c r="SYL191" s="95"/>
      <c r="SYM191" s="95"/>
      <c r="SYN191" s="95"/>
      <c r="SYO191" s="95"/>
      <c r="SYP191" s="95"/>
      <c r="SYQ191" s="95"/>
      <c r="SYR191" s="95"/>
      <c r="SYS191" s="95"/>
      <c r="SYT191" s="95"/>
      <c r="SYU191" s="95"/>
      <c r="SYV191" s="95"/>
      <c r="SYW191" s="95"/>
      <c r="SYX191" s="95"/>
      <c r="SYY191" s="95"/>
      <c r="SYZ191" s="95"/>
      <c r="SZA191" s="95"/>
      <c r="SZB191" s="95"/>
      <c r="SZC191" s="95"/>
      <c r="SZD191" s="95"/>
      <c r="SZE191" s="95"/>
      <c r="SZF191" s="95"/>
      <c r="SZG191" s="95"/>
      <c r="SZH191" s="95"/>
      <c r="SZI191" s="95"/>
      <c r="SZJ191" s="95"/>
      <c r="SZK191" s="95"/>
      <c r="SZL191" s="95"/>
      <c r="SZM191" s="95"/>
      <c r="SZN191" s="95"/>
      <c r="SZO191" s="95"/>
      <c r="SZP191" s="95"/>
      <c r="SZQ191" s="95"/>
      <c r="SZR191" s="95"/>
      <c r="SZS191" s="95"/>
      <c r="SZT191" s="95"/>
      <c r="SZU191" s="95"/>
      <c r="SZV191" s="95"/>
      <c r="SZW191" s="95"/>
      <c r="SZX191" s="95"/>
      <c r="SZY191" s="95"/>
      <c r="SZZ191" s="95"/>
      <c r="TAA191" s="95"/>
      <c r="TAB191" s="95"/>
      <c r="TAC191" s="95"/>
      <c r="TAD191" s="95"/>
      <c r="TAE191" s="95"/>
      <c r="TAF191" s="95"/>
      <c r="TAG191" s="95"/>
      <c r="TAH191" s="95"/>
      <c r="TAI191" s="95"/>
      <c r="TAJ191" s="95"/>
      <c r="TAK191" s="95"/>
      <c r="TAL191" s="95"/>
      <c r="TAM191" s="95"/>
      <c r="TAN191" s="95"/>
      <c r="TAO191" s="95"/>
      <c r="TAP191" s="95"/>
      <c r="TAQ191" s="95"/>
      <c r="TAR191" s="95"/>
      <c r="TAS191" s="95"/>
      <c r="TAT191" s="95"/>
      <c r="TAU191" s="95"/>
      <c r="TAV191" s="95"/>
      <c r="TAW191" s="95"/>
      <c r="TAX191" s="95"/>
      <c r="TAY191" s="95"/>
      <c r="TAZ191" s="95"/>
      <c r="TBA191" s="95"/>
      <c r="TBB191" s="95"/>
      <c r="TBC191" s="95"/>
      <c r="TBD191" s="95"/>
      <c r="TBE191" s="95"/>
      <c r="TBF191" s="95"/>
      <c r="TBG191" s="95"/>
      <c r="TBH191" s="95"/>
      <c r="TBI191" s="95"/>
      <c r="TBJ191" s="95"/>
      <c r="TBK191" s="95"/>
      <c r="TBL191" s="95"/>
      <c r="TBM191" s="95"/>
      <c r="TBN191" s="95"/>
      <c r="TBO191" s="95"/>
      <c r="TBP191" s="95"/>
      <c r="TBQ191" s="95"/>
      <c r="TBR191" s="95"/>
      <c r="TBS191" s="95"/>
      <c r="TBT191" s="95"/>
      <c r="TBU191" s="95"/>
      <c r="TBV191" s="95"/>
      <c r="TBW191" s="95"/>
      <c r="TBX191" s="95"/>
      <c r="TBY191" s="95"/>
      <c r="TBZ191" s="95"/>
      <c r="TCA191" s="95"/>
      <c r="TCB191" s="95"/>
      <c r="TCC191" s="95"/>
      <c r="TCD191" s="95"/>
      <c r="TCE191" s="95"/>
      <c r="TCF191" s="95"/>
      <c r="TCG191" s="95"/>
      <c r="TCH191" s="95"/>
      <c r="TCI191" s="95"/>
      <c r="TCJ191" s="95"/>
      <c r="TCK191" s="95"/>
      <c r="TCL191" s="95"/>
      <c r="TCM191" s="95"/>
      <c r="TCN191" s="95"/>
      <c r="TCO191" s="95"/>
      <c r="TCP191" s="95"/>
      <c r="TCQ191" s="95"/>
      <c r="TCR191" s="95"/>
      <c r="TCS191" s="95"/>
      <c r="TCT191" s="95"/>
      <c r="TCU191" s="95"/>
      <c r="TCV191" s="95"/>
      <c r="TCW191" s="95"/>
      <c r="TCX191" s="95"/>
      <c r="TCY191" s="95"/>
      <c r="TCZ191" s="95"/>
      <c r="TDA191" s="95"/>
      <c r="TDB191" s="95"/>
      <c r="TDC191" s="95"/>
      <c r="TDD191" s="95"/>
      <c r="TDE191" s="95"/>
      <c r="TDF191" s="95"/>
      <c r="TDG191" s="95"/>
      <c r="TDH191" s="95"/>
      <c r="TDI191" s="95"/>
      <c r="TDJ191" s="95"/>
      <c r="TDK191" s="95"/>
      <c r="TDL191" s="95"/>
      <c r="TDM191" s="95"/>
      <c r="TDN191" s="95"/>
      <c r="TDO191" s="95"/>
      <c r="TDP191" s="95"/>
      <c r="TDQ191" s="95"/>
      <c r="TDR191" s="95"/>
      <c r="TDS191" s="95"/>
      <c r="TDT191" s="95"/>
      <c r="TDU191" s="95"/>
      <c r="TDV191" s="95"/>
      <c r="TDW191" s="95"/>
      <c r="TDX191" s="95"/>
      <c r="TDY191" s="95"/>
      <c r="TDZ191" s="95"/>
      <c r="TEA191" s="95"/>
      <c r="TEB191" s="95"/>
      <c r="TEC191" s="95"/>
      <c r="TED191" s="95"/>
      <c r="TEE191" s="95"/>
      <c r="TEF191" s="95"/>
      <c r="TEG191" s="95"/>
      <c r="TEH191" s="95"/>
      <c r="TEI191" s="95"/>
      <c r="TEJ191" s="95"/>
      <c r="TEK191" s="95"/>
      <c r="TEL191" s="95"/>
      <c r="TEM191" s="95"/>
      <c r="TEN191" s="95"/>
      <c r="TEO191" s="95"/>
      <c r="TEP191" s="95"/>
      <c r="TEQ191" s="95"/>
      <c r="TER191" s="95"/>
      <c r="TES191" s="95"/>
      <c r="TET191" s="95"/>
      <c r="TEU191" s="95"/>
      <c r="TEV191" s="95"/>
      <c r="TEW191" s="95"/>
      <c r="TEX191" s="95"/>
      <c r="TEY191" s="95"/>
      <c r="TEZ191" s="95"/>
      <c r="TFA191" s="95"/>
      <c r="TFB191" s="95"/>
      <c r="TFC191" s="95"/>
      <c r="TFD191" s="95"/>
      <c r="TFE191" s="95"/>
      <c r="TFF191" s="95"/>
      <c r="TFG191" s="95"/>
      <c r="TFH191" s="95"/>
      <c r="TFI191" s="95"/>
      <c r="TFJ191" s="95"/>
      <c r="TFK191" s="95"/>
      <c r="TFL191" s="95"/>
      <c r="TFM191" s="95"/>
      <c r="TFN191" s="95"/>
      <c r="TFO191" s="95"/>
      <c r="TFP191" s="95"/>
      <c r="TFQ191" s="95"/>
      <c r="TFR191" s="95"/>
      <c r="TFS191" s="95"/>
      <c r="TFT191" s="95"/>
      <c r="TFU191" s="95"/>
      <c r="TFV191" s="95"/>
      <c r="TFW191" s="95"/>
      <c r="TFX191" s="95"/>
      <c r="TFY191" s="95"/>
      <c r="TFZ191" s="95"/>
      <c r="TGA191" s="95"/>
      <c r="TGB191" s="95"/>
      <c r="TGC191" s="95"/>
      <c r="TGD191" s="95"/>
      <c r="TGE191" s="95"/>
      <c r="TGF191" s="95"/>
      <c r="TGG191" s="95"/>
      <c r="TGH191" s="95"/>
      <c r="TGI191" s="95"/>
      <c r="TGJ191" s="95"/>
      <c r="TGK191" s="95"/>
      <c r="TGL191" s="95"/>
      <c r="TGM191" s="95"/>
      <c r="TGN191" s="95"/>
      <c r="TGO191" s="95"/>
      <c r="TGP191" s="95"/>
      <c r="TGQ191" s="95"/>
      <c r="TGR191" s="95"/>
      <c r="TGS191" s="95"/>
      <c r="TGT191" s="95"/>
      <c r="TGU191" s="95"/>
      <c r="TGV191" s="95"/>
      <c r="TGW191" s="95"/>
      <c r="TGX191" s="95"/>
      <c r="TGY191" s="95"/>
      <c r="TGZ191" s="95"/>
      <c r="THA191" s="95"/>
      <c r="THB191" s="95"/>
      <c r="THC191" s="95"/>
      <c r="THD191" s="95"/>
      <c r="THE191" s="95"/>
      <c r="THF191" s="95"/>
      <c r="THG191" s="95"/>
      <c r="THH191" s="95"/>
      <c r="THI191" s="95"/>
      <c r="THJ191" s="95"/>
      <c r="THK191" s="95"/>
      <c r="THL191" s="95"/>
      <c r="THM191" s="95"/>
      <c r="THN191" s="95"/>
      <c r="THO191" s="95"/>
      <c r="THP191" s="95"/>
      <c r="THQ191" s="95"/>
      <c r="THR191" s="95"/>
      <c r="THS191" s="95"/>
      <c r="THT191" s="95"/>
      <c r="THU191" s="95"/>
      <c r="THV191" s="95"/>
      <c r="THW191" s="95"/>
      <c r="THX191" s="95"/>
      <c r="THY191" s="95"/>
      <c r="THZ191" s="95"/>
      <c r="TIA191" s="95"/>
      <c r="TIB191" s="95"/>
      <c r="TIC191" s="95"/>
      <c r="TID191" s="95"/>
      <c r="TIE191" s="95"/>
      <c r="TIF191" s="95"/>
      <c r="TIG191" s="95"/>
      <c r="TIH191" s="95"/>
      <c r="TII191" s="95"/>
      <c r="TIJ191" s="95"/>
      <c r="TIK191" s="95"/>
      <c r="TIL191" s="95"/>
      <c r="TIM191" s="95"/>
      <c r="TIN191" s="95"/>
      <c r="TIO191" s="95"/>
      <c r="TIP191" s="95"/>
      <c r="TIQ191" s="95"/>
      <c r="TIR191" s="95"/>
      <c r="TIS191" s="95"/>
      <c r="TIT191" s="95"/>
      <c r="TIU191" s="95"/>
      <c r="TIV191" s="95"/>
      <c r="TIW191" s="95"/>
      <c r="TIX191" s="95"/>
      <c r="TIY191" s="95"/>
      <c r="TIZ191" s="95"/>
      <c r="TJA191" s="95"/>
      <c r="TJB191" s="95"/>
      <c r="TJC191" s="95"/>
      <c r="TJD191" s="95"/>
      <c r="TJE191" s="95"/>
      <c r="TJF191" s="95"/>
      <c r="TJG191" s="95"/>
      <c r="TJH191" s="95"/>
      <c r="TJI191" s="95"/>
      <c r="TJJ191" s="95"/>
      <c r="TJK191" s="95"/>
      <c r="TJL191" s="95"/>
      <c r="TJM191" s="95"/>
      <c r="TJN191" s="95"/>
      <c r="TJO191" s="95"/>
      <c r="TJP191" s="95"/>
      <c r="TJQ191" s="95"/>
      <c r="TJR191" s="95"/>
      <c r="TJS191" s="95"/>
      <c r="TJT191" s="95"/>
      <c r="TJU191" s="95"/>
      <c r="TJV191" s="95"/>
      <c r="TJW191" s="95"/>
      <c r="TJX191" s="95"/>
      <c r="TJY191" s="95"/>
      <c r="TJZ191" s="95"/>
      <c r="TKA191" s="95"/>
      <c r="TKB191" s="95"/>
      <c r="TKC191" s="95"/>
      <c r="TKD191" s="95"/>
      <c r="TKE191" s="95"/>
      <c r="TKF191" s="95"/>
      <c r="TKG191" s="95"/>
      <c r="TKH191" s="95"/>
      <c r="TKI191" s="95"/>
      <c r="TKJ191" s="95"/>
      <c r="TKK191" s="95"/>
      <c r="TKL191" s="95"/>
      <c r="TKM191" s="95"/>
      <c r="TKN191" s="95"/>
      <c r="TKO191" s="95"/>
      <c r="TKP191" s="95"/>
      <c r="TKQ191" s="95"/>
      <c r="TKR191" s="95"/>
      <c r="TKS191" s="95"/>
      <c r="TKT191" s="95"/>
      <c r="TKU191" s="95"/>
      <c r="TKV191" s="95"/>
      <c r="TKW191" s="95"/>
      <c r="TKX191" s="95"/>
      <c r="TKY191" s="95"/>
      <c r="TKZ191" s="95"/>
      <c r="TLA191" s="95"/>
      <c r="TLB191" s="95"/>
      <c r="TLC191" s="95"/>
      <c r="TLD191" s="95"/>
      <c r="TLE191" s="95"/>
      <c r="TLF191" s="95"/>
      <c r="TLG191" s="95"/>
      <c r="TLH191" s="95"/>
      <c r="TLI191" s="95"/>
      <c r="TLJ191" s="95"/>
      <c r="TLK191" s="95"/>
      <c r="TLL191" s="95"/>
      <c r="TLM191" s="95"/>
      <c r="TLN191" s="95"/>
      <c r="TLO191" s="95"/>
      <c r="TLP191" s="95"/>
      <c r="TLQ191" s="95"/>
      <c r="TLR191" s="95"/>
      <c r="TLS191" s="95"/>
      <c r="TLT191" s="95"/>
      <c r="TLU191" s="95"/>
      <c r="TLV191" s="95"/>
      <c r="TLW191" s="95"/>
      <c r="TLX191" s="95"/>
      <c r="TLY191" s="95"/>
      <c r="TLZ191" s="95"/>
      <c r="TMA191" s="95"/>
      <c r="TMB191" s="95"/>
      <c r="TMC191" s="95"/>
      <c r="TMD191" s="95"/>
      <c r="TME191" s="95"/>
      <c r="TMF191" s="95"/>
      <c r="TMG191" s="95"/>
      <c r="TMH191" s="95"/>
      <c r="TMI191" s="95"/>
      <c r="TMJ191" s="95"/>
      <c r="TMK191" s="95"/>
      <c r="TML191" s="95"/>
      <c r="TMM191" s="95"/>
      <c r="TMN191" s="95"/>
      <c r="TMO191" s="95"/>
      <c r="TMP191" s="95"/>
      <c r="TMQ191" s="95"/>
      <c r="TMR191" s="95"/>
      <c r="TMS191" s="95"/>
      <c r="TMT191" s="95"/>
      <c r="TMU191" s="95"/>
      <c r="TMV191" s="95"/>
      <c r="TMW191" s="95"/>
      <c r="TMX191" s="95"/>
      <c r="TMY191" s="95"/>
      <c r="TMZ191" s="95"/>
      <c r="TNA191" s="95"/>
      <c r="TNB191" s="95"/>
      <c r="TNC191" s="95"/>
      <c r="TND191" s="95"/>
      <c r="TNE191" s="95"/>
      <c r="TNF191" s="95"/>
      <c r="TNG191" s="95"/>
      <c r="TNH191" s="95"/>
      <c r="TNI191" s="95"/>
      <c r="TNJ191" s="95"/>
      <c r="TNK191" s="95"/>
      <c r="TNL191" s="95"/>
      <c r="TNM191" s="95"/>
      <c r="TNN191" s="95"/>
      <c r="TNO191" s="95"/>
      <c r="TNP191" s="95"/>
      <c r="TNQ191" s="95"/>
      <c r="TNR191" s="95"/>
      <c r="TNS191" s="95"/>
      <c r="TNT191" s="95"/>
      <c r="TNU191" s="95"/>
      <c r="TNV191" s="95"/>
      <c r="TNW191" s="95"/>
      <c r="TNX191" s="95"/>
      <c r="TNY191" s="95"/>
      <c r="TNZ191" s="95"/>
      <c r="TOA191" s="95"/>
      <c r="TOB191" s="95"/>
      <c r="TOC191" s="95"/>
      <c r="TOD191" s="95"/>
      <c r="TOE191" s="95"/>
      <c r="TOF191" s="95"/>
      <c r="TOG191" s="95"/>
      <c r="TOH191" s="95"/>
      <c r="TOI191" s="95"/>
      <c r="TOJ191" s="95"/>
      <c r="TOK191" s="95"/>
      <c r="TOL191" s="95"/>
      <c r="TOM191" s="95"/>
      <c r="TON191" s="95"/>
      <c r="TOO191" s="95"/>
      <c r="TOP191" s="95"/>
      <c r="TOQ191" s="95"/>
      <c r="TOR191" s="95"/>
      <c r="TOS191" s="95"/>
      <c r="TOT191" s="95"/>
      <c r="TOU191" s="95"/>
      <c r="TOV191" s="95"/>
      <c r="TOW191" s="95"/>
      <c r="TOX191" s="95"/>
      <c r="TOY191" s="95"/>
      <c r="TOZ191" s="95"/>
      <c r="TPA191" s="95"/>
      <c r="TPB191" s="95"/>
      <c r="TPC191" s="95"/>
      <c r="TPD191" s="95"/>
      <c r="TPE191" s="95"/>
      <c r="TPF191" s="95"/>
      <c r="TPG191" s="95"/>
      <c r="TPH191" s="95"/>
      <c r="TPI191" s="95"/>
      <c r="TPJ191" s="95"/>
      <c r="TPK191" s="95"/>
      <c r="TPL191" s="95"/>
      <c r="TPM191" s="95"/>
      <c r="TPN191" s="95"/>
      <c r="TPO191" s="95"/>
      <c r="TPP191" s="95"/>
      <c r="TPQ191" s="95"/>
      <c r="TPR191" s="95"/>
      <c r="TPS191" s="95"/>
      <c r="TPT191" s="95"/>
      <c r="TPU191" s="95"/>
      <c r="TPV191" s="95"/>
      <c r="TPW191" s="95"/>
      <c r="TPX191" s="95"/>
      <c r="TPY191" s="95"/>
      <c r="TPZ191" s="95"/>
      <c r="TQA191" s="95"/>
      <c r="TQB191" s="95"/>
      <c r="TQC191" s="95"/>
      <c r="TQD191" s="95"/>
      <c r="TQE191" s="95"/>
      <c r="TQF191" s="95"/>
      <c r="TQG191" s="95"/>
      <c r="TQH191" s="95"/>
      <c r="TQI191" s="95"/>
      <c r="TQJ191" s="95"/>
      <c r="TQK191" s="95"/>
      <c r="TQL191" s="95"/>
      <c r="TQM191" s="95"/>
      <c r="TQN191" s="95"/>
      <c r="TQO191" s="95"/>
      <c r="TQP191" s="95"/>
      <c r="TQQ191" s="95"/>
      <c r="TQR191" s="95"/>
      <c r="TQS191" s="95"/>
      <c r="TQT191" s="95"/>
      <c r="TQU191" s="95"/>
      <c r="TQV191" s="95"/>
      <c r="TQW191" s="95"/>
      <c r="TQX191" s="95"/>
      <c r="TQY191" s="95"/>
      <c r="TQZ191" s="95"/>
      <c r="TRA191" s="95"/>
      <c r="TRB191" s="95"/>
      <c r="TRC191" s="95"/>
      <c r="TRD191" s="95"/>
      <c r="TRE191" s="95"/>
      <c r="TRF191" s="95"/>
      <c r="TRG191" s="95"/>
      <c r="TRH191" s="95"/>
      <c r="TRI191" s="95"/>
      <c r="TRJ191" s="95"/>
      <c r="TRK191" s="95"/>
      <c r="TRL191" s="95"/>
      <c r="TRM191" s="95"/>
      <c r="TRN191" s="95"/>
      <c r="TRO191" s="95"/>
      <c r="TRP191" s="95"/>
      <c r="TRQ191" s="95"/>
      <c r="TRR191" s="95"/>
      <c r="TRS191" s="95"/>
      <c r="TRT191" s="95"/>
      <c r="TRU191" s="95"/>
      <c r="TRV191" s="95"/>
      <c r="TRW191" s="95"/>
      <c r="TRX191" s="95"/>
      <c r="TRY191" s="95"/>
      <c r="TRZ191" s="95"/>
      <c r="TSA191" s="95"/>
      <c r="TSB191" s="95"/>
      <c r="TSC191" s="95"/>
      <c r="TSD191" s="95"/>
      <c r="TSE191" s="95"/>
      <c r="TSF191" s="95"/>
      <c r="TSG191" s="95"/>
      <c r="TSH191" s="95"/>
      <c r="TSI191" s="95"/>
      <c r="TSJ191" s="95"/>
      <c r="TSK191" s="95"/>
      <c r="TSL191" s="95"/>
      <c r="TSM191" s="95"/>
      <c r="TSN191" s="95"/>
      <c r="TSO191" s="95"/>
      <c r="TSP191" s="95"/>
      <c r="TSQ191" s="95"/>
      <c r="TSR191" s="95"/>
      <c r="TSS191" s="95"/>
      <c r="TST191" s="95"/>
      <c r="TSU191" s="95"/>
      <c r="TSV191" s="95"/>
      <c r="TSW191" s="95"/>
      <c r="TSX191" s="95"/>
      <c r="TSY191" s="95"/>
      <c r="TSZ191" s="95"/>
      <c r="TTA191" s="95"/>
      <c r="TTB191" s="95"/>
      <c r="TTC191" s="95"/>
      <c r="TTD191" s="95"/>
      <c r="TTE191" s="95"/>
      <c r="TTF191" s="95"/>
      <c r="TTG191" s="95"/>
      <c r="TTH191" s="95"/>
      <c r="TTI191" s="95"/>
      <c r="TTJ191" s="95"/>
      <c r="TTK191" s="95"/>
      <c r="TTL191" s="95"/>
      <c r="TTM191" s="95"/>
      <c r="TTN191" s="95"/>
      <c r="TTO191" s="95"/>
      <c r="TTP191" s="95"/>
      <c r="TTQ191" s="95"/>
      <c r="TTR191" s="95"/>
      <c r="TTS191" s="95"/>
      <c r="TTT191" s="95"/>
      <c r="TTU191" s="95"/>
      <c r="TTV191" s="95"/>
      <c r="TTW191" s="95"/>
      <c r="TTX191" s="95"/>
      <c r="TTY191" s="95"/>
      <c r="TTZ191" s="95"/>
      <c r="TUA191" s="95"/>
      <c r="TUB191" s="95"/>
      <c r="TUC191" s="95"/>
      <c r="TUD191" s="95"/>
      <c r="TUE191" s="95"/>
      <c r="TUF191" s="95"/>
      <c r="TUG191" s="95"/>
      <c r="TUH191" s="95"/>
      <c r="TUI191" s="95"/>
      <c r="TUJ191" s="95"/>
      <c r="TUK191" s="95"/>
      <c r="TUL191" s="95"/>
      <c r="TUM191" s="95"/>
      <c r="TUN191" s="95"/>
      <c r="TUO191" s="95"/>
      <c r="TUP191" s="95"/>
      <c r="TUQ191" s="95"/>
      <c r="TUR191" s="95"/>
      <c r="TUS191" s="95"/>
      <c r="TUT191" s="95"/>
      <c r="TUU191" s="95"/>
      <c r="TUV191" s="95"/>
      <c r="TUW191" s="95"/>
      <c r="TUX191" s="95"/>
      <c r="TUY191" s="95"/>
      <c r="TUZ191" s="95"/>
      <c r="TVA191" s="95"/>
      <c r="TVB191" s="95"/>
      <c r="TVC191" s="95"/>
      <c r="TVD191" s="95"/>
      <c r="TVE191" s="95"/>
      <c r="TVF191" s="95"/>
      <c r="TVG191" s="95"/>
      <c r="TVH191" s="95"/>
      <c r="TVI191" s="95"/>
      <c r="TVJ191" s="95"/>
      <c r="TVK191" s="95"/>
      <c r="TVL191" s="95"/>
      <c r="TVM191" s="95"/>
      <c r="TVN191" s="95"/>
      <c r="TVO191" s="95"/>
      <c r="TVP191" s="95"/>
      <c r="TVQ191" s="95"/>
      <c r="TVR191" s="95"/>
      <c r="TVS191" s="95"/>
      <c r="TVT191" s="95"/>
      <c r="TVU191" s="95"/>
      <c r="TVV191" s="95"/>
      <c r="TVW191" s="95"/>
      <c r="TVX191" s="95"/>
      <c r="TVY191" s="95"/>
      <c r="TVZ191" s="95"/>
      <c r="TWA191" s="95"/>
      <c r="TWB191" s="95"/>
      <c r="TWC191" s="95"/>
      <c r="TWD191" s="95"/>
      <c r="TWE191" s="95"/>
      <c r="TWF191" s="95"/>
      <c r="TWG191" s="95"/>
      <c r="TWH191" s="95"/>
      <c r="TWI191" s="95"/>
      <c r="TWJ191" s="95"/>
      <c r="TWK191" s="95"/>
      <c r="TWL191" s="95"/>
      <c r="TWM191" s="95"/>
      <c r="TWN191" s="95"/>
      <c r="TWO191" s="95"/>
      <c r="TWP191" s="95"/>
      <c r="TWQ191" s="95"/>
      <c r="TWR191" s="95"/>
      <c r="TWS191" s="95"/>
      <c r="TWT191" s="95"/>
      <c r="TWU191" s="95"/>
      <c r="TWV191" s="95"/>
      <c r="TWW191" s="95"/>
      <c r="TWX191" s="95"/>
      <c r="TWY191" s="95"/>
      <c r="TWZ191" s="95"/>
      <c r="TXA191" s="95"/>
      <c r="TXB191" s="95"/>
      <c r="TXC191" s="95"/>
      <c r="TXD191" s="95"/>
      <c r="TXE191" s="95"/>
      <c r="TXF191" s="95"/>
      <c r="TXG191" s="95"/>
      <c r="TXH191" s="95"/>
      <c r="TXI191" s="95"/>
      <c r="TXJ191" s="95"/>
      <c r="TXK191" s="95"/>
      <c r="TXL191" s="95"/>
      <c r="TXM191" s="95"/>
      <c r="TXN191" s="95"/>
      <c r="TXO191" s="95"/>
      <c r="TXP191" s="95"/>
      <c r="TXQ191" s="95"/>
      <c r="TXR191" s="95"/>
      <c r="TXS191" s="95"/>
      <c r="TXT191" s="95"/>
      <c r="TXU191" s="95"/>
      <c r="TXV191" s="95"/>
      <c r="TXW191" s="95"/>
      <c r="TXX191" s="95"/>
      <c r="TXY191" s="95"/>
      <c r="TXZ191" s="95"/>
      <c r="TYA191" s="95"/>
      <c r="TYB191" s="95"/>
      <c r="TYC191" s="95"/>
      <c r="TYD191" s="95"/>
      <c r="TYE191" s="95"/>
      <c r="TYF191" s="95"/>
      <c r="TYG191" s="95"/>
      <c r="TYH191" s="95"/>
      <c r="TYI191" s="95"/>
      <c r="TYJ191" s="95"/>
      <c r="TYK191" s="95"/>
      <c r="TYL191" s="95"/>
      <c r="TYM191" s="95"/>
      <c r="TYN191" s="95"/>
      <c r="TYO191" s="95"/>
      <c r="TYP191" s="95"/>
      <c r="TYQ191" s="95"/>
      <c r="TYR191" s="95"/>
      <c r="TYS191" s="95"/>
      <c r="TYT191" s="95"/>
      <c r="TYU191" s="95"/>
      <c r="TYV191" s="95"/>
      <c r="TYW191" s="95"/>
      <c r="TYX191" s="95"/>
      <c r="TYY191" s="95"/>
      <c r="TYZ191" s="95"/>
      <c r="TZA191" s="95"/>
      <c r="TZB191" s="95"/>
      <c r="TZC191" s="95"/>
      <c r="TZD191" s="95"/>
      <c r="TZE191" s="95"/>
      <c r="TZF191" s="95"/>
      <c r="TZG191" s="95"/>
      <c r="TZH191" s="95"/>
      <c r="TZI191" s="95"/>
      <c r="TZJ191" s="95"/>
      <c r="TZK191" s="95"/>
      <c r="TZL191" s="95"/>
      <c r="TZM191" s="95"/>
      <c r="TZN191" s="95"/>
      <c r="TZO191" s="95"/>
      <c r="TZP191" s="95"/>
      <c r="TZQ191" s="95"/>
      <c r="TZR191" s="95"/>
      <c r="TZS191" s="95"/>
      <c r="TZT191" s="95"/>
      <c r="TZU191" s="95"/>
      <c r="TZV191" s="95"/>
      <c r="TZW191" s="95"/>
      <c r="TZX191" s="95"/>
      <c r="TZY191" s="95"/>
      <c r="TZZ191" s="95"/>
      <c r="UAA191" s="95"/>
      <c r="UAB191" s="95"/>
      <c r="UAC191" s="95"/>
      <c r="UAD191" s="95"/>
      <c r="UAE191" s="95"/>
      <c r="UAF191" s="95"/>
      <c r="UAG191" s="95"/>
      <c r="UAH191" s="95"/>
      <c r="UAI191" s="95"/>
      <c r="UAJ191" s="95"/>
      <c r="UAK191" s="95"/>
      <c r="UAL191" s="95"/>
      <c r="UAM191" s="95"/>
      <c r="UAN191" s="95"/>
      <c r="UAO191" s="95"/>
      <c r="UAP191" s="95"/>
      <c r="UAQ191" s="95"/>
      <c r="UAR191" s="95"/>
      <c r="UAS191" s="95"/>
      <c r="UAT191" s="95"/>
      <c r="UAU191" s="95"/>
      <c r="UAV191" s="95"/>
      <c r="UAW191" s="95"/>
      <c r="UAX191" s="95"/>
      <c r="UAY191" s="95"/>
      <c r="UAZ191" s="95"/>
      <c r="UBA191" s="95"/>
      <c r="UBB191" s="95"/>
      <c r="UBC191" s="95"/>
      <c r="UBD191" s="95"/>
      <c r="UBE191" s="95"/>
      <c r="UBF191" s="95"/>
      <c r="UBG191" s="95"/>
      <c r="UBH191" s="95"/>
      <c r="UBI191" s="95"/>
      <c r="UBJ191" s="95"/>
      <c r="UBK191" s="95"/>
      <c r="UBL191" s="95"/>
      <c r="UBM191" s="95"/>
      <c r="UBN191" s="95"/>
      <c r="UBO191" s="95"/>
      <c r="UBP191" s="95"/>
      <c r="UBQ191" s="95"/>
      <c r="UBR191" s="95"/>
      <c r="UBS191" s="95"/>
      <c r="UBT191" s="95"/>
      <c r="UBU191" s="95"/>
      <c r="UBV191" s="95"/>
      <c r="UBW191" s="95"/>
      <c r="UBX191" s="95"/>
      <c r="UBY191" s="95"/>
      <c r="UBZ191" s="95"/>
      <c r="UCA191" s="95"/>
      <c r="UCB191" s="95"/>
      <c r="UCC191" s="95"/>
      <c r="UCD191" s="95"/>
      <c r="UCE191" s="95"/>
      <c r="UCF191" s="95"/>
      <c r="UCG191" s="95"/>
      <c r="UCH191" s="95"/>
      <c r="UCI191" s="95"/>
      <c r="UCJ191" s="95"/>
      <c r="UCK191" s="95"/>
      <c r="UCL191" s="95"/>
      <c r="UCM191" s="95"/>
      <c r="UCN191" s="95"/>
      <c r="UCO191" s="95"/>
      <c r="UCP191" s="95"/>
      <c r="UCQ191" s="95"/>
      <c r="UCR191" s="95"/>
      <c r="UCS191" s="95"/>
      <c r="UCT191" s="95"/>
      <c r="UCU191" s="95"/>
      <c r="UCV191" s="95"/>
      <c r="UCW191" s="95"/>
      <c r="UCX191" s="95"/>
      <c r="UCY191" s="95"/>
      <c r="UCZ191" s="95"/>
      <c r="UDA191" s="95"/>
      <c r="UDB191" s="95"/>
      <c r="UDC191" s="95"/>
      <c r="UDD191" s="95"/>
      <c r="UDE191" s="95"/>
      <c r="UDF191" s="95"/>
      <c r="UDG191" s="95"/>
      <c r="UDH191" s="95"/>
      <c r="UDI191" s="95"/>
      <c r="UDJ191" s="95"/>
      <c r="UDK191" s="95"/>
      <c r="UDL191" s="95"/>
      <c r="UDM191" s="95"/>
      <c r="UDN191" s="95"/>
      <c r="UDO191" s="95"/>
      <c r="UDP191" s="95"/>
      <c r="UDQ191" s="95"/>
      <c r="UDR191" s="95"/>
      <c r="UDS191" s="95"/>
      <c r="UDT191" s="95"/>
      <c r="UDU191" s="95"/>
      <c r="UDV191" s="95"/>
      <c r="UDW191" s="95"/>
      <c r="UDX191" s="95"/>
      <c r="UDY191" s="95"/>
      <c r="UDZ191" s="95"/>
      <c r="UEA191" s="95"/>
      <c r="UEB191" s="95"/>
      <c r="UEC191" s="95"/>
      <c r="UED191" s="95"/>
      <c r="UEE191" s="95"/>
      <c r="UEF191" s="95"/>
      <c r="UEG191" s="95"/>
      <c r="UEH191" s="95"/>
      <c r="UEI191" s="95"/>
      <c r="UEJ191" s="95"/>
      <c r="UEK191" s="95"/>
      <c r="UEL191" s="95"/>
      <c r="UEM191" s="95"/>
      <c r="UEN191" s="95"/>
      <c r="UEO191" s="95"/>
      <c r="UEP191" s="95"/>
      <c r="UEQ191" s="95"/>
      <c r="UER191" s="95"/>
      <c r="UES191" s="95"/>
      <c r="UET191" s="95"/>
      <c r="UEU191" s="95"/>
      <c r="UEV191" s="95"/>
      <c r="UEW191" s="95"/>
      <c r="UEX191" s="95"/>
      <c r="UEY191" s="95"/>
      <c r="UEZ191" s="95"/>
      <c r="UFA191" s="95"/>
      <c r="UFB191" s="95"/>
      <c r="UFC191" s="95"/>
      <c r="UFD191" s="95"/>
      <c r="UFE191" s="95"/>
      <c r="UFF191" s="95"/>
      <c r="UFG191" s="95"/>
      <c r="UFH191" s="95"/>
      <c r="UFI191" s="95"/>
      <c r="UFJ191" s="95"/>
      <c r="UFK191" s="95"/>
      <c r="UFL191" s="95"/>
      <c r="UFM191" s="95"/>
      <c r="UFN191" s="95"/>
      <c r="UFO191" s="95"/>
      <c r="UFP191" s="95"/>
      <c r="UFQ191" s="95"/>
      <c r="UFR191" s="95"/>
      <c r="UFS191" s="95"/>
      <c r="UFT191" s="95"/>
      <c r="UFU191" s="95"/>
      <c r="UFV191" s="95"/>
      <c r="UFW191" s="95"/>
      <c r="UFX191" s="95"/>
      <c r="UFY191" s="95"/>
      <c r="UFZ191" s="95"/>
      <c r="UGA191" s="95"/>
      <c r="UGB191" s="95"/>
      <c r="UGC191" s="95"/>
      <c r="UGD191" s="95"/>
      <c r="UGE191" s="95"/>
      <c r="UGF191" s="95"/>
      <c r="UGG191" s="95"/>
      <c r="UGH191" s="95"/>
      <c r="UGI191" s="95"/>
      <c r="UGJ191" s="95"/>
      <c r="UGK191" s="95"/>
      <c r="UGL191" s="95"/>
      <c r="UGM191" s="95"/>
      <c r="UGN191" s="95"/>
      <c r="UGO191" s="95"/>
      <c r="UGP191" s="95"/>
      <c r="UGQ191" s="95"/>
      <c r="UGR191" s="95"/>
      <c r="UGS191" s="95"/>
      <c r="UGT191" s="95"/>
      <c r="UGU191" s="95"/>
      <c r="UGV191" s="95"/>
      <c r="UGW191" s="95"/>
      <c r="UGX191" s="95"/>
      <c r="UGY191" s="95"/>
      <c r="UGZ191" s="95"/>
      <c r="UHA191" s="95"/>
      <c r="UHB191" s="95"/>
      <c r="UHC191" s="95"/>
      <c r="UHD191" s="95"/>
      <c r="UHE191" s="95"/>
      <c r="UHF191" s="95"/>
      <c r="UHG191" s="95"/>
      <c r="UHH191" s="95"/>
      <c r="UHI191" s="95"/>
      <c r="UHJ191" s="95"/>
      <c r="UHK191" s="95"/>
      <c r="UHL191" s="95"/>
      <c r="UHM191" s="95"/>
      <c r="UHN191" s="95"/>
      <c r="UHO191" s="95"/>
      <c r="UHP191" s="95"/>
      <c r="UHQ191" s="95"/>
      <c r="UHR191" s="95"/>
      <c r="UHS191" s="95"/>
      <c r="UHT191" s="95"/>
      <c r="UHU191" s="95"/>
      <c r="UHV191" s="95"/>
      <c r="UHW191" s="95"/>
      <c r="UHX191" s="95"/>
      <c r="UHY191" s="95"/>
      <c r="UHZ191" s="95"/>
      <c r="UIA191" s="95"/>
      <c r="UIB191" s="95"/>
      <c r="UIC191" s="95"/>
      <c r="UID191" s="95"/>
      <c r="UIE191" s="95"/>
      <c r="UIF191" s="95"/>
      <c r="UIG191" s="95"/>
      <c r="UIH191" s="95"/>
      <c r="UII191" s="95"/>
      <c r="UIJ191" s="95"/>
      <c r="UIK191" s="95"/>
      <c r="UIL191" s="95"/>
      <c r="UIM191" s="95"/>
      <c r="UIN191" s="95"/>
      <c r="UIO191" s="95"/>
      <c r="UIP191" s="95"/>
      <c r="UIQ191" s="95"/>
      <c r="UIR191" s="95"/>
      <c r="UIS191" s="95"/>
      <c r="UIT191" s="95"/>
      <c r="UIU191" s="95"/>
      <c r="UIV191" s="95"/>
      <c r="UIW191" s="95"/>
      <c r="UIX191" s="95"/>
      <c r="UIY191" s="95"/>
      <c r="UIZ191" s="95"/>
      <c r="UJA191" s="95"/>
      <c r="UJB191" s="95"/>
      <c r="UJC191" s="95"/>
      <c r="UJD191" s="95"/>
      <c r="UJE191" s="95"/>
      <c r="UJF191" s="95"/>
      <c r="UJG191" s="95"/>
      <c r="UJH191" s="95"/>
      <c r="UJI191" s="95"/>
      <c r="UJJ191" s="95"/>
      <c r="UJK191" s="95"/>
      <c r="UJL191" s="95"/>
      <c r="UJM191" s="95"/>
      <c r="UJN191" s="95"/>
      <c r="UJO191" s="95"/>
      <c r="UJP191" s="95"/>
      <c r="UJQ191" s="95"/>
      <c r="UJR191" s="95"/>
      <c r="UJS191" s="95"/>
      <c r="UJT191" s="95"/>
      <c r="UJU191" s="95"/>
      <c r="UJV191" s="95"/>
      <c r="UJW191" s="95"/>
      <c r="UJX191" s="95"/>
      <c r="UJY191" s="95"/>
      <c r="UJZ191" s="95"/>
      <c r="UKA191" s="95"/>
      <c r="UKB191" s="95"/>
      <c r="UKC191" s="95"/>
      <c r="UKD191" s="95"/>
      <c r="UKE191" s="95"/>
      <c r="UKF191" s="95"/>
      <c r="UKG191" s="95"/>
      <c r="UKH191" s="95"/>
      <c r="UKI191" s="95"/>
      <c r="UKJ191" s="95"/>
      <c r="UKK191" s="95"/>
      <c r="UKL191" s="95"/>
      <c r="UKM191" s="95"/>
      <c r="UKN191" s="95"/>
      <c r="UKO191" s="95"/>
      <c r="UKP191" s="95"/>
      <c r="UKQ191" s="95"/>
      <c r="UKR191" s="95"/>
      <c r="UKS191" s="95"/>
      <c r="UKT191" s="95"/>
      <c r="UKU191" s="95"/>
      <c r="UKV191" s="95"/>
      <c r="UKW191" s="95"/>
      <c r="UKX191" s="95"/>
      <c r="UKY191" s="95"/>
      <c r="UKZ191" s="95"/>
      <c r="ULA191" s="95"/>
      <c r="ULB191" s="95"/>
      <c r="ULC191" s="95"/>
      <c r="ULD191" s="95"/>
      <c r="ULE191" s="95"/>
      <c r="ULF191" s="95"/>
      <c r="ULG191" s="95"/>
      <c r="ULH191" s="95"/>
      <c r="ULI191" s="95"/>
      <c r="ULJ191" s="95"/>
      <c r="ULK191" s="95"/>
      <c r="ULL191" s="95"/>
      <c r="ULM191" s="95"/>
      <c r="ULN191" s="95"/>
      <c r="ULO191" s="95"/>
      <c r="ULP191" s="95"/>
      <c r="ULQ191" s="95"/>
      <c r="ULR191" s="95"/>
      <c r="ULS191" s="95"/>
      <c r="ULT191" s="95"/>
      <c r="ULU191" s="95"/>
      <c r="ULV191" s="95"/>
      <c r="ULW191" s="95"/>
      <c r="ULX191" s="95"/>
      <c r="ULY191" s="95"/>
      <c r="ULZ191" s="95"/>
      <c r="UMA191" s="95"/>
      <c r="UMB191" s="95"/>
      <c r="UMC191" s="95"/>
      <c r="UMD191" s="95"/>
      <c r="UME191" s="95"/>
      <c r="UMF191" s="95"/>
      <c r="UMG191" s="95"/>
      <c r="UMH191" s="95"/>
      <c r="UMI191" s="95"/>
      <c r="UMJ191" s="95"/>
      <c r="UMK191" s="95"/>
      <c r="UML191" s="95"/>
      <c r="UMM191" s="95"/>
      <c r="UMN191" s="95"/>
      <c r="UMO191" s="95"/>
      <c r="UMP191" s="95"/>
      <c r="UMQ191" s="95"/>
      <c r="UMR191" s="95"/>
      <c r="UMS191" s="95"/>
      <c r="UMT191" s="95"/>
      <c r="UMU191" s="95"/>
      <c r="UMV191" s="95"/>
      <c r="UMW191" s="95"/>
      <c r="UMX191" s="95"/>
      <c r="UMY191" s="95"/>
      <c r="UMZ191" s="95"/>
      <c r="UNA191" s="95"/>
      <c r="UNB191" s="95"/>
      <c r="UNC191" s="95"/>
      <c r="UND191" s="95"/>
      <c r="UNE191" s="95"/>
      <c r="UNF191" s="95"/>
      <c r="UNG191" s="95"/>
      <c r="UNH191" s="95"/>
      <c r="UNI191" s="95"/>
      <c r="UNJ191" s="95"/>
      <c r="UNK191" s="95"/>
      <c r="UNL191" s="95"/>
      <c r="UNM191" s="95"/>
      <c r="UNN191" s="95"/>
      <c r="UNO191" s="95"/>
      <c r="UNP191" s="95"/>
      <c r="UNQ191" s="95"/>
      <c r="UNR191" s="95"/>
      <c r="UNS191" s="95"/>
      <c r="UNT191" s="95"/>
      <c r="UNU191" s="95"/>
      <c r="UNV191" s="95"/>
      <c r="UNW191" s="95"/>
      <c r="UNX191" s="95"/>
      <c r="UNY191" s="95"/>
      <c r="UNZ191" s="95"/>
      <c r="UOA191" s="95"/>
      <c r="UOB191" s="95"/>
      <c r="UOC191" s="95"/>
      <c r="UOD191" s="95"/>
      <c r="UOE191" s="95"/>
      <c r="UOF191" s="95"/>
      <c r="UOG191" s="95"/>
      <c r="UOH191" s="95"/>
      <c r="UOI191" s="95"/>
      <c r="UOJ191" s="95"/>
      <c r="UOK191" s="95"/>
      <c r="UOL191" s="95"/>
      <c r="UOM191" s="95"/>
      <c r="UON191" s="95"/>
      <c r="UOO191" s="95"/>
      <c r="UOP191" s="95"/>
      <c r="UOQ191" s="95"/>
      <c r="UOR191" s="95"/>
      <c r="UOS191" s="95"/>
      <c r="UOT191" s="95"/>
      <c r="UOU191" s="95"/>
      <c r="UOV191" s="95"/>
      <c r="UOW191" s="95"/>
      <c r="UOX191" s="95"/>
      <c r="UOY191" s="95"/>
      <c r="UOZ191" s="95"/>
      <c r="UPA191" s="95"/>
      <c r="UPB191" s="95"/>
      <c r="UPC191" s="95"/>
      <c r="UPD191" s="95"/>
      <c r="UPE191" s="95"/>
      <c r="UPF191" s="95"/>
      <c r="UPG191" s="95"/>
      <c r="UPH191" s="95"/>
      <c r="UPI191" s="95"/>
      <c r="UPJ191" s="95"/>
      <c r="UPK191" s="95"/>
      <c r="UPL191" s="95"/>
      <c r="UPM191" s="95"/>
      <c r="UPN191" s="95"/>
      <c r="UPO191" s="95"/>
      <c r="UPP191" s="95"/>
      <c r="UPQ191" s="95"/>
      <c r="UPR191" s="95"/>
      <c r="UPS191" s="95"/>
      <c r="UPT191" s="95"/>
      <c r="UPU191" s="95"/>
      <c r="UPV191" s="95"/>
      <c r="UPW191" s="95"/>
      <c r="UPX191" s="95"/>
      <c r="UPY191" s="95"/>
      <c r="UPZ191" s="95"/>
      <c r="UQA191" s="95"/>
      <c r="UQB191" s="95"/>
      <c r="UQC191" s="95"/>
      <c r="UQD191" s="95"/>
      <c r="UQE191" s="95"/>
      <c r="UQF191" s="95"/>
      <c r="UQG191" s="95"/>
      <c r="UQH191" s="95"/>
      <c r="UQI191" s="95"/>
      <c r="UQJ191" s="95"/>
      <c r="UQK191" s="95"/>
      <c r="UQL191" s="95"/>
      <c r="UQM191" s="95"/>
      <c r="UQN191" s="95"/>
      <c r="UQO191" s="95"/>
      <c r="UQP191" s="95"/>
      <c r="UQQ191" s="95"/>
      <c r="UQR191" s="95"/>
      <c r="UQS191" s="95"/>
      <c r="UQT191" s="95"/>
      <c r="UQU191" s="95"/>
      <c r="UQV191" s="95"/>
      <c r="UQW191" s="95"/>
      <c r="UQX191" s="95"/>
      <c r="UQY191" s="95"/>
      <c r="UQZ191" s="95"/>
      <c r="URA191" s="95"/>
      <c r="URB191" s="95"/>
      <c r="URC191" s="95"/>
      <c r="URD191" s="95"/>
      <c r="URE191" s="95"/>
      <c r="URF191" s="95"/>
      <c r="URG191" s="95"/>
      <c r="URH191" s="95"/>
      <c r="URI191" s="95"/>
      <c r="URJ191" s="95"/>
      <c r="URK191" s="95"/>
      <c r="URL191" s="95"/>
      <c r="URM191" s="95"/>
      <c r="URN191" s="95"/>
      <c r="URO191" s="95"/>
      <c r="URP191" s="95"/>
      <c r="URQ191" s="95"/>
      <c r="URR191" s="95"/>
      <c r="URS191" s="95"/>
      <c r="URT191" s="95"/>
      <c r="URU191" s="95"/>
      <c r="URV191" s="95"/>
      <c r="URW191" s="95"/>
      <c r="URX191" s="95"/>
      <c r="URY191" s="95"/>
      <c r="URZ191" s="95"/>
      <c r="USA191" s="95"/>
      <c r="USB191" s="95"/>
      <c r="USC191" s="95"/>
      <c r="USD191" s="95"/>
      <c r="USE191" s="95"/>
      <c r="USF191" s="95"/>
      <c r="USG191" s="95"/>
      <c r="USH191" s="95"/>
      <c r="USI191" s="95"/>
      <c r="USJ191" s="95"/>
      <c r="USK191" s="95"/>
      <c r="USL191" s="95"/>
      <c r="USM191" s="95"/>
      <c r="USN191" s="95"/>
      <c r="USO191" s="95"/>
      <c r="USP191" s="95"/>
      <c r="USQ191" s="95"/>
      <c r="USR191" s="95"/>
      <c r="USS191" s="95"/>
      <c r="UST191" s="95"/>
      <c r="USU191" s="95"/>
      <c r="USV191" s="95"/>
      <c r="USW191" s="95"/>
      <c r="USX191" s="95"/>
      <c r="USY191" s="95"/>
      <c r="USZ191" s="95"/>
      <c r="UTA191" s="95"/>
      <c r="UTB191" s="95"/>
      <c r="UTC191" s="95"/>
      <c r="UTD191" s="95"/>
      <c r="UTE191" s="95"/>
      <c r="UTF191" s="95"/>
      <c r="UTG191" s="95"/>
      <c r="UTH191" s="95"/>
      <c r="UTI191" s="95"/>
      <c r="UTJ191" s="95"/>
      <c r="UTK191" s="95"/>
      <c r="UTL191" s="95"/>
      <c r="UTM191" s="95"/>
      <c r="UTN191" s="95"/>
      <c r="UTO191" s="95"/>
      <c r="UTP191" s="95"/>
      <c r="UTQ191" s="95"/>
      <c r="UTR191" s="95"/>
      <c r="UTS191" s="95"/>
      <c r="UTT191" s="95"/>
      <c r="UTU191" s="95"/>
      <c r="UTV191" s="95"/>
      <c r="UTW191" s="95"/>
      <c r="UTX191" s="95"/>
      <c r="UTY191" s="95"/>
      <c r="UTZ191" s="95"/>
      <c r="UUA191" s="95"/>
      <c r="UUB191" s="95"/>
      <c r="UUC191" s="95"/>
      <c r="UUD191" s="95"/>
      <c r="UUE191" s="95"/>
      <c r="UUF191" s="95"/>
      <c r="UUG191" s="95"/>
      <c r="UUH191" s="95"/>
      <c r="UUI191" s="95"/>
      <c r="UUJ191" s="95"/>
      <c r="UUK191" s="95"/>
      <c r="UUL191" s="95"/>
      <c r="UUM191" s="95"/>
      <c r="UUN191" s="95"/>
      <c r="UUO191" s="95"/>
      <c r="UUP191" s="95"/>
      <c r="UUQ191" s="95"/>
      <c r="UUR191" s="95"/>
      <c r="UUS191" s="95"/>
      <c r="UUT191" s="95"/>
      <c r="UUU191" s="95"/>
      <c r="UUV191" s="95"/>
      <c r="UUW191" s="95"/>
      <c r="UUX191" s="95"/>
      <c r="UUY191" s="95"/>
      <c r="UUZ191" s="95"/>
      <c r="UVA191" s="95"/>
      <c r="UVB191" s="95"/>
      <c r="UVC191" s="95"/>
      <c r="UVD191" s="95"/>
      <c r="UVE191" s="95"/>
      <c r="UVF191" s="95"/>
      <c r="UVG191" s="95"/>
      <c r="UVH191" s="95"/>
      <c r="UVI191" s="95"/>
      <c r="UVJ191" s="95"/>
      <c r="UVK191" s="95"/>
      <c r="UVL191" s="95"/>
      <c r="UVM191" s="95"/>
      <c r="UVN191" s="95"/>
      <c r="UVO191" s="95"/>
      <c r="UVP191" s="95"/>
      <c r="UVQ191" s="95"/>
      <c r="UVR191" s="95"/>
      <c r="UVS191" s="95"/>
      <c r="UVT191" s="95"/>
      <c r="UVU191" s="95"/>
      <c r="UVV191" s="95"/>
      <c r="UVW191" s="95"/>
      <c r="UVX191" s="95"/>
      <c r="UVY191" s="95"/>
      <c r="UVZ191" s="95"/>
      <c r="UWA191" s="95"/>
      <c r="UWB191" s="95"/>
      <c r="UWC191" s="95"/>
      <c r="UWD191" s="95"/>
      <c r="UWE191" s="95"/>
      <c r="UWF191" s="95"/>
      <c r="UWG191" s="95"/>
      <c r="UWH191" s="95"/>
      <c r="UWI191" s="95"/>
      <c r="UWJ191" s="95"/>
      <c r="UWK191" s="95"/>
      <c r="UWL191" s="95"/>
      <c r="UWM191" s="95"/>
      <c r="UWN191" s="95"/>
      <c r="UWO191" s="95"/>
      <c r="UWP191" s="95"/>
      <c r="UWQ191" s="95"/>
      <c r="UWR191" s="95"/>
      <c r="UWS191" s="95"/>
      <c r="UWT191" s="95"/>
      <c r="UWU191" s="95"/>
      <c r="UWV191" s="95"/>
      <c r="UWW191" s="95"/>
      <c r="UWX191" s="95"/>
      <c r="UWY191" s="95"/>
      <c r="UWZ191" s="95"/>
      <c r="UXA191" s="95"/>
      <c r="UXB191" s="95"/>
      <c r="UXC191" s="95"/>
      <c r="UXD191" s="95"/>
      <c r="UXE191" s="95"/>
      <c r="UXF191" s="95"/>
      <c r="UXG191" s="95"/>
      <c r="UXH191" s="95"/>
      <c r="UXI191" s="95"/>
      <c r="UXJ191" s="95"/>
      <c r="UXK191" s="95"/>
      <c r="UXL191" s="95"/>
      <c r="UXM191" s="95"/>
      <c r="UXN191" s="95"/>
      <c r="UXO191" s="95"/>
      <c r="UXP191" s="95"/>
      <c r="UXQ191" s="95"/>
      <c r="UXR191" s="95"/>
      <c r="UXS191" s="95"/>
      <c r="UXT191" s="95"/>
      <c r="UXU191" s="95"/>
      <c r="UXV191" s="95"/>
      <c r="UXW191" s="95"/>
      <c r="UXX191" s="95"/>
      <c r="UXY191" s="95"/>
      <c r="UXZ191" s="95"/>
      <c r="UYA191" s="95"/>
      <c r="UYB191" s="95"/>
      <c r="UYC191" s="95"/>
      <c r="UYD191" s="95"/>
      <c r="UYE191" s="95"/>
      <c r="UYF191" s="95"/>
      <c r="UYG191" s="95"/>
      <c r="UYH191" s="95"/>
      <c r="UYI191" s="95"/>
      <c r="UYJ191" s="95"/>
      <c r="UYK191" s="95"/>
      <c r="UYL191" s="95"/>
      <c r="UYM191" s="95"/>
      <c r="UYN191" s="95"/>
      <c r="UYO191" s="95"/>
      <c r="UYP191" s="95"/>
      <c r="UYQ191" s="95"/>
      <c r="UYR191" s="95"/>
      <c r="UYS191" s="95"/>
      <c r="UYT191" s="95"/>
      <c r="UYU191" s="95"/>
      <c r="UYV191" s="95"/>
      <c r="UYW191" s="95"/>
      <c r="UYX191" s="95"/>
      <c r="UYY191" s="95"/>
      <c r="UYZ191" s="95"/>
      <c r="UZA191" s="95"/>
      <c r="UZB191" s="95"/>
      <c r="UZC191" s="95"/>
      <c r="UZD191" s="95"/>
      <c r="UZE191" s="95"/>
      <c r="UZF191" s="95"/>
      <c r="UZG191" s="95"/>
      <c r="UZH191" s="95"/>
      <c r="UZI191" s="95"/>
      <c r="UZJ191" s="95"/>
      <c r="UZK191" s="95"/>
      <c r="UZL191" s="95"/>
      <c r="UZM191" s="95"/>
      <c r="UZN191" s="95"/>
      <c r="UZO191" s="95"/>
      <c r="UZP191" s="95"/>
      <c r="UZQ191" s="95"/>
      <c r="UZR191" s="95"/>
      <c r="UZS191" s="95"/>
      <c r="UZT191" s="95"/>
      <c r="UZU191" s="95"/>
      <c r="UZV191" s="95"/>
      <c r="UZW191" s="95"/>
      <c r="UZX191" s="95"/>
      <c r="UZY191" s="95"/>
      <c r="UZZ191" s="95"/>
      <c r="VAA191" s="95"/>
      <c r="VAB191" s="95"/>
      <c r="VAC191" s="95"/>
      <c r="VAD191" s="95"/>
      <c r="VAE191" s="95"/>
      <c r="VAF191" s="95"/>
      <c r="VAG191" s="95"/>
      <c r="VAH191" s="95"/>
      <c r="VAI191" s="95"/>
      <c r="VAJ191" s="95"/>
      <c r="VAK191" s="95"/>
      <c r="VAL191" s="95"/>
      <c r="VAM191" s="95"/>
      <c r="VAN191" s="95"/>
      <c r="VAO191" s="95"/>
      <c r="VAP191" s="95"/>
      <c r="VAQ191" s="95"/>
      <c r="VAR191" s="95"/>
      <c r="VAS191" s="95"/>
      <c r="VAT191" s="95"/>
      <c r="VAU191" s="95"/>
      <c r="VAV191" s="95"/>
      <c r="VAW191" s="95"/>
      <c r="VAX191" s="95"/>
      <c r="VAY191" s="95"/>
      <c r="VAZ191" s="95"/>
      <c r="VBA191" s="95"/>
      <c r="VBB191" s="95"/>
      <c r="VBC191" s="95"/>
      <c r="VBD191" s="95"/>
      <c r="VBE191" s="95"/>
      <c r="VBF191" s="95"/>
      <c r="VBG191" s="95"/>
      <c r="VBH191" s="95"/>
      <c r="VBI191" s="95"/>
      <c r="VBJ191" s="95"/>
      <c r="VBK191" s="95"/>
      <c r="VBL191" s="95"/>
      <c r="VBM191" s="95"/>
      <c r="VBN191" s="95"/>
      <c r="VBO191" s="95"/>
      <c r="VBP191" s="95"/>
      <c r="VBQ191" s="95"/>
      <c r="VBR191" s="95"/>
      <c r="VBS191" s="95"/>
      <c r="VBT191" s="95"/>
      <c r="VBU191" s="95"/>
      <c r="VBV191" s="95"/>
      <c r="VBW191" s="95"/>
      <c r="VBX191" s="95"/>
      <c r="VBY191" s="95"/>
      <c r="VBZ191" s="95"/>
      <c r="VCA191" s="95"/>
      <c r="VCB191" s="95"/>
      <c r="VCC191" s="95"/>
      <c r="VCD191" s="95"/>
      <c r="VCE191" s="95"/>
      <c r="VCF191" s="95"/>
      <c r="VCG191" s="95"/>
      <c r="VCH191" s="95"/>
      <c r="VCI191" s="95"/>
      <c r="VCJ191" s="95"/>
      <c r="VCK191" s="95"/>
      <c r="VCL191" s="95"/>
      <c r="VCM191" s="95"/>
      <c r="VCN191" s="95"/>
      <c r="VCO191" s="95"/>
      <c r="VCP191" s="95"/>
      <c r="VCQ191" s="95"/>
      <c r="VCR191" s="95"/>
      <c r="VCS191" s="95"/>
      <c r="VCT191" s="95"/>
      <c r="VCU191" s="95"/>
      <c r="VCV191" s="95"/>
      <c r="VCW191" s="95"/>
      <c r="VCX191" s="95"/>
      <c r="VCY191" s="95"/>
      <c r="VCZ191" s="95"/>
      <c r="VDA191" s="95"/>
      <c r="VDB191" s="95"/>
      <c r="VDC191" s="95"/>
      <c r="VDD191" s="95"/>
      <c r="VDE191" s="95"/>
      <c r="VDF191" s="95"/>
      <c r="VDG191" s="95"/>
      <c r="VDH191" s="95"/>
      <c r="VDI191" s="95"/>
      <c r="VDJ191" s="95"/>
      <c r="VDK191" s="95"/>
      <c r="VDL191" s="95"/>
      <c r="VDM191" s="95"/>
      <c r="VDN191" s="95"/>
      <c r="VDO191" s="95"/>
      <c r="VDP191" s="95"/>
      <c r="VDQ191" s="95"/>
      <c r="VDR191" s="95"/>
      <c r="VDS191" s="95"/>
      <c r="VDT191" s="95"/>
      <c r="VDU191" s="95"/>
      <c r="VDV191" s="95"/>
      <c r="VDW191" s="95"/>
      <c r="VDX191" s="95"/>
      <c r="VDY191" s="95"/>
      <c r="VDZ191" s="95"/>
      <c r="VEA191" s="95"/>
      <c r="VEB191" s="95"/>
      <c r="VEC191" s="95"/>
      <c r="VED191" s="95"/>
      <c r="VEE191" s="95"/>
      <c r="VEF191" s="95"/>
      <c r="VEG191" s="95"/>
      <c r="VEH191" s="95"/>
      <c r="VEI191" s="95"/>
      <c r="VEJ191" s="95"/>
      <c r="VEK191" s="95"/>
      <c r="VEL191" s="95"/>
      <c r="VEM191" s="95"/>
      <c r="VEN191" s="95"/>
      <c r="VEO191" s="95"/>
      <c r="VEP191" s="95"/>
      <c r="VEQ191" s="95"/>
      <c r="VER191" s="95"/>
      <c r="VES191" s="95"/>
      <c r="VET191" s="95"/>
      <c r="VEU191" s="95"/>
      <c r="VEV191" s="95"/>
      <c r="VEW191" s="95"/>
      <c r="VEX191" s="95"/>
      <c r="VEY191" s="95"/>
      <c r="VEZ191" s="95"/>
      <c r="VFA191" s="95"/>
      <c r="VFB191" s="95"/>
      <c r="VFC191" s="95"/>
      <c r="VFD191" s="95"/>
      <c r="VFE191" s="95"/>
      <c r="VFF191" s="95"/>
      <c r="VFG191" s="95"/>
      <c r="VFH191" s="95"/>
      <c r="VFI191" s="95"/>
      <c r="VFJ191" s="95"/>
      <c r="VFK191" s="95"/>
      <c r="VFL191" s="95"/>
      <c r="VFM191" s="95"/>
      <c r="VFN191" s="95"/>
      <c r="VFO191" s="95"/>
      <c r="VFP191" s="95"/>
      <c r="VFQ191" s="95"/>
      <c r="VFR191" s="95"/>
      <c r="VFS191" s="95"/>
      <c r="VFT191" s="95"/>
      <c r="VFU191" s="95"/>
      <c r="VFV191" s="95"/>
      <c r="VFW191" s="95"/>
      <c r="VFX191" s="95"/>
      <c r="VFY191" s="95"/>
      <c r="VFZ191" s="95"/>
      <c r="VGA191" s="95"/>
      <c r="VGB191" s="95"/>
      <c r="VGC191" s="95"/>
      <c r="VGD191" s="95"/>
      <c r="VGE191" s="95"/>
      <c r="VGF191" s="95"/>
      <c r="VGG191" s="95"/>
      <c r="VGH191" s="95"/>
      <c r="VGI191" s="95"/>
      <c r="VGJ191" s="95"/>
      <c r="VGK191" s="95"/>
      <c r="VGL191" s="95"/>
      <c r="VGM191" s="95"/>
      <c r="VGN191" s="95"/>
      <c r="VGO191" s="95"/>
      <c r="VGP191" s="95"/>
      <c r="VGQ191" s="95"/>
      <c r="VGR191" s="95"/>
      <c r="VGS191" s="95"/>
      <c r="VGT191" s="95"/>
      <c r="VGU191" s="95"/>
      <c r="VGV191" s="95"/>
      <c r="VGW191" s="95"/>
      <c r="VGX191" s="95"/>
      <c r="VGY191" s="95"/>
      <c r="VGZ191" s="95"/>
      <c r="VHA191" s="95"/>
      <c r="VHB191" s="95"/>
      <c r="VHC191" s="95"/>
      <c r="VHD191" s="95"/>
      <c r="VHE191" s="95"/>
      <c r="VHF191" s="95"/>
      <c r="VHG191" s="95"/>
      <c r="VHH191" s="95"/>
      <c r="VHI191" s="95"/>
      <c r="VHJ191" s="95"/>
      <c r="VHK191" s="95"/>
      <c r="VHL191" s="95"/>
      <c r="VHM191" s="95"/>
      <c r="VHN191" s="95"/>
      <c r="VHO191" s="95"/>
      <c r="VHP191" s="95"/>
      <c r="VHQ191" s="95"/>
      <c r="VHR191" s="95"/>
      <c r="VHS191" s="95"/>
      <c r="VHT191" s="95"/>
      <c r="VHU191" s="95"/>
      <c r="VHV191" s="95"/>
      <c r="VHW191" s="95"/>
      <c r="VHX191" s="95"/>
      <c r="VHY191" s="95"/>
      <c r="VHZ191" s="95"/>
      <c r="VIA191" s="95"/>
      <c r="VIB191" s="95"/>
      <c r="VIC191" s="95"/>
      <c r="VID191" s="95"/>
      <c r="VIE191" s="95"/>
      <c r="VIF191" s="95"/>
      <c r="VIG191" s="95"/>
      <c r="VIH191" s="95"/>
      <c r="VII191" s="95"/>
      <c r="VIJ191" s="95"/>
      <c r="VIK191" s="95"/>
      <c r="VIL191" s="95"/>
      <c r="VIM191" s="95"/>
      <c r="VIN191" s="95"/>
      <c r="VIO191" s="95"/>
      <c r="VIP191" s="95"/>
      <c r="VIQ191" s="95"/>
      <c r="VIR191" s="95"/>
      <c r="VIS191" s="95"/>
      <c r="VIT191" s="95"/>
      <c r="VIU191" s="95"/>
      <c r="VIV191" s="95"/>
      <c r="VIW191" s="95"/>
      <c r="VIX191" s="95"/>
      <c r="VIY191" s="95"/>
      <c r="VIZ191" s="95"/>
      <c r="VJA191" s="95"/>
      <c r="VJB191" s="95"/>
      <c r="VJC191" s="95"/>
      <c r="VJD191" s="95"/>
      <c r="VJE191" s="95"/>
      <c r="VJF191" s="95"/>
      <c r="VJG191" s="95"/>
      <c r="VJH191" s="95"/>
      <c r="VJI191" s="95"/>
      <c r="VJJ191" s="95"/>
      <c r="VJK191" s="95"/>
      <c r="VJL191" s="95"/>
      <c r="VJM191" s="95"/>
      <c r="VJN191" s="95"/>
      <c r="VJO191" s="95"/>
      <c r="VJP191" s="95"/>
      <c r="VJQ191" s="95"/>
      <c r="VJR191" s="95"/>
      <c r="VJS191" s="95"/>
      <c r="VJT191" s="95"/>
      <c r="VJU191" s="95"/>
      <c r="VJV191" s="95"/>
      <c r="VJW191" s="95"/>
      <c r="VJX191" s="95"/>
      <c r="VJY191" s="95"/>
      <c r="VJZ191" s="95"/>
      <c r="VKA191" s="95"/>
      <c r="VKB191" s="95"/>
      <c r="VKC191" s="95"/>
      <c r="VKD191" s="95"/>
      <c r="VKE191" s="95"/>
      <c r="VKF191" s="95"/>
      <c r="VKG191" s="95"/>
      <c r="VKH191" s="95"/>
      <c r="VKI191" s="95"/>
      <c r="VKJ191" s="95"/>
      <c r="VKK191" s="95"/>
      <c r="VKL191" s="95"/>
      <c r="VKM191" s="95"/>
      <c r="VKN191" s="95"/>
      <c r="VKO191" s="95"/>
      <c r="VKP191" s="95"/>
      <c r="VKQ191" s="95"/>
      <c r="VKR191" s="95"/>
      <c r="VKS191" s="95"/>
      <c r="VKT191" s="95"/>
      <c r="VKU191" s="95"/>
      <c r="VKV191" s="95"/>
      <c r="VKW191" s="95"/>
      <c r="VKX191" s="95"/>
      <c r="VKY191" s="95"/>
      <c r="VKZ191" s="95"/>
      <c r="VLA191" s="95"/>
      <c r="VLB191" s="95"/>
      <c r="VLC191" s="95"/>
      <c r="VLD191" s="95"/>
      <c r="VLE191" s="95"/>
      <c r="VLF191" s="95"/>
      <c r="VLG191" s="95"/>
      <c r="VLH191" s="95"/>
      <c r="VLI191" s="95"/>
      <c r="VLJ191" s="95"/>
      <c r="VLK191" s="95"/>
      <c r="VLL191" s="95"/>
      <c r="VLM191" s="95"/>
      <c r="VLN191" s="95"/>
      <c r="VLO191" s="95"/>
      <c r="VLP191" s="95"/>
      <c r="VLQ191" s="95"/>
      <c r="VLR191" s="95"/>
      <c r="VLS191" s="95"/>
      <c r="VLT191" s="95"/>
      <c r="VLU191" s="95"/>
      <c r="VLV191" s="95"/>
      <c r="VLW191" s="95"/>
      <c r="VLX191" s="95"/>
      <c r="VLY191" s="95"/>
      <c r="VLZ191" s="95"/>
      <c r="VMA191" s="95"/>
      <c r="VMB191" s="95"/>
      <c r="VMC191" s="95"/>
      <c r="VMD191" s="95"/>
      <c r="VME191" s="95"/>
      <c r="VMF191" s="95"/>
      <c r="VMG191" s="95"/>
      <c r="VMH191" s="95"/>
      <c r="VMI191" s="95"/>
      <c r="VMJ191" s="95"/>
      <c r="VMK191" s="95"/>
      <c r="VML191" s="95"/>
      <c r="VMM191" s="95"/>
      <c r="VMN191" s="95"/>
      <c r="VMO191" s="95"/>
      <c r="VMP191" s="95"/>
      <c r="VMQ191" s="95"/>
      <c r="VMR191" s="95"/>
      <c r="VMS191" s="95"/>
      <c r="VMT191" s="95"/>
      <c r="VMU191" s="95"/>
      <c r="VMV191" s="95"/>
      <c r="VMW191" s="95"/>
      <c r="VMX191" s="95"/>
      <c r="VMY191" s="95"/>
      <c r="VMZ191" s="95"/>
      <c r="VNA191" s="95"/>
      <c r="VNB191" s="95"/>
      <c r="VNC191" s="95"/>
      <c r="VND191" s="95"/>
      <c r="VNE191" s="95"/>
      <c r="VNF191" s="95"/>
      <c r="VNG191" s="95"/>
      <c r="VNH191" s="95"/>
      <c r="VNI191" s="95"/>
      <c r="VNJ191" s="95"/>
      <c r="VNK191" s="95"/>
      <c r="VNL191" s="95"/>
      <c r="VNM191" s="95"/>
      <c r="VNN191" s="95"/>
      <c r="VNO191" s="95"/>
      <c r="VNP191" s="95"/>
      <c r="VNQ191" s="95"/>
      <c r="VNR191" s="95"/>
      <c r="VNS191" s="95"/>
      <c r="VNT191" s="95"/>
      <c r="VNU191" s="95"/>
      <c r="VNV191" s="95"/>
      <c r="VNW191" s="95"/>
      <c r="VNX191" s="95"/>
      <c r="VNY191" s="95"/>
      <c r="VNZ191" s="95"/>
      <c r="VOA191" s="95"/>
      <c r="VOB191" s="95"/>
      <c r="VOC191" s="95"/>
      <c r="VOD191" s="95"/>
      <c r="VOE191" s="95"/>
      <c r="VOF191" s="95"/>
      <c r="VOG191" s="95"/>
      <c r="VOH191" s="95"/>
      <c r="VOI191" s="95"/>
      <c r="VOJ191" s="95"/>
      <c r="VOK191" s="95"/>
      <c r="VOL191" s="95"/>
      <c r="VOM191" s="95"/>
      <c r="VON191" s="95"/>
      <c r="VOO191" s="95"/>
      <c r="VOP191" s="95"/>
      <c r="VOQ191" s="95"/>
      <c r="VOR191" s="95"/>
      <c r="VOS191" s="95"/>
      <c r="VOT191" s="95"/>
      <c r="VOU191" s="95"/>
      <c r="VOV191" s="95"/>
      <c r="VOW191" s="95"/>
      <c r="VOX191" s="95"/>
      <c r="VOY191" s="95"/>
      <c r="VOZ191" s="95"/>
      <c r="VPA191" s="95"/>
      <c r="VPB191" s="95"/>
      <c r="VPC191" s="95"/>
      <c r="VPD191" s="95"/>
      <c r="VPE191" s="95"/>
      <c r="VPF191" s="95"/>
      <c r="VPG191" s="95"/>
      <c r="VPH191" s="95"/>
      <c r="VPI191" s="95"/>
      <c r="VPJ191" s="95"/>
      <c r="VPK191" s="95"/>
      <c r="VPL191" s="95"/>
      <c r="VPM191" s="95"/>
      <c r="VPN191" s="95"/>
      <c r="VPO191" s="95"/>
      <c r="VPP191" s="95"/>
      <c r="VPQ191" s="95"/>
      <c r="VPR191" s="95"/>
      <c r="VPS191" s="95"/>
      <c r="VPT191" s="95"/>
      <c r="VPU191" s="95"/>
      <c r="VPV191" s="95"/>
      <c r="VPW191" s="95"/>
      <c r="VPX191" s="95"/>
      <c r="VPY191" s="95"/>
      <c r="VPZ191" s="95"/>
      <c r="VQA191" s="95"/>
      <c r="VQB191" s="95"/>
      <c r="VQC191" s="95"/>
      <c r="VQD191" s="95"/>
      <c r="VQE191" s="95"/>
      <c r="VQF191" s="95"/>
      <c r="VQG191" s="95"/>
      <c r="VQH191" s="95"/>
      <c r="VQI191" s="95"/>
      <c r="VQJ191" s="95"/>
      <c r="VQK191" s="95"/>
      <c r="VQL191" s="95"/>
      <c r="VQM191" s="95"/>
      <c r="VQN191" s="95"/>
      <c r="VQO191" s="95"/>
      <c r="VQP191" s="95"/>
      <c r="VQQ191" s="95"/>
      <c r="VQR191" s="95"/>
      <c r="VQS191" s="95"/>
      <c r="VQT191" s="95"/>
      <c r="VQU191" s="95"/>
      <c r="VQV191" s="95"/>
      <c r="VQW191" s="95"/>
      <c r="VQX191" s="95"/>
      <c r="VQY191" s="95"/>
      <c r="VQZ191" s="95"/>
      <c r="VRA191" s="95"/>
      <c r="VRB191" s="95"/>
      <c r="VRC191" s="95"/>
      <c r="VRD191" s="95"/>
      <c r="VRE191" s="95"/>
      <c r="VRF191" s="95"/>
      <c r="VRG191" s="95"/>
      <c r="VRH191" s="95"/>
      <c r="VRI191" s="95"/>
      <c r="VRJ191" s="95"/>
      <c r="VRK191" s="95"/>
      <c r="VRL191" s="95"/>
      <c r="VRM191" s="95"/>
      <c r="VRN191" s="95"/>
      <c r="VRO191" s="95"/>
      <c r="VRP191" s="95"/>
      <c r="VRQ191" s="95"/>
      <c r="VRR191" s="95"/>
      <c r="VRS191" s="95"/>
      <c r="VRT191" s="95"/>
      <c r="VRU191" s="95"/>
      <c r="VRV191" s="95"/>
      <c r="VRW191" s="95"/>
      <c r="VRX191" s="95"/>
      <c r="VRY191" s="95"/>
      <c r="VRZ191" s="95"/>
      <c r="VSA191" s="95"/>
      <c r="VSB191" s="95"/>
      <c r="VSC191" s="95"/>
      <c r="VSD191" s="95"/>
      <c r="VSE191" s="95"/>
      <c r="VSF191" s="95"/>
      <c r="VSG191" s="95"/>
      <c r="VSH191" s="95"/>
      <c r="VSI191" s="95"/>
      <c r="VSJ191" s="95"/>
      <c r="VSK191" s="95"/>
      <c r="VSL191" s="95"/>
      <c r="VSM191" s="95"/>
      <c r="VSN191" s="95"/>
      <c r="VSO191" s="95"/>
      <c r="VSP191" s="95"/>
      <c r="VSQ191" s="95"/>
      <c r="VSR191" s="95"/>
      <c r="VSS191" s="95"/>
      <c r="VST191" s="95"/>
      <c r="VSU191" s="95"/>
      <c r="VSV191" s="95"/>
      <c r="VSW191" s="95"/>
      <c r="VSX191" s="95"/>
      <c r="VSY191" s="95"/>
      <c r="VSZ191" s="95"/>
      <c r="VTA191" s="95"/>
      <c r="VTB191" s="95"/>
      <c r="VTC191" s="95"/>
      <c r="VTD191" s="95"/>
      <c r="VTE191" s="95"/>
      <c r="VTF191" s="95"/>
      <c r="VTG191" s="95"/>
      <c r="VTH191" s="95"/>
      <c r="VTI191" s="95"/>
      <c r="VTJ191" s="95"/>
      <c r="VTK191" s="95"/>
      <c r="VTL191" s="95"/>
      <c r="VTM191" s="95"/>
      <c r="VTN191" s="95"/>
      <c r="VTO191" s="95"/>
      <c r="VTP191" s="95"/>
      <c r="VTQ191" s="95"/>
      <c r="VTR191" s="95"/>
      <c r="VTS191" s="95"/>
      <c r="VTT191" s="95"/>
      <c r="VTU191" s="95"/>
      <c r="VTV191" s="95"/>
      <c r="VTW191" s="95"/>
      <c r="VTX191" s="95"/>
      <c r="VTY191" s="95"/>
      <c r="VTZ191" s="95"/>
      <c r="VUA191" s="95"/>
      <c r="VUB191" s="95"/>
      <c r="VUC191" s="95"/>
      <c r="VUD191" s="95"/>
      <c r="VUE191" s="95"/>
      <c r="VUF191" s="95"/>
      <c r="VUG191" s="95"/>
      <c r="VUH191" s="95"/>
      <c r="VUI191" s="95"/>
      <c r="VUJ191" s="95"/>
      <c r="VUK191" s="95"/>
      <c r="VUL191" s="95"/>
      <c r="VUM191" s="95"/>
      <c r="VUN191" s="95"/>
      <c r="VUO191" s="95"/>
      <c r="VUP191" s="95"/>
      <c r="VUQ191" s="95"/>
      <c r="VUR191" s="95"/>
      <c r="VUS191" s="95"/>
      <c r="VUT191" s="95"/>
      <c r="VUU191" s="95"/>
      <c r="VUV191" s="95"/>
      <c r="VUW191" s="95"/>
      <c r="VUX191" s="95"/>
      <c r="VUY191" s="95"/>
      <c r="VUZ191" s="95"/>
      <c r="VVA191" s="95"/>
      <c r="VVB191" s="95"/>
      <c r="VVC191" s="95"/>
      <c r="VVD191" s="95"/>
      <c r="VVE191" s="95"/>
      <c r="VVF191" s="95"/>
      <c r="VVG191" s="95"/>
      <c r="VVH191" s="95"/>
      <c r="VVI191" s="95"/>
      <c r="VVJ191" s="95"/>
      <c r="VVK191" s="95"/>
      <c r="VVL191" s="95"/>
      <c r="VVM191" s="95"/>
      <c r="VVN191" s="95"/>
      <c r="VVO191" s="95"/>
      <c r="VVP191" s="95"/>
      <c r="VVQ191" s="95"/>
      <c r="VVR191" s="95"/>
      <c r="VVS191" s="95"/>
      <c r="VVT191" s="95"/>
      <c r="VVU191" s="95"/>
      <c r="VVV191" s="95"/>
      <c r="VVW191" s="95"/>
      <c r="VVX191" s="95"/>
      <c r="VVY191" s="95"/>
      <c r="VVZ191" s="95"/>
      <c r="VWA191" s="95"/>
      <c r="VWB191" s="95"/>
      <c r="VWC191" s="95"/>
      <c r="VWD191" s="95"/>
      <c r="VWE191" s="95"/>
      <c r="VWF191" s="95"/>
      <c r="VWG191" s="95"/>
      <c r="VWH191" s="95"/>
      <c r="VWI191" s="95"/>
      <c r="VWJ191" s="95"/>
      <c r="VWK191" s="95"/>
      <c r="VWL191" s="95"/>
      <c r="VWM191" s="95"/>
      <c r="VWN191" s="95"/>
      <c r="VWO191" s="95"/>
      <c r="VWP191" s="95"/>
      <c r="VWQ191" s="95"/>
      <c r="VWR191" s="95"/>
      <c r="VWS191" s="95"/>
      <c r="VWT191" s="95"/>
      <c r="VWU191" s="95"/>
      <c r="VWV191" s="95"/>
      <c r="VWW191" s="95"/>
      <c r="VWX191" s="95"/>
      <c r="VWY191" s="95"/>
      <c r="VWZ191" s="95"/>
      <c r="VXA191" s="95"/>
      <c r="VXB191" s="95"/>
      <c r="VXC191" s="95"/>
      <c r="VXD191" s="95"/>
      <c r="VXE191" s="95"/>
      <c r="VXF191" s="95"/>
      <c r="VXG191" s="95"/>
      <c r="VXH191" s="95"/>
      <c r="VXI191" s="95"/>
      <c r="VXJ191" s="95"/>
      <c r="VXK191" s="95"/>
      <c r="VXL191" s="95"/>
      <c r="VXM191" s="95"/>
      <c r="VXN191" s="95"/>
      <c r="VXO191" s="95"/>
      <c r="VXP191" s="95"/>
      <c r="VXQ191" s="95"/>
      <c r="VXR191" s="95"/>
      <c r="VXS191" s="95"/>
      <c r="VXT191" s="95"/>
      <c r="VXU191" s="95"/>
      <c r="VXV191" s="95"/>
      <c r="VXW191" s="95"/>
      <c r="VXX191" s="95"/>
      <c r="VXY191" s="95"/>
      <c r="VXZ191" s="95"/>
      <c r="VYA191" s="95"/>
      <c r="VYB191" s="95"/>
      <c r="VYC191" s="95"/>
      <c r="VYD191" s="95"/>
      <c r="VYE191" s="95"/>
      <c r="VYF191" s="95"/>
      <c r="VYG191" s="95"/>
      <c r="VYH191" s="95"/>
      <c r="VYI191" s="95"/>
      <c r="VYJ191" s="95"/>
      <c r="VYK191" s="95"/>
      <c r="VYL191" s="95"/>
      <c r="VYM191" s="95"/>
      <c r="VYN191" s="95"/>
      <c r="VYO191" s="95"/>
      <c r="VYP191" s="95"/>
      <c r="VYQ191" s="95"/>
      <c r="VYR191" s="95"/>
      <c r="VYS191" s="95"/>
      <c r="VYT191" s="95"/>
      <c r="VYU191" s="95"/>
      <c r="VYV191" s="95"/>
      <c r="VYW191" s="95"/>
      <c r="VYX191" s="95"/>
      <c r="VYY191" s="95"/>
      <c r="VYZ191" s="95"/>
      <c r="VZA191" s="95"/>
      <c r="VZB191" s="95"/>
      <c r="VZC191" s="95"/>
      <c r="VZD191" s="95"/>
      <c r="VZE191" s="95"/>
      <c r="VZF191" s="95"/>
      <c r="VZG191" s="95"/>
      <c r="VZH191" s="95"/>
      <c r="VZI191" s="95"/>
      <c r="VZJ191" s="95"/>
      <c r="VZK191" s="95"/>
      <c r="VZL191" s="95"/>
      <c r="VZM191" s="95"/>
      <c r="VZN191" s="95"/>
      <c r="VZO191" s="95"/>
      <c r="VZP191" s="95"/>
      <c r="VZQ191" s="95"/>
      <c r="VZR191" s="95"/>
      <c r="VZS191" s="95"/>
      <c r="VZT191" s="95"/>
      <c r="VZU191" s="95"/>
      <c r="VZV191" s="95"/>
      <c r="VZW191" s="95"/>
      <c r="VZX191" s="95"/>
      <c r="VZY191" s="95"/>
      <c r="VZZ191" s="95"/>
      <c r="WAA191" s="95"/>
      <c r="WAB191" s="95"/>
      <c r="WAC191" s="95"/>
      <c r="WAD191" s="95"/>
      <c r="WAE191" s="95"/>
      <c r="WAF191" s="95"/>
      <c r="WAG191" s="95"/>
      <c r="WAH191" s="95"/>
      <c r="WAI191" s="95"/>
      <c r="WAJ191" s="95"/>
      <c r="WAK191" s="95"/>
      <c r="WAL191" s="95"/>
      <c r="WAM191" s="95"/>
      <c r="WAN191" s="95"/>
      <c r="WAO191" s="95"/>
      <c r="WAP191" s="95"/>
      <c r="WAQ191" s="95"/>
      <c r="WAR191" s="95"/>
      <c r="WAS191" s="95"/>
      <c r="WAT191" s="95"/>
      <c r="WAU191" s="95"/>
      <c r="WAV191" s="95"/>
      <c r="WAW191" s="95"/>
      <c r="WAX191" s="95"/>
      <c r="WAY191" s="95"/>
      <c r="WAZ191" s="95"/>
      <c r="WBA191" s="95"/>
      <c r="WBB191" s="95"/>
      <c r="WBC191" s="95"/>
      <c r="WBD191" s="95"/>
      <c r="WBE191" s="95"/>
      <c r="WBF191" s="95"/>
      <c r="WBG191" s="95"/>
      <c r="WBH191" s="95"/>
      <c r="WBI191" s="95"/>
      <c r="WBJ191" s="95"/>
      <c r="WBK191" s="95"/>
      <c r="WBL191" s="95"/>
      <c r="WBM191" s="95"/>
      <c r="WBN191" s="95"/>
      <c r="WBO191" s="95"/>
      <c r="WBP191" s="95"/>
      <c r="WBQ191" s="95"/>
      <c r="WBR191" s="95"/>
      <c r="WBS191" s="95"/>
      <c r="WBT191" s="95"/>
      <c r="WBU191" s="95"/>
      <c r="WBV191" s="95"/>
      <c r="WBW191" s="95"/>
      <c r="WBX191" s="95"/>
      <c r="WBY191" s="95"/>
      <c r="WBZ191" s="95"/>
      <c r="WCA191" s="95"/>
      <c r="WCB191" s="95"/>
      <c r="WCC191" s="95"/>
      <c r="WCD191" s="95"/>
      <c r="WCE191" s="95"/>
      <c r="WCF191" s="95"/>
      <c r="WCG191" s="95"/>
      <c r="WCH191" s="95"/>
      <c r="WCI191" s="95"/>
      <c r="WCJ191" s="95"/>
      <c r="WCK191" s="95"/>
      <c r="WCL191" s="95"/>
      <c r="WCM191" s="95"/>
      <c r="WCN191" s="95"/>
      <c r="WCO191" s="95"/>
      <c r="WCP191" s="95"/>
      <c r="WCQ191" s="95"/>
      <c r="WCR191" s="95"/>
      <c r="WCS191" s="95"/>
      <c r="WCT191" s="95"/>
      <c r="WCU191" s="95"/>
      <c r="WCV191" s="95"/>
      <c r="WCW191" s="95"/>
      <c r="WCX191" s="95"/>
      <c r="WCY191" s="95"/>
      <c r="WCZ191" s="95"/>
      <c r="WDA191" s="95"/>
      <c r="WDB191" s="95"/>
      <c r="WDC191" s="95"/>
      <c r="WDD191" s="95"/>
      <c r="WDE191" s="95"/>
      <c r="WDF191" s="95"/>
      <c r="WDG191" s="95"/>
      <c r="WDH191" s="95"/>
      <c r="WDI191" s="95"/>
      <c r="WDJ191" s="95"/>
      <c r="WDK191" s="95"/>
      <c r="WDL191" s="95"/>
      <c r="WDM191" s="95"/>
      <c r="WDN191" s="95"/>
      <c r="WDO191" s="95"/>
      <c r="WDP191" s="95"/>
      <c r="WDQ191" s="95"/>
      <c r="WDR191" s="95"/>
      <c r="WDS191" s="95"/>
      <c r="WDT191" s="95"/>
      <c r="WDU191" s="95"/>
      <c r="WDV191" s="95"/>
      <c r="WDW191" s="95"/>
      <c r="WDX191" s="95"/>
      <c r="WDY191" s="95"/>
      <c r="WDZ191" s="95"/>
      <c r="WEA191" s="95"/>
      <c r="WEB191" s="95"/>
      <c r="WEC191" s="95"/>
      <c r="WED191" s="95"/>
      <c r="WEE191" s="95"/>
      <c r="WEF191" s="95"/>
      <c r="WEG191" s="95"/>
      <c r="WEH191" s="95"/>
      <c r="WEI191" s="95"/>
      <c r="WEJ191" s="95"/>
      <c r="WEK191" s="95"/>
      <c r="WEL191" s="95"/>
      <c r="WEM191" s="95"/>
      <c r="WEN191" s="95"/>
      <c r="WEO191" s="95"/>
      <c r="WEP191" s="95"/>
      <c r="WEQ191" s="95"/>
      <c r="WER191" s="95"/>
      <c r="WES191" s="95"/>
      <c r="WET191" s="95"/>
      <c r="WEU191" s="95"/>
      <c r="WEV191" s="95"/>
      <c r="WEW191" s="95"/>
      <c r="WEX191" s="95"/>
      <c r="WEY191" s="95"/>
      <c r="WEZ191" s="95"/>
      <c r="WFA191" s="95"/>
      <c r="WFB191" s="95"/>
      <c r="WFC191" s="95"/>
      <c r="WFD191" s="95"/>
      <c r="WFE191" s="95"/>
      <c r="WFF191" s="95"/>
      <c r="WFG191" s="95"/>
      <c r="WFH191" s="95"/>
      <c r="WFI191" s="95"/>
      <c r="WFJ191" s="95"/>
      <c r="WFK191" s="95"/>
      <c r="WFL191" s="95"/>
      <c r="WFM191" s="95"/>
      <c r="WFN191" s="95"/>
      <c r="WFO191" s="95"/>
      <c r="WFP191" s="95"/>
      <c r="WFQ191" s="95"/>
      <c r="WFR191" s="95"/>
      <c r="WFS191" s="95"/>
      <c r="WFT191" s="95"/>
      <c r="WFU191" s="95"/>
      <c r="WFV191" s="95"/>
      <c r="WFW191" s="95"/>
      <c r="WFX191" s="95"/>
      <c r="WFY191" s="95"/>
      <c r="WFZ191" s="95"/>
      <c r="WGA191" s="95"/>
      <c r="WGB191" s="95"/>
      <c r="WGC191" s="95"/>
      <c r="WGD191" s="95"/>
      <c r="WGE191" s="95"/>
      <c r="WGF191" s="95"/>
      <c r="WGG191" s="95"/>
      <c r="WGH191" s="95"/>
      <c r="WGI191" s="95"/>
      <c r="WGJ191" s="95"/>
      <c r="WGK191" s="95"/>
      <c r="WGL191" s="95"/>
      <c r="WGM191" s="95"/>
      <c r="WGN191" s="95"/>
      <c r="WGO191" s="95"/>
      <c r="WGP191" s="95"/>
      <c r="WGQ191" s="95"/>
      <c r="WGR191" s="95"/>
      <c r="WGS191" s="95"/>
      <c r="WGT191" s="95"/>
      <c r="WGU191" s="95"/>
      <c r="WGV191" s="95"/>
      <c r="WGW191" s="95"/>
      <c r="WGX191" s="95"/>
      <c r="WGY191" s="95"/>
      <c r="WGZ191" s="95"/>
      <c r="WHA191" s="95"/>
      <c r="WHB191" s="95"/>
      <c r="WHC191" s="95"/>
      <c r="WHD191" s="95"/>
      <c r="WHE191" s="95"/>
      <c r="WHF191" s="95"/>
      <c r="WHG191" s="95"/>
      <c r="WHH191" s="95"/>
      <c r="WHI191" s="95"/>
      <c r="WHJ191" s="95"/>
      <c r="WHK191" s="95"/>
      <c r="WHL191" s="95"/>
      <c r="WHM191" s="95"/>
      <c r="WHN191" s="95"/>
      <c r="WHO191" s="95"/>
      <c r="WHP191" s="95"/>
      <c r="WHQ191" s="95"/>
      <c r="WHR191" s="95"/>
      <c r="WHS191" s="95"/>
      <c r="WHT191" s="95"/>
      <c r="WHU191" s="95"/>
      <c r="WHV191" s="95"/>
      <c r="WHW191" s="95"/>
      <c r="WHX191" s="95"/>
      <c r="WHY191" s="95"/>
      <c r="WHZ191" s="95"/>
      <c r="WIA191" s="95"/>
      <c r="WIB191" s="95"/>
      <c r="WIC191" s="95"/>
      <c r="WID191" s="95"/>
      <c r="WIE191" s="95"/>
      <c r="WIF191" s="95"/>
      <c r="WIG191" s="95"/>
      <c r="WIH191" s="95"/>
      <c r="WII191" s="95"/>
      <c r="WIJ191" s="95"/>
      <c r="WIK191" s="95"/>
      <c r="WIL191" s="95"/>
      <c r="WIM191" s="95"/>
      <c r="WIN191" s="95"/>
      <c r="WIO191" s="95"/>
      <c r="WIP191" s="95"/>
      <c r="WIQ191" s="95"/>
      <c r="WIR191" s="95"/>
      <c r="WIS191" s="95"/>
      <c r="WIT191" s="95"/>
      <c r="WIU191" s="95"/>
      <c r="WIV191" s="95"/>
      <c r="WIW191" s="95"/>
      <c r="WIX191" s="95"/>
      <c r="WIY191" s="95"/>
      <c r="WIZ191" s="95"/>
      <c r="WJA191" s="95"/>
      <c r="WJB191" s="95"/>
      <c r="WJC191" s="95"/>
      <c r="WJD191" s="95"/>
      <c r="WJE191" s="95"/>
      <c r="WJF191" s="95"/>
      <c r="WJG191" s="95"/>
      <c r="WJH191" s="95"/>
      <c r="WJI191" s="95"/>
      <c r="WJJ191" s="95"/>
      <c r="WJK191" s="95"/>
      <c r="WJL191" s="95"/>
      <c r="WJM191" s="95"/>
      <c r="WJN191" s="95"/>
      <c r="WJO191" s="95"/>
      <c r="WJP191" s="95"/>
      <c r="WJQ191" s="95"/>
      <c r="WJR191" s="95"/>
      <c r="WJS191" s="95"/>
      <c r="WJT191" s="95"/>
      <c r="WJU191" s="95"/>
      <c r="WJV191" s="95"/>
      <c r="WJW191" s="95"/>
      <c r="WJX191" s="95"/>
      <c r="WJY191" s="95"/>
      <c r="WJZ191" s="95"/>
      <c r="WKA191" s="95"/>
      <c r="WKB191" s="95"/>
      <c r="WKC191" s="95"/>
      <c r="WKD191" s="95"/>
      <c r="WKE191" s="95"/>
      <c r="WKF191" s="95"/>
      <c r="WKG191" s="95"/>
      <c r="WKH191" s="95"/>
      <c r="WKI191" s="95"/>
      <c r="WKJ191" s="95"/>
      <c r="WKK191" s="95"/>
      <c r="WKL191" s="95"/>
      <c r="WKM191" s="95"/>
      <c r="WKN191" s="95"/>
      <c r="WKO191" s="95"/>
      <c r="WKP191" s="95"/>
      <c r="WKQ191" s="95"/>
      <c r="WKR191" s="95"/>
      <c r="WKS191" s="95"/>
      <c r="WKT191" s="95"/>
      <c r="WKU191" s="95"/>
      <c r="WKV191" s="95"/>
      <c r="WKW191" s="95"/>
      <c r="WKX191" s="95"/>
      <c r="WKY191" s="95"/>
      <c r="WKZ191" s="95"/>
      <c r="WLA191" s="95"/>
      <c r="WLB191" s="95"/>
      <c r="WLC191" s="95"/>
      <c r="WLD191" s="95"/>
      <c r="WLE191" s="95"/>
      <c r="WLF191" s="95"/>
      <c r="WLG191" s="95"/>
      <c r="WLH191" s="95"/>
      <c r="WLI191" s="95"/>
      <c r="WLJ191" s="95"/>
      <c r="WLK191" s="95"/>
      <c r="WLL191" s="95"/>
      <c r="WLM191" s="95"/>
      <c r="WLN191" s="95"/>
      <c r="WLO191" s="95"/>
      <c r="WLP191" s="95"/>
      <c r="WLQ191" s="95"/>
      <c r="WLR191" s="95"/>
      <c r="WLS191" s="95"/>
      <c r="WLT191" s="95"/>
      <c r="WLU191" s="95"/>
      <c r="WLV191" s="95"/>
      <c r="WLW191" s="95"/>
      <c r="WLX191" s="95"/>
      <c r="WLY191" s="95"/>
      <c r="WLZ191" s="95"/>
      <c r="WMA191" s="95"/>
      <c r="WMB191" s="95"/>
      <c r="WMC191" s="95"/>
      <c r="WMD191" s="95"/>
      <c r="WME191" s="95"/>
      <c r="WMF191" s="95"/>
      <c r="WMG191" s="95"/>
      <c r="WMH191" s="95"/>
      <c r="WMI191" s="95"/>
      <c r="WMJ191" s="95"/>
      <c r="WMK191" s="95"/>
      <c r="WML191" s="95"/>
      <c r="WMM191" s="95"/>
      <c r="WMN191" s="95"/>
      <c r="WMO191" s="95"/>
      <c r="WMP191" s="95"/>
      <c r="WMQ191" s="95"/>
      <c r="WMR191" s="95"/>
      <c r="WMS191" s="95"/>
      <c r="WMT191" s="95"/>
      <c r="WMU191" s="95"/>
      <c r="WMV191" s="95"/>
      <c r="WMW191" s="95"/>
      <c r="WMX191" s="95"/>
      <c r="WMY191" s="95"/>
      <c r="WMZ191" s="95"/>
      <c r="WNA191" s="95"/>
      <c r="WNB191" s="95"/>
      <c r="WNC191" s="95"/>
      <c r="WND191" s="95"/>
      <c r="WNE191" s="95"/>
      <c r="WNF191" s="95"/>
      <c r="WNG191" s="95"/>
      <c r="WNH191" s="95"/>
      <c r="WNI191" s="95"/>
      <c r="WNJ191" s="95"/>
      <c r="WNK191" s="95"/>
      <c r="WNL191" s="95"/>
      <c r="WNM191" s="95"/>
      <c r="WNN191" s="95"/>
      <c r="WNO191" s="95"/>
      <c r="WNP191" s="95"/>
      <c r="WNQ191" s="95"/>
      <c r="WNR191" s="95"/>
      <c r="WNS191" s="95"/>
      <c r="WNT191" s="95"/>
      <c r="WNU191" s="95"/>
      <c r="WNV191" s="95"/>
      <c r="WNW191" s="95"/>
      <c r="WNX191" s="95"/>
      <c r="WNY191" s="95"/>
      <c r="WNZ191" s="95"/>
      <c r="WOA191" s="95"/>
      <c r="WOB191" s="95"/>
      <c r="WOC191" s="95"/>
      <c r="WOD191" s="95"/>
      <c r="WOE191" s="95"/>
      <c r="WOF191" s="95"/>
      <c r="WOG191" s="95"/>
      <c r="WOH191" s="95"/>
      <c r="WOI191" s="95"/>
      <c r="WOJ191" s="95"/>
      <c r="WOK191" s="95"/>
      <c r="WOL191" s="95"/>
      <c r="WOM191" s="95"/>
      <c r="WON191" s="95"/>
      <c r="WOO191" s="95"/>
      <c r="WOP191" s="95"/>
      <c r="WOQ191" s="95"/>
      <c r="WOR191" s="95"/>
      <c r="WOS191" s="95"/>
      <c r="WOT191" s="95"/>
      <c r="WOU191" s="95"/>
      <c r="WOV191" s="95"/>
      <c r="WOW191" s="95"/>
      <c r="WOX191" s="95"/>
      <c r="WOY191" s="95"/>
      <c r="WOZ191" s="95"/>
      <c r="WPA191" s="95"/>
      <c r="WPB191" s="95"/>
      <c r="WPC191" s="95"/>
      <c r="WPD191" s="95"/>
      <c r="WPE191" s="95"/>
      <c r="WPF191" s="95"/>
      <c r="WPG191" s="95"/>
      <c r="WPH191" s="95"/>
      <c r="WPI191" s="95"/>
      <c r="WPJ191" s="95"/>
      <c r="WPK191" s="95"/>
      <c r="WPL191" s="95"/>
      <c r="WPM191" s="95"/>
      <c r="WPN191" s="95"/>
      <c r="WPO191" s="95"/>
      <c r="WPP191" s="95"/>
      <c r="WPQ191" s="95"/>
      <c r="WPR191" s="95"/>
      <c r="WPS191" s="95"/>
      <c r="WPT191" s="95"/>
      <c r="WPU191" s="95"/>
      <c r="WPV191" s="95"/>
      <c r="WPW191" s="95"/>
      <c r="WPX191" s="95"/>
      <c r="WPY191" s="95"/>
      <c r="WPZ191" s="95"/>
      <c r="WQA191" s="95"/>
      <c r="WQB191" s="95"/>
      <c r="WQC191" s="95"/>
      <c r="WQD191" s="95"/>
      <c r="WQE191" s="95"/>
      <c r="WQF191" s="95"/>
      <c r="WQG191" s="95"/>
      <c r="WQH191" s="95"/>
      <c r="WQI191" s="95"/>
      <c r="WQJ191" s="95"/>
      <c r="WQK191" s="95"/>
      <c r="WQL191" s="95"/>
      <c r="WQM191" s="95"/>
      <c r="WQN191" s="95"/>
      <c r="WQO191" s="95"/>
      <c r="WQP191" s="95"/>
      <c r="WQQ191" s="95"/>
      <c r="WQR191" s="95"/>
      <c r="WQS191" s="95"/>
      <c r="WQT191" s="95"/>
      <c r="WQU191" s="95"/>
      <c r="WQV191" s="95"/>
      <c r="WQW191" s="95"/>
      <c r="WQX191" s="95"/>
      <c r="WQY191" s="95"/>
      <c r="WQZ191" s="95"/>
      <c r="WRA191" s="95"/>
      <c r="WRB191" s="95"/>
      <c r="WRC191" s="95"/>
      <c r="WRD191" s="95"/>
      <c r="WRE191" s="95"/>
      <c r="WRF191" s="95"/>
      <c r="WRG191" s="95"/>
      <c r="WRH191" s="95"/>
      <c r="WRI191" s="95"/>
      <c r="WRJ191" s="95"/>
      <c r="WRK191" s="95"/>
      <c r="WRL191" s="95"/>
      <c r="WRM191" s="95"/>
      <c r="WRN191" s="95"/>
      <c r="WRO191" s="95"/>
      <c r="WRP191" s="95"/>
      <c r="WRQ191" s="95"/>
      <c r="WRR191" s="95"/>
      <c r="WRS191" s="95"/>
      <c r="WRT191" s="95"/>
      <c r="WRU191" s="95"/>
      <c r="WRV191" s="95"/>
      <c r="WRW191" s="95"/>
      <c r="WRX191" s="95"/>
      <c r="WRY191" s="95"/>
      <c r="WRZ191" s="95"/>
      <c r="WSA191" s="95"/>
      <c r="WSB191" s="95"/>
      <c r="WSC191" s="95"/>
      <c r="WSD191" s="95"/>
      <c r="WSE191" s="95"/>
      <c r="WSF191" s="95"/>
      <c r="WSG191" s="95"/>
      <c r="WSH191" s="95"/>
      <c r="WSI191" s="95"/>
      <c r="WSJ191" s="95"/>
      <c r="WSK191" s="95"/>
      <c r="WSL191" s="95"/>
      <c r="WSM191" s="95"/>
      <c r="WSN191" s="95"/>
      <c r="WSO191" s="95"/>
      <c r="WSP191" s="95"/>
      <c r="WSQ191" s="95"/>
      <c r="WSR191" s="95"/>
      <c r="WSS191" s="95"/>
      <c r="WST191" s="95"/>
      <c r="WSU191" s="95"/>
      <c r="WSV191" s="95"/>
      <c r="WSW191" s="95"/>
      <c r="WSX191" s="95"/>
      <c r="WSY191" s="95"/>
      <c r="WSZ191" s="95"/>
      <c r="WTA191" s="95"/>
      <c r="WTB191" s="95"/>
      <c r="WTC191" s="95"/>
      <c r="WTD191" s="95"/>
      <c r="WTE191" s="95"/>
      <c r="WTF191" s="95"/>
      <c r="WTG191" s="95"/>
      <c r="WTH191" s="95"/>
      <c r="WTI191" s="95"/>
      <c r="WTJ191" s="95"/>
      <c r="WTK191" s="95"/>
      <c r="WTL191" s="95"/>
      <c r="WTM191" s="95"/>
      <c r="WTN191" s="95"/>
      <c r="WTO191" s="95"/>
      <c r="WTP191" s="95"/>
      <c r="WTQ191" s="95"/>
      <c r="WTR191" s="95"/>
      <c r="WTS191" s="95"/>
      <c r="WTT191" s="95"/>
      <c r="WTU191" s="95"/>
      <c r="WTV191" s="95"/>
      <c r="WTW191" s="95"/>
      <c r="WTX191" s="95"/>
      <c r="WTY191" s="95"/>
      <c r="WTZ191" s="95"/>
      <c r="WUA191" s="95"/>
      <c r="WUB191" s="95"/>
      <c r="WUC191" s="95"/>
      <c r="WUD191" s="95"/>
      <c r="WUE191" s="95"/>
      <c r="WUF191" s="95"/>
      <c r="WUG191" s="95"/>
      <c r="WUH191" s="95"/>
      <c r="WUI191" s="95"/>
      <c r="WUJ191" s="95"/>
      <c r="WUK191" s="95"/>
      <c r="WUL191" s="95"/>
      <c r="WUM191" s="95"/>
      <c r="WUN191" s="95"/>
      <c r="WUO191" s="95"/>
      <c r="WUP191" s="95"/>
      <c r="WUQ191" s="95"/>
      <c r="WUR191" s="95"/>
      <c r="WUS191" s="95"/>
      <c r="WUT191" s="95"/>
      <c r="WUU191" s="95"/>
      <c r="WUV191" s="95"/>
      <c r="WUW191" s="95"/>
      <c r="WUX191" s="95"/>
      <c r="WUY191" s="95"/>
      <c r="WUZ191" s="95"/>
      <c r="WVA191" s="95"/>
      <c r="WVB191" s="95"/>
      <c r="WVC191" s="95"/>
      <c r="WVD191" s="95"/>
      <c r="WVE191" s="95"/>
      <c r="WVF191" s="95"/>
      <c r="WVG191" s="95"/>
      <c r="WVH191" s="95"/>
      <c r="WVI191" s="95"/>
      <c r="WVJ191" s="95"/>
      <c r="WVK191" s="95"/>
      <c r="WVL191" s="95"/>
      <c r="WVM191" s="95"/>
      <c r="WVN191" s="95"/>
      <c r="WVO191" s="95"/>
      <c r="WVP191" s="95"/>
      <c r="WVQ191" s="95"/>
      <c r="WVR191" s="95"/>
      <c r="WVS191" s="95"/>
      <c r="WVT191" s="95"/>
      <c r="WVU191" s="95"/>
      <c r="WVV191" s="95"/>
      <c r="WVW191" s="95"/>
      <c r="WVX191" s="95"/>
      <c r="WVY191" s="95"/>
      <c r="WVZ191" s="95"/>
      <c r="WWA191" s="95"/>
      <c r="WWB191" s="95"/>
      <c r="WWC191" s="95"/>
      <c r="WWD191" s="95"/>
      <c r="WWE191" s="95"/>
      <c r="WWF191" s="95"/>
      <c r="WWG191" s="95"/>
      <c r="WWH191" s="95"/>
      <c r="WWI191" s="95"/>
      <c r="WWJ191" s="95"/>
      <c r="WWK191" s="95"/>
      <c r="WWL191" s="95"/>
      <c r="WWM191" s="95"/>
      <c r="WWN191" s="95"/>
      <c r="WWO191" s="95"/>
      <c r="WWP191" s="95"/>
      <c r="WWQ191" s="95"/>
      <c r="WWR191" s="95"/>
      <c r="WWS191" s="95"/>
      <c r="WWT191" s="95"/>
      <c r="WWU191" s="95"/>
      <c r="WWV191" s="95"/>
      <c r="WWW191" s="95"/>
      <c r="WWX191" s="95"/>
      <c r="WWY191" s="95"/>
      <c r="WWZ191" s="95"/>
      <c r="WXA191" s="95"/>
      <c r="WXB191" s="95"/>
      <c r="WXC191" s="95"/>
      <c r="WXD191" s="95"/>
      <c r="WXE191" s="95"/>
      <c r="WXF191" s="95"/>
      <c r="WXG191" s="95"/>
      <c r="WXH191" s="95"/>
      <c r="WXI191" s="95"/>
      <c r="WXJ191" s="95"/>
      <c r="WXK191" s="95"/>
      <c r="WXL191" s="95"/>
      <c r="WXM191" s="95"/>
      <c r="WXN191" s="95"/>
      <c r="WXO191" s="95"/>
      <c r="WXP191" s="95"/>
      <c r="WXQ191" s="95"/>
      <c r="WXR191" s="95"/>
      <c r="WXS191" s="95"/>
      <c r="WXT191" s="95"/>
      <c r="WXU191" s="95"/>
      <c r="WXV191" s="95"/>
      <c r="WXW191" s="95"/>
      <c r="WXX191" s="95"/>
      <c r="WXY191" s="95"/>
      <c r="WXZ191" s="95"/>
      <c r="WYA191" s="95"/>
      <c r="WYB191" s="95"/>
      <c r="WYC191" s="95"/>
      <c r="WYD191" s="95"/>
      <c r="WYE191" s="95"/>
      <c r="WYF191" s="95"/>
      <c r="WYG191" s="95"/>
      <c r="WYH191" s="95"/>
      <c r="WYI191" s="95"/>
      <c r="WYJ191" s="95"/>
      <c r="WYK191" s="95"/>
      <c r="WYL191" s="95"/>
      <c r="WYM191" s="95"/>
      <c r="WYN191" s="95"/>
      <c r="WYO191" s="95"/>
      <c r="WYP191" s="95"/>
      <c r="WYQ191" s="95"/>
      <c r="WYR191" s="95"/>
      <c r="WYS191" s="95"/>
      <c r="WYT191" s="95"/>
      <c r="WYU191" s="95"/>
      <c r="WYV191" s="95"/>
      <c r="WYW191" s="95"/>
      <c r="WYX191" s="95"/>
      <c r="WYY191" s="95"/>
      <c r="WYZ191" s="95"/>
      <c r="WZA191" s="95"/>
      <c r="WZB191" s="95"/>
      <c r="WZC191" s="95"/>
      <c r="WZD191" s="95"/>
      <c r="WZE191" s="95"/>
      <c r="WZF191" s="95"/>
      <c r="WZG191" s="95"/>
      <c r="WZH191" s="95"/>
      <c r="WZI191" s="95"/>
      <c r="WZJ191" s="95"/>
      <c r="WZK191" s="95"/>
      <c r="WZL191" s="95"/>
      <c r="WZM191" s="95"/>
      <c r="WZN191" s="95"/>
      <c r="WZO191" s="95"/>
      <c r="WZP191" s="95"/>
      <c r="WZQ191" s="95"/>
      <c r="WZR191" s="95"/>
      <c r="WZS191" s="95"/>
      <c r="WZT191" s="95"/>
      <c r="WZU191" s="95"/>
      <c r="WZV191" s="95"/>
      <c r="WZW191" s="95"/>
      <c r="WZX191" s="95"/>
      <c r="WZY191" s="95"/>
      <c r="WZZ191" s="95"/>
      <c r="XAA191" s="95"/>
      <c r="XAB191" s="95"/>
      <c r="XAC191" s="95"/>
      <c r="XAD191" s="95"/>
      <c r="XAE191" s="95"/>
      <c r="XAF191" s="95"/>
      <c r="XAG191" s="95"/>
      <c r="XAH191" s="95"/>
      <c r="XAI191" s="95"/>
      <c r="XAJ191" s="95"/>
      <c r="XAK191" s="95"/>
      <c r="XAL191" s="95"/>
      <c r="XAM191" s="95"/>
      <c r="XAN191" s="95"/>
      <c r="XAO191" s="95"/>
      <c r="XAP191" s="95"/>
      <c r="XAQ191" s="95"/>
      <c r="XAR191" s="95"/>
      <c r="XAS191" s="95"/>
      <c r="XAT191" s="95"/>
      <c r="XAU191" s="95"/>
      <c r="XAV191" s="95"/>
      <c r="XAW191" s="95"/>
      <c r="XAX191" s="95"/>
      <c r="XAY191" s="95"/>
      <c r="XAZ191" s="95"/>
      <c r="XBA191" s="95"/>
      <c r="XBB191" s="95"/>
      <c r="XBC191" s="95"/>
      <c r="XBD191" s="95"/>
      <c r="XBE191" s="95"/>
      <c r="XBF191" s="95"/>
      <c r="XBG191" s="95"/>
      <c r="XBH191" s="95"/>
      <c r="XBI191" s="95"/>
      <c r="XBJ191" s="95"/>
      <c r="XBK191" s="95"/>
      <c r="XBL191" s="95"/>
      <c r="XBM191" s="95"/>
      <c r="XBN191" s="95"/>
      <c r="XBO191" s="95"/>
      <c r="XBP191" s="95"/>
      <c r="XBQ191" s="95"/>
      <c r="XBR191" s="95"/>
      <c r="XBS191" s="95"/>
      <c r="XBT191" s="95"/>
      <c r="XBU191" s="95"/>
      <c r="XBV191" s="95"/>
      <c r="XBW191" s="95"/>
      <c r="XBX191" s="95"/>
      <c r="XBY191" s="95"/>
      <c r="XBZ191" s="95"/>
      <c r="XCA191" s="95"/>
      <c r="XCB191" s="95"/>
      <c r="XCC191" s="95"/>
      <c r="XCD191" s="95"/>
      <c r="XCE191" s="95"/>
      <c r="XCF191" s="95"/>
      <c r="XCG191" s="95"/>
      <c r="XCH191" s="95"/>
      <c r="XCI191" s="95"/>
      <c r="XCJ191" s="95"/>
      <c r="XCK191" s="95"/>
      <c r="XCL191" s="95"/>
      <c r="XCM191" s="95"/>
      <c r="XCN191" s="95"/>
      <c r="XCO191" s="95"/>
      <c r="XCP191" s="95"/>
      <c r="XCQ191" s="95"/>
      <c r="XCR191" s="95"/>
      <c r="XCS191" s="95"/>
      <c r="XCT191" s="95"/>
      <c r="XCU191" s="95"/>
      <c r="XCV191" s="95"/>
      <c r="XCW191" s="95"/>
      <c r="XCX191" s="95"/>
      <c r="XCY191" s="95"/>
      <c r="XCZ191" s="95"/>
      <c r="XDA191" s="95"/>
      <c r="XDB191" s="95"/>
      <c r="XDC191" s="95"/>
      <c r="XDD191" s="95"/>
      <c r="XDE191" s="95"/>
      <c r="XDF191" s="95"/>
      <c r="XDG191" s="95"/>
      <c r="XDH191" s="95"/>
      <c r="XDI191" s="95"/>
      <c r="XDJ191" s="95"/>
      <c r="XDK191" s="95"/>
      <c r="XDL191" s="95"/>
      <c r="XDM191" s="95"/>
      <c r="XDN191" s="95"/>
      <c r="XDO191" s="95"/>
      <c r="XDP191" s="95"/>
      <c r="XDQ191" s="95"/>
      <c r="XDR191" s="95"/>
      <c r="XDS191" s="95"/>
      <c r="XDT191" s="95"/>
      <c r="XDU191" s="95"/>
      <c r="XDV191" s="95"/>
      <c r="XDW191" s="95"/>
      <c r="XDX191" s="95"/>
      <c r="XDY191" s="95"/>
      <c r="XDZ191" s="95"/>
      <c r="XEA191" s="95"/>
      <c r="XEB191" s="95"/>
      <c r="XEC191" s="95"/>
      <c r="XED191" s="95"/>
      <c r="XEE191" s="95"/>
      <c r="XEF191" s="95"/>
    </row>
    <row r="192" spans="1:16360" ht="14.45" customHeight="1" x14ac:dyDescent="0.25">
      <c r="A192" s="37" t="s">
        <v>33</v>
      </c>
      <c r="B192" s="21">
        <v>40.103000000000002</v>
      </c>
      <c r="C192" s="37" t="s">
        <v>2856</v>
      </c>
      <c r="D192" s="42"/>
      <c r="E192" s="52" t="s">
        <v>3275</v>
      </c>
      <c r="F192" s="52" t="s">
        <v>3276</v>
      </c>
      <c r="G192" s="65" t="s">
        <v>2851</v>
      </c>
      <c r="H192" s="118" t="s">
        <v>3277</v>
      </c>
      <c r="I192" s="255" t="s">
        <v>3278</v>
      </c>
      <c r="J192" s="128" t="str">
        <f>HYPERLINK("mailto:Sales@pioneerrubberstamps.com","Sales@pioneerrubberstamps.com ")</f>
        <v xml:space="preserve">Sales@pioneerrubberstamps.com </v>
      </c>
      <c r="K192" s="95"/>
      <c r="L192" s="95"/>
      <c r="M192" s="95"/>
      <c r="N192" s="95"/>
      <c r="O192" s="95"/>
      <c r="P192" s="95"/>
      <c r="Q192" s="95"/>
      <c r="R192" s="95"/>
      <c r="S192" s="95"/>
      <c r="T192" s="95"/>
      <c r="U192" s="95"/>
      <c r="V192" s="95"/>
      <c r="W192" s="95"/>
      <c r="X192" s="95"/>
      <c r="Y192" s="95"/>
      <c r="Z192" s="95"/>
      <c r="AA192" s="95"/>
      <c r="AB192" s="95"/>
      <c r="AC192" s="95"/>
      <c r="AD192" s="95"/>
      <c r="AE192" s="95"/>
      <c r="AF192" s="95"/>
      <c r="AG192" s="95"/>
      <c r="AH192" s="95"/>
      <c r="AI192" s="95"/>
      <c r="AJ192" s="95"/>
      <c r="AK192" s="95"/>
      <c r="AL192" s="95"/>
      <c r="AM192" s="95"/>
      <c r="AN192" s="95"/>
      <c r="AO192" s="95"/>
      <c r="AP192" s="95"/>
      <c r="AQ192" s="95"/>
      <c r="AR192" s="95"/>
      <c r="AS192" s="95"/>
      <c r="AT192" s="95"/>
      <c r="AU192" s="95"/>
      <c r="AV192" s="95"/>
      <c r="AW192" s="95"/>
      <c r="AX192" s="95"/>
      <c r="AY192" s="95"/>
      <c r="AZ192" s="95"/>
      <c r="BA192" s="95"/>
      <c r="BB192" s="95"/>
      <c r="BC192" s="95"/>
      <c r="BD192" s="95"/>
      <c r="BE192" s="95"/>
      <c r="BF192" s="95"/>
      <c r="BG192" s="95"/>
      <c r="BH192" s="95"/>
      <c r="BI192" s="95"/>
      <c r="BJ192" s="95"/>
      <c r="BK192" s="95"/>
      <c r="BL192" s="95"/>
      <c r="BM192" s="95"/>
      <c r="BN192" s="95"/>
      <c r="BO192" s="95"/>
      <c r="BP192" s="95"/>
      <c r="BQ192" s="95"/>
      <c r="BR192" s="95"/>
      <c r="BS192" s="95"/>
      <c r="BT192" s="95"/>
      <c r="BU192" s="95"/>
      <c r="BV192" s="95"/>
      <c r="BW192" s="95"/>
      <c r="BX192" s="95"/>
      <c r="BY192" s="95"/>
      <c r="BZ192" s="95"/>
      <c r="CA192" s="95"/>
      <c r="CB192" s="95"/>
      <c r="CC192" s="95"/>
      <c r="CD192" s="95"/>
      <c r="CE192" s="95"/>
      <c r="CF192" s="95"/>
      <c r="CG192" s="95"/>
      <c r="CH192" s="95"/>
      <c r="CI192" s="95"/>
      <c r="CJ192" s="95"/>
      <c r="CK192" s="95"/>
      <c r="CL192" s="95"/>
      <c r="CM192" s="95"/>
      <c r="CN192" s="95"/>
      <c r="CO192" s="95"/>
      <c r="CP192" s="95"/>
      <c r="CQ192" s="95"/>
      <c r="CR192" s="95"/>
      <c r="CS192" s="95"/>
      <c r="CT192" s="95"/>
      <c r="CU192" s="95"/>
      <c r="CV192" s="95"/>
      <c r="CW192" s="95"/>
      <c r="CX192" s="95"/>
      <c r="CY192" s="95"/>
      <c r="CZ192" s="95"/>
      <c r="DA192" s="95"/>
      <c r="DB192" s="95"/>
      <c r="DC192" s="95"/>
      <c r="DD192" s="95"/>
      <c r="DE192" s="95"/>
      <c r="DF192" s="95"/>
      <c r="DG192" s="95"/>
      <c r="DH192" s="95"/>
      <c r="DI192" s="95"/>
      <c r="DJ192" s="95"/>
      <c r="DK192" s="95"/>
      <c r="DL192" s="95"/>
      <c r="DM192" s="95"/>
      <c r="DN192" s="95"/>
      <c r="DO192" s="95"/>
      <c r="DP192" s="95"/>
      <c r="DQ192" s="95"/>
      <c r="DR192" s="95"/>
      <c r="DS192" s="95"/>
      <c r="DT192" s="95"/>
      <c r="DU192" s="95"/>
      <c r="DV192" s="95"/>
      <c r="DW192" s="95"/>
      <c r="DX192" s="95"/>
      <c r="DY192" s="95"/>
      <c r="DZ192" s="95"/>
      <c r="EA192" s="95"/>
      <c r="EB192" s="95"/>
      <c r="EC192" s="95"/>
      <c r="ED192" s="95"/>
      <c r="EE192" s="95"/>
      <c r="EF192" s="95"/>
      <c r="EG192" s="95"/>
      <c r="EH192" s="95"/>
      <c r="EI192" s="95"/>
      <c r="EJ192" s="95"/>
      <c r="EK192" s="95"/>
      <c r="EL192" s="95"/>
      <c r="EM192" s="95"/>
      <c r="EN192" s="95"/>
      <c r="EO192" s="95"/>
      <c r="EP192" s="95"/>
      <c r="EQ192" s="95"/>
      <c r="ER192" s="95"/>
      <c r="ES192" s="95"/>
      <c r="ET192" s="95"/>
      <c r="EU192" s="95"/>
      <c r="EV192" s="95"/>
      <c r="EW192" s="95"/>
      <c r="EX192" s="95"/>
      <c r="EY192" s="95"/>
      <c r="EZ192" s="95"/>
      <c r="FA192" s="95"/>
      <c r="FB192" s="95"/>
      <c r="FC192" s="95"/>
      <c r="FD192" s="95"/>
      <c r="FE192" s="95"/>
      <c r="FF192" s="95"/>
      <c r="FG192" s="95"/>
      <c r="FH192" s="95"/>
      <c r="FI192" s="95"/>
      <c r="FJ192" s="95"/>
      <c r="FK192" s="95"/>
      <c r="FL192" s="95"/>
      <c r="FM192" s="95"/>
      <c r="FN192" s="95"/>
      <c r="FO192" s="95"/>
      <c r="FP192" s="95"/>
      <c r="FQ192" s="95"/>
      <c r="FR192" s="95"/>
      <c r="FS192" s="95"/>
      <c r="FT192" s="95"/>
      <c r="FU192" s="95"/>
      <c r="FV192" s="95"/>
      <c r="FW192" s="95"/>
      <c r="FX192" s="95"/>
      <c r="FY192" s="95"/>
      <c r="FZ192" s="95"/>
      <c r="GA192" s="95"/>
      <c r="GB192" s="95"/>
      <c r="GC192" s="95"/>
      <c r="GD192" s="95"/>
      <c r="GE192" s="95"/>
      <c r="GF192" s="95"/>
      <c r="GG192" s="95"/>
      <c r="GH192" s="95"/>
      <c r="GI192" s="95"/>
      <c r="GJ192" s="95"/>
      <c r="GK192" s="95"/>
      <c r="GL192" s="95"/>
      <c r="GM192" s="95"/>
      <c r="GN192" s="95"/>
      <c r="GO192" s="95"/>
      <c r="GP192" s="95"/>
      <c r="GQ192" s="95"/>
      <c r="GR192" s="95"/>
      <c r="GS192" s="95"/>
      <c r="GT192" s="95"/>
      <c r="GU192" s="95"/>
      <c r="GV192" s="95"/>
      <c r="GW192" s="95"/>
      <c r="GX192" s="95"/>
      <c r="GY192" s="95"/>
      <c r="GZ192" s="95"/>
      <c r="HA192" s="95"/>
      <c r="HB192" s="95"/>
      <c r="HC192" s="95"/>
      <c r="HD192" s="95"/>
      <c r="HE192" s="95"/>
      <c r="HF192" s="95"/>
      <c r="HG192" s="95"/>
      <c r="HH192" s="95"/>
      <c r="HI192" s="95"/>
      <c r="HJ192" s="95"/>
      <c r="HK192" s="95"/>
      <c r="HL192" s="95"/>
      <c r="HM192" s="95"/>
      <c r="HN192" s="95"/>
      <c r="HO192" s="95"/>
      <c r="HP192" s="95"/>
      <c r="HQ192" s="95"/>
      <c r="HR192" s="95"/>
      <c r="HS192" s="95"/>
      <c r="HT192" s="95"/>
      <c r="HU192" s="95"/>
      <c r="HV192" s="95"/>
      <c r="HW192" s="95"/>
      <c r="HX192" s="95"/>
      <c r="HY192" s="95"/>
      <c r="HZ192" s="95"/>
      <c r="IA192" s="95"/>
      <c r="IB192" s="95"/>
      <c r="IC192" s="95"/>
      <c r="ID192" s="95"/>
      <c r="IE192" s="95"/>
      <c r="IF192" s="95"/>
      <c r="IG192" s="95"/>
      <c r="IH192" s="95"/>
      <c r="II192" s="95"/>
      <c r="IJ192" s="95"/>
      <c r="IK192" s="95"/>
      <c r="IL192" s="95"/>
      <c r="IM192" s="95"/>
      <c r="IN192" s="95"/>
      <c r="IO192" s="95"/>
      <c r="IP192" s="95"/>
      <c r="IQ192" s="95"/>
      <c r="IR192" s="95"/>
      <c r="IS192" s="95"/>
      <c r="IT192" s="95"/>
      <c r="IU192" s="95"/>
      <c r="IV192" s="95"/>
      <c r="IW192" s="95"/>
      <c r="IX192" s="95"/>
      <c r="IY192" s="95"/>
      <c r="IZ192" s="95"/>
      <c r="JA192" s="95"/>
      <c r="JB192" s="95"/>
      <c r="JC192" s="95"/>
      <c r="JD192" s="95"/>
      <c r="JE192" s="95"/>
      <c r="JF192" s="95"/>
      <c r="JG192" s="95"/>
      <c r="JH192" s="95"/>
      <c r="JI192" s="95"/>
      <c r="JJ192" s="95"/>
      <c r="JK192" s="95"/>
      <c r="JL192" s="95"/>
      <c r="JM192" s="95"/>
      <c r="JN192" s="95"/>
      <c r="JO192" s="95"/>
      <c r="JP192" s="95"/>
      <c r="JQ192" s="95"/>
      <c r="JR192" s="95"/>
      <c r="JS192" s="95"/>
      <c r="JT192" s="95"/>
      <c r="JU192" s="95"/>
      <c r="JV192" s="95"/>
      <c r="JW192" s="95"/>
      <c r="JX192" s="95"/>
      <c r="JY192" s="95"/>
      <c r="JZ192" s="95"/>
      <c r="KA192" s="95"/>
      <c r="KB192" s="95"/>
      <c r="KC192" s="95"/>
      <c r="KD192" s="95"/>
      <c r="KE192" s="95"/>
      <c r="KF192" s="95"/>
      <c r="KG192" s="95"/>
      <c r="KH192" s="95"/>
      <c r="KI192" s="95"/>
      <c r="KJ192" s="95"/>
      <c r="KK192" s="95"/>
      <c r="KL192" s="95"/>
      <c r="KM192" s="95"/>
      <c r="KN192" s="95"/>
      <c r="KO192" s="95"/>
      <c r="KP192" s="95"/>
      <c r="KQ192" s="95"/>
      <c r="KR192" s="95"/>
      <c r="KS192" s="95"/>
      <c r="KT192" s="95"/>
      <c r="KU192" s="95"/>
      <c r="KV192" s="95"/>
      <c r="KW192" s="95"/>
      <c r="KX192" s="95"/>
      <c r="KY192" s="95"/>
      <c r="KZ192" s="95"/>
      <c r="LA192" s="95"/>
      <c r="LB192" s="95"/>
      <c r="LC192" s="95"/>
      <c r="LD192" s="95"/>
      <c r="LE192" s="95"/>
      <c r="LF192" s="95"/>
      <c r="LG192" s="95"/>
      <c r="LH192" s="95"/>
      <c r="LI192" s="95"/>
      <c r="LJ192" s="95"/>
      <c r="LK192" s="95"/>
      <c r="LL192" s="95"/>
      <c r="LM192" s="95"/>
      <c r="LN192" s="95"/>
      <c r="LO192" s="95"/>
      <c r="LP192" s="95"/>
      <c r="LQ192" s="95"/>
      <c r="LR192" s="95"/>
      <c r="LS192" s="95"/>
      <c r="LT192" s="95"/>
      <c r="LU192" s="95"/>
      <c r="LV192" s="95"/>
      <c r="LW192" s="95"/>
      <c r="LX192" s="95"/>
      <c r="LY192" s="95"/>
      <c r="LZ192" s="95"/>
      <c r="MA192" s="95"/>
      <c r="MB192" s="95"/>
      <c r="MC192" s="95"/>
      <c r="MD192" s="95"/>
      <c r="ME192" s="95"/>
      <c r="MF192" s="95"/>
      <c r="MG192" s="95"/>
      <c r="MH192" s="95"/>
      <c r="MI192" s="95"/>
      <c r="MJ192" s="95"/>
      <c r="MK192" s="95"/>
      <c r="ML192" s="95"/>
      <c r="MM192" s="95"/>
      <c r="MN192" s="95"/>
      <c r="MO192" s="95"/>
      <c r="MP192" s="95"/>
      <c r="MQ192" s="95"/>
      <c r="MR192" s="95"/>
      <c r="MS192" s="95"/>
      <c r="MT192" s="95"/>
      <c r="MU192" s="95"/>
      <c r="MV192" s="95"/>
      <c r="MW192" s="95"/>
      <c r="MX192" s="95"/>
      <c r="MY192" s="95"/>
      <c r="MZ192" s="95"/>
      <c r="NA192" s="95"/>
      <c r="NB192" s="95"/>
      <c r="NC192" s="95"/>
      <c r="ND192" s="95"/>
      <c r="NE192" s="95"/>
      <c r="NF192" s="95"/>
      <c r="NG192" s="95"/>
      <c r="NH192" s="95"/>
      <c r="NI192" s="95"/>
      <c r="NJ192" s="95"/>
      <c r="NK192" s="95"/>
      <c r="NL192" s="95"/>
      <c r="NM192" s="95"/>
      <c r="NN192" s="95"/>
      <c r="NO192" s="95"/>
      <c r="NP192" s="95"/>
      <c r="NQ192" s="95"/>
      <c r="NR192" s="95"/>
      <c r="NS192" s="95"/>
      <c r="NT192" s="95"/>
      <c r="NU192" s="95"/>
      <c r="NV192" s="95"/>
      <c r="NW192" s="95"/>
      <c r="NX192" s="95"/>
      <c r="NY192" s="95"/>
      <c r="NZ192" s="95"/>
      <c r="OA192" s="95"/>
      <c r="OB192" s="95"/>
      <c r="OC192" s="95"/>
      <c r="OD192" s="95"/>
      <c r="OE192" s="95"/>
      <c r="OF192" s="95"/>
      <c r="OG192" s="95"/>
      <c r="OH192" s="95"/>
      <c r="OI192" s="95"/>
      <c r="OJ192" s="95"/>
      <c r="OK192" s="95"/>
      <c r="OL192" s="95"/>
      <c r="OM192" s="95"/>
      <c r="ON192" s="95"/>
      <c r="OO192" s="95"/>
      <c r="OP192" s="95"/>
      <c r="OQ192" s="95"/>
      <c r="OR192" s="95"/>
      <c r="OS192" s="95"/>
      <c r="OT192" s="95"/>
      <c r="OU192" s="95"/>
      <c r="OV192" s="95"/>
      <c r="OW192" s="95"/>
      <c r="OX192" s="95"/>
      <c r="OY192" s="95"/>
      <c r="OZ192" s="95"/>
      <c r="PA192" s="95"/>
      <c r="PB192" s="95"/>
      <c r="PC192" s="95"/>
      <c r="PD192" s="95"/>
      <c r="PE192" s="95"/>
      <c r="PF192" s="95"/>
      <c r="PG192" s="95"/>
      <c r="PH192" s="95"/>
      <c r="PI192" s="95"/>
      <c r="PJ192" s="95"/>
      <c r="PK192" s="95"/>
      <c r="PL192" s="95"/>
      <c r="PM192" s="95"/>
      <c r="PN192" s="95"/>
      <c r="PO192" s="95"/>
      <c r="PP192" s="95"/>
      <c r="PQ192" s="95"/>
      <c r="PR192" s="95"/>
      <c r="PS192" s="95"/>
      <c r="PT192" s="95"/>
      <c r="PU192" s="95"/>
      <c r="PV192" s="95"/>
      <c r="PW192" s="95"/>
      <c r="PX192" s="95"/>
      <c r="PY192" s="95"/>
      <c r="PZ192" s="95"/>
      <c r="QA192" s="95"/>
      <c r="QB192" s="95"/>
      <c r="QC192" s="95"/>
      <c r="QD192" s="95"/>
      <c r="QE192" s="95"/>
      <c r="QF192" s="95"/>
      <c r="QG192" s="95"/>
      <c r="QH192" s="95"/>
      <c r="QI192" s="95"/>
      <c r="QJ192" s="95"/>
      <c r="QK192" s="95"/>
      <c r="QL192" s="95"/>
      <c r="QM192" s="95"/>
      <c r="QN192" s="95"/>
      <c r="QO192" s="95"/>
      <c r="QP192" s="95"/>
      <c r="QQ192" s="95"/>
      <c r="QR192" s="95"/>
      <c r="QS192" s="95"/>
      <c r="QT192" s="95"/>
      <c r="QU192" s="95"/>
      <c r="QV192" s="95"/>
      <c r="QW192" s="95"/>
      <c r="QX192" s="95"/>
      <c r="QY192" s="95"/>
      <c r="QZ192" s="95"/>
      <c r="RA192" s="95"/>
      <c r="RB192" s="95"/>
      <c r="RC192" s="95"/>
      <c r="RD192" s="95"/>
      <c r="RE192" s="95"/>
      <c r="RF192" s="95"/>
      <c r="RG192" s="95"/>
      <c r="RH192" s="95"/>
      <c r="RI192" s="95"/>
      <c r="RJ192" s="95"/>
      <c r="RK192" s="95"/>
      <c r="RL192" s="95"/>
      <c r="RM192" s="95"/>
      <c r="RN192" s="95"/>
      <c r="RO192" s="95"/>
      <c r="RP192" s="95"/>
      <c r="RQ192" s="95"/>
      <c r="RR192" s="95"/>
      <c r="RS192" s="95"/>
      <c r="RT192" s="95"/>
      <c r="RU192" s="95"/>
      <c r="RV192" s="95"/>
      <c r="RW192" s="95"/>
      <c r="RX192" s="95"/>
      <c r="RY192" s="95"/>
      <c r="RZ192" s="95"/>
      <c r="SA192" s="95"/>
      <c r="SB192" s="95"/>
      <c r="SC192" s="95"/>
      <c r="SD192" s="95"/>
      <c r="SE192" s="95"/>
      <c r="SF192" s="95"/>
      <c r="SG192" s="95"/>
      <c r="SH192" s="95"/>
      <c r="SI192" s="95"/>
      <c r="SJ192" s="95"/>
      <c r="SK192" s="95"/>
      <c r="SL192" s="95"/>
      <c r="SM192" s="95"/>
      <c r="SN192" s="95"/>
      <c r="SO192" s="95"/>
      <c r="SP192" s="95"/>
      <c r="SQ192" s="95"/>
      <c r="SR192" s="95"/>
      <c r="SS192" s="95"/>
      <c r="ST192" s="95"/>
      <c r="SU192" s="95"/>
      <c r="SV192" s="95"/>
      <c r="SW192" s="95"/>
      <c r="SX192" s="95"/>
      <c r="SY192" s="95"/>
      <c r="SZ192" s="95"/>
      <c r="TA192" s="95"/>
      <c r="TB192" s="95"/>
      <c r="TC192" s="95"/>
      <c r="TD192" s="95"/>
      <c r="TE192" s="95"/>
      <c r="TF192" s="95"/>
      <c r="TG192" s="95"/>
      <c r="TH192" s="95"/>
      <c r="TI192" s="95"/>
      <c r="TJ192" s="95"/>
      <c r="TK192" s="95"/>
      <c r="TL192" s="95"/>
      <c r="TM192" s="95"/>
      <c r="TN192" s="95"/>
      <c r="TO192" s="95"/>
      <c r="TP192" s="95"/>
      <c r="TQ192" s="95"/>
      <c r="TR192" s="95"/>
      <c r="TS192" s="95"/>
      <c r="TT192" s="95"/>
      <c r="TU192" s="95"/>
      <c r="TV192" s="95"/>
      <c r="TW192" s="95"/>
      <c r="TX192" s="95"/>
      <c r="TY192" s="95"/>
      <c r="TZ192" s="95"/>
      <c r="UA192" s="95"/>
      <c r="UB192" s="95"/>
      <c r="UC192" s="95"/>
      <c r="UD192" s="95"/>
      <c r="UE192" s="95"/>
      <c r="UF192" s="95"/>
      <c r="UG192" s="95"/>
      <c r="UH192" s="95"/>
      <c r="UI192" s="95"/>
      <c r="UJ192" s="95"/>
      <c r="UK192" s="95"/>
      <c r="UL192" s="95"/>
      <c r="UM192" s="95"/>
      <c r="UN192" s="95"/>
      <c r="UO192" s="95"/>
      <c r="UP192" s="95"/>
      <c r="UQ192" s="95"/>
      <c r="UR192" s="95"/>
      <c r="US192" s="95"/>
      <c r="UT192" s="95"/>
      <c r="UU192" s="95"/>
      <c r="UV192" s="95"/>
      <c r="UW192" s="95"/>
      <c r="UX192" s="95"/>
      <c r="UY192" s="95"/>
      <c r="UZ192" s="95"/>
      <c r="VA192" s="95"/>
      <c r="VB192" s="95"/>
      <c r="VC192" s="95"/>
      <c r="VD192" s="95"/>
      <c r="VE192" s="95"/>
      <c r="VF192" s="95"/>
      <c r="VG192" s="95"/>
      <c r="VH192" s="95"/>
      <c r="VI192" s="95"/>
      <c r="VJ192" s="95"/>
      <c r="VK192" s="95"/>
      <c r="VL192" s="95"/>
      <c r="VM192" s="95"/>
      <c r="VN192" s="95"/>
      <c r="VO192" s="95"/>
      <c r="VP192" s="95"/>
      <c r="VQ192" s="95"/>
      <c r="VR192" s="95"/>
      <c r="VS192" s="95"/>
      <c r="VT192" s="95"/>
      <c r="VU192" s="95"/>
      <c r="VV192" s="95"/>
      <c r="VW192" s="95"/>
      <c r="VX192" s="95"/>
      <c r="VY192" s="95"/>
      <c r="VZ192" s="95"/>
      <c r="WA192" s="95"/>
      <c r="WB192" s="95"/>
      <c r="WC192" s="95"/>
      <c r="WD192" s="95"/>
      <c r="WE192" s="95"/>
      <c r="WF192" s="95"/>
      <c r="WG192" s="95"/>
      <c r="WH192" s="95"/>
      <c r="WI192" s="95"/>
      <c r="WJ192" s="95"/>
      <c r="WK192" s="95"/>
      <c r="WL192" s="95"/>
      <c r="WM192" s="95"/>
      <c r="WN192" s="95"/>
      <c r="WO192" s="95"/>
      <c r="WP192" s="95"/>
      <c r="WQ192" s="95"/>
      <c r="WR192" s="95"/>
      <c r="WS192" s="95"/>
      <c r="WT192" s="95"/>
      <c r="WU192" s="95"/>
      <c r="WV192" s="95"/>
      <c r="WW192" s="95"/>
      <c r="WX192" s="95"/>
      <c r="WY192" s="95"/>
      <c r="WZ192" s="95"/>
      <c r="XA192" s="95"/>
      <c r="XB192" s="95"/>
      <c r="XC192" s="95"/>
      <c r="XD192" s="95"/>
      <c r="XE192" s="95"/>
      <c r="XF192" s="95"/>
      <c r="XG192" s="95"/>
      <c r="XH192" s="95"/>
      <c r="XI192" s="95"/>
      <c r="XJ192" s="95"/>
      <c r="XK192" s="95"/>
      <c r="XL192" s="95"/>
      <c r="XM192" s="95"/>
      <c r="XN192" s="95"/>
      <c r="XO192" s="95"/>
      <c r="XP192" s="95"/>
      <c r="XQ192" s="95"/>
      <c r="XR192" s="95"/>
      <c r="XS192" s="95"/>
      <c r="XT192" s="95"/>
      <c r="XU192" s="95"/>
      <c r="XV192" s="95"/>
      <c r="XW192" s="95"/>
      <c r="XX192" s="95"/>
      <c r="XY192" s="95"/>
      <c r="XZ192" s="95"/>
      <c r="YA192" s="95"/>
      <c r="YB192" s="95"/>
      <c r="YC192" s="95"/>
      <c r="YD192" s="95"/>
      <c r="YE192" s="95"/>
      <c r="YF192" s="95"/>
      <c r="YG192" s="95"/>
      <c r="YH192" s="95"/>
      <c r="YI192" s="95"/>
      <c r="YJ192" s="95"/>
      <c r="YK192" s="95"/>
      <c r="YL192" s="95"/>
      <c r="YM192" s="95"/>
      <c r="YN192" s="95"/>
      <c r="YO192" s="95"/>
      <c r="YP192" s="95"/>
      <c r="YQ192" s="95"/>
      <c r="YR192" s="95"/>
      <c r="YS192" s="95"/>
      <c r="YT192" s="95"/>
      <c r="YU192" s="95"/>
      <c r="YV192" s="95"/>
      <c r="YW192" s="95"/>
      <c r="YX192" s="95"/>
      <c r="YY192" s="95"/>
      <c r="YZ192" s="95"/>
      <c r="ZA192" s="95"/>
      <c r="ZB192" s="95"/>
      <c r="ZC192" s="95"/>
      <c r="ZD192" s="95"/>
      <c r="ZE192" s="95"/>
      <c r="ZF192" s="95"/>
      <c r="ZG192" s="95"/>
      <c r="ZH192" s="95"/>
      <c r="ZI192" s="95"/>
      <c r="ZJ192" s="95"/>
      <c r="ZK192" s="95"/>
      <c r="ZL192" s="95"/>
      <c r="ZM192" s="95"/>
      <c r="ZN192" s="95"/>
      <c r="ZO192" s="95"/>
      <c r="ZP192" s="95"/>
      <c r="ZQ192" s="95"/>
      <c r="ZR192" s="95"/>
      <c r="ZS192" s="95"/>
      <c r="ZT192" s="95"/>
      <c r="ZU192" s="95"/>
      <c r="ZV192" s="95"/>
      <c r="ZW192" s="95"/>
      <c r="ZX192" s="95"/>
      <c r="ZY192" s="95"/>
      <c r="ZZ192" s="95"/>
      <c r="AAA192" s="95"/>
      <c r="AAB192" s="95"/>
      <c r="AAC192" s="95"/>
      <c r="AAD192" s="95"/>
      <c r="AAE192" s="95"/>
      <c r="AAF192" s="95"/>
      <c r="AAG192" s="95"/>
      <c r="AAH192" s="95"/>
      <c r="AAI192" s="95"/>
      <c r="AAJ192" s="95"/>
      <c r="AAK192" s="95"/>
      <c r="AAL192" s="95"/>
      <c r="AAM192" s="95"/>
      <c r="AAN192" s="95"/>
      <c r="AAO192" s="95"/>
      <c r="AAP192" s="95"/>
      <c r="AAQ192" s="95"/>
      <c r="AAR192" s="95"/>
      <c r="AAS192" s="95"/>
      <c r="AAT192" s="95"/>
      <c r="AAU192" s="95"/>
      <c r="AAV192" s="95"/>
      <c r="AAW192" s="95"/>
      <c r="AAX192" s="95"/>
      <c r="AAY192" s="95"/>
      <c r="AAZ192" s="95"/>
      <c r="ABA192" s="95"/>
      <c r="ABB192" s="95"/>
      <c r="ABC192" s="95"/>
      <c r="ABD192" s="95"/>
      <c r="ABE192" s="95"/>
      <c r="ABF192" s="95"/>
      <c r="ABG192" s="95"/>
      <c r="ABH192" s="95"/>
      <c r="ABI192" s="95"/>
      <c r="ABJ192" s="95"/>
      <c r="ABK192" s="95"/>
      <c r="ABL192" s="95"/>
      <c r="ABM192" s="95"/>
      <c r="ABN192" s="95"/>
      <c r="ABO192" s="95"/>
      <c r="ABP192" s="95"/>
      <c r="ABQ192" s="95"/>
      <c r="ABR192" s="95"/>
      <c r="ABS192" s="95"/>
      <c r="ABT192" s="95"/>
      <c r="ABU192" s="95"/>
      <c r="ABV192" s="95"/>
      <c r="ABW192" s="95"/>
      <c r="ABX192" s="95"/>
      <c r="ABY192" s="95"/>
      <c r="ABZ192" s="95"/>
      <c r="ACA192" s="95"/>
      <c r="ACB192" s="95"/>
      <c r="ACC192" s="95"/>
      <c r="ACD192" s="95"/>
      <c r="ACE192" s="95"/>
      <c r="ACF192" s="95"/>
      <c r="ACG192" s="95"/>
      <c r="ACH192" s="95"/>
      <c r="ACI192" s="95"/>
      <c r="ACJ192" s="95"/>
      <c r="ACK192" s="95"/>
      <c r="ACL192" s="95"/>
      <c r="ACM192" s="95"/>
      <c r="ACN192" s="95"/>
      <c r="ACO192" s="95"/>
      <c r="ACP192" s="95"/>
      <c r="ACQ192" s="95"/>
      <c r="ACR192" s="95"/>
      <c r="ACS192" s="95"/>
      <c r="ACT192" s="95"/>
      <c r="ACU192" s="95"/>
      <c r="ACV192" s="95"/>
      <c r="ACW192" s="95"/>
      <c r="ACX192" s="95"/>
      <c r="ACY192" s="95"/>
      <c r="ACZ192" s="95"/>
      <c r="ADA192" s="95"/>
      <c r="ADB192" s="95"/>
      <c r="ADC192" s="95"/>
      <c r="ADD192" s="95"/>
      <c r="ADE192" s="95"/>
      <c r="ADF192" s="95"/>
      <c r="ADG192" s="95"/>
      <c r="ADH192" s="95"/>
      <c r="ADI192" s="95"/>
      <c r="ADJ192" s="95"/>
      <c r="ADK192" s="95"/>
      <c r="ADL192" s="95"/>
      <c r="ADM192" s="95"/>
      <c r="ADN192" s="95"/>
      <c r="ADO192" s="95"/>
      <c r="ADP192" s="95"/>
      <c r="ADQ192" s="95"/>
      <c r="ADR192" s="95"/>
      <c r="ADS192" s="95"/>
      <c r="ADT192" s="95"/>
      <c r="ADU192" s="95"/>
      <c r="ADV192" s="95"/>
      <c r="ADW192" s="95"/>
      <c r="ADX192" s="95"/>
      <c r="ADY192" s="95"/>
      <c r="ADZ192" s="95"/>
      <c r="AEA192" s="95"/>
      <c r="AEB192" s="95"/>
      <c r="AEC192" s="95"/>
      <c r="AED192" s="95"/>
      <c r="AEE192" s="95"/>
      <c r="AEF192" s="95"/>
      <c r="AEG192" s="95"/>
      <c r="AEH192" s="95"/>
      <c r="AEI192" s="95"/>
      <c r="AEJ192" s="95"/>
      <c r="AEK192" s="95"/>
      <c r="AEL192" s="95"/>
      <c r="AEM192" s="95"/>
      <c r="AEN192" s="95"/>
      <c r="AEO192" s="95"/>
      <c r="AEP192" s="95"/>
      <c r="AEQ192" s="95"/>
      <c r="AER192" s="95"/>
      <c r="AES192" s="95"/>
      <c r="AET192" s="95"/>
      <c r="AEU192" s="95"/>
      <c r="AEV192" s="95"/>
      <c r="AEW192" s="95"/>
      <c r="AEX192" s="95"/>
      <c r="AEY192" s="95"/>
      <c r="AEZ192" s="95"/>
      <c r="AFA192" s="95"/>
      <c r="AFB192" s="95"/>
      <c r="AFC192" s="95"/>
      <c r="AFD192" s="95"/>
      <c r="AFE192" s="95"/>
      <c r="AFF192" s="95"/>
      <c r="AFG192" s="95"/>
      <c r="AFH192" s="95"/>
      <c r="AFI192" s="95"/>
      <c r="AFJ192" s="95"/>
      <c r="AFK192" s="95"/>
      <c r="AFL192" s="95"/>
      <c r="AFM192" s="95"/>
      <c r="AFN192" s="95"/>
      <c r="AFO192" s="95"/>
      <c r="AFP192" s="95"/>
      <c r="AFQ192" s="95"/>
      <c r="AFR192" s="95"/>
      <c r="AFS192" s="95"/>
      <c r="AFT192" s="95"/>
      <c r="AFU192" s="95"/>
      <c r="AFV192" s="95"/>
      <c r="AFW192" s="95"/>
      <c r="AFX192" s="95"/>
      <c r="AFY192" s="95"/>
      <c r="AFZ192" s="95"/>
      <c r="AGA192" s="95"/>
      <c r="AGB192" s="95"/>
      <c r="AGC192" s="95"/>
      <c r="AGD192" s="95"/>
      <c r="AGE192" s="95"/>
      <c r="AGF192" s="95"/>
      <c r="AGG192" s="95"/>
      <c r="AGH192" s="95"/>
      <c r="AGI192" s="95"/>
      <c r="AGJ192" s="95"/>
      <c r="AGK192" s="95"/>
      <c r="AGL192" s="95"/>
      <c r="AGM192" s="95"/>
      <c r="AGN192" s="95"/>
      <c r="AGO192" s="95"/>
      <c r="AGP192" s="95"/>
      <c r="AGQ192" s="95"/>
      <c r="AGR192" s="95"/>
      <c r="AGS192" s="95"/>
      <c r="AGT192" s="95"/>
      <c r="AGU192" s="95"/>
      <c r="AGV192" s="95"/>
      <c r="AGW192" s="95"/>
      <c r="AGX192" s="95"/>
      <c r="AGY192" s="95"/>
      <c r="AGZ192" s="95"/>
      <c r="AHA192" s="95"/>
      <c r="AHB192" s="95"/>
      <c r="AHC192" s="95"/>
      <c r="AHD192" s="95"/>
      <c r="AHE192" s="95"/>
      <c r="AHF192" s="95"/>
      <c r="AHG192" s="95"/>
      <c r="AHH192" s="95"/>
      <c r="AHI192" s="95"/>
      <c r="AHJ192" s="95"/>
      <c r="AHK192" s="95"/>
      <c r="AHL192" s="95"/>
      <c r="AHM192" s="95"/>
      <c r="AHN192" s="95"/>
      <c r="AHO192" s="95"/>
      <c r="AHP192" s="95"/>
      <c r="AHQ192" s="95"/>
      <c r="AHR192" s="95"/>
      <c r="AHS192" s="95"/>
      <c r="AHT192" s="95"/>
      <c r="AHU192" s="95"/>
      <c r="AHV192" s="95"/>
      <c r="AHW192" s="95"/>
      <c r="AHX192" s="95"/>
      <c r="AHY192" s="95"/>
      <c r="AHZ192" s="95"/>
      <c r="AIA192" s="95"/>
      <c r="AIB192" s="95"/>
      <c r="AIC192" s="95"/>
      <c r="AID192" s="95"/>
      <c r="AIE192" s="95"/>
      <c r="AIF192" s="95"/>
      <c r="AIG192" s="95"/>
      <c r="AIH192" s="95"/>
      <c r="AII192" s="95"/>
      <c r="AIJ192" s="95"/>
      <c r="AIK192" s="95"/>
      <c r="AIL192" s="95"/>
      <c r="AIM192" s="95"/>
      <c r="AIN192" s="95"/>
      <c r="AIO192" s="95"/>
      <c r="AIP192" s="95"/>
      <c r="AIQ192" s="95"/>
      <c r="AIR192" s="95"/>
      <c r="AIS192" s="95"/>
      <c r="AIT192" s="95"/>
      <c r="AIU192" s="95"/>
      <c r="AIV192" s="95"/>
      <c r="AIW192" s="95"/>
      <c r="AIX192" s="95"/>
      <c r="AIY192" s="95"/>
      <c r="AIZ192" s="95"/>
      <c r="AJA192" s="95"/>
      <c r="AJB192" s="95"/>
      <c r="AJC192" s="95"/>
      <c r="AJD192" s="95"/>
      <c r="AJE192" s="95"/>
      <c r="AJF192" s="95"/>
      <c r="AJG192" s="95"/>
      <c r="AJH192" s="95"/>
      <c r="AJI192" s="95"/>
      <c r="AJJ192" s="95"/>
      <c r="AJK192" s="95"/>
      <c r="AJL192" s="95"/>
      <c r="AJM192" s="95"/>
      <c r="AJN192" s="95"/>
      <c r="AJO192" s="95"/>
      <c r="AJP192" s="95"/>
      <c r="AJQ192" s="95"/>
      <c r="AJR192" s="95"/>
      <c r="AJS192" s="95"/>
      <c r="AJT192" s="95"/>
      <c r="AJU192" s="95"/>
      <c r="AJV192" s="95"/>
      <c r="AJW192" s="95"/>
      <c r="AJX192" s="95"/>
      <c r="AJY192" s="95"/>
      <c r="AJZ192" s="95"/>
      <c r="AKA192" s="95"/>
      <c r="AKB192" s="95"/>
      <c r="AKC192" s="95"/>
      <c r="AKD192" s="95"/>
      <c r="AKE192" s="95"/>
      <c r="AKF192" s="95"/>
      <c r="AKG192" s="95"/>
      <c r="AKH192" s="95"/>
      <c r="AKI192" s="95"/>
      <c r="AKJ192" s="95"/>
      <c r="AKK192" s="95"/>
      <c r="AKL192" s="95"/>
      <c r="AKM192" s="95"/>
      <c r="AKN192" s="95"/>
      <c r="AKO192" s="95"/>
      <c r="AKP192" s="95"/>
      <c r="AKQ192" s="95"/>
      <c r="AKR192" s="95"/>
      <c r="AKS192" s="95"/>
      <c r="AKT192" s="95"/>
      <c r="AKU192" s="95"/>
      <c r="AKV192" s="95"/>
      <c r="AKW192" s="95"/>
      <c r="AKX192" s="95"/>
      <c r="AKY192" s="95"/>
      <c r="AKZ192" s="95"/>
      <c r="ALA192" s="95"/>
      <c r="ALB192" s="95"/>
      <c r="ALC192" s="95"/>
      <c r="ALD192" s="95"/>
      <c r="ALE192" s="95"/>
      <c r="ALF192" s="95"/>
      <c r="ALG192" s="95"/>
      <c r="ALH192" s="95"/>
      <c r="ALI192" s="95"/>
      <c r="ALJ192" s="95"/>
      <c r="ALK192" s="95"/>
      <c r="ALL192" s="95"/>
      <c r="ALM192" s="95"/>
      <c r="ALN192" s="95"/>
      <c r="ALO192" s="95"/>
      <c r="ALP192" s="95"/>
      <c r="ALQ192" s="95"/>
      <c r="ALR192" s="95"/>
      <c r="ALS192" s="95"/>
      <c r="ALT192" s="95"/>
      <c r="ALU192" s="95"/>
      <c r="ALV192" s="95"/>
      <c r="ALW192" s="95"/>
      <c r="ALX192" s="95"/>
      <c r="ALY192" s="95"/>
      <c r="ALZ192" s="95"/>
      <c r="AMA192" s="95"/>
      <c r="AMB192" s="95"/>
      <c r="AMC192" s="95"/>
      <c r="AMD192" s="95"/>
      <c r="AME192" s="95"/>
      <c r="AMF192" s="95"/>
      <c r="AMG192" s="95"/>
      <c r="AMH192" s="95"/>
      <c r="AMI192" s="95"/>
      <c r="AMJ192" s="95"/>
      <c r="AMK192" s="95"/>
      <c r="AML192" s="95"/>
      <c r="AMM192" s="95"/>
      <c r="AMN192" s="95"/>
      <c r="AMO192" s="95"/>
      <c r="AMP192" s="95"/>
      <c r="AMQ192" s="95"/>
      <c r="AMR192" s="95"/>
      <c r="AMS192" s="95"/>
      <c r="AMT192" s="95"/>
      <c r="AMU192" s="95"/>
      <c r="AMV192" s="95"/>
      <c r="AMW192" s="95"/>
      <c r="AMX192" s="95"/>
      <c r="AMY192" s="95"/>
      <c r="AMZ192" s="95"/>
      <c r="ANA192" s="95"/>
      <c r="ANB192" s="95"/>
      <c r="ANC192" s="95"/>
      <c r="AND192" s="95"/>
      <c r="ANE192" s="95"/>
      <c r="ANF192" s="95"/>
      <c r="ANG192" s="95"/>
      <c r="ANH192" s="95"/>
      <c r="ANI192" s="95"/>
      <c r="ANJ192" s="95"/>
      <c r="ANK192" s="95"/>
      <c r="ANL192" s="95"/>
      <c r="ANM192" s="95"/>
      <c r="ANN192" s="95"/>
      <c r="ANO192" s="95"/>
      <c r="ANP192" s="95"/>
      <c r="ANQ192" s="95"/>
      <c r="ANR192" s="95"/>
      <c r="ANS192" s="95"/>
      <c r="ANT192" s="95"/>
      <c r="ANU192" s="95"/>
      <c r="ANV192" s="95"/>
      <c r="ANW192" s="95"/>
      <c r="ANX192" s="95"/>
      <c r="ANY192" s="95"/>
      <c r="ANZ192" s="95"/>
      <c r="AOA192" s="95"/>
      <c r="AOB192" s="95"/>
      <c r="AOC192" s="95"/>
      <c r="AOD192" s="95"/>
      <c r="AOE192" s="95"/>
      <c r="AOF192" s="95"/>
      <c r="AOG192" s="95"/>
      <c r="AOH192" s="95"/>
      <c r="AOI192" s="95"/>
      <c r="AOJ192" s="95"/>
      <c r="AOK192" s="95"/>
      <c r="AOL192" s="95"/>
      <c r="AOM192" s="95"/>
      <c r="AON192" s="95"/>
      <c r="AOO192" s="95"/>
      <c r="AOP192" s="95"/>
      <c r="AOQ192" s="95"/>
      <c r="AOR192" s="95"/>
      <c r="AOS192" s="95"/>
      <c r="AOT192" s="95"/>
      <c r="AOU192" s="95"/>
      <c r="AOV192" s="95"/>
      <c r="AOW192" s="95"/>
      <c r="AOX192" s="95"/>
      <c r="AOY192" s="95"/>
      <c r="AOZ192" s="95"/>
      <c r="APA192" s="95"/>
      <c r="APB192" s="95"/>
      <c r="APC192" s="95"/>
      <c r="APD192" s="95"/>
      <c r="APE192" s="95"/>
      <c r="APF192" s="95"/>
      <c r="APG192" s="95"/>
      <c r="APH192" s="95"/>
      <c r="API192" s="95"/>
      <c r="APJ192" s="95"/>
      <c r="APK192" s="95"/>
      <c r="APL192" s="95"/>
      <c r="APM192" s="95"/>
      <c r="APN192" s="95"/>
      <c r="APO192" s="95"/>
      <c r="APP192" s="95"/>
      <c r="APQ192" s="95"/>
      <c r="APR192" s="95"/>
      <c r="APS192" s="95"/>
      <c r="APT192" s="95"/>
      <c r="APU192" s="95"/>
      <c r="APV192" s="95"/>
      <c r="APW192" s="95"/>
      <c r="APX192" s="95"/>
      <c r="APY192" s="95"/>
      <c r="APZ192" s="95"/>
      <c r="AQA192" s="95"/>
      <c r="AQB192" s="95"/>
      <c r="AQC192" s="95"/>
      <c r="AQD192" s="95"/>
      <c r="AQE192" s="95"/>
      <c r="AQF192" s="95"/>
      <c r="AQG192" s="95"/>
      <c r="AQH192" s="95"/>
      <c r="AQI192" s="95"/>
      <c r="AQJ192" s="95"/>
      <c r="AQK192" s="95"/>
      <c r="AQL192" s="95"/>
      <c r="AQM192" s="95"/>
      <c r="AQN192" s="95"/>
      <c r="AQO192" s="95"/>
      <c r="AQP192" s="95"/>
      <c r="AQQ192" s="95"/>
      <c r="AQR192" s="95"/>
      <c r="AQS192" s="95"/>
      <c r="AQT192" s="95"/>
      <c r="AQU192" s="95"/>
      <c r="AQV192" s="95"/>
      <c r="AQW192" s="95"/>
      <c r="AQX192" s="95"/>
      <c r="AQY192" s="95"/>
      <c r="AQZ192" s="95"/>
      <c r="ARA192" s="95"/>
      <c r="ARB192" s="95"/>
      <c r="ARC192" s="95"/>
      <c r="ARD192" s="95"/>
      <c r="ARE192" s="95"/>
      <c r="ARF192" s="95"/>
      <c r="ARG192" s="95"/>
      <c r="ARH192" s="95"/>
      <c r="ARI192" s="95"/>
      <c r="ARJ192" s="95"/>
      <c r="ARK192" s="95"/>
      <c r="ARL192" s="95"/>
      <c r="ARM192" s="95"/>
      <c r="ARN192" s="95"/>
      <c r="ARO192" s="95"/>
      <c r="ARP192" s="95"/>
      <c r="ARQ192" s="95"/>
      <c r="ARR192" s="95"/>
      <c r="ARS192" s="95"/>
      <c r="ART192" s="95"/>
      <c r="ARU192" s="95"/>
      <c r="ARV192" s="95"/>
      <c r="ARW192" s="95"/>
      <c r="ARX192" s="95"/>
      <c r="ARY192" s="95"/>
      <c r="ARZ192" s="95"/>
      <c r="ASA192" s="95"/>
      <c r="ASB192" s="95"/>
      <c r="ASC192" s="95"/>
      <c r="ASD192" s="95"/>
      <c r="ASE192" s="95"/>
      <c r="ASF192" s="95"/>
      <c r="ASG192" s="95"/>
      <c r="ASH192" s="95"/>
      <c r="ASI192" s="95"/>
      <c r="ASJ192" s="95"/>
      <c r="ASK192" s="95"/>
      <c r="ASL192" s="95"/>
      <c r="ASM192" s="95"/>
      <c r="ASN192" s="95"/>
      <c r="ASO192" s="95"/>
      <c r="ASP192" s="95"/>
      <c r="ASQ192" s="95"/>
      <c r="ASR192" s="95"/>
      <c r="ASS192" s="95"/>
      <c r="AST192" s="95"/>
      <c r="ASU192" s="95"/>
      <c r="ASV192" s="95"/>
      <c r="ASW192" s="95"/>
      <c r="ASX192" s="95"/>
      <c r="ASY192" s="95"/>
      <c r="ASZ192" s="95"/>
      <c r="ATA192" s="95"/>
      <c r="ATB192" s="95"/>
      <c r="ATC192" s="95"/>
      <c r="ATD192" s="95"/>
      <c r="ATE192" s="95"/>
      <c r="ATF192" s="95"/>
      <c r="ATG192" s="95"/>
      <c r="ATH192" s="95"/>
      <c r="ATI192" s="95"/>
      <c r="ATJ192" s="95"/>
      <c r="ATK192" s="95"/>
      <c r="ATL192" s="95"/>
      <c r="ATM192" s="95"/>
      <c r="ATN192" s="95"/>
      <c r="ATO192" s="95"/>
      <c r="ATP192" s="95"/>
      <c r="ATQ192" s="95"/>
      <c r="ATR192" s="95"/>
      <c r="ATS192" s="95"/>
      <c r="ATT192" s="95"/>
      <c r="ATU192" s="95"/>
      <c r="ATV192" s="95"/>
      <c r="ATW192" s="95"/>
      <c r="ATX192" s="95"/>
      <c r="ATY192" s="95"/>
      <c r="ATZ192" s="95"/>
      <c r="AUA192" s="95"/>
      <c r="AUB192" s="95"/>
      <c r="AUC192" s="95"/>
      <c r="AUD192" s="95"/>
      <c r="AUE192" s="95"/>
      <c r="AUF192" s="95"/>
      <c r="AUG192" s="95"/>
      <c r="AUH192" s="95"/>
      <c r="AUI192" s="95"/>
      <c r="AUJ192" s="95"/>
      <c r="AUK192" s="95"/>
      <c r="AUL192" s="95"/>
      <c r="AUM192" s="95"/>
      <c r="AUN192" s="95"/>
      <c r="AUO192" s="95"/>
      <c r="AUP192" s="95"/>
      <c r="AUQ192" s="95"/>
      <c r="AUR192" s="95"/>
      <c r="AUS192" s="95"/>
      <c r="AUT192" s="95"/>
      <c r="AUU192" s="95"/>
      <c r="AUV192" s="95"/>
      <c r="AUW192" s="95"/>
      <c r="AUX192" s="95"/>
      <c r="AUY192" s="95"/>
      <c r="AUZ192" s="95"/>
      <c r="AVA192" s="95"/>
      <c r="AVB192" s="95"/>
      <c r="AVC192" s="95"/>
      <c r="AVD192" s="95"/>
      <c r="AVE192" s="95"/>
      <c r="AVF192" s="95"/>
      <c r="AVG192" s="95"/>
      <c r="AVH192" s="95"/>
      <c r="AVI192" s="95"/>
      <c r="AVJ192" s="95"/>
      <c r="AVK192" s="95"/>
      <c r="AVL192" s="95"/>
      <c r="AVM192" s="95"/>
      <c r="AVN192" s="95"/>
      <c r="AVO192" s="95"/>
      <c r="AVP192" s="95"/>
      <c r="AVQ192" s="95"/>
      <c r="AVR192" s="95"/>
      <c r="AVS192" s="95"/>
      <c r="AVT192" s="95"/>
      <c r="AVU192" s="95"/>
      <c r="AVV192" s="95"/>
      <c r="AVW192" s="95"/>
      <c r="AVX192" s="95"/>
      <c r="AVY192" s="95"/>
      <c r="AVZ192" s="95"/>
      <c r="AWA192" s="95"/>
      <c r="AWB192" s="95"/>
      <c r="AWC192" s="95"/>
      <c r="AWD192" s="95"/>
      <c r="AWE192" s="95"/>
      <c r="AWF192" s="95"/>
      <c r="AWG192" s="95"/>
      <c r="AWH192" s="95"/>
      <c r="AWI192" s="95"/>
      <c r="AWJ192" s="95"/>
      <c r="AWK192" s="95"/>
      <c r="AWL192" s="95"/>
      <c r="AWM192" s="95"/>
      <c r="AWN192" s="95"/>
      <c r="AWO192" s="95"/>
      <c r="AWP192" s="95"/>
      <c r="AWQ192" s="95"/>
      <c r="AWR192" s="95"/>
      <c r="AWS192" s="95"/>
      <c r="AWT192" s="95"/>
      <c r="AWU192" s="95"/>
      <c r="AWV192" s="95"/>
      <c r="AWW192" s="95"/>
      <c r="AWX192" s="95"/>
      <c r="AWY192" s="95"/>
      <c r="AWZ192" s="95"/>
      <c r="AXA192" s="95"/>
      <c r="AXB192" s="95"/>
      <c r="AXC192" s="95"/>
      <c r="AXD192" s="95"/>
      <c r="AXE192" s="95"/>
      <c r="AXF192" s="95"/>
      <c r="AXG192" s="95"/>
      <c r="AXH192" s="95"/>
      <c r="AXI192" s="95"/>
      <c r="AXJ192" s="95"/>
      <c r="AXK192" s="95"/>
      <c r="AXL192" s="95"/>
      <c r="AXM192" s="95"/>
      <c r="AXN192" s="95"/>
      <c r="AXO192" s="95"/>
      <c r="AXP192" s="95"/>
      <c r="AXQ192" s="95"/>
      <c r="AXR192" s="95"/>
      <c r="AXS192" s="95"/>
      <c r="AXT192" s="95"/>
      <c r="AXU192" s="95"/>
      <c r="AXV192" s="95"/>
      <c r="AXW192" s="95"/>
      <c r="AXX192" s="95"/>
      <c r="AXY192" s="95"/>
      <c r="AXZ192" s="95"/>
      <c r="AYA192" s="95"/>
      <c r="AYB192" s="95"/>
      <c r="AYC192" s="95"/>
      <c r="AYD192" s="95"/>
      <c r="AYE192" s="95"/>
      <c r="AYF192" s="95"/>
      <c r="AYG192" s="95"/>
      <c r="AYH192" s="95"/>
      <c r="AYI192" s="95"/>
      <c r="AYJ192" s="95"/>
      <c r="AYK192" s="95"/>
      <c r="AYL192" s="95"/>
      <c r="AYM192" s="95"/>
      <c r="AYN192" s="95"/>
      <c r="AYO192" s="95"/>
      <c r="AYP192" s="95"/>
      <c r="AYQ192" s="95"/>
      <c r="AYR192" s="95"/>
      <c r="AYS192" s="95"/>
      <c r="AYT192" s="95"/>
      <c r="AYU192" s="95"/>
      <c r="AYV192" s="95"/>
      <c r="AYW192" s="95"/>
      <c r="AYX192" s="95"/>
      <c r="AYY192" s="95"/>
      <c r="AYZ192" s="95"/>
      <c r="AZA192" s="95"/>
      <c r="AZB192" s="95"/>
      <c r="AZC192" s="95"/>
      <c r="AZD192" s="95"/>
      <c r="AZE192" s="95"/>
      <c r="AZF192" s="95"/>
      <c r="AZG192" s="95"/>
      <c r="AZH192" s="95"/>
      <c r="AZI192" s="95"/>
      <c r="AZJ192" s="95"/>
      <c r="AZK192" s="95"/>
      <c r="AZL192" s="95"/>
      <c r="AZM192" s="95"/>
      <c r="AZN192" s="95"/>
      <c r="AZO192" s="95"/>
      <c r="AZP192" s="95"/>
      <c r="AZQ192" s="95"/>
      <c r="AZR192" s="95"/>
      <c r="AZS192" s="95"/>
      <c r="AZT192" s="95"/>
      <c r="AZU192" s="95"/>
      <c r="AZV192" s="95"/>
      <c r="AZW192" s="95"/>
      <c r="AZX192" s="95"/>
      <c r="AZY192" s="95"/>
      <c r="AZZ192" s="95"/>
      <c r="BAA192" s="95"/>
      <c r="BAB192" s="95"/>
      <c r="BAC192" s="95"/>
      <c r="BAD192" s="95"/>
      <c r="BAE192" s="95"/>
      <c r="BAF192" s="95"/>
      <c r="BAG192" s="95"/>
      <c r="BAH192" s="95"/>
      <c r="BAI192" s="95"/>
      <c r="BAJ192" s="95"/>
      <c r="BAK192" s="95"/>
      <c r="BAL192" s="95"/>
      <c r="BAM192" s="95"/>
      <c r="BAN192" s="95"/>
      <c r="BAO192" s="95"/>
      <c r="BAP192" s="95"/>
      <c r="BAQ192" s="95"/>
      <c r="BAR192" s="95"/>
      <c r="BAS192" s="95"/>
      <c r="BAT192" s="95"/>
      <c r="BAU192" s="95"/>
      <c r="BAV192" s="95"/>
      <c r="BAW192" s="95"/>
      <c r="BAX192" s="95"/>
      <c r="BAY192" s="95"/>
      <c r="BAZ192" s="95"/>
      <c r="BBA192" s="95"/>
      <c r="BBB192" s="95"/>
      <c r="BBC192" s="95"/>
      <c r="BBD192" s="95"/>
      <c r="BBE192" s="95"/>
      <c r="BBF192" s="95"/>
      <c r="BBG192" s="95"/>
      <c r="BBH192" s="95"/>
      <c r="BBI192" s="95"/>
      <c r="BBJ192" s="95"/>
      <c r="BBK192" s="95"/>
      <c r="BBL192" s="95"/>
      <c r="BBM192" s="95"/>
      <c r="BBN192" s="95"/>
      <c r="BBO192" s="95"/>
      <c r="BBP192" s="95"/>
      <c r="BBQ192" s="95"/>
      <c r="BBR192" s="95"/>
      <c r="BBS192" s="95"/>
      <c r="BBT192" s="95"/>
      <c r="BBU192" s="95"/>
      <c r="BBV192" s="95"/>
      <c r="BBW192" s="95"/>
      <c r="BBX192" s="95"/>
      <c r="BBY192" s="95"/>
      <c r="BBZ192" s="95"/>
      <c r="BCA192" s="95"/>
      <c r="BCB192" s="95"/>
      <c r="BCC192" s="95"/>
      <c r="BCD192" s="95"/>
      <c r="BCE192" s="95"/>
      <c r="BCF192" s="95"/>
      <c r="BCG192" s="95"/>
      <c r="BCH192" s="95"/>
      <c r="BCI192" s="95"/>
      <c r="BCJ192" s="95"/>
      <c r="BCK192" s="95"/>
      <c r="BCL192" s="95"/>
      <c r="BCM192" s="95"/>
      <c r="BCN192" s="95"/>
      <c r="BCO192" s="95"/>
      <c r="BCP192" s="95"/>
      <c r="BCQ192" s="95"/>
      <c r="BCR192" s="95"/>
      <c r="BCS192" s="95"/>
      <c r="BCT192" s="95"/>
      <c r="BCU192" s="95"/>
      <c r="BCV192" s="95"/>
      <c r="BCW192" s="95"/>
      <c r="BCX192" s="95"/>
      <c r="BCY192" s="95"/>
      <c r="BCZ192" s="95"/>
      <c r="BDA192" s="95"/>
      <c r="BDB192" s="95"/>
      <c r="BDC192" s="95"/>
      <c r="BDD192" s="95"/>
      <c r="BDE192" s="95"/>
      <c r="BDF192" s="95"/>
      <c r="BDG192" s="95"/>
      <c r="BDH192" s="95"/>
      <c r="BDI192" s="95"/>
      <c r="BDJ192" s="95"/>
      <c r="BDK192" s="95"/>
      <c r="BDL192" s="95"/>
      <c r="BDM192" s="95"/>
      <c r="BDN192" s="95"/>
      <c r="BDO192" s="95"/>
      <c r="BDP192" s="95"/>
      <c r="BDQ192" s="95"/>
      <c r="BDR192" s="95"/>
      <c r="BDS192" s="95"/>
      <c r="BDT192" s="95"/>
      <c r="BDU192" s="95"/>
      <c r="BDV192" s="95"/>
      <c r="BDW192" s="95"/>
      <c r="BDX192" s="95"/>
      <c r="BDY192" s="95"/>
      <c r="BDZ192" s="95"/>
      <c r="BEA192" s="95"/>
      <c r="BEB192" s="95"/>
      <c r="BEC192" s="95"/>
      <c r="BED192" s="95"/>
      <c r="BEE192" s="95"/>
      <c r="BEF192" s="95"/>
      <c r="BEG192" s="95"/>
      <c r="BEH192" s="95"/>
      <c r="BEI192" s="95"/>
      <c r="BEJ192" s="95"/>
      <c r="BEK192" s="95"/>
      <c r="BEL192" s="95"/>
      <c r="BEM192" s="95"/>
      <c r="BEN192" s="95"/>
      <c r="BEO192" s="95"/>
      <c r="BEP192" s="95"/>
      <c r="BEQ192" s="95"/>
      <c r="BER192" s="95"/>
      <c r="BES192" s="95"/>
      <c r="BET192" s="95"/>
      <c r="BEU192" s="95"/>
      <c r="BEV192" s="95"/>
      <c r="BEW192" s="95"/>
      <c r="BEX192" s="95"/>
      <c r="BEY192" s="95"/>
      <c r="BEZ192" s="95"/>
      <c r="BFA192" s="95"/>
      <c r="BFB192" s="95"/>
      <c r="BFC192" s="95"/>
      <c r="BFD192" s="95"/>
      <c r="BFE192" s="95"/>
      <c r="BFF192" s="95"/>
      <c r="BFG192" s="95"/>
      <c r="BFH192" s="95"/>
      <c r="BFI192" s="95"/>
      <c r="BFJ192" s="95"/>
      <c r="BFK192" s="95"/>
      <c r="BFL192" s="95"/>
      <c r="BFM192" s="95"/>
      <c r="BFN192" s="95"/>
      <c r="BFO192" s="95"/>
      <c r="BFP192" s="95"/>
      <c r="BFQ192" s="95"/>
      <c r="BFR192" s="95"/>
      <c r="BFS192" s="95"/>
      <c r="BFT192" s="95"/>
      <c r="BFU192" s="95"/>
      <c r="BFV192" s="95"/>
      <c r="BFW192" s="95"/>
      <c r="BFX192" s="95"/>
      <c r="BFY192" s="95"/>
      <c r="BFZ192" s="95"/>
      <c r="BGA192" s="95"/>
      <c r="BGB192" s="95"/>
      <c r="BGC192" s="95"/>
      <c r="BGD192" s="95"/>
      <c r="BGE192" s="95"/>
      <c r="BGF192" s="95"/>
      <c r="BGG192" s="95"/>
      <c r="BGH192" s="95"/>
      <c r="BGI192" s="95"/>
      <c r="BGJ192" s="95"/>
      <c r="BGK192" s="95"/>
      <c r="BGL192" s="95"/>
      <c r="BGM192" s="95"/>
      <c r="BGN192" s="95"/>
      <c r="BGO192" s="95"/>
      <c r="BGP192" s="95"/>
      <c r="BGQ192" s="95"/>
      <c r="BGR192" s="95"/>
      <c r="BGS192" s="95"/>
      <c r="BGT192" s="95"/>
      <c r="BGU192" s="95"/>
      <c r="BGV192" s="95"/>
      <c r="BGW192" s="95"/>
      <c r="BGX192" s="95"/>
      <c r="BGY192" s="95"/>
      <c r="BGZ192" s="95"/>
      <c r="BHA192" s="95"/>
      <c r="BHB192" s="95"/>
      <c r="BHC192" s="95"/>
      <c r="BHD192" s="95"/>
      <c r="BHE192" s="95"/>
      <c r="BHF192" s="95"/>
      <c r="BHG192" s="95"/>
      <c r="BHH192" s="95"/>
      <c r="BHI192" s="95"/>
      <c r="BHJ192" s="95"/>
      <c r="BHK192" s="95"/>
      <c r="BHL192" s="95"/>
      <c r="BHM192" s="95"/>
      <c r="BHN192" s="95"/>
      <c r="BHO192" s="95"/>
      <c r="BHP192" s="95"/>
      <c r="BHQ192" s="95"/>
      <c r="BHR192" s="95"/>
      <c r="BHS192" s="95"/>
      <c r="BHT192" s="95"/>
      <c r="BHU192" s="95"/>
      <c r="BHV192" s="95"/>
      <c r="BHW192" s="95"/>
      <c r="BHX192" s="95"/>
      <c r="BHY192" s="95"/>
      <c r="BHZ192" s="95"/>
      <c r="BIA192" s="95"/>
      <c r="BIB192" s="95"/>
      <c r="BIC192" s="95"/>
      <c r="BID192" s="95"/>
      <c r="BIE192" s="95"/>
      <c r="BIF192" s="95"/>
      <c r="BIG192" s="95"/>
      <c r="BIH192" s="95"/>
      <c r="BII192" s="95"/>
      <c r="BIJ192" s="95"/>
      <c r="BIK192" s="95"/>
      <c r="BIL192" s="95"/>
      <c r="BIM192" s="95"/>
      <c r="BIN192" s="95"/>
      <c r="BIO192" s="95"/>
      <c r="BIP192" s="95"/>
      <c r="BIQ192" s="95"/>
      <c r="BIR192" s="95"/>
      <c r="BIS192" s="95"/>
      <c r="BIT192" s="95"/>
      <c r="BIU192" s="95"/>
      <c r="BIV192" s="95"/>
      <c r="BIW192" s="95"/>
      <c r="BIX192" s="95"/>
      <c r="BIY192" s="95"/>
      <c r="BIZ192" s="95"/>
      <c r="BJA192" s="95"/>
      <c r="BJB192" s="95"/>
      <c r="BJC192" s="95"/>
      <c r="BJD192" s="95"/>
      <c r="BJE192" s="95"/>
      <c r="BJF192" s="95"/>
      <c r="BJG192" s="95"/>
      <c r="BJH192" s="95"/>
      <c r="BJI192" s="95"/>
      <c r="BJJ192" s="95"/>
      <c r="BJK192" s="95"/>
      <c r="BJL192" s="95"/>
      <c r="BJM192" s="95"/>
      <c r="BJN192" s="95"/>
      <c r="BJO192" s="95"/>
      <c r="BJP192" s="95"/>
      <c r="BJQ192" s="95"/>
      <c r="BJR192" s="95"/>
      <c r="BJS192" s="95"/>
      <c r="BJT192" s="95"/>
      <c r="BJU192" s="95"/>
      <c r="BJV192" s="95"/>
      <c r="BJW192" s="95"/>
      <c r="BJX192" s="95"/>
      <c r="BJY192" s="95"/>
      <c r="BJZ192" s="95"/>
      <c r="BKA192" s="95"/>
      <c r="BKB192" s="95"/>
      <c r="BKC192" s="95"/>
      <c r="BKD192" s="95"/>
      <c r="BKE192" s="95"/>
      <c r="BKF192" s="95"/>
      <c r="BKG192" s="95"/>
      <c r="BKH192" s="95"/>
      <c r="BKI192" s="95"/>
      <c r="BKJ192" s="95"/>
      <c r="BKK192" s="95"/>
      <c r="BKL192" s="95"/>
      <c r="BKM192" s="95"/>
      <c r="BKN192" s="95"/>
      <c r="BKO192" s="95"/>
      <c r="BKP192" s="95"/>
      <c r="BKQ192" s="95"/>
      <c r="BKR192" s="95"/>
      <c r="BKS192" s="95"/>
      <c r="BKT192" s="95"/>
      <c r="BKU192" s="95"/>
      <c r="BKV192" s="95"/>
      <c r="BKW192" s="95"/>
      <c r="BKX192" s="95"/>
      <c r="BKY192" s="95"/>
      <c r="BKZ192" s="95"/>
      <c r="BLA192" s="95"/>
      <c r="BLB192" s="95"/>
      <c r="BLC192" s="95"/>
      <c r="BLD192" s="95"/>
      <c r="BLE192" s="95"/>
      <c r="BLF192" s="95"/>
      <c r="BLG192" s="95"/>
      <c r="BLH192" s="95"/>
      <c r="BLI192" s="95"/>
      <c r="BLJ192" s="95"/>
      <c r="BLK192" s="95"/>
      <c r="BLL192" s="95"/>
      <c r="BLM192" s="95"/>
      <c r="BLN192" s="95"/>
      <c r="BLO192" s="95"/>
      <c r="BLP192" s="95"/>
      <c r="BLQ192" s="95"/>
      <c r="BLR192" s="95"/>
      <c r="BLS192" s="95"/>
      <c r="BLT192" s="95"/>
      <c r="BLU192" s="95"/>
      <c r="BLV192" s="95"/>
      <c r="BLW192" s="95"/>
      <c r="BLX192" s="95"/>
      <c r="BLY192" s="95"/>
      <c r="BLZ192" s="95"/>
      <c r="BMA192" s="95"/>
      <c r="BMB192" s="95"/>
      <c r="BMC192" s="95"/>
      <c r="BMD192" s="95"/>
      <c r="BME192" s="95"/>
      <c r="BMF192" s="95"/>
      <c r="BMG192" s="95"/>
      <c r="BMH192" s="95"/>
      <c r="BMI192" s="95"/>
      <c r="BMJ192" s="95"/>
      <c r="BMK192" s="95"/>
      <c r="BML192" s="95"/>
      <c r="BMM192" s="95"/>
      <c r="BMN192" s="95"/>
      <c r="BMO192" s="95"/>
      <c r="BMP192" s="95"/>
      <c r="BMQ192" s="95"/>
      <c r="BMR192" s="95"/>
      <c r="BMS192" s="95"/>
      <c r="BMT192" s="95"/>
      <c r="BMU192" s="95"/>
      <c r="BMV192" s="95"/>
      <c r="BMW192" s="95"/>
      <c r="BMX192" s="95"/>
      <c r="BMY192" s="95"/>
      <c r="BMZ192" s="95"/>
      <c r="BNA192" s="95"/>
      <c r="BNB192" s="95"/>
      <c r="BNC192" s="95"/>
      <c r="BND192" s="95"/>
      <c r="BNE192" s="95"/>
      <c r="BNF192" s="95"/>
      <c r="BNG192" s="95"/>
      <c r="BNH192" s="95"/>
      <c r="BNI192" s="95"/>
      <c r="BNJ192" s="95"/>
      <c r="BNK192" s="95"/>
      <c r="BNL192" s="95"/>
      <c r="BNM192" s="95"/>
      <c r="BNN192" s="95"/>
      <c r="BNO192" s="95"/>
      <c r="BNP192" s="95"/>
      <c r="BNQ192" s="95"/>
      <c r="BNR192" s="95"/>
      <c r="BNS192" s="95"/>
      <c r="BNT192" s="95"/>
      <c r="BNU192" s="95"/>
      <c r="BNV192" s="95"/>
      <c r="BNW192" s="95"/>
      <c r="BNX192" s="95"/>
      <c r="BNY192" s="95"/>
      <c r="BNZ192" s="95"/>
      <c r="BOA192" s="95"/>
      <c r="BOB192" s="95"/>
      <c r="BOC192" s="95"/>
      <c r="BOD192" s="95"/>
      <c r="BOE192" s="95"/>
      <c r="BOF192" s="95"/>
      <c r="BOG192" s="95"/>
      <c r="BOH192" s="95"/>
      <c r="BOI192" s="95"/>
      <c r="BOJ192" s="95"/>
      <c r="BOK192" s="95"/>
      <c r="BOL192" s="95"/>
      <c r="BOM192" s="95"/>
      <c r="BON192" s="95"/>
      <c r="BOO192" s="95"/>
      <c r="BOP192" s="95"/>
      <c r="BOQ192" s="95"/>
      <c r="BOR192" s="95"/>
      <c r="BOS192" s="95"/>
      <c r="BOT192" s="95"/>
      <c r="BOU192" s="95"/>
      <c r="BOV192" s="95"/>
      <c r="BOW192" s="95"/>
      <c r="BOX192" s="95"/>
      <c r="BOY192" s="95"/>
      <c r="BOZ192" s="95"/>
      <c r="BPA192" s="95"/>
      <c r="BPB192" s="95"/>
      <c r="BPC192" s="95"/>
      <c r="BPD192" s="95"/>
      <c r="BPE192" s="95"/>
      <c r="BPF192" s="95"/>
      <c r="BPG192" s="95"/>
      <c r="BPH192" s="95"/>
      <c r="BPI192" s="95"/>
      <c r="BPJ192" s="95"/>
      <c r="BPK192" s="95"/>
      <c r="BPL192" s="95"/>
      <c r="BPM192" s="95"/>
      <c r="BPN192" s="95"/>
      <c r="BPO192" s="95"/>
      <c r="BPP192" s="95"/>
      <c r="BPQ192" s="95"/>
      <c r="BPR192" s="95"/>
      <c r="BPS192" s="95"/>
      <c r="BPT192" s="95"/>
      <c r="BPU192" s="95"/>
      <c r="BPV192" s="95"/>
      <c r="BPW192" s="95"/>
      <c r="BPX192" s="95"/>
      <c r="BPY192" s="95"/>
      <c r="BPZ192" s="95"/>
      <c r="BQA192" s="95"/>
      <c r="BQB192" s="95"/>
      <c r="BQC192" s="95"/>
      <c r="BQD192" s="95"/>
      <c r="BQE192" s="95"/>
      <c r="BQF192" s="95"/>
      <c r="BQG192" s="95"/>
      <c r="BQH192" s="95"/>
      <c r="BQI192" s="95"/>
      <c r="BQJ192" s="95"/>
      <c r="BQK192" s="95"/>
      <c r="BQL192" s="95"/>
      <c r="BQM192" s="95"/>
      <c r="BQN192" s="95"/>
      <c r="BQO192" s="95"/>
      <c r="BQP192" s="95"/>
      <c r="BQQ192" s="95"/>
      <c r="BQR192" s="95"/>
      <c r="BQS192" s="95"/>
      <c r="BQT192" s="95"/>
      <c r="BQU192" s="95"/>
      <c r="BQV192" s="95"/>
      <c r="BQW192" s="95"/>
      <c r="BQX192" s="95"/>
      <c r="BQY192" s="95"/>
      <c r="BQZ192" s="95"/>
      <c r="BRA192" s="95"/>
      <c r="BRB192" s="95"/>
      <c r="BRC192" s="95"/>
      <c r="BRD192" s="95"/>
      <c r="BRE192" s="95"/>
      <c r="BRF192" s="95"/>
      <c r="BRG192" s="95"/>
      <c r="BRH192" s="95"/>
      <c r="BRI192" s="95"/>
      <c r="BRJ192" s="95"/>
      <c r="BRK192" s="95"/>
      <c r="BRL192" s="95"/>
      <c r="BRM192" s="95"/>
      <c r="BRN192" s="95"/>
      <c r="BRO192" s="95"/>
      <c r="BRP192" s="95"/>
      <c r="BRQ192" s="95"/>
      <c r="BRR192" s="95"/>
      <c r="BRS192" s="95"/>
      <c r="BRT192" s="95"/>
      <c r="BRU192" s="95"/>
      <c r="BRV192" s="95"/>
      <c r="BRW192" s="95"/>
      <c r="BRX192" s="95"/>
      <c r="BRY192" s="95"/>
      <c r="BRZ192" s="95"/>
      <c r="BSA192" s="95"/>
      <c r="BSB192" s="95"/>
      <c r="BSC192" s="95"/>
      <c r="BSD192" s="95"/>
      <c r="BSE192" s="95"/>
      <c r="BSF192" s="95"/>
      <c r="BSG192" s="95"/>
      <c r="BSH192" s="95"/>
      <c r="BSI192" s="95"/>
      <c r="BSJ192" s="95"/>
      <c r="BSK192" s="95"/>
      <c r="BSL192" s="95"/>
      <c r="BSM192" s="95"/>
      <c r="BSN192" s="95"/>
      <c r="BSO192" s="95"/>
      <c r="BSP192" s="95"/>
      <c r="BSQ192" s="95"/>
      <c r="BSR192" s="95"/>
      <c r="BSS192" s="95"/>
      <c r="BST192" s="95"/>
      <c r="BSU192" s="95"/>
      <c r="BSV192" s="95"/>
      <c r="BSW192" s="95"/>
      <c r="BSX192" s="95"/>
      <c r="BSY192" s="95"/>
      <c r="BSZ192" s="95"/>
      <c r="BTA192" s="95"/>
      <c r="BTB192" s="95"/>
      <c r="BTC192" s="95"/>
      <c r="BTD192" s="95"/>
      <c r="BTE192" s="95"/>
      <c r="BTF192" s="95"/>
      <c r="BTG192" s="95"/>
      <c r="BTH192" s="95"/>
      <c r="BTI192" s="95"/>
      <c r="BTJ192" s="95"/>
      <c r="BTK192" s="95"/>
      <c r="BTL192" s="95"/>
      <c r="BTM192" s="95"/>
      <c r="BTN192" s="95"/>
      <c r="BTO192" s="95"/>
      <c r="BTP192" s="95"/>
      <c r="BTQ192" s="95"/>
      <c r="BTR192" s="95"/>
      <c r="BTS192" s="95"/>
      <c r="BTT192" s="95"/>
      <c r="BTU192" s="95"/>
      <c r="BTV192" s="95"/>
      <c r="BTW192" s="95"/>
      <c r="BTX192" s="95"/>
      <c r="BTY192" s="95"/>
      <c r="BTZ192" s="95"/>
      <c r="BUA192" s="95"/>
      <c r="BUB192" s="95"/>
      <c r="BUC192" s="95"/>
      <c r="BUD192" s="95"/>
      <c r="BUE192" s="95"/>
      <c r="BUF192" s="95"/>
      <c r="BUG192" s="95"/>
      <c r="BUH192" s="95"/>
      <c r="BUI192" s="95"/>
      <c r="BUJ192" s="95"/>
      <c r="BUK192" s="95"/>
      <c r="BUL192" s="95"/>
      <c r="BUM192" s="95"/>
      <c r="BUN192" s="95"/>
      <c r="BUO192" s="95"/>
      <c r="BUP192" s="95"/>
      <c r="BUQ192" s="95"/>
      <c r="BUR192" s="95"/>
      <c r="BUS192" s="95"/>
      <c r="BUT192" s="95"/>
      <c r="BUU192" s="95"/>
      <c r="BUV192" s="95"/>
      <c r="BUW192" s="95"/>
      <c r="BUX192" s="95"/>
      <c r="BUY192" s="95"/>
      <c r="BUZ192" s="95"/>
      <c r="BVA192" s="95"/>
      <c r="BVB192" s="95"/>
      <c r="BVC192" s="95"/>
      <c r="BVD192" s="95"/>
      <c r="BVE192" s="95"/>
      <c r="BVF192" s="95"/>
      <c r="BVG192" s="95"/>
      <c r="BVH192" s="95"/>
      <c r="BVI192" s="95"/>
      <c r="BVJ192" s="95"/>
      <c r="BVK192" s="95"/>
      <c r="BVL192" s="95"/>
      <c r="BVM192" s="95"/>
      <c r="BVN192" s="95"/>
      <c r="BVO192" s="95"/>
      <c r="BVP192" s="95"/>
      <c r="BVQ192" s="95"/>
      <c r="BVR192" s="95"/>
      <c r="BVS192" s="95"/>
      <c r="BVT192" s="95"/>
      <c r="BVU192" s="95"/>
      <c r="BVV192" s="95"/>
      <c r="BVW192" s="95"/>
      <c r="BVX192" s="95"/>
      <c r="BVY192" s="95"/>
      <c r="BVZ192" s="95"/>
      <c r="BWA192" s="95"/>
      <c r="BWB192" s="95"/>
      <c r="BWC192" s="95"/>
      <c r="BWD192" s="95"/>
      <c r="BWE192" s="95"/>
      <c r="BWF192" s="95"/>
      <c r="BWG192" s="95"/>
      <c r="BWH192" s="95"/>
      <c r="BWI192" s="95"/>
      <c r="BWJ192" s="95"/>
      <c r="BWK192" s="95"/>
      <c r="BWL192" s="95"/>
      <c r="BWM192" s="95"/>
      <c r="BWN192" s="95"/>
      <c r="BWO192" s="95"/>
      <c r="BWP192" s="95"/>
      <c r="BWQ192" s="95"/>
      <c r="BWR192" s="95"/>
      <c r="BWS192" s="95"/>
      <c r="BWT192" s="95"/>
      <c r="BWU192" s="95"/>
      <c r="BWV192" s="95"/>
      <c r="BWW192" s="95"/>
      <c r="BWX192" s="95"/>
      <c r="BWY192" s="95"/>
      <c r="BWZ192" s="95"/>
      <c r="BXA192" s="95"/>
      <c r="BXB192" s="95"/>
      <c r="BXC192" s="95"/>
      <c r="BXD192" s="95"/>
      <c r="BXE192" s="95"/>
      <c r="BXF192" s="95"/>
      <c r="BXG192" s="95"/>
      <c r="BXH192" s="95"/>
      <c r="BXI192" s="95"/>
      <c r="BXJ192" s="95"/>
      <c r="BXK192" s="95"/>
      <c r="BXL192" s="95"/>
      <c r="BXM192" s="95"/>
      <c r="BXN192" s="95"/>
      <c r="BXO192" s="95"/>
      <c r="BXP192" s="95"/>
      <c r="BXQ192" s="95"/>
      <c r="BXR192" s="95"/>
      <c r="BXS192" s="95"/>
      <c r="BXT192" s="95"/>
      <c r="BXU192" s="95"/>
      <c r="BXV192" s="95"/>
      <c r="BXW192" s="95"/>
      <c r="BXX192" s="95"/>
      <c r="BXY192" s="95"/>
      <c r="BXZ192" s="95"/>
      <c r="BYA192" s="95"/>
      <c r="BYB192" s="95"/>
      <c r="BYC192" s="95"/>
      <c r="BYD192" s="95"/>
      <c r="BYE192" s="95"/>
      <c r="BYF192" s="95"/>
      <c r="BYG192" s="95"/>
      <c r="BYH192" s="95"/>
      <c r="BYI192" s="95"/>
      <c r="BYJ192" s="95"/>
      <c r="BYK192" s="95"/>
      <c r="BYL192" s="95"/>
      <c r="BYM192" s="95"/>
      <c r="BYN192" s="95"/>
      <c r="BYO192" s="95"/>
      <c r="BYP192" s="95"/>
      <c r="BYQ192" s="95"/>
      <c r="BYR192" s="95"/>
      <c r="BYS192" s="95"/>
      <c r="BYT192" s="95"/>
      <c r="BYU192" s="95"/>
      <c r="BYV192" s="95"/>
      <c r="BYW192" s="95"/>
      <c r="BYX192" s="95"/>
      <c r="BYY192" s="95"/>
      <c r="BYZ192" s="95"/>
      <c r="BZA192" s="95"/>
      <c r="BZB192" s="95"/>
      <c r="BZC192" s="95"/>
      <c r="BZD192" s="95"/>
      <c r="BZE192" s="95"/>
      <c r="BZF192" s="95"/>
      <c r="BZG192" s="95"/>
      <c r="BZH192" s="95"/>
      <c r="BZI192" s="95"/>
      <c r="BZJ192" s="95"/>
      <c r="BZK192" s="95"/>
      <c r="BZL192" s="95"/>
      <c r="BZM192" s="95"/>
      <c r="BZN192" s="95"/>
      <c r="BZO192" s="95"/>
      <c r="BZP192" s="95"/>
      <c r="BZQ192" s="95"/>
      <c r="BZR192" s="95"/>
      <c r="BZS192" s="95"/>
      <c r="BZT192" s="95"/>
      <c r="BZU192" s="95"/>
      <c r="BZV192" s="95"/>
      <c r="BZW192" s="95"/>
      <c r="BZX192" s="95"/>
      <c r="BZY192" s="95"/>
      <c r="BZZ192" s="95"/>
      <c r="CAA192" s="95"/>
      <c r="CAB192" s="95"/>
      <c r="CAC192" s="95"/>
      <c r="CAD192" s="95"/>
      <c r="CAE192" s="95"/>
      <c r="CAF192" s="95"/>
      <c r="CAG192" s="95"/>
      <c r="CAH192" s="95"/>
      <c r="CAI192" s="95"/>
      <c r="CAJ192" s="95"/>
      <c r="CAK192" s="95"/>
      <c r="CAL192" s="95"/>
      <c r="CAM192" s="95"/>
      <c r="CAN192" s="95"/>
      <c r="CAO192" s="95"/>
      <c r="CAP192" s="95"/>
      <c r="CAQ192" s="95"/>
      <c r="CAR192" s="95"/>
      <c r="CAS192" s="95"/>
      <c r="CAT192" s="95"/>
      <c r="CAU192" s="95"/>
      <c r="CAV192" s="95"/>
      <c r="CAW192" s="95"/>
      <c r="CAX192" s="95"/>
      <c r="CAY192" s="95"/>
      <c r="CAZ192" s="95"/>
      <c r="CBA192" s="95"/>
      <c r="CBB192" s="95"/>
      <c r="CBC192" s="95"/>
      <c r="CBD192" s="95"/>
      <c r="CBE192" s="95"/>
      <c r="CBF192" s="95"/>
      <c r="CBG192" s="95"/>
      <c r="CBH192" s="95"/>
      <c r="CBI192" s="95"/>
      <c r="CBJ192" s="95"/>
      <c r="CBK192" s="95"/>
      <c r="CBL192" s="95"/>
      <c r="CBM192" s="95"/>
      <c r="CBN192" s="95"/>
      <c r="CBO192" s="95"/>
      <c r="CBP192" s="95"/>
      <c r="CBQ192" s="95"/>
      <c r="CBR192" s="95"/>
      <c r="CBS192" s="95"/>
      <c r="CBT192" s="95"/>
      <c r="CBU192" s="95"/>
      <c r="CBV192" s="95"/>
      <c r="CBW192" s="95"/>
      <c r="CBX192" s="95"/>
      <c r="CBY192" s="95"/>
      <c r="CBZ192" s="95"/>
      <c r="CCA192" s="95"/>
      <c r="CCB192" s="95"/>
      <c r="CCC192" s="95"/>
      <c r="CCD192" s="95"/>
      <c r="CCE192" s="95"/>
      <c r="CCF192" s="95"/>
      <c r="CCG192" s="95"/>
      <c r="CCH192" s="95"/>
      <c r="CCI192" s="95"/>
      <c r="CCJ192" s="95"/>
      <c r="CCK192" s="95"/>
      <c r="CCL192" s="95"/>
      <c r="CCM192" s="95"/>
      <c r="CCN192" s="95"/>
      <c r="CCO192" s="95"/>
      <c r="CCP192" s="95"/>
      <c r="CCQ192" s="95"/>
      <c r="CCR192" s="95"/>
      <c r="CCS192" s="95"/>
      <c r="CCT192" s="95"/>
      <c r="CCU192" s="95"/>
      <c r="CCV192" s="95"/>
      <c r="CCW192" s="95"/>
      <c r="CCX192" s="95"/>
      <c r="CCY192" s="95"/>
      <c r="CCZ192" s="95"/>
      <c r="CDA192" s="95"/>
      <c r="CDB192" s="95"/>
      <c r="CDC192" s="95"/>
      <c r="CDD192" s="95"/>
      <c r="CDE192" s="95"/>
      <c r="CDF192" s="95"/>
      <c r="CDG192" s="95"/>
      <c r="CDH192" s="95"/>
      <c r="CDI192" s="95"/>
      <c r="CDJ192" s="95"/>
      <c r="CDK192" s="95"/>
      <c r="CDL192" s="95"/>
      <c r="CDM192" s="95"/>
      <c r="CDN192" s="95"/>
      <c r="CDO192" s="95"/>
      <c r="CDP192" s="95"/>
      <c r="CDQ192" s="95"/>
      <c r="CDR192" s="95"/>
      <c r="CDS192" s="95"/>
      <c r="CDT192" s="95"/>
      <c r="CDU192" s="95"/>
      <c r="CDV192" s="95"/>
      <c r="CDW192" s="95"/>
      <c r="CDX192" s="95"/>
      <c r="CDY192" s="95"/>
      <c r="CDZ192" s="95"/>
      <c r="CEA192" s="95"/>
      <c r="CEB192" s="95"/>
      <c r="CEC192" s="95"/>
      <c r="CED192" s="95"/>
      <c r="CEE192" s="95"/>
      <c r="CEF192" s="95"/>
      <c r="CEG192" s="95"/>
      <c r="CEH192" s="95"/>
      <c r="CEI192" s="95"/>
      <c r="CEJ192" s="95"/>
      <c r="CEK192" s="95"/>
      <c r="CEL192" s="95"/>
      <c r="CEM192" s="95"/>
      <c r="CEN192" s="95"/>
      <c r="CEO192" s="95"/>
      <c r="CEP192" s="95"/>
      <c r="CEQ192" s="95"/>
      <c r="CER192" s="95"/>
      <c r="CES192" s="95"/>
      <c r="CET192" s="95"/>
      <c r="CEU192" s="95"/>
      <c r="CEV192" s="95"/>
      <c r="CEW192" s="95"/>
      <c r="CEX192" s="95"/>
      <c r="CEY192" s="95"/>
      <c r="CEZ192" s="95"/>
      <c r="CFA192" s="95"/>
      <c r="CFB192" s="95"/>
      <c r="CFC192" s="95"/>
      <c r="CFD192" s="95"/>
      <c r="CFE192" s="95"/>
      <c r="CFF192" s="95"/>
      <c r="CFG192" s="95"/>
      <c r="CFH192" s="95"/>
      <c r="CFI192" s="95"/>
      <c r="CFJ192" s="95"/>
      <c r="CFK192" s="95"/>
      <c r="CFL192" s="95"/>
      <c r="CFM192" s="95"/>
      <c r="CFN192" s="95"/>
      <c r="CFO192" s="95"/>
      <c r="CFP192" s="95"/>
      <c r="CFQ192" s="95"/>
      <c r="CFR192" s="95"/>
      <c r="CFS192" s="95"/>
      <c r="CFT192" s="95"/>
      <c r="CFU192" s="95"/>
      <c r="CFV192" s="95"/>
      <c r="CFW192" s="95"/>
      <c r="CFX192" s="95"/>
      <c r="CFY192" s="95"/>
      <c r="CFZ192" s="95"/>
      <c r="CGA192" s="95"/>
      <c r="CGB192" s="95"/>
      <c r="CGC192" s="95"/>
      <c r="CGD192" s="95"/>
      <c r="CGE192" s="95"/>
      <c r="CGF192" s="95"/>
      <c r="CGG192" s="95"/>
      <c r="CGH192" s="95"/>
      <c r="CGI192" s="95"/>
      <c r="CGJ192" s="95"/>
      <c r="CGK192" s="95"/>
      <c r="CGL192" s="95"/>
      <c r="CGM192" s="95"/>
      <c r="CGN192" s="95"/>
      <c r="CGO192" s="95"/>
      <c r="CGP192" s="95"/>
      <c r="CGQ192" s="95"/>
      <c r="CGR192" s="95"/>
      <c r="CGS192" s="95"/>
      <c r="CGT192" s="95"/>
      <c r="CGU192" s="95"/>
      <c r="CGV192" s="95"/>
      <c r="CGW192" s="95"/>
      <c r="CGX192" s="95"/>
      <c r="CGY192" s="95"/>
      <c r="CGZ192" s="95"/>
      <c r="CHA192" s="95"/>
      <c r="CHB192" s="95"/>
      <c r="CHC192" s="95"/>
      <c r="CHD192" s="95"/>
      <c r="CHE192" s="95"/>
      <c r="CHF192" s="95"/>
      <c r="CHG192" s="95"/>
      <c r="CHH192" s="95"/>
      <c r="CHI192" s="95"/>
      <c r="CHJ192" s="95"/>
      <c r="CHK192" s="95"/>
      <c r="CHL192" s="95"/>
      <c r="CHM192" s="95"/>
      <c r="CHN192" s="95"/>
      <c r="CHO192" s="95"/>
      <c r="CHP192" s="95"/>
      <c r="CHQ192" s="95"/>
      <c r="CHR192" s="95"/>
      <c r="CHS192" s="95"/>
      <c r="CHT192" s="95"/>
      <c r="CHU192" s="95"/>
      <c r="CHV192" s="95"/>
      <c r="CHW192" s="95"/>
      <c r="CHX192" s="95"/>
      <c r="CHY192" s="95"/>
      <c r="CHZ192" s="95"/>
      <c r="CIA192" s="95"/>
      <c r="CIB192" s="95"/>
      <c r="CIC192" s="95"/>
      <c r="CID192" s="95"/>
      <c r="CIE192" s="95"/>
      <c r="CIF192" s="95"/>
      <c r="CIG192" s="95"/>
      <c r="CIH192" s="95"/>
      <c r="CII192" s="95"/>
      <c r="CIJ192" s="95"/>
      <c r="CIK192" s="95"/>
      <c r="CIL192" s="95"/>
      <c r="CIM192" s="95"/>
      <c r="CIN192" s="95"/>
      <c r="CIO192" s="95"/>
      <c r="CIP192" s="95"/>
      <c r="CIQ192" s="95"/>
      <c r="CIR192" s="95"/>
      <c r="CIS192" s="95"/>
      <c r="CIT192" s="95"/>
      <c r="CIU192" s="95"/>
      <c r="CIV192" s="95"/>
      <c r="CIW192" s="95"/>
      <c r="CIX192" s="95"/>
      <c r="CIY192" s="95"/>
      <c r="CIZ192" s="95"/>
      <c r="CJA192" s="95"/>
      <c r="CJB192" s="95"/>
      <c r="CJC192" s="95"/>
      <c r="CJD192" s="95"/>
      <c r="CJE192" s="95"/>
      <c r="CJF192" s="95"/>
      <c r="CJG192" s="95"/>
      <c r="CJH192" s="95"/>
      <c r="CJI192" s="95"/>
      <c r="CJJ192" s="95"/>
      <c r="CJK192" s="95"/>
      <c r="CJL192" s="95"/>
      <c r="CJM192" s="95"/>
      <c r="CJN192" s="95"/>
      <c r="CJO192" s="95"/>
      <c r="CJP192" s="95"/>
      <c r="CJQ192" s="95"/>
      <c r="CJR192" s="95"/>
      <c r="CJS192" s="95"/>
      <c r="CJT192" s="95"/>
      <c r="CJU192" s="95"/>
      <c r="CJV192" s="95"/>
      <c r="CJW192" s="95"/>
      <c r="CJX192" s="95"/>
      <c r="CJY192" s="95"/>
      <c r="CJZ192" s="95"/>
      <c r="CKA192" s="95"/>
      <c r="CKB192" s="95"/>
      <c r="CKC192" s="95"/>
      <c r="CKD192" s="95"/>
      <c r="CKE192" s="95"/>
      <c r="CKF192" s="95"/>
      <c r="CKG192" s="95"/>
      <c r="CKH192" s="95"/>
      <c r="CKI192" s="95"/>
      <c r="CKJ192" s="95"/>
      <c r="CKK192" s="95"/>
      <c r="CKL192" s="95"/>
      <c r="CKM192" s="95"/>
      <c r="CKN192" s="95"/>
      <c r="CKO192" s="95"/>
      <c r="CKP192" s="95"/>
      <c r="CKQ192" s="95"/>
      <c r="CKR192" s="95"/>
      <c r="CKS192" s="95"/>
      <c r="CKT192" s="95"/>
      <c r="CKU192" s="95"/>
      <c r="CKV192" s="95"/>
      <c r="CKW192" s="95"/>
      <c r="CKX192" s="95"/>
      <c r="CKY192" s="95"/>
      <c r="CKZ192" s="95"/>
      <c r="CLA192" s="95"/>
      <c r="CLB192" s="95"/>
      <c r="CLC192" s="95"/>
      <c r="CLD192" s="95"/>
      <c r="CLE192" s="95"/>
      <c r="CLF192" s="95"/>
      <c r="CLG192" s="95"/>
      <c r="CLH192" s="95"/>
      <c r="CLI192" s="95"/>
      <c r="CLJ192" s="95"/>
      <c r="CLK192" s="95"/>
      <c r="CLL192" s="95"/>
      <c r="CLM192" s="95"/>
      <c r="CLN192" s="95"/>
      <c r="CLO192" s="95"/>
      <c r="CLP192" s="95"/>
      <c r="CLQ192" s="95"/>
      <c r="CLR192" s="95"/>
      <c r="CLS192" s="95"/>
      <c r="CLT192" s="95"/>
      <c r="CLU192" s="95"/>
      <c r="CLV192" s="95"/>
      <c r="CLW192" s="95"/>
      <c r="CLX192" s="95"/>
      <c r="CLY192" s="95"/>
      <c r="CLZ192" s="95"/>
      <c r="CMA192" s="95"/>
      <c r="CMB192" s="95"/>
      <c r="CMC192" s="95"/>
      <c r="CMD192" s="95"/>
      <c r="CME192" s="95"/>
      <c r="CMF192" s="95"/>
      <c r="CMG192" s="95"/>
      <c r="CMH192" s="95"/>
      <c r="CMI192" s="95"/>
      <c r="CMJ192" s="95"/>
      <c r="CMK192" s="95"/>
      <c r="CML192" s="95"/>
      <c r="CMM192" s="95"/>
      <c r="CMN192" s="95"/>
      <c r="CMO192" s="95"/>
      <c r="CMP192" s="95"/>
      <c r="CMQ192" s="95"/>
      <c r="CMR192" s="95"/>
      <c r="CMS192" s="95"/>
      <c r="CMT192" s="95"/>
      <c r="CMU192" s="95"/>
      <c r="CMV192" s="95"/>
      <c r="CMW192" s="95"/>
      <c r="CMX192" s="95"/>
      <c r="CMY192" s="95"/>
      <c r="CMZ192" s="95"/>
      <c r="CNA192" s="95"/>
      <c r="CNB192" s="95"/>
      <c r="CNC192" s="95"/>
      <c r="CND192" s="95"/>
      <c r="CNE192" s="95"/>
      <c r="CNF192" s="95"/>
      <c r="CNG192" s="95"/>
      <c r="CNH192" s="95"/>
      <c r="CNI192" s="95"/>
      <c r="CNJ192" s="95"/>
      <c r="CNK192" s="95"/>
      <c r="CNL192" s="95"/>
      <c r="CNM192" s="95"/>
      <c r="CNN192" s="95"/>
      <c r="CNO192" s="95"/>
      <c r="CNP192" s="95"/>
      <c r="CNQ192" s="95"/>
      <c r="CNR192" s="95"/>
      <c r="CNS192" s="95"/>
      <c r="CNT192" s="95"/>
      <c r="CNU192" s="95"/>
      <c r="CNV192" s="95"/>
      <c r="CNW192" s="95"/>
      <c r="CNX192" s="95"/>
      <c r="CNY192" s="95"/>
      <c r="CNZ192" s="95"/>
      <c r="COA192" s="95"/>
      <c r="COB192" s="95"/>
      <c r="COC192" s="95"/>
      <c r="COD192" s="95"/>
      <c r="COE192" s="95"/>
      <c r="COF192" s="95"/>
      <c r="COG192" s="95"/>
      <c r="COH192" s="95"/>
      <c r="COI192" s="95"/>
      <c r="COJ192" s="95"/>
      <c r="COK192" s="95"/>
      <c r="COL192" s="95"/>
      <c r="COM192" s="95"/>
      <c r="CON192" s="95"/>
      <c r="COO192" s="95"/>
      <c r="COP192" s="95"/>
      <c r="COQ192" s="95"/>
      <c r="COR192" s="95"/>
      <c r="COS192" s="95"/>
      <c r="COT192" s="95"/>
      <c r="COU192" s="95"/>
      <c r="COV192" s="95"/>
      <c r="COW192" s="95"/>
      <c r="COX192" s="95"/>
      <c r="COY192" s="95"/>
      <c r="COZ192" s="95"/>
      <c r="CPA192" s="95"/>
      <c r="CPB192" s="95"/>
      <c r="CPC192" s="95"/>
      <c r="CPD192" s="95"/>
      <c r="CPE192" s="95"/>
      <c r="CPF192" s="95"/>
      <c r="CPG192" s="95"/>
      <c r="CPH192" s="95"/>
      <c r="CPI192" s="95"/>
      <c r="CPJ192" s="95"/>
      <c r="CPK192" s="95"/>
      <c r="CPL192" s="95"/>
      <c r="CPM192" s="95"/>
      <c r="CPN192" s="95"/>
      <c r="CPO192" s="95"/>
      <c r="CPP192" s="95"/>
      <c r="CPQ192" s="95"/>
      <c r="CPR192" s="95"/>
      <c r="CPS192" s="95"/>
      <c r="CPT192" s="95"/>
      <c r="CPU192" s="95"/>
      <c r="CPV192" s="95"/>
      <c r="CPW192" s="95"/>
      <c r="CPX192" s="95"/>
      <c r="CPY192" s="95"/>
      <c r="CPZ192" s="95"/>
      <c r="CQA192" s="95"/>
      <c r="CQB192" s="95"/>
      <c r="CQC192" s="95"/>
      <c r="CQD192" s="95"/>
      <c r="CQE192" s="95"/>
      <c r="CQF192" s="95"/>
      <c r="CQG192" s="95"/>
      <c r="CQH192" s="95"/>
      <c r="CQI192" s="95"/>
      <c r="CQJ192" s="95"/>
      <c r="CQK192" s="95"/>
      <c r="CQL192" s="95"/>
      <c r="CQM192" s="95"/>
      <c r="CQN192" s="95"/>
      <c r="CQO192" s="95"/>
      <c r="CQP192" s="95"/>
      <c r="CQQ192" s="95"/>
      <c r="CQR192" s="95"/>
      <c r="CQS192" s="95"/>
      <c r="CQT192" s="95"/>
      <c r="CQU192" s="95"/>
      <c r="CQV192" s="95"/>
      <c r="CQW192" s="95"/>
      <c r="CQX192" s="95"/>
      <c r="CQY192" s="95"/>
      <c r="CQZ192" s="95"/>
      <c r="CRA192" s="95"/>
      <c r="CRB192" s="95"/>
      <c r="CRC192" s="95"/>
      <c r="CRD192" s="95"/>
      <c r="CRE192" s="95"/>
      <c r="CRF192" s="95"/>
      <c r="CRG192" s="95"/>
      <c r="CRH192" s="95"/>
      <c r="CRI192" s="95"/>
      <c r="CRJ192" s="95"/>
      <c r="CRK192" s="95"/>
      <c r="CRL192" s="95"/>
      <c r="CRM192" s="95"/>
      <c r="CRN192" s="95"/>
      <c r="CRO192" s="95"/>
      <c r="CRP192" s="95"/>
      <c r="CRQ192" s="95"/>
      <c r="CRR192" s="95"/>
      <c r="CRS192" s="95"/>
      <c r="CRT192" s="95"/>
      <c r="CRU192" s="95"/>
      <c r="CRV192" s="95"/>
      <c r="CRW192" s="95"/>
      <c r="CRX192" s="95"/>
      <c r="CRY192" s="95"/>
      <c r="CRZ192" s="95"/>
      <c r="CSA192" s="95"/>
      <c r="CSB192" s="95"/>
      <c r="CSC192" s="95"/>
      <c r="CSD192" s="95"/>
      <c r="CSE192" s="95"/>
      <c r="CSF192" s="95"/>
      <c r="CSG192" s="95"/>
      <c r="CSH192" s="95"/>
      <c r="CSI192" s="95"/>
      <c r="CSJ192" s="95"/>
      <c r="CSK192" s="95"/>
      <c r="CSL192" s="95"/>
      <c r="CSM192" s="95"/>
      <c r="CSN192" s="95"/>
      <c r="CSO192" s="95"/>
      <c r="CSP192" s="95"/>
      <c r="CSQ192" s="95"/>
      <c r="CSR192" s="95"/>
      <c r="CSS192" s="95"/>
      <c r="CST192" s="95"/>
      <c r="CSU192" s="95"/>
      <c r="CSV192" s="95"/>
      <c r="CSW192" s="95"/>
      <c r="CSX192" s="95"/>
      <c r="CSY192" s="95"/>
      <c r="CSZ192" s="95"/>
      <c r="CTA192" s="95"/>
      <c r="CTB192" s="95"/>
      <c r="CTC192" s="95"/>
      <c r="CTD192" s="95"/>
      <c r="CTE192" s="95"/>
      <c r="CTF192" s="95"/>
      <c r="CTG192" s="95"/>
      <c r="CTH192" s="95"/>
      <c r="CTI192" s="95"/>
      <c r="CTJ192" s="95"/>
      <c r="CTK192" s="95"/>
      <c r="CTL192" s="95"/>
      <c r="CTM192" s="95"/>
      <c r="CTN192" s="95"/>
      <c r="CTO192" s="95"/>
      <c r="CTP192" s="95"/>
      <c r="CTQ192" s="95"/>
      <c r="CTR192" s="95"/>
      <c r="CTS192" s="95"/>
      <c r="CTT192" s="95"/>
      <c r="CTU192" s="95"/>
      <c r="CTV192" s="95"/>
      <c r="CTW192" s="95"/>
      <c r="CTX192" s="95"/>
      <c r="CTY192" s="95"/>
      <c r="CTZ192" s="95"/>
      <c r="CUA192" s="95"/>
      <c r="CUB192" s="95"/>
      <c r="CUC192" s="95"/>
      <c r="CUD192" s="95"/>
      <c r="CUE192" s="95"/>
      <c r="CUF192" s="95"/>
      <c r="CUG192" s="95"/>
      <c r="CUH192" s="95"/>
      <c r="CUI192" s="95"/>
      <c r="CUJ192" s="95"/>
      <c r="CUK192" s="95"/>
      <c r="CUL192" s="95"/>
      <c r="CUM192" s="95"/>
      <c r="CUN192" s="95"/>
      <c r="CUO192" s="95"/>
      <c r="CUP192" s="95"/>
      <c r="CUQ192" s="95"/>
      <c r="CUR192" s="95"/>
      <c r="CUS192" s="95"/>
      <c r="CUT192" s="95"/>
      <c r="CUU192" s="95"/>
      <c r="CUV192" s="95"/>
      <c r="CUW192" s="95"/>
      <c r="CUX192" s="95"/>
      <c r="CUY192" s="95"/>
      <c r="CUZ192" s="95"/>
      <c r="CVA192" s="95"/>
      <c r="CVB192" s="95"/>
      <c r="CVC192" s="95"/>
      <c r="CVD192" s="95"/>
      <c r="CVE192" s="95"/>
      <c r="CVF192" s="95"/>
      <c r="CVG192" s="95"/>
      <c r="CVH192" s="95"/>
      <c r="CVI192" s="95"/>
      <c r="CVJ192" s="95"/>
      <c r="CVK192" s="95"/>
      <c r="CVL192" s="95"/>
      <c r="CVM192" s="95"/>
      <c r="CVN192" s="95"/>
      <c r="CVO192" s="95"/>
      <c r="CVP192" s="95"/>
      <c r="CVQ192" s="95"/>
      <c r="CVR192" s="95"/>
      <c r="CVS192" s="95"/>
      <c r="CVT192" s="95"/>
      <c r="CVU192" s="95"/>
      <c r="CVV192" s="95"/>
      <c r="CVW192" s="95"/>
      <c r="CVX192" s="95"/>
      <c r="CVY192" s="95"/>
      <c r="CVZ192" s="95"/>
      <c r="CWA192" s="95"/>
      <c r="CWB192" s="95"/>
      <c r="CWC192" s="95"/>
      <c r="CWD192" s="95"/>
      <c r="CWE192" s="95"/>
      <c r="CWF192" s="95"/>
      <c r="CWG192" s="95"/>
      <c r="CWH192" s="95"/>
      <c r="CWI192" s="95"/>
      <c r="CWJ192" s="95"/>
      <c r="CWK192" s="95"/>
      <c r="CWL192" s="95"/>
      <c r="CWM192" s="95"/>
      <c r="CWN192" s="95"/>
      <c r="CWO192" s="95"/>
      <c r="CWP192" s="95"/>
      <c r="CWQ192" s="95"/>
      <c r="CWR192" s="95"/>
      <c r="CWS192" s="95"/>
      <c r="CWT192" s="95"/>
      <c r="CWU192" s="95"/>
      <c r="CWV192" s="95"/>
      <c r="CWW192" s="95"/>
      <c r="CWX192" s="95"/>
      <c r="CWY192" s="95"/>
      <c r="CWZ192" s="95"/>
      <c r="CXA192" s="95"/>
      <c r="CXB192" s="95"/>
      <c r="CXC192" s="95"/>
      <c r="CXD192" s="95"/>
      <c r="CXE192" s="95"/>
      <c r="CXF192" s="95"/>
      <c r="CXG192" s="95"/>
      <c r="CXH192" s="95"/>
      <c r="CXI192" s="95"/>
      <c r="CXJ192" s="95"/>
      <c r="CXK192" s="95"/>
      <c r="CXL192" s="95"/>
      <c r="CXM192" s="95"/>
      <c r="CXN192" s="95"/>
      <c r="CXO192" s="95"/>
      <c r="CXP192" s="95"/>
      <c r="CXQ192" s="95"/>
      <c r="CXR192" s="95"/>
      <c r="CXS192" s="95"/>
      <c r="CXT192" s="95"/>
      <c r="CXU192" s="95"/>
      <c r="CXV192" s="95"/>
      <c r="CXW192" s="95"/>
      <c r="CXX192" s="95"/>
      <c r="CXY192" s="95"/>
      <c r="CXZ192" s="95"/>
      <c r="CYA192" s="95"/>
      <c r="CYB192" s="95"/>
      <c r="CYC192" s="95"/>
      <c r="CYD192" s="95"/>
      <c r="CYE192" s="95"/>
      <c r="CYF192" s="95"/>
      <c r="CYG192" s="95"/>
      <c r="CYH192" s="95"/>
      <c r="CYI192" s="95"/>
      <c r="CYJ192" s="95"/>
      <c r="CYK192" s="95"/>
      <c r="CYL192" s="95"/>
      <c r="CYM192" s="95"/>
      <c r="CYN192" s="95"/>
      <c r="CYO192" s="95"/>
      <c r="CYP192" s="95"/>
      <c r="CYQ192" s="95"/>
      <c r="CYR192" s="95"/>
      <c r="CYS192" s="95"/>
      <c r="CYT192" s="95"/>
      <c r="CYU192" s="95"/>
      <c r="CYV192" s="95"/>
      <c r="CYW192" s="95"/>
      <c r="CYX192" s="95"/>
      <c r="CYY192" s="95"/>
      <c r="CYZ192" s="95"/>
      <c r="CZA192" s="95"/>
      <c r="CZB192" s="95"/>
      <c r="CZC192" s="95"/>
      <c r="CZD192" s="95"/>
      <c r="CZE192" s="95"/>
      <c r="CZF192" s="95"/>
      <c r="CZG192" s="95"/>
      <c r="CZH192" s="95"/>
      <c r="CZI192" s="95"/>
      <c r="CZJ192" s="95"/>
      <c r="CZK192" s="95"/>
      <c r="CZL192" s="95"/>
      <c r="CZM192" s="95"/>
      <c r="CZN192" s="95"/>
      <c r="CZO192" s="95"/>
      <c r="CZP192" s="95"/>
      <c r="CZQ192" s="95"/>
      <c r="CZR192" s="95"/>
      <c r="CZS192" s="95"/>
      <c r="CZT192" s="95"/>
      <c r="CZU192" s="95"/>
      <c r="CZV192" s="95"/>
      <c r="CZW192" s="95"/>
      <c r="CZX192" s="95"/>
      <c r="CZY192" s="95"/>
      <c r="CZZ192" s="95"/>
      <c r="DAA192" s="95"/>
      <c r="DAB192" s="95"/>
      <c r="DAC192" s="95"/>
      <c r="DAD192" s="95"/>
      <c r="DAE192" s="95"/>
      <c r="DAF192" s="95"/>
      <c r="DAG192" s="95"/>
      <c r="DAH192" s="95"/>
      <c r="DAI192" s="95"/>
      <c r="DAJ192" s="95"/>
      <c r="DAK192" s="95"/>
      <c r="DAL192" s="95"/>
      <c r="DAM192" s="95"/>
      <c r="DAN192" s="95"/>
      <c r="DAO192" s="95"/>
      <c r="DAP192" s="95"/>
      <c r="DAQ192" s="95"/>
      <c r="DAR192" s="95"/>
      <c r="DAS192" s="95"/>
      <c r="DAT192" s="95"/>
      <c r="DAU192" s="95"/>
      <c r="DAV192" s="95"/>
      <c r="DAW192" s="95"/>
      <c r="DAX192" s="95"/>
      <c r="DAY192" s="95"/>
      <c r="DAZ192" s="95"/>
      <c r="DBA192" s="95"/>
      <c r="DBB192" s="95"/>
      <c r="DBC192" s="95"/>
      <c r="DBD192" s="95"/>
      <c r="DBE192" s="95"/>
      <c r="DBF192" s="95"/>
      <c r="DBG192" s="95"/>
      <c r="DBH192" s="95"/>
      <c r="DBI192" s="95"/>
      <c r="DBJ192" s="95"/>
      <c r="DBK192" s="95"/>
      <c r="DBL192" s="95"/>
      <c r="DBM192" s="95"/>
      <c r="DBN192" s="95"/>
      <c r="DBO192" s="95"/>
      <c r="DBP192" s="95"/>
      <c r="DBQ192" s="95"/>
      <c r="DBR192" s="95"/>
      <c r="DBS192" s="95"/>
      <c r="DBT192" s="95"/>
      <c r="DBU192" s="95"/>
      <c r="DBV192" s="95"/>
      <c r="DBW192" s="95"/>
      <c r="DBX192" s="95"/>
      <c r="DBY192" s="95"/>
      <c r="DBZ192" s="95"/>
      <c r="DCA192" s="95"/>
      <c r="DCB192" s="95"/>
      <c r="DCC192" s="95"/>
      <c r="DCD192" s="95"/>
      <c r="DCE192" s="95"/>
      <c r="DCF192" s="95"/>
      <c r="DCG192" s="95"/>
      <c r="DCH192" s="95"/>
      <c r="DCI192" s="95"/>
      <c r="DCJ192" s="95"/>
      <c r="DCK192" s="95"/>
      <c r="DCL192" s="95"/>
      <c r="DCM192" s="95"/>
      <c r="DCN192" s="95"/>
      <c r="DCO192" s="95"/>
      <c r="DCP192" s="95"/>
      <c r="DCQ192" s="95"/>
      <c r="DCR192" s="95"/>
      <c r="DCS192" s="95"/>
      <c r="DCT192" s="95"/>
      <c r="DCU192" s="95"/>
      <c r="DCV192" s="95"/>
      <c r="DCW192" s="95"/>
      <c r="DCX192" s="95"/>
      <c r="DCY192" s="95"/>
      <c r="DCZ192" s="95"/>
      <c r="DDA192" s="95"/>
      <c r="DDB192" s="95"/>
      <c r="DDC192" s="95"/>
      <c r="DDD192" s="95"/>
      <c r="DDE192" s="95"/>
      <c r="DDF192" s="95"/>
      <c r="DDG192" s="95"/>
      <c r="DDH192" s="95"/>
      <c r="DDI192" s="95"/>
      <c r="DDJ192" s="95"/>
      <c r="DDK192" s="95"/>
      <c r="DDL192" s="95"/>
      <c r="DDM192" s="95"/>
      <c r="DDN192" s="95"/>
      <c r="DDO192" s="95"/>
      <c r="DDP192" s="95"/>
      <c r="DDQ192" s="95"/>
      <c r="DDR192" s="95"/>
      <c r="DDS192" s="95"/>
      <c r="DDT192" s="95"/>
      <c r="DDU192" s="95"/>
      <c r="DDV192" s="95"/>
      <c r="DDW192" s="95"/>
      <c r="DDX192" s="95"/>
      <c r="DDY192" s="95"/>
      <c r="DDZ192" s="95"/>
      <c r="DEA192" s="95"/>
      <c r="DEB192" s="95"/>
      <c r="DEC192" s="95"/>
      <c r="DED192" s="95"/>
      <c r="DEE192" s="95"/>
      <c r="DEF192" s="95"/>
      <c r="DEG192" s="95"/>
      <c r="DEH192" s="95"/>
      <c r="DEI192" s="95"/>
      <c r="DEJ192" s="95"/>
      <c r="DEK192" s="95"/>
      <c r="DEL192" s="95"/>
      <c r="DEM192" s="95"/>
      <c r="DEN192" s="95"/>
      <c r="DEO192" s="95"/>
      <c r="DEP192" s="95"/>
      <c r="DEQ192" s="95"/>
      <c r="DER192" s="95"/>
      <c r="DES192" s="95"/>
      <c r="DET192" s="95"/>
      <c r="DEU192" s="95"/>
      <c r="DEV192" s="95"/>
      <c r="DEW192" s="95"/>
      <c r="DEX192" s="95"/>
      <c r="DEY192" s="95"/>
      <c r="DEZ192" s="95"/>
      <c r="DFA192" s="95"/>
      <c r="DFB192" s="95"/>
      <c r="DFC192" s="95"/>
      <c r="DFD192" s="95"/>
      <c r="DFE192" s="95"/>
      <c r="DFF192" s="95"/>
      <c r="DFG192" s="95"/>
      <c r="DFH192" s="95"/>
      <c r="DFI192" s="95"/>
      <c r="DFJ192" s="95"/>
      <c r="DFK192" s="95"/>
      <c r="DFL192" s="95"/>
      <c r="DFM192" s="95"/>
      <c r="DFN192" s="95"/>
      <c r="DFO192" s="95"/>
      <c r="DFP192" s="95"/>
      <c r="DFQ192" s="95"/>
      <c r="DFR192" s="95"/>
      <c r="DFS192" s="95"/>
      <c r="DFT192" s="95"/>
      <c r="DFU192" s="95"/>
      <c r="DFV192" s="95"/>
      <c r="DFW192" s="95"/>
      <c r="DFX192" s="95"/>
      <c r="DFY192" s="95"/>
      <c r="DFZ192" s="95"/>
      <c r="DGA192" s="95"/>
      <c r="DGB192" s="95"/>
      <c r="DGC192" s="95"/>
      <c r="DGD192" s="95"/>
      <c r="DGE192" s="95"/>
      <c r="DGF192" s="95"/>
      <c r="DGG192" s="95"/>
      <c r="DGH192" s="95"/>
      <c r="DGI192" s="95"/>
      <c r="DGJ192" s="95"/>
      <c r="DGK192" s="95"/>
      <c r="DGL192" s="95"/>
      <c r="DGM192" s="95"/>
      <c r="DGN192" s="95"/>
      <c r="DGO192" s="95"/>
      <c r="DGP192" s="95"/>
      <c r="DGQ192" s="95"/>
      <c r="DGR192" s="95"/>
      <c r="DGS192" s="95"/>
      <c r="DGT192" s="95"/>
      <c r="DGU192" s="95"/>
      <c r="DGV192" s="95"/>
      <c r="DGW192" s="95"/>
      <c r="DGX192" s="95"/>
      <c r="DGY192" s="95"/>
      <c r="DGZ192" s="95"/>
      <c r="DHA192" s="95"/>
      <c r="DHB192" s="95"/>
      <c r="DHC192" s="95"/>
      <c r="DHD192" s="95"/>
      <c r="DHE192" s="95"/>
      <c r="DHF192" s="95"/>
      <c r="DHG192" s="95"/>
      <c r="DHH192" s="95"/>
      <c r="DHI192" s="95"/>
      <c r="DHJ192" s="95"/>
      <c r="DHK192" s="95"/>
      <c r="DHL192" s="95"/>
      <c r="DHM192" s="95"/>
      <c r="DHN192" s="95"/>
      <c r="DHO192" s="95"/>
      <c r="DHP192" s="95"/>
      <c r="DHQ192" s="95"/>
      <c r="DHR192" s="95"/>
      <c r="DHS192" s="95"/>
      <c r="DHT192" s="95"/>
      <c r="DHU192" s="95"/>
      <c r="DHV192" s="95"/>
      <c r="DHW192" s="95"/>
      <c r="DHX192" s="95"/>
      <c r="DHY192" s="95"/>
      <c r="DHZ192" s="95"/>
      <c r="DIA192" s="95"/>
      <c r="DIB192" s="95"/>
      <c r="DIC192" s="95"/>
      <c r="DID192" s="95"/>
      <c r="DIE192" s="95"/>
      <c r="DIF192" s="95"/>
      <c r="DIG192" s="95"/>
      <c r="DIH192" s="95"/>
      <c r="DII192" s="95"/>
      <c r="DIJ192" s="95"/>
      <c r="DIK192" s="95"/>
      <c r="DIL192" s="95"/>
      <c r="DIM192" s="95"/>
      <c r="DIN192" s="95"/>
      <c r="DIO192" s="95"/>
      <c r="DIP192" s="95"/>
      <c r="DIQ192" s="95"/>
      <c r="DIR192" s="95"/>
      <c r="DIS192" s="95"/>
      <c r="DIT192" s="95"/>
      <c r="DIU192" s="95"/>
      <c r="DIV192" s="95"/>
      <c r="DIW192" s="95"/>
      <c r="DIX192" s="95"/>
      <c r="DIY192" s="95"/>
      <c r="DIZ192" s="95"/>
      <c r="DJA192" s="95"/>
      <c r="DJB192" s="95"/>
      <c r="DJC192" s="95"/>
      <c r="DJD192" s="95"/>
      <c r="DJE192" s="95"/>
      <c r="DJF192" s="95"/>
      <c r="DJG192" s="95"/>
      <c r="DJH192" s="95"/>
      <c r="DJI192" s="95"/>
      <c r="DJJ192" s="95"/>
      <c r="DJK192" s="95"/>
      <c r="DJL192" s="95"/>
      <c r="DJM192" s="95"/>
      <c r="DJN192" s="95"/>
      <c r="DJO192" s="95"/>
      <c r="DJP192" s="95"/>
      <c r="DJQ192" s="95"/>
      <c r="DJR192" s="95"/>
      <c r="DJS192" s="95"/>
      <c r="DJT192" s="95"/>
      <c r="DJU192" s="95"/>
      <c r="DJV192" s="95"/>
      <c r="DJW192" s="95"/>
      <c r="DJX192" s="95"/>
      <c r="DJY192" s="95"/>
      <c r="DJZ192" s="95"/>
      <c r="DKA192" s="95"/>
      <c r="DKB192" s="95"/>
      <c r="DKC192" s="95"/>
      <c r="DKD192" s="95"/>
      <c r="DKE192" s="95"/>
      <c r="DKF192" s="95"/>
      <c r="DKG192" s="95"/>
      <c r="DKH192" s="95"/>
      <c r="DKI192" s="95"/>
      <c r="DKJ192" s="95"/>
      <c r="DKK192" s="95"/>
      <c r="DKL192" s="95"/>
      <c r="DKM192" s="95"/>
      <c r="DKN192" s="95"/>
      <c r="DKO192" s="95"/>
      <c r="DKP192" s="95"/>
      <c r="DKQ192" s="95"/>
      <c r="DKR192" s="95"/>
      <c r="DKS192" s="95"/>
      <c r="DKT192" s="95"/>
      <c r="DKU192" s="95"/>
      <c r="DKV192" s="95"/>
      <c r="DKW192" s="95"/>
      <c r="DKX192" s="95"/>
      <c r="DKY192" s="95"/>
      <c r="DKZ192" s="95"/>
      <c r="DLA192" s="95"/>
      <c r="DLB192" s="95"/>
      <c r="DLC192" s="95"/>
      <c r="DLD192" s="95"/>
      <c r="DLE192" s="95"/>
      <c r="DLF192" s="95"/>
      <c r="DLG192" s="95"/>
      <c r="DLH192" s="95"/>
      <c r="DLI192" s="95"/>
      <c r="DLJ192" s="95"/>
      <c r="DLK192" s="95"/>
      <c r="DLL192" s="95"/>
      <c r="DLM192" s="95"/>
      <c r="DLN192" s="95"/>
      <c r="DLO192" s="95"/>
      <c r="DLP192" s="95"/>
      <c r="DLQ192" s="95"/>
      <c r="DLR192" s="95"/>
      <c r="DLS192" s="95"/>
      <c r="DLT192" s="95"/>
      <c r="DLU192" s="95"/>
      <c r="DLV192" s="95"/>
      <c r="DLW192" s="95"/>
      <c r="DLX192" s="95"/>
      <c r="DLY192" s="95"/>
      <c r="DLZ192" s="95"/>
      <c r="DMA192" s="95"/>
      <c r="DMB192" s="95"/>
      <c r="DMC192" s="95"/>
      <c r="DMD192" s="95"/>
      <c r="DME192" s="95"/>
      <c r="DMF192" s="95"/>
      <c r="DMG192" s="95"/>
      <c r="DMH192" s="95"/>
      <c r="DMI192" s="95"/>
      <c r="DMJ192" s="95"/>
      <c r="DMK192" s="95"/>
      <c r="DML192" s="95"/>
      <c r="DMM192" s="95"/>
      <c r="DMN192" s="95"/>
      <c r="DMO192" s="95"/>
      <c r="DMP192" s="95"/>
      <c r="DMQ192" s="95"/>
      <c r="DMR192" s="95"/>
      <c r="DMS192" s="95"/>
      <c r="DMT192" s="95"/>
      <c r="DMU192" s="95"/>
      <c r="DMV192" s="95"/>
      <c r="DMW192" s="95"/>
      <c r="DMX192" s="95"/>
      <c r="DMY192" s="95"/>
      <c r="DMZ192" s="95"/>
      <c r="DNA192" s="95"/>
      <c r="DNB192" s="95"/>
      <c r="DNC192" s="95"/>
      <c r="DND192" s="95"/>
      <c r="DNE192" s="95"/>
      <c r="DNF192" s="95"/>
      <c r="DNG192" s="95"/>
      <c r="DNH192" s="95"/>
      <c r="DNI192" s="95"/>
      <c r="DNJ192" s="95"/>
      <c r="DNK192" s="95"/>
      <c r="DNL192" s="95"/>
      <c r="DNM192" s="95"/>
      <c r="DNN192" s="95"/>
      <c r="DNO192" s="95"/>
      <c r="DNP192" s="95"/>
      <c r="DNQ192" s="95"/>
      <c r="DNR192" s="95"/>
      <c r="DNS192" s="95"/>
      <c r="DNT192" s="95"/>
      <c r="DNU192" s="95"/>
      <c r="DNV192" s="95"/>
      <c r="DNW192" s="95"/>
      <c r="DNX192" s="95"/>
      <c r="DNY192" s="95"/>
      <c r="DNZ192" s="95"/>
      <c r="DOA192" s="95"/>
      <c r="DOB192" s="95"/>
      <c r="DOC192" s="95"/>
      <c r="DOD192" s="95"/>
      <c r="DOE192" s="95"/>
      <c r="DOF192" s="95"/>
      <c r="DOG192" s="95"/>
      <c r="DOH192" s="95"/>
      <c r="DOI192" s="95"/>
      <c r="DOJ192" s="95"/>
      <c r="DOK192" s="95"/>
      <c r="DOL192" s="95"/>
      <c r="DOM192" s="95"/>
      <c r="DON192" s="95"/>
      <c r="DOO192" s="95"/>
      <c r="DOP192" s="95"/>
      <c r="DOQ192" s="95"/>
      <c r="DOR192" s="95"/>
      <c r="DOS192" s="95"/>
      <c r="DOT192" s="95"/>
      <c r="DOU192" s="95"/>
      <c r="DOV192" s="95"/>
      <c r="DOW192" s="95"/>
      <c r="DOX192" s="95"/>
      <c r="DOY192" s="95"/>
      <c r="DOZ192" s="95"/>
      <c r="DPA192" s="95"/>
      <c r="DPB192" s="95"/>
      <c r="DPC192" s="95"/>
      <c r="DPD192" s="95"/>
      <c r="DPE192" s="95"/>
      <c r="DPF192" s="95"/>
      <c r="DPG192" s="95"/>
      <c r="DPH192" s="95"/>
      <c r="DPI192" s="95"/>
      <c r="DPJ192" s="95"/>
      <c r="DPK192" s="95"/>
      <c r="DPL192" s="95"/>
      <c r="DPM192" s="95"/>
      <c r="DPN192" s="95"/>
      <c r="DPO192" s="95"/>
      <c r="DPP192" s="95"/>
      <c r="DPQ192" s="95"/>
      <c r="DPR192" s="95"/>
      <c r="DPS192" s="95"/>
      <c r="DPT192" s="95"/>
      <c r="DPU192" s="95"/>
      <c r="DPV192" s="95"/>
      <c r="DPW192" s="95"/>
      <c r="DPX192" s="95"/>
      <c r="DPY192" s="95"/>
      <c r="DPZ192" s="95"/>
      <c r="DQA192" s="95"/>
      <c r="DQB192" s="95"/>
      <c r="DQC192" s="95"/>
      <c r="DQD192" s="95"/>
      <c r="DQE192" s="95"/>
      <c r="DQF192" s="95"/>
      <c r="DQG192" s="95"/>
      <c r="DQH192" s="95"/>
      <c r="DQI192" s="95"/>
      <c r="DQJ192" s="95"/>
      <c r="DQK192" s="95"/>
      <c r="DQL192" s="95"/>
      <c r="DQM192" s="95"/>
      <c r="DQN192" s="95"/>
      <c r="DQO192" s="95"/>
      <c r="DQP192" s="95"/>
      <c r="DQQ192" s="95"/>
      <c r="DQR192" s="95"/>
      <c r="DQS192" s="95"/>
      <c r="DQT192" s="95"/>
      <c r="DQU192" s="95"/>
      <c r="DQV192" s="95"/>
      <c r="DQW192" s="95"/>
      <c r="DQX192" s="95"/>
      <c r="DQY192" s="95"/>
      <c r="DQZ192" s="95"/>
      <c r="DRA192" s="95"/>
      <c r="DRB192" s="95"/>
      <c r="DRC192" s="95"/>
      <c r="DRD192" s="95"/>
      <c r="DRE192" s="95"/>
      <c r="DRF192" s="95"/>
      <c r="DRG192" s="95"/>
      <c r="DRH192" s="95"/>
      <c r="DRI192" s="95"/>
      <c r="DRJ192" s="95"/>
      <c r="DRK192" s="95"/>
      <c r="DRL192" s="95"/>
      <c r="DRM192" s="95"/>
      <c r="DRN192" s="95"/>
      <c r="DRO192" s="95"/>
      <c r="DRP192" s="95"/>
      <c r="DRQ192" s="95"/>
      <c r="DRR192" s="95"/>
      <c r="DRS192" s="95"/>
      <c r="DRT192" s="95"/>
      <c r="DRU192" s="95"/>
      <c r="DRV192" s="95"/>
      <c r="DRW192" s="95"/>
      <c r="DRX192" s="95"/>
      <c r="DRY192" s="95"/>
      <c r="DRZ192" s="95"/>
      <c r="DSA192" s="95"/>
      <c r="DSB192" s="95"/>
      <c r="DSC192" s="95"/>
      <c r="DSD192" s="95"/>
      <c r="DSE192" s="95"/>
      <c r="DSF192" s="95"/>
      <c r="DSG192" s="95"/>
      <c r="DSH192" s="95"/>
      <c r="DSI192" s="95"/>
      <c r="DSJ192" s="95"/>
      <c r="DSK192" s="95"/>
      <c r="DSL192" s="95"/>
      <c r="DSM192" s="95"/>
      <c r="DSN192" s="95"/>
      <c r="DSO192" s="95"/>
      <c r="DSP192" s="95"/>
      <c r="DSQ192" s="95"/>
      <c r="DSR192" s="95"/>
      <c r="DSS192" s="95"/>
      <c r="DST192" s="95"/>
      <c r="DSU192" s="95"/>
      <c r="DSV192" s="95"/>
      <c r="DSW192" s="95"/>
      <c r="DSX192" s="95"/>
      <c r="DSY192" s="95"/>
      <c r="DSZ192" s="95"/>
      <c r="DTA192" s="95"/>
      <c r="DTB192" s="95"/>
      <c r="DTC192" s="95"/>
      <c r="DTD192" s="95"/>
      <c r="DTE192" s="95"/>
      <c r="DTF192" s="95"/>
      <c r="DTG192" s="95"/>
      <c r="DTH192" s="95"/>
      <c r="DTI192" s="95"/>
      <c r="DTJ192" s="95"/>
      <c r="DTK192" s="95"/>
      <c r="DTL192" s="95"/>
      <c r="DTM192" s="95"/>
      <c r="DTN192" s="95"/>
      <c r="DTO192" s="95"/>
      <c r="DTP192" s="95"/>
      <c r="DTQ192" s="95"/>
      <c r="DTR192" s="95"/>
      <c r="DTS192" s="95"/>
      <c r="DTT192" s="95"/>
      <c r="DTU192" s="95"/>
      <c r="DTV192" s="95"/>
      <c r="DTW192" s="95"/>
      <c r="DTX192" s="95"/>
      <c r="DTY192" s="95"/>
      <c r="DTZ192" s="95"/>
      <c r="DUA192" s="95"/>
      <c r="DUB192" s="95"/>
      <c r="DUC192" s="95"/>
      <c r="DUD192" s="95"/>
      <c r="DUE192" s="95"/>
      <c r="DUF192" s="95"/>
      <c r="DUG192" s="95"/>
      <c r="DUH192" s="95"/>
      <c r="DUI192" s="95"/>
      <c r="DUJ192" s="95"/>
      <c r="DUK192" s="95"/>
      <c r="DUL192" s="95"/>
      <c r="DUM192" s="95"/>
      <c r="DUN192" s="95"/>
      <c r="DUO192" s="95"/>
      <c r="DUP192" s="95"/>
      <c r="DUQ192" s="95"/>
      <c r="DUR192" s="95"/>
      <c r="DUS192" s="95"/>
      <c r="DUT192" s="95"/>
      <c r="DUU192" s="95"/>
      <c r="DUV192" s="95"/>
      <c r="DUW192" s="95"/>
      <c r="DUX192" s="95"/>
      <c r="DUY192" s="95"/>
      <c r="DUZ192" s="95"/>
      <c r="DVA192" s="95"/>
      <c r="DVB192" s="95"/>
      <c r="DVC192" s="95"/>
      <c r="DVD192" s="95"/>
      <c r="DVE192" s="95"/>
      <c r="DVF192" s="95"/>
      <c r="DVG192" s="95"/>
      <c r="DVH192" s="95"/>
      <c r="DVI192" s="95"/>
      <c r="DVJ192" s="95"/>
      <c r="DVK192" s="95"/>
      <c r="DVL192" s="95"/>
      <c r="DVM192" s="95"/>
      <c r="DVN192" s="95"/>
      <c r="DVO192" s="95"/>
      <c r="DVP192" s="95"/>
      <c r="DVQ192" s="95"/>
      <c r="DVR192" s="95"/>
      <c r="DVS192" s="95"/>
      <c r="DVT192" s="95"/>
      <c r="DVU192" s="95"/>
      <c r="DVV192" s="95"/>
      <c r="DVW192" s="95"/>
      <c r="DVX192" s="95"/>
      <c r="DVY192" s="95"/>
      <c r="DVZ192" s="95"/>
      <c r="DWA192" s="95"/>
      <c r="DWB192" s="95"/>
      <c r="DWC192" s="95"/>
      <c r="DWD192" s="95"/>
      <c r="DWE192" s="95"/>
      <c r="DWF192" s="95"/>
      <c r="DWG192" s="95"/>
      <c r="DWH192" s="95"/>
      <c r="DWI192" s="95"/>
      <c r="DWJ192" s="95"/>
      <c r="DWK192" s="95"/>
      <c r="DWL192" s="95"/>
      <c r="DWM192" s="95"/>
      <c r="DWN192" s="95"/>
      <c r="DWO192" s="95"/>
      <c r="DWP192" s="95"/>
      <c r="DWQ192" s="95"/>
      <c r="DWR192" s="95"/>
      <c r="DWS192" s="95"/>
      <c r="DWT192" s="95"/>
      <c r="DWU192" s="95"/>
      <c r="DWV192" s="95"/>
      <c r="DWW192" s="95"/>
      <c r="DWX192" s="95"/>
      <c r="DWY192" s="95"/>
      <c r="DWZ192" s="95"/>
      <c r="DXA192" s="95"/>
      <c r="DXB192" s="95"/>
      <c r="DXC192" s="95"/>
      <c r="DXD192" s="95"/>
      <c r="DXE192" s="95"/>
      <c r="DXF192" s="95"/>
      <c r="DXG192" s="95"/>
      <c r="DXH192" s="95"/>
      <c r="DXI192" s="95"/>
      <c r="DXJ192" s="95"/>
      <c r="DXK192" s="95"/>
      <c r="DXL192" s="95"/>
      <c r="DXM192" s="95"/>
      <c r="DXN192" s="95"/>
      <c r="DXO192" s="95"/>
      <c r="DXP192" s="95"/>
      <c r="DXQ192" s="95"/>
      <c r="DXR192" s="95"/>
      <c r="DXS192" s="95"/>
      <c r="DXT192" s="95"/>
      <c r="DXU192" s="95"/>
      <c r="DXV192" s="95"/>
      <c r="DXW192" s="95"/>
      <c r="DXX192" s="95"/>
      <c r="DXY192" s="95"/>
      <c r="DXZ192" s="95"/>
      <c r="DYA192" s="95"/>
      <c r="DYB192" s="95"/>
      <c r="DYC192" s="95"/>
      <c r="DYD192" s="95"/>
      <c r="DYE192" s="95"/>
      <c r="DYF192" s="95"/>
      <c r="DYG192" s="95"/>
      <c r="DYH192" s="95"/>
      <c r="DYI192" s="95"/>
      <c r="DYJ192" s="95"/>
      <c r="DYK192" s="95"/>
      <c r="DYL192" s="95"/>
      <c r="DYM192" s="95"/>
      <c r="DYN192" s="95"/>
      <c r="DYO192" s="95"/>
      <c r="DYP192" s="95"/>
      <c r="DYQ192" s="95"/>
      <c r="DYR192" s="95"/>
      <c r="DYS192" s="95"/>
      <c r="DYT192" s="95"/>
      <c r="DYU192" s="95"/>
      <c r="DYV192" s="95"/>
      <c r="DYW192" s="95"/>
      <c r="DYX192" s="95"/>
      <c r="DYY192" s="95"/>
      <c r="DYZ192" s="95"/>
      <c r="DZA192" s="95"/>
      <c r="DZB192" s="95"/>
      <c r="DZC192" s="95"/>
      <c r="DZD192" s="95"/>
      <c r="DZE192" s="95"/>
      <c r="DZF192" s="95"/>
      <c r="DZG192" s="95"/>
      <c r="DZH192" s="95"/>
      <c r="DZI192" s="95"/>
      <c r="DZJ192" s="95"/>
      <c r="DZK192" s="95"/>
      <c r="DZL192" s="95"/>
      <c r="DZM192" s="95"/>
      <c r="DZN192" s="95"/>
      <c r="DZO192" s="95"/>
      <c r="DZP192" s="95"/>
      <c r="DZQ192" s="95"/>
      <c r="DZR192" s="95"/>
      <c r="DZS192" s="95"/>
      <c r="DZT192" s="95"/>
      <c r="DZU192" s="95"/>
      <c r="DZV192" s="95"/>
      <c r="DZW192" s="95"/>
      <c r="DZX192" s="95"/>
      <c r="DZY192" s="95"/>
      <c r="DZZ192" s="95"/>
      <c r="EAA192" s="95"/>
      <c r="EAB192" s="95"/>
      <c r="EAC192" s="95"/>
      <c r="EAD192" s="95"/>
      <c r="EAE192" s="95"/>
      <c r="EAF192" s="95"/>
      <c r="EAG192" s="95"/>
      <c r="EAH192" s="95"/>
      <c r="EAI192" s="95"/>
      <c r="EAJ192" s="95"/>
      <c r="EAK192" s="95"/>
      <c r="EAL192" s="95"/>
      <c r="EAM192" s="95"/>
      <c r="EAN192" s="95"/>
      <c r="EAO192" s="95"/>
      <c r="EAP192" s="95"/>
      <c r="EAQ192" s="95"/>
      <c r="EAR192" s="95"/>
      <c r="EAS192" s="95"/>
      <c r="EAT192" s="95"/>
      <c r="EAU192" s="95"/>
      <c r="EAV192" s="95"/>
      <c r="EAW192" s="95"/>
      <c r="EAX192" s="95"/>
      <c r="EAY192" s="95"/>
      <c r="EAZ192" s="95"/>
      <c r="EBA192" s="95"/>
      <c r="EBB192" s="95"/>
      <c r="EBC192" s="95"/>
      <c r="EBD192" s="95"/>
      <c r="EBE192" s="95"/>
      <c r="EBF192" s="95"/>
      <c r="EBG192" s="95"/>
      <c r="EBH192" s="95"/>
      <c r="EBI192" s="95"/>
      <c r="EBJ192" s="95"/>
      <c r="EBK192" s="95"/>
      <c r="EBL192" s="95"/>
      <c r="EBM192" s="95"/>
      <c r="EBN192" s="95"/>
      <c r="EBO192" s="95"/>
      <c r="EBP192" s="95"/>
      <c r="EBQ192" s="95"/>
      <c r="EBR192" s="95"/>
      <c r="EBS192" s="95"/>
      <c r="EBT192" s="95"/>
      <c r="EBU192" s="95"/>
      <c r="EBV192" s="95"/>
      <c r="EBW192" s="95"/>
      <c r="EBX192" s="95"/>
      <c r="EBY192" s="95"/>
      <c r="EBZ192" s="95"/>
      <c r="ECA192" s="95"/>
      <c r="ECB192" s="95"/>
      <c r="ECC192" s="95"/>
      <c r="ECD192" s="95"/>
      <c r="ECE192" s="95"/>
      <c r="ECF192" s="95"/>
      <c r="ECG192" s="95"/>
      <c r="ECH192" s="95"/>
      <c r="ECI192" s="95"/>
      <c r="ECJ192" s="95"/>
      <c r="ECK192" s="95"/>
      <c r="ECL192" s="95"/>
      <c r="ECM192" s="95"/>
      <c r="ECN192" s="95"/>
      <c r="ECO192" s="95"/>
      <c r="ECP192" s="95"/>
      <c r="ECQ192" s="95"/>
      <c r="ECR192" s="95"/>
      <c r="ECS192" s="95"/>
      <c r="ECT192" s="95"/>
      <c r="ECU192" s="95"/>
      <c r="ECV192" s="95"/>
      <c r="ECW192" s="95"/>
      <c r="ECX192" s="95"/>
      <c r="ECY192" s="95"/>
      <c r="ECZ192" s="95"/>
      <c r="EDA192" s="95"/>
      <c r="EDB192" s="95"/>
      <c r="EDC192" s="95"/>
      <c r="EDD192" s="95"/>
      <c r="EDE192" s="95"/>
      <c r="EDF192" s="95"/>
      <c r="EDG192" s="95"/>
      <c r="EDH192" s="95"/>
      <c r="EDI192" s="95"/>
      <c r="EDJ192" s="95"/>
      <c r="EDK192" s="95"/>
      <c r="EDL192" s="95"/>
      <c r="EDM192" s="95"/>
      <c r="EDN192" s="95"/>
      <c r="EDO192" s="95"/>
      <c r="EDP192" s="95"/>
      <c r="EDQ192" s="95"/>
      <c r="EDR192" s="95"/>
      <c r="EDS192" s="95"/>
      <c r="EDT192" s="95"/>
      <c r="EDU192" s="95"/>
      <c r="EDV192" s="95"/>
      <c r="EDW192" s="95"/>
      <c r="EDX192" s="95"/>
      <c r="EDY192" s="95"/>
      <c r="EDZ192" s="95"/>
      <c r="EEA192" s="95"/>
      <c r="EEB192" s="95"/>
      <c r="EEC192" s="95"/>
      <c r="EED192" s="95"/>
      <c r="EEE192" s="95"/>
      <c r="EEF192" s="95"/>
      <c r="EEG192" s="95"/>
      <c r="EEH192" s="95"/>
      <c r="EEI192" s="95"/>
      <c r="EEJ192" s="95"/>
      <c r="EEK192" s="95"/>
      <c r="EEL192" s="95"/>
      <c r="EEM192" s="95"/>
      <c r="EEN192" s="95"/>
      <c r="EEO192" s="95"/>
      <c r="EEP192" s="95"/>
      <c r="EEQ192" s="95"/>
      <c r="EER192" s="95"/>
      <c r="EES192" s="95"/>
      <c r="EET192" s="95"/>
      <c r="EEU192" s="95"/>
      <c r="EEV192" s="95"/>
      <c r="EEW192" s="95"/>
      <c r="EEX192" s="95"/>
      <c r="EEY192" s="95"/>
      <c r="EEZ192" s="95"/>
      <c r="EFA192" s="95"/>
      <c r="EFB192" s="95"/>
      <c r="EFC192" s="95"/>
      <c r="EFD192" s="95"/>
      <c r="EFE192" s="95"/>
      <c r="EFF192" s="95"/>
      <c r="EFG192" s="95"/>
      <c r="EFH192" s="95"/>
      <c r="EFI192" s="95"/>
      <c r="EFJ192" s="95"/>
      <c r="EFK192" s="95"/>
      <c r="EFL192" s="95"/>
      <c r="EFM192" s="95"/>
      <c r="EFN192" s="95"/>
      <c r="EFO192" s="95"/>
      <c r="EFP192" s="95"/>
      <c r="EFQ192" s="95"/>
      <c r="EFR192" s="95"/>
      <c r="EFS192" s="95"/>
      <c r="EFT192" s="95"/>
      <c r="EFU192" s="95"/>
      <c r="EFV192" s="95"/>
      <c r="EFW192" s="95"/>
      <c r="EFX192" s="95"/>
      <c r="EFY192" s="95"/>
      <c r="EFZ192" s="95"/>
      <c r="EGA192" s="95"/>
      <c r="EGB192" s="95"/>
      <c r="EGC192" s="95"/>
      <c r="EGD192" s="95"/>
      <c r="EGE192" s="95"/>
      <c r="EGF192" s="95"/>
      <c r="EGG192" s="95"/>
      <c r="EGH192" s="95"/>
      <c r="EGI192" s="95"/>
      <c r="EGJ192" s="95"/>
      <c r="EGK192" s="95"/>
      <c r="EGL192" s="95"/>
      <c r="EGM192" s="95"/>
      <c r="EGN192" s="95"/>
      <c r="EGO192" s="95"/>
      <c r="EGP192" s="95"/>
      <c r="EGQ192" s="95"/>
      <c r="EGR192" s="95"/>
      <c r="EGS192" s="95"/>
      <c r="EGT192" s="95"/>
      <c r="EGU192" s="95"/>
      <c r="EGV192" s="95"/>
      <c r="EGW192" s="95"/>
      <c r="EGX192" s="95"/>
      <c r="EGY192" s="95"/>
      <c r="EGZ192" s="95"/>
      <c r="EHA192" s="95"/>
      <c r="EHB192" s="95"/>
      <c r="EHC192" s="95"/>
      <c r="EHD192" s="95"/>
      <c r="EHE192" s="95"/>
      <c r="EHF192" s="95"/>
      <c r="EHG192" s="95"/>
      <c r="EHH192" s="95"/>
      <c r="EHI192" s="95"/>
      <c r="EHJ192" s="95"/>
      <c r="EHK192" s="95"/>
      <c r="EHL192" s="95"/>
      <c r="EHM192" s="95"/>
      <c r="EHN192" s="95"/>
      <c r="EHO192" s="95"/>
      <c r="EHP192" s="95"/>
      <c r="EHQ192" s="95"/>
      <c r="EHR192" s="95"/>
      <c r="EHS192" s="95"/>
      <c r="EHT192" s="95"/>
      <c r="EHU192" s="95"/>
      <c r="EHV192" s="95"/>
      <c r="EHW192" s="95"/>
      <c r="EHX192" s="95"/>
      <c r="EHY192" s="95"/>
      <c r="EHZ192" s="95"/>
      <c r="EIA192" s="95"/>
      <c r="EIB192" s="95"/>
      <c r="EIC192" s="95"/>
      <c r="EID192" s="95"/>
      <c r="EIE192" s="95"/>
      <c r="EIF192" s="95"/>
      <c r="EIG192" s="95"/>
      <c r="EIH192" s="95"/>
      <c r="EII192" s="95"/>
      <c r="EIJ192" s="95"/>
      <c r="EIK192" s="95"/>
      <c r="EIL192" s="95"/>
      <c r="EIM192" s="95"/>
      <c r="EIN192" s="95"/>
      <c r="EIO192" s="95"/>
      <c r="EIP192" s="95"/>
      <c r="EIQ192" s="95"/>
      <c r="EIR192" s="95"/>
      <c r="EIS192" s="95"/>
      <c r="EIT192" s="95"/>
      <c r="EIU192" s="95"/>
      <c r="EIV192" s="95"/>
      <c r="EIW192" s="95"/>
      <c r="EIX192" s="95"/>
      <c r="EIY192" s="95"/>
      <c r="EIZ192" s="95"/>
      <c r="EJA192" s="95"/>
      <c r="EJB192" s="95"/>
      <c r="EJC192" s="95"/>
      <c r="EJD192" s="95"/>
      <c r="EJE192" s="95"/>
      <c r="EJF192" s="95"/>
      <c r="EJG192" s="95"/>
      <c r="EJH192" s="95"/>
      <c r="EJI192" s="95"/>
      <c r="EJJ192" s="95"/>
      <c r="EJK192" s="95"/>
      <c r="EJL192" s="95"/>
      <c r="EJM192" s="95"/>
      <c r="EJN192" s="95"/>
      <c r="EJO192" s="95"/>
      <c r="EJP192" s="95"/>
      <c r="EJQ192" s="95"/>
      <c r="EJR192" s="95"/>
      <c r="EJS192" s="95"/>
      <c r="EJT192" s="95"/>
      <c r="EJU192" s="95"/>
      <c r="EJV192" s="95"/>
      <c r="EJW192" s="95"/>
      <c r="EJX192" s="95"/>
      <c r="EJY192" s="95"/>
      <c r="EJZ192" s="95"/>
      <c r="EKA192" s="95"/>
      <c r="EKB192" s="95"/>
      <c r="EKC192" s="95"/>
      <c r="EKD192" s="95"/>
      <c r="EKE192" s="95"/>
      <c r="EKF192" s="95"/>
      <c r="EKG192" s="95"/>
      <c r="EKH192" s="95"/>
      <c r="EKI192" s="95"/>
      <c r="EKJ192" s="95"/>
      <c r="EKK192" s="95"/>
      <c r="EKL192" s="95"/>
      <c r="EKM192" s="95"/>
      <c r="EKN192" s="95"/>
      <c r="EKO192" s="95"/>
      <c r="EKP192" s="95"/>
      <c r="EKQ192" s="95"/>
      <c r="EKR192" s="95"/>
      <c r="EKS192" s="95"/>
      <c r="EKT192" s="95"/>
      <c r="EKU192" s="95"/>
      <c r="EKV192" s="95"/>
      <c r="EKW192" s="95"/>
      <c r="EKX192" s="95"/>
      <c r="EKY192" s="95"/>
      <c r="EKZ192" s="95"/>
      <c r="ELA192" s="95"/>
      <c r="ELB192" s="95"/>
      <c r="ELC192" s="95"/>
      <c r="ELD192" s="95"/>
      <c r="ELE192" s="95"/>
      <c r="ELF192" s="95"/>
      <c r="ELG192" s="95"/>
      <c r="ELH192" s="95"/>
      <c r="ELI192" s="95"/>
      <c r="ELJ192" s="95"/>
      <c r="ELK192" s="95"/>
      <c r="ELL192" s="95"/>
      <c r="ELM192" s="95"/>
      <c r="ELN192" s="95"/>
      <c r="ELO192" s="95"/>
      <c r="ELP192" s="95"/>
      <c r="ELQ192" s="95"/>
      <c r="ELR192" s="95"/>
      <c r="ELS192" s="95"/>
      <c r="ELT192" s="95"/>
      <c r="ELU192" s="95"/>
      <c r="ELV192" s="95"/>
      <c r="ELW192" s="95"/>
      <c r="ELX192" s="95"/>
      <c r="ELY192" s="95"/>
      <c r="ELZ192" s="95"/>
      <c r="EMA192" s="95"/>
      <c r="EMB192" s="95"/>
      <c r="EMC192" s="95"/>
      <c r="EMD192" s="95"/>
      <c r="EME192" s="95"/>
      <c r="EMF192" s="95"/>
      <c r="EMG192" s="95"/>
      <c r="EMH192" s="95"/>
      <c r="EMI192" s="95"/>
      <c r="EMJ192" s="95"/>
      <c r="EMK192" s="95"/>
      <c r="EML192" s="95"/>
      <c r="EMM192" s="95"/>
      <c r="EMN192" s="95"/>
      <c r="EMO192" s="95"/>
      <c r="EMP192" s="95"/>
      <c r="EMQ192" s="95"/>
      <c r="EMR192" s="95"/>
      <c r="EMS192" s="95"/>
      <c r="EMT192" s="95"/>
      <c r="EMU192" s="95"/>
      <c r="EMV192" s="95"/>
      <c r="EMW192" s="95"/>
      <c r="EMX192" s="95"/>
      <c r="EMY192" s="95"/>
      <c r="EMZ192" s="95"/>
      <c r="ENA192" s="95"/>
      <c r="ENB192" s="95"/>
      <c r="ENC192" s="95"/>
      <c r="END192" s="95"/>
      <c r="ENE192" s="95"/>
      <c r="ENF192" s="95"/>
      <c r="ENG192" s="95"/>
      <c r="ENH192" s="95"/>
      <c r="ENI192" s="95"/>
      <c r="ENJ192" s="95"/>
      <c r="ENK192" s="95"/>
      <c r="ENL192" s="95"/>
      <c r="ENM192" s="95"/>
      <c r="ENN192" s="95"/>
      <c r="ENO192" s="95"/>
      <c r="ENP192" s="95"/>
      <c r="ENQ192" s="95"/>
      <c r="ENR192" s="95"/>
      <c r="ENS192" s="95"/>
      <c r="ENT192" s="95"/>
      <c r="ENU192" s="95"/>
      <c r="ENV192" s="95"/>
      <c r="ENW192" s="95"/>
      <c r="ENX192" s="95"/>
      <c r="ENY192" s="95"/>
      <c r="ENZ192" s="95"/>
      <c r="EOA192" s="95"/>
      <c r="EOB192" s="95"/>
      <c r="EOC192" s="95"/>
      <c r="EOD192" s="95"/>
      <c r="EOE192" s="95"/>
      <c r="EOF192" s="95"/>
      <c r="EOG192" s="95"/>
      <c r="EOH192" s="95"/>
      <c r="EOI192" s="95"/>
      <c r="EOJ192" s="95"/>
      <c r="EOK192" s="95"/>
      <c r="EOL192" s="95"/>
      <c r="EOM192" s="95"/>
      <c r="EON192" s="95"/>
      <c r="EOO192" s="95"/>
      <c r="EOP192" s="95"/>
      <c r="EOQ192" s="95"/>
      <c r="EOR192" s="95"/>
      <c r="EOS192" s="95"/>
      <c r="EOT192" s="95"/>
      <c r="EOU192" s="95"/>
      <c r="EOV192" s="95"/>
      <c r="EOW192" s="95"/>
      <c r="EOX192" s="95"/>
      <c r="EOY192" s="95"/>
      <c r="EOZ192" s="95"/>
      <c r="EPA192" s="95"/>
      <c r="EPB192" s="95"/>
      <c r="EPC192" s="95"/>
      <c r="EPD192" s="95"/>
      <c r="EPE192" s="95"/>
      <c r="EPF192" s="95"/>
      <c r="EPG192" s="95"/>
      <c r="EPH192" s="95"/>
      <c r="EPI192" s="95"/>
      <c r="EPJ192" s="95"/>
      <c r="EPK192" s="95"/>
      <c r="EPL192" s="95"/>
      <c r="EPM192" s="95"/>
      <c r="EPN192" s="95"/>
      <c r="EPO192" s="95"/>
      <c r="EPP192" s="95"/>
      <c r="EPQ192" s="95"/>
      <c r="EPR192" s="95"/>
      <c r="EPS192" s="95"/>
      <c r="EPT192" s="95"/>
      <c r="EPU192" s="95"/>
      <c r="EPV192" s="95"/>
      <c r="EPW192" s="95"/>
      <c r="EPX192" s="95"/>
      <c r="EPY192" s="95"/>
      <c r="EPZ192" s="95"/>
      <c r="EQA192" s="95"/>
      <c r="EQB192" s="95"/>
      <c r="EQC192" s="95"/>
      <c r="EQD192" s="95"/>
      <c r="EQE192" s="95"/>
      <c r="EQF192" s="95"/>
      <c r="EQG192" s="95"/>
      <c r="EQH192" s="95"/>
      <c r="EQI192" s="95"/>
      <c r="EQJ192" s="95"/>
      <c r="EQK192" s="95"/>
      <c r="EQL192" s="95"/>
      <c r="EQM192" s="95"/>
      <c r="EQN192" s="95"/>
      <c r="EQO192" s="95"/>
      <c r="EQP192" s="95"/>
      <c r="EQQ192" s="95"/>
      <c r="EQR192" s="95"/>
      <c r="EQS192" s="95"/>
      <c r="EQT192" s="95"/>
      <c r="EQU192" s="95"/>
      <c r="EQV192" s="95"/>
      <c r="EQW192" s="95"/>
      <c r="EQX192" s="95"/>
      <c r="EQY192" s="95"/>
      <c r="EQZ192" s="95"/>
      <c r="ERA192" s="95"/>
      <c r="ERB192" s="95"/>
      <c r="ERC192" s="95"/>
      <c r="ERD192" s="95"/>
      <c r="ERE192" s="95"/>
      <c r="ERF192" s="95"/>
      <c r="ERG192" s="95"/>
      <c r="ERH192" s="95"/>
      <c r="ERI192" s="95"/>
      <c r="ERJ192" s="95"/>
      <c r="ERK192" s="95"/>
      <c r="ERL192" s="95"/>
      <c r="ERM192" s="95"/>
      <c r="ERN192" s="95"/>
      <c r="ERO192" s="95"/>
      <c r="ERP192" s="95"/>
      <c r="ERQ192" s="95"/>
      <c r="ERR192" s="95"/>
      <c r="ERS192" s="95"/>
      <c r="ERT192" s="95"/>
      <c r="ERU192" s="95"/>
      <c r="ERV192" s="95"/>
      <c r="ERW192" s="95"/>
      <c r="ERX192" s="95"/>
      <c r="ERY192" s="95"/>
      <c r="ERZ192" s="95"/>
      <c r="ESA192" s="95"/>
      <c r="ESB192" s="95"/>
      <c r="ESC192" s="95"/>
      <c r="ESD192" s="95"/>
      <c r="ESE192" s="95"/>
      <c r="ESF192" s="95"/>
      <c r="ESG192" s="95"/>
      <c r="ESH192" s="95"/>
      <c r="ESI192" s="95"/>
      <c r="ESJ192" s="95"/>
      <c r="ESK192" s="95"/>
      <c r="ESL192" s="95"/>
      <c r="ESM192" s="95"/>
      <c r="ESN192" s="95"/>
      <c r="ESO192" s="95"/>
      <c r="ESP192" s="95"/>
      <c r="ESQ192" s="95"/>
      <c r="ESR192" s="95"/>
      <c r="ESS192" s="95"/>
      <c r="EST192" s="95"/>
      <c r="ESU192" s="95"/>
      <c r="ESV192" s="95"/>
      <c r="ESW192" s="95"/>
      <c r="ESX192" s="95"/>
      <c r="ESY192" s="95"/>
      <c r="ESZ192" s="95"/>
      <c r="ETA192" s="95"/>
      <c r="ETB192" s="95"/>
      <c r="ETC192" s="95"/>
      <c r="ETD192" s="95"/>
      <c r="ETE192" s="95"/>
      <c r="ETF192" s="95"/>
      <c r="ETG192" s="95"/>
      <c r="ETH192" s="95"/>
      <c r="ETI192" s="95"/>
      <c r="ETJ192" s="95"/>
      <c r="ETK192" s="95"/>
      <c r="ETL192" s="95"/>
      <c r="ETM192" s="95"/>
      <c r="ETN192" s="95"/>
      <c r="ETO192" s="95"/>
      <c r="ETP192" s="95"/>
      <c r="ETQ192" s="95"/>
      <c r="ETR192" s="95"/>
      <c r="ETS192" s="95"/>
      <c r="ETT192" s="95"/>
      <c r="ETU192" s="95"/>
      <c r="ETV192" s="95"/>
      <c r="ETW192" s="95"/>
      <c r="ETX192" s="95"/>
      <c r="ETY192" s="95"/>
      <c r="ETZ192" s="95"/>
      <c r="EUA192" s="95"/>
      <c r="EUB192" s="95"/>
      <c r="EUC192" s="95"/>
      <c r="EUD192" s="95"/>
      <c r="EUE192" s="95"/>
      <c r="EUF192" s="95"/>
      <c r="EUG192" s="95"/>
      <c r="EUH192" s="95"/>
      <c r="EUI192" s="95"/>
      <c r="EUJ192" s="95"/>
      <c r="EUK192" s="95"/>
      <c r="EUL192" s="95"/>
      <c r="EUM192" s="95"/>
      <c r="EUN192" s="95"/>
      <c r="EUO192" s="95"/>
      <c r="EUP192" s="95"/>
      <c r="EUQ192" s="95"/>
      <c r="EUR192" s="95"/>
      <c r="EUS192" s="95"/>
      <c r="EUT192" s="95"/>
      <c r="EUU192" s="95"/>
      <c r="EUV192" s="95"/>
      <c r="EUW192" s="95"/>
      <c r="EUX192" s="95"/>
      <c r="EUY192" s="95"/>
      <c r="EUZ192" s="95"/>
      <c r="EVA192" s="95"/>
      <c r="EVB192" s="95"/>
      <c r="EVC192" s="95"/>
      <c r="EVD192" s="95"/>
      <c r="EVE192" s="95"/>
      <c r="EVF192" s="95"/>
      <c r="EVG192" s="95"/>
      <c r="EVH192" s="95"/>
      <c r="EVI192" s="95"/>
      <c r="EVJ192" s="95"/>
      <c r="EVK192" s="95"/>
      <c r="EVL192" s="95"/>
      <c r="EVM192" s="95"/>
      <c r="EVN192" s="95"/>
      <c r="EVO192" s="95"/>
      <c r="EVP192" s="95"/>
      <c r="EVQ192" s="95"/>
      <c r="EVR192" s="95"/>
      <c r="EVS192" s="95"/>
      <c r="EVT192" s="95"/>
      <c r="EVU192" s="95"/>
      <c r="EVV192" s="95"/>
      <c r="EVW192" s="95"/>
      <c r="EVX192" s="95"/>
      <c r="EVY192" s="95"/>
      <c r="EVZ192" s="95"/>
      <c r="EWA192" s="95"/>
      <c r="EWB192" s="95"/>
      <c r="EWC192" s="95"/>
      <c r="EWD192" s="95"/>
      <c r="EWE192" s="95"/>
      <c r="EWF192" s="95"/>
      <c r="EWG192" s="95"/>
      <c r="EWH192" s="95"/>
      <c r="EWI192" s="95"/>
      <c r="EWJ192" s="95"/>
      <c r="EWK192" s="95"/>
      <c r="EWL192" s="95"/>
      <c r="EWM192" s="95"/>
      <c r="EWN192" s="95"/>
      <c r="EWO192" s="95"/>
      <c r="EWP192" s="95"/>
      <c r="EWQ192" s="95"/>
      <c r="EWR192" s="95"/>
      <c r="EWS192" s="95"/>
      <c r="EWT192" s="95"/>
      <c r="EWU192" s="95"/>
      <c r="EWV192" s="95"/>
      <c r="EWW192" s="95"/>
      <c r="EWX192" s="95"/>
      <c r="EWY192" s="95"/>
      <c r="EWZ192" s="95"/>
      <c r="EXA192" s="95"/>
      <c r="EXB192" s="95"/>
      <c r="EXC192" s="95"/>
      <c r="EXD192" s="95"/>
      <c r="EXE192" s="95"/>
      <c r="EXF192" s="95"/>
      <c r="EXG192" s="95"/>
      <c r="EXH192" s="95"/>
      <c r="EXI192" s="95"/>
      <c r="EXJ192" s="95"/>
      <c r="EXK192" s="95"/>
      <c r="EXL192" s="95"/>
      <c r="EXM192" s="95"/>
      <c r="EXN192" s="95"/>
      <c r="EXO192" s="95"/>
      <c r="EXP192" s="95"/>
      <c r="EXQ192" s="95"/>
      <c r="EXR192" s="95"/>
      <c r="EXS192" s="95"/>
      <c r="EXT192" s="95"/>
      <c r="EXU192" s="95"/>
      <c r="EXV192" s="95"/>
      <c r="EXW192" s="95"/>
      <c r="EXX192" s="95"/>
      <c r="EXY192" s="95"/>
      <c r="EXZ192" s="95"/>
      <c r="EYA192" s="95"/>
      <c r="EYB192" s="95"/>
      <c r="EYC192" s="95"/>
      <c r="EYD192" s="95"/>
      <c r="EYE192" s="95"/>
      <c r="EYF192" s="95"/>
      <c r="EYG192" s="95"/>
      <c r="EYH192" s="95"/>
      <c r="EYI192" s="95"/>
      <c r="EYJ192" s="95"/>
      <c r="EYK192" s="95"/>
      <c r="EYL192" s="95"/>
      <c r="EYM192" s="95"/>
      <c r="EYN192" s="95"/>
      <c r="EYO192" s="95"/>
      <c r="EYP192" s="95"/>
      <c r="EYQ192" s="95"/>
      <c r="EYR192" s="95"/>
      <c r="EYS192" s="95"/>
      <c r="EYT192" s="95"/>
      <c r="EYU192" s="95"/>
      <c r="EYV192" s="95"/>
      <c r="EYW192" s="95"/>
      <c r="EYX192" s="95"/>
      <c r="EYY192" s="95"/>
      <c r="EYZ192" s="95"/>
      <c r="EZA192" s="95"/>
      <c r="EZB192" s="95"/>
      <c r="EZC192" s="95"/>
      <c r="EZD192" s="95"/>
      <c r="EZE192" s="95"/>
      <c r="EZF192" s="95"/>
      <c r="EZG192" s="95"/>
      <c r="EZH192" s="95"/>
      <c r="EZI192" s="95"/>
      <c r="EZJ192" s="95"/>
      <c r="EZK192" s="95"/>
      <c r="EZL192" s="95"/>
      <c r="EZM192" s="95"/>
      <c r="EZN192" s="95"/>
      <c r="EZO192" s="95"/>
      <c r="EZP192" s="95"/>
      <c r="EZQ192" s="95"/>
      <c r="EZR192" s="95"/>
      <c r="EZS192" s="95"/>
      <c r="EZT192" s="95"/>
      <c r="EZU192" s="95"/>
      <c r="EZV192" s="95"/>
      <c r="EZW192" s="95"/>
      <c r="EZX192" s="95"/>
      <c r="EZY192" s="95"/>
      <c r="EZZ192" s="95"/>
      <c r="FAA192" s="95"/>
      <c r="FAB192" s="95"/>
      <c r="FAC192" s="95"/>
      <c r="FAD192" s="95"/>
      <c r="FAE192" s="95"/>
      <c r="FAF192" s="95"/>
      <c r="FAG192" s="95"/>
      <c r="FAH192" s="95"/>
      <c r="FAI192" s="95"/>
      <c r="FAJ192" s="95"/>
      <c r="FAK192" s="95"/>
      <c r="FAL192" s="95"/>
      <c r="FAM192" s="95"/>
      <c r="FAN192" s="95"/>
      <c r="FAO192" s="95"/>
      <c r="FAP192" s="95"/>
      <c r="FAQ192" s="95"/>
      <c r="FAR192" s="95"/>
      <c r="FAS192" s="95"/>
      <c r="FAT192" s="95"/>
      <c r="FAU192" s="95"/>
      <c r="FAV192" s="95"/>
      <c r="FAW192" s="95"/>
      <c r="FAX192" s="95"/>
      <c r="FAY192" s="95"/>
      <c r="FAZ192" s="95"/>
      <c r="FBA192" s="95"/>
      <c r="FBB192" s="95"/>
      <c r="FBC192" s="95"/>
      <c r="FBD192" s="95"/>
      <c r="FBE192" s="95"/>
      <c r="FBF192" s="95"/>
      <c r="FBG192" s="95"/>
      <c r="FBH192" s="95"/>
      <c r="FBI192" s="95"/>
      <c r="FBJ192" s="95"/>
      <c r="FBK192" s="95"/>
      <c r="FBL192" s="95"/>
      <c r="FBM192" s="95"/>
      <c r="FBN192" s="95"/>
      <c r="FBO192" s="95"/>
      <c r="FBP192" s="95"/>
      <c r="FBQ192" s="95"/>
      <c r="FBR192" s="95"/>
      <c r="FBS192" s="95"/>
      <c r="FBT192" s="95"/>
      <c r="FBU192" s="95"/>
      <c r="FBV192" s="95"/>
      <c r="FBW192" s="95"/>
      <c r="FBX192" s="95"/>
      <c r="FBY192" s="95"/>
      <c r="FBZ192" s="95"/>
      <c r="FCA192" s="95"/>
      <c r="FCB192" s="95"/>
      <c r="FCC192" s="95"/>
      <c r="FCD192" s="95"/>
      <c r="FCE192" s="95"/>
      <c r="FCF192" s="95"/>
      <c r="FCG192" s="95"/>
      <c r="FCH192" s="95"/>
      <c r="FCI192" s="95"/>
      <c r="FCJ192" s="95"/>
      <c r="FCK192" s="95"/>
      <c r="FCL192" s="95"/>
      <c r="FCM192" s="95"/>
      <c r="FCN192" s="95"/>
      <c r="FCO192" s="95"/>
      <c r="FCP192" s="95"/>
      <c r="FCQ192" s="95"/>
      <c r="FCR192" s="95"/>
      <c r="FCS192" s="95"/>
      <c r="FCT192" s="95"/>
      <c r="FCU192" s="95"/>
      <c r="FCV192" s="95"/>
      <c r="FCW192" s="95"/>
      <c r="FCX192" s="95"/>
      <c r="FCY192" s="95"/>
      <c r="FCZ192" s="95"/>
      <c r="FDA192" s="95"/>
      <c r="FDB192" s="95"/>
      <c r="FDC192" s="95"/>
      <c r="FDD192" s="95"/>
      <c r="FDE192" s="95"/>
      <c r="FDF192" s="95"/>
      <c r="FDG192" s="95"/>
      <c r="FDH192" s="95"/>
      <c r="FDI192" s="95"/>
      <c r="FDJ192" s="95"/>
      <c r="FDK192" s="95"/>
      <c r="FDL192" s="95"/>
      <c r="FDM192" s="95"/>
      <c r="FDN192" s="95"/>
      <c r="FDO192" s="95"/>
      <c r="FDP192" s="95"/>
      <c r="FDQ192" s="95"/>
      <c r="FDR192" s="95"/>
      <c r="FDS192" s="95"/>
      <c r="FDT192" s="95"/>
      <c r="FDU192" s="95"/>
      <c r="FDV192" s="95"/>
      <c r="FDW192" s="95"/>
      <c r="FDX192" s="95"/>
      <c r="FDY192" s="95"/>
      <c r="FDZ192" s="95"/>
      <c r="FEA192" s="95"/>
      <c r="FEB192" s="95"/>
      <c r="FEC192" s="95"/>
      <c r="FED192" s="95"/>
      <c r="FEE192" s="95"/>
      <c r="FEF192" s="95"/>
      <c r="FEG192" s="95"/>
      <c r="FEH192" s="95"/>
      <c r="FEI192" s="95"/>
      <c r="FEJ192" s="95"/>
      <c r="FEK192" s="95"/>
      <c r="FEL192" s="95"/>
      <c r="FEM192" s="95"/>
      <c r="FEN192" s="95"/>
      <c r="FEO192" s="95"/>
      <c r="FEP192" s="95"/>
      <c r="FEQ192" s="95"/>
      <c r="FER192" s="95"/>
      <c r="FES192" s="95"/>
      <c r="FET192" s="95"/>
      <c r="FEU192" s="95"/>
      <c r="FEV192" s="95"/>
      <c r="FEW192" s="95"/>
      <c r="FEX192" s="95"/>
      <c r="FEY192" s="95"/>
      <c r="FEZ192" s="95"/>
      <c r="FFA192" s="95"/>
      <c r="FFB192" s="95"/>
      <c r="FFC192" s="95"/>
      <c r="FFD192" s="95"/>
      <c r="FFE192" s="95"/>
      <c r="FFF192" s="95"/>
      <c r="FFG192" s="95"/>
      <c r="FFH192" s="95"/>
      <c r="FFI192" s="95"/>
      <c r="FFJ192" s="95"/>
      <c r="FFK192" s="95"/>
      <c r="FFL192" s="95"/>
      <c r="FFM192" s="95"/>
      <c r="FFN192" s="95"/>
      <c r="FFO192" s="95"/>
      <c r="FFP192" s="95"/>
      <c r="FFQ192" s="95"/>
      <c r="FFR192" s="95"/>
      <c r="FFS192" s="95"/>
      <c r="FFT192" s="95"/>
      <c r="FFU192" s="95"/>
      <c r="FFV192" s="95"/>
      <c r="FFW192" s="95"/>
      <c r="FFX192" s="95"/>
      <c r="FFY192" s="95"/>
      <c r="FFZ192" s="95"/>
      <c r="FGA192" s="95"/>
      <c r="FGB192" s="95"/>
      <c r="FGC192" s="95"/>
      <c r="FGD192" s="95"/>
      <c r="FGE192" s="95"/>
      <c r="FGF192" s="95"/>
      <c r="FGG192" s="95"/>
      <c r="FGH192" s="95"/>
      <c r="FGI192" s="95"/>
      <c r="FGJ192" s="95"/>
      <c r="FGK192" s="95"/>
      <c r="FGL192" s="95"/>
      <c r="FGM192" s="95"/>
      <c r="FGN192" s="95"/>
      <c r="FGO192" s="95"/>
      <c r="FGP192" s="95"/>
      <c r="FGQ192" s="95"/>
      <c r="FGR192" s="95"/>
      <c r="FGS192" s="95"/>
      <c r="FGT192" s="95"/>
      <c r="FGU192" s="95"/>
      <c r="FGV192" s="95"/>
      <c r="FGW192" s="95"/>
      <c r="FGX192" s="95"/>
      <c r="FGY192" s="95"/>
      <c r="FGZ192" s="95"/>
      <c r="FHA192" s="95"/>
      <c r="FHB192" s="95"/>
      <c r="FHC192" s="95"/>
      <c r="FHD192" s="95"/>
      <c r="FHE192" s="95"/>
      <c r="FHF192" s="95"/>
      <c r="FHG192" s="95"/>
      <c r="FHH192" s="95"/>
      <c r="FHI192" s="95"/>
      <c r="FHJ192" s="95"/>
      <c r="FHK192" s="95"/>
      <c r="FHL192" s="95"/>
      <c r="FHM192" s="95"/>
      <c r="FHN192" s="95"/>
      <c r="FHO192" s="95"/>
      <c r="FHP192" s="95"/>
      <c r="FHQ192" s="95"/>
      <c r="FHR192" s="95"/>
      <c r="FHS192" s="95"/>
      <c r="FHT192" s="95"/>
      <c r="FHU192" s="95"/>
      <c r="FHV192" s="95"/>
      <c r="FHW192" s="95"/>
      <c r="FHX192" s="95"/>
      <c r="FHY192" s="95"/>
      <c r="FHZ192" s="95"/>
      <c r="FIA192" s="95"/>
      <c r="FIB192" s="95"/>
      <c r="FIC192" s="95"/>
      <c r="FID192" s="95"/>
      <c r="FIE192" s="95"/>
      <c r="FIF192" s="95"/>
      <c r="FIG192" s="95"/>
      <c r="FIH192" s="95"/>
      <c r="FII192" s="95"/>
      <c r="FIJ192" s="95"/>
      <c r="FIK192" s="95"/>
      <c r="FIL192" s="95"/>
      <c r="FIM192" s="95"/>
      <c r="FIN192" s="95"/>
      <c r="FIO192" s="95"/>
      <c r="FIP192" s="95"/>
      <c r="FIQ192" s="95"/>
      <c r="FIR192" s="95"/>
      <c r="FIS192" s="95"/>
      <c r="FIT192" s="95"/>
      <c r="FIU192" s="95"/>
      <c r="FIV192" s="95"/>
      <c r="FIW192" s="95"/>
      <c r="FIX192" s="95"/>
      <c r="FIY192" s="95"/>
      <c r="FIZ192" s="95"/>
      <c r="FJA192" s="95"/>
      <c r="FJB192" s="95"/>
      <c r="FJC192" s="95"/>
      <c r="FJD192" s="95"/>
      <c r="FJE192" s="95"/>
      <c r="FJF192" s="95"/>
      <c r="FJG192" s="95"/>
      <c r="FJH192" s="95"/>
      <c r="FJI192" s="95"/>
      <c r="FJJ192" s="95"/>
      <c r="FJK192" s="95"/>
      <c r="FJL192" s="95"/>
      <c r="FJM192" s="95"/>
      <c r="FJN192" s="95"/>
      <c r="FJO192" s="95"/>
      <c r="FJP192" s="95"/>
      <c r="FJQ192" s="95"/>
      <c r="FJR192" s="95"/>
      <c r="FJS192" s="95"/>
      <c r="FJT192" s="95"/>
      <c r="FJU192" s="95"/>
      <c r="FJV192" s="95"/>
      <c r="FJW192" s="95"/>
      <c r="FJX192" s="95"/>
      <c r="FJY192" s="95"/>
      <c r="FJZ192" s="95"/>
      <c r="FKA192" s="95"/>
      <c r="FKB192" s="95"/>
      <c r="FKC192" s="95"/>
      <c r="FKD192" s="95"/>
      <c r="FKE192" s="95"/>
      <c r="FKF192" s="95"/>
      <c r="FKG192" s="95"/>
      <c r="FKH192" s="95"/>
      <c r="FKI192" s="95"/>
      <c r="FKJ192" s="95"/>
      <c r="FKK192" s="95"/>
      <c r="FKL192" s="95"/>
      <c r="FKM192" s="95"/>
      <c r="FKN192" s="95"/>
      <c r="FKO192" s="95"/>
      <c r="FKP192" s="95"/>
      <c r="FKQ192" s="95"/>
      <c r="FKR192" s="95"/>
      <c r="FKS192" s="95"/>
      <c r="FKT192" s="95"/>
      <c r="FKU192" s="95"/>
      <c r="FKV192" s="95"/>
      <c r="FKW192" s="95"/>
      <c r="FKX192" s="95"/>
      <c r="FKY192" s="95"/>
      <c r="FKZ192" s="95"/>
      <c r="FLA192" s="95"/>
      <c r="FLB192" s="95"/>
      <c r="FLC192" s="95"/>
      <c r="FLD192" s="95"/>
      <c r="FLE192" s="95"/>
      <c r="FLF192" s="95"/>
      <c r="FLG192" s="95"/>
      <c r="FLH192" s="95"/>
      <c r="FLI192" s="95"/>
      <c r="FLJ192" s="95"/>
      <c r="FLK192" s="95"/>
      <c r="FLL192" s="95"/>
      <c r="FLM192" s="95"/>
      <c r="FLN192" s="95"/>
      <c r="FLO192" s="95"/>
      <c r="FLP192" s="95"/>
      <c r="FLQ192" s="95"/>
      <c r="FLR192" s="95"/>
      <c r="FLS192" s="95"/>
      <c r="FLT192" s="95"/>
      <c r="FLU192" s="95"/>
      <c r="FLV192" s="95"/>
      <c r="FLW192" s="95"/>
      <c r="FLX192" s="95"/>
      <c r="FLY192" s="95"/>
      <c r="FLZ192" s="95"/>
      <c r="FMA192" s="95"/>
      <c r="FMB192" s="95"/>
      <c r="FMC192" s="95"/>
      <c r="FMD192" s="95"/>
      <c r="FME192" s="95"/>
      <c r="FMF192" s="95"/>
      <c r="FMG192" s="95"/>
      <c r="FMH192" s="95"/>
      <c r="FMI192" s="95"/>
      <c r="FMJ192" s="95"/>
      <c r="FMK192" s="95"/>
      <c r="FML192" s="95"/>
      <c r="FMM192" s="95"/>
      <c r="FMN192" s="95"/>
      <c r="FMO192" s="95"/>
      <c r="FMP192" s="95"/>
      <c r="FMQ192" s="95"/>
      <c r="FMR192" s="95"/>
      <c r="FMS192" s="95"/>
      <c r="FMT192" s="95"/>
      <c r="FMU192" s="95"/>
      <c r="FMV192" s="95"/>
      <c r="FMW192" s="95"/>
      <c r="FMX192" s="95"/>
      <c r="FMY192" s="95"/>
      <c r="FMZ192" s="95"/>
      <c r="FNA192" s="95"/>
      <c r="FNB192" s="95"/>
      <c r="FNC192" s="95"/>
      <c r="FND192" s="95"/>
      <c r="FNE192" s="95"/>
      <c r="FNF192" s="95"/>
      <c r="FNG192" s="95"/>
      <c r="FNH192" s="95"/>
      <c r="FNI192" s="95"/>
      <c r="FNJ192" s="95"/>
      <c r="FNK192" s="95"/>
      <c r="FNL192" s="95"/>
      <c r="FNM192" s="95"/>
      <c r="FNN192" s="95"/>
      <c r="FNO192" s="95"/>
      <c r="FNP192" s="95"/>
      <c r="FNQ192" s="95"/>
      <c r="FNR192" s="95"/>
      <c r="FNS192" s="95"/>
      <c r="FNT192" s="95"/>
      <c r="FNU192" s="95"/>
      <c r="FNV192" s="95"/>
      <c r="FNW192" s="95"/>
      <c r="FNX192" s="95"/>
      <c r="FNY192" s="95"/>
      <c r="FNZ192" s="95"/>
      <c r="FOA192" s="95"/>
      <c r="FOB192" s="95"/>
      <c r="FOC192" s="95"/>
      <c r="FOD192" s="95"/>
      <c r="FOE192" s="95"/>
      <c r="FOF192" s="95"/>
      <c r="FOG192" s="95"/>
      <c r="FOH192" s="95"/>
      <c r="FOI192" s="95"/>
      <c r="FOJ192" s="95"/>
      <c r="FOK192" s="95"/>
      <c r="FOL192" s="95"/>
      <c r="FOM192" s="95"/>
      <c r="FON192" s="95"/>
      <c r="FOO192" s="95"/>
      <c r="FOP192" s="95"/>
      <c r="FOQ192" s="95"/>
      <c r="FOR192" s="95"/>
      <c r="FOS192" s="95"/>
      <c r="FOT192" s="95"/>
      <c r="FOU192" s="95"/>
      <c r="FOV192" s="95"/>
      <c r="FOW192" s="95"/>
      <c r="FOX192" s="95"/>
      <c r="FOY192" s="95"/>
      <c r="FOZ192" s="95"/>
      <c r="FPA192" s="95"/>
      <c r="FPB192" s="95"/>
      <c r="FPC192" s="95"/>
      <c r="FPD192" s="95"/>
      <c r="FPE192" s="95"/>
      <c r="FPF192" s="95"/>
      <c r="FPG192" s="95"/>
      <c r="FPH192" s="95"/>
      <c r="FPI192" s="95"/>
      <c r="FPJ192" s="95"/>
      <c r="FPK192" s="95"/>
      <c r="FPL192" s="95"/>
      <c r="FPM192" s="95"/>
      <c r="FPN192" s="95"/>
      <c r="FPO192" s="95"/>
      <c r="FPP192" s="95"/>
      <c r="FPQ192" s="95"/>
      <c r="FPR192" s="95"/>
      <c r="FPS192" s="95"/>
      <c r="FPT192" s="95"/>
      <c r="FPU192" s="95"/>
      <c r="FPV192" s="95"/>
      <c r="FPW192" s="95"/>
      <c r="FPX192" s="95"/>
      <c r="FPY192" s="95"/>
      <c r="FPZ192" s="95"/>
      <c r="FQA192" s="95"/>
      <c r="FQB192" s="95"/>
      <c r="FQC192" s="95"/>
      <c r="FQD192" s="95"/>
      <c r="FQE192" s="95"/>
      <c r="FQF192" s="95"/>
      <c r="FQG192" s="95"/>
      <c r="FQH192" s="95"/>
      <c r="FQI192" s="95"/>
      <c r="FQJ192" s="95"/>
      <c r="FQK192" s="95"/>
      <c r="FQL192" s="95"/>
      <c r="FQM192" s="95"/>
      <c r="FQN192" s="95"/>
      <c r="FQO192" s="95"/>
      <c r="FQP192" s="95"/>
      <c r="FQQ192" s="95"/>
      <c r="FQR192" s="95"/>
      <c r="FQS192" s="95"/>
      <c r="FQT192" s="95"/>
      <c r="FQU192" s="95"/>
      <c r="FQV192" s="95"/>
      <c r="FQW192" s="95"/>
      <c r="FQX192" s="95"/>
      <c r="FQY192" s="95"/>
      <c r="FQZ192" s="95"/>
      <c r="FRA192" s="95"/>
      <c r="FRB192" s="95"/>
      <c r="FRC192" s="95"/>
      <c r="FRD192" s="95"/>
      <c r="FRE192" s="95"/>
      <c r="FRF192" s="95"/>
      <c r="FRG192" s="95"/>
      <c r="FRH192" s="95"/>
      <c r="FRI192" s="95"/>
      <c r="FRJ192" s="95"/>
      <c r="FRK192" s="95"/>
      <c r="FRL192" s="95"/>
      <c r="FRM192" s="95"/>
      <c r="FRN192" s="95"/>
      <c r="FRO192" s="95"/>
      <c r="FRP192" s="95"/>
      <c r="FRQ192" s="95"/>
      <c r="FRR192" s="95"/>
      <c r="FRS192" s="95"/>
      <c r="FRT192" s="95"/>
      <c r="FRU192" s="95"/>
      <c r="FRV192" s="95"/>
      <c r="FRW192" s="95"/>
      <c r="FRX192" s="95"/>
      <c r="FRY192" s="95"/>
      <c r="FRZ192" s="95"/>
      <c r="FSA192" s="95"/>
      <c r="FSB192" s="95"/>
      <c r="FSC192" s="95"/>
      <c r="FSD192" s="95"/>
      <c r="FSE192" s="95"/>
      <c r="FSF192" s="95"/>
      <c r="FSG192" s="95"/>
      <c r="FSH192" s="95"/>
      <c r="FSI192" s="95"/>
      <c r="FSJ192" s="95"/>
      <c r="FSK192" s="95"/>
      <c r="FSL192" s="95"/>
      <c r="FSM192" s="95"/>
      <c r="FSN192" s="95"/>
      <c r="FSO192" s="95"/>
      <c r="FSP192" s="95"/>
      <c r="FSQ192" s="95"/>
      <c r="FSR192" s="95"/>
      <c r="FSS192" s="95"/>
      <c r="FST192" s="95"/>
      <c r="FSU192" s="95"/>
      <c r="FSV192" s="95"/>
      <c r="FSW192" s="95"/>
      <c r="FSX192" s="95"/>
      <c r="FSY192" s="95"/>
      <c r="FSZ192" s="95"/>
      <c r="FTA192" s="95"/>
      <c r="FTB192" s="95"/>
      <c r="FTC192" s="95"/>
      <c r="FTD192" s="95"/>
      <c r="FTE192" s="95"/>
      <c r="FTF192" s="95"/>
      <c r="FTG192" s="95"/>
      <c r="FTH192" s="95"/>
      <c r="FTI192" s="95"/>
      <c r="FTJ192" s="95"/>
      <c r="FTK192" s="95"/>
      <c r="FTL192" s="95"/>
      <c r="FTM192" s="95"/>
      <c r="FTN192" s="95"/>
      <c r="FTO192" s="95"/>
      <c r="FTP192" s="95"/>
      <c r="FTQ192" s="95"/>
      <c r="FTR192" s="95"/>
      <c r="FTS192" s="95"/>
      <c r="FTT192" s="95"/>
      <c r="FTU192" s="95"/>
      <c r="FTV192" s="95"/>
      <c r="FTW192" s="95"/>
      <c r="FTX192" s="95"/>
      <c r="FTY192" s="95"/>
      <c r="FTZ192" s="95"/>
      <c r="FUA192" s="95"/>
      <c r="FUB192" s="95"/>
      <c r="FUC192" s="95"/>
      <c r="FUD192" s="95"/>
      <c r="FUE192" s="95"/>
      <c r="FUF192" s="95"/>
      <c r="FUG192" s="95"/>
      <c r="FUH192" s="95"/>
      <c r="FUI192" s="95"/>
      <c r="FUJ192" s="95"/>
      <c r="FUK192" s="95"/>
      <c r="FUL192" s="95"/>
      <c r="FUM192" s="95"/>
      <c r="FUN192" s="95"/>
      <c r="FUO192" s="95"/>
      <c r="FUP192" s="95"/>
      <c r="FUQ192" s="95"/>
      <c r="FUR192" s="95"/>
      <c r="FUS192" s="95"/>
      <c r="FUT192" s="95"/>
      <c r="FUU192" s="95"/>
      <c r="FUV192" s="95"/>
      <c r="FUW192" s="95"/>
      <c r="FUX192" s="95"/>
      <c r="FUY192" s="95"/>
      <c r="FUZ192" s="95"/>
      <c r="FVA192" s="95"/>
      <c r="FVB192" s="95"/>
      <c r="FVC192" s="95"/>
      <c r="FVD192" s="95"/>
      <c r="FVE192" s="95"/>
      <c r="FVF192" s="95"/>
      <c r="FVG192" s="95"/>
      <c r="FVH192" s="95"/>
      <c r="FVI192" s="95"/>
      <c r="FVJ192" s="95"/>
      <c r="FVK192" s="95"/>
      <c r="FVL192" s="95"/>
      <c r="FVM192" s="95"/>
      <c r="FVN192" s="95"/>
      <c r="FVO192" s="95"/>
      <c r="FVP192" s="95"/>
      <c r="FVQ192" s="95"/>
      <c r="FVR192" s="95"/>
      <c r="FVS192" s="95"/>
      <c r="FVT192" s="95"/>
      <c r="FVU192" s="95"/>
      <c r="FVV192" s="95"/>
      <c r="FVW192" s="95"/>
      <c r="FVX192" s="95"/>
      <c r="FVY192" s="95"/>
      <c r="FVZ192" s="95"/>
      <c r="FWA192" s="95"/>
      <c r="FWB192" s="95"/>
      <c r="FWC192" s="95"/>
      <c r="FWD192" s="95"/>
      <c r="FWE192" s="95"/>
      <c r="FWF192" s="95"/>
      <c r="FWG192" s="95"/>
      <c r="FWH192" s="95"/>
      <c r="FWI192" s="95"/>
      <c r="FWJ192" s="95"/>
      <c r="FWK192" s="95"/>
      <c r="FWL192" s="95"/>
      <c r="FWM192" s="95"/>
      <c r="FWN192" s="95"/>
      <c r="FWO192" s="95"/>
      <c r="FWP192" s="95"/>
      <c r="FWQ192" s="95"/>
      <c r="FWR192" s="95"/>
      <c r="FWS192" s="95"/>
      <c r="FWT192" s="95"/>
      <c r="FWU192" s="95"/>
      <c r="FWV192" s="95"/>
      <c r="FWW192" s="95"/>
      <c r="FWX192" s="95"/>
      <c r="FWY192" s="95"/>
      <c r="FWZ192" s="95"/>
      <c r="FXA192" s="95"/>
      <c r="FXB192" s="95"/>
      <c r="FXC192" s="95"/>
      <c r="FXD192" s="95"/>
      <c r="FXE192" s="95"/>
      <c r="FXF192" s="95"/>
      <c r="FXG192" s="95"/>
      <c r="FXH192" s="95"/>
      <c r="FXI192" s="95"/>
      <c r="FXJ192" s="95"/>
      <c r="FXK192" s="95"/>
      <c r="FXL192" s="95"/>
      <c r="FXM192" s="95"/>
      <c r="FXN192" s="95"/>
      <c r="FXO192" s="95"/>
      <c r="FXP192" s="95"/>
      <c r="FXQ192" s="95"/>
      <c r="FXR192" s="95"/>
      <c r="FXS192" s="95"/>
      <c r="FXT192" s="95"/>
      <c r="FXU192" s="95"/>
      <c r="FXV192" s="95"/>
      <c r="FXW192" s="95"/>
      <c r="FXX192" s="95"/>
      <c r="FXY192" s="95"/>
      <c r="FXZ192" s="95"/>
      <c r="FYA192" s="95"/>
      <c r="FYB192" s="95"/>
      <c r="FYC192" s="95"/>
      <c r="FYD192" s="95"/>
      <c r="FYE192" s="95"/>
      <c r="FYF192" s="95"/>
      <c r="FYG192" s="95"/>
      <c r="FYH192" s="95"/>
      <c r="FYI192" s="95"/>
      <c r="FYJ192" s="95"/>
      <c r="FYK192" s="95"/>
      <c r="FYL192" s="95"/>
      <c r="FYM192" s="95"/>
      <c r="FYN192" s="95"/>
      <c r="FYO192" s="95"/>
      <c r="FYP192" s="95"/>
      <c r="FYQ192" s="95"/>
      <c r="FYR192" s="95"/>
      <c r="FYS192" s="95"/>
      <c r="FYT192" s="95"/>
      <c r="FYU192" s="95"/>
      <c r="FYV192" s="95"/>
      <c r="FYW192" s="95"/>
      <c r="FYX192" s="95"/>
      <c r="FYY192" s="95"/>
      <c r="FYZ192" s="95"/>
      <c r="FZA192" s="95"/>
      <c r="FZB192" s="95"/>
      <c r="FZC192" s="95"/>
      <c r="FZD192" s="95"/>
      <c r="FZE192" s="95"/>
      <c r="FZF192" s="95"/>
      <c r="FZG192" s="95"/>
      <c r="FZH192" s="95"/>
      <c r="FZI192" s="95"/>
      <c r="FZJ192" s="95"/>
      <c r="FZK192" s="95"/>
      <c r="FZL192" s="95"/>
      <c r="FZM192" s="95"/>
      <c r="FZN192" s="95"/>
      <c r="FZO192" s="95"/>
      <c r="FZP192" s="95"/>
      <c r="FZQ192" s="95"/>
      <c r="FZR192" s="95"/>
      <c r="FZS192" s="95"/>
      <c r="FZT192" s="95"/>
      <c r="FZU192" s="95"/>
      <c r="FZV192" s="95"/>
      <c r="FZW192" s="95"/>
      <c r="FZX192" s="95"/>
      <c r="FZY192" s="95"/>
      <c r="FZZ192" s="95"/>
      <c r="GAA192" s="95"/>
      <c r="GAB192" s="95"/>
      <c r="GAC192" s="95"/>
      <c r="GAD192" s="95"/>
      <c r="GAE192" s="95"/>
      <c r="GAF192" s="95"/>
      <c r="GAG192" s="95"/>
      <c r="GAH192" s="95"/>
      <c r="GAI192" s="95"/>
      <c r="GAJ192" s="95"/>
      <c r="GAK192" s="95"/>
      <c r="GAL192" s="95"/>
      <c r="GAM192" s="95"/>
      <c r="GAN192" s="95"/>
      <c r="GAO192" s="95"/>
      <c r="GAP192" s="95"/>
      <c r="GAQ192" s="95"/>
      <c r="GAR192" s="95"/>
      <c r="GAS192" s="95"/>
      <c r="GAT192" s="95"/>
      <c r="GAU192" s="95"/>
      <c r="GAV192" s="95"/>
      <c r="GAW192" s="95"/>
      <c r="GAX192" s="95"/>
      <c r="GAY192" s="95"/>
      <c r="GAZ192" s="95"/>
      <c r="GBA192" s="95"/>
      <c r="GBB192" s="95"/>
      <c r="GBC192" s="95"/>
      <c r="GBD192" s="95"/>
      <c r="GBE192" s="95"/>
      <c r="GBF192" s="95"/>
      <c r="GBG192" s="95"/>
      <c r="GBH192" s="95"/>
      <c r="GBI192" s="95"/>
      <c r="GBJ192" s="95"/>
      <c r="GBK192" s="95"/>
      <c r="GBL192" s="95"/>
      <c r="GBM192" s="95"/>
      <c r="GBN192" s="95"/>
      <c r="GBO192" s="95"/>
      <c r="GBP192" s="95"/>
      <c r="GBQ192" s="95"/>
      <c r="GBR192" s="95"/>
      <c r="GBS192" s="95"/>
      <c r="GBT192" s="95"/>
      <c r="GBU192" s="95"/>
      <c r="GBV192" s="95"/>
      <c r="GBW192" s="95"/>
      <c r="GBX192" s="95"/>
      <c r="GBY192" s="95"/>
      <c r="GBZ192" s="95"/>
      <c r="GCA192" s="95"/>
      <c r="GCB192" s="95"/>
      <c r="GCC192" s="95"/>
      <c r="GCD192" s="95"/>
      <c r="GCE192" s="95"/>
      <c r="GCF192" s="95"/>
      <c r="GCG192" s="95"/>
      <c r="GCH192" s="95"/>
      <c r="GCI192" s="95"/>
      <c r="GCJ192" s="95"/>
      <c r="GCK192" s="95"/>
      <c r="GCL192" s="95"/>
      <c r="GCM192" s="95"/>
      <c r="GCN192" s="95"/>
      <c r="GCO192" s="95"/>
      <c r="GCP192" s="95"/>
      <c r="GCQ192" s="95"/>
      <c r="GCR192" s="95"/>
      <c r="GCS192" s="95"/>
      <c r="GCT192" s="95"/>
      <c r="GCU192" s="95"/>
      <c r="GCV192" s="95"/>
      <c r="GCW192" s="95"/>
      <c r="GCX192" s="95"/>
      <c r="GCY192" s="95"/>
      <c r="GCZ192" s="95"/>
      <c r="GDA192" s="95"/>
      <c r="GDB192" s="95"/>
      <c r="GDC192" s="95"/>
      <c r="GDD192" s="95"/>
      <c r="GDE192" s="95"/>
      <c r="GDF192" s="95"/>
      <c r="GDG192" s="95"/>
      <c r="GDH192" s="95"/>
      <c r="GDI192" s="95"/>
      <c r="GDJ192" s="95"/>
      <c r="GDK192" s="95"/>
      <c r="GDL192" s="95"/>
      <c r="GDM192" s="95"/>
      <c r="GDN192" s="95"/>
      <c r="GDO192" s="95"/>
      <c r="GDP192" s="95"/>
      <c r="GDQ192" s="95"/>
      <c r="GDR192" s="95"/>
      <c r="GDS192" s="95"/>
      <c r="GDT192" s="95"/>
      <c r="GDU192" s="95"/>
      <c r="GDV192" s="95"/>
      <c r="GDW192" s="95"/>
      <c r="GDX192" s="95"/>
      <c r="GDY192" s="95"/>
      <c r="GDZ192" s="95"/>
      <c r="GEA192" s="95"/>
      <c r="GEB192" s="95"/>
      <c r="GEC192" s="95"/>
      <c r="GED192" s="95"/>
      <c r="GEE192" s="95"/>
      <c r="GEF192" s="95"/>
      <c r="GEG192" s="95"/>
      <c r="GEH192" s="95"/>
      <c r="GEI192" s="95"/>
      <c r="GEJ192" s="95"/>
      <c r="GEK192" s="95"/>
      <c r="GEL192" s="95"/>
      <c r="GEM192" s="95"/>
      <c r="GEN192" s="95"/>
      <c r="GEO192" s="95"/>
      <c r="GEP192" s="95"/>
      <c r="GEQ192" s="95"/>
      <c r="GER192" s="95"/>
      <c r="GES192" s="95"/>
      <c r="GET192" s="95"/>
      <c r="GEU192" s="95"/>
      <c r="GEV192" s="95"/>
      <c r="GEW192" s="95"/>
      <c r="GEX192" s="95"/>
      <c r="GEY192" s="95"/>
      <c r="GEZ192" s="95"/>
      <c r="GFA192" s="95"/>
      <c r="GFB192" s="95"/>
      <c r="GFC192" s="95"/>
      <c r="GFD192" s="95"/>
      <c r="GFE192" s="95"/>
      <c r="GFF192" s="95"/>
      <c r="GFG192" s="95"/>
      <c r="GFH192" s="95"/>
      <c r="GFI192" s="95"/>
      <c r="GFJ192" s="95"/>
      <c r="GFK192" s="95"/>
      <c r="GFL192" s="95"/>
      <c r="GFM192" s="95"/>
      <c r="GFN192" s="95"/>
      <c r="GFO192" s="95"/>
      <c r="GFP192" s="95"/>
      <c r="GFQ192" s="95"/>
      <c r="GFR192" s="95"/>
      <c r="GFS192" s="95"/>
      <c r="GFT192" s="95"/>
      <c r="GFU192" s="95"/>
      <c r="GFV192" s="95"/>
      <c r="GFW192" s="95"/>
      <c r="GFX192" s="95"/>
      <c r="GFY192" s="95"/>
      <c r="GFZ192" s="95"/>
      <c r="GGA192" s="95"/>
      <c r="GGB192" s="95"/>
      <c r="GGC192" s="95"/>
      <c r="GGD192" s="95"/>
      <c r="GGE192" s="95"/>
      <c r="GGF192" s="95"/>
      <c r="GGG192" s="95"/>
      <c r="GGH192" s="95"/>
      <c r="GGI192" s="95"/>
      <c r="GGJ192" s="95"/>
      <c r="GGK192" s="95"/>
      <c r="GGL192" s="95"/>
      <c r="GGM192" s="95"/>
      <c r="GGN192" s="95"/>
      <c r="GGO192" s="95"/>
      <c r="GGP192" s="95"/>
      <c r="GGQ192" s="95"/>
      <c r="GGR192" s="95"/>
      <c r="GGS192" s="95"/>
      <c r="GGT192" s="95"/>
      <c r="GGU192" s="95"/>
      <c r="GGV192" s="95"/>
      <c r="GGW192" s="95"/>
      <c r="GGX192" s="95"/>
      <c r="GGY192" s="95"/>
      <c r="GGZ192" s="95"/>
      <c r="GHA192" s="95"/>
      <c r="GHB192" s="95"/>
      <c r="GHC192" s="95"/>
      <c r="GHD192" s="95"/>
      <c r="GHE192" s="95"/>
      <c r="GHF192" s="95"/>
      <c r="GHG192" s="95"/>
      <c r="GHH192" s="95"/>
      <c r="GHI192" s="95"/>
      <c r="GHJ192" s="95"/>
      <c r="GHK192" s="95"/>
      <c r="GHL192" s="95"/>
      <c r="GHM192" s="95"/>
      <c r="GHN192" s="95"/>
      <c r="GHO192" s="95"/>
      <c r="GHP192" s="95"/>
      <c r="GHQ192" s="95"/>
      <c r="GHR192" s="95"/>
      <c r="GHS192" s="95"/>
      <c r="GHT192" s="95"/>
      <c r="GHU192" s="95"/>
      <c r="GHV192" s="95"/>
      <c r="GHW192" s="95"/>
      <c r="GHX192" s="95"/>
      <c r="GHY192" s="95"/>
      <c r="GHZ192" s="95"/>
      <c r="GIA192" s="95"/>
      <c r="GIB192" s="95"/>
      <c r="GIC192" s="95"/>
      <c r="GID192" s="95"/>
      <c r="GIE192" s="95"/>
      <c r="GIF192" s="95"/>
      <c r="GIG192" s="95"/>
      <c r="GIH192" s="95"/>
      <c r="GII192" s="95"/>
      <c r="GIJ192" s="95"/>
      <c r="GIK192" s="95"/>
      <c r="GIL192" s="95"/>
      <c r="GIM192" s="95"/>
      <c r="GIN192" s="95"/>
      <c r="GIO192" s="95"/>
      <c r="GIP192" s="95"/>
      <c r="GIQ192" s="95"/>
      <c r="GIR192" s="95"/>
      <c r="GIS192" s="95"/>
      <c r="GIT192" s="95"/>
      <c r="GIU192" s="95"/>
      <c r="GIV192" s="95"/>
      <c r="GIW192" s="95"/>
      <c r="GIX192" s="95"/>
      <c r="GIY192" s="95"/>
      <c r="GIZ192" s="95"/>
      <c r="GJA192" s="95"/>
      <c r="GJB192" s="95"/>
      <c r="GJC192" s="95"/>
      <c r="GJD192" s="95"/>
      <c r="GJE192" s="95"/>
      <c r="GJF192" s="95"/>
      <c r="GJG192" s="95"/>
      <c r="GJH192" s="95"/>
      <c r="GJI192" s="95"/>
      <c r="GJJ192" s="95"/>
      <c r="GJK192" s="95"/>
      <c r="GJL192" s="95"/>
      <c r="GJM192" s="95"/>
      <c r="GJN192" s="95"/>
      <c r="GJO192" s="95"/>
      <c r="GJP192" s="95"/>
      <c r="GJQ192" s="95"/>
      <c r="GJR192" s="95"/>
      <c r="GJS192" s="95"/>
      <c r="GJT192" s="95"/>
      <c r="GJU192" s="95"/>
      <c r="GJV192" s="95"/>
      <c r="GJW192" s="95"/>
      <c r="GJX192" s="95"/>
      <c r="GJY192" s="95"/>
      <c r="GJZ192" s="95"/>
      <c r="GKA192" s="95"/>
      <c r="GKB192" s="95"/>
      <c r="GKC192" s="95"/>
      <c r="GKD192" s="95"/>
      <c r="GKE192" s="95"/>
      <c r="GKF192" s="95"/>
      <c r="GKG192" s="95"/>
      <c r="GKH192" s="95"/>
      <c r="GKI192" s="95"/>
      <c r="GKJ192" s="95"/>
      <c r="GKK192" s="95"/>
      <c r="GKL192" s="95"/>
      <c r="GKM192" s="95"/>
      <c r="GKN192" s="95"/>
      <c r="GKO192" s="95"/>
      <c r="GKP192" s="95"/>
      <c r="GKQ192" s="95"/>
      <c r="GKR192" s="95"/>
      <c r="GKS192" s="95"/>
      <c r="GKT192" s="95"/>
      <c r="GKU192" s="95"/>
      <c r="GKV192" s="95"/>
      <c r="GKW192" s="95"/>
      <c r="GKX192" s="95"/>
      <c r="GKY192" s="95"/>
      <c r="GKZ192" s="95"/>
      <c r="GLA192" s="95"/>
      <c r="GLB192" s="95"/>
      <c r="GLC192" s="95"/>
      <c r="GLD192" s="95"/>
      <c r="GLE192" s="95"/>
      <c r="GLF192" s="95"/>
      <c r="GLG192" s="95"/>
      <c r="GLH192" s="95"/>
      <c r="GLI192" s="95"/>
      <c r="GLJ192" s="95"/>
      <c r="GLK192" s="95"/>
      <c r="GLL192" s="95"/>
      <c r="GLM192" s="95"/>
      <c r="GLN192" s="95"/>
      <c r="GLO192" s="95"/>
      <c r="GLP192" s="95"/>
      <c r="GLQ192" s="95"/>
      <c r="GLR192" s="95"/>
      <c r="GLS192" s="95"/>
      <c r="GLT192" s="95"/>
      <c r="GLU192" s="95"/>
      <c r="GLV192" s="95"/>
      <c r="GLW192" s="95"/>
      <c r="GLX192" s="95"/>
      <c r="GLY192" s="95"/>
      <c r="GLZ192" s="95"/>
      <c r="GMA192" s="95"/>
      <c r="GMB192" s="95"/>
      <c r="GMC192" s="95"/>
      <c r="GMD192" s="95"/>
      <c r="GME192" s="95"/>
      <c r="GMF192" s="95"/>
      <c r="GMG192" s="95"/>
      <c r="GMH192" s="95"/>
      <c r="GMI192" s="95"/>
      <c r="GMJ192" s="95"/>
      <c r="GMK192" s="95"/>
      <c r="GML192" s="95"/>
      <c r="GMM192" s="95"/>
      <c r="GMN192" s="95"/>
      <c r="GMO192" s="95"/>
      <c r="GMP192" s="95"/>
      <c r="GMQ192" s="95"/>
      <c r="GMR192" s="95"/>
      <c r="GMS192" s="95"/>
      <c r="GMT192" s="95"/>
      <c r="GMU192" s="95"/>
      <c r="GMV192" s="95"/>
      <c r="GMW192" s="95"/>
      <c r="GMX192" s="95"/>
      <c r="GMY192" s="95"/>
      <c r="GMZ192" s="95"/>
      <c r="GNA192" s="95"/>
      <c r="GNB192" s="95"/>
      <c r="GNC192" s="95"/>
      <c r="GND192" s="95"/>
      <c r="GNE192" s="95"/>
      <c r="GNF192" s="95"/>
      <c r="GNG192" s="95"/>
      <c r="GNH192" s="95"/>
      <c r="GNI192" s="95"/>
      <c r="GNJ192" s="95"/>
      <c r="GNK192" s="95"/>
      <c r="GNL192" s="95"/>
      <c r="GNM192" s="95"/>
      <c r="GNN192" s="95"/>
      <c r="GNO192" s="95"/>
      <c r="GNP192" s="95"/>
      <c r="GNQ192" s="95"/>
      <c r="GNR192" s="95"/>
      <c r="GNS192" s="95"/>
      <c r="GNT192" s="95"/>
      <c r="GNU192" s="95"/>
      <c r="GNV192" s="95"/>
      <c r="GNW192" s="95"/>
      <c r="GNX192" s="95"/>
      <c r="GNY192" s="95"/>
      <c r="GNZ192" s="95"/>
      <c r="GOA192" s="95"/>
      <c r="GOB192" s="95"/>
      <c r="GOC192" s="95"/>
      <c r="GOD192" s="95"/>
      <c r="GOE192" s="95"/>
      <c r="GOF192" s="95"/>
      <c r="GOG192" s="95"/>
      <c r="GOH192" s="95"/>
      <c r="GOI192" s="95"/>
      <c r="GOJ192" s="95"/>
      <c r="GOK192" s="95"/>
      <c r="GOL192" s="95"/>
      <c r="GOM192" s="95"/>
      <c r="GON192" s="95"/>
      <c r="GOO192" s="95"/>
      <c r="GOP192" s="95"/>
      <c r="GOQ192" s="95"/>
      <c r="GOR192" s="95"/>
      <c r="GOS192" s="95"/>
      <c r="GOT192" s="95"/>
      <c r="GOU192" s="95"/>
      <c r="GOV192" s="95"/>
      <c r="GOW192" s="95"/>
      <c r="GOX192" s="95"/>
      <c r="GOY192" s="95"/>
      <c r="GOZ192" s="95"/>
      <c r="GPA192" s="95"/>
      <c r="GPB192" s="95"/>
      <c r="GPC192" s="95"/>
      <c r="GPD192" s="95"/>
      <c r="GPE192" s="95"/>
      <c r="GPF192" s="95"/>
      <c r="GPG192" s="95"/>
      <c r="GPH192" s="95"/>
      <c r="GPI192" s="95"/>
      <c r="GPJ192" s="95"/>
      <c r="GPK192" s="95"/>
      <c r="GPL192" s="95"/>
      <c r="GPM192" s="95"/>
      <c r="GPN192" s="95"/>
      <c r="GPO192" s="95"/>
      <c r="GPP192" s="95"/>
      <c r="GPQ192" s="95"/>
      <c r="GPR192" s="95"/>
      <c r="GPS192" s="95"/>
      <c r="GPT192" s="95"/>
      <c r="GPU192" s="95"/>
      <c r="GPV192" s="95"/>
      <c r="GPW192" s="95"/>
      <c r="GPX192" s="95"/>
      <c r="GPY192" s="95"/>
      <c r="GPZ192" s="95"/>
      <c r="GQA192" s="95"/>
      <c r="GQB192" s="95"/>
      <c r="GQC192" s="95"/>
      <c r="GQD192" s="95"/>
      <c r="GQE192" s="95"/>
      <c r="GQF192" s="95"/>
      <c r="GQG192" s="95"/>
      <c r="GQH192" s="95"/>
      <c r="GQI192" s="95"/>
      <c r="GQJ192" s="95"/>
      <c r="GQK192" s="95"/>
      <c r="GQL192" s="95"/>
      <c r="GQM192" s="95"/>
      <c r="GQN192" s="95"/>
      <c r="GQO192" s="95"/>
      <c r="GQP192" s="95"/>
      <c r="GQQ192" s="95"/>
      <c r="GQR192" s="95"/>
      <c r="GQS192" s="95"/>
      <c r="GQT192" s="95"/>
      <c r="GQU192" s="95"/>
      <c r="GQV192" s="95"/>
      <c r="GQW192" s="95"/>
      <c r="GQX192" s="95"/>
      <c r="GQY192" s="95"/>
      <c r="GQZ192" s="95"/>
      <c r="GRA192" s="95"/>
      <c r="GRB192" s="95"/>
      <c r="GRC192" s="95"/>
      <c r="GRD192" s="95"/>
      <c r="GRE192" s="95"/>
      <c r="GRF192" s="95"/>
      <c r="GRG192" s="95"/>
      <c r="GRH192" s="95"/>
      <c r="GRI192" s="95"/>
      <c r="GRJ192" s="95"/>
      <c r="GRK192" s="95"/>
      <c r="GRL192" s="95"/>
      <c r="GRM192" s="95"/>
      <c r="GRN192" s="95"/>
      <c r="GRO192" s="95"/>
      <c r="GRP192" s="95"/>
      <c r="GRQ192" s="95"/>
      <c r="GRR192" s="95"/>
      <c r="GRS192" s="95"/>
      <c r="GRT192" s="95"/>
      <c r="GRU192" s="95"/>
      <c r="GRV192" s="95"/>
      <c r="GRW192" s="95"/>
      <c r="GRX192" s="95"/>
      <c r="GRY192" s="95"/>
      <c r="GRZ192" s="95"/>
      <c r="GSA192" s="95"/>
      <c r="GSB192" s="95"/>
      <c r="GSC192" s="95"/>
      <c r="GSD192" s="95"/>
      <c r="GSE192" s="95"/>
      <c r="GSF192" s="95"/>
      <c r="GSG192" s="95"/>
      <c r="GSH192" s="95"/>
      <c r="GSI192" s="95"/>
      <c r="GSJ192" s="95"/>
      <c r="GSK192" s="95"/>
      <c r="GSL192" s="95"/>
      <c r="GSM192" s="95"/>
      <c r="GSN192" s="95"/>
      <c r="GSO192" s="95"/>
      <c r="GSP192" s="95"/>
      <c r="GSQ192" s="95"/>
      <c r="GSR192" s="95"/>
      <c r="GSS192" s="95"/>
      <c r="GST192" s="95"/>
      <c r="GSU192" s="95"/>
      <c r="GSV192" s="95"/>
      <c r="GSW192" s="95"/>
      <c r="GSX192" s="95"/>
      <c r="GSY192" s="95"/>
      <c r="GSZ192" s="95"/>
      <c r="GTA192" s="95"/>
      <c r="GTB192" s="95"/>
      <c r="GTC192" s="95"/>
      <c r="GTD192" s="95"/>
      <c r="GTE192" s="95"/>
      <c r="GTF192" s="95"/>
      <c r="GTG192" s="95"/>
      <c r="GTH192" s="95"/>
      <c r="GTI192" s="95"/>
      <c r="GTJ192" s="95"/>
      <c r="GTK192" s="95"/>
      <c r="GTL192" s="95"/>
      <c r="GTM192" s="95"/>
      <c r="GTN192" s="95"/>
      <c r="GTO192" s="95"/>
      <c r="GTP192" s="95"/>
      <c r="GTQ192" s="95"/>
      <c r="GTR192" s="95"/>
      <c r="GTS192" s="95"/>
      <c r="GTT192" s="95"/>
      <c r="GTU192" s="95"/>
      <c r="GTV192" s="95"/>
      <c r="GTW192" s="95"/>
      <c r="GTX192" s="95"/>
      <c r="GTY192" s="95"/>
      <c r="GTZ192" s="95"/>
      <c r="GUA192" s="95"/>
      <c r="GUB192" s="95"/>
      <c r="GUC192" s="95"/>
      <c r="GUD192" s="95"/>
      <c r="GUE192" s="95"/>
      <c r="GUF192" s="95"/>
      <c r="GUG192" s="95"/>
      <c r="GUH192" s="95"/>
      <c r="GUI192" s="95"/>
      <c r="GUJ192" s="95"/>
      <c r="GUK192" s="95"/>
      <c r="GUL192" s="95"/>
      <c r="GUM192" s="95"/>
      <c r="GUN192" s="95"/>
      <c r="GUO192" s="95"/>
      <c r="GUP192" s="95"/>
      <c r="GUQ192" s="95"/>
      <c r="GUR192" s="95"/>
      <c r="GUS192" s="95"/>
      <c r="GUT192" s="95"/>
      <c r="GUU192" s="95"/>
      <c r="GUV192" s="95"/>
      <c r="GUW192" s="95"/>
      <c r="GUX192" s="95"/>
      <c r="GUY192" s="95"/>
      <c r="GUZ192" s="95"/>
      <c r="GVA192" s="95"/>
      <c r="GVB192" s="95"/>
      <c r="GVC192" s="95"/>
      <c r="GVD192" s="95"/>
      <c r="GVE192" s="95"/>
      <c r="GVF192" s="95"/>
      <c r="GVG192" s="95"/>
      <c r="GVH192" s="95"/>
      <c r="GVI192" s="95"/>
      <c r="GVJ192" s="95"/>
      <c r="GVK192" s="95"/>
      <c r="GVL192" s="95"/>
      <c r="GVM192" s="95"/>
      <c r="GVN192" s="95"/>
      <c r="GVO192" s="95"/>
      <c r="GVP192" s="95"/>
      <c r="GVQ192" s="95"/>
      <c r="GVR192" s="95"/>
      <c r="GVS192" s="95"/>
      <c r="GVT192" s="95"/>
      <c r="GVU192" s="95"/>
      <c r="GVV192" s="95"/>
      <c r="GVW192" s="95"/>
      <c r="GVX192" s="95"/>
      <c r="GVY192" s="95"/>
      <c r="GVZ192" s="95"/>
      <c r="GWA192" s="95"/>
      <c r="GWB192" s="95"/>
      <c r="GWC192" s="95"/>
      <c r="GWD192" s="95"/>
      <c r="GWE192" s="95"/>
      <c r="GWF192" s="95"/>
      <c r="GWG192" s="95"/>
      <c r="GWH192" s="95"/>
      <c r="GWI192" s="95"/>
      <c r="GWJ192" s="95"/>
      <c r="GWK192" s="95"/>
      <c r="GWL192" s="95"/>
      <c r="GWM192" s="95"/>
      <c r="GWN192" s="95"/>
      <c r="GWO192" s="95"/>
      <c r="GWP192" s="95"/>
      <c r="GWQ192" s="95"/>
      <c r="GWR192" s="95"/>
      <c r="GWS192" s="95"/>
      <c r="GWT192" s="95"/>
      <c r="GWU192" s="95"/>
      <c r="GWV192" s="95"/>
      <c r="GWW192" s="95"/>
      <c r="GWX192" s="95"/>
      <c r="GWY192" s="95"/>
      <c r="GWZ192" s="95"/>
      <c r="GXA192" s="95"/>
      <c r="GXB192" s="95"/>
      <c r="GXC192" s="95"/>
      <c r="GXD192" s="95"/>
      <c r="GXE192" s="95"/>
      <c r="GXF192" s="95"/>
      <c r="GXG192" s="95"/>
      <c r="GXH192" s="95"/>
      <c r="GXI192" s="95"/>
      <c r="GXJ192" s="95"/>
      <c r="GXK192" s="95"/>
      <c r="GXL192" s="95"/>
      <c r="GXM192" s="95"/>
      <c r="GXN192" s="95"/>
      <c r="GXO192" s="95"/>
      <c r="GXP192" s="95"/>
      <c r="GXQ192" s="95"/>
      <c r="GXR192" s="95"/>
      <c r="GXS192" s="95"/>
      <c r="GXT192" s="95"/>
      <c r="GXU192" s="95"/>
      <c r="GXV192" s="95"/>
      <c r="GXW192" s="95"/>
      <c r="GXX192" s="95"/>
      <c r="GXY192" s="95"/>
      <c r="GXZ192" s="95"/>
      <c r="GYA192" s="95"/>
      <c r="GYB192" s="95"/>
      <c r="GYC192" s="95"/>
      <c r="GYD192" s="95"/>
      <c r="GYE192" s="95"/>
      <c r="GYF192" s="95"/>
      <c r="GYG192" s="95"/>
      <c r="GYH192" s="95"/>
      <c r="GYI192" s="95"/>
      <c r="GYJ192" s="95"/>
      <c r="GYK192" s="95"/>
      <c r="GYL192" s="95"/>
      <c r="GYM192" s="95"/>
      <c r="GYN192" s="95"/>
      <c r="GYO192" s="95"/>
      <c r="GYP192" s="95"/>
      <c r="GYQ192" s="95"/>
      <c r="GYR192" s="95"/>
      <c r="GYS192" s="95"/>
      <c r="GYT192" s="95"/>
      <c r="GYU192" s="95"/>
      <c r="GYV192" s="95"/>
      <c r="GYW192" s="95"/>
      <c r="GYX192" s="95"/>
      <c r="GYY192" s="95"/>
      <c r="GYZ192" s="95"/>
      <c r="GZA192" s="95"/>
      <c r="GZB192" s="95"/>
      <c r="GZC192" s="95"/>
      <c r="GZD192" s="95"/>
      <c r="GZE192" s="95"/>
      <c r="GZF192" s="95"/>
      <c r="GZG192" s="95"/>
      <c r="GZH192" s="95"/>
      <c r="GZI192" s="95"/>
      <c r="GZJ192" s="95"/>
      <c r="GZK192" s="95"/>
      <c r="GZL192" s="95"/>
      <c r="GZM192" s="95"/>
      <c r="GZN192" s="95"/>
      <c r="GZO192" s="95"/>
      <c r="GZP192" s="95"/>
      <c r="GZQ192" s="95"/>
      <c r="GZR192" s="95"/>
      <c r="GZS192" s="95"/>
      <c r="GZT192" s="95"/>
      <c r="GZU192" s="95"/>
      <c r="GZV192" s="95"/>
      <c r="GZW192" s="95"/>
      <c r="GZX192" s="95"/>
      <c r="GZY192" s="95"/>
      <c r="GZZ192" s="95"/>
      <c r="HAA192" s="95"/>
      <c r="HAB192" s="95"/>
      <c r="HAC192" s="95"/>
      <c r="HAD192" s="95"/>
      <c r="HAE192" s="95"/>
      <c r="HAF192" s="95"/>
      <c r="HAG192" s="95"/>
      <c r="HAH192" s="95"/>
      <c r="HAI192" s="95"/>
      <c r="HAJ192" s="95"/>
      <c r="HAK192" s="95"/>
      <c r="HAL192" s="95"/>
      <c r="HAM192" s="95"/>
      <c r="HAN192" s="95"/>
      <c r="HAO192" s="95"/>
      <c r="HAP192" s="95"/>
      <c r="HAQ192" s="95"/>
      <c r="HAR192" s="95"/>
      <c r="HAS192" s="95"/>
      <c r="HAT192" s="95"/>
      <c r="HAU192" s="95"/>
      <c r="HAV192" s="95"/>
      <c r="HAW192" s="95"/>
      <c r="HAX192" s="95"/>
      <c r="HAY192" s="95"/>
      <c r="HAZ192" s="95"/>
      <c r="HBA192" s="95"/>
      <c r="HBB192" s="95"/>
      <c r="HBC192" s="95"/>
      <c r="HBD192" s="95"/>
      <c r="HBE192" s="95"/>
      <c r="HBF192" s="95"/>
      <c r="HBG192" s="95"/>
      <c r="HBH192" s="95"/>
      <c r="HBI192" s="95"/>
      <c r="HBJ192" s="95"/>
      <c r="HBK192" s="95"/>
      <c r="HBL192" s="95"/>
      <c r="HBM192" s="95"/>
      <c r="HBN192" s="95"/>
      <c r="HBO192" s="95"/>
      <c r="HBP192" s="95"/>
      <c r="HBQ192" s="95"/>
      <c r="HBR192" s="95"/>
      <c r="HBS192" s="95"/>
      <c r="HBT192" s="95"/>
      <c r="HBU192" s="95"/>
      <c r="HBV192" s="95"/>
      <c r="HBW192" s="95"/>
      <c r="HBX192" s="95"/>
      <c r="HBY192" s="95"/>
      <c r="HBZ192" s="95"/>
      <c r="HCA192" s="95"/>
      <c r="HCB192" s="95"/>
      <c r="HCC192" s="95"/>
      <c r="HCD192" s="95"/>
      <c r="HCE192" s="95"/>
      <c r="HCF192" s="95"/>
      <c r="HCG192" s="95"/>
      <c r="HCH192" s="95"/>
      <c r="HCI192" s="95"/>
      <c r="HCJ192" s="95"/>
      <c r="HCK192" s="95"/>
      <c r="HCL192" s="95"/>
      <c r="HCM192" s="95"/>
      <c r="HCN192" s="95"/>
      <c r="HCO192" s="95"/>
      <c r="HCP192" s="95"/>
      <c r="HCQ192" s="95"/>
      <c r="HCR192" s="95"/>
      <c r="HCS192" s="95"/>
      <c r="HCT192" s="95"/>
      <c r="HCU192" s="95"/>
      <c r="HCV192" s="95"/>
      <c r="HCW192" s="95"/>
      <c r="HCX192" s="95"/>
      <c r="HCY192" s="95"/>
      <c r="HCZ192" s="95"/>
      <c r="HDA192" s="95"/>
      <c r="HDB192" s="95"/>
      <c r="HDC192" s="95"/>
      <c r="HDD192" s="95"/>
      <c r="HDE192" s="95"/>
      <c r="HDF192" s="95"/>
      <c r="HDG192" s="95"/>
      <c r="HDH192" s="95"/>
      <c r="HDI192" s="95"/>
      <c r="HDJ192" s="95"/>
      <c r="HDK192" s="95"/>
      <c r="HDL192" s="95"/>
      <c r="HDM192" s="95"/>
      <c r="HDN192" s="95"/>
      <c r="HDO192" s="95"/>
      <c r="HDP192" s="95"/>
      <c r="HDQ192" s="95"/>
      <c r="HDR192" s="95"/>
      <c r="HDS192" s="95"/>
      <c r="HDT192" s="95"/>
      <c r="HDU192" s="95"/>
      <c r="HDV192" s="95"/>
      <c r="HDW192" s="95"/>
      <c r="HDX192" s="95"/>
      <c r="HDY192" s="95"/>
      <c r="HDZ192" s="95"/>
      <c r="HEA192" s="95"/>
      <c r="HEB192" s="95"/>
      <c r="HEC192" s="95"/>
      <c r="HED192" s="95"/>
      <c r="HEE192" s="95"/>
      <c r="HEF192" s="95"/>
      <c r="HEG192" s="95"/>
      <c r="HEH192" s="95"/>
      <c r="HEI192" s="95"/>
      <c r="HEJ192" s="95"/>
      <c r="HEK192" s="95"/>
      <c r="HEL192" s="95"/>
      <c r="HEM192" s="95"/>
      <c r="HEN192" s="95"/>
      <c r="HEO192" s="95"/>
      <c r="HEP192" s="95"/>
      <c r="HEQ192" s="95"/>
      <c r="HER192" s="95"/>
      <c r="HES192" s="95"/>
      <c r="HET192" s="95"/>
      <c r="HEU192" s="95"/>
      <c r="HEV192" s="95"/>
      <c r="HEW192" s="95"/>
      <c r="HEX192" s="95"/>
      <c r="HEY192" s="95"/>
      <c r="HEZ192" s="95"/>
      <c r="HFA192" s="95"/>
      <c r="HFB192" s="95"/>
      <c r="HFC192" s="95"/>
      <c r="HFD192" s="95"/>
      <c r="HFE192" s="95"/>
      <c r="HFF192" s="95"/>
      <c r="HFG192" s="95"/>
      <c r="HFH192" s="95"/>
      <c r="HFI192" s="95"/>
      <c r="HFJ192" s="95"/>
      <c r="HFK192" s="95"/>
      <c r="HFL192" s="95"/>
      <c r="HFM192" s="95"/>
      <c r="HFN192" s="95"/>
      <c r="HFO192" s="95"/>
      <c r="HFP192" s="95"/>
      <c r="HFQ192" s="95"/>
      <c r="HFR192" s="95"/>
      <c r="HFS192" s="95"/>
      <c r="HFT192" s="95"/>
      <c r="HFU192" s="95"/>
      <c r="HFV192" s="95"/>
      <c r="HFW192" s="95"/>
      <c r="HFX192" s="95"/>
      <c r="HFY192" s="95"/>
      <c r="HFZ192" s="95"/>
      <c r="HGA192" s="95"/>
      <c r="HGB192" s="95"/>
      <c r="HGC192" s="95"/>
      <c r="HGD192" s="95"/>
      <c r="HGE192" s="95"/>
      <c r="HGF192" s="95"/>
      <c r="HGG192" s="95"/>
      <c r="HGH192" s="95"/>
      <c r="HGI192" s="95"/>
      <c r="HGJ192" s="95"/>
      <c r="HGK192" s="95"/>
      <c r="HGL192" s="95"/>
      <c r="HGM192" s="95"/>
      <c r="HGN192" s="95"/>
      <c r="HGO192" s="95"/>
      <c r="HGP192" s="95"/>
      <c r="HGQ192" s="95"/>
      <c r="HGR192" s="95"/>
      <c r="HGS192" s="95"/>
      <c r="HGT192" s="95"/>
      <c r="HGU192" s="95"/>
      <c r="HGV192" s="95"/>
      <c r="HGW192" s="95"/>
      <c r="HGX192" s="95"/>
      <c r="HGY192" s="95"/>
      <c r="HGZ192" s="95"/>
      <c r="HHA192" s="95"/>
      <c r="HHB192" s="95"/>
      <c r="HHC192" s="95"/>
      <c r="HHD192" s="95"/>
      <c r="HHE192" s="95"/>
      <c r="HHF192" s="95"/>
      <c r="HHG192" s="95"/>
      <c r="HHH192" s="95"/>
      <c r="HHI192" s="95"/>
      <c r="HHJ192" s="95"/>
      <c r="HHK192" s="95"/>
      <c r="HHL192" s="95"/>
      <c r="HHM192" s="95"/>
      <c r="HHN192" s="95"/>
      <c r="HHO192" s="95"/>
      <c r="HHP192" s="95"/>
      <c r="HHQ192" s="95"/>
      <c r="HHR192" s="95"/>
      <c r="HHS192" s="95"/>
      <c r="HHT192" s="95"/>
      <c r="HHU192" s="95"/>
      <c r="HHV192" s="95"/>
      <c r="HHW192" s="95"/>
      <c r="HHX192" s="95"/>
      <c r="HHY192" s="95"/>
      <c r="HHZ192" s="95"/>
      <c r="HIA192" s="95"/>
      <c r="HIB192" s="95"/>
      <c r="HIC192" s="95"/>
      <c r="HID192" s="95"/>
      <c r="HIE192" s="95"/>
      <c r="HIF192" s="95"/>
      <c r="HIG192" s="95"/>
      <c r="HIH192" s="95"/>
      <c r="HII192" s="95"/>
      <c r="HIJ192" s="95"/>
      <c r="HIK192" s="95"/>
      <c r="HIL192" s="95"/>
      <c r="HIM192" s="95"/>
      <c r="HIN192" s="95"/>
      <c r="HIO192" s="95"/>
      <c r="HIP192" s="95"/>
      <c r="HIQ192" s="95"/>
      <c r="HIR192" s="95"/>
      <c r="HIS192" s="95"/>
      <c r="HIT192" s="95"/>
      <c r="HIU192" s="95"/>
      <c r="HIV192" s="95"/>
      <c r="HIW192" s="95"/>
      <c r="HIX192" s="95"/>
      <c r="HIY192" s="95"/>
      <c r="HIZ192" s="95"/>
      <c r="HJA192" s="95"/>
      <c r="HJB192" s="95"/>
      <c r="HJC192" s="95"/>
      <c r="HJD192" s="95"/>
      <c r="HJE192" s="95"/>
      <c r="HJF192" s="95"/>
      <c r="HJG192" s="95"/>
      <c r="HJH192" s="95"/>
      <c r="HJI192" s="95"/>
      <c r="HJJ192" s="95"/>
      <c r="HJK192" s="95"/>
      <c r="HJL192" s="95"/>
      <c r="HJM192" s="95"/>
      <c r="HJN192" s="95"/>
      <c r="HJO192" s="95"/>
      <c r="HJP192" s="95"/>
      <c r="HJQ192" s="95"/>
      <c r="HJR192" s="95"/>
      <c r="HJS192" s="95"/>
      <c r="HJT192" s="95"/>
      <c r="HJU192" s="95"/>
      <c r="HJV192" s="95"/>
      <c r="HJW192" s="95"/>
      <c r="HJX192" s="95"/>
      <c r="HJY192" s="95"/>
      <c r="HJZ192" s="95"/>
      <c r="HKA192" s="95"/>
      <c r="HKB192" s="95"/>
      <c r="HKC192" s="95"/>
      <c r="HKD192" s="95"/>
      <c r="HKE192" s="95"/>
      <c r="HKF192" s="95"/>
      <c r="HKG192" s="95"/>
      <c r="HKH192" s="95"/>
      <c r="HKI192" s="95"/>
      <c r="HKJ192" s="95"/>
      <c r="HKK192" s="95"/>
      <c r="HKL192" s="95"/>
      <c r="HKM192" s="95"/>
      <c r="HKN192" s="95"/>
      <c r="HKO192" s="95"/>
      <c r="HKP192" s="95"/>
      <c r="HKQ192" s="95"/>
      <c r="HKR192" s="95"/>
      <c r="HKS192" s="95"/>
      <c r="HKT192" s="95"/>
      <c r="HKU192" s="95"/>
      <c r="HKV192" s="95"/>
      <c r="HKW192" s="95"/>
      <c r="HKX192" s="95"/>
      <c r="HKY192" s="95"/>
      <c r="HKZ192" s="95"/>
      <c r="HLA192" s="95"/>
      <c r="HLB192" s="95"/>
      <c r="HLC192" s="95"/>
      <c r="HLD192" s="95"/>
      <c r="HLE192" s="95"/>
      <c r="HLF192" s="95"/>
      <c r="HLG192" s="95"/>
      <c r="HLH192" s="95"/>
      <c r="HLI192" s="95"/>
      <c r="HLJ192" s="95"/>
      <c r="HLK192" s="95"/>
      <c r="HLL192" s="95"/>
      <c r="HLM192" s="95"/>
      <c r="HLN192" s="95"/>
      <c r="HLO192" s="95"/>
      <c r="HLP192" s="95"/>
      <c r="HLQ192" s="95"/>
      <c r="HLR192" s="95"/>
      <c r="HLS192" s="95"/>
      <c r="HLT192" s="95"/>
      <c r="HLU192" s="95"/>
      <c r="HLV192" s="95"/>
      <c r="HLW192" s="95"/>
      <c r="HLX192" s="95"/>
      <c r="HLY192" s="95"/>
      <c r="HLZ192" s="95"/>
      <c r="HMA192" s="95"/>
      <c r="HMB192" s="95"/>
      <c r="HMC192" s="95"/>
      <c r="HMD192" s="95"/>
      <c r="HME192" s="95"/>
      <c r="HMF192" s="95"/>
      <c r="HMG192" s="95"/>
      <c r="HMH192" s="95"/>
      <c r="HMI192" s="95"/>
      <c r="HMJ192" s="95"/>
      <c r="HMK192" s="95"/>
      <c r="HML192" s="95"/>
      <c r="HMM192" s="95"/>
      <c r="HMN192" s="95"/>
      <c r="HMO192" s="95"/>
      <c r="HMP192" s="95"/>
      <c r="HMQ192" s="95"/>
      <c r="HMR192" s="95"/>
      <c r="HMS192" s="95"/>
      <c r="HMT192" s="95"/>
      <c r="HMU192" s="95"/>
      <c r="HMV192" s="95"/>
      <c r="HMW192" s="95"/>
      <c r="HMX192" s="95"/>
      <c r="HMY192" s="95"/>
      <c r="HMZ192" s="95"/>
      <c r="HNA192" s="95"/>
      <c r="HNB192" s="95"/>
      <c r="HNC192" s="95"/>
      <c r="HND192" s="95"/>
      <c r="HNE192" s="95"/>
      <c r="HNF192" s="95"/>
      <c r="HNG192" s="95"/>
      <c r="HNH192" s="95"/>
      <c r="HNI192" s="95"/>
      <c r="HNJ192" s="95"/>
      <c r="HNK192" s="95"/>
      <c r="HNL192" s="95"/>
      <c r="HNM192" s="95"/>
      <c r="HNN192" s="95"/>
      <c r="HNO192" s="95"/>
      <c r="HNP192" s="95"/>
      <c r="HNQ192" s="95"/>
      <c r="HNR192" s="95"/>
      <c r="HNS192" s="95"/>
      <c r="HNT192" s="95"/>
      <c r="HNU192" s="95"/>
      <c r="HNV192" s="95"/>
      <c r="HNW192" s="95"/>
      <c r="HNX192" s="95"/>
      <c r="HNY192" s="95"/>
      <c r="HNZ192" s="95"/>
      <c r="HOA192" s="95"/>
      <c r="HOB192" s="95"/>
      <c r="HOC192" s="95"/>
      <c r="HOD192" s="95"/>
      <c r="HOE192" s="95"/>
      <c r="HOF192" s="95"/>
      <c r="HOG192" s="95"/>
      <c r="HOH192" s="95"/>
      <c r="HOI192" s="95"/>
      <c r="HOJ192" s="95"/>
      <c r="HOK192" s="95"/>
      <c r="HOL192" s="95"/>
      <c r="HOM192" s="95"/>
      <c r="HON192" s="95"/>
      <c r="HOO192" s="95"/>
      <c r="HOP192" s="95"/>
      <c r="HOQ192" s="95"/>
      <c r="HOR192" s="95"/>
      <c r="HOS192" s="95"/>
      <c r="HOT192" s="95"/>
      <c r="HOU192" s="95"/>
      <c r="HOV192" s="95"/>
      <c r="HOW192" s="95"/>
      <c r="HOX192" s="95"/>
      <c r="HOY192" s="95"/>
      <c r="HOZ192" s="95"/>
      <c r="HPA192" s="95"/>
      <c r="HPB192" s="95"/>
      <c r="HPC192" s="95"/>
      <c r="HPD192" s="95"/>
      <c r="HPE192" s="95"/>
      <c r="HPF192" s="95"/>
      <c r="HPG192" s="95"/>
      <c r="HPH192" s="95"/>
      <c r="HPI192" s="95"/>
      <c r="HPJ192" s="95"/>
      <c r="HPK192" s="95"/>
      <c r="HPL192" s="95"/>
      <c r="HPM192" s="95"/>
      <c r="HPN192" s="95"/>
      <c r="HPO192" s="95"/>
      <c r="HPP192" s="95"/>
      <c r="HPQ192" s="95"/>
      <c r="HPR192" s="95"/>
      <c r="HPS192" s="95"/>
      <c r="HPT192" s="95"/>
      <c r="HPU192" s="95"/>
      <c r="HPV192" s="95"/>
      <c r="HPW192" s="95"/>
      <c r="HPX192" s="95"/>
      <c r="HPY192" s="95"/>
      <c r="HPZ192" s="95"/>
      <c r="HQA192" s="95"/>
      <c r="HQB192" s="95"/>
      <c r="HQC192" s="95"/>
      <c r="HQD192" s="95"/>
      <c r="HQE192" s="95"/>
      <c r="HQF192" s="95"/>
      <c r="HQG192" s="95"/>
      <c r="HQH192" s="95"/>
      <c r="HQI192" s="95"/>
      <c r="HQJ192" s="95"/>
      <c r="HQK192" s="95"/>
      <c r="HQL192" s="95"/>
      <c r="HQM192" s="95"/>
      <c r="HQN192" s="95"/>
      <c r="HQO192" s="95"/>
      <c r="HQP192" s="95"/>
      <c r="HQQ192" s="95"/>
      <c r="HQR192" s="95"/>
      <c r="HQS192" s="95"/>
      <c r="HQT192" s="95"/>
      <c r="HQU192" s="95"/>
      <c r="HQV192" s="95"/>
      <c r="HQW192" s="95"/>
      <c r="HQX192" s="95"/>
      <c r="HQY192" s="95"/>
      <c r="HQZ192" s="95"/>
      <c r="HRA192" s="95"/>
      <c r="HRB192" s="95"/>
      <c r="HRC192" s="95"/>
      <c r="HRD192" s="95"/>
      <c r="HRE192" s="95"/>
      <c r="HRF192" s="95"/>
      <c r="HRG192" s="95"/>
      <c r="HRH192" s="95"/>
      <c r="HRI192" s="95"/>
      <c r="HRJ192" s="95"/>
      <c r="HRK192" s="95"/>
      <c r="HRL192" s="95"/>
      <c r="HRM192" s="95"/>
      <c r="HRN192" s="95"/>
      <c r="HRO192" s="95"/>
      <c r="HRP192" s="95"/>
      <c r="HRQ192" s="95"/>
      <c r="HRR192" s="95"/>
      <c r="HRS192" s="95"/>
      <c r="HRT192" s="95"/>
      <c r="HRU192" s="95"/>
      <c r="HRV192" s="95"/>
      <c r="HRW192" s="95"/>
      <c r="HRX192" s="95"/>
      <c r="HRY192" s="95"/>
      <c r="HRZ192" s="95"/>
      <c r="HSA192" s="95"/>
      <c r="HSB192" s="95"/>
      <c r="HSC192" s="95"/>
      <c r="HSD192" s="95"/>
      <c r="HSE192" s="95"/>
      <c r="HSF192" s="95"/>
      <c r="HSG192" s="95"/>
      <c r="HSH192" s="95"/>
      <c r="HSI192" s="95"/>
      <c r="HSJ192" s="95"/>
      <c r="HSK192" s="95"/>
      <c r="HSL192" s="95"/>
      <c r="HSM192" s="95"/>
      <c r="HSN192" s="95"/>
      <c r="HSO192" s="95"/>
      <c r="HSP192" s="95"/>
      <c r="HSQ192" s="95"/>
      <c r="HSR192" s="95"/>
      <c r="HSS192" s="95"/>
      <c r="HST192" s="95"/>
      <c r="HSU192" s="95"/>
      <c r="HSV192" s="95"/>
      <c r="HSW192" s="95"/>
      <c r="HSX192" s="95"/>
      <c r="HSY192" s="95"/>
      <c r="HSZ192" s="95"/>
      <c r="HTA192" s="95"/>
      <c r="HTB192" s="95"/>
      <c r="HTC192" s="95"/>
      <c r="HTD192" s="95"/>
      <c r="HTE192" s="95"/>
      <c r="HTF192" s="95"/>
      <c r="HTG192" s="95"/>
      <c r="HTH192" s="95"/>
      <c r="HTI192" s="95"/>
      <c r="HTJ192" s="95"/>
      <c r="HTK192" s="95"/>
      <c r="HTL192" s="95"/>
      <c r="HTM192" s="95"/>
      <c r="HTN192" s="95"/>
      <c r="HTO192" s="95"/>
      <c r="HTP192" s="95"/>
      <c r="HTQ192" s="95"/>
      <c r="HTR192" s="95"/>
      <c r="HTS192" s="95"/>
      <c r="HTT192" s="95"/>
      <c r="HTU192" s="95"/>
      <c r="HTV192" s="95"/>
      <c r="HTW192" s="95"/>
      <c r="HTX192" s="95"/>
      <c r="HTY192" s="95"/>
      <c r="HTZ192" s="95"/>
      <c r="HUA192" s="95"/>
      <c r="HUB192" s="95"/>
      <c r="HUC192" s="95"/>
      <c r="HUD192" s="95"/>
      <c r="HUE192" s="95"/>
      <c r="HUF192" s="95"/>
      <c r="HUG192" s="95"/>
      <c r="HUH192" s="95"/>
      <c r="HUI192" s="95"/>
      <c r="HUJ192" s="95"/>
      <c r="HUK192" s="95"/>
      <c r="HUL192" s="95"/>
      <c r="HUM192" s="95"/>
      <c r="HUN192" s="95"/>
      <c r="HUO192" s="95"/>
      <c r="HUP192" s="95"/>
      <c r="HUQ192" s="95"/>
      <c r="HUR192" s="95"/>
      <c r="HUS192" s="95"/>
      <c r="HUT192" s="95"/>
      <c r="HUU192" s="95"/>
      <c r="HUV192" s="95"/>
      <c r="HUW192" s="95"/>
      <c r="HUX192" s="95"/>
      <c r="HUY192" s="95"/>
      <c r="HUZ192" s="95"/>
      <c r="HVA192" s="95"/>
      <c r="HVB192" s="95"/>
      <c r="HVC192" s="95"/>
      <c r="HVD192" s="95"/>
      <c r="HVE192" s="95"/>
      <c r="HVF192" s="95"/>
      <c r="HVG192" s="95"/>
      <c r="HVH192" s="95"/>
      <c r="HVI192" s="95"/>
      <c r="HVJ192" s="95"/>
      <c r="HVK192" s="95"/>
      <c r="HVL192" s="95"/>
      <c r="HVM192" s="95"/>
      <c r="HVN192" s="95"/>
      <c r="HVO192" s="95"/>
      <c r="HVP192" s="95"/>
      <c r="HVQ192" s="95"/>
      <c r="HVR192" s="95"/>
      <c r="HVS192" s="95"/>
      <c r="HVT192" s="95"/>
      <c r="HVU192" s="95"/>
      <c r="HVV192" s="95"/>
      <c r="HVW192" s="95"/>
      <c r="HVX192" s="95"/>
      <c r="HVY192" s="95"/>
      <c r="HVZ192" s="95"/>
      <c r="HWA192" s="95"/>
      <c r="HWB192" s="95"/>
      <c r="HWC192" s="95"/>
      <c r="HWD192" s="95"/>
      <c r="HWE192" s="95"/>
      <c r="HWF192" s="95"/>
      <c r="HWG192" s="95"/>
      <c r="HWH192" s="95"/>
      <c r="HWI192" s="95"/>
      <c r="HWJ192" s="95"/>
      <c r="HWK192" s="95"/>
      <c r="HWL192" s="95"/>
      <c r="HWM192" s="95"/>
      <c r="HWN192" s="95"/>
      <c r="HWO192" s="95"/>
      <c r="HWP192" s="95"/>
      <c r="HWQ192" s="95"/>
      <c r="HWR192" s="95"/>
      <c r="HWS192" s="95"/>
      <c r="HWT192" s="95"/>
      <c r="HWU192" s="95"/>
      <c r="HWV192" s="95"/>
      <c r="HWW192" s="95"/>
      <c r="HWX192" s="95"/>
      <c r="HWY192" s="95"/>
      <c r="HWZ192" s="95"/>
      <c r="HXA192" s="95"/>
      <c r="HXB192" s="95"/>
      <c r="HXC192" s="95"/>
      <c r="HXD192" s="95"/>
      <c r="HXE192" s="95"/>
      <c r="HXF192" s="95"/>
      <c r="HXG192" s="95"/>
      <c r="HXH192" s="95"/>
      <c r="HXI192" s="95"/>
      <c r="HXJ192" s="95"/>
      <c r="HXK192" s="95"/>
      <c r="HXL192" s="95"/>
      <c r="HXM192" s="95"/>
      <c r="HXN192" s="95"/>
      <c r="HXO192" s="95"/>
      <c r="HXP192" s="95"/>
      <c r="HXQ192" s="95"/>
      <c r="HXR192" s="95"/>
      <c r="HXS192" s="95"/>
      <c r="HXT192" s="95"/>
      <c r="HXU192" s="95"/>
      <c r="HXV192" s="95"/>
      <c r="HXW192" s="95"/>
      <c r="HXX192" s="95"/>
      <c r="HXY192" s="95"/>
      <c r="HXZ192" s="95"/>
      <c r="HYA192" s="95"/>
      <c r="HYB192" s="95"/>
      <c r="HYC192" s="95"/>
      <c r="HYD192" s="95"/>
      <c r="HYE192" s="95"/>
      <c r="HYF192" s="95"/>
      <c r="HYG192" s="95"/>
      <c r="HYH192" s="95"/>
      <c r="HYI192" s="95"/>
      <c r="HYJ192" s="95"/>
      <c r="HYK192" s="95"/>
      <c r="HYL192" s="95"/>
      <c r="HYM192" s="95"/>
      <c r="HYN192" s="95"/>
      <c r="HYO192" s="95"/>
      <c r="HYP192" s="95"/>
      <c r="HYQ192" s="95"/>
      <c r="HYR192" s="95"/>
      <c r="HYS192" s="95"/>
      <c r="HYT192" s="95"/>
      <c r="HYU192" s="95"/>
      <c r="HYV192" s="95"/>
      <c r="HYW192" s="95"/>
      <c r="HYX192" s="95"/>
      <c r="HYY192" s="95"/>
      <c r="HYZ192" s="95"/>
      <c r="HZA192" s="95"/>
      <c r="HZB192" s="95"/>
      <c r="HZC192" s="95"/>
      <c r="HZD192" s="95"/>
      <c r="HZE192" s="95"/>
      <c r="HZF192" s="95"/>
      <c r="HZG192" s="95"/>
      <c r="HZH192" s="95"/>
      <c r="HZI192" s="95"/>
      <c r="HZJ192" s="95"/>
      <c r="HZK192" s="95"/>
      <c r="HZL192" s="95"/>
      <c r="HZM192" s="95"/>
      <c r="HZN192" s="95"/>
      <c r="HZO192" s="95"/>
      <c r="HZP192" s="95"/>
      <c r="HZQ192" s="95"/>
      <c r="HZR192" s="95"/>
      <c r="HZS192" s="95"/>
      <c r="HZT192" s="95"/>
      <c r="HZU192" s="95"/>
      <c r="HZV192" s="95"/>
      <c r="HZW192" s="95"/>
      <c r="HZX192" s="95"/>
      <c r="HZY192" s="95"/>
      <c r="HZZ192" s="95"/>
      <c r="IAA192" s="95"/>
      <c r="IAB192" s="95"/>
      <c r="IAC192" s="95"/>
      <c r="IAD192" s="95"/>
      <c r="IAE192" s="95"/>
      <c r="IAF192" s="95"/>
      <c r="IAG192" s="95"/>
      <c r="IAH192" s="95"/>
      <c r="IAI192" s="95"/>
      <c r="IAJ192" s="95"/>
      <c r="IAK192" s="95"/>
      <c r="IAL192" s="95"/>
      <c r="IAM192" s="95"/>
      <c r="IAN192" s="95"/>
      <c r="IAO192" s="95"/>
      <c r="IAP192" s="95"/>
      <c r="IAQ192" s="95"/>
      <c r="IAR192" s="95"/>
      <c r="IAS192" s="95"/>
      <c r="IAT192" s="95"/>
      <c r="IAU192" s="95"/>
      <c r="IAV192" s="95"/>
      <c r="IAW192" s="95"/>
      <c r="IAX192" s="95"/>
      <c r="IAY192" s="95"/>
      <c r="IAZ192" s="95"/>
      <c r="IBA192" s="95"/>
      <c r="IBB192" s="95"/>
      <c r="IBC192" s="95"/>
      <c r="IBD192" s="95"/>
      <c r="IBE192" s="95"/>
      <c r="IBF192" s="95"/>
      <c r="IBG192" s="95"/>
      <c r="IBH192" s="95"/>
      <c r="IBI192" s="95"/>
      <c r="IBJ192" s="95"/>
      <c r="IBK192" s="95"/>
      <c r="IBL192" s="95"/>
      <c r="IBM192" s="95"/>
      <c r="IBN192" s="95"/>
      <c r="IBO192" s="95"/>
      <c r="IBP192" s="95"/>
      <c r="IBQ192" s="95"/>
      <c r="IBR192" s="95"/>
      <c r="IBS192" s="95"/>
      <c r="IBT192" s="95"/>
      <c r="IBU192" s="95"/>
      <c r="IBV192" s="95"/>
      <c r="IBW192" s="95"/>
      <c r="IBX192" s="95"/>
      <c r="IBY192" s="95"/>
      <c r="IBZ192" s="95"/>
      <c r="ICA192" s="95"/>
      <c r="ICB192" s="95"/>
      <c r="ICC192" s="95"/>
      <c r="ICD192" s="95"/>
      <c r="ICE192" s="95"/>
      <c r="ICF192" s="95"/>
      <c r="ICG192" s="95"/>
      <c r="ICH192" s="95"/>
      <c r="ICI192" s="95"/>
      <c r="ICJ192" s="95"/>
      <c r="ICK192" s="95"/>
      <c r="ICL192" s="95"/>
      <c r="ICM192" s="95"/>
      <c r="ICN192" s="95"/>
      <c r="ICO192" s="95"/>
      <c r="ICP192" s="95"/>
      <c r="ICQ192" s="95"/>
      <c r="ICR192" s="95"/>
      <c r="ICS192" s="95"/>
      <c r="ICT192" s="95"/>
      <c r="ICU192" s="95"/>
      <c r="ICV192" s="95"/>
      <c r="ICW192" s="95"/>
      <c r="ICX192" s="95"/>
      <c r="ICY192" s="95"/>
      <c r="ICZ192" s="95"/>
      <c r="IDA192" s="95"/>
      <c r="IDB192" s="95"/>
      <c r="IDC192" s="95"/>
      <c r="IDD192" s="95"/>
      <c r="IDE192" s="95"/>
      <c r="IDF192" s="95"/>
      <c r="IDG192" s="95"/>
      <c r="IDH192" s="95"/>
      <c r="IDI192" s="95"/>
      <c r="IDJ192" s="95"/>
      <c r="IDK192" s="95"/>
      <c r="IDL192" s="95"/>
      <c r="IDM192" s="95"/>
      <c r="IDN192" s="95"/>
      <c r="IDO192" s="95"/>
      <c r="IDP192" s="95"/>
      <c r="IDQ192" s="95"/>
      <c r="IDR192" s="95"/>
      <c r="IDS192" s="95"/>
      <c r="IDT192" s="95"/>
      <c r="IDU192" s="95"/>
      <c r="IDV192" s="95"/>
      <c r="IDW192" s="95"/>
      <c r="IDX192" s="95"/>
      <c r="IDY192" s="95"/>
      <c r="IDZ192" s="95"/>
      <c r="IEA192" s="95"/>
      <c r="IEB192" s="95"/>
      <c r="IEC192" s="95"/>
      <c r="IED192" s="95"/>
      <c r="IEE192" s="95"/>
      <c r="IEF192" s="95"/>
      <c r="IEG192" s="95"/>
      <c r="IEH192" s="95"/>
      <c r="IEI192" s="95"/>
      <c r="IEJ192" s="95"/>
      <c r="IEK192" s="95"/>
      <c r="IEL192" s="95"/>
      <c r="IEM192" s="95"/>
      <c r="IEN192" s="95"/>
      <c r="IEO192" s="95"/>
      <c r="IEP192" s="95"/>
      <c r="IEQ192" s="95"/>
      <c r="IER192" s="95"/>
      <c r="IES192" s="95"/>
      <c r="IET192" s="95"/>
      <c r="IEU192" s="95"/>
      <c r="IEV192" s="95"/>
      <c r="IEW192" s="95"/>
      <c r="IEX192" s="95"/>
      <c r="IEY192" s="95"/>
      <c r="IEZ192" s="95"/>
      <c r="IFA192" s="95"/>
      <c r="IFB192" s="95"/>
      <c r="IFC192" s="95"/>
      <c r="IFD192" s="95"/>
      <c r="IFE192" s="95"/>
      <c r="IFF192" s="95"/>
      <c r="IFG192" s="95"/>
      <c r="IFH192" s="95"/>
      <c r="IFI192" s="95"/>
      <c r="IFJ192" s="95"/>
      <c r="IFK192" s="95"/>
      <c r="IFL192" s="95"/>
      <c r="IFM192" s="95"/>
      <c r="IFN192" s="95"/>
      <c r="IFO192" s="95"/>
      <c r="IFP192" s="95"/>
      <c r="IFQ192" s="95"/>
      <c r="IFR192" s="95"/>
      <c r="IFS192" s="95"/>
      <c r="IFT192" s="95"/>
      <c r="IFU192" s="95"/>
      <c r="IFV192" s="95"/>
      <c r="IFW192" s="95"/>
      <c r="IFX192" s="95"/>
      <c r="IFY192" s="95"/>
      <c r="IFZ192" s="95"/>
      <c r="IGA192" s="95"/>
      <c r="IGB192" s="95"/>
      <c r="IGC192" s="95"/>
      <c r="IGD192" s="95"/>
      <c r="IGE192" s="95"/>
      <c r="IGF192" s="95"/>
      <c r="IGG192" s="95"/>
      <c r="IGH192" s="95"/>
      <c r="IGI192" s="95"/>
      <c r="IGJ192" s="95"/>
      <c r="IGK192" s="95"/>
      <c r="IGL192" s="95"/>
      <c r="IGM192" s="95"/>
      <c r="IGN192" s="95"/>
      <c r="IGO192" s="95"/>
      <c r="IGP192" s="95"/>
      <c r="IGQ192" s="95"/>
      <c r="IGR192" s="95"/>
      <c r="IGS192" s="95"/>
      <c r="IGT192" s="95"/>
      <c r="IGU192" s="95"/>
      <c r="IGV192" s="95"/>
      <c r="IGW192" s="95"/>
      <c r="IGX192" s="95"/>
      <c r="IGY192" s="95"/>
      <c r="IGZ192" s="95"/>
      <c r="IHA192" s="95"/>
      <c r="IHB192" s="95"/>
      <c r="IHC192" s="95"/>
      <c r="IHD192" s="95"/>
      <c r="IHE192" s="95"/>
      <c r="IHF192" s="95"/>
      <c r="IHG192" s="95"/>
      <c r="IHH192" s="95"/>
      <c r="IHI192" s="95"/>
      <c r="IHJ192" s="95"/>
      <c r="IHK192" s="95"/>
      <c r="IHL192" s="95"/>
      <c r="IHM192" s="95"/>
      <c r="IHN192" s="95"/>
      <c r="IHO192" s="95"/>
      <c r="IHP192" s="95"/>
      <c r="IHQ192" s="95"/>
      <c r="IHR192" s="95"/>
      <c r="IHS192" s="95"/>
      <c r="IHT192" s="95"/>
      <c r="IHU192" s="95"/>
      <c r="IHV192" s="95"/>
      <c r="IHW192" s="95"/>
      <c r="IHX192" s="95"/>
      <c r="IHY192" s="95"/>
      <c r="IHZ192" s="95"/>
      <c r="IIA192" s="95"/>
      <c r="IIB192" s="95"/>
      <c r="IIC192" s="95"/>
      <c r="IID192" s="95"/>
      <c r="IIE192" s="95"/>
      <c r="IIF192" s="95"/>
      <c r="IIG192" s="95"/>
      <c r="IIH192" s="95"/>
      <c r="III192" s="95"/>
      <c r="IIJ192" s="95"/>
      <c r="IIK192" s="95"/>
      <c r="IIL192" s="95"/>
      <c r="IIM192" s="95"/>
      <c r="IIN192" s="95"/>
      <c r="IIO192" s="95"/>
      <c r="IIP192" s="95"/>
      <c r="IIQ192" s="95"/>
      <c r="IIR192" s="95"/>
      <c r="IIS192" s="95"/>
      <c r="IIT192" s="95"/>
      <c r="IIU192" s="95"/>
      <c r="IIV192" s="95"/>
      <c r="IIW192" s="95"/>
      <c r="IIX192" s="95"/>
      <c r="IIY192" s="95"/>
      <c r="IIZ192" s="95"/>
      <c r="IJA192" s="95"/>
      <c r="IJB192" s="95"/>
      <c r="IJC192" s="95"/>
      <c r="IJD192" s="95"/>
      <c r="IJE192" s="95"/>
      <c r="IJF192" s="95"/>
      <c r="IJG192" s="95"/>
      <c r="IJH192" s="95"/>
      <c r="IJI192" s="95"/>
      <c r="IJJ192" s="95"/>
      <c r="IJK192" s="95"/>
      <c r="IJL192" s="95"/>
      <c r="IJM192" s="95"/>
      <c r="IJN192" s="95"/>
      <c r="IJO192" s="95"/>
      <c r="IJP192" s="95"/>
      <c r="IJQ192" s="95"/>
      <c r="IJR192" s="95"/>
      <c r="IJS192" s="95"/>
      <c r="IJT192" s="95"/>
      <c r="IJU192" s="95"/>
      <c r="IJV192" s="95"/>
      <c r="IJW192" s="95"/>
      <c r="IJX192" s="95"/>
      <c r="IJY192" s="95"/>
      <c r="IJZ192" s="95"/>
      <c r="IKA192" s="95"/>
      <c r="IKB192" s="95"/>
      <c r="IKC192" s="95"/>
      <c r="IKD192" s="95"/>
      <c r="IKE192" s="95"/>
      <c r="IKF192" s="95"/>
      <c r="IKG192" s="95"/>
      <c r="IKH192" s="95"/>
      <c r="IKI192" s="95"/>
      <c r="IKJ192" s="95"/>
      <c r="IKK192" s="95"/>
      <c r="IKL192" s="95"/>
      <c r="IKM192" s="95"/>
      <c r="IKN192" s="95"/>
      <c r="IKO192" s="95"/>
      <c r="IKP192" s="95"/>
      <c r="IKQ192" s="95"/>
      <c r="IKR192" s="95"/>
      <c r="IKS192" s="95"/>
      <c r="IKT192" s="95"/>
      <c r="IKU192" s="95"/>
      <c r="IKV192" s="95"/>
      <c r="IKW192" s="95"/>
      <c r="IKX192" s="95"/>
      <c r="IKY192" s="95"/>
      <c r="IKZ192" s="95"/>
      <c r="ILA192" s="95"/>
      <c r="ILB192" s="95"/>
      <c r="ILC192" s="95"/>
      <c r="ILD192" s="95"/>
      <c r="ILE192" s="95"/>
      <c r="ILF192" s="95"/>
      <c r="ILG192" s="95"/>
      <c r="ILH192" s="95"/>
      <c r="ILI192" s="95"/>
      <c r="ILJ192" s="95"/>
      <c r="ILK192" s="95"/>
      <c r="ILL192" s="95"/>
      <c r="ILM192" s="95"/>
      <c r="ILN192" s="95"/>
      <c r="ILO192" s="95"/>
      <c r="ILP192" s="95"/>
      <c r="ILQ192" s="95"/>
      <c r="ILR192" s="95"/>
      <c r="ILS192" s="95"/>
      <c r="ILT192" s="95"/>
      <c r="ILU192" s="95"/>
      <c r="ILV192" s="95"/>
      <c r="ILW192" s="95"/>
      <c r="ILX192" s="95"/>
      <c r="ILY192" s="95"/>
      <c r="ILZ192" s="95"/>
      <c r="IMA192" s="95"/>
      <c r="IMB192" s="95"/>
      <c r="IMC192" s="95"/>
      <c r="IMD192" s="95"/>
      <c r="IME192" s="95"/>
      <c r="IMF192" s="95"/>
      <c r="IMG192" s="95"/>
      <c r="IMH192" s="95"/>
      <c r="IMI192" s="95"/>
      <c r="IMJ192" s="95"/>
      <c r="IMK192" s="95"/>
      <c r="IML192" s="95"/>
      <c r="IMM192" s="95"/>
      <c r="IMN192" s="95"/>
      <c r="IMO192" s="95"/>
      <c r="IMP192" s="95"/>
      <c r="IMQ192" s="95"/>
      <c r="IMR192" s="95"/>
      <c r="IMS192" s="95"/>
      <c r="IMT192" s="95"/>
      <c r="IMU192" s="95"/>
      <c r="IMV192" s="95"/>
      <c r="IMW192" s="95"/>
      <c r="IMX192" s="95"/>
      <c r="IMY192" s="95"/>
      <c r="IMZ192" s="95"/>
      <c r="INA192" s="95"/>
      <c r="INB192" s="95"/>
      <c r="INC192" s="95"/>
      <c r="IND192" s="95"/>
      <c r="INE192" s="95"/>
      <c r="INF192" s="95"/>
      <c r="ING192" s="95"/>
      <c r="INH192" s="95"/>
      <c r="INI192" s="95"/>
      <c r="INJ192" s="95"/>
      <c r="INK192" s="95"/>
      <c r="INL192" s="95"/>
      <c r="INM192" s="95"/>
      <c r="INN192" s="95"/>
      <c r="INO192" s="95"/>
      <c r="INP192" s="95"/>
      <c r="INQ192" s="95"/>
      <c r="INR192" s="95"/>
      <c r="INS192" s="95"/>
      <c r="INT192" s="95"/>
      <c r="INU192" s="95"/>
      <c r="INV192" s="95"/>
      <c r="INW192" s="95"/>
      <c r="INX192" s="95"/>
      <c r="INY192" s="95"/>
      <c r="INZ192" s="95"/>
      <c r="IOA192" s="95"/>
      <c r="IOB192" s="95"/>
      <c r="IOC192" s="95"/>
      <c r="IOD192" s="95"/>
      <c r="IOE192" s="95"/>
      <c r="IOF192" s="95"/>
      <c r="IOG192" s="95"/>
      <c r="IOH192" s="95"/>
      <c r="IOI192" s="95"/>
      <c r="IOJ192" s="95"/>
      <c r="IOK192" s="95"/>
      <c r="IOL192" s="95"/>
      <c r="IOM192" s="95"/>
      <c r="ION192" s="95"/>
      <c r="IOO192" s="95"/>
      <c r="IOP192" s="95"/>
      <c r="IOQ192" s="95"/>
      <c r="IOR192" s="95"/>
      <c r="IOS192" s="95"/>
      <c r="IOT192" s="95"/>
      <c r="IOU192" s="95"/>
      <c r="IOV192" s="95"/>
      <c r="IOW192" s="95"/>
      <c r="IOX192" s="95"/>
      <c r="IOY192" s="95"/>
      <c r="IOZ192" s="95"/>
      <c r="IPA192" s="95"/>
      <c r="IPB192" s="95"/>
      <c r="IPC192" s="95"/>
      <c r="IPD192" s="95"/>
      <c r="IPE192" s="95"/>
      <c r="IPF192" s="95"/>
      <c r="IPG192" s="95"/>
      <c r="IPH192" s="95"/>
      <c r="IPI192" s="95"/>
      <c r="IPJ192" s="95"/>
      <c r="IPK192" s="95"/>
      <c r="IPL192" s="95"/>
      <c r="IPM192" s="95"/>
      <c r="IPN192" s="95"/>
      <c r="IPO192" s="95"/>
      <c r="IPP192" s="95"/>
      <c r="IPQ192" s="95"/>
      <c r="IPR192" s="95"/>
      <c r="IPS192" s="95"/>
      <c r="IPT192" s="95"/>
      <c r="IPU192" s="95"/>
      <c r="IPV192" s="95"/>
      <c r="IPW192" s="95"/>
      <c r="IPX192" s="95"/>
      <c r="IPY192" s="95"/>
      <c r="IPZ192" s="95"/>
      <c r="IQA192" s="95"/>
      <c r="IQB192" s="95"/>
      <c r="IQC192" s="95"/>
      <c r="IQD192" s="95"/>
      <c r="IQE192" s="95"/>
      <c r="IQF192" s="95"/>
      <c r="IQG192" s="95"/>
      <c r="IQH192" s="95"/>
      <c r="IQI192" s="95"/>
      <c r="IQJ192" s="95"/>
      <c r="IQK192" s="95"/>
      <c r="IQL192" s="95"/>
      <c r="IQM192" s="95"/>
      <c r="IQN192" s="95"/>
      <c r="IQO192" s="95"/>
      <c r="IQP192" s="95"/>
      <c r="IQQ192" s="95"/>
      <c r="IQR192" s="95"/>
      <c r="IQS192" s="95"/>
      <c r="IQT192" s="95"/>
      <c r="IQU192" s="95"/>
      <c r="IQV192" s="95"/>
      <c r="IQW192" s="95"/>
      <c r="IQX192" s="95"/>
      <c r="IQY192" s="95"/>
      <c r="IQZ192" s="95"/>
      <c r="IRA192" s="95"/>
      <c r="IRB192" s="95"/>
      <c r="IRC192" s="95"/>
      <c r="IRD192" s="95"/>
      <c r="IRE192" s="95"/>
      <c r="IRF192" s="95"/>
      <c r="IRG192" s="95"/>
      <c r="IRH192" s="95"/>
      <c r="IRI192" s="95"/>
      <c r="IRJ192" s="95"/>
      <c r="IRK192" s="95"/>
      <c r="IRL192" s="95"/>
      <c r="IRM192" s="95"/>
      <c r="IRN192" s="95"/>
      <c r="IRO192" s="95"/>
      <c r="IRP192" s="95"/>
      <c r="IRQ192" s="95"/>
      <c r="IRR192" s="95"/>
      <c r="IRS192" s="95"/>
      <c r="IRT192" s="95"/>
      <c r="IRU192" s="95"/>
      <c r="IRV192" s="95"/>
      <c r="IRW192" s="95"/>
      <c r="IRX192" s="95"/>
      <c r="IRY192" s="95"/>
      <c r="IRZ192" s="95"/>
      <c r="ISA192" s="95"/>
      <c r="ISB192" s="95"/>
      <c r="ISC192" s="95"/>
      <c r="ISD192" s="95"/>
      <c r="ISE192" s="95"/>
      <c r="ISF192" s="95"/>
      <c r="ISG192" s="95"/>
      <c r="ISH192" s="95"/>
      <c r="ISI192" s="95"/>
      <c r="ISJ192" s="95"/>
      <c r="ISK192" s="95"/>
      <c r="ISL192" s="95"/>
      <c r="ISM192" s="95"/>
      <c r="ISN192" s="95"/>
      <c r="ISO192" s="95"/>
      <c r="ISP192" s="95"/>
      <c r="ISQ192" s="95"/>
      <c r="ISR192" s="95"/>
      <c r="ISS192" s="95"/>
      <c r="IST192" s="95"/>
      <c r="ISU192" s="95"/>
      <c r="ISV192" s="95"/>
      <c r="ISW192" s="95"/>
      <c r="ISX192" s="95"/>
      <c r="ISY192" s="95"/>
      <c r="ISZ192" s="95"/>
      <c r="ITA192" s="95"/>
      <c r="ITB192" s="95"/>
      <c r="ITC192" s="95"/>
      <c r="ITD192" s="95"/>
      <c r="ITE192" s="95"/>
      <c r="ITF192" s="95"/>
      <c r="ITG192" s="95"/>
      <c r="ITH192" s="95"/>
      <c r="ITI192" s="95"/>
      <c r="ITJ192" s="95"/>
      <c r="ITK192" s="95"/>
      <c r="ITL192" s="95"/>
      <c r="ITM192" s="95"/>
      <c r="ITN192" s="95"/>
      <c r="ITO192" s="95"/>
      <c r="ITP192" s="95"/>
      <c r="ITQ192" s="95"/>
      <c r="ITR192" s="95"/>
      <c r="ITS192" s="95"/>
      <c r="ITT192" s="95"/>
      <c r="ITU192" s="95"/>
      <c r="ITV192" s="95"/>
      <c r="ITW192" s="95"/>
      <c r="ITX192" s="95"/>
      <c r="ITY192" s="95"/>
      <c r="ITZ192" s="95"/>
      <c r="IUA192" s="95"/>
      <c r="IUB192" s="95"/>
      <c r="IUC192" s="95"/>
      <c r="IUD192" s="95"/>
      <c r="IUE192" s="95"/>
      <c r="IUF192" s="95"/>
      <c r="IUG192" s="95"/>
      <c r="IUH192" s="95"/>
      <c r="IUI192" s="95"/>
      <c r="IUJ192" s="95"/>
      <c r="IUK192" s="95"/>
      <c r="IUL192" s="95"/>
      <c r="IUM192" s="95"/>
      <c r="IUN192" s="95"/>
      <c r="IUO192" s="95"/>
      <c r="IUP192" s="95"/>
      <c r="IUQ192" s="95"/>
      <c r="IUR192" s="95"/>
      <c r="IUS192" s="95"/>
      <c r="IUT192" s="95"/>
      <c r="IUU192" s="95"/>
      <c r="IUV192" s="95"/>
      <c r="IUW192" s="95"/>
      <c r="IUX192" s="95"/>
      <c r="IUY192" s="95"/>
      <c r="IUZ192" s="95"/>
      <c r="IVA192" s="95"/>
      <c r="IVB192" s="95"/>
      <c r="IVC192" s="95"/>
      <c r="IVD192" s="95"/>
      <c r="IVE192" s="95"/>
      <c r="IVF192" s="95"/>
      <c r="IVG192" s="95"/>
      <c r="IVH192" s="95"/>
      <c r="IVI192" s="95"/>
      <c r="IVJ192" s="95"/>
      <c r="IVK192" s="95"/>
      <c r="IVL192" s="95"/>
      <c r="IVM192" s="95"/>
      <c r="IVN192" s="95"/>
      <c r="IVO192" s="95"/>
      <c r="IVP192" s="95"/>
      <c r="IVQ192" s="95"/>
      <c r="IVR192" s="95"/>
      <c r="IVS192" s="95"/>
      <c r="IVT192" s="95"/>
      <c r="IVU192" s="95"/>
      <c r="IVV192" s="95"/>
      <c r="IVW192" s="95"/>
      <c r="IVX192" s="95"/>
      <c r="IVY192" s="95"/>
      <c r="IVZ192" s="95"/>
      <c r="IWA192" s="95"/>
      <c r="IWB192" s="95"/>
      <c r="IWC192" s="95"/>
      <c r="IWD192" s="95"/>
      <c r="IWE192" s="95"/>
      <c r="IWF192" s="95"/>
      <c r="IWG192" s="95"/>
      <c r="IWH192" s="95"/>
      <c r="IWI192" s="95"/>
      <c r="IWJ192" s="95"/>
      <c r="IWK192" s="95"/>
      <c r="IWL192" s="95"/>
      <c r="IWM192" s="95"/>
      <c r="IWN192" s="95"/>
      <c r="IWO192" s="95"/>
      <c r="IWP192" s="95"/>
      <c r="IWQ192" s="95"/>
      <c r="IWR192" s="95"/>
      <c r="IWS192" s="95"/>
      <c r="IWT192" s="95"/>
      <c r="IWU192" s="95"/>
      <c r="IWV192" s="95"/>
      <c r="IWW192" s="95"/>
      <c r="IWX192" s="95"/>
      <c r="IWY192" s="95"/>
      <c r="IWZ192" s="95"/>
      <c r="IXA192" s="95"/>
      <c r="IXB192" s="95"/>
      <c r="IXC192" s="95"/>
      <c r="IXD192" s="95"/>
      <c r="IXE192" s="95"/>
      <c r="IXF192" s="95"/>
      <c r="IXG192" s="95"/>
      <c r="IXH192" s="95"/>
      <c r="IXI192" s="95"/>
      <c r="IXJ192" s="95"/>
      <c r="IXK192" s="95"/>
      <c r="IXL192" s="95"/>
      <c r="IXM192" s="95"/>
      <c r="IXN192" s="95"/>
      <c r="IXO192" s="95"/>
      <c r="IXP192" s="95"/>
      <c r="IXQ192" s="95"/>
      <c r="IXR192" s="95"/>
      <c r="IXS192" s="95"/>
      <c r="IXT192" s="95"/>
      <c r="IXU192" s="95"/>
      <c r="IXV192" s="95"/>
      <c r="IXW192" s="95"/>
      <c r="IXX192" s="95"/>
      <c r="IXY192" s="95"/>
      <c r="IXZ192" s="95"/>
      <c r="IYA192" s="95"/>
      <c r="IYB192" s="95"/>
      <c r="IYC192" s="95"/>
      <c r="IYD192" s="95"/>
      <c r="IYE192" s="95"/>
      <c r="IYF192" s="95"/>
      <c r="IYG192" s="95"/>
      <c r="IYH192" s="95"/>
      <c r="IYI192" s="95"/>
      <c r="IYJ192" s="95"/>
      <c r="IYK192" s="95"/>
      <c r="IYL192" s="95"/>
      <c r="IYM192" s="95"/>
      <c r="IYN192" s="95"/>
      <c r="IYO192" s="95"/>
      <c r="IYP192" s="95"/>
      <c r="IYQ192" s="95"/>
      <c r="IYR192" s="95"/>
      <c r="IYS192" s="95"/>
      <c r="IYT192" s="95"/>
      <c r="IYU192" s="95"/>
      <c r="IYV192" s="95"/>
      <c r="IYW192" s="95"/>
      <c r="IYX192" s="95"/>
      <c r="IYY192" s="95"/>
      <c r="IYZ192" s="95"/>
      <c r="IZA192" s="95"/>
      <c r="IZB192" s="95"/>
      <c r="IZC192" s="95"/>
      <c r="IZD192" s="95"/>
      <c r="IZE192" s="95"/>
      <c r="IZF192" s="95"/>
      <c r="IZG192" s="95"/>
      <c r="IZH192" s="95"/>
      <c r="IZI192" s="95"/>
      <c r="IZJ192" s="95"/>
      <c r="IZK192" s="95"/>
      <c r="IZL192" s="95"/>
      <c r="IZM192" s="95"/>
      <c r="IZN192" s="95"/>
      <c r="IZO192" s="95"/>
      <c r="IZP192" s="95"/>
      <c r="IZQ192" s="95"/>
      <c r="IZR192" s="95"/>
      <c r="IZS192" s="95"/>
      <c r="IZT192" s="95"/>
      <c r="IZU192" s="95"/>
      <c r="IZV192" s="95"/>
      <c r="IZW192" s="95"/>
      <c r="IZX192" s="95"/>
      <c r="IZY192" s="95"/>
      <c r="IZZ192" s="95"/>
      <c r="JAA192" s="95"/>
      <c r="JAB192" s="95"/>
      <c r="JAC192" s="95"/>
      <c r="JAD192" s="95"/>
      <c r="JAE192" s="95"/>
      <c r="JAF192" s="95"/>
      <c r="JAG192" s="95"/>
      <c r="JAH192" s="95"/>
      <c r="JAI192" s="95"/>
      <c r="JAJ192" s="95"/>
      <c r="JAK192" s="95"/>
      <c r="JAL192" s="95"/>
      <c r="JAM192" s="95"/>
      <c r="JAN192" s="95"/>
      <c r="JAO192" s="95"/>
      <c r="JAP192" s="95"/>
      <c r="JAQ192" s="95"/>
      <c r="JAR192" s="95"/>
      <c r="JAS192" s="95"/>
      <c r="JAT192" s="95"/>
      <c r="JAU192" s="95"/>
      <c r="JAV192" s="95"/>
      <c r="JAW192" s="95"/>
      <c r="JAX192" s="95"/>
      <c r="JAY192" s="95"/>
      <c r="JAZ192" s="95"/>
      <c r="JBA192" s="95"/>
      <c r="JBB192" s="95"/>
      <c r="JBC192" s="95"/>
      <c r="JBD192" s="95"/>
      <c r="JBE192" s="95"/>
      <c r="JBF192" s="95"/>
      <c r="JBG192" s="95"/>
      <c r="JBH192" s="95"/>
      <c r="JBI192" s="95"/>
      <c r="JBJ192" s="95"/>
      <c r="JBK192" s="95"/>
      <c r="JBL192" s="95"/>
      <c r="JBM192" s="95"/>
      <c r="JBN192" s="95"/>
      <c r="JBO192" s="95"/>
      <c r="JBP192" s="95"/>
      <c r="JBQ192" s="95"/>
      <c r="JBR192" s="95"/>
      <c r="JBS192" s="95"/>
      <c r="JBT192" s="95"/>
      <c r="JBU192" s="95"/>
      <c r="JBV192" s="95"/>
      <c r="JBW192" s="95"/>
      <c r="JBX192" s="95"/>
      <c r="JBY192" s="95"/>
      <c r="JBZ192" s="95"/>
      <c r="JCA192" s="95"/>
      <c r="JCB192" s="95"/>
      <c r="JCC192" s="95"/>
      <c r="JCD192" s="95"/>
      <c r="JCE192" s="95"/>
      <c r="JCF192" s="95"/>
      <c r="JCG192" s="95"/>
      <c r="JCH192" s="95"/>
      <c r="JCI192" s="95"/>
      <c r="JCJ192" s="95"/>
      <c r="JCK192" s="95"/>
      <c r="JCL192" s="95"/>
      <c r="JCM192" s="95"/>
      <c r="JCN192" s="95"/>
      <c r="JCO192" s="95"/>
      <c r="JCP192" s="95"/>
      <c r="JCQ192" s="95"/>
      <c r="JCR192" s="95"/>
      <c r="JCS192" s="95"/>
      <c r="JCT192" s="95"/>
      <c r="JCU192" s="95"/>
      <c r="JCV192" s="95"/>
      <c r="JCW192" s="95"/>
      <c r="JCX192" s="95"/>
      <c r="JCY192" s="95"/>
      <c r="JCZ192" s="95"/>
      <c r="JDA192" s="95"/>
      <c r="JDB192" s="95"/>
      <c r="JDC192" s="95"/>
      <c r="JDD192" s="95"/>
      <c r="JDE192" s="95"/>
      <c r="JDF192" s="95"/>
      <c r="JDG192" s="95"/>
      <c r="JDH192" s="95"/>
      <c r="JDI192" s="95"/>
      <c r="JDJ192" s="95"/>
      <c r="JDK192" s="95"/>
      <c r="JDL192" s="95"/>
      <c r="JDM192" s="95"/>
      <c r="JDN192" s="95"/>
      <c r="JDO192" s="95"/>
      <c r="JDP192" s="95"/>
      <c r="JDQ192" s="95"/>
      <c r="JDR192" s="95"/>
      <c r="JDS192" s="95"/>
      <c r="JDT192" s="95"/>
      <c r="JDU192" s="95"/>
      <c r="JDV192" s="95"/>
      <c r="JDW192" s="95"/>
      <c r="JDX192" s="95"/>
      <c r="JDY192" s="95"/>
      <c r="JDZ192" s="95"/>
      <c r="JEA192" s="95"/>
      <c r="JEB192" s="95"/>
      <c r="JEC192" s="95"/>
      <c r="JED192" s="95"/>
      <c r="JEE192" s="95"/>
      <c r="JEF192" s="95"/>
      <c r="JEG192" s="95"/>
      <c r="JEH192" s="95"/>
      <c r="JEI192" s="95"/>
      <c r="JEJ192" s="95"/>
      <c r="JEK192" s="95"/>
      <c r="JEL192" s="95"/>
      <c r="JEM192" s="95"/>
      <c r="JEN192" s="95"/>
      <c r="JEO192" s="95"/>
      <c r="JEP192" s="95"/>
      <c r="JEQ192" s="95"/>
      <c r="JER192" s="95"/>
      <c r="JES192" s="95"/>
      <c r="JET192" s="95"/>
      <c r="JEU192" s="95"/>
      <c r="JEV192" s="95"/>
      <c r="JEW192" s="95"/>
      <c r="JEX192" s="95"/>
      <c r="JEY192" s="95"/>
      <c r="JEZ192" s="95"/>
      <c r="JFA192" s="95"/>
      <c r="JFB192" s="95"/>
      <c r="JFC192" s="95"/>
      <c r="JFD192" s="95"/>
      <c r="JFE192" s="95"/>
      <c r="JFF192" s="95"/>
      <c r="JFG192" s="95"/>
      <c r="JFH192" s="95"/>
      <c r="JFI192" s="95"/>
      <c r="JFJ192" s="95"/>
      <c r="JFK192" s="95"/>
      <c r="JFL192" s="95"/>
      <c r="JFM192" s="95"/>
      <c r="JFN192" s="95"/>
      <c r="JFO192" s="95"/>
      <c r="JFP192" s="95"/>
      <c r="JFQ192" s="95"/>
      <c r="JFR192" s="95"/>
      <c r="JFS192" s="95"/>
      <c r="JFT192" s="95"/>
      <c r="JFU192" s="95"/>
      <c r="JFV192" s="95"/>
      <c r="JFW192" s="95"/>
      <c r="JFX192" s="95"/>
      <c r="JFY192" s="95"/>
      <c r="JFZ192" s="95"/>
      <c r="JGA192" s="95"/>
      <c r="JGB192" s="95"/>
      <c r="JGC192" s="95"/>
      <c r="JGD192" s="95"/>
      <c r="JGE192" s="95"/>
      <c r="JGF192" s="95"/>
      <c r="JGG192" s="95"/>
      <c r="JGH192" s="95"/>
      <c r="JGI192" s="95"/>
      <c r="JGJ192" s="95"/>
      <c r="JGK192" s="95"/>
      <c r="JGL192" s="95"/>
      <c r="JGM192" s="95"/>
      <c r="JGN192" s="95"/>
      <c r="JGO192" s="95"/>
      <c r="JGP192" s="95"/>
      <c r="JGQ192" s="95"/>
      <c r="JGR192" s="95"/>
      <c r="JGS192" s="95"/>
      <c r="JGT192" s="95"/>
      <c r="JGU192" s="95"/>
      <c r="JGV192" s="95"/>
      <c r="JGW192" s="95"/>
      <c r="JGX192" s="95"/>
      <c r="JGY192" s="95"/>
      <c r="JGZ192" s="95"/>
      <c r="JHA192" s="95"/>
      <c r="JHB192" s="95"/>
      <c r="JHC192" s="95"/>
      <c r="JHD192" s="95"/>
      <c r="JHE192" s="95"/>
      <c r="JHF192" s="95"/>
      <c r="JHG192" s="95"/>
      <c r="JHH192" s="95"/>
      <c r="JHI192" s="95"/>
      <c r="JHJ192" s="95"/>
      <c r="JHK192" s="95"/>
      <c r="JHL192" s="95"/>
      <c r="JHM192" s="95"/>
      <c r="JHN192" s="95"/>
      <c r="JHO192" s="95"/>
      <c r="JHP192" s="95"/>
      <c r="JHQ192" s="95"/>
      <c r="JHR192" s="95"/>
      <c r="JHS192" s="95"/>
      <c r="JHT192" s="95"/>
      <c r="JHU192" s="95"/>
      <c r="JHV192" s="95"/>
      <c r="JHW192" s="95"/>
      <c r="JHX192" s="95"/>
      <c r="JHY192" s="95"/>
      <c r="JHZ192" s="95"/>
      <c r="JIA192" s="95"/>
      <c r="JIB192" s="95"/>
      <c r="JIC192" s="95"/>
      <c r="JID192" s="95"/>
      <c r="JIE192" s="95"/>
      <c r="JIF192" s="95"/>
      <c r="JIG192" s="95"/>
      <c r="JIH192" s="95"/>
      <c r="JII192" s="95"/>
      <c r="JIJ192" s="95"/>
      <c r="JIK192" s="95"/>
      <c r="JIL192" s="95"/>
      <c r="JIM192" s="95"/>
      <c r="JIN192" s="95"/>
      <c r="JIO192" s="95"/>
      <c r="JIP192" s="95"/>
      <c r="JIQ192" s="95"/>
      <c r="JIR192" s="95"/>
      <c r="JIS192" s="95"/>
      <c r="JIT192" s="95"/>
      <c r="JIU192" s="95"/>
      <c r="JIV192" s="95"/>
      <c r="JIW192" s="95"/>
      <c r="JIX192" s="95"/>
      <c r="JIY192" s="95"/>
      <c r="JIZ192" s="95"/>
      <c r="JJA192" s="95"/>
      <c r="JJB192" s="95"/>
      <c r="JJC192" s="95"/>
      <c r="JJD192" s="95"/>
      <c r="JJE192" s="95"/>
      <c r="JJF192" s="95"/>
      <c r="JJG192" s="95"/>
      <c r="JJH192" s="95"/>
      <c r="JJI192" s="95"/>
      <c r="JJJ192" s="95"/>
      <c r="JJK192" s="95"/>
      <c r="JJL192" s="95"/>
      <c r="JJM192" s="95"/>
      <c r="JJN192" s="95"/>
      <c r="JJO192" s="95"/>
      <c r="JJP192" s="95"/>
      <c r="JJQ192" s="95"/>
      <c r="JJR192" s="95"/>
      <c r="JJS192" s="95"/>
      <c r="JJT192" s="95"/>
      <c r="JJU192" s="95"/>
      <c r="JJV192" s="95"/>
      <c r="JJW192" s="95"/>
      <c r="JJX192" s="95"/>
      <c r="JJY192" s="95"/>
      <c r="JJZ192" s="95"/>
      <c r="JKA192" s="95"/>
      <c r="JKB192" s="95"/>
      <c r="JKC192" s="95"/>
      <c r="JKD192" s="95"/>
      <c r="JKE192" s="95"/>
      <c r="JKF192" s="95"/>
      <c r="JKG192" s="95"/>
      <c r="JKH192" s="95"/>
      <c r="JKI192" s="95"/>
      <c r="JKJ192" s="95"/>
      <c r="JKK192" s="95"/>
      <c r="JKL192" s="95"/>
      <c r="JKM192" s="95"/>
      <c r="JKN192" s="95"/>
      <c r="JKO192" s="95"/>
      <c r="JKP192" s="95"/>
      <c r="JKQ192" s="95"/>
      <c r="JKR192" s="95"/>
      <c r="JKS192" s="95"/>
      <c r="JKT192" s="95"/>
      <c r="JKU192" s="95"/>
      <c r="JKV192" s="95"/>
      <c r="JKW192" s="95"/>
      <c r="JKX192" s="95"/>
      <c r="JKY192" s="95"/>
      <c r="JKZ192" s="95"/>
      <c r="JLA192" s="95"/>
      <c r="JLB192" s="95"/>
      <c r="JLC192" s="95"/>
      <c r="JLD192" s="95"/>
      <c r="JLE192" s="95"/>
      <c r="JLF192" s="95"/>
      <c r="JLG192" s="95"/>
      <c r="JLH192" s="95"/>
      <c r="JLI192" s="95"/>
      <c r="JLJ192" s="95"/>
      <c r="JLK192" s="95"/>
      <c r="JLL192" s="95"/>
      <c r="JLM192" s="95"/>
      <c r="JLN192" s="95"/>
      <c r="JLO192" s="95"/>
      <c r="JLP192" s="95"/>
      <c r="JLQ192" s="95"/>
      <c r="JLR192" s="95"/>
      <c r="JLS192" s="95"/>
      <c r="JLT192" s="95"/>
      <c r="JLU192" s="95"/>
      <c r="JLV192" s="95"/>
      <c r="JLW192" s="95"/>
      <c r="JLX192" s="95"/>
      <c r="JLY192" s="95"/>
      <c r="JLZ192" s="95"/>
      <c r="JMA192" s="95"/>
      <c r="JMB192" s="95"/>
      <c r="JMC192" s="95"/>
      <c r="JMD192" s="95"/>
      <c r="JME192" s="95"/>
      <c r="JMF192" s="95"/>
      <c r="JMG192" s="95"/>
      <c r="JMH192" s="95"/>
      <c r="JMI192" s="95"/>
      <c r="JMJ192" s="95"/>
      <c r="JMK192" s="95"/>
      <c r="JML192" s="95"/>
      <c r="JMM192" s="95"/>
      <c r="JMN192" s="95"/>
      <c r="JMO192" s="95"/>
      <c r="JMP192" s="95"/>
      <c r="JMQ192" s="95"/>
      <c r="JMR192" s="95"/>
      <c r="JMS192" s="95"/>
      <c r="JMT192" s="95"/>
      <c r="JMU192" s="95"/>
      <c r="JMV192" s="95"/>
      <c r="JMW192" s="95"/>
      <c r="JMX192" s="95"/>
      <c r="JMY192" s="95"/>
      <c r="JMZ192" s="95"/>
      <c r="JNA192" s="95"/>
      <c r="JNB192" s="95"/>
      <c r="JNC192" s="95"/>
      <c r="JND192" s="95"/>
      <c r="JNE192" s="95"/>
      <c r="JNF192" s="95"/>
      <c r="JNG192" s="95"/>
      <c r="JNH192" s="95"/>
      <c r="JNI192" s="95"/>
      <c r="JNJ192" s="95"/>
      <c r="JNK192" s="95"/>
      <c r="JNL192" s="95"/>
      <c r="JNM192" s="95"/>
      <c r="JNN192" s="95"/>
      <c r="JNO192" s="95"/>
      <c r="JNP192" s="95"/>
      <c r="JNQ192" s="95"/>
      <c r="JNR192" s="95"/>
      <c r="JNS192" s="95"/>
      <c r="JNT192" s="95"/>
      <c r="JNU192" s="95"/>
      <c r="JNV192" s="95"/>
      <c r="JNW192" s="95"/>
      <c r="JNX192" s="95"/>
      <c r="JNY192" s="95"/>
      <c r="JNZ192" s="95"/>
      <c r="JOA192" s="95"/>
      <c r="JOB192" s="95"/>
      <c r="JOC192" s="95"/>
      <c r="JOD192" s="95"/>
      <c r="JOE192" s="95"/>
      <c r="JOF192" s="95"/>
      <c r="JOG192" s="95"/>
      <c r="JOH192" s="95"/>
      <c r="JOI192" s="95"/>
      <c r="JOJ192" s="95"/>
      <c r="JOK192" s="95"/>
      <c r="JOL192" s="95"/>
      <c r="JOM192" s="95"/>
      <c r="JON192" s="95"/>
      <c r="JOO192" s="95"/>
      <c r="JOP192" s="95"/>
      <c r="JOQ192" s="95"/>
      <c r="JOR192" s="95"/>
      <c r="JOS192" s="95"/>
      <c r="JOT192" s="95"/>
      <c r="JOU192" s="95"/>
      <c r="JOV192" s="95"/>
      <c r="JOW192" s="95"/>
      <c r="JOX192" s="95"/>
      <c r="JOY192" s="95"/>
      <c r="JOZ192" s="95"/>
      <c r="JPA192" s="95"/>
      <c r="JPB192" s="95"/>
      <c r="JPC192" s="95"/>
      <c r="JPD192" s="95"/>
      <c r="JPE192" s="95"/>
      <c r="JPF192" s="95"/>
      <c r="JPG192" s="95"/>
      <c r="JPH192" s="95"/>
      <c r="JPI192" s="95"/>
      <c r="JPJ192" s="95"/>
      <c r="JPK192" s="95"/>
      <c r="JPL192" s="95"/>
      <c r="JPM192" s="95"/>
      <c r="JPN192" s="95"/>
      <c r="JPO192" s="95"/>
      <c r="JPP192" s="95"/>
      <c r="JPQ192" s="95"/>
      <c r="JPR192" s="95"/>
      <c r="JPS192" s="95"/>
      <c r="JPT192" s="95"/>
      <c r="JPU192" s="95"/>
      <c r="JPV192" s="95"/>
      <c r="JPW192" s="95"/>
      <c r="JPX192" s="95"/>
      <c r="JPY192" s="95"/>
      <c r="JPZ192" s="95"/>
      <c r="JQA192" s="95"/>
      <c r="JQB192" s="95"/>
      <c r="JQC192" s="95"/>
      <c r="JQD192" s="95"/>
      <c r="JQE192" s="95"/>
      <c r="JQF192" s="95"/>
      <c r="JQG192" s="95"/>
      <c r="JQH192" s="95"/>
      <c r="JQI192" s="95"/>
      <c r="JQJ192" s="95"/>
      <c r="JQK192" s="95"/>
      <c r="JQL192" s="95"/>
      <c r="JQM192" s="95"/>
      <c r="JQN192" s="95"/>
      <c r="JQO192" s="95"/>
      <c r="JQP192" s="95"/>
      <c r="JQQ192" s="95"/>
      <c r="JQR192" s="95"/>
      <c r="JQS192" s="95"/>
      <c r="JQT192" s="95"/>
      <c r="JQU192" s="95"/>
      <c r="JQV192" s="95"/>
      <c r="JQW192" s="95"/>
      <c r="JQX192" s="95"/>
      <c r="JQY192" s="95"/>
      <c r="JQZ192" s="95"/>
      <c r="JRA192" s="95"/>
      <c r="JRB192" s="95"/>
      <c r="JRC192" s="95"/>
      <c r="JRD192" s="95"/>
      <c r="JRE192" s="95"/>
      <c r="JRF192" s="95"/>
      <c r="JRG192" s="95"/>
      <c r="JRH192" s="95"/>
      <c r="JRI192" s="95"/>
      <c r="JRJ192" s="95"/>
      <c r="JRK192" s="95"/>
      <c r="JRL192" s="95"/>
      <c r="JRM192" s="95"/>
      <c r="JRN192" s="95"/>
      <c r="JRO192" s="95"/>
      <c r="JRP192" s="95"/>
      <c r="JRQ192" s="95"/>
      <c r="JRR192" s="95"/>
      <c r="JRS192" s="95"/>
      <c r="JRT192" s="95"/>
      <c r="JRU192" s="95"/>
      <c r="JRV192" s="95"/>
      <c r="JRW192" s="95"/>
      <c r="JRX192" s="95"/>
      <c r="JRY192" s="95"/>
      <c r="JRZ192" s="95"/>
      <c r="JSA192" s="95"/>
      <c r="JSB192" s="95"/>
      <c r="JSC192" s="95"/>
      <c r="JSD192" s="95"/>
      <c r="JSE192" s="95"/>
      <c r="JSF192" s="95"/>
      <c r="JSG192" s="95"/>
      <c r="JSH192" s="95"/>
      <c r="JSI192" s="95"/>
      <c r="JSJ192" s="95"/>
      <c r="JSK192" s="95"/>
      <c r="JSL192" s="95"/>
      <c r="JSM192" s="95"/>
      <c r="JSN192" s="95"/>
      <c r="JSO192" s="95"/>
      <c r="JSP192" s="95"/>
      <c r="JSQ192" s="95"/>
      <c r="JSR192" s="95"/>
      <c r="JSS192" s="95"/>
      <c r="JST192" s="95"/>
      <c r="JSU192" s="95"/>
      <c r="JSV192" s="95"/>
      <c r="JSW192" s="95"/>
      <c r="JSX192" s="95"/>
      <c r="JSY192" s="95"/>
      <c r="JSZ192" s="95"/>
      <c r="JTA192" s="95"/>
      <c r="JTB192" s="95"/>
      <c r="JTC192" s="95"/>
      <c r="JTD192" s="95"/>
      <c r="JTE192" s="95"/>
      <c r="JTF192" s="95"/>
      <c r="JTG192" s="95"/>
      <c r="JTH192" s="95"/>
      <c r="JTI192" s="95"/>
      <c r="JTJ192" s="95"/>
      <c r="JTK192" s="95"/>
      <c r="JTL192" s="95"/>
      <c r="JTM192" s="95"/>
      <c r="JTN192" s="95"/>
      <c r="JTO192" s="95"/>
      <c r="JTP192" s="95"/>
      <c r="JTQ192" s="95"/>
      <c r="JTR192" s="95"/>
      <c r="JTS192" s="95"/>
      <c r="JTT192" s="95"/>
      <c r="JTU192" s="95"/>
      <c r="JTV192" s="95"/>
      <c r="JTW192" s="95"/>
      <c r="JTX192" s="95"/>
      <c r="JTY192" s="95"/>
      <c r="JTZ192" s="95"/>
      <c r="JUA192" s="95"/>
      <c r="JUB192" s="95"/>
      <c r="JUC192" s="95"/>
      <c r="JUD192" s="95"/>
      <c r="JUE192" s="95"/>
      <c r="JUF192" s="95"/>
      <c r="JUG192" s="95"/>
      <c r="JUH192" s="95"/>
      <c r="JUI192" s="95"/>
      <c r="JUJ192" s="95"/>
      <c r="JUK192" s="95"/>
      <c r="JUL192" s="95"/>
      <c r="JUM192" s="95"/>
      <c r="JUN192" s="95"/>
      <c r="JUO192" s="95"/>
      <c r="JUP192" s="95"/>
      <c r="JUQ192" s="95"/>
      <c r="JUR192" s="95"/>
      <c r="JUS192" s="95"/>
      <c r="JUT192" s="95"/>
      <c r="JUU192" s="95"/>
      <c r="JUV192" s="95"/>
      <c r="JUW192" s="95"/>
      <c r="JUX192" s="95"/>
      <c r="JUY192" s="95"/>
      <c r="JUZ192" s="95"/>
      <c r="JVA192" s="95"/>
      <c r="JVB192" s="95"/>
      <c r="JVC192" s="95"/>
      <c r="JVD192" s="95"/>
      <c r="JVE192" s="95"/>
      <c r="JVF192" s="95"/>
      <c r="JVG192" s="95"/>
      <c r="JVH192" s="95"/>
      <c r="JVI192" s="95"/>
      <c r="JVJ192" s="95"/>
      <c r="JVK192" s="95"/>
      <c r="JVL192" s="95"/>
      <c r="JVM192" s="95"/>
      <c r="JVN192" s="95"/>
      <c r="JVO192" s="95"/>
      <c r="JVP192" s="95"/>
      <c r="JVQ192" s="95"/>
      <c r="JVR192" s="95"/>
      <c r="JVS192" s="95"/>
      <c r="JVT192" s="95"/>
      <c r="JVU192" s="95"/>
      <c r="JVV192" s="95"/>
      <c r="JVW192" s="95"/>
      <c r="JVX192" s="95"/>
      <c r="JVY192" s="95"/>
      <c r="JVZ192" s="95"/>
      <c r="JWA192" s="95"/>
      <c r="JWB192" s="95"/>
      <c r="JWC192" s="95"/>
      <c r="JWD192" s="95"/>
      <c r="JWE192" s="95"/>
      <c r="JWF192" s="95"/>
      <c r="JWG192" s="95"/>
      <c r="JWH192" s="95"/>
      <c r="JWI192" s="95"/>
      <c r="JWJ192" s="95"/>
      <c r="JWK192" s="95"/>
      <c r="JWL192" s="95"/>
      <c r="JWM192" s="95"/>
      <c r="JWN192" s="95"/>
      <c r="JWO192" s="95"/>
      <c r="JWP192" s="95"/>
      <c r="JWQ192" s="95"/>
      <c r="JWR192" s="95"/>
      <c r="JWS192" s="95"/>
      <c r="JWT192" s="95"/>
      <c r="JWU192" s="95"/>
      <c r="JWV192" s="95"/>
      <c r="JWW192" s="95"/>
      <c r="JWX192" s="95"/>
      <c r="JWY192" s="95"/>
      <c r="JWZ192" s="95"/>
      <c r="JXA192" s="95"/>
      <c r="JXB192" s="95"/>
      <c r="JXC192" s="95"/>
      <c r="JXD192" s="95"/>
      <c r="JXE192" s="95"/>
      <c r="JXF192" s="95"/>
      <c r="JXG192" s="95"/>
      <c r="JXH192" s="95"/>
      <c r="JXI192" s="95"/>
      <c r="JXJ192" s="95"/>
      <c r="JXK192" s="95"/>
      <c r="JXL192" s="95"/>
      <c r="JXM192" s="95"/>
      <c r="JXN192" s="95"/>
      <c r="JXO192" s="95"/>
      <c r="JXP192" s="95"/>
      <c r="JXQ192" s="95"/>
      <c r="JXR192" s="95"/>
      <c r="JXS192" s="95"/>
      <c r="JXT192" s="95"/>
      <c r="JXU192" s="95"/>
      <c r="JXV192" s="95"/>
      <c r="JXW192" s="95"/>
      <c r="JXX192" s="95"/>
      <c r="JXY192" s="95"/>
      <c r="JXZ192" s="95"/>
      <c r="JYA192" s="95"/>
      <c r="JYB192" s="95"/>
      <c r="JYC192" s="95"/>
      <c r="JYD192" s="95"/>
      <c r="JYE192" s="95"/>
      <c r="JYF192" s="95"/>
      <c r="JYG192" s="95"/>
      <c r="JYH192" s="95"/>
      <c r="JYI192" s="95"/>
      <c r="JYJ192" s="95"/>
      <c r="JYK192" s="95"/>
      <c r="JYL192" s="95"/>
      <c r="JYM192" s="95"/>
      <c r="JYN192" s="95"/>
      <c r="JYO192" s="95"/>
      <c r="JYP192" s="95"/>
      <c r="JYQ192" s="95"/>
      <c r="JYR192" s="95"/>
      <c r="JYS192" s="95"/>
      <c r="JYT192" s="95"/>
      <c r="JYU192" s="95"/>
      <c r="JYV192" s="95"/>
      <c r="JYW192" s="95"/>
      <c r="JYX192" s="95"/>
      <c r="JYY192" s="95"/>
      <c r="JYZ192" s="95"/>
      <c r="JZA192" s="95"/>
      <c r="JZB192" s="95"/>
      <c r="JZC192" s="95"/>
      <c r="JZD192" s="95"/>
      <c r="JZE192" s="95"/>
      <c r="JZF192" s="95"/>
      <c r="JZG192" s="95"/>
      <c r="JZH192" s="95"/>
      <c r="JZI192" s="95"/>
      <c r="JZJ192" s="95"/>
      <c r="JZK192" s="95"/>
      <c r="JZL192" s="95"/>
      <c r="JZM192" s="95"/>
      <c r="JZN192" s="95"/>
      <c r="JZO192" s="95"/>
      <c r="JZP192" s="95"/>
      <c r="JZQ192" s="95"/>
      <c r="JZR192" s="95"/>
      <c r="JZS192" s="95"/>
      <c r="JZT192" s="95"/>
      <c r="JZU192" s="95"/>
      <c r="JZV192" s="95"/>
      <c r="JZW192" s="95"/>
      <c r="JZX192" s="95"/>
      <c r="JZY192" s="95"/>
      <c r="JZZ192" s="95"/>
      <c r="KAA192" s="95"/>
      <c r="KAB192" s="95"/>
      <c r="KAC192" s="95"/>
      <c r="KAD192" s="95"/>
      <c r="KAE192" s="95"/>
      <c r="KAF192" s="95"/>
      <c r="KAG192" s="95"/>
      <c r="KAH192" s="95"/>
      <c r="KAI192" s="95"/>
      <c r="KAJ192" s="95"/>
      <c r="KAK192" s="95"/>
      <c r="KAL192" s="95"/>
      <c r="KAM192" s="95"/>
      <c r="KAN192" s="95"/>
      <c r="KAO192" s="95"/>
      <c r="KAP192" s="95"/>
      <c r="KAQ192" s="95"/>
      <c r="KAR192" s="95"/>
      <c r="KAS192" s="95"/>
      <c r="KAT192" s="95"/>
      <c r="KAU192" s="95"/>
      <c r="KAV192" s="95"/>
      <c r="KAW192" s="95"/>
      <c r="KAX192" s="95"/>
      <c r="KAY192" s="95"/>
      <c r="KAZ192" s="95"/>
      <c r="KBA192" s="95"/>
      <c r="KBB192" s="95"/>
      <c r="KBC192" s="95"/>
      <c r="KBD192" s="95"/>
      <c r="KBE192" s="95"/>
      <c r="KBF192" s="95"/>
      <c r="KBG192" s="95"/>
      <c r="KBH192" s="95"/>
      <c r="KBI192" s="95"/>
      <c r="KBJ192" s="95"/>
      <c r="KBK192" s="95"/>
      <c r="KBL192" s="95"/>
      <c r="KBM192" s="95"/>
      <c r="KBN192" s="95"/>
      <c r="KBO192" s="95"/>
      <c r="KBP192" s="95"/>
      <c r="KBQ192" s="95"/>
      <c r="KBR192" s="95"/>
      <c r="KBS192" s="95"/>
      <c r="KBT192" s="95"/>
      <c r="KBU192" s="95"/>
      <c r="KBV192" s="95"/>
      <c r="KBW192" s="95"/>
      <c r="KBX192" s="95"/>
      <c r="KBY192" s="95"/>
      <c r="KBZ192" s="95"/>
      <c r="KCA192" s="95"/>
      <c r="KCB192" s="95"/>
      <c r="KCC192" s="95"/>
      <c r="KCD192" s="95"/>
      <c r="KCE192" s="95"/>
      <c r="KCF192" s="95"/>
      <c r="KCG192" s="95"/>
      <c r="KCH192" s="95"/>
      <c r="KCI192" s="95"/>
      <c r="KCJ192" s="95"/>
      <c r="KCK192" s="95"/>
      <c r="KCL192" s="95"/>
      <c r="KCM192" s="95"/>
      <c r="KCN192" s="95"/>
      <c r="KCO192" s="95"/>
      <c r="KCP192" s="95"/>
      <c r="KCQ192" s="95"/>
      <c r="KCR192" s="95"/>
      <c r="KCS192" s="95"/>
      <c r="KCT192" s="95"/>
      <c r="KCU192" s="95"/>
      <c r="KCV192" s="95"/>
      <c r="KCW192" s="95"/>
      <c r="KCX192" s="95"/>
      <c r="KCY192" s="95"/>
      <c r="KCZ192" s="95"/>
      <c r="KDA192" s="95"/>
      <c r="KDB192" s="95"/>
      <c r="KDC192" s="95"/>
      <c r="KDD192" s="95"/>
      <c r="KDE192" s="95"/>
      <c r="KDF192" s="95"/>
      <c r="KDG192" s="95"/>
      <c r="KDH192" s="95"/>
      <c r="KDI192" s="95"/>
      <c r="KDJ192" s="95"/>
      <c r="KDK192" s="95"/>
      <c r="KDL192" s="95"/>
      <c r="KDM192" s="95"/>
      <c r="KDN192" s="95"/>
      <c r="KDO192" s="95"/>
      <c r="KDP192" s="95"/>
      <c r="KDQ192" s="95"/>
      <c r="KDR192" s="95"/>
      <c r="KDS192" s="95"/>
      <c r="KDT192" s="95"/>
      <c r="KDU192" s="95"/>
      <c r="KDV192" s="95"/>
      <c r="KDW192" s="95"/>
      <c r="KDX192" s="95"/>
      <c r="KDY192" s="95"/>
      <c r="KDZ192" s="95"/>
      <c r="KEA192" s="95"/>
      <c r="KEB192" s="95"/>
      <c r="KEC192" s="95"/>
      <c r="KED192" s="95"/>
      <c r="KEE192" s="95"/>
      <c r="KEF192" s="95"/>
      <c r="KEG192" s="95"/>
      <c r="KEH192" s="95"/>
      <c r="KEI192" s="95"/>
      <c r="KEJ192" s="95"/>
      <c r="KEK192" s="95"/>
      <c r="KEL192" s="95"/>
      <c r="KEM192" s="95"/>
      <c r="KEN192" s="95"/>
      <c r="KEO192" s="95"/>
      <c r="KEP192" s="95"/>
      <c r="KEQ192" s="95"/>
      <c r="KER192" s="95"/>
      <c r="KES192" s="95"/>
      <c r="KET192" s="95"/>
      <c r="KEU192" s="95"/>
      <c r="KEV192" s="95"/>
      <c r="KEW192" s="95"/>
      <c r="KEX192" s="95"/>
      <c r="KEY192" s="95"/>
      <c r="KEZ192" s="95"/>
      <c r="KFA192" s="95"/>
      <c r="KFB192" s="95"/>
      <c r="KFC192" s="95"/>
      <c r="KFD192" s="95"/>
      <c r="KFE192" s="95"/>
      <c r="KFF192" s="95"/>
      <c r="KFG192" s="95"/>
      <c r="KFH192" s="95"/>
      <c r="KFI192" s="95"/>
      <c r="KFJ192" s="95"/>
      <c r="KFK192" s="95"/>
      <c r="KFL192" s="95"/>
      <c r="KFM192" s="95"/>
      <c r="KFN192" s="95"/>
      <c r="KFO192" s="95"/>
      <c r="KFP192" s="95"/>
      <c r="KFQ192" s="95"/>
      <c r="KFR192" s="95"/>
      <c r="KFS192" s="95"/>
      <c r="KFT192" s="95"/>
      <c r="KFU192" s="95"/>
      <c r="KFV192" s="95"/>
      <c r="KFW192" s="95"/>
      <c r="KFX192" s="95"/>
      <c r="KFY192" s="95"/>
      <c r="KFZ192" s="95"/>
      <c r="KGA192" s="95"/>
      <c r="KGB192" s="95"/>
      <c r="KGC192" s="95"/>
      <c r="KGD192" s="95"/>
      <c r="KGE192" s="95"/>
      <c r="KGF192" s="95"/>
      <c r="KGG192" s="95"/>
      <c r="KGH192" s="95"/>
      <c r="KGI192" s="95"/>
      <c r="KGJ192" s="95"/>
      <c r="KGK192" s="95"/>
      <c r="KGL192" s="95"/>
      <c r="KGM192" s="95"/>
      <c r="KGN192" s="95"/>
      <c r="KGO192" s="95"/>
      <c r="KGP192" s="95"/>
      <c r="KGQ192" s="95"/>
      <c r="KGR192" s="95"/>
      <c r="KGS192" s="95"/>
      <c r="KGT192" s="95"/>
      <c r="KGU192" s="95"/>
      <c r="KGV192" s="95"/>
      <c r="KGW192" s="95"/>
      <c r="KGX192" s="95"/>
      <c r="KGY192" s="95"/>
      <c r="KGZ192" s="95"/>
      <c r="KHA192" s="95"/>
      <c r="KHB192" s="95"/>
      <c r="KHC192" s="95"/>
      <c r="KHD192" s="95"/>
      <c r="KHE192" s="95"/>
      <c r="KHF192" s="95"/>
      <c r="KHG192" s="95"/>
      <c r="KHH192" s="95"/>
      <c r="KHI192" s="95"/>
      <c r="KHJ192" s="95"/>
      <c r="KHK192" s="95"/>
      <c r="KHL192" s="95"/>
      <c r="KHM192" s="95"/>
      <c r="KHN192" s="95"/>
      <c r="KHO192" s="95"/>
      <c r="KHP192" s="95"/>
      <c r="KHQ192" s="95"/>
      <c r="KHR192" s="95"/>
      <c r="KHS192" s="95"/>
      <c r="KHT192" s="95"/>
      <c r="KHU192" s="95"/>
      <c r="KHV192" s="95"/>
      <c r="KHW192" s="95"/>
      <c r="KHX192" s="95"/>
      <c r="KHY192" s="95"/>
      <c r="KHZ192" s="95"/>
      <c r="KIA192" s="95"/>
      <c r="KIB192" s="95"/>
      <c r="KIC192" s="95"/>
      <c r="KID192" s="95"/>
      <c r="KIE192" s="95"/>
      <c r="KIF192" s="95"/>
      <c r="KIG192" s="95"/>
      <c r="KIH192" s="95"/>
      <c r="KII192" s="95"/>
      <c r="KIJ192" s="95"/>
      <c r="KIK192" s="95"/>
      <c r="KIL192" s="95"/>
      <c r="KIM192" s="95"/>
      <c r="KIN192" s="95"/>
      <c r="KIO192" s="95"/>
      <c r="KIP192" s="95"/>
      <c r="KIQ192" s="95"/>
      <c r="KIR192" s="95"/>
      <c r="KIS192" s="95"/>
      <c r="KIT192" s="95"/>
      <c r="KIU192" s="95"/>
      <c r="KIV192" s="95"/>
      <c r="KIW192" s="95"/>
      <c r="KIX192" s="95"/>
      <c r="KIY192" s="95"/>
      <c r="KIZ192" s="95"/>
      <c r="KJA192" s="95"/>
      <c r="KJB192" s="95"/>
      <c r="KJC192" s="95"/>
      <c r="KJD192" s="95"/>
      <c r="KJE192" s="95"/>
      <c r="KJF192" s="95"/>
      <c r="KJG192" s="95"/>
      <c r="KJH192" s="95"/>
      <c r="KJI192" s="95"/>
      <c r="KJJ192" s="95"/>
      <c r="KJK192" s="95"/>
      <c r="KJL192" s="95"/>
      <c r="KJM192" s="95"/>
      <c r="KJN192" s="95"/>
      <c r="KJO192" s="95"/>
      <c r="KJP192" s="95"/>
      <c r="KJQ192" s="95"/>
      <c r="KJR192" s="95"/>
      <c r="KJS192" s="95"/>
      <c r="KJT192" s="95"/>
      <c r="KJU192" s="95"/>
      <c r="KJV192" s="95"/>
      <c r="KJW192" s="95"/>
      <c r="KJX192" s="95"/>
      <c r="KJY192" s="95"/>
      <c r="KJZ192" s="95"/>
      <c r="KKA192" s="95"/>
      <c r="KKB192" s="95"/>
      <c r="KKC192" s="95"/>
      <c r="KKD192" s="95"/>
      <c r="KKE192" s="95"/>
      <c r="KKF192" s="95"/>
      <c r="KKG192" s="95"/>
      <c r="KKH192" s="95"/>
      <c r="KKI192" s="95"/>
      <c r="KKJ192" s="95"/>
      <c r="KKK192" s="95"/>
      <c r="KKL192" s="95"/>
      <c r="KKM192" s="95"/>
      <c r="KKN192" s="95"/>
      <c r="KKO192" s="95"/>
      <c r="KKP192" s="95"/>
      <c r="KKQ192" s="95"/>
      <c r="KKR192" s="95"/>
      <c r="KKS192" s="95"/>
      <c r="KKT192" s="95"/>
      <c r="KKU192" s="95"/>
      <c r="KKV192" s="95"/>
      <c r="KKW192" s="95"/>
      <c r="KKX192" s="95"/>
      <c r="KKY192" s="95"/>
      <c r="KKZ192" s="95"/>
      <c r="KLA192" s="95"/>
      <c r="KLB192" s="95"/>
      <c r="KLC192" s="95"/>
      <c r="KLD192" s="95"/>
      <c r="KLE192" s="95"/>
      <c r="KLF192" s="95"/>
      <c r="KLG192" s="95"/>
      <c r="KLH192" s="95"/>
      <c r="KLI192" s="95"/>
      <c r="KLJ192" s="95"/>
      <c r="KLK192" s="95"/>
      <c r="KLL192" s="95"/>
      <c r="KLM192" s="95"/>
      <c r="KLN192" s="95"/>
      <c r="KLO192" s="95"/>
      <c r="KLP192" s="95"/>
      <c r="KLQ192" s="95"/>
      <c r="KLR192" s="95"/>
      <c r="KLS192" s="95"/>
      <c r="KLT192" s="95"/>
      <c r="KLU192" s="95"/>
      <c r="KLV192" s="95"/>
      <c r="KLW192" s="95"/>
      <c r="KLX192" s="95"/>
      <c r="KLY192" s="95"/>
      <c r="KLZ192" s="95"/>
      <c r="KMA192" s="95"/>
      <c r="KMB192" s="95"/>
      <c r="KMC192" s="95"/>
      <c r="KMD192" s="95"/>
      <c r="KME192" s="95"/>
      <c r="KMF192" s="95"/>
      <c r="KMG192" s="95"/>
      <c r="KMH192" s="95"/>
      <c r="KMI192" s="95"/>
      <c r="KMJ192" s="95"/>
      <c r="KMK192" s="95"/>
      <c r="KML192" s="95"/>
      <c r="KMM192" s="95"/>
      <c r="KMN192" s="95"/>
      <c r="KMO192" s="95"/>
      <c r="KMP192" s="95"/>
      <c r="KMQ192" s="95"/>
      <c r="KMR192" s="95"/>
      <c r="KMS192" s="95"/>
      <c r="KMT192" s="95"/>
      <c r="KMU192" s="95"/>
      <c r="KMV192" s="95"/>
      <c r="KMW192" s="95"/>
      <c r="KMX192" s="95"/>
      <c r="KMY192" s="95"/>
      <c r="KMZ192" s="95"/>
      <c r="KNA192" s="95"/>
      <c r="KNB192" s="95"/>
      <c r="KNC192" s="95"/>
      <c r="KND192" s="95"/>
      <c r="KNE192" s="95"/>
      <c r="KNF192" s="95"/>
      <c r="KNG192" s="95"/>
      <c r="KNH192" s="95"/>
      <c r="KNI192" s="95"/>
      <c r="KNJ192" s="95"/>
      <c r="KNK192" s="95"/>
      <c r="KNL192" s="95"/>
      <c r="KNM192" s="95"/>
      <c r="KNN192" s="95"/>
      <c r="KNO192" s="95"/>
      <c r="KNP192" s="95"/>
      <c r="KNQ192" s="95"/>
      <c r="KNR192" s="95"/>
      <c r="KNS192" s="95"/>
      <c r="KNT192" s="95"/>
      <c r="KNU192" s="95"/>
      <c r="KNV192" s="95"/>
      <c r="KNW192" s="95"/>
      <c r="KNX192" s="95"/>
      <c r="KNY192" s="95"/>
      <c r="KNZ192" s="95"/>
      <c r="KOA192" s="95"/>
      <c r="KOB192" s="95"/>
      <c r="KOC192" s="95"/>
      <c r="KOD192" s="95"/>
      <c r="KOE192" s="95"/>
      <c r="KOF192" s="95"/>
      <c r="KOG192" s="95"/>
      <c r="KOH192" s="95"/>
      <c r="KOI192" s="95"/>
      <c r="KOJ192" s="95"/>
      <c r="KOK192" s="95"/>
      <c r="KOL192" s="95"/>
      <c r="KOM192" s="95"/>
      <c r="KON192" s="95"/>
      <c r="KOO192" s="95"/>
      <c r="KOP192" s="95"/>
      <c r="KOQ192" s="95"/>
      <c r="KOR192" s="95"/>
      <c r="KOS192" s="95"/>
      <c r="KOT192" s="95"/>
      <c r="KOU192" s="95"/>
      <c r="KOV192" s="95"/>
      <c r="KOW192" s="95"/>
      <c r="KOX192" s="95"/>
      <c r="KOY192" s="95"/>
      <c r="KOZ192" s="95"/>
      <c r="KPA192" s="95"/>
      <c r="KPB192" s="95"/>
      <c r="KPC192" s="95"/>
      <c r="KPD192" s="95"/>
      <c r="KPE192" s="95"/>
      <c r="KPF192" s="95"/>
      <c r="KPG192" s="95"/>
      <c r="KPH192" s="95"/>
      <c r="KPI192" s="95"/>
      <c r="KPJ192" s="95"/>
      <c r="KPK192" s="95"/>
      <c r="KPL192" s="95"/>
      <c r="KPM192" s="95"/>
      <c r="KPN192" s="95"/>
      <c r="KPO192" s="95"/>
      <c r="KPP192" s="95"/>
      <c r="KPQ192" s="95"/>
      <c r="KPR192" s="95"/>
      <c r="KPS192" s="95"/>
      <c r="KPT192" s="95"/>
      <c r="KPU192" s="95"/>
      <c r="KPV192" s="95"/>
      <c r="KPW192" s="95"/>
      <c r="KPX192" s="95"/>
      <c r="KPY192" s="95"/>
      <c r="KPZ192" s="95"/>
      <c r="KQA192" s="95"/>
      <c r="KQB192" s="95"/>
      <c r="KQC192" s="95"/>
      <c r="KQD192" s="95"/>
      <c r="KQE192" s="95"/>
      <c r="KQF192" s="95"/>
      <c r="KQG192" s="95"/>
      <c r="KQH192" s="95"/>
      <c r="KQI192" s="95"/>
      <c r="KQJ192" s="95"/>
      <c r="KQK192" s="95"/>
      <c r="KQL192" s="95"/>
      <c r="KQM192" s="95"/>
      <c r="KQN192" s="95"/>
      <c r="KQO192" s="95"/>
      <c r="KQP192" s="95"/>
      <c r="KQQ192" s="95"/>
      <c r="KQR192" s="95"/>
      <c r="KQS192" s="95"/>
      <c r="KQT192" s="95"/>
      <c r="KQU192" s="95"/>
      <c r="KQV192" s="95"/>
      <c r="KQW192" s="95"/>
      <c r="KQX192" s="95"/>
      <c r="KQY192" s="95"/>
      <c r="KQZ192" s="95"/>
      <c r="KRA192" s="95"/>
      <c r="KRB192" s="95"/>
      <c r="KRC192" s="95"/>
      <c r="KRD192" s="95"/>
      <c r="KRE192" s="95"/>
      <c r="KRF192" s="95"/>
      <c r="KRG192" s="95"/>
      <c r="KRH192" s="95"/>
      <c r="KRI192" s="95"/>
      <c r="KRJ192" s="95"/>
      <c r="KRK192" s="95"/>
      <c r="KRL192" s="95"/>
      <c r="KRM192" s="95"/>
      <c r="KRN192" s="95"/>
      <c r="KRO192" s="95"/>
      <c r="KRP192" s="95"/>
      <c r="KRQ192" s="95"/>
      <c r="KRR192" s="95"/>
      <c r="KRS192" s="95"/>
      <c r="KRT192" s="95"/>
      <c r="KRU192" s="95"/>
      <c r="KRV192" s="95"/>
      <c r="KRW192" s="95"/>
      <c r="KRX192" s="95"/>
      <c r="KRY192" s="95"/>
      <c r="KRZ192" s="95"/>
      <c r="KSA192" s="95"/>
      <c r="KSB192" s="95"/>
      <c r="KSC192" s="95"/>
      <c r="KSD192" s="95"/>
      <c r="KSE192" s="95"/>
      <c r="KSF192" s="95"/>
      <c r="KSG192" s="95"/>
      <c r="KSH192" s="95"/>
      <c r="KSI192" s="95"/>
      <c r="KSJ192" s="95"/>
      <c r="KSK192" s="95"/>
      <c r="KSL192" s="95"/>
      <c r="KSM192" s="95"/>
      <c r="KSN192" s="95"/>
      <c r="KSO192" s="95"/>
      <c r="KSP192" s="95"/>
      <c r="KSQ192" s="95"/>
      <c r="KSR192" s="95"/>
      <c r="KSS192" s="95"/>
      <c r="KST192" s="95"/>
      <c r="KSU192" s="95"/>
      <c r="KSV192" s="95"/>
      <c r="KSW192" s="95"/>
      <c r="KSX192" s="95"/>
      <c r="KSY192" s="95"/>
      <c r="KSZ192" s="95"/>
      <c r="KTA192" s="95"/>
      <c r="KTB192" s="95"/>
      <c r="KTC192" s="95"/>
      <c r="KTD192" s="95"/>
      <c r="KTE192" s="95"/>
      <c r="KTF192" s="95"/>
      <c r="KTG192" s="95"/>
      <c r="KTH192" s="95"/>
      <c r="KTI192" s="95"/>
      <c r="KTJ192" s="95"/>
      <c r="KTK192" s="95"/>
      <c r="KTL192" s="95"/>
      <c r="KTM192" s="95"/>
      <c r="KTN192" s="95"/>
      <c r="KTO192" s="95"/>
      <c r="KTP192" s="95"/>
      <c r="KTQ192" s="95"/>
      <c r="KTR192" s="95"/>
      <c r="KTS192" s="95"/>
      <c r="KTT192" s="95"/>
      <c r="KTU192" s="95"/>
      <c r="KTV192" s="95"/>
      <c r="KTW192" s="95"/>
      <c r="KTX192" s="95"/>
      <c r="KTY192" s="95"/>
      <c r="KTZ192" s="95"/>
      <c r="KUA192" s="95"/>
      <c r="KUB192" s="95"/>
      <c r="KUC192" s="95"/>
      <c r="KUD192" s="95"/>
      <c r="KUE192" s="95"/>
      <c r="KUF192" s="95"/>
      <c r="KUG192" s="95"/>
      <c r="KUH192" s="95"/>
      <c r="KUI192" s="95"/>
      <c r="KUJ192" s="95"/>
      <c r="KUK192" s="95"/>
      <c r="KUL192" s="95"/>
      <c r="KUM192" s="95"/>
      <c r="KUN192" s="95"/>
      <c r="KUO192" s="95"/>
      <c r="KUP192" s="95"/>
      <c r="KUQ192" s="95"/>
      <c r="KUR192" s="95"/>
      <c r="KUS192" s="95"/>
      <c r="KUT192" s="95"/>
      <c r="KUU192" s="95"/>
      <c r="KUV192" s="95"/>
      <c r="KUW192" s="95"/>
      <c r="KUX192" s="95"/>
      <c r="KUY192" s="95"/>
      <c r="KUZ192" s="95"/>
      <c r="KVA192" s="95"/>
      <c r="KVB192" s="95"/>
      <c r="KVC192" s="95"/>
      <c r="KVD192" s="95"/>
      <c r="KVE192" s="95"/>
      <c r="KVF192" s="95"/>
      <c r="KVG192" s="95"/>
      <c r="KVH192" s="95"/>
      <c r="KVI192" s="95"/>
      <c r="KVJ192" s="95"/>
      <c r="KVK192" s="95"/>
      <c r="KVL192" s="95"/>
      <c r="KVM192" s="95"/>
      <c r="KVN192" s="95"/>
      <c r="KVO192" s="95"/>
      <c r="KVP192" s="95"/>
      <c r="KVQ192" s="95"/>
      <c r="KVR192" s="95"/>
      <c r="KVS192" s="95"/>
      <c r="KVT192" s="95"/>
      <c r="KVU192" s="95"/>
      <c r="KVV192" s="95"/>
      <c r="KVW192" s="95"/>
      <c r="KVX192" s="95"/>
      <c r="KVY192" s="95"/>
      <c r="KVZ192" s="95"/>
      <c r="KWA192" s="95"/>
      <c r="KWB192" s="95"/>
      <c r="KWC192" s="95"/>
      <c r="KWD192" s="95"/>
      <c r="KWE192" s="95"/>
      <c r="KWF192" s="95"/>
      <c r="KWG192" s="95"/>
      <c r="KWH192" s="95"/>
      <c r="KWI192" s="95"/>
      <c r="KWJ192" s="95"/>
      <c r="KWK192" s="95"/>
      <c r="KWL192" s="95"/>
      <c r="KWM192" s="95"/>
      <c r="KWN192" s="95"/>
      <c r="KWO192" s="95"/>
      <c r="KWP192" s="95"/>
      <c r="KWQ192" s="95"/>
      <c r="KWR192" s="95"/>
      <c r="KWS192" s="95"/>
      <c r="KWT192" s="95"/>
      <c r="KWU192" s="95"/>
      <c r="KWV192" s="95"/>
      <c r="KWW192" s="95"/>
      <c r="KWX192" s="95"/>
      <c r="KWY192" s="95"/>
      <c r="KWZ192" s="95"/>
      <c r="KXA192" s="95"/>
      <c r="KXB192" s="95"/>
      <c r="KXC192" s="95"/>
      <c r="KXD192" s="95"/>
      <c r="KXE192" s="95"/>
      <c r="KXF192" s="95"/>
      <c r="KXG192" s="95"/>
      <c r="KXH192" s="95"/>
      <c r="KXI192" s="95"/>
      <c r="KXJ192" s="95"/>
      <c r="KXK192" s="95"/>
      <c r="KXL192" s="95"/>
      <c r="KXM192" s="95"/>
      <c r="KXN192" s="95"/>
      <c r="KXO192" s="95"/>
      <c r="KXP192" s="95"/>
      <c r="KXQ192" s="95"/>
      <c r="KXR192" s="95"/>
      <c r="KXS192" s="95"/>
      <c r="KXT192" s="95"/>
      <c r="KXU192" s="95"/>
      <c r="KXV192" s="95"/>
      <c r="KXW192" s="95"/>
      <c r="KXX192" s="95"/>
      <c r="KXY192" s="95"/>
      <c r="KXZ192" s="95"/>
      <c r="KYA192" s="95"/>
      <c r="KYB192" s="95"/>
      <c r="KYC192" s="95"/>
      <c r="KYD192" s="95"/>
      <c r="KYE192" s="95"/>
      <c r="KYF192" s="95"/>
      <c r="KYG192" s="95"/>
      <c r="KYH192" s="95"/>
      <c r="KYI192" s="95"/>
      <c r="KYJ192" s="95"/>
      <c r="KYK192" s="95"/>
      <c r="KYL192" s="95"/>
      <c r="KYM192" s="95"/>
      <c r="KYN192" s="95"/>
      <c r="KYO192" s="95"/>
      <c r="KYP192" s="95"/>
      <c r="KYQ192" s="95"/>
      <c r="KYR192" s="95"/>
      <c r="KYS192" s="95"/>
      <c r="KYT192" s="95"/>
      <c r="KYU192" s="95"/>
      <c r="KYV192" s="95"/>
      <c r="KYW192" s="95"/>
      <c r="KYX192" s="95"/>
      <c r="KYY192" s="95"/>
      <c r="KYZ192" s="95"/>
      <c r="KZA192" s="95"/>
      <c r="KZB192" s="95"/>
      <c r="KZC192" s="95"/>
      <c r="KZD192" s="95"/>
      <c r="KZE192" s="95"/>
      <c r="KZF192" s="95"/>
      <c r="KZG192" s="95"/>
      <c r="KZH192" s="95"/>
      <c r="KZI192" s="95"/>
      <c r="KZJ192" s="95"/>
      <c r="KZK192" s="95"/>
      <c r="KZL192" s="95"/>
      <c r="KZM192" s="95"/>
      <c r="KZN192" s="95"/>
      <c r="KZO192" s="95"/>
      <c r="KZP192" s="95"/>
      <c r="KZQ192" s="95"/>
      <c r="KZR192" s="95"/>
      <c r="KZS192" s="95"/>
      <c r="KZT192" s="95"/>
      <c r="KZU192" s="95"/>
      <c r="KZV192" s="95"/>
      <c r="KZW192" s="95"/>
      <c r="KZX192" s="95"/>
      <c r="KZY192" s="95"/>
      <c r="KZZ192" s="95"/>
      <c r="LAA192" s="95"/>
      <c r="LAB192" s="95"/>
      <c r="LAC192" s="95"/>
      <c r="LAD192" s="95"/>
      <c r="LAE192" s="95"/>
      <c r="LAF192" s="95"/>
      <c r="LAG192" s="95"/>
      <c r="LAH192" s="95"/>
      <c r="LAI192" s="95"/>
      <c r="LAJ192" s="95"/>
      <c r="LAK192" s="95"/>
      <c r="LAL192" s="95"/>
      <c r="LAM192" s="95"/>
      <c r="LAN192" s="95"/>
      <c r="LAO192" s="95"/>
      <c r="LAP192" s="95"/>
      <c r="LAQ192" s="95"/>
      <c r="LAR192" s="95"/>
      <c r="LAS192" s="95"/>
      <c r="LAT192" s="95"/>
      <c r="LAU192" s="95"/>
      <c r="LAV192" s="95"/>
      <c r="LAW192" s="95"/>
      <c r="LAX192" s="95"/>
      <c r="LAY192" s="95"/>
      <c r="LAZ192" s="95"/>
      <c r="LBA192" s="95"/>
      <c r="LBB192" s="95"/>
      <c r="LBC192" s="95"/>
      <c r="LBD192" s="95"/>
      <c r="LBE192" s="95"/>
      <c r="LBF192" s="95"/>
      <c r="LBG192" s="95"/>
      <c r="LBH192" s="95"/>
      <c r="LBI192" s="95"/>
      <c r="LBJ192" s="95"/>
      <c r="LBK192" s="95"/>
      <c r="LBL192" s="95"/>
      <c r="LBM192" s="95"/>
      <c r="LBN192" s="95"/>
      <c r="LBO192" s="95"/>
      <c r="LBP192" s="95"/>
      <c r="LBQ192" s="95"/>
      <c r="LBR192" s="95"/>
      <c r="LBS192" s="95"/>
      <c r="LBT192" s="95"/>
      <c r="LBU192" s="95"/>
      <c r="LBV192" s="95"/>
      <c r="LBW192" s="95"/>
      <c r="LBX192" s="95"/>
      <c r="LBY192" s="95"/>
      <c r="LBZ192" s="95"/>
      <c r="LCA192" s="95"/>
      <c r="LCB192" s="95"/>
      <c r="LCC192" s="95"/>
      <c r="LCD192" s="95"/>
      <c r="LCE192" s="95"/>
      <c r="LCF192" s="95"/>
      <c r="LCG192" s="95"/>
      <c r="LCH192" s="95"/>
      <c r="LCI192" s="95"/>
      <c r="LCJ192" s="95"/>
      <c r="LCK192" s="95"/>
      <c r="LCL192" s="95"/>
      <c r="LCM192" s="95"/>
      <c r="LCN192" s="95"/>
      <c r="LCO192" s="95"/>
      <c r="LCP192" s="95"/>
      <c r="LCQ192" s="95"/>
      <c r="LCR192" s="95"/>
      <c r="LCS192" s="95"/>
      <c r="LCT192" s="95"/>
      <c r="LCU192" s="95"/>
      <c r="LCV192" s="95"/>
      <c r="LCW192" s="95"/>
      <c r="LCX192" s="95"/>
      <c r="LCY192" s="95"/>
      <c r="LCZ192" s="95"/>
      <c r="LDA192" s="95"/>
      <c r="LDB192" s="95"/>
      <c r="LDC192" s="95"/>
      <c r="LDD192" s="95"/>
      <c r="LDE192" s="95"/>
      <c r="LDF192" s="95"/>
      <c r="LDG192" s="95"/>
      <c r="LDH192" s="95"/>
      <c r="LDI192" s="95"/>
      <c r="LDJ192" s="95"/>
      <c r="LDK192" s="95"/>
      <c r="LDL192" s="95"/>
      <c r="LDM192" s="95"/>
      <c r="LDN192" s="95"/>
      <c r="LDO192" s="95"/>
      <c r="LDP192" s="95"/>
      <c r="LDQ192" s="95"/>
      <c r="LDR192" s="95"/>
      <c r="LDS192" s="95"/>
      <c r="LDT192" s="95"/>
      <c r="LDU192" s="95"/>
      <c r="LDV192" s="95"/>
      <c r="LDW192" s="95"/>
      <c r="LDX192" s="95"/>
      <c r="LDY192" s="95"/>
      <c r="LDZ192" s="95"/>
      <c r="LEA192" s="95"/>
      <c r="LEB192" s="95"/>
      <c r="LEC192" s="95"/>
      <c r="LED192" s="95"/>
      <c r="LEE192" s="95"/>
      <c r="LEF192" s="95"/>
      <c r="LEG192" s="95"/>
      <c r="LEH192" s="95"/>
      <c r="LEI192" s="95"/>
      <c r="LEJ192" s="95"/>
      <c r="LEK192" s="95"/>
      <c r="LEL192" s="95"/>
      <c r="LEM192" s="95"/>
      <c r="LEN192" s="95"/>
      <c r="LEO192" s="95"/>
      <c r="LEP192" s="95"/>
      <c r="LEQ192" s="95"/>
      <c r="LER192" s="95"/>
      <c r="LES192" s="95"/>
      <c r="LET192" s="95"/>
      <c r="LEU192" s="95"/>
      <c r="LEV192" s="95"/>
      <c r="LEW192" s="95"/>
      <c r="LEX192" s="95"/>
      <c r="LEY192" s="95"/>
      <c r="LEZ192" s="95"/>
      <c r="LFA192" s="95"/>
      <c r="LFB192" s="95"/>
      <c r="LFC192" s="95"/>
      <c r="LFD192" s="95"/>
      <c r="LFE192" s="95"/>
      <c r="LFF192" s="95"/>
      <c r="LFG192" s="95"/>
      <c r="LFH192" s="95"/>
      <c r="LFI192" s="95"/>
      <c r="LFJ192" s="95"/>
      <c r="LFK192" s="95"/>
      <c r="LFL192" s="95"/>
      <c r="LFM192" s="95"/>
      <c r="LFN192" s="95"/>
      <c r="LFO192" s="95"/>
      <c r="LFP192" s="95"/>
      <c r="LFQ192" s="95"/>
      <c r="LFR192" s="95"/>
      <c r="LFS192" s="95"/>
      <c r="LFT192" s="95"/>
      <c r="LFU192" s="95"/>
      <c r="LFV192" s="95"/>
      <c r="LFW192" s="95"/>
      <c r="LFX192" s="95"/>
      <c r="LFY192" s="95"/>
      <c r="LFZ192" s="95"/>
      <c r="LGA192" s="95"/>
      <c r="LGB192" s="95"/>
      <c r="LGC192" s="95"/>
      <c r="LGD192" s="95"/>
      <c r="LGE192" s="95"/>
      <c r="LGF192" s="95"/>
      <c r="LGG192" s="95"/>
      <c r="LGH192" s="95"/>
      <c r="LGI192" s="95"/>
      <c r="LGJ192" s="95"/>
      <c r="LGK192" s="95"/>
      <c r="LGL192" s="95"/>
      <c r="LGM192" s="95"/>
      <c r="LGN192" s="95"/>
      <c r="LGO192" s="95"/>
      <c r="LGP192" s="95"/>
      <c r="LGQ192" s="95"/>
      <c r="LGR192" s="95"/>
      <c r="LGS192" s="95"/>
      <c r="LGT192" s="95"/>
      <c r="LGU192" s="95"/>
      <c r="LGV192" s="95"/>
      <c r="LGW192" s="95"/>
      <c r="LGX192" s="95"/>
      <c r="LGY192" s="95"/>
      <c r="LGZ192" s="95"/>
      <c r="LHA192" s="95"/>
      <c r="LHB192" s="95"/>
      <c r="LHC192" s="95"/>
      <c r="LHD192" s="95"/>
      <c r="LHE192" s="95"/>
      <c r="LHF192" s="95"/>
      <c r="LHG192" s="95"/>
      <c r="LHH192" s="95"/>
      <c r="LHI192" s="95"/>
      <c r="LHJ192" s="95"/>
      <c r="LHK192" s="95"/>
      <c r="LHL192" s="95"/>
      <c r="LHM192" s="95"/>
      <c r="LHN192" s="95"/>
      <c r="LHO192" s="95"/>
      <c r="LHP192" s="95"/>
      <c r="LHQ192" s="95"/>
      <c r="LHR192" s="95"/>
      <c r="LHS192" s="95"/>
      <c r="LHT192" s="95"/>
      <c r="LHU192" s="95"/>
      <c r="LHV192" s="95"/>
      <c r="LHW192" s="95"/>
      <c r="LHX192" s="95"/>
      <c r="LHY192" s="95"/>
      <c r="LHZ192" s="95"/>
      <c r="LIA192" s="95"/>
      <c r="LIB192" s="95"/>
      <c r="LIC192" s="95"/>
      <c r="LID192" s="95"/>
      <c r="LIE192" s="95"/>
      <c r="LIF192" s="95"/>
      <c r="LIG192" s="95"/>
      <c r="LIH192" s="95"/>
      <c r="LII192" s="95"/>
      <c r="LIJ192" s="95"/>
      <c r="LIK192" s="95"/>
      <c r="LIL192" s="95"/>
      <c r="LIM192" s="95"/>
      <c r="LIN192" s="95"/>
      <c r="LIO192" s="95"/>
      <c r="LIP192" s="95"/>
      <c r="LIQ192" s="95"/>
      <c r="LIR192" s="95"/>
      <c r="LIS192" s="95"/>
      <c r="LIT192" s="95"/>
      <c r="LIU192" s="95"/>
      <c r="LIV192" s="95"/>
      <c r="LIW192" s="95"/>
      <c r="LIX192" s="95"/>
      <c r="LIY192" s="95"/>
      <c r="LIZ192" s="95"/>
      <c r="LJA192" s="95"/>
      <c r="LJB192" s="95"/>
      <c r="LJC192" s="95"/>
      <c r="LJD192" s="95"/>
      <c r="LJE192" s="95"/>
      <c r="LJF192" s="95"/>
      <c r="LJG192" s="95"/>
      <c r="LJH192" s="95"/>
      <c r="LJI192" s="95"/>
      <c r="LJJ192" s="95"/>
      <c r="LJK192" s="95"/>
      <c r="LJL192" s="95"/>
      <c r="LJM192" s="95"/>
      <c r="LJN192" s="95"/>
      <c r="LJO192" s="95"/>
      <c r="LJP192" s="95"/>
      <c r="LJQ192" s="95"/>
      <c r="LJR192" s="95"/>
      <c r="LJS192" s="95"/>
      <c r="LJT192" s="95"/>
      <c r="LJU192" s="95"/>
      <c r="LJV192" s="95"/>
      <c r="LJW192" s="95"/>
      <c r="LJX192" s="95"/>
      <c r="LJY192" s="95"/>
      <c r="LJZ192" s="95"/>
      <c r="LKA192" s="95"/>
      <c r="LKB192" s="95"/>
      <c r="LKC192" s="95"/>
      <c r="LKD192" s="95"/>
      <c r="LKE192" s="95"/>
      <c r="LKF192" s="95"/>
      <c r="LKG192" s="95"/>
      <c r="LKH192" s="95"/>
      <c r="LKI192" s="95"/>
      <c r="LKJ192" s="95"/>
      <c r="LKK192" s="95"/>
      <c r="LKL192" s="95"/>
      <c r="LKM192" s="95"/>
      <c r="LKN192" s="95"/>
      <c r="LKO192" s="95"/>
      <c r="LKP192" s="95"/>
      <c r="LKQ192" s="95"/>
      <c r="LKR192" s="95"/>
      <c r="LKS192" s="95"/>
      <c r="LKT192" s="95"/>
      <c r="LKU192" s="95"/>
      <c r="LKV192" s="95"/>
      <c r="LKW192" s="95"/>
      <c r="LKX192" s="95"/>
      <c r="LKY192" s="95"/>
      <c r="LKZ192" s="95"/>
      <c r="LLA192" s="95"/>
      <c r="LLB192" s="95"/>
      <c r="LLC192" s="95"/>
      <c r="LLD192" s="95"/>
      <c r="LLE192" s="95"/>
      <c r="LLF192" s="95"/>
      <c r="LLG192" s="95"/>
      <c r="LLH192" s="95"/>
      <c r="LLI192" s="95"/>
      <c r="LLJ192" s="95"/>
      <c r="LLK192" s="95"/>
      <c r="LLL192" s="95"/>
      <c r="LLM192" s="95"/>
      <c r="LLN192" s="95"/>
      <c r="LLO192" s="95"/>
      <c r="LLP192" s="95"/>
      <c r="LLQ192" s="95"/>
      <c r="LLR192" s="95"/>
      <c r="LLS192" s="95"/>
      <c r="LLT192" s="95"/>
      <c r="LLU192" s="95"/>
      <c r="LLV192" s="95"/>
      <c r="LLW192" s="95"/>
      <c r="LLX192" s="95"/>
      <c r="LLY192" s="95"/>
      <c r="LLZ192" s="95"/>
      <c r="LMA192" s="95"/>
      <c r="LMB192" s="95"/>
      <c r="LMC192" s="95"/>
      <c r="LMD192" s="95"/>
      <c r="LME192" s="95"/>
      <c r="LMF192" s="95"/>
      <c r="LMG192" s="95"/>
      <c r="LMH192" s="95"/>
      <c r="LMI192" s="95"/>
      <c r="LMJ192" s="95"/>
      <c r="LMK192" s="95"/>
      <c r="LML192" s="95"/>
      <c r="LMM192" s="95"/>
      <c r="LMN192" s="95"/>
      <c r="LMO192" s="95"/>
      <c r="LMP192" s="95"/>
      <c r="LMQ192" s="95"/>
      <c r="LMR192" s="95"/>
      <c r="LMS192" s="95"/>
      <c r="LMT192" s="95"/>
      <c r="LMU192" s="95"/>
      <c r="LMV192" s="95"/>
      <c r="LMW192" s="95"/>
      <c r="LMX192" s="95"/>
      <c r="LMY192" s="95"/>
      <c r="LMZ192" s="95"/>
      <c r="LNA192" s="95"/>
      <c r="LNB192" s="95"/>
      <c r="LNC192" s="95"/>
      <c r="LND192" s="95"/>
      <c r="LNE192" s="95"/>
      <c r="LNF192" s="95"/>
      <c r="LNG192" s="95"/>
      <c r="LNH192" s="95"/>
      <c r="LNI192" s="95"/>
      <c r="LNJ192" s="95"/>
      <c r="LNK192" s="95"/>
      <c r="LNL192" s="95"/>
      <c r="LNM192" s="95"/>
      <c r="LNN192" s="95"/>
      <c r="LNO192" s="95"/>
      <c r="LNP192" s="95"/>
      <c r="LNQ192" s="95"/>
      <c r="LNR192" s="95"/>
      <c r="LNS192" s="95"/>
      <c r="LNT192" s="95"/>
      <c r="LNU192" s="95"/>
      <c r="LNV192" s="95"/>
      <c r="LNW192" s="95"/>
      <c r="LNX192" s="95"/>
      <c r="LNY192" s="95"/>
      <c r="LNZ192" s="95"/>
      <c r="LOA192" s="95"/>
      <c r="LOB192" s="95"/>
      <c r="LOC192" s="95"/>
      <c r="LOD192" s="95"/>
      <c r="LOE192" s="95"/>
      <c r="LOF192" s="95"/>
      <c r="LOG192" s="95"/>
      <c r="LOH192" s="95"/>
      <c r="LOI192" s="95"/>
      <c r="LOJ192" s="95"/>
      <c r="LOK192" s="95"/>
      <c r="LOL192" s="95"/>
      <c r="LOM192" s="95"/>
      <c r="LON192" s="95"/>
      <c r="LOO192" s="95"/>
      <c r="LOP192" s="95"/>
      <c r="LOQ192" s="95"/>
      <c r="LOR192" s="95"/>
      <c r="LOS192" s="95"/>
      <c r="LOT192" s="95"/>
      <c r="LOU192" s="95"/>
      <c r="LOV192" s="95"/>
      <c r="LOW192" s="95"/>
      <c r="LOX192" s="95"/>
      <c r="LOY192" s="95"/>
      <c r="LOZ192" s="95"/>
      <c r="LPA192" s="95"/>
      <c r="LPB192" s="95"/>
      <c r="LPC192" s="95"/>
      <c r="LPD192" s="95"/>
      <c r="LPE192" s="95"/>
      <c r="LPF192" s="95"/>
      <c r="LPG192" s="95"/>
      <c r="LPH192" s="95"/>
      <c r="LPI192" s="95"/>
      <c r="LPJ192" s="95"/>
      <c r="LPK192" s="95"/>
      <c r="LPL192" s="95"/>
      <c r="LPM192" s="95"/>
      <c r="LPN192" s="95"/>
      <c r="LPO192" s="95"/>
      <c r="LPP192" s="95"/>
      <c r="LPQ192" s="95"/>
      <c r="LPR192" s="95"/>
      <c r="LPS192" s="95"/>
      <c r="LPT192" s="95"/>
      <c r="LPU192" s="95"/>
      <c r="LPV192" s="95"/>
      <c r="LPW192" s="95"/>
      <c r="LPX192" s="95"/>
      <c r="LPY192" s="95"/>
      <c r="LPZ192" s="95"/>
      <c r="LQA192" s="95"/>
      <c r="LQB192" s="95"/>
      <c r="LQC192" s="95"/>
      <c r="LQD192" s="95"/>
      <c r="LQE192" s="95"/>
      <c r="LQF192" s="95"/>
      <c r="LQG192" s="95"/>
      <c r="LQH192" s="95"/>
      <c r="LQI192" s="95"/>
      <c r="LQJ192" s="95"/>
      <c r="LQK192" s="95"/>
      <c r="LQL192" s="95"/>
      <c r="LQM192" s="95"/>
      <c r="LQN192" s="95"/>
      <c r="LQO192" s="95"/>
      <c r="LQP192" s="95"/>
      <c r="LQQ192" s="95"/>
      <c r="LQR192" s="95"/>
      <c r="LQS192" s="95"/>
      <c r="LQT192" s="95"/>
      <c r="LQU192" s="95"/>
      <c r="LQV192" s="95"/>
      <c r="LQW192" s="95"/>
      <c r="LQX192" s="95"/>
      <c r="LQY192" s="95"/>
      <c r="LQZ192" s="95"/>
      <c r="LRA192" s="95"/>
      <c r="LRB192" s="95"/>
      <c r="LRC192" s="95"/>
      <c r="LRD192" s="95"/>
      <c r="LRE192" s="95"/>
      <c r="LRF192" s="95"/>
      <c r="LRG192" s="95"/>
      <c r="LRH192" s="95"/>
      <c r="LRI192" s="95"/>
      <c r="LRJ192" s="95"/>
      <c r="LRK192" s="95"/>
      <c r="LRL192" s="95"/>
      <c r="LRM192" s="95"/>
      <c r="LRN192" s="95"/>
      <c r="LRO192" s="95"/>
      <c r="LRP192" s="95"/>
      <c r="LRQ192" s="95"/>
      <c r="LRR192" s="95"/>
      <c r="LRS192" s="95"/>
      <c r="LRT192" s="95"/>
      <c r="LRU192" s="95"/>
      <c r="LRV192" s="95"/>
      <c r="LRW192" s="95"/>
      <c r="LRX192" s="95"/>
      <c r="LRY192" s="95"/>
      <c r="LRZ192" s="95"/>
      <c r="LSA192" s="95"/>
      <c r="LSB192" s="95"/>
      <c r="LSC192" s="95"/>
      <c r="LSD192" s="95"/>
      <c r="LSE192" s="95"/>
      <c r="LSF192" s="95"/>
      <c r="LSG192" s="95"/>
      <c r="LSH192" s="95"/>
      <c r="LSI192" s="95"/>
      <c r="LSJ192" s="95"/>
      <c r="LSK192" s="95"/>
      <c r="LSL192" s="95"/>
      <c r="LSM192" s="95"/>
      <c r="LSN192" s="95"/>
      <c r="LSO192" s="95"/>
      <c r="LSP192" s="95"/>
      <c r="LSQ192" s="95"/>
      <c r="LSR192" s="95"/>
      <c r="LSS192" s="95"/>
      <c r="LST192" s="95"/>
      <c r="LSU192" s="95"/>
      <c r="LSV192" s="95"/>
      <c r="LSW192" s="95"/>
      <c r="LSX192" s="95"/>
      <c r="LSY192" s="95"/>
      <c r="LSZ192" s="95"/>
      <c r="LTA192" s="95"/>
      <c r="LTB192" s="95"/>
      <c r="LTC192" s="95"/>
      <c r="LTD192" s="95"/>
      <c r="LTE192" s="95"/>
      <c r="LTF192" s="95"/>
      <c r="LTG192" s="95"/>
      <c r="LTH192" s="95"/>
      <c r="LTI192" s="95"/>
      <c r="LTJ192" s="95"/>
      <c r="LTK192" s="95"/>
      <c r="LTL192" s="95"/>
      <c r="LTM192" s="95"/>
      <c r="LTN192" s="95"/>
      <c r="LTO192" s="95"/>
      <c r="LTP192" s="95"/>
      <c r="LTQ192" s="95"/>
      <c r="LTR192" s="95"/>
      <c r="LTS192" s="95"/>
      <c r="LTT192" s="95"/>
      <c r="LTU192" s="95"/>
      <c r="LTV192" s="95"/>
      <c r="LTW192" s="95"/>
      <c r="LTX192" s="95"/>
      <c r="LTY192" s="95"/>
      <c r="LTZ192" s="95"/>
      <c r="LUA192" s="95"/>
      <c r="LUB192" s="95"/>
      <c r="LUC192" s="95"/>
      <c r="LUD192" s="95"/>
      <c r="LUE192" s="95"/>
      <c r="LUF192" s="95"/>
      <c r="LUG192" s="95"/>
      <c r="LUH192" s="95"/>
      <c r="LUI192" s="95"/>
      <c r="LUJ192" s="95"/>
      <c r="LUK192" s="95"/>
      <c r="LUL192" s="95"/>
      <c r="LUM192" s="95"/>
      <c r="LUN192" s="95"/>
      <c r="LUO192" s="95"/>
      <c r="LUP192" s="95"/>
      <c r="LUQ192" s="95"/>
      <c r="LUR192" s="95"/>
      <c r="LUS192" s="95"/>
      <c r="LUT192" s="95"/>
      <c r="LUU192" s="95"/>
      <c r="LUV192" s="95"/>
      <c r="LUW192" s="95"/>
      <c r="LUX192" s="95"/>
      <c r="LUY192" s="95"/>
      <c r="LUZ192" s="95"/>
      <c r="LVA192" s="95"/>
      <c r="LVB192" s="95"/>
      <c r="LVC192" s="95"/>
      <c r="LVD192" s="95"/>
      <c r="LVE192" s="95"/>
      <c r="LVF192" s="95"/>
      <c r="LVG192" s="95"/>
      <c r="LVH192" s="95"/>
      <c r="LVI192" s="95"/>
      <c r="LVJ192" s="95"/>
      <c r="LVK192" s="95"/>
      <c r="LVL192" s="95"/>
      <c r="LVM192" s="95"/>
      <c r="LVN192" s="95"/>
      <c r="LVO192" s="95"/>
      <c r="LVP192" s="95"/>
      <c r="LVQ192" s="95"/>
      <c r="LVR192" s="95"/>
      <c r="LVS192" s="95"/>
      <c r="LVT192" s="95"/>
      <c r="LVU192" s="95"/>
      <c r="LVV192" s="95"/>
      <c r="LVW192" s="95"/>
      <c r="LVX192" s="95"/>
      <c r="LVY192" s="95"/>
      <c r="LVZ192" s="95"/>
      <c r="LWA192" s="95"/>
      <c r="LWB192" s="95"/>
      <c r="LWC192" s="95"/>
      <c r="LWD192" s="95"/>
      <c r="LWE192" s="95"/>
      <c r="LWF192" s="95"/>
      <c r="LWG192" s="95"/>
      <c r="LWH192" s="95"/>
      <c r="LWI192" s="95"/>
      <c r="LWJ192" s="95"/>
      <c r="LWK192" s="95"/>
      <c r="LWL192" s="95"/>
      <c r="LWM192" s="95"/>
      <c r="LWN192" s="95"/>
      <c r="LWO192" s="95"/>
      <c r="LWP192" s="95"/>
      <c r="LWQ192" s="95"/>
      <c r="LWR192" s="95"/>
      <c r="LWS192" s="95"/>
      <c r="LWT192" s="95"/>
      <c r="LWU192" s="95"/>
      <c r="LWV192" s="95"/>
      <c r="LWW192" s="95"/>
      <c r="LWX192" s="95"/>
      <c r="LWY192" s="95"/>
      <c r="LWZ192" s="95"/>
      <c r="LXA192" s="95"/>
      <c r="LXB192" s="95"/>
      <c r="LXC192" s="95"/>
      <c r="LXD192" s="95"/>
      <c r="LXE192" s="95"/>
      <c r="LXF192" s="95"/>
      <c r="LXG192" s="95"/>
      <c r="LXH192" s="95"/>
      <c r="LXI192" s="95"/>
      <c r="LXJ192" s="95"/>
      <c r="LXK192" s="95"/>
      <c r="LXL192" s="95"/>
      <c r="LXM192" s="95"/>
      <c r="LXN192" s="95"/>
      <c r="LXO192" s="95"/>
      <c r="LXP192" s="95"/>
      <c r="LXQ192" s="95"/>
      <c r="LXR192" s="95"/>
      <c r="LXS192" s="95"/>
      <c r="LXT192" s="95"/>
      <c r="LXU192" s="95"/>
      <c r="LXV192" s="95"/>
      <c r="LXW192" s="95"/>
      <c r="LXX192" s="95"/>
      <c r="LXY192" s="95"/>
      <c r="LXZ192" s="95"/>
      <c r="LYA192" s="95"/>
      <c r="LYB192" s="95"/>
      <c r="LYC192" s="95"/>
      <c r="LYD192" s="95"/>
      <c r="LYE192" s="95"/>
      <c r="LYF192" s="95"/>
      <c r="LYG192" s="95"/>
      <c r="LYH192" s="95"/>
      <c r="LYI192" s="95"/>
      <c r="LYJ192" s="95"/>
      <c r="LYK192" s="95"/>
      <c r="LYL192" s="95"/>
      <c r="LYM192" s="95"/>
      <c r="LYN192" s="95"/>
      <c r="LYO192" s="95"/>
      <c r="LYP192" s="95"/>
      <c r="LYQ192" s="95"/>
      <c r="LYR192" s="95"/>
      <c r="LYS192" s="95"/>
      <c r="LYT192" s="95"/>
      <c r="LYU192" s="95"/>
      <c r="LYV192" s="95"/>
      <c r="LYW192" s="95"/>
      <c r="LYX192" s="95"/>
      <c r="LYY192" s="95"/>
      <c r="LYZ192" s="95"/>
      <c r="LZA192" s="95"/>
      <c r="LZB192" s="95"/>
      <c r="LZC192" s="95"/>
      <c r="LZD192" s="95"/>
      <c r="LZE192" s="95"/>
      <c r="LZF192" s="95"/>
      <c r="LZG192" s="95"/>
      <c r="LZH192" s="95"/>
      <c r="LZI192" s="95"/>
      <c r="LZJ192" s="95"/>
      <c r="LZK192" s="95"/>
      <c r="LZL192" s="95"/>
      <c r="LZM192" s="95"/>
      <c r="LZN192" s="95"/>
      <c r="LZO192" s="95"/>
      <c r="LZP192" s="95"/>
      <c r="LZQ192" s="95"/>
      <c r="LZR192" s="95"/>
      <c r="LZS192" s="95"/>
      <c r="LZT192" s="95"/>
      <c r="LZU192" s="95"/>
      <c r="LZV192" s="95"/>
      <c r="LZW192" s="95"/>
      <c r="LZX192" s="95"/>
      <c r="LZY192" s="95"/>
      <c r="LZZ192" s="95"/>
      <c r="MAA192" s="95"/>
      <c r="MAB192" s="95"/>
      <c r="MAC192" s="95"/>
      <c r="MAD192" s="95"/>
      <c r="MAE192" s="95"/>
      <c r="MAF192" s="95"/>
      <c r="MAG192" s="95"/>
      <c r="MAH192" s="95"/>
      <c r="MAI192" s="95"/>
      <c r="MAJ192" s="95"/>
      <c r="MAK192" s="95"/>
      <c r="MAL192" s="95"/>
      <c r="MAM192" s="95"/>
      <c r="MAN192" s="95"/>
      <c r="MAO192" s="95"/>
      <c r="MAP192" s="95"/>
      <c r="MAQ192" s="95"/>
      <c r="MAR192" s="95"/>
      <c r="MAS192" s="95"/>
      <c r="MAT192" s="95"/>
      <c r="MAU192" s="95"/>
      <c r="MAV192" s="95"/>
      <c r="MAW192" s="95"/>
      <c r="MAX192" s="95"/>
      <c r="MAY192" s="95"/>
      <c r="MAZ192" s="95"/>
      <c r="MBA192" s="95"/>
      <c r="MBB192" s="95"/>
      <c r="MBC192" s="95"/>
      <c r="MBD192" s="95"/>
      <c r="MBE192" s="95"/>
      <c r="MBF192" s="95"/>
      <c r="MBG192" s="95"/>
      <c r="MBH192" s="95"/>
      <c r="MBI192" s="95"/>
      <c r="MBJ192" s="95"/>
      <c r="MBK192" s="95"/>
      <c r="MBL192" s="95"/>
      <c r="MBM192" s="95"/>
      <c r="MBN192" s="95"/>
      <c r="MBO192" s="95"/>
      <c r="MBP192" s="95"/>
      <c r="MBQ192" s="95"/>
      <c r="MBR192" s="95"/>
      <c r="MBS192" s="95"/>
      <c r="MBT192" s="95"/>
      <c r="MBU192" s="95"/>
      <c r="MBV192" s="95"/>
      <c r="MBW192" s="95"/>
      <c r="MBX192" s="95"/>
      <c r="MBY192" s="95"/>
      <c r="MBZ192" s="95"/>
      <c r="MCA192" s="95"/>
      <c r="MCB192" s="95"/>
      <c r="MCC192" s="95"/>
      <c r="MCD192" s="95"/>
      <c r="MCE192" s="95"/>
      <c r="MCF192" s="95"/>
      <c r="MCG192" s="95"/>
      <c r="MCH192" s="95"/>
      <c r="MCI192" s="95"/>
      <c r="MCJ192" s="95"/>
      <c r="MCK192" s="95"/>
      <c r="MCL192" s="95"/>
      <c r="MCM192" s="95"/>
      <c r="MCN192" s="95"/>
      <c r="MCO192" s="95"/>
      <c r="MCP192" s="95"/>
      <c r="MCQ192" s="95"/>
      <c r="MCR192" s="95"/>
      <c r="MCS192" s="95"/>
      <c r="MCT192" s="95"/>
      <c r="MCU192" s="95"/>
      <c r="MCV192" s="95"/>
      <c r="MCW192" s="95"/>
      <c r="MCX192" s="95"/>
      <c r="MCY192" s="95"/>
      <c r="MCZ192" s="95"/>
      <c r="MDA192" s="95"/>
      <c r="MDB192" s="95"/>
      <c r="MDC192" s="95"/>
      <c r="MDD192" s="95"/>
      <c r="MDE192" s="95"/>
      <c r="MDF192" s="95"/>
      <c r="MDG192" s="95"/>
      <c r="MDH192" s="95"/>
      <c r="MDI192" s="95"/>
      <c r="MDJ192" s="95"/>
      <c r="MDK192" s="95"/>
      <c r="MDL192" s="95"/>
      <c r="MDM192" s="95"/>
      <c r="MDN192" s="95"/>
      <c r="MDO192" s="95"/>
      <c r="MDP192" s="95"/>
      <c r="MDQ192" s="95"/>
      <c r="MDR192" s="95"/>
      <c r="MDS192" s="95"/>
      <c r="MDT192" s="95"/>
      <c r="MDU192" s="95"/>
      <c r="MDV192" s="95"/>
      <c r="MDW192" s="95"/>
      <c r="MDX192" s="95"/>
      <c r="MDY192" s="95"/>
      <c r="MDZ192" s="95"/>
      <c r="MEA192" s="95"/>
      <c r="MEB192" s="95"/>
      <c r="MEC192" s="95"/>
      <c r="MED192" s="95"/>
      <c r="MEE192" s="95"/>
      <c r="MEF192" s="95"/>
      <c r="MEG192" s="95"/>
      <c r="MEH192" s="95"/>
      <c r="MEI192" s="95"/>
      <c r="MEJ192" s="95"/>
      <c r="MEK192" s="95"/>
      <c r="MEL192" s="95"/>
      <c r="MEM192" s="95"/>
      <c r="MEN192" s="95"/>
      <c r="MEO192" s="95"/>
      <c r="MEP192" s="95"/>
      <c r="MEQ192" s="95"/>
      <c r="MER192" s="95"/>
      <c r="MES192" s="95"/>
      <c r="MET192" s="95"/>
      <c r="MEU192" s="95"/>
      <c r="MEV192" s="95"/>
      <c r="MEW192" s="95"/>
      <c r="MEX192" s="95"/>
      <c r="MEY192" s="95"/>
      <c r="MEZ192" s="95"/>
      <c r="MFA192" s="95"/>
      <c r="MFB192" s="95"/>
      <c r="MFC192" s="95"/>
      <c r="MFD192" s="95"/>
      <c r="MFE192" s="95"/>
      <c r="MFF192" s="95"/>
      <c r="MFG192" s="95"/>
      <c r="MFH192" s="95"/>
      <c r="MFI192" s="95"/>
      <c r="MFJ192" s="95"/>
      <c r="MFK192" s="95"/>
      <c r="MFL192" s="95"/>
      <c r="MFM192" s="95"/>
      <c r="MFN192" s="95"/>
      <c r="MFO192" s="95"/>
      <c r="MFP192" s="95"/>
      <c r="MFQ192" s="95"/>
      <c r="MFR192" s="95"/>
      <c r="MFS192" s="95"/>
      <c r="MFT192" s="95"/>
      <c r="MFU192" s="95"/>
      <c r="MFV192" s="95"/>
      <c r="MFW192" s="95"/>
      <c r="MFX192" s="95"/>
      <c r="MFY192" s="95"/>
      <c r="MFZ192" s="95"/>
      <c r="MGA192" s="95"/>
      <c r="MGB192" s="95"/>
      <c r="MGC192" s="95"/>
      <c r="MGD192" s="95"/>
      <c r="MGE192" s="95"/>
      <c r="MGF192" s="95"/>
      <c r="MGG192" s="95"/>
      <c r="MGH192" s="95"/>
      <c r="MGI192" s="95"/>
      <c r="MGJ192" s="95"/>
      <c r="MGK192" s="95"/>
      <c r="MGL192" s="95"/>
      <c r="MGM192" s="95"/>
      <c r="MGN192" s="95"/>
      <c r="MGO192" s="95"/>
      <c r="MGP192" s="95"/>
      <c r="MGQ192" s="95"/>
      <c r="MGR192" s="95"/>
      <c r="MGS192" s="95"/>
      <c r="MGT192" s="95"/>
      <c r="MGU192" s="95"/>
      <c r="MGV192" s="95"/>
      <c r="MGW192" s="95"/>
      <c r="MGX192" s="95"/>
      <c r="MGY192" s="95"/>
      <c r="MGZ192" s="95"/>
      <c r="MHA192" s="95"/>
      <c r="MHB192" s="95"/>
      <c r="MHC192" s="95"/>
      <c r="MHD192" s="95"/>
      <c r="MHE192" s="95"/>
      <c r="MHF192" s="95"/>
      <c r="MHG192" s="95"/>
      <c r="MHH192" s="95"/>
      <c r="MHI192" s="95"/>
      <c r="MHJ192" s="95"/>
      <c r="MHK192" s="95"/>
      <c r="MHL192" s="95"/>
      <c r="MHM192" s="95"/>
      <c r="MHN192" s="95"/>
      <c r="MHO192" s="95"/>
      <c r="MHP192" s="95"/>
      <c r="MHQ192" s="95"/>
      <c r="MHR192" s="95"/>
      <c r="MHS192" s="95"/>
      <c r="MHT192" s="95"/>
      <c r="MHU192" s="95"/>
      <c r="MHV192" s="95"/>
      <c r="MHW192" s="95"/>
      <c r="MHX192" s="95"/>
      <c r="MHY192" s="95"/>
      <c r="MHZ192" s="95"/>
      <c r="MIA192" s="95"/>
      <c r="MIB192" s="95"/>
      <c r="MIC192" s="95"/>
      <c r="MID192" s="95"/>
      <c r="MIE192" s="95"/>
      <c r="MIF192" s="95"/>
      <c r="MIG192" s="95"/>
      <c r="MIH192" s="95"/>
      <c r="MII192" s="95"/>
      <c r="MIJ192" s="95"/>
      <c r="MIK192" s="95"/>
      <c r="MIL192" s="95"/>
      <c r="MIM192" s="95"/>
      <c r="MIN192" s="95"/>
      <c r="MIO192" s="95"/>
      <c r="MIP192" s="95"/>
      <c r="MIQ192" s="95"/>
      <c r="MIR192" s="95"/>
      <c r="MIS192" s="95"/>
      <c r="MIT192" s="95"/>
      <c r="MIU192" s="95"/>
      <c r="MIV192" s="95"/>
      <c r="MIW192" s="95"/>
      <c r="MIX192" s="95"/>
      <c r="MIY192" s="95"/>
      <c r="MIZ192" s="95"/>
      <c r="MJA192" s="95"/>
      <c r="MJB192" s="95"/>
      <c r="MJC192" s="95"/>
      <c r="MJD192" s="95"/>
      <c r="MJE192" s="95"/>
      <c r="MJF192" s="95"/>
      <c r="MJG192" s="95"/>
      <c r="MJH192" s="95"/>
      <c r="MJI192" s="95"/>
      <c r="MJJ192" s="95"/>
      <c r="MJK192" s="95"/>
      <c r="MJL192" s="95"/>
      <c r="MJM192" s="95"/>
      <c r="MJN192" s="95"/>
      <c r="MJO192" s="95"/>
      <c r="MJP192" s="95"/>
      <c r="MJQ192" s="95"/>
      <c r="MJR192" s="95"/>
      <c r="MJS192" s="95"/>
      <c r="MJT192" s="95"/>
      <c r="MJU192" s="95"/>
      <c r="MJV192" s="95"/>
      <c r="MJW192" s="95"/>
      <c r="MJX192" s="95"/>
      <c r="MJY192" s="95"/>
      <c r="MJZ192" s="95"/>
      <c r="MKA192" s="95"/>
      <c r="MKB192" s="95"/>
      <c r="MKC192" s="95"/>
      <c r="MKD192" s="95"/>
      <c r="MKE192" s="95"/>
      <c r="MKF192" s="95"/>
      <c r="MKG192" s="95"/>
      <c r="MKH192" s="95"/>
      <c r="MKI192" s="95"/>
      <c r="MKJ192" s="95"/>
      <c r="MKK192" s="95"/>
      <c r="MKL192" s="95"/>
      <c r="MKM192" s="95"/>
      <c r="MKN192" s="95"/>
      <c r="MKO192" s="95"/>
      <c r="MKP192" s="95"/>
      <c r="MKQ192" s="95"/>
      <c r="MKR192" s="95"/>
      <c r="MKS192" s="95"/>
      <c r="MKT192" s="95"/>
      <c r="MKU192" s="95"/>
      <c r="MKV192" s="95"/>
      <c r="MKW192" s="95"/>
      <c r="MKX192" s="95"/>
      <c r="MKY192" s="95"/>
      <c r="MKZ192" s="95"/>
      <c r="MLA192" s="95"/>
      <c r="MLB192" s="95"/>
      <c r="MLC192" s="95"/>
      <c r="MLD192" s="95"/>
      <c r="MLE192" s="95"/>
      <c r="MLF192" s="95"/>
      <c r="MLG192" s="95"/>
      <c r="MLH192" s="95"/>
      <c r="MLI192" s="95"/>
      <c r="MLJ192" s="95"/>
      <c r="MLK192" s="95"/>
      <c r="MLL192" s="95"/>
      <c r="MLM192" s="95"/>
      <c r="MLN192" s="95"/>
      <c r="MLO192" s="95"/>
      <c r="MLP192" s="95"/>
      <c r="MLQ192" s="95"/>
      <c r="MLR192" s="95"/>
      <c r="MLS192" s="95"/>
      <c r="MLT192" s="95"/>
      <c r="MLU192" s="95"/>
      <c r="MLV192" s="95"/>
      <c r="MLW192" s="95"/>
      <c r="MLX192" s="95"/>
      <c r="MLY192" s="95"/>
      <c r="MLZ192" s="95"/>
      <c r="MMA192" s="95"/>
      <c r="MMB192" s="95"/>
      <c r="MMC192" s="95"/>
      <c r="MMD192" s="95"/>
      <c r="MME192" s="95"/>
      <c r="MMF192" s="95"/>
      <c r="MMG192" s="95"/>
      <c r="MMH192" s="95"/>
      <c r="MMI192" s="95"/>
      <c r="MMJ192" s="95"/>
      <c r="MMK192" s="95"/>
      <c r="MML192" s="95"/>
      <c r="MMM192" s="95"/>
      <c r="MMN192" s="95"/>
      <c r="MMO192" s="95"/>
      <c r="MMP192" s="95"/>
      <c r="MMQ192" s="95"/>
      <c r="MMR192" s="95"/>
      <c r="MMS192" s="95"/>
      <c r="MMT192" s="95"/>
      <c r="MMU192" s="95"/>
      <c r="MMV192" s="95"/>
      <c r="MMW192" s="95"/>
      <c r="MMX192" s="95"/>
      <c r="MMY192" s="95"/>
      <c r="MMZ192" s="95"/>
      <c r="MNA192" s="95"/>
      <c r="MNB192" s="95"/>
      <c r="MNC192" s="95"/>
      <c r="MND192" s="95"/>
      <c r="MNE192" s="95"/>
      <c r="MNF192" s="95"/>
      <c r="MNG192" s="95"/>
      <c r="MNH192" s="95"/>
      <c r="MNI192" s="95"/>
      <c r="MNJ192" s="95"/>
      <c r="MNK192" s="95"/>
      <c r="MNL192" s="95"/>
      <c r="MNM192" s="95"/>
      <c r="MNN192" s="95"/>
      <c r="MNO192" s="95"/>
      <c r="MNP192" s="95"/>
      <c r="MNQ192" s="95"/>
      <c r="MNR192" s="95"/>
      <c r="MNS192" s="95"/>
      <c r="MNT192" s="95"/>
      <c r="MNU192" s="95"/>
      <c r="MNV192" s="95"/>
      <c r="MNW192" s="95"/>
      <c r="MNX192" s="95"/>
      <c r="MNY192" s="95"/>
      <c r="MNZ192" s="95"/>
      <c r="MOA192" s="95"/>
      <c r="MOB192" s="95"/>
      <c r="MOC192" s="95"/>
      <c r="MOD192" s="95"/>
      <c r="MOE192" s="95"/>
      <c r="MOF192" s="95"/>
      <c r="MOG192" s="95"/>
      <c r="MOH192" s="95"/>
      <c r="MOI192" s="95"/>
      <c r="MOJ192" s="95"/>
      <c r="MOK192" s="95"/>
      <c r="MOL192" s="95"/>
      <c r="MOM192" s="95"/>
      <c r="MON192" s="95"/>
      <c r="MOO192" s="95"/>
      <c r="MOP192" s="95"/>
      <c r="MOQ192" s="95"/>
      <c r="MOR192" s="95"/>
      <c r="MOS192" s="95"/>
      <c r="MOT192" s="95"/>
      <c r="MOU192" s="95"/>
      <c r="MOV192" s="95"/>
      <c r="MOW192" s="95"/>
      <c r="MOX192" s="95"/>
      <c r="MOY192" s="95"/>
      <c r="MOZ192" s="95"/>
      <c r="MPA192" s="95"/>
      <c r="MPB192" s="95"/>
      <c r="MPC192" s="95"/>
      <c r="MPD192" s="95"/>
      <c r="MPE192" s="95"/>
      <c r="MPF192" s="95"/>
      <c r="MPG192" s="95"/>
      <c r="MPH192" s="95"/>
      <c r="MPI192" s="95"/>
      <c r="MPJ192" s="95"/>
      <c r="MPK192" s="95"/>
      <c r="MPL192" s="95"/>
      <c r="MPM192" s="95"/>
      <c r="MPN192" s="95"/>
      <c r="MPO192" s="95"/>
      <c r="MPP192" s="95"/>
      <c r="MPQ192" s="95"/>
      <c r="MPR192" s="95"/>
      <c r="MPS192" s="95"/>
      <c r="MPT192" s="95"/>
      <c r="MPU192" s="95"/>
      <c r="MPV192" s="95"/>
      <c r="MPW192" s="95"/>
      <c r="MPX192" s="95"/>
      <c r="MPY192" s="95"/>
      <c r="MPZ192" s="95"/>
      <c r="MQA192" s="95"/>
      <c r="MQB192" s="95"/>
      <c r="MQC192" s="95"/>
      <c r="MQD192" s="95"/>
      <c r="MQE192" s="95"/>
      <c r="MQF192" s="95"/>
      <c r="MQG192" s="95"/>
      <c r="MQH192" s="95"/>
      <c r="MQI192" s="95"/>
      <c r="MQJ192" s="95"/>
      <c r="MQK192" s="95"/>
      <c r="MQL192" s="95"/>
      <c r="MQM192" s="95"/>
      <c r="MQN192" s="95"/>
      <c r="MQO192" s="95"/>
      <c r="MQP192" s="95"/>
      <c r="MQQ192" s="95"/>
      <c r="MQR192" s="95"/>
      <c r="MQS192" s="95"/>
      <c r="MQT192" s="95"/>
      <c r="MQU192" s="95"/>
      <c r="MQV192" s="95"/>
      <c r="MQW192" s="95"/>
      <c r="MQX192" s="95"/>
      <c r="MQY192" s="95"/>
      <c r="MQZ192" s="95"/>
      <c r="MRA192" s="95"/>
      <c r="MRB192" s="95"/>
      <c r="MRC192" s="95"/>
      <c r="MRD192" s="95"/>
      <c r="MRE192" s="95"/>
      <c r="MRF192" s="95"/>
      <c r="MRG192" s="95"/>
      <c r="MRH192" s="95"/>
      <c r="MRI192" s="95"/>
      <c r="MRJ192" s="95"/>
      <c r="MRK192" s="95"/>
      <c r="MRL192" s="95"/>
      <c r="MRM192" s="95"/>
      <c r="MRN192" s="95"/>
      <c r="MRO192" s="95"/>
      <c r="MRP192" s="95"/>
      <c r="MRQ192" s="95"/>
      <c r="MRR192" s="95"/>
      <c r="MRS192" s="95"/>
      <c r="MRT192" s="95"/>
      <c r="MRU192" s="95"/>
      <c r="MRV192" s="95"/>
      <c r="MRW192" s="95"/>
      <c r="MRX192" s="95"/>
      <c r="MRY192" s="95"/>
      <c r="MRZ192" s="95"/>
      <c r="MSA192" s="95"/>
      <c r="MSB192" s="95"/>
      <c r="MSC192" s="95"/>
      <c r="MSD192" s="95"/>
      <c r="MSE192" s="95"/>
      <c r="MSF192" s="95"/>
      <c r="MSG192" s="95"/>
      <c r="MSH192" s="95"/>
      <c r="MSI192" s="95"/>
      <c r="MSJ192" s="95"/>
      <c r="MSK192" s="95"/>
      <c r="MSL192" s="95"/>
      <c r="MSM192" s="95"/>
      <c r="MSN192" s="95"/>
      <c r="MSO192" s="95"/>
      <c r="MSP192" s="95"/>
      <c r="MSQ192" s="95"/>
      <c r="MSR192" s="95"/>
      <c r="MSS192" s="95"/>
      <c r="MST192" s="95"/>
      <c r="MSU192" s="95"/>
      <c r="MSV192" s="95"/>
      <c r="MSW192" s="95"/>
      <c r="MSX192" s="95"/>
      <c r="MSY192" s="95"/>
      <c r="MSZ192" s="95"/>
      <c r="MTA192" s="95"/>
      <c r="MTB192" s="95"/>
      <c r="MTC192" s="95"/>
      <c r="MTD192" s="95"/>
      <c r="MTE192" s="95"/>
      <c r="MTF192" s="95"/>
      <c r="MTG192" s="95"/>
      <c r="MTH192" s="95"/>
      <c r="MTI192" s="95"/>
      <c r="MTJ192" s="95"/>
      <c r="MTK192" s="95"/>
      <c r="MTL192" s="95"/>
      <c r="MTM192" s="95"/>
      <c r="MTN192" s="95"/>
      <c r="MTO192" s="95"/>
      <c r="MTP192" s="95"/>
      <c r="MTQ192" s="95"/>
      <c r="MTR192" s="95"/>
      <c r="MTS192" s="95"/>
      <c r="MTT192" s="95"/>
      <c r="MTU192" s="95"/>
      <c r="MTV192" s="95"/>
      <c r="MTW192" s="95"/>
      <c r="MTX192" s="95"/>
      <c r="MTY192" s="95"/>
      <c r="MTZ192" s="95"/>
      <c r="MUA192" s="95"/>
      <c r="MUB192" s="95"/>
      <c r="MUC192" s="95"/>
      <c r="MUD192" s="95"/>
      <c r="MUE192" s="95"/>
      <c r="MUF192" s="95"/>
      <c r="MUG192" s="95"/>
      <c r="MUH192" s="95"/>
      <c r="MUI192" s="95"/>
      <c r="MUJ192" s="95"/>
      <c r="MUK192" s="95"/>
      <c r="MUL192" s="95"/>
      <c r="MUM192" s="95"/>
      <c r="MUN192" s="95"/>
      <c r="MUO192" s="95"/>
      <c r="MUP192" s="95"/>
      <c r="MUQ192" s="95"/>
      <c r="MUR192" s="95"/>
      <c r="MUS192" s="95"/>
      <c r="MUT192" s="95"/>
      <c r="MUU192" s="95"/>
      <c r="MUV192" s="95"/>
      <c r="MUW192" s="95"/>
      <c r="MUX192" s="95"/>
      <c r="MUY192" s="95"/>
      <c r="MUZ192" s="95"/>
      <c r="MVA192" s="95"/>
      <c r="MVB192" s="95"/>
      <c r="MVC192" s="95"/>
      <c r="MVD192" s="95"/>
      <c r="MVE192" s="95"/>
      <c r="MVF192" s="95"/>
      <c r="MVG192" s="95"/>
      <c r="MVH192" s="95"/>
      <c r="MVI192" s="95"/>
      <c r="MVJ192" s="95"/>
      <c r="MVK192" s="95"/>
      <c r="MVL192" s="95"/>
      <c r="MVM192" s="95"/>
      <c r="MVN192" s="95"/>
      <c r="MVO192" s="95"/>
      <c r="MVP192" s="95"/>
      <c r="MVQ192" s="95"/>
      <c r="MVR192" s="95"/>
      <c r="MVS192" s="95"/>
      <c r="MVT192" s="95"/>
      <c r="MVU192" s="95"/>
      <c r="MVV192" s="95"/>
      <c r="MVW192" s="95"/>
      <c r="MVX192" s="95"/>
      <c r="MVY192" s="95"/>
      <c r="MVZ192" s="95"/>
      <c r="MWA192" s="95"/>
      <c r="MWB192" s="95"/>
      <c r="MWC192" s="95"/>
      <c r="MWD192" s="95"/>
      <c r="MWE192" s="95"/>
      <c r="MWF192" s="95"/>
      <c r="MWG192" s="95"/>
      <c r="MWH192" s="95"/>
      <c r="MWI192" s="95"/>
      <c r="MWJ192" s="95"/>
      <c r="MWK192" s="95"/>
      <c r="MWL192" s="95"/>
      <c r="MWM192" s="95"/>
      <c r="MWN192" s="95"/>
      <c r="MWO192" s="95"/>
      <c r="MWP192" s="95"/>
      <c r="MWQ192" s="95"/>
      <c r="MWR192" s="95"/>
      <c r="MWS192" s="95"/>
      <c r="MWT192" s="95"/>
      <c r="MWU192" s="95"/>
      <c r="MWV192" s="95"/>
      <c r="MWW192" s="95"/>
      <c r="MWX192" s="95"/>
      <c r="MWY192" s="95"/>
      <c r="MWZ192" s="95"/>
      <c r="MXA192" s="95"/>
      <c r="MXB192" s="95"/>
      <c r="MXC192" s="95"/>
      <c r="MXD192" s="95"/>
      <c r="MXE192" s="95"/>
      <c r="MXF192" s="95"/>
      <c r="MXG192" s="95"/>
      <c r="MXH192" s="95"/>
      <c r="MXI192" s="95"/>
      <c r="MXJ192" s="95"/>
      <c r="MXK192" s="95"/>
      <c r="MXL192" s="95"/>
      <c r="MXM192" s="95"/>
      <c r="MXN192" s="95"/>
      <c r="MXO192" s="95"/>
      <c r="MXP192" s="95"/>
      <c r="MXQ192" s="95"/>
      <c r="MXR192" s="95"/>
      <c r="MXS192" s="95"/>
      <c r="MXT192" s="95"/>
      <c r="MXU192" s="95"/>
      <c r="MXV192" s="95"/>
      <c r="MXW192" s="95"/>
      <c r="MXX192" s="95"/>
      <c r="MXY192" s="95"/>
      <c r="MXZ192" s="95"/>
      <c r="MYA192" s="95"/>
      <c r="MYB192" s="95"/>
      <c r="MYC192" s="95"/>
      <c r="MYD192" s="95"/>
      <c r="MYE192" s="95"/>
      <c r="MYF192" s="95"/>
      <c r="MYG192" s="95"/>
      <c r="MYH192" s="95"/>
      <c r="MYI192" s="95"/>
      <c r="MYJ192" s="95"/>
      <c r="MYK192" s="95"/>
      <c r="MYL192" s="95"/>
      <c r="MYM192" s="95"/>
      <c r="MYN192" s="95"/>
      <c r="MYO192" s="95"/>
      <c r="MYP192" s="95"/>
      <c r="MYQ192" s="95"/>
      <c r="MYR192" s="95"/>
      <c r="MYS192" s="95"/>
      <c r="MYT192" s="95"/>
      <c r="MYU192" s="95"/>
      <c r="MYV192" s="95"/>
      <c r="MYW192" s="95"/>
      <c r="MYX192" s="95"/>
      <c r="MYY192" s="95"/>
      <c r="MYZ192" s="95"/>
      <c r="MZA192" s="95"/>
      <c r="MZB192" s="95"/>
      <c r="MZC192" s="95"/>
      <c r="MZD192" s="95"/>
      <c r="MZE192" s="95"/>
      <c r="MZF192" s="95"/>
      <c r="MZG192" s="95"/>
      <c r="MZH192" s="95"/>
      <c r="MZI192" s="95"/>
      <c r="MZJ192" s="95"/>
      <c r="MZK192" s="95"/>
      <c r="MZL192" s="95"/>
      <c r="MZM192" s="95"/>
      <c r="MZN192" s="95"/>
      <c r="MZO192" s="95"/>
      <c r="MZP192" s="95"/>
      <c r="MZQ192" s="95"/>
      <c r="MZR192" s="95"/>
      <c r="MZS192" s="95"/>
      <c r="MZT192" s="95"/>
      <c r="MZU192" s="95"/>
      <c r="MZV192" s="95"/>
      <c r="MZW192" s="95"/>
      <c r="MZX192" s="95"/>
      <c r="MZY192" s="95"/>
      <c r="MZZ192" s="95"/>
      <c r="NAA192" s="95"/>
      <c r="NAB192" s="95"/>
      <c r="NAC192" s="95"/>
      <c r="NAD192" s="95"/>
      <c r="NAE192" s="95"/>
      <c r="NAF192" s="95"/>
      <c r="NAG192" s="95"/>
      <c r="NAH192" s="95"/>
      <c r="NAI192" s="95"/>
      <c r="NAJ192" s="95"/>
      <c r="NAK192" s="95"/>
      <c r="NAL192" s="95"/>
      <c r="NAM192" s="95"/>
      <c r="NAN192" s="95"/>
      <c r="NAO192" s="95"/>
      <c r="NAP192" s="95"/>
      <c r="NAQ192" s="95"/>
      <c r="NAR192" s="95"/>
      <c r="NAS192" s="95"/>
      <c r="NAT192" s="95"/>
      <c r="NAU192" s="95"/>
      <c r="NAV192" s="95"/>
      <c r="NAW192" s="95"/>
      <c r="NAX192" s="95"/>
      <c r="NAY192" s="95"/>
      <c r="NAZ192" s="95"/>
      <c r="NBA192" s="95"/>
      <c r="NBB192" s="95"/>
      <c r="NBC192" s="95"/>
      <c r="NBD192" s="95"/>
      <c r="NBE192" s="95"/>
      <c r="NBF192" s="95"/>
      <c r="NBG192" s="95"/>
      <c r="NBH192" s="95"/>
      <c r="NBI192" s="95"/>
      <c r="NBJ192" s="95"/>
      <c r="NBK192" s="95"/>
      <c r="NBL192" s="95"/>
      <c r="NBM192" s="95"/>
      <c r="NBN192" s="95"/>
      <c r="NBO192" s="95"/>
      <c r="NBP192" s="95"/>
      <c r="NBQ192" s="95"/>
      <c r="NBR192" s="95"/>
      <c r="NBS192" s="95"/>
      <c r="NBT192" s="95"/>
      <c r="NBU192" s="95"/>
      <c r="NBV192" s="95"/>
      <c r="NBW192" s="95"/>
      <c r="NBX192" s="95"/>
      <c r="NBY192" s="95"/>
      <c r="NBZ192" s="95"/>
      <c r="NCA192" s="95"/>
      <c r="NCB192" s="95"/>
      <c r="NCC192" s="95"/>
      <c r="NCD192" s="95"/>
      <c r="NCE192" s="95"/>
      <c r="NCF192" s="95"/>
      <c r="NCG192" s="95"/>
      <c r="NCH192" s="95"/>
      <c r="NCI192" s="95"/>
      <c r="NCJ192" s="95"/>
      <c r="NCK192" s="95"/>
      <c r="NCL192" s="95"/>
      <c r="NCM192" s="95"/>
      <c r="NCN192" s="95"/>
      <c r="NCO192" s="95"/>
      <c r="NCP192" s="95"/>
      <c r="NCQ192" s="95"/>
      <c r="NCR192" s="95"/>
      <c r="NCS192" s="95"/>
      <c r="NCT192" s="95"/>
      <c r="NCU192" s="95"/>
      <c r="NCV192" s="95"/>
      <c r="NCW192" s="95"/>
      <c r="NCX192" s="95"/>
      <c r="NCY192" s="95"/>
      <c r="NCZ192" s="95"/>
      <c r="NDA192" s="95"/>
      <c r="NDB192" s="95"/>
      <c r="NDC192" s="95"/>
      <c r="NDD192" s="95"/>
      <c r="NDE192" s="95"/>
      <c r="NDF192" s="95"/>
      <c r="NDG192" s="95"/>
      <c r="NDH192" s="95"/>
      <c r="NDI192" s="95"/>
      <c r="NDJ192" s="95"/>
      <c r="NDK192" s="95"/>
      <c r="NDL192" s="95"/>
      <c r="NDM192" s="95"/>
      <c r="NDN192" s="95"/>
      <c r="NDO192" s="95"/>
      <c r="NDP192" s="95"/>
      <c r="NDQ192" s="95"/>
      <c r="NDR192" s="95"/>
      <c r="NDS192" s="95"/>
      <c r="NDT192" s="95"/>
      <c r="NDU192" s="95"/>
      <c r="NDV192" s="95"/>
      <c r="NDW192" s="95"/>
      <c r="NDX192" s="95"/>
      <c r="NDY192" s="95"/>
      <c r="NDZ192" s="95"/>
      <c r="NEA192" s="95"/>
      <c r="NEB192" s="95"/>
      <c r="NEC192" s="95"/>
      <c r="NED192" s="95"/>
      <c r="NEE192" s="95"/>
      <c r="NEF192" s="95"/>
      <c r="NEG192" s="95"/>
      <c r="NEH192" s="95"/>
      <c r="NEI192" s="95"/>
      <c r="NEJ192" s="95"/>
      <c r="NEK192" s="95"/>
      <c r="NEL192" s="95"/>
      <c r="NEM192" s="95"/>
      <c r="NEN192" s="95"/>
      <c r="NEO192" s="95"/>
      <c r="NEP192" s="95"/>
      <c r="NEQ192" s="95"/>
      <c r="NER192" s="95"/>
      <c r="NES192" s="95"/>
      <c r="NET192" s="95"/>
      <c r="NEU192" s="95"/>
      <c r="NEV192" s="95"/>
      <c r="NEW192" s="95"/>
      <c r="NEX192" s="95"/>
      <c r="NEY192" s="95"/>
      <c r="NEZ192" s="95"/>
      <c r="NFA192" s="95"/>
      <c r="NFB192" s="95"/>
      <c r="NFC192" s="95"/>
      <c r="NFD192" s="95"/>
      <c r="NFE192" s="95"/>
      <c r="NFF192" s="95"/>
      <c r="NFG192" s="95"/>
      <c r="NFH192" s="95"/>
      <c r="NFI192" s="95"/>
      <c r="NFJ192" s="95"/>
      <c r="NFK192" s="95"/>
      <c r="NFL192" s="95"/>
      <c r="NFM192" s="95"/>
      <c r="NFN192" s="95"/>
      <c r="NFO192" s="95"/>
      <c r="NFP192" s="95"/>
      <c r="NFQ192" s="95"/>
      <c r="NFR192" s="95"/>
      <c r="NFS192" s="95"/>
      <c r="NFT192" s="95"/>
      <c r="NFU192" s="95"/>
      <c r="NFV192" s="95"/>
      <c r="NFW192" s="95"/>
      <c r="NFX192" s="95"/>
      <c r="NFY192" s="95"/>
      <c r="NFZ192" s="95"/>
      <c r="NGA192" s="95"/>
      <c r="NGB192" s="95"/>
      <c r="NGC192" s="95"/>
      <c r="NGD192" s="95"/>
      <c r="NGE192" s="95"/>
      <c r="NGF192" s="95"/>
      <c r="NGG192" s="95"/>
      <c r="NGH192" s="95"/>
      <c r="NGI192" s="95"/>
      <c r="NGJ192" s="95"/>
      <c r="NGK192" s="95"/>
      <c r="NGL192" s="95"/>
      <c r="NGM192" s="95"/>
      <c r="NGN192" s="95"/>
      <c r="NGO192" s="95"/>
      <c r="NGP192" s="95"/>
      <c r="NGQ192" s="95"/>
      <c r="NGR192" s="95"/>
      <c r="NGS192" s="95"/>
      <c r="NGT192" s="95"/>
      <c r="NGU192" s="95"/>
      <c r="NGV192" s="95"/>
      <c r="NGW192" s="95"/>
      <c r="NGX192" s="95"/>
      <c r="NGY192" s="95"/>
      <c r="NGZ192" s="95"/>
      <c r="NHA192" s="95"/>
      <c r="NHB192" s="95"/>
      <c r="NHC192" s="95"/>
      <c r="NHD192" s="95"/>
      <c r="NHE192" s="95"/>
      <c r="NHF192" s="95"/>
      <c r="NHG192" s="95"/>
      <c r="NHH192" s="95"/>
      <c r="NHI192" s="95"/>
      <c r="NHJ192" s="95"/>
      <c r="NHK192" s="95"/>
      <c r="NHL192" s="95"/>
      <c r="NHM192" s="95"/>
      <c r="NHN192" s="95"/>
      <c r="NHO192" s="95"/>
      <c r="NHP192" s="95"/>
      <c r="NHQ192" s="95"/>
      <c r="NHR192" s="95"/>
      <c r="NHS192" s="95"/>
      <c r="NHT192" s="95"/>
      <c r="NHU192" s="95"/>
      <c r="NHV192" s="95"/>
      <c r="NHW192" s="95"/>
      <c r="NHX192" s="95"/>
      <c r="NHY192" s="95"/>
      <c r="NHZ192" s="95"/>
      <c r="NIA192" s="95"/>
      <c r="NIB192" s="95"/>
      <c r="NIC192" s="95"/>
      <c r="NID192" s="95"/>
      <c r="NIE192" s="95"/>
      <c r="NIF192" s="95"/>
      <c r="NIG192" s="95"/>
      <c r="NIH192" s="95"/>
      <c r="NII192" s="95"/>
      <c r="NIJ192" s="95"/>
      <c r="NIK192" s="95"/>
      <c r="NIL192" s="95"/>
      <c r="NIM192" s="95"/>
      <c r="NIN192" s="95"/>
      <c r="NIO192" s="95"/>
      <c r="NIP192" s="95"/>
      <c r="NIQ192" s="95"/>
      <c r="NIR192" s="95"/>
      <c r="NIS192" s="95"/>
      <c r="NIT192" s="95"/>
      <c r="NIU192" s="95"/>
      <c r="NIV192" s="95"/>
      <c r="NIW192" s="95"/>
      <c r="NIX192" s="95"/>
      <c r="NIY192" s="95"/>
      <c r="NIZ192" s="95"/>
      <c r="NJA192" s="95"/>
      <c r="NJB192" s="95"/>
      <c r="NJC192" s="95"/>
      <c r="NJD192" s="95"/>
      <c r="NJE192" s="95"/>
      <c r="NJF192" s="95"/>
      <c r="NJG192" s="95"/>
      <c r="NJH192" s="95"/>
      <c r="NJI192" s="95"/>
      <c r="NJJ192" s="95"/>
      <c r="NJK192" s="95"/>
      <c r="NJL192" s="95"/>
      <c r="NJM192" s="95"/>
      <c r="NJN192" s="95"/>
      <c r="NJO192" s="95"/>
      <c r="NJP192" s="95"/>
      <c r="NJQ192" s="95"/>
      <c r="NJR192" s="95"/>
      <c r="NJS192" s="95"/>
      <c r="NJT192" s="95"/>
      <c r="NJU192" s="95"/>
      <c r="NJV192" s="95"/>
      <c r="NJW192" s="95"/>
      <c r="NJX192" s="95"/>
      <c r="NJY192" s="95"/>
      <c r="NJZ192" s="95"/>
      <c r="NKA192" s="95"/>
      <c r="NKB192" s="95"/>
      <c r="NKC192" s="95"/>
      <c r="NKD192" s="95"/>
      <c r="NKE192" s="95"/>
      <c r="NKF192" s="95"/>
      <c r="NKG192" s="95"/>
      <c r="NKH192" s="95"/>
      <c r="NKI192" s="95"/>
      <c r="NKJ192" s="95"/>
      <c r="NKK192" s="95"/>
      <c r="NKL192" s="95"/>
      <c r="NKM192" s="95"/>
      <c r="NKN192" s="95"/>
      <c r="NKO192" s="95"/>
      <c r="NKP192" s="95"/>
      <c r="NKQ192" s="95"/>
      <c r="NKR192" s="95"/>
      <c r="NKS192" s="95"/>
      <c r="NKT192" s="95"/>
      <c r="NKU192" s="95"/>
      <c r="NKV192" s="95"/>
      <c r="NKW192" s="95"/>
      <c r="NKX192" s="95"/>
      <c r="NKY192" s="95"/>
      <c r="NKZ192" s="95"/>
      <c r="NLA192" s="95"/>
      <c r="NLB192" s="95"/>
      <c r="NLC192" s="95"/>
      <c r="NLD192" s="95"/>
      <c r="NLE192" s="95"/>
      <c r="NLF192" s="95"/>
      <c r="NLG192" s="95"/>
      <c r="NLH192" s="95"/>
      <c r="NLI192" s="95"/>
      <c r="NLJ192" s="95"/>
      <c r="NLK192" s="95"/>
      <c r="NLL192" s="95"/>
      <c r="NLM192" s="95"/>
      <c r="NLN192" s="95"/>
      <c r="NLO192" s="95"/>
      <c r="NLP192" s="95"/>
      <c r="NLQ192" s="95"/>
      <c r="NLR192" s="95"/>
      <c r="NLS192" s="95"/>
      <c r="NLT192" s="95"/>
      <c r="NLU192" s="95"/>
      <c r="NLV192" s="95"/>
      <c r="NLW192" s="95"/>
      <c r="NLX192" s="95"/>
      <c r="NLY192" s="95"/>
      <c r="NLZ192" s="95"/>
      <c r="NMA192" s="95"/>
      <c r="NMB192" s="95"/>
      <c r="NMC192" s="95"/>
      <c r="NMD192" s="95"/>
      <c r="NME192" s="95"/>
      <c r="NMF192" s="95"/>
      <c r="NMG192" s="95"/>
      <c r="NMH192" s="95"/>
      <c r="NMI192" s="95"/>
      <c r="NMJ192" s="95"/>
      <c r="NMK192" s="95"/>
      <c r="NML192" s="95"/>
      <c r="NMM192" s="95"/>
      <c r="NMN192" s="95"/>
      <c r="NMO192" s="95"/>
      <c r="NMP192" s="95"/>
      <c r="NMQ192" s="95"/>
      <c r="NMR192" s="95"/>
      <c r="NMS192" s="95"/>
      <c r="NMT192" s="95"/>
      <c r="NMU192" s="95"/>
      <c r="NMV192" s="95"/>
      <c r="NMW192" s="95"/>
      <c r="NMX192" s="95"/>
      <c r="NMY192" s="95"/>
      <c r="NMZ192" s="95"/>
      <c r="NNA192" s="95"/>
      <c r="NNB192" s="95"/>
      <c r="NNC192" s="95"/>
      <c r="NND192" s="95"/>
      <c r="NNE192" s="95"/>
      <c r="NNF192" s="95"/>
      <c r="NNG192" s="95"/>
      <c r="NNH192" s="95"/>
      <c r="NNI192" s="95"/>
      <c r="NNJ192" s="95"/>
      <c r="NNK192" s="95"/>
      <c r="NNL192" s="95"/>
      <c r="NNM192" s="95"/>
      <c r="NNN192" s="95"/>
      <c r="NNO192" s="95"/>
      <c r="NNP192" s="95"/>
      <c r="NNQ192" s="95"/>
      <c r="NNR192" s="95"/>
      <c r="NNS192" s="95"/>
      <c r="NNT192" s="95"/>
      <c r="NNU192" s="95"/>
      <c r="NNV192" s="95"/>
      <c r="NNW192" s="95"/>
      <c r="NNX192" s="95"/>
      <c r="NNY192" s="95"/>
      <c r="NNZ192" s="95"/>
      <c r="NOA192" s="95"/>
      <c r="NOB192" s="95"/>
      <c r="NOC192" s="95"/>
      <c r="NOD192" s="95"/>
      <c r="NOE192" s="95"/>
      <c r="NOF192" s="95"/>
      <c r="NOG192" s="95"/>
      <c r="NOH192" s="95"/>
      <c r="NOI192" s="95"/>
      <c r="NOJ192" s="95"/>
      <c r="NOK192" s="95"/>
      <c r="NOL192" s="95"/>
      <c r="NOM192" s="95"/>
      <c r="NON192" s="95"/>
      <c r="NOO192" s="95"/>
      <c r="NOP192" s="95"/>
      <c r="NOQ192" s="95"/>
      <c r="NOR192" s="95"/>
      <c r="NOS192" s="95"/>
      <c r="NOT192" s="95"/>
      <c r="NOU192" s="95"/>
      <c r="NOV192" s="95"/>
      <c r="NOW192" s="95"/>
      <c r="NOX192" s="95"/>
      <c r="NOY192" s="95"/>
      <c r="NOZ192" s="95"/>
      <c r="NPA192" s="95"/>
      <c r="NPB192" s="95"/>
      <c r="NPC192" s="95"/>
      <c r="NPD192" s="95"/>
      <c r="NPE192" s="95"/>
      <c r="NPF192" s="95"/>
      <c r="NPG192" s="95"/>
      <c r="NPH192" s="95"/>
      <c r="NPI192" s="95"/>
      <c r="NPJ192" s="95"/>
      <c r="NPK192" s="95"/>
      <c r="NPL192" s="95"/>
      <c r="NPM192" s="95"/>
      <c r="NPN192" s="95"/>
      <c r="NPO192" s="95"/>
      <c r="NPP192" s="95"/>
      <c r="NPQ192" s="95"/>
      <c r="NPR192" s="95"/>
      <c r="NPS192" s="95"/>
      <c r="NPT192" s="95"/>
      <c r="NPU192" s="95"/>
      <c r="NPV192" s="95"/>
      <c r="NPW192" s="95"/>
      <c r="NPX192" s="95"/>
      <c r="NPY192" s="95"/>
      <c r="NPZ192" s="95"/>
      <c r="NQA192" s="95"/>
      <c r="NQB192" s="95"/>
      <c r="NQC192" s="95"/>
      <c r="NQD192" s="95"/>
      <c r="NQE192" s="95"/>
      <c r="NQF192" s="95"/>
      <c r="NQG192" s="95"/>
      <c r="NQH192" s="95"/>
      <c r="NQI192" s="95"/>
      <c r="NQJ192" s="95"/>
      <c r="NQK192" s="95"/>
      <c r="NQL192" s="95"/>
      <c r="NQM192" s="95"/>
      <c r="NQN192" s="95"/>
      <c r="NQO192" s="95"/>
      <c r="NQP192" s="95"/>
      <c r="NQQ192" s="95"/>
      <c r="NQR192" s="95"/>
      <c r="NQS192" s="95"/>
      <c r="NQT192" s="95"/>
      <c r="NQU192" s="95"/>
      <c r="NQV192" s="95"/>
      <c r="NQW192" s="95"/>
      <c r="NQX192" s="95"/>
      <c r="NQY192" s="95"/>
      <c r="NQZ192" s="95"/>
      <c r="NRA192" s="95"/>
      <c r="NRB192" s="95"/>
      <c r="NRC192" s="95"/>
      <c r="NRD192" s="95"/>
      <c r="NRE192" s="95"/>
      <c r="NRF192" s="95"/>
      <c r="NRG192" s="95"/>
      <c r="NRH192" s="95"/>
      <c r="NRI192" s="95"/>
      <c r="NRJ192" s="95"/>
      <c r="NRK192" s="95"/>
      <c r="NRL192" s="95"/>
      <c r="NRM192" s="95"/>
      <c r="NRN192" s="95"/>
      <c r="NRO192" s="95"/>
      <c r="NRP192" s="95"/>
      <c r="NRQ192" s="95"/>
      <c r="NRR192" s="95"/>
      <c r="NRS192" s="95"/>
      <c r="NRT192" s="95"/>
      <c r="NRU192" s="95"/>
      <c r="NRV192" s="95"/>
      <c r="NRW192" s="95"/>
      <c r="NRX192" s="95"/>
      <c r="NRY192" s="95"/>
      <c r="NRZ192" s="95"/>
      <c r="NSA192" s="95"/>
      <c r="NSB192" s="95"/>
      <c r="NSC192" s="95"/>
      <c r="NSD192" s="95"/>
      <c r="NSE192" s="95"/>
      <c r="NSF192" s="95"/>
      <c r="NSG192" s="95"/>
      <c r="NSH192" s="95"/>
      <c r="NSI192" s="95"/>
      <c r="NSJ192" s="95"/>
      <c r="NSK192" s="95"/>
      <c r="NSL192" s="95"/>
      <c r="NSM192" s="95"/>
      <c r="NSN192" s="95"/>
      <c r="NSO192" s="95"/>
      <c r="NSP192" s="95"/>
      <c r="NSQ192" s="95"/>
      <c r="NSR192" s="95"/>
      <c r="NSS192" s="95"/>
      <c r="NST192" s="95"/>
      <c r="NSU192" s="95"/>
      <c r="NSV192" s="95"/>
      <c r="NSW192" s="95"/>
      <c r="NSX192" s="95"/>
      <c r="NSY192" s="95"/>
      <c r="NSZ192" s="95"/>
      <c r="NTA192" s="95"/>
      <c r="NTB192" s="95"/>
      <c r="NTC192" s="95"/>
      <c r="NTD192" s="95"/>
      <c r="NTE192" s="95"/>
      <c r="NTF192" s="95"/>
      <c r="NTG192" s="95"/>
      <c r="NTH192" s="95"/>
      <c r="NTI192" s="95"/>
      <c r="NTJ192" s="95"/>
      <c r="NTK192" s="95"/>
      <c r="NTL192" s="95"/>
      <c r="NTM192" s="95"/>
      <c r="NTN192" s="95"/>
      <c r="NTO192" s="95"/>
      <c r="NTP192" s="95"/>
      <c r="NTQ192" s="95"/>
      <c r="NTR192" s="95"/>
      <c r="NTS192" s="95"/>
      <c r="NTT192" s="95"/>
      <c r="NTU192" s="95"/>
      <c r="NTV192" s="95"/>
      <c r="NTW192" s="95"/>
      <c r="NTX192" s="95"/>
      <c r="NTY192" s="95"/>
      <c r="NTZ192" s="95"/>
      <c r="NUA192" s="95"/>
      <c r="NUB192" s="95"/>
      <c r="NUC192" s="95"/>
      <c r="NUD192" s="95"/>
      <c r="NUE192" s="95"/>
      <c r="NUF192" s="95"/>
      <c r="NUG192" s="95"/>
      <c r="NUH192" s="95"/>
      <c r="NUI192" s="95"/>
      <c r="NUJ192" s="95"/>
      <c r="NUK192" s="95"/>
      <c r="NUL192" s="95"/>
      <c r="NUM192" s="95"/>
      <c r="NUN192" s="95"/>
      <c r="NUO192" s="95"/>
      <c r="NUP192" s="95"/>
      <c r="NUQ192" s="95"/>
      <c r="NUR192" s="95"/>
      <c r="NUS192" s="95"/>
      <c r="NUT192" s="95"/>
      <c r="NUU192" s="95"/>
      <c r="NUV192" s="95"/>
      <c r="NUW192" s="95"/>
      <c r="NUX192" s="95"/>
      <c r="NUY192" s="95"/>
      <c r="NUZ192" s="95"/>
      <c r="NVA192" s="95"/>
      <c r="NVB192" s="95"/>
      <c r="NVC192" s="95"/>
      <c r="NVD192" s="95"/>
      <c r="NVE192" s="95"/>
      <c r="NVF192" s="95"/>
      <c r="NVG192" s="95"/>
      <c r="NVH192" s="95"/>
      <c r="NVI192" s="95"/>
      <c r="NVJ192" s="95"/>
      <c r="NVK192" s="95"/>
      <c r="NVL192" s="95"/>
      <c r="NVM192" s="95"/>
      <c r="NVN192" s="95"/>
      <c r="NVO192" s="95"/>
      <c r="NVP192" s="95"/>
      <c r="NVQ192" s="95"/>
      <c r="NVR192" s="95"/>
      <c r="NVS192" s="95"/>
      <c r="NVT192" s="95"/>
      <c r="NVU192" s="95"/>
      <c r="NVV192" s="95"/>
      <c r="NVW192" s="95"/>
      <c r="NVX192" s="95"/>
      <c r="NVY192" s="95"/>
      <c r="NVZ192" s="95"/>
      <c r="NWA192" s="95"/>
      <c r="NWB192" s="95"/>
      <c r="NWC192" s="95"/>
      <c r="NWD192" s="95"/>
      <c r="NWE192" s="95"/>
      <c r="NWF192" s="95"/>
      <c r="NWG192" s="95"/>
      <c r="NWH192" s="95"/>
      <c r="NWI192" s="95"/>
      <c r="NWJ192" s="95"/>
      <c r="NWK192" s="95"/>
      <c r="NWL192" s="95"/>
      <c r="NWM192" s="95"/>
      <c r="NWN192" s="95"/>
      <c r="NWO192" s="95"/>
      <c r="NWP192" s="95"/>
      <c r="NWQ192" s="95"/>
      <c r="NWR192" s="95"/>
      <c r="NWS192" s="95"/>
      <c r="NWT192" s="95"/>
      <c r="NWU192" s="95"/>
      <c r="NWV192" s="95"/>
      <c r="NWW192" s="95"/>
      <c r="NWX192" s="95"/>
      <c r="NWY192" s="95"/>
      <c r="NWZ192" s="95"/>
      <c r="NXA192" s="95"/>
      <c r="NXB192" s="95"/>
      <c r="NXC192" s="95"/>
      <c r="NXD192" s="95"/>
      <c r="NXE192" s="95"/>
      <c r="NXF192" s="95"/>
      <c r="NXG192" s="95"/>
      <c r="NXH192" s="95"/>
      <c r="NXI192" s="95"/>
      <c r="NXJ192" s="95"/>
      <c r="NXK192" s="95"/>
      <c r="NXL192" s="95"/>
      <c r="NXM192" s="95"/>
      <c r="NXN192" s="95"/>
      <c r="NXO192" s="95"/>
      <c r="NXP192" s="95"/>
      <c r="NXQ192" s="95"/>
      <c r="NXR192" s="95"/>
      <c r="NXS192" s="95"/>
      <c r="NXT192" s="95"/>
      <c r="NXU192" s="95"/>
      <c r="NXV192" s="95"/>
      <c r="NXW192" s="95"/>
      <c r="NXX192" s="95"/>
      <c r="NXY192" s="95"/>
      <c r="NXZ192" s="95"/>
      <c r="NYA192" s="95"/>
      <c r="NYB192" s="95"/>
      <c r="NYC192" s="95"/>
      <c r="NYD192" s="95"/>
      <c r="NYE192" s="95"/>
      <c r="NYF192" s="95"/>
      <c r="NYG192" s="95"/>
      <c r="NYH192" s="95"/>
      <c r="NYI192" s="95"/>
      <c r="NYJ192" s="95"/>
      <c r="NYK192" s="95"/>
      <c r="NYL192" s="95"/>
      <c r="NYM192" s="95"/>
      <c r="NYN192" s="95"/>
      <c r="NYO192" s="95"/>
      <c r="NYP192" s="95"/>
      <c r="NYQ192" s="95"/>
      <c r="NYR192" s="95"/>
      <c r="NYS192" s="95"/>
      <c r="NYT192" s="95"/>
      <c r="NYU192" s="95"/>
      <c r="NYV192" s="95"/>
      <c r="NYW192" s="95"/>
      <c r="NYX192" s="95"/>
      <c r="NYY192" s="95"/>
      <c r="NYZ192" s="95"/>
      <c r="NZA192" s="95"/>
      <c r="NZB192" s="95"/>
      <c r="NZC192" s="95"/>
      <c r="NZD192" s="95"/>
      <c r="NZE192" s="95"/>
      <c r="NZF192" s="95"/>
      <c r="NZG192" s="95"/>
      <c r="NZH192" s="95"/>
      <c r="NZI192" s="95"/>
      <c r="NZJ192" s="95"/>
      <c r="NZK192" s="95"/>
      <c r="NZL192" s="95"/>
      <c r="NZM192" s="95"/>
      <c r="NZN192" s="95"/>
      <c r="NZO192" s="95"/>
      <c r="NZP192" s="95"/>
      <c r="NZQ192" s="95"/>
      <c r="NZR192" s="95"/>
      <c r="NZS192" s="95"/>
      <c r="NZT192" s="95"/>
      <c r="NZU192" s="95"/>
      <c r="NZV192" s="95"/>
      <c r="NZW192" s="95"/>
      <c r="NZX192" s="95"/>
      <c r="NZY192" s="95"/>
      <c r="NZZ192" s="95"/>
      <c r="OAA192" s="95"/>
      <c r="OAB192" s="95"/>
      <c r="OAC192" s="95"/>
      <c r="OAD192" s="95"/>
      <c r="OAE192" s="95"/>
      <c r="OAF192" s="95"/>
      <c r="OAG192" s="95"/>
      <c r="OAH192" s="95"/>
      <c r="OAI192" s="95"/>
      <c r="OAJ192" s="95"/>
      <c r="OAK192" s="95"/>
      <c r="OAL192" s="95"/>
      <c r="OAM192" s="95"/>
      <c r="OAN192" s="95"/>
      <c r="OAO192" s="95"/>
      <c r="OAP192" s="95"/>
      <c r="OAQ192" s="95"/>
      <c r="OAR192" s="95"/>
      <c r="OAS192" s="95"/>
      <c r="OAT192" s="95"/>
      <c r="OAU192" s="95"/>
      <c r="OAV192" s="95"/>
      <c r="OAW192" s="95"/>
      <c r="OAX192" s="95"/>
      <c r="OAY192" s="95"/>
      <c r="OAZ192" s="95"/>
      <c r="OBA192" s="95"/>
      <c r="OBB192" s="95"/>
      <c r="OBC192" s="95"/>
      <c r="OBD192" s="95"/>
      <c r="OBE192" s="95"/>
      <c r="OBF192" s="95"/>
      <c r="OBG192" s="95"/>
      <c r="OBH192" s="95"/>
      <c r="OBI192" s="95"/>
      <c r="OBJ192" s="95"/>
      <c r="OBK192" s="95"/>
      <c r="OBL192" s="95"/>
      <c r="OBM192" s="95"/>
      <c r="OBN192" s="95"/>
      <c r="OBO192" s="95"/>
      <c r="OBP192" s="95"/>
      <c r="OBQ192" s="95"/>
      <c r="OBR192" s="95"/>
      <c r="OBS192" s="95"/>
      <c r="OBT192" s="95"/>
      <c r="OBU192" s="95"/>
      <c r="OBV192" s="95"/>
      <c r="OBW192" s="95"/>
      <c r="OBX192" s="95"/>
      <c r="OBY192" s="95"/>
      <c r="OBZ192" s="95"/>
      <c r="OCA192" s="95"/>
      <c r="OCB192" s="95"/>
      <c r="OCC192" s="95"/>
      <c r="OCD192" s="95"/>
      <c r="OCE192" s="95"/>
      <c r="OCF192" s="95"/>
      <c r="OCG192" s="95"/>
      <c r="OCH192" s="95"/>
      <c r="OCI192" s="95"/>
      <c r="OCJ192" s="95"/>
      <c r="OCK192" s="95"/>
      <c r="OCL192" s="95"/>
      <c r="OCM192" s="95"/>
      <c r="OCN192" s="95"/>
      <c r="OCO192" s="95"/>
      <c r="OCP192" s="95"/>
      <c r="OCQ192" s="95"/>
      <c r="OCR192" s="95"/>
      <c r="OCS192" s="95"/>
      <c r="OCT192" s="95"/>
      <c r="OCU192" s="95"/>
      <c r="OCV192" s="95"/>
      <c r="OCW192" s="95"/>
      <c r="OCX192" s="95"/>
      <c r="OCY192" s="95"/>
      <c r="OCZ192" s="95"/>
      <c r="ODA192" s="95"/>
      <c r="ODB192" s="95"/>
      <c r="ODC192" s="95"/>
      <c r="ODD192" s="95"/>
      <c r="ODE192" s="95"/>
      <c r="ODF192" s="95"/>
      <c r="ODG192" s="95"/>
      <c r="ODH192" s="95"/>
      <c r="ODI192" s="95"/>
      <c r="ODJ192" s="95"/>
      <c r="ODK192" s="95"/>
      <c r="ODL192" s="95"/>
      <c r="ODM192" s="95"/>
      <c r="ODN192" s="95"/>
      <c r="ODO192" s="95"/>
      <c r="ODP192" s="95"/>
      <c r="ODQ192" s="95"/>
      <c r="ODR192" s="95"/>
      <c r="ODS192" s="95"/>
      <c r="ODT192" s="95"/>
      <c r="ODU192" s="95"/>
      <c r="ODV192" s="95"/>
      <c r="ODW192" s="95"/>
      <c r="ODX192" s="95"/>
      <c r="ODY192" s="95"/>
      <c r="ODZ192" s="95"/>
      <c r="OEA192" s="95"/>
      <c r="OEB192" s="95"/>
      <c r="OEC192" s="95"/>
      <c r="OED192" s="95"/>
      <c r="OEE192" s="95"/>
      <c r="OEF192" s="95"/>
      <c r="OEG192" s="95"/>
      <c r="OEH192" s="95"/>
      <c r="OEI192" s="95"/>
      <c r="OEJ192" s="95"/>
      <c r="OEK192" s="95"/>
      <c r="OEL192" s="95"/>
      <c r="OEM192" s="95"/>
      <c r="OEN192" s="95"/>
      <c r="OEO192" s="95"/>
      <c r="OEP192" s="95"/>
      <c r="OEQ192" s="95"/>
      <c r="OER192" s="95"/>
      <c r="OES192" s="95"/>
      <c r="OET192" s="95"/>
      <c r="OEU192" s="95"/>
      <c r="OEV192" s="95"/>
      <c r="OEW192" s="95"/>
      <c r="OEX192" s="95"/>
      <c r="OEY192" s="95"/>
      <c r="OEZ192" s="95"/>
      <c r="OFA192" s="95"/>
      <c r="OFB192" s="95"/>
      <c r="OFC192" s="95"/>
      <c r="OFD192" s="95"/>
      <c r="OFE192" s="95"/>
      <c r="OFF192" s="95"/>
      <c r="OFG192" s="95"/>
      <c r="OFH192" s="95"/>
      <c r="OFI192" s="95"/>
      <c r="OFJ192" s="95"/>
      <c r="OFK192" s="95"/>
      <c r="OFL192" s="95"/>
      <c r="OFM192" s="95"/>
      <c r="OFN192" s="95"/>
      <c r="OFO192" s="95"/>
      <c r="OFP192" s="95"/>
      <c r="OFQ192" s="95"/>
      <c r="OFR192" s="95"/>
      <c r="OFS192" s="95"/>
      <c r="OFT192" s="95"/>
      <c r="OFU192" s="95"/>
      <c r="OFV192" s="95"/>
      <c r="OFW192" s="95"/>
      <c r="OFX192" s="95"/>
      <c r="OFY192" s="95"/>
      <c r="OFZ192" s="95"/>
      <c r="OGA192" s="95"/>
      <c r="OGB192" s="95"/>
      <c r="OGC192" s="95"/>
      <c r="OGD192" s="95"/>
      <c r="OGE192" s="95"/>
      <c r="OGF192" s="95"/>
      <c r="OGG192" s="95"/>
      <c r="OGH192" s="95"/>
      <c r="OGI192" s="95"/>
      <c r="OGJ192" s="95"/>
      <c r="OGK192" s="95"/>
      <c r="OGL192" s="95"/>
      <c r="OGM192" s="95"/>
      <c r="OGN192" s="95"/>
      <c r="OGO192" s="95"/>
      <c r="OGP192" s="95"/>
      <c r="OGQ192" s="95"/>
      <c r="OGR192" s="95"/>
      <c r="OGS192" s="95"/>
      <c r="OGT192" s="95"/>
      <c r="OGU192" s="95"/>
      <c r="OGV192" s="95"/>
      <c r="OGW192" s="95"/>
      <c r="OGX192" s="95"/>
      <c r="OGY192" s="95"/>
      <c r="OGZ192" s="95"/>
      <c r="OHA192" s="95"/>
      <c r="OHB192" s="95"/>
      <c r="OHC192" s="95"/>
      <c r="OHD192" s="95"/>
      <c r="OHE192" s="95"/>
      <c r="OHF192" s="95"/>
      <c r="OHG192" s="95"/>
      <c r="OHH192" s="95"/>
      <c r="OHI192" s="95"/>
      <c r="OHJ192" s="95"/>
      <c r="OHK192" s="95"/>
      <c r="OHL192" s="95"/>
      <c r="OHM192" s="95"/>
      <c r="OHN192" s="95"/>
      <c r="OHO192" s="95"/>
      <c r="OHP192" s="95"/>
      <c r="OHQ192" s="95"/>
      <c r="OHR192" s="95"/>
      <c r="OHS192" s="95"/>
      <c r="OHT192" s="95"/>
      <c r="OHU192" s="95"/>
      <c r="OHV192" s="95"/>
      <c r="OHW192" s="95"/>
      <c r="OHX192" s="95"/>
      <c r="OHY192" s="95"/>
      <c r="OHZ192" s="95"/>
      <c r="OIA192" s="95"/>
      <c r="OIB192" s="95"/>
      <c r="OIC192" s="95"/>
      <c r="OID192" s="95"/>
      <c r="OIE192" s="95"/>
      <c r="OIF192" s="95"/>
      <c r="OIG192" s="95"/>
      <c r="OIH192" s="95"/>
      <c r="OII192" s="95"/>
      <c r="OIJ192" s="95"/>
      <c r="OIK192" s="95"/>
      <c r="OIL192" s="95"/>
      <c r="OIM192" s="95"/>
      <c r="OIN192" s="95"/>
      <c r="OIO192" s="95"/>
      <c r="OIP192" s="95"/>
      <c r="OIQ192" s="95"/>
      <c r="OIR192" s="95"/>
      <c r="OIS192" s="95"/>
      <c r="OIT192" s="95"/>
      <c r="OIU192" s="95"/>
      <c r="OIV192" s="95"/>
      <c r="OIW192" s="95"/>
      <c r="OIX192" s="95"/>
      <c r="OIY192" s="95"/>
      <c r="OIZ192" s="95"/>
      <c r="OJA192" s="95"/>
      <c r="OJB192" s="95"/>
      <c r="OJC192" s="95"/>
      <c r="OJD192" s="95"/>
      <c r="OJE192" s="95"/>
      <c r="OJF192" s="95"/>
      <c r="OJG192" s="95"/>
      <c r="OJH192" s="95"/>
      <c r="OJI192" s="95"/>
      <c r="OJJ192" s="95"/>
      <c r="OJK192" s="95"/>
      <c r="OJL192" s="95"/>
      <c r="OJM192" s="95"/>
      <c r="OJN192" s="95"/>
      <c r="OJO192" s="95"/>
      <c r="OJP192" s="95"/>
      <c r="OJQ192" s="95"/>
      <c r="OJR192" s="95"/>
      <c r="OJS192" s="95"/>
      <c r="OJT192" s="95"/>
      <c r="OJU192" s="95"/>
      <c r="OJV192" s="95"/>
      <c r="OJW192" s="95"/>
      <c r="OJX192" s="95"/>
      <c r="OJY192" s="95"/>
      <c r="OJZ192" s="95"/>
      <c r="OKA192" s="95"/>
      <c r="OKB192" s="95"/>
      <c r="OKC192" s="95"/>
      <c r="OKD192" s="95"/>
      <c r="OKE192" s="95"/>
      <c r="OKF192" s="95"/>
      <c r="OKG192" s="95"/>
      <c r="OKH192" s="95"/>
      <c r="OKI192" s="95"/>
      <c r="OKJ192" s="95"/>
      <c r="OKK192" s="95"/>
      <c r="OKL192" s="95"/>
      <c r="OKM192" s="95"/>
      <c r="OKN192" s="95"/>
      <c r="OKO192" s="95"/>
      <c r="OKP192" s="95"/>
      <c r="OKQ192" s="95"/>
      <c r="OKR192" s="95"/>
      <c r="OKS192" s="95"/>
      <c r="OKT192" s="95"/>
      <c r="OKU192" s="95"/>
      <c r="OKV192" s="95"/>
      <c r="OKW192" s="95"/>
      <c r="OKX192" s="95"/>
      <c r="OKY192" s="95"/>
      <c r="OKZ192" s="95"/>
      <c r="OLA192" s="95"/>
      <c r="OLB192" s="95"/>
      <c r="OLC192" s="95"/>
      <c r="OLD192" s="95"/>
      <c r="OLE192" s="95"/>
      <c r="OLF192" s="95"/>
      <c r="OLG192" s="95"/>
      <c r="OLH192" s="95"/>
      <c r="OLI192" s="95"/>
      <c r="OLJ192" s="95"/>
      <c r="OLK192" s="95"/>
      <c r="OLL192" s="95"/>
      <c r="OLM192" s="95"/>
      <c r="OLN192" s="95"/>
      <c r="OLO192" s="95"/>
      <c r="OLP192" s="95"/>
      <c r="OLQ192" s="95"/>
      <c r="OLR192" s="95"/>
      <c r="OLS192" s="95"/>
      <c r="OLT192" s="95"/>
      <c r="OLU192" s="95"/>
      <c r="OLV192" s="95"/>
      <c r="OLW192" s="95"/>
      <c r="OLX192" s="95"/>
      <c r="OLY192" s="95"/>
      <c r="OLZ192" s="95"/>
      <c r="OMA192" s="95"/>
      <c r="OMB192" s="95"/>
      <c r="OMC192" s="95"/>
      <c r="OMD192" s="95"/>
      <c r="OME192" s="95"/>
      <c r="OMF192" s="95"/>
      <c r="OMG192" s="95"/>
      <c r="OMH192" s="95"/>
      <c r="OMI192" s="95"/>
      <c r="OMJ192" s="95"/>
      <c r="OMK192" s="95"/>
      <c r="OML192" s="95"/>
      <c r="OMM192" s="95"/>
      <c r="OMN192" s="95"/>
      <c r="OMO192" s="95"/>
      <c r="OMP192" s="95"/>
      <c r="OMQ192" s="95"/>
      <c r="OMR192" s="95"/>
      <c r="OMS192" s="95"/>
      <c r="OMT192" s="95"/>
      <c r="OMU192" s="95"/>
      <c r="OMV192" s="95"/>
      <c r="OMW192" s="95"/>
      <c r="OMX192" s="95"/>
      <c r="OMY192" s="95"/>
      <c r="OMZ192" s="95"/>
      <c r="ONA192" s="95"/>
      <c r="ONB192" s="95"/>
      <c r="ONC192" s="95"/>
      <c r="OND192" s="95"/>
      <c r="ONE192" s="95"/>
      <c r="ONF192" s="95"/>
      <c r="ONG192" s="95"/>
      <c r="ONH192" s="95"/>
      <c r="ONI192" s="95"/>
      <c r="ONJ192" s="95"/>
      <c r="ONK192" s="95"/>
      <c r="ONL192" s="95"/>
      <c r="ONM192" s="95"/>
      <c r="ONN192" s="95"/>
      <c r="ONO192" s="95"/>
      <c r="ONP192" s="95"/>
      <c r="ONQ192" s="95"/>
      <c r="ONR192" s="95"/>
      <c r="ONS192" s="95"/>
      <c r="ONT192" s="95"/>
      <c r="ONU192" s="95"/>
      <c r="ONV192" s="95"/>
      <c r="ONW192" s="95"/>
      <c r="ONX192" s="95"/>
      <c r="ONY192" s="95"/>
      <c r="ONZ192" s="95"/>
      <c r="OOA192" s="95"/>
      <c r="OOB192" s="95"/>
      <c r="OOC192" s="95"/>
      <c r="OOD192" s="95"/>
      <c r="OOE192" s="95"/>
      <c r="OOF192" s="95"/>
      <c r="OOG192" s="95"/>
      <c r="OOH192" s="95"/>
      <c r="OOI192" s="95"/>
      <c r="OOJ192" s="95"/>
      <c r="OOK192" s="95"/>
      <c r="OOL192" s="95"/>
      <c r="OOM192" s="95"/>
      <c r="OON192" s="95"/>
      <c r="OOO192" s="95"/>
      <c r="OOP192" s="95"/>
      <c r="OOQ192" s="95"/>
      <c r="OOR192" s="95"/>
      <c r="OOS192" s="95"/>
      <c r="OOT192" s="95"/>
      <c r="OOU192" s="95"/>
      <c r="OOV192" s="95"/>
      <c r="OOW192" s="95"/>
      <c r="OOX192" s="95"/>
      <c r="OOY192" s="95"/>
      <c r="OOZ192" s="95"/>
      <c r="OPA192" s="95"/>
      <c r="OPB192" s="95"/>
      <c r="OPC192" s="95"/>
      <c r="OPD192" s="95"/>
      <c r="OPE192" s="95"/>
      <c r="OPF192" s="95"/>
      <c r="OPG192" s="95"/>
      <c r="OPH192" s="95"/>
      <c r="OPI192" s="95"/>
      <c r="OPJ192" s="95"/>
      <c r="OPK192" s="95"/>
      <c r="OPL192" s="95"/>
      <c r="OPM192" s="95"/>
      <c r="OPN192" s="95"/>
      <c r="OPO192" s="95"/>
      <c r="OPP192" s="95"/>
      <c r="OPQ192" s="95"/>
      <c r="OPR192" s="95"/>
      <c r="OPS192" s="95"/>
      <c r="OPT192" s="95"/>
      <c r="OPU192" s="95"/>
      <c r="OPV192" s="95"/>
      <c r="OPW192" s="95"/>
      <c r="OPX192" s="95"/>
      <c r="OPY192" s="95"/>
      <c r="OPZ192" s="95"/>
      <c r="OQA192" s="95"/>
      <c r="OQB192" s="95"/>
      <c r="OQC192" s="95"/>
      <c r="OQD192" s="95"/>
      <c r="OQE192" s="95"/>
      <c r="OQF192" s="95"/>
      <c r="OQG192" s="95"/>
      <c r="OQH192" s="95"/>
      <c r="OQI192" s="95"/>
      <c r="OQJ192" s="95"/>
      <c r="OQK192" s="95"/>
      <c r="OQL192" s="95"/>
      <c r="OQM192" s="95"/>
      <c r="OQN192" s="95"/>
      <c r="OQO192" s="95"/>
      <c r="OQP192" s="95"/>
      <c r="OQQ192" s="95"/>
      <c r="OQR192" s="95"/>
      <c r="OQS192" s="95"/>
      <c r="OQT192" s="95"/>
      <c r="OQU192" s="95"/>
      <c r="OQV192" s="95"/>
      <c r="OQW192" s="95"/>
      <c r="OQX192" s="95"/>
      <c r="OQY192" s="95"/>
      <c r="OQZ192" s="95"/>
      <c r="ORA192" s="95"/>
      <c r="ORB192" s="95"/>
      <c r="ORC192" s="95"/>
      <c r="ORD192" s="95"/>
      <c r="ORE192" s="95"/>
      <c r="ORF192" s="95"/>
      <c r="ORG192" s="95"/>
      <c r="ORH192" s="95"/>
      <c r="ORI192" s="95"/>
      <c r="ORJ192" s="95"/>
      <c r="ORK192" s="95"/>
      <c r="ORL192" s="95"/>
      <c r="ORM192" s="95"/>
      <c r="ORN192" s="95"/>
      <c r="ORO192" s="95"/>
      <c r="ORP192" s="95"/>
      <c r="ORQ192" s="95"/>
      <c r="ORR192" s="95"/>
      <c r="ORS192" s="95"/>
      <c r="ORT192" s="95"/>
      <c r="ORU192" s="95"/>
      <c r="ORV192" s="95"/>
      <c r="ORW192" s="95"/>
      <c r="ORX192" s="95"/>
      <c r="ORY192" s="95"/>
      <c r="ORZ192" s="95"/>
      <c r="OSA192" s="95"/>
      <c r="OSB192" s="95"/>
      <c r="OSC192" s="95"/>
      <c r="OSD192" s="95"/>
      <c r="OSE192" s="95"/>
      <c r="OSF192" s="95"/>
      <c r="OSG192" s="95"/>
      <c r="OSH192" s="95"/>
      <c r="OSI192" s="95"/>
      <c r="OSJ192" s="95"/>
      <c r="OSK192" s="95"/>
      <c r="OSL192" s="95"/>
      <c r="OSM192" s="95"/>
      <c r="OSN192" s="95"/>
      <c r="OSO192" s="95"/>
      <c r="OSP192" s="95"/>
      <c r="OSQ192" s="95"/>
      <c r="OSR192" s="95"/>
      <c r="OSS192" s="95"/>
      <c r="OST192" s="95"/>
      <c r="OSU192" s="95"/>
      <c r="OSV192" s="95"/>
      <c r="OSW192" s="95"/>
      <c r="OSX192" s="95"/>
      <c r="OSY192" s="95"/>
      <c r="OSZ192" s="95"/>
      <c r="OTA192" s="95"/>
      <c r="OTB192" s="95"/>
      <c r="OTC192" s="95"/>
      <c r="OTD192" s="95"/>
      <c r="OTE192" s="95"/>
      <c r="OTF192" s="95"/>
      <c r="OTG192" s="95"/>
      <c r="OTH192" s="95"/>
      <c r="OTI192" s="95"/>
      <c r="OTJ192" s="95"/>
      <c r="OTK192" s="95"/>
      <c r="OTL192" s="95"/>
      <c r="OTM192" s="95"/>
      <c r="OTN192" s="95"/>
      <c r="OTO192" s="95"/>
      <c r="OTP192" s="95"/>
      <c r="OTQ192" s="95"/>
      <c r="OTR192" s="95"/>
      <c r="OTS192" s="95"/>
      <c r="OTT192" s="95"/>
      <c r="OTU192" s="95"/>
      <c r="OTV192" s="95"/>
      <c r="OTW192" s="95"/>
      <c r="OTX192" s="95"/>
      <c r="OTY192" s="95"/>
      <c r="OTZ192" s="95"/>
      <c r="OUA192" s="95"/>
      <c r="OUB192" s="95"/>
      <c r="OUC192" s="95"/>
      <c r="OUD192" s="95"/>
      <c r="OUE192" s="95"/>
      <c r="OUF192" s="95"/>
      <c r="OUG192" s="95"/>
      <c r="OUH192" s="95"/>
      <c r="OUI192" s="95"/>
      <c r="OUJ192" s="95"/>
      <c r="OUK192" s="95"/>
      <c r="OUL192" s="95"/>
      <c r="OUM192" s="95"/>
      <c r="OUN192" s="95"/>
      <c r="OUO192" s="95"/>
      <c r="OUP192" s="95"/>
      <c r="OUQ192" s="95"/>
      <c r="OUR192" s="95"/>
      <c r="OUS192" s="95"/>
      <c r="OUT192" s="95"/>
      <c r="OUU192" s="95"/>
      <c r="OUV192" s="95"/>
      <c r="OUW192" s="95"/>
      <c r="OUX192" s="95"/>
      <c r="OUY192" s="95"/>
      <c r="OUZ192" s="95"/>
      <c r="OVA192" s="95"/>
      <c r="OVB192" s="95"/>
      <c r="OVC192" s="95"/>
      <c r="OVD192" s="95"/>
      <c r="OVE192" s="95"/>
      <c r="OVF192" s="95"/>
      <c r="OVG192" s="95"/>
      <c r="OVH192" s="95"/>
      <c r="OVI192" s="95"/>
      <c r="OVJ192" s="95"/>
      <c r="OVK192" s="95"/>
      <c r="OVL192" s="95"/>
      <c r="OVM192" s="95"/>
      <c r="OVN192" s="95"/>
      <c r="OVO192" s="95"/>
      <c r="OVP192" s="95"/>
      <c r="OVQ192" s="95"/>
      <c r="OVR192" s="95"/>
      <c r="OVS192" s="95"/>
      <c r="OVT192" s="95"/>
      <c r="OVU192" s="95"/>
      <c r="OVV192" s="95"/>
      <c r="OVW192" s="95"/>
      <c r="OVX192" s="95"/>
      <c r="OVY192" s="95"/>
      <c r="OVZ192" s="95"/>
      <c r="OWA192" s="95"/>
      <c r="OWB192" s="95"/>
      <c r="OWC192" s="95"/>
      <c r="OWD192" s="95"/>
      <c r="OWE192" s="95"/>
      <c r="OWF192" s="95"/>
      <c r="OWG192" s="95"/>
      <c r="OWH192" s="95"/>
      <c r="OWI192" s="95"/>
      <c r="OWJ192" s="95"/>
      <c r="OWK192" s="95"/>
      <c r="OWL192" s="95"/>
      <c r="OWM192" s="95"/>
      <c r="OWN192" s="95"/>
      <c r="OWO192" s="95"/>
      <c r="OWP192" s="95"/>
      <c r="OWQ192" s="95"/>
      <c r="OWR192" s="95"/>
      <c r="OWS192" s="95"/>
      <c r="OWT192" s="95"/>
      <c r="OWU192" s="95"/>
      <c r="OWV192" s="95"/>
      <c r="OWW192" s="95"/>
      <c r="OWX192" s="95"/>
      <c r="OWY192" s="95"/>
      <c r="OWZ192" s="95"/>
      <c r="OXA192" s="95"/>
      <c r="OXB192" s="95"/>
      <c r="OXC192" s="95"/>
      <c r="OXD192" s="95"/>
      <c r="OXE192" s="95"/>
      <c r="OXF192" s="95"/>
      <c r="OXG192" s="95"/>
      <c r="OXH192" s="95"/>
      <c r="OXI192" s="95"/>
      <c r="OXJ192" s="95"/>
      <c r="OXK192" s="95"/>
      <c r="OXL192" s="95"/>
      <c r="OXM192" s="95"/>
      <c r="OXN192" s="95"/>
      <c r="OXO192" s="95"/>
      <c r="OXP192" s="95"/>
      <c r="OXQ192" s="95"/>
      <c r="OXR192" s="95"/>
      <c r="OXS192" s="95"/>
      <c r="OXT192" s="95"/>
      <c r="OXU192" s="95"/>
      <c r="OXV192" s="95"/>
      <c r="OXW192" s="95"/>
      <c r="OXX192" s="95"/>
      <c r="OXY192" s="95"/>
      <c r="OXZ192" s="95"/>
      <c r="OYA192" s="95"/>
      <c r="OYB192" s="95"/>
      <c r="OYC192" s="95"/>
      <c r="OYD192" s="95"/>
      <c r="OYE192" s="95"/>
      <c r="OYF192" s="95"/>
      <c r="OYG192" s="95"/>
      <c r="OYH192" s="95"/>
      <c r="OYI192" s="95"/>
      <c r="OYJ192" s="95"/>
      <c r="OYK192" s="95"/>
      <c r="OYL192" s="95"/>
      <c r="OYM192" s="95"/>
      <c r="OYN192" s="95"/>
      <c r="OYO192" s="95"/>
      <c r="OYP192" s="95"/>
      <c r="OYQ192" s="95"/>
      <c r="OYR192" s="95"/>
      <c r="OYS192" s="95"/>
      <c r="OYT192" s="95"/>
      <c r="OYU192" s="95"/>
      <c r="OYV192" s="95"/>
      <c r="OYW192" s="95"/>
      <c r="OYX192" s="95"/>
      <c r="OYY192" s="95"/>
      <c r="OYZ192" s="95"/>
      <c r="OZA192" s="95"/>
      <c r="OZB192" s="95"/>
      <c r="OZC192" s="95"/>
      <c r="OZD192" s="95"/>
      <c r="OZE192" s="95"/>
      <c r="OZF192" s="95"/>
      <c r="OZG192" s="95"/>
      <c r="OZH192" s="95"/>
      <c r="OZI192" s="95"/>
      <c r="OZJ192" s="95"/>
      <c r="OZK192" s="95"/>
      <c r="OZL192" s="95"/>
      <c r="OZM192" s="95"/>
      <c r="OZN192" s="95"/>
      <c r="OZO192" s="95"/>
      <c r="OZP192" s="95"/>
      <c r="OZQ192" s="95"/>
      <c r="OZR192" s="95"/>
      <c r="OZS192" s="95"/>
      <c r="OZT192" s="95"/>
      <c r="OZU192" s="95"/>
      <c r="OZV192" s="95"/>
      <c r="OZW192" s="95"/>
      <c r="OZX192" s="95"/>
      <c r="OZY192" s="95"/>
      <c r="OZZ192" s="95"/>
      <c r="PAA192" s="95"/>
      <c r="PAB192" s="95"/>
      <c r="PAC192" s="95"/>
      <c r="PAD192" s="95"/>
      <c r="PAE192" s="95"/>
      <c r="PAF192" s="95"/>
      <c r="PAG192" s="95"/>
      <c r="PAH192" s="95"/>
      <c r="PAI192" s="95"/>
      <c r="PAJ192" s="95"/>
      <c r="PAK192" s="95"/>
      <c r="PAL192" s="95"/>
      <c r="PAM192" s="95"/>
      <c r="PAN192" s="95"/>
      <c r="PAO192" s="95"/>
      <c r="PAP192" s="95"/>
      <c r="PAQ192" s="95"/>
      <c r="PAR192" s="95"/>
      <c r="PAS192" s="95"/>
      <c r="PAT192" s="95"/>
      <c r="PAU192" s="95"/>
      <c r="PAV192" s="95"/>
      <c r="PAW192" s="95"/>
      <c r="PAX192" s="95"/>
      <c r="PAY192" s="95"/>
      <c r="PAZ192" s="95"/>
      <c r="PBA192" s="95"/>
      <c r="PBB192" s="95"/>
      <c r="PBC192" s="95"/>
      <c r="PBD192" s="95"/>
      <c r="PBE192" s="95"/>
      <c r="PBF192" s="95"/>
      <c r="PBG192" s="95"/>
      <c r="PBH192" s="95"/>
      <c r="PBI192" s="95"/>
      <c r="PBJ192" s="95"/>
      <c r="PBK192" s="95"/>
      <c r="PBL192" s="95"/>
      <c r="PBM192" s="95"/>
      <c r="PBN192" s="95"/>
      <c r="PBO192" s="95"/>
      <c r="PBP192" s="95"/>
      <c r="PBQ192" s="95"/>
      <c r="PBR192" s="95"/>
      <c r="PBS192" s="95"/>
      <c r="PBT192" s="95"/>
      <c r="PBU192" s="95"/>
      <c r="PBV192" s="95"/>
      <c r="PBW192" s="95"/>
      <c r="PBX192" s="95"/>
      <c r="PBY192" s="95"/>
      <c r="PBZ192" s="95"/>
      <c r="PCA192" s="95"/>
      <c r="PCB192" s="95"/>
      <c r="PCC192" s="95"/>
      <c r="PCD192" s="95"/>
      <c r="PCE192" s="95"/>
      <c r="PCF192" s="95"/>
      <c r="PCG192" s="95"/>
      <c r="PCH192" s="95"/>
      <c r="PCI192" s="95"/>
      <c r="PCJ192" s="95"/>
      <c r="PCK192" s="95"/>
      <c r="PCL192" s="95"/>
      <c r="PCM192" s="95"/>
      <c r="PCN192" s="95"/>
      <c r="PCO192" s="95"/>
      <c r="PCP192" s="95"/>
      <c r="PCQ192" s="95"/>
      <c r="PCR192" s="95"/>
      <c r="PCS192" s="95"/>
      <c r="PCT192" s="95"/>
      <c r="PCU192" s="95"/>
      <c r="PCV192" s="95"/>
      <c r="PCW192" s="95"/>
      <c r="PCX192" s="95"/>
      <c r="PCY192" s="95"/>
      <c r="PCZ192" s="95"/>
      <c r="PDA192" s="95"/>
      <c r="PDB192" s="95"/>
      <c r="PDC192" s="95"/>
      <c r="PDD192" s="95"/>
      <c r="PDE192" s="95"/>
      <c r="PDF192" s="95"/>
      <c r="PDG192" s="95"/>
      <c r="PDH192" s="95"/>
      <c r="PDI192" s="95"/>
      <c r="PDJ192" s="95"/>
      <c r="PDK192" s="95"/>
      <c r="PDL192" s="95"/>
      <c r="PDM192" s="95"/>
      <c r="PDN192" s="95"/>
      <c r="PDO192" s="95"/>
      <c r="PDP192" s="95"/>
      <c r="PDQ192" s="95"/>
      <c r="PDR192" s="95"/>
      <c r="PDS192" s="95"/>
      <c r="PDT192" s="95"/>
      <c r="PDU192" s="95"/>
      <c r="PDV192" s="95"/>
      <c r="PDW192" s="95"/>
      <c r="PDX192" s="95"/>
      <c r="PDY192" s="95"/>
      <c r="PDZ192" s="95"/>
      <c r="PEA192" s="95"/>
      <c r="PEB192" s="95"/>
      <c r="PEC192" s="95"/>
      <c r="PED192" s="95"/>
      <c r="PEE192" s="95"/>
      <c r="PEF192" s="95"/>
      <c r="PEG192" s="95"/>
      <c r="PEH192" s="95"/>
      <c r="PEI192" s="95"/>
      <c r="PEJ192" s="95"/>
      <c r="PEK192" s="95"/>
      <c r="PEL192" s="95"/>
      <c r="PEM192" s="95"/>
      <c r="PEN192" s="95"/>
      <c r="PEO192" s="95"/>
      <c r="PEP192" s="95"/>
      <c r="PEQ192" s="95"/>
      <c r="PER192" s="95"/>
      <c r="PES192" s="95"/>
      <c r="PET192" s="95"/>
      <c r="PEU192" s="95"/>
      <c r="PEV192" s="95"/>
      <c r="PEW192" s="95"/>
      <c r="PEX192" s="95"/>
      <c r="PEY192" s="95"/>
      <c r="PEZ192" s="95"/>
      <c r="PFA192" s="95"/>
      <c r="PFB192" s="95"/>
      <c r="PFC192" s="95"/>
      <c r="PFD192" s="95"/>
      <c r="PFE192" s="95"/>
      <c r="PFF192" s="95"/>
      <c r="PFG192" s="95"/>
      <c r="PFH192" s="95"/>
      <c r="PFI192" s="95"/>
      <c r="PFJ192" s="95"/>
      <c r="PFK192" s="95"/>
      <c r="PFL192" s="95"/>
      <c r="PFM192" s="95"/>
      <c r="PFN192" s="95"/>
      <c r="PFO192" s="95"/>
      <c r="PFP192" s="95"/>
      <c r="PFQ192" s="95"/>
      <c r="PFR192" s="95"/>
      <c r="PFS192" s="95"/>
      <c r="PFT192" s="95"/>
      <c r="PFU192" s="95"/>
      <c r="PFV192" s="95"/>
      <c r="PFW192" s="95"/>
      <c r="PFX192" s="95"/>
      <c r="PFY192" s="95"/>
      <c r="PFZ192" s="95"/>
      <c r="PGA192" s="95"/>
      <c r="PGB192" s="95"/>
      <c r="PGC192" s="95"/>
      <c r="PGD192" s="95"/>
      <c r="PGE192" s="95"/>
      <c r="PGF192" s="95"/>
      <c r="PGG192" s="95"/>
      <c r="PGH192" s="95"/>
      <c r="PGI192" s="95"/>
      <c r="PGJ192" s="95"/>
      <c r="PGK192" s="95"/>
      <c r="PGL192" s="95"/>
      <c r="PGM192" s="95"/>
      <c r="PGN192" s="95"/>
      <c r="PGO192" s="95"/>
      <c r="PGP192" s="95"/>
      <c r="PGQ192" s="95"/>
      <c r="PGR192" s="95"/>
      <c r="PGS192" s="95"/>
      <c r="PGT192" s="95"/>
      <c r="PGU192" s="95"/>
      <c r="PGV192" s="95"/>
      <c r="PGW192" s="95"/>
      <c r="PGX192" s="95"/>
      <c r="PGY192" s="95"/>
      <c r="PGZ192" s="95"/>
      <c r="PHA192" s="95"/>
      <c r="PHB192" s="95"/>
      <c r="PHC192" s="95"/>
      <c r="PHD192" s="95"/>
      <c r="PHE192" s="95"/>
      <c r="PHF192" s="95"/>
      <c r="PHG192" s="95"/>
      <c r="PHH192" s="95"/>
      <c r="PHI192" s="95"/>
      <c r="PHJ192" s="95"/>
      <c r="PHK192" s="95"/>
      <c r="PHL192" s="95"/>
      <c r="PHM192" s="95"/>
      <c r="PHN192" s="95"/>
      <c r="PHO192" s="95"/>
      <c r="PHP192" s="95"/>
      <c r="PHQ192" s="95"/>
      <c r="PHR192" s="95"/>
      <c r="PHS192" s="95"/>
      <c r="PHT192" s="95"/>
      <c r="PHU192" s="95"/>
      <c r="PHV192" s="95"/>
      <c r="PHW192" s="95"/>
      <c r="PHX192" s="95"/>
      <c r="PHY192" s="95"/>
      <c r="PHZ192" s="95"/>
      <c r="PIA192" s="95"/>
      <c r="PIB192" s="95"/>
      <c r="PIC192" s="95"/>
      <c r="PID192" s="95"/>
      <c r="PIE192" s="95"/>
      <c r="PIF192" s="95"/>
      <c r="PIG192" s="95"/>
      <c r="PIH192" s="95"/>
      <c r="PII192" s="95"/>
      <c r="PIJ192" s="95"/>
      <c r="PIK192" s="95"/>
      <c r="PIL192" s="95"/>
      <c r="PIM192" s="95"/>
      <c r="PIN192" s="95"/>
      <c r="PIO192" s="95"/>
      <c r="PIP192" s="95"/>
      <c r="PIQ192" s="95"/>
      <c r="PIR192" s="95"/>
      <c r="PIS192" s="95"/>
      <c r="PIT192" s="95"/>
      <c r="PIU192" s="95"/>
      <c r="PIV192" s="95"/>
      <c r="PIW192" s="95"/>
      <c r="PIX192" s="95"/>
      <c r="PIY192" s="95"/>
      <c r="PIZ192" s="95"/>
      <c r="PJA192" s="95"/>
      <c r="PJB192" s="95"/>
      <c r="PJC192" s="95"/>
      <c r="PJD192" s="95"/>
      <c r="PJE192" s="95"/>
      <c r="PJF192" s="95"/>
      <c r="PJG192" s="95"/>
      <c r="PJH192" s="95"/>
      <c r="PJI192" s="95"/>
      <c r="PJJ192" s="95"/>
      <c r="PJK192" s="95"/>
      <c r="PJL192" s="95"/>
      <c r="PJM192" s="95"/>
      <c r="PJN192" s="95"/>
      <c r="PJO192" s="95"/>
      <c r="PJP192" s="95"/>
      <c r="PJQ192" s="95"/>
      <c r="PJR192" s="95"/>
      <c r="PJS192" s="95"/>
      <c r="PJT192" s="95"/>
      <c r="PJU192" s="95"/>
      <c r="PJV192" s="95"/>
      <c r="PJW192" s="95"/>
      <c r="PJX192" s="95"/>
      <c r="PJY192" s="95"/>
      <c r="PJZ192" s="95"/>
      <c r="PKA192" s="95"/>
      <c r="PKB192" s="95"/>
      <c r="PKC192" s="95"/>
      <c r="PKD192" s="95"/>
      <c r="PKE192" s="95"/>
      <c r="PKF192" s="95"/>
      <c r="PKG192" s="95"/>
      <c r="PKH192" s="95"/>
      <c r="PKI192" s="95"/>
      <c r="PKJ192" s="95"/>
      <c r="PKK192" s="95"/>
      <c r="PKL192" s="95"/>
      <c r="PKM192" s="95"/>
      <c r="PKN192" s="95"/>
      <c r="PKO192" s="95"/>
      <c r="PKP192" s="95"/>
      <c r="PKQ192" s="95"/>
      <c r="PKR192" s="95"/>
      <c r="PKS192" s="95"/>
      <c r="PKT192" s="95"/>
      <c r="PKU192" s="95"/>
      <c r="PKV192" s="95"/>
      <c r="PKW192" s="95"/>
      <c r="PKX192" s="95"/>
      <c r="PKY192" s="95"/>
      <c r="PKZ192" s="95"/>
      <c r="PLA192" s="95"/>
      <c r="PLB192" s="95"/>
      <c r="PLC192" s="95"/>
      <c r="PLD192" s="95"/>
      <c r="PLE192" s="95"/>
      <c r="PLF192" s="95"/>
      <c r="PLG192" s="95"/>
      <c r="PLH192" s="95"/>
      <c r="PLI192" s="95"/>
      <c r="PLJ192" s="95"/>
      <c r="PLK192" s="95"/>
      <c r="PLL192" s="95"/>
      <c r="PLM192" s="95"/>
      <c r="PLN192" s="95"/>
      <c r="PLO192" s="95"/>
      <c r="PLP192" s="95"/>
      <c r="PLQ192" s="95"/>
      <c r="PLR192" s="95"/>
      <c r="PLS192" s="95"/>
      <c r="PLT192" s="95"/>
      <c r="PLU192" s="95"/>
      <c r="PLV192" s="95"/>
      <c r="PLW192" s="95"/>
      <c r="PLX192" s="95"/>
      <c r="PLY192" s="95"/>
      <c r="PLZ192" s="95"/>
      <c r="PMA192" s="95"/>
      <c r="PMB192" s="95"/>
      <c r="PMC192" s="95"/>
      <c r="PMD192" s="95"/>
      <c r="PME192" s="95"/>
      <c r="PMF192" s="95"/>
      <c r="PMG192" s="95"/>
      <c r="PMH192" s="95"/>
      <c r="PMI192" s="95"/>
      <c r="PMJ192" s="95"/>
      <c r="PMK192" s="95"/>
      <c r="PML192" s="95"/>
      <c r="PMM192" s="95"/>
      <c r="PMN192" s="95"/>
      <c r="PMO192" s="95"/>
      <c r="PMP192" s="95"/>
      <c r="PMQ192" s="95"/>
      <c r="PMR192" s="95"/>
      <c r="PMS192" s="95"/>
      <c r="PMT192" s="95"/>
      <c r="PMU192" s="95"/>
      <c r="PMV192" s="95"/>
      <c r="PMW192" s="95"/>
      <c r="PMX192" s="95"/>
      <c r="PMY192" s="95"/>
      <c r="PMZ192" s="95"/>
      <c r="PNA192" s="95"/>
      <c r="PNB192" s="95"/>
      <c r="PNC192" s="95"/>
      <c r="PND192" s="95"/>
      <c r="PNE192" s="95"/>
      <c r="PNF192" s="95"/>
      <c r="PNG192" s="95"/>
      <c r="PNH192" s="95"/>
      <c r="PNI192" s="95"/>
      <c r="PNJ192" s="95"/>
      <c r="PNK192" s="95"/>
      <c r="PNL192" s="95"/>
      <c r="PNM192" s="95"/>
      <c r="PNN192" s="95"/>
      <c r="PNO192" s="95"/>
      <c r="PNP192" s="95"/>
      <c r="PNQ192" s="95"/>
      <c r="PNR192" s="95"/>
      <c r="PNS192" s="95"/>
      <c r="PNT192" s="95"/>
      <c r="PNU192" s="95"/>
      <c r="PNV192" s="95"/>
      <c r="PNW192" s="95"/>
      <c r="PNX192" s="95"/>
      <c r="PNY192" s="95"/>
      <c r="PNZ192" s="95"/>
      <c r="POA192" s="95"/>
      <c r="POB192" s="95"/>
      <c r="POC192" s="95"/>
      <c r="POD192" s="95"/>
      <c r="POE192" s="95"/>
      <c r="POF192" s="95"/>
      <c r="POG192" s="95"/>
      <c r="POH192" s="95"/>
      <c r="POI192" s="95"/>
      <c r="POJ192" s="95"/>
      <c r="POK192" s="95"/>
      <c r="POL192" s="95"/>
      <c r="POM192" s="95"/>
      <c r="PON192" s="95"/>
      <c r="POO192" s="95"/>
      <c r="POP192" s="95"/>
      <c r="POQ192" s="95"/>
      <c r="POR192" s="95"/>
      <c r="POS192" s="95"/>
      <c r="POT192" s="95"/>
      <c r="POU192" s="95"/>
      <c r="POV192" s="95"/>
      <c r="POW192" s="95"/>
      <c r="POX192" s="95"/>
      <c r="POY192" s="95"/>
      <c r="POZ192" s="95"/>
      <c r="PPA192" s="95"/>
      <c r="PPB192" s="95"/>
      <c r="PPC192" s="95"/>
      <c r="PPD192" s="95"/>
      <c r="PPE192" s="95"/>
      <c r="PPF192" s="95"/>
      <c r="PPG192" s="95"/>
      <c r="PPH192" s="95"/>
      <c r="PPI192" s="95"/>
      <c r="PPJ192" s="95"/>
      <c r="PPK192" s="95"/>
      <c r="PPL192" s="95"/>
      <c r="PPM192" s="95"/>
      <c r="PPN192" s="95"/>
      <c r="PPO192" s="95"/>
      <c r="PPP192" s="95"/>
      <c r="PPQ192" s="95"/>
      <c r="PPR192" s="95"/>
      <c r="PPS192" s="95"/>
      <c r="PPT192" s="95"/>
      <c r="PPU192" s="95"/>
      <c r="PPV192" s="95"/>
      <c r="PPW192" s="95"/>
      <c r="PPX192" s="95"/>
      <c r="PPY192" s="95"/>
      <c r="PPZ192" s="95"/>
      <c r="PQA192" s="95"/>
      <c r="PQB192" s="95"/>
      <c r="PQC192" s="95"/>
      <c r="PQD192" s="95"/>
      <c r="PQE192" s="95"/>
      <c r="PQF192" s="95"/>
      <c r="PQG192" s="95"/>
      <c r="PQH192" s="95"/>
      <c r="PQI192" s="95"/>
      <c r="PQJ192" s="95"/>
      <c r="PQK192" s="95"/>
      <c r="PQL192" s="95"/>
      <c r="PQM192" s="95"/>
      <c r="PQN192" s="95"/>
      <c r="PQO192" s="95"/>
      <c r="PQP192" s="95"/>
      <c r="PQQ192" s="95"/>
      <c r="PQR192" s="95"/>
      <c r="PQS192" s="95"/>
      <c r="PQT192" s="95"/>
      <c r="PQU192" s="95"/>
      <c r="PQV192" s="95"/>
      <c r="PQW192" s="95"/>
      <c r="PQX192" s="95"/>
      <c r="PQY192" s="95"/>
      <c r="PQZ192" s="95"/>
      <c r="PRA192" s="95"/>
      <c r="PRB192" s="95"/>
      <c r="PRC192" s="95"/>
      <c r="PRD192" s="95"/>
      <c r="PRE192" s="95"/>
      <c r="PRF192" s="95"/>
      <c r="PRG192" s="95"/>
      <c r="PRH192" s="95"/>
      <c r="PRI192" s="95"/>
      <c r="PRJ192" s="95"/>
      <c r="PRK192" s="95"/>
      <c r="PRL192" s="95"/>
      <c r="PRM192" s="95"/>
      <c r="PRN192" s="95"/>
      <c r="PRO192" s="95"/>
      <c r="PRP192" s="95"/>
      <c r="PRQ192" s="95"/>
      <c r="PRR192" s="95"/>
      <c r="PRS192" s="95"/>
      <c r="PRT192" s="95"/>
      <c r="PRU192" s="95"/>
      <c r="PRV192" s="95"/>
      <c r="PRW192" s="95"/>
      <c r="PRX192" s="95"/>
      <c r="PRY192" s="95"/>
      <c r="PRZ192" s="95"/>
      <c r="PSA192" s="95"/>
      <c r="PSB192" s="95"/>
      <c r="PSC192" s="95"/>
      <c r="PSD192" s="95"/>
      <c r="PSE192" s="95"/>
      <c r="PSF192" s="95"/>
      <c r="PSG192" s="95"/>
      <c r="PSH192" s="95"/>
      <c r="PSI192" s="95"/>
      <c r="PSJ192" s="95"/>
      <c r="PSK192" s="95"/>
      <c r="PSL192" s="95"/>
      <c r="PSM192" s="95"/>
      <c r="PSN192" s="95"/>
      <c r="PSO192" s="95"/>
      <c r="PSP192" s="95"/>
      <c r="PSQ192" s="95"/>
      <c r="PSR192" s="95"/>
      <c r="PSS192" s="95"/>
      <c r="PST192" s="95"/>
      <c r="PSU192" s="95"/>
      <c r="PSV192" s="95"/>
      <c r="PSW192" s="95"/>
      <c r="PSX192" s="95"/>
      <c r="PSY192" s="95"/>
      <c r="PSZ192" s="95"/>
      <c r="PTA192" s="95"/>
      <c r="PTB192" s="95"/>
      <c r="PTC192" s="95"/>
      <c r="PTD192" s="95"/>
      <c r="PTE192" s="95"/>
      <c r="PTF192" s="95"/>
      <c r="PTG192" s="95"/>
      <c r="PTH192" s="95"/>
      <c r="PTI192" s="95"/>
      <c r="PTJ192" s="95"/>
      <c r="PTK192" s="95"/>
      <c r="PTL192" s="95"/>
      <c r="PTM192" s="95"/>
      <c r="PTN192" s="95"/>
      <c r="PTO192" s="95"/>
      <c r="PTP192" s="95"/>
      <c r="PTQ192" s="95"/>
      <c r="PTR192" s="95"/>
      <c r="PTS192" s="95"/>
      <c r="PTT192" s="95"/>
      <c r="PTU192" s="95"/>
      <c r="PTV192" s="95"/>
      <c r="PTW192" s="95"/>
      <c r="PTX192" s="95"/>
      <c r="PTY192" s="95"/>
      <c r="PTZ192" s="95"/>
      <c r="PUA192" s="95"/>
      <c r="PUB192" s="95"/>
      <c r="PUC192" s="95"/>
      <c r="PUD192" s="95"/>
      <c r="PUE192" s="95"/>
      <c r="PUF192" s="95"/>
      <c r="PUG192" s="95"/>
      <c r="PUH192" s="95"/>
      <c r="PUI192" s="95"/>
      <c r="PUJ192" s="95"/>
      <c r="PUK192" s="95"/>
      <c r="PUL192" s="95"/>
      <c r="PUM192" s="95"/>
      <c r="PUN192" s="95"/>
      <c r="PUO192" s="95"/>
      <c r="PUP192" s="95"/>
      <c r="PUQ192" s="95"/>
      <c r="PUR192" s="95"/>
      <c r="PUS192" s="95"/>
      <c r="PUT192" s="95"/>
      <c r="PUU192" s="95"/>
      <c r="PUV192" s="95"/>
      <c r="PUW192" s="95"/>
      <c r="PUX192" s="95"/>
      <c r="PUY192" s="95"/>
      <c r="PUZ192" s="95"/>
      <c r="PVA192" s="95"/>
      <c r="PVB192" s="95"/>
      <c r="PVC192" s="95"/>
      <c r="PVD192" s="95"/>
      <c r="PVE192" s="95"/>
      <c r="PVF192" s="95"/>
      <c r="PVG192" s="95"/>
      <c r="PVH192" s="95"/>
      <c r="PVI192" s="95"/>
      <c r="PVJ192" s="95"/>
      <c r="PVK192" s="95"/>
      <c r="PVL192" s="95"/>
      <c r="PVM192" s="95"/>
      <c r="PVN192" s="95"/>
      <c r="PVO192" s="95"/>
      <c r="PVP192" s="95"/>
      <c r="PVQ192" s="95"/>
      <c r="PVR192" s="95"/>
      <c r="PVS192" s="95"/>
      <c r="PVT192" s="95"/>
      <c r="PVU192" s="95"/>
      <c r="PVV192" s="95"/>
      <c r="PVW192" s="95"/>
      <c r="PVX192" s="95"/>
      <c r="PVY192" s="95"/>
      <c r="PVZ192" s="95"/>
      <c r="PWA192" s="95"/>
      <c r="PWB192" s="95"/>
      <c r="PWC192" s="95"/>
      <c r="PWD192" s="95"/>
      <c r="PWE192" s="95"/>
      <c r="PWF192" s="95"/>
      <c r="PWG192" s="95"/>
      <c r="PWH192" s="95"/>
      <c r="PWI192" s="95"/>
      <c r="PWJ192" s="95"/>
      <c r="PWK192" s="95"/>
      <c r="PWL192" s="95"/>
      <c r="PWM192" s="95"/>
      <c r="PWN192" s="95"/>
      <c r="PWO192" s="95"/>
      <c r="PWP192" s="95"/>
      <c r="PWQ192" s="95"/>
      <c r="PWR192" s="95"/>
      <c r="PWS192" s="95"/>
      <c r="PWT192" s="95"/>
      <c r="PWU192" s="95"/>
      <c r="PWV192" s="95"/>
      <c r="PWW192" s="95"/>
      <c r="PWX192" s="95"/>
      <c r="PWY192" s="95"/>
      <c r="PWZ192" s="95"/>
      <c r="PXA192" s="95"/>
      <c r="PXB192" s="95"/>
      <c r="PXC192" s="95"/>
      <c r="PXD192" s="95"/>
      <c r="PXE192" s="95"/>
      <c r="PXF192" s="95"/>
      <c r="PXG192" s="95"/>
      <c r="PXH192" s="95"/>
      <c r="PXI192" s="95"/>
      <c r="PXJ192" s="95"/>
      <c r="PXK192" s="95"/>
      <c r="PXL192" s="95"/>
      <c r="PXM192" s="95"/>
      <c r="PXN192" s="95"/>
      <c r="PXO192" s="95"/>
      <c r="PXP192" s="95"/>
      <c r="PXQ192" s="95"/>
      <c r="PXR192" s="95"/>
      <c r="PXS192" s="95"/>
      <c r="PXT192" s="95"/>
      <c r="PXU192" s="95"/>
      <c r="PXV192" s="95"/>
      <c r="PXW192" s="95"/>
      <c r="PXX192" s="95"/>
      <c r="PXY192" s="95"/>
      <c r="PXZ192" s="95"/>
      <c r="PYA192" s="95"/>
      <c r="PYB192" s="95"/>
      <c r="PYC192" s="95"/>
      <c r="PYD192" s="95"/>
      <c r="PYE192" s="95"/>
      <c r="PYF192" s="95"/>
      <c r="PYG192" s="95"/>
      <c r="PYH192" s="95"/>
      <c r="PYI192" s="95"/>
      <c r="PYJ192" s="95"/>
      <c r="PYK192" s="95"/>
      <c r="PYL192" s="95"/>
      <c r="PYM192" s="95"/>
      <c r="PYN192" s="95"/>
      <c r="PYO192" s="95"/>
      <c r="PYP192" s="95"/>
      <c r="PYQ192" s="95"/>
      <c r="PYR192" s="95"/>
      <c r="PYS192" s="95"/>
      <c r="PYT192" s="95"/>
      <c r="PYU192" s="95"/>
      <c r="PYV192" s="95"/>
      <c r="PYW192" s="95"/>
      <c r="PYX192" s="95"/>
      <c r="PYY192" s="95"/>
      <c r="PYZ192" s="95"/>
      <c r="PZA192" s="95"/>
      <c r="PZB192" s="95"/>
      <c r="PZC192" s="95"/>
      <c r="PZD192" s="95"/>
      <c r="PZE192" s="95"/>
      <c r="PZF192" s="95"/>
      <c r="PZG192" s="95"/>
      <c r="PZH192" s="95"/>
      <c r="PZI192" s="95"/>
      <c r="PZJ192" s="95"/>
      <c r="PZK192" s="95"/>
      <c r="PZL192" s="95"/>
      <c r="PZM192" s="95"/>
      <c r="PZN192" s="95"/>
      <c r="PZO192" s="95"/>
      <c r="PZP192" s="95"/>
      <c r="PZQ192" s="95"/>
      <c r="PZR192" s="95"/>
      <c r="PZS192" s="95"/>
      <c r="PZT192" s="95"/>
      <c r="PZU192" s="95"/>
      <c r="PZV192" s="95"/>
      <c r="PZW192" s="95"/>
      <c r="PZX192" s="95"/>
      <c r="PZY192" s="95"/>
      <c r="PZZ192" s="95"/>
      <c r="QAA192" s="95"/>
      <c r="QAB192" s="95"/>
      <c r="QAC192" s="95"/>
      <c r="QAD192" s="95"/>
      <c r="QAE192" s="95"/>
      <c r="QAF192" s="95"/>
      <c r="QAG192" s="95"/>
      <c r="QAH192" s="95"/>
      <c r="QAI192" s="95"/>
      <c r="QAJ192" s="95"/>
      <c r="QAK192" s="95"/>
      <c r="QAL192" s="95"/>
      <c r="QAM192" s="95"/>
      <c r="QAN192" s="95"/>
      <c r="QAO192" s="95"/>
      <c r="QAP192" s="95"/>
      <c r="QAQ192" s="95"/>
      <c r="QAR192" s="95"/>
      <c r="QAS192" s="95"/>
      <c r="QAT192" s="95"/>
      <c r="QAU192" s="95"/>
      <c r="QAV192" s="95"/>
      <c r="QAW192" s="95"/>
      <c r="QAX192" s="95"/>
      <c r="QAY192" s="95"/>
      <c r="QAZ192" s="95"/>
      <c r="QBA192" s="95"/>
      <c r="QBB192" s="95"/>
      <c r="QBC192" s="95"/>
      <c r="QBD192" s="95"/>
      <c r="QBE192" s="95"/>
      <c r="QBF192" s="95"/>
      <c r="QBG192" s="95"/>
      <c r="QBH192" s="95"/>
      <c r="QBI192" s="95"/>
      <c r="QBJ192" s="95"/>
      <c r="QBK192" s="95"/>
      <c r="QBL192" s="95"/>
      <c r="QBM192" s="95"/>
      <c r="QBN192" s="95"/>
      <c r="QBO192" s="95"/>
      <c r="QBP192" s="95"/>
      <c r="QBQ192" s="95"/>
      <c r="QBR192" s="95"/>
      <c r="QBS192" s="95"/>
      <c r="QBT192" s="95"/>
      <c r="QBU192" s="95"/>
      <c r="QBV192" s="95"/>
      <c r="QBW192" s="95"/>
      <c r="QBX192" s="95"/>
      <c r="QBY192" s="95"/>
      <c r="QBZ192" s="95"/>
      <c r="QCA192" s="95"/>
      <c r="QCB192" s="95"/>
      <c r="QCC192" s="95"/>
      <c r="QCD192" s="95"/>
      <c r="QCE192" s="95"/>
      <c r="QCF192" s="95"/>
      <c r="QCG192" s="95"/>
      <c r="QCH192" s="95"/>
      <c r="QCI192" s="95"/>
      <c r="QCJ192" s="95"/>
      <c r="QCK192" s="95"/>
      <c r="QCL192" s="95"/>
      <c r="QCM192" s="95"/>
      <c r="QCN192" s="95"/>
      <c r="QCO192" s="95"/>
      <c r="QCP192" s="95"/>
      <c r="QCQ192" s="95"/>
      <c r="QCR192" s="95"/>
      <c r="QCS192" s="95"/>
      <c r="QCT192" s="95"/>
      <c r="QCU192" s="95"/>
      <c r="QCV192" s="95"/>
      <c r="QCW192" s="95"/>
      <c r="QCX192" s="95"/>
      <c r="QCY192" s="95"/>
      <c r="QCZ192" s="95"/>
      <c r="QDA192" s="95"/>
      <c r="QDB192" s="95"/>
      <c r="QDC192" s="95"/>
      <c r="QDD192" s="95"/>
      <c r="QDE192" s="95"/>
      <c r="QDF192" s="95"/>
      <c r="QDG192" s="95"/>
      <c r="QDH192" s="95"/>
      <c r="QDI192" s="95"/>
      <c r="QDJ192" s="95"/>
      <c r="QDK192" s="95"/>
      <c r="QDL192" s="95"/>
      <c r="QDM192" s="95"/>
      <c r="QDN192" s="95"/>
      <c r="QDO192" s="95"/>
      <c r="QDP192" s="95"/>
      <c r="QDQ192" s="95"/>
      <c r="QDR192" s="95"/>
      <c r="QDS192" s="95"/>
      <c r="QDT192" s="95"/>
      <c r="QDU192" s="95"/>
      <c r="QDV192" s="95"/>
      <c r="QDW192" s="95"/>
      <c r="QDX192" s="95"/>
      <c r="QDY192" s="95"/>
      <c r="QDZ192" s="95"/>
      <c r="QEA192" s="95"/>
      <c r="QEB192" s="95"/>
      <c r="QEC192" s="95"/>
      <c r="QED192" s="95"/>
      <c r="QEE192" s="95"/>
      <c r="QEF192" s="95"/>
      <c r="QEG192" s="95"/>
      <c r="QEH192" s="95"/>
      <c r="QEI192" s="95"/>
      <c r="QEJ192" s="95"/>
      <c r="QEK192" s="95"/>
      <c r="QEL192" s="95"/>
      <c r="QEM192" s="95"/>
      <c r="QEN192" s="95"/>
      <c r="QEO192" s="95"/>
      <c r="QEP192" s="95"/>
      <c r="QEQ192" s="95"/>
      <c r="QER192" s="95"/>
      <c r="QES192" s="95"/>
      <c r="QET192" s="95"/>
      <c r="QEU192" s="95"/>
      <c r="QEV192" s="95"/>
      <c r="QEW192" s="95"/>
      <c r="QEX192" s="95"/>
      <c r="QEY192" s="95"/>
      <c r="QEZ192" s="95"/>
      <c r="QFA192" s="95"/>
      <c r="QFB192" s="95"/>
      <c r="QFC192" s="95"/>
      <c r="QFD192" s="95"/>
      <c r="QFE192" s="95"/>
      <c r="QFF192" s="95"/>
      <c r="QFG192" s="95"/>
      <c r="QFH192" s="95"/>
      <c r="QFI192" s="95"/>
      <c r="QFJ192" s="95"/>
      <c r="QFK192" s="95"/>
      <c r="QFL192" s="95"/>
      <c r="QFM192" s="95"/>
      <c r="QFN192" s="95"/>
      <c r="QFO192" s="95"/>
      <c r="QFP192" s="95"/>
      <c r="QFQ192" s="95"/>
      <c r="QFR192" s="95"/>
      <c r="QFS192" s="95"/>
      <c r="QFT192" s="95"/>
      <c r="QFU192" s="95"/>
      <c r="QFV192" s="95"/>
      <c r="QFW192" s="95"/>
      <c r="QFX192" s="95"/>
      <c r="QFY192" s="95"/>
      <c r="QFZ192" s="95"/>
      <c r="QGA192" s="95"/>
      <c r="QGB192" s="95"/>
      <c r="QGC192" s="95"/>
      <c r="QGD192" s="95"/>
      <c r="QGE192" s="95"/>
      <c r="QGF192" s="95"/>
      <c r="QGG192" s="95"/>
      <c r="QGH192" s="95"/>
      <c r="QGI192" s="95"/>
      <c r="QGJ192" s="95"/>
      <c r="QGK192" s="95"/>
      <c r="QGL192" s="95"/>
      <c r="QGM192" s="95"/>
      <c r="QGN192" s="95"/>
      <c r="QGO192" s="95"/>
      <c r="QGP192" s="95"/>
      <c r="QGQ192" s="95"/>
      <c r="QGR192" s="95"/>
      <c r="QGS192" s="95"/>
      <c r="QGT192" s="95"/>
      <c r="QGU192" s="95"/>
      <c r="QGV192" s="95"/>
      <c r="QGW192" s="95"/>
      <c r="QGX192" s="95"/>
      <c r="QGY192" s="95"/>
      <c r="QGZ192" s="95"/>
      <c r="QHA192" s="95"/>
      <c r="QHB192" s="95"/>
      <c r="QHC192" s="95"/>
      <c r="QHD192" s="95"/>
      <c r="QHE192" s="95"/>
      <c r="QHF192" s="95"/>
      <c r="QHG192" s="95"/>
      <c r="QHH192" s="95"/>
      <c r="QHI192" s="95"/>
      <c r="QHJ192" s="95"/>
      <c r="QHK192" s="95"/>
      <c r="QHL192" s="95"/>
      <c r="QHM192" s="95"/>
      <c r="QHN192" s="95"/>
      <c r="QHO192" s="95"/>
      <c r="QHP192" s="95"/>
      <c r="QHQ192" s="95"/>
      <c r="QHR192" s="95"/>
      <c r="QHS192" s="95"/>
      <c r="QHT192" s="95"/>
      <c r="QHU192" s="95"/>
      <c r="QHV192" s="95"/>
      <c r="QHW192" s="95"/>
      <c r="QHX192" s="95"/>
      <c r="QHY192" s="95"/>
      <c r="QHZ192" s="95"/>
      <c r="QIA192" s="95"/>
      <c r="QIB192" s="95"/>
      <c r="QIC192" s="95"/>
      <c r="QID192" s="95"/>
      <c r="QIE192" s="95"/>
      <c r="QIF192" s="95"/>
      <c r="QIG192" s="95"/>
      <c r="QIH192" s="95"/>
      <c r="QII192" s="95"/>
      <c r="QIJ192" s="95"/>
      <c r="QIK192" s="95"/>
      <c r="QIL192" s="95"/>
      <c r="QIM192" s="95"/>
      <c r="QIN192" s="95"/>
      <c r="QIO192" s="95"/>
      <c r="QIP192" s="95"/>
      <c r="QIQ192" s="95"/>
      <c r="QIR192" s="95"/>
      <c r="QIS192" s="95"/>
      <c r="QIT192" s="95"/>
      <c r="QIU192" s="95"/>
      <c r="QIV192" s="95"/>
      <c r="QIW192" s="95"/>
      <c r="QIX192" s="95"/>
      <c r="QIY192" s="95"/>
      <c r="QIZ192" s="95"/>
      <c r="QJA192" s="95"/>
      <c r="QJB192" s="95"/>
      <c r="QJC192" s="95"/>
      <c r="QJD192" s="95"/>
      <c r="QJE192" s="95"/>
      <c r="QJF192" s="95"/>
      <c r="QJG192" s="95"/>
      <c r="QJH192" s="95"/>
      <c r="QJI192" s="95"/>
      <c r="QJJ192" s="95"/>
      <c r="QJK192" s="95"/>
      <c r="QJL192" s="95"/>
      <c r="QJM192" s="95"/>
      <c r="QJN192" s="95"/>
      <c r="QJO192" s="95"/>
      <c r="QJP192" s="95"/>
      <c r="QJQ192" s="95"/>
      <c r="QJR192" s="95"/>
      <c r="QJS192" s="95"/>
      <c r="QJT192" s="95"/>
      <c r="QJU192" s="95"/>
      <c r="QJV192" s="95"/>
      <c r="QJW192" s="95"/>
      <c r="QJX192" s="95"/>
      <c r="QJY192" s="95"/>
      <c r="QJZ192" s="95"/>
      <c r="QKA192" s="95"/>
      <c r="QKB192" s="95"/>
      <c r="QKC192" s="95"/>
      <c r="QKD192" s="95"/>
      <c r="QKE192" s="95"/>
      <c r="QKF192" s="95"/>
      <c r="QKG192" s="95"/>
      <c r="QKH192" s="95"/>
      <c r="QKI192" s="95"/>
      <c r="QKJ192" s="95"/>
      <c r="QKK192" s="95"/>
      <c r="QKL192" s="95"/>
      <c r="QKM192" s="95"/>
      <c r="QKN192" s="95"/>
      <c r="QKO192" s="95"/>
      <c r="QKP192" s="95"/>
      <c r="QKQ192" s="95"/>
      <c r="QKR192" s="95"/>
      <c r="QKS192" s="95"/>
      <c r="QKT192" s="95"/>
      <c r="QKU192" s="95"/>
      <c r="QKV192" s="95"/>
      <c r="QKW192" s="95"/>
      <c r="QKX192" s="95"/>
      <c r="QKY192" s="95"/>
      <c r="QKZ192" s="95"/>
      <c r="QLA192" s="95"/>
      <c r="QLB192" s="95"/>
      <c r="QLC192" s="95"/>
      <c r="QLD192" s="95"/>
      <c r="QLE192" s="95"/>
      <c r="QLF192" s="95"/>
      <c r="QLG192" s="95"/>
      <c r="QLH192" s="95"/>
      <c r="QLI192" s="95"/>
      <c r="QLJ192" s="95"/>
      <c r="QLK192" s="95"/>
      <c r="QLL192" s="95"/>
      <c r="QLM192" s="95"/>
      <c r="QLN192" s="95"/>
      <c r="QLO192" s="95"/>
      <c r="QLP192" s="95"/>
      <c r="QLQ192" s="95"/>
      <c r="QLR192" s="95"/>
      <c r="QLS192" s="95"/>
      <c r="QLT192" s="95"/>
      <c r="QLU192" s="95"/>
      <c r="QLV192" s="95"/>
      <c r="QLW192" s="95"/>
      <c r="QLX192" s="95"/>
      <c r="QLY192" s="95"/>
      <c r="QLZ192" s="95"/>
      <c r="QMA192" s="95"/>
      <c r="QMB192" s="95"/>
      <c r="QMC192" s="95"/>
      <c r="QMD192" s="95"/>
      <c r="QME192" s="95"/>
      <c r="QMF192" s="95"/>
      <c r="QMG192" s="95"/>
      <c r="QMH192" s="95"/>
      <c r="QMI192" s="95"/>
      <c r="QMJ192" s="95"/>
      <c r="QMK192" s="95"/>
      <c r="QML192" s="95"/>
      <c r="QMM192" s="95"/>
      <c r="QMN192" s="95"/>
      <c r="QMO192" s="95"/>
      <c r="QMP192" s="95"/>
      <c r="QMQ192" s="95"/>
      <c r="QMR192" s="95"/>
      <c r="QMS192" s="95"/>
      <c r="QMT192" s="95"/>
      <c r="QMU192" s="95"/>
      <c r="QMV192" s="95"/>
      <c r="QMW192" s="95"/>
      <c r="QMX192" s="95"/>
      <c r="QMY192" s="95"/>
      <c r="QMZ192" s="95"/>
      <c r="QNA192" s="95"/>
      <c r="QNB192" s="95"/>
      <c r="QNC192" s="95"/>
      <c r="QND192" s="95"/>
      <c r="QNE192" s="95"/>
      <c r="QNF192" s="95"/>
      <c r="QNG192" s="95"/>
      <c r="QNH192" s="95"/>
      <c r="QNI192" s="95"/>
      <c r="QNJ192" s="95"/>
      <c r="QNK192" s="95"/>
      <c r="QNL192" s="95"/>
      <c r="QNM192" s="95"/>
      <c r="QNN192" s="95"/>
      <c r="QNO192" s="95"/>
      <c r="QNP192" s="95"/>
      <c r="QNQ192" s="95"/>
      <c r="QNR192" s="95"/>
      <c r="QNS192" s="95"/>
      <c r="QNT192" s="95"/>
      <c r="QNU192" s="95"/>
      <c r="QNV192" s="95"/>
      <c r="QNW192" s="95"/>
      <c r="QNX192" s="95"/>
      <c r="QNY192" s="95"/>
      <c r="QNZ192" s="95"/>
      <c r="QOA192" s="95"/>
      <c r="QOB192" s="95"/>
      <c r="QOC192" s="95"/>
      <c r="QOD192" s="95"/>
      <c r="QOE192" s="95"/>
      <c r="QOF192" s="95"/>
      <c r="QOG192" s="95"/>
      <c r="QOH192" s="95"/>
      <c r="QOI192" s="95"/>
      <c r="QOJ192" s="95"/>
      <c r="QOK192" s="95"/>
      <c r="QOL192" s="95"/>
      <c r="QOM192" s="95"/>
      <c r="QON192" s="95"/>
      <c r="QOO192" s="95"/>
      <c r="QOP192" s="95"/>
      <c r="QOQ192" s="95"/>
      <c r="QOR192" s="95"/>
      <c r="QOS192" s="95"/>
      <c r="QOT192" s="95"/>
      <c r="QOU192" s="95"/>
      <c r="QOV192" s="95"/>
      <c r="QOW192" s="95"/>
      <c r="QOX192" s="95"/>
      <c r="QOY192" s="95"/>
      <c r="QOZ192" s="95"/>
      <c r="QPA192" s="95"/>
      <c r="QPB192" s="95"/>
      <c r="QPC192" s="95"/>
      <c r="QPD192" s="95"/>
      <c r="QPE192" s="95"/>
      <c r="QPF192" s="95"/>
      <c r="QPG192" s="95"/>
      <c r="QPH192" s="95"/>
      <c r="QPI192" s="95"/>
      <c r="QPJ192" s="95"/>
      <c r="QPK192" s="95"/>
      <c r="QPL192" s="95"/>
      <c r="QPM192" s="95"/>
      <c r="QPN192" s="95"/>
      <c r="QPO192" s="95"/>
      <c r="QPP192" s="95"/>
      <c r="QPQ192" s="95"/>
      <c r="QPR192" s="95"/>
      <c r="QPS192" s="95"/>
      <c r="QPT192" s="95"/>
      <c r="QPU192" s="95"/>
      <c r="QPV192" s="95"/>
      <c r="QPW192" s="95"/>
      <c r="QPX192" s="95"/>
      <c r="QPY192" s="95"/>
      <c r="QPZ192" s="95"/>
      <c r="QQA192" s="95"/>
      <c r="QQB192" s="95"/>
      <c r="QQC192" s="95"/>
      <c r="QQD192" s="95"/>
      <c r="QQE192" s="95"/>
      <c r="QQF192" s="95"/>
      <c r="QQG192" s="95"/>
      <c r="QQH192" s="95"/>
      <c r="QQI192" s="95"/>
      <c r="QQJ192" s="95"/>
      <c r="QQK192" s="95"/>
      <c r="QQL192" s="95"/>
      <c r="QQM192" s="95"/>
      <c r="QQN192" s="95"/>
      <c r="QQO192" s="95"/>
      <c r="QQP192" s="95"/>
      <c r="QQQ192" s="95"/>
      <c r="QQR192" s="95"/>
      <c r="QQS192" s="95"/>
      <c r="QQT192" s="95"/>
      <c r="QQU192" s="95"/>
      <c r="QQV192" s="95"/>
      <c r="QQW192" s="95"/>
      <c r="QQX192" s="95"/>
      <c r="QQY192" s="95"/>
      <c r="QQZ192" s="95"/>
      <c r="QRA192" s="95"/>
      <c r="QRB192" s="95"/>
      <c r="QRC192" s="95"/>
      <c r="QRD192" s="95"/>
      <c r="QRE192" s="95"/>
      <c r="QRF192" s="95"/>
      <c r="QRG192" s="95"/>
      <c r="QRH192" s="95"/>
      <c r="QRI192" s="95"/>
      <c r="QRJ192" s="95"/>
      <c r="QRK192" s="95"/>
      <c r="QRL192" s="95"/>
      <c r="QRM192" s="95"/>
      <c r="QRN192" s="95"/>
      <c r="QRO192" s="95"/>
      <c r="QRP192" s="95"/>
      <c r="QRQ192" s="95"/>
      <c r="QRR192" s="95"/>
      <c r="QRS192" s="95"/>
      <c r="QRT192" s="95"/>
      <c r="QRU192" s="95"/>
      <c r="QRV192" s="95"/>
      <c r="QRW192" s="95"/>
      <c r="QRX192" s="95"/>
      <c r="QRY192" s="95"/>
      <c r="QRZ192" s="95"/>
      <c r="QSA192" s="95"/>
      <c r="QSB192" s="95"/>
      <c r="QSC192" s="95"/>
      <c r="QSD192" s="95"/>
      <c r="QSE192" s="95"/>
      <c r="QSF192" s="95"/>
      <c r="QSG192" s="95"/>
      <c r="QSH192" s="95"/>
      <c r="QSI192" s="95"/>
      <c r="QSJ192" s="95"/>
      <c r="QSK192" s="95"/>
      <c r="QSL192" s="95"/>
      <c r="QSM192" s="95"/>
      <c r="QSN192" s="95"/>
      <c r="QSO192" s="95"/>
      <c r="QSP192" s="95"/>
      <c r="QSQ192" s="95"/>
      <c r="QSR192" s="95"/>
      <c r="QSS192" s="95"/>
      <c r="QST192" s="95"/>
      <c r="QSU192" s="95"/>
      <c r="QSV192" s="95"/>
      <c r="QSW192" s="95"/>
      <c r="QSX192" s="95"/>
      <c r="QSY192" s="95"/>
      <c r="QSZ192" s="95"/>
      <c r="QTA192" s="95"/>
      <c r="QTB192" s="95"/>
      <c r="QTC192" s="95"/>
      <c r="QTD192" s="95"/>
      <c r="QTE192" s="95"/>
      <c r="QTF192" s="95"/>
      <c r="QTG192" s="95"/>
      <c r="QTH192" s="95"/>
      <c r="QTI192" s="95"/>
      <c r="QTJ192" s="95"/>
      <c r="QTK192" s="95"/>
      <c r="QTL192" s="95"/>
      <c r="QTM192" s="95"/>
      <c r="QTN192" s="95"/>
      <c r="QTO192" s="95"/>
      <c r="QTP192" s="95"/>
      <c r="QTQ192" s="95"/>
      <c r="QTR192" s="95"/>
      <c r="QTS192" s="95"/>
      <c r="QTT192" s="95"/>
      <c r="QTU192" s="95"/>
      <c r="QTV192" s="95"/>
      <c r="QTW192" s="95"/>
      <c r="QTX192" s="95"/>
      <c r="QTY192" s="95"/>
      <c r="QTZ192" s="95"/>
      <c r="QUA192" s="95"/>
      <c r="QUB192" s="95"/>
      <c r="QUC192" s="95"/>
      <c r="QUD192" s="95"/>
      <c r="QUE192" s="95"/>
      <c r="QUF192" s="95"/>
      <c r="QUG192" s="95"/>
      <c r="QUH192" s="95"/>
      <c r="QUI192" s="95"/>
      <c r="QUJ192" s="95"/>
      <c r="QUK192" s="95"/>
      <c r="QUL192" s="95"/>
      <c r="QUM192" s="95"/>
      <c r="QUN192" s="95"/>
      <c r="QUO192" s="95"/>
      <c r="QUP192" s="95"/>
      <c r="QUQ192" s="95"/>
      <c r="QUR192" s="95"/>
      <c r="QUS192" s="95"/>
      <c r="QUT192" s="95"/>
      <c r="QUU192" s="95"/>
      <c r="QUV192" s="95"/>
      <c r="QUW192" s="95"/>
      <c r="QUX192" s="95"/>
      <c r="QUY192" s="95"/>
      <c r="QUZ192" s="95"/>
      <c r="QVA192" s="95"/>
      <c r="QVB192" s="95"/>
      <c r="QVC192" s="95"/>
      <c r="QVD192" s="95"/>
      <c r="QVE192" s="95"/>
      <c r="QVF192" s="95"/>
      <c r="QVG192" s="95"/>
      <c r="QVH192" s="95"/>
      <c r="QVI192" s="95"/>
      <c r="QVJ192" s="95"/>
      <c r="QVK192" s="95"/>
      <c r="QVL192" s="95"/>
      <c r="QVM192" s="95"/>
      <c r="QVN192" s="95"/>
      <c r="QVO192" s="95"/>
      <c r="QVP192" s="95"/>
      <c r="QVQ192" s="95"/>
      <c r="QVR192" s="95"/>
      <c r="QVS192" s="95"/>
      <c r="QVT192" s="95"/>
      <c r="QVU192" s="95"/>
      <c r="QVV192" s="95"/>
      <c r="QVW192" s="95"/>
      <c r="QVX192" s="95"/>
      <c r="QVY192" s="95"/>
      <c r="QVZ192" s="95"/>
      <c r="QWA192" s="95"/>
      <c r="QWB192" s="95"/>
      <c r="QWC192" s="95"/>
      <c r="QWD192" s="95"/>
      <c r="QWE192" s="95"/>
      <c r="QWF192" s="95"/>
      <c r="QWG192" s="95"/>
      <c r="QWH192" s="95"/>
      <c r="QWI192" s="95"/>
      <c r="QWJ192" s="95"/>
      <c r="QWK192" s="95"/>
      <c r="QWL192" s="95"/>
      <c r="QWM192" s="95"/>
      <c r="QWN192" s="95"/>
      <c r="QWO192" s="95"/>
      <c r="QWP192" s="95"/>
      <c r="QWQ192" s="95"/>
      <c r="QWR192" s="95"/>
      <c r="QWS192" s="95"/>
      <c r="QWT192" s="95"/>
      <c r="QWU192" s="95"/>
      <c r="QWV192" s="95"/>
      <c r="QWW192" s="95"/>
      <c r="QWX192" s="95"/>
      <c r="QWY192" s="95"/>
      <c r="QWZ192" s="95"/>
      <c r="QXA192" s="95"/>
      <c r="QXB192" s="95"/>
      <c r="QXC192" s="95"/>
      <c r="QXD192" s="95"/>
      <c r="QXE192" s="95"/>
      <c r="QXF192" s="95"/>
      <c r="QXG192" s="95"/>
      <c r="QXH192" s="95"/>
      <c r="QXI192" s="95"/>
      <c r="QXJ192" s="95"/>
      <c r="QXK192" s="95"/>
      <c r="QXL192" s="95"/>
      <c r="QXM192" s="95"/>
      <c r="QXN192" s="95"/>
      <c r="QXO192" s="95"/>
      <c r="QXP192" s="95"/>
      <c r="QXQ192" s="95"/>
      <c r="QXR192" s="95"/>
      <c r="QXS192" s="95"/>
      <c r="QXT192" s="95"/>
      <c r="QXU192" s="95"/>
      <c r="QXV192" s="95"/>
      <c r="QXW192" s="95"/>
      <c r="QXX192" s="95"/>
      <c r="QXY192" s="95"/>
      <c r="QXZ192" s="95"/>
      <c r="QYA192" s="95"/>
      <c r="QYB192" s="95"/>
      <c r="QYC192" s="95"/>
      <c r="QYD192" s="95"/>
      <c r="QYE192" s="95"/>
      <c r="QYF192" s="95"/>
      <c r="QYG192" s="95"/>
      <c r="QYH192" s="95"/>
      <c r="QYI192" s="95"/>
      <c r="QYJ192" s="95"/>
      <c r="QYK192" s="95"/>
      <c r="QYL192" s="95"/>
      <c r="QYM192" s="95"/>
      <c r="QYN192" s="95"/>
      <c r="QYO192" s="95"/>
      <c r="QYP192" s="95"/>
      <c r="QYQ192" s="95"/>
      <c r="QYR192" s="95"/>
      <c r="QYS192" s="95"/>
      <c r="QYT192" s="95"/>
      <c r="QYU192" s="95"/>
      <c r="QYV192" s="95"/>
      <c r="QYW192" s="95"/>
      <c r="QYX192" s="95"/>
      <c r="QYY192" s="95"/>
      <c r="QYZ192" s="95"/>
      <c r="QZA192" s="95"/>
      <c r="QZB192" s="95"/>
      <c r="QZC192" s="95"/>
      <c r="QZD192" s="95"/>
      <c r="QZE192" s="95"/>
      <c r="QZF192" s="95"/>
      <c r="QZG192" s="95"/>
      <c r="QZH192" s="95"/>
      <c r="QZI192" s="95"/>
      <c r="QZJ192" s="95"/>
      <c r="QZK192" s="95"/>
      <c r="QZL192" s="95"/>
      <c r="QZM192" s="95"/>
      <c r="QZN192" s="95"/>
      <c r="QZO192" s="95"/>
      <c r="QZP192" s="95"/>
      <c r="QZQ192" s="95"/>
      <c r="QZR192" s="95"/>
      <c r="QZS192" s="95"/>
      <c r="QZT192" s="95"/>
      <c r="QZU192" s="95"/>
      <c r="QZV192" s="95"/>
      <c r="QZW192" s="95"/>
      <c r="QZX192" s="95"/>
      <c r="QZY192" s="95"/>
      <c r="QZZ192" s="95"/>
      <c r="RAA192" s="95"/>
      <c r="RAB192" s="95"/>
      <c r="RAC192" s="95"/>
      <c r="RAD192" s="95"/>
      <c r="RAE192" s="95"/>
      <c r="RAF192" s="95"/>
      <c r="RAG192" s="95"/>
      <c r="RAH192" s="95"/>
      <c r="RAI192" s="95"/>
      <c r="RAJ192" s="95"/>
      <c r="RAK192" s="95"/>
      <c r="RAL192" s="95"/>
      <c r="RAM192" s="95"/>
      <c r="RAN192" s="95"/>
      <c r="RAO192" s="95"/>
      <c r="RAP192" s="95"/>
      <c r="RAQ192" s="95"/>
      <c r="RAR192" s="95"/>
      <c r="RAS192" s="95"/>
      <c r="RAT192" s="95"/>
      <c r="RAU192" s="95"/>
      <c r="RAV192" s="95"/>
      <c r="RAW192" s="95"/>
      <c r="RAX192" s="95"/>
      <c r="RAY192" s="95"/>
      <c r="RAZ192" s="95"/>
      <c r="RBA192" s="95"/>
      <c r="RBB192" s="95"/>
      <c r="RBC192" s="95"/>
      <c r="RBD192" s="95"/>
      <c r="RBE192" s="95"/>
      <c r="RBF192" s="95"/>
      <c r="RBG192" s="95"/>
      <c r="RBH192" s="95"/>
      <c r="RBI192" s="95"/>
      <c r="RBJ192" s="95"/>
      <c r="RBK192" s="95"/>
      <c r="RBL192" s="95"/>
      <c r="RBM192" s="95"/>
      <c r="RBN192" s="95"/>
      <c r="RBO192" s="95"/>
      <c r="RBP192" s="95"/>
      <c r="RBQ192" s="95"/>
      <c r="RBR192" s="95"/>
      <c r="RBS192" s="95"/>
      <c r="RBT192" s="95"/>
      <c r="RBU192" s="95"/>
      <c r="RBV192" s="95"/>
      <c r="RBW192" s="95"/>
      <c r="RBX192" s="95"/>
      <c r="RBY192" s="95"/>
      <c r="RBZ192" s="95"/>
      <c r="RCA192" s="95"/>
      <c r="RCB192" s="95"/>
      <c r="RCC192" s="95"/>
      <c r="RCD192" s="95"/>
      <c r="RCE192" s="95"/>
      <c r="RCF192" s="95"/>
      <c r="RCG192" s="95"/>
      <c r="RCH192" s="95"/>
      <c r="RCI192" s="95"/>
      <c r="RCJ192" s="95"/>
      <c r="RCK192" s="95"/>
      <c r="RCL192" s="95"/>
      <c r="RCM192" s="95"/>
      <c r="RCN192" s="95"/>
      <c r="RCO192" s="95"/>
      <c r="RCP192" s="95"/>
      <c r="RCQ192" s="95"/>
      <c r="RCR192" s="95"/>
      <c r="RCS192" s="95"/>
      <c r="RCT192" s="95"/>
      <c r="RCU192" s="95"/>
      <c r="RCV192" s="95"/>
      <c r="RCW192" s="95"/>
      <c r="RCX192" s="95"/>
      <c r="RCY192" s="95"/>
      <c r="RCZ192" s="95"/>
      <c r="RDA192" s="95"/>
      <c r="RDB192" s="95"/>
      <c r="RDC192" s="95"/>
      <c r="RDD192" s="95"/>
      <c r="RDE192" s="95"/>
      <c r="RDF192" s="95"/>
      <c r="RDG192" s="95"/>
      <c r="RDH192" s="95"/>
      <c r="RDI192" s="95"/>
      <c r="RDJ192" s="95"/>
      <c r="RDK192" s="95"/>
      <c r="RDL192" s="95"/>
      <c r="RDM192" s="95"/>
      <c r="RDN192" s="95"/>
      <c r="RDO192" s="95"/>
      <c r="RDP192" s="95"/>
      <c r="RDQ192" s="95"/>
      <c r="RDR192" s="95"/>
      <c r="RDS192" s="95"/>
      <c r="RDT192" s="95"/>
      <c r="RDU192" s="95"/>
      <c r="RDV192" s="95"/>
      <c r="RDW192" s="95"/>
      <c r="RDX192" s="95"/>
      <c r="RDY192" s="95"/>
      <c r="RDZ192" s="95"/>
      <c r="REA192" s="95"/>
      <c r="REB192" s="95"/>
      <c r="REC192" s="95"/>
      <c r="RED192" s="95"/>
      <c r="REE192" s="95"/>
      <c r="REF192" s="95"/>
      <c r="REG192" s="95"/>
      <c r="REH192" s="95"/>
      <c r="REI192" s="95"/>
      <c r="REJ192" s="95"/>
      <c r="REK192" s="95"/>
      <c r="REL192" s="95"/>
      <c r="REM192" s="95"/>
      <c r="REN192" s="95"/>
      <c r="REO192" s="95"/>
      <c r="REP192" s="95"/>
      <c r="REQ192" s="95"/>
      <c r="RER192" s="95"/>
      <c r="RES192" s="95"/>
      <c r="RET192" s="95"/>
      <c r="REU192" s="95"/>
      <c r="REV192" s="95"/>
      <c r="REW192" s="95"/>
      <c r="REX192" s="95"/>
      <c r="REY192" s="95"/>
      <c r="REZ192" s="95"/>
      <c r="RFA192" s="95"/>
      <c r="RFB192" s="95"/>
      <c r="RFC192" s="95"/>
      <c r="RFD192" s="95"/>
      <c r="RFE192" s="95"/>
      <c r="RFF192" s="95"/>
      <c r="RFG192" s="95"/>
      <c r="RFH192" s="95"/>
      <c r="RFI192" s="95"/>
      <c r="RFJ192" s="95"/>
      <c r="RFK192" s="95"/>
      <c r="RFL192" s="95"/>
      <c r="RFM192" s="95"/>
      <c r="RFN192" s="95"/>
      <c r="RFO192" s="95"/>
      <c r="RFP192" s="95"/>
      <c r="RFQ192" s="95"/>
      <c r="RFR192" s="95"/>
      <c r="RFS192" s="95"/>
      <c r="RFT192" s="95"/>
      <c r="RFU192" s="95"/>
      <c r="RFV192" s="95"/>
      <c r="RFW192" s="95"/>
      <c r="RFX192" s="95"/>
      <c r="RFY192" s="95"/>
      <c r="RFZ192" s="95"/>
      <c r="RGA192" s="95"/>
      <c r="RGB192" s="95"/>
      <c r="RGC192" s="95"/>
      <c r="RGD192" s="95"/>
      <c r="RGE192" s="95"/>
      <c r="RGF192" s="95"/>
      <c r="RGG192" s="95"/>
      <c r="RGH192" s="95"/>
      <c r="RGI192" s="95"/>
      <c r="RGJ192" s="95"/>
      <c r="RGK192" s="95"/>
      <c r="RGL192" s="95"/>
      <c r="RGM192" s="95"/>
      <c r="RGN192" s="95"/>
      <c r="RGO192" s="95"/>
      <c r="RGP192" s="95"/>
      <c r="RGQ192" s="95"/>
      <c r="RGR192" s="95"/>
      <c r="RGS192" s="95"/>
      <c r="RGT192" s="95"/>
      <c r="RGU192" s="95"/>
      <c r="RGV192" s="95"/>
      <c r="RGW192" s="95"/>
      <c r="RGX192" s="95"/>
      <c r="RGY192" s="95"/>
      <c r="RGZ192" s="95"/>
      <c r="RHA192" s="95"/>
      <c r="RHB192" s="95"/>
      <c r="RHC192" s="95"/>
      <c r="RHD192" s="95"/>
      <c r="RHE192" s="95"/>
      <c r="RHF192" s="95"/>
      <c r="RHG192" s="95"/>
      <c r="RHH192" s="95"/>
      <c r="RHI192" s="95"/>
      <c r="RHJ192" s="95"/>
      <c r="RHK192" s="95"/>
      <c r="RHL192" s="95"/>
      <c r="RHM192" s="95"/>
      <c r="RHN192" s="95"/>
      <c r="RHO192" s="95"/>
      <c r="RHP192" s="95"/>
      <c r="RHQ192" s="95"/>
      <c r="RHR192" s="95"/>
      <c r="RHS192" s="95"/>
      <c r="RHT192" s="95"/>
      <c r="RHU192" s="95"/>
      <c r="RHV192" s="95"/>
      <c r="RHW192" s="95"/>
      <c r="RHX192" s="95"/>
      <c r="RHY192" s="95"/>
      <c r="RHZ192" s="95"/>
      <c r="RIA192" s="95"/>
      <c r="RIB192" s="95"/>
      <c r="RIC192" s="95"/>
      <c r="RID192" s="95"/>
      <c r="RIE192" s="95"/>
      <c r="RIF192" s="95"/>
      <c r="RIG192" s="95"/>
      <c r="RIH192" s="95"/>
      <c r="RII192" s="95"/>
      <c r="RIJ192" s="95"/>
      <c r="RIK192" s="95"/>
      <c r="RIL192" s="95"/>
      <c r="RIM192" s="95"/>
      <c r="RIN192" s="95"/>
      <c r="RIO192" s="95"/>
      <c r="RIP192" s="95"/>
      <c r="RIQ192" s="95"/>
      <c r="RIR192" s="95"/>
      <c r="RIS192" s="95"/>
      <c r="RIT192" s="95"/>
      <c r="RIU192" s="95"/>
      <c r="RIV192" s="95"/>
      <c r="RIW192" s="95"/>
      <c r="RIX192" s="95"/>
      <c r="RIY192" s="95"/>
      <c r="RIZ192" s="95"/>
      <c r="RJA192" s="95"/>
      <c r="RJB192" s="95"/>
      <c r="RJC192" s="95"/>
      <c r="RJD192" s="95"/>
      <c r="RJE192" s="95"/>
      <c r="RJF192" s="95"/>
      <c r="RJG192" s="95"/>
      <c r="RJH192" s="95"/>
      <c r="RJI192" s="95"/>
      <c r="RJJ192" s="95"/>
      <c r="RJK192" s="95"/>
      <c r="RJL192" s="95"/>
      <c r="RJM192" s="95"/>
      <c r="RJN192" s="95"/>
      <c r="RJO192" s="95"/>
      <c r="RJP192" s="95"/>
      <c r="RJQ192" s="95"/>
      <c r="RJR192" s="95"/>
      <c r="RJS192" s="95"/>
      <c r="RJT192" s="95"/>
      <c r="RJU192" s="95"/>
      <c r="RJV192" s="95"/>
      <c r="RJW192" s="95"/>
      <c r="RJX192" s="95"/>
      <c r="RJY192" s="95"/>
      <c r="RJZ192" s="95"/>
      <c r="RKA192" s="95"/>
      <c r="RKB192" s="95"/>
      <c r="RKC192" s="95"/>
      <c r="RKD192" s="95"/>
      <c r="RKE192" s="95"/>
      <c r="RKF192" s="95"/>
      <c r="RKG192" s="95"/>
      <c r="RKH192" s="95"/>
      <c r="RKI192" s="95"/>
      <c r="RKJ192" s="95"/>
      <c r="RKK192" s="95"/>
      <c r="RKL192" s="95"/>
      <c r="RKM192" s="95"/>
      <c r="RKN192" s="95"/>
      <c r="RKO192" s="95"/>
      <c r="RKP192" s="95"/>
      <c r="RKQ192" s="95"/>
      <c r="RKR192" s="95"/>
      <c r="RKS192" s="95"/>
      <c r="RKT192" s="95"/>
      <c r="RKU192" s="95"/>
      <c r="RKV192" s="95"/>
      <c r="RKW192" s="95"/>
      <c r="RKX192" s="95"/>
      <c r="RKY192" s="95"/>
      <c r="RKZ192" s="95"/>
      <c r="RLA192" s="95"/>
      <c r="RLB192" s="95"/>
      <c r="RLC192" s="95"/>
      <c r="RLD192" s="95"/>
      <c r="RLE192" s="95"/>
      <c r="RLF192" s="95"/>
      <c r="RLG192" s="95"/>
      <c r="RLH192" s="95"/>
      <c r="RLI192" s="95"/>
      <c r="RLJ192" s="95"/>
      <c r="RLK192" s="95"/>
      <c r="RLL192" s="95"/>
      <c r="RLM192" s="95"/>
      <c r="RLN192" s="95"/>
      <c r="RLO192" s="95"/>
      <c r="RLP192" s="95"/>
      <c r="RLQ192" s="95"/>
      <c r="RLR192" s="95"/>
      <c r="RLS192" s="95"/>
      <c r="RLT192" s="95"/>
      <c r="RLU192" s="95"/>
      <c r="RLV192" s="95"/>
      <c r="RLW192" s="95"/>
      <c r="RLX192" s="95"/>
      <c r="RLY192" s="95"/>
      <c r="RLZ192" s="95"/>
      <c r="RMA192" s="95"/>
      <c r="RMB192" s="95"/>
      <c r="RMC192" s="95"/>
      <c r="RMD192" s="95"/>
      <c r="RME192" s="95"/>
      <c r="RMF192" s="95"/>
      <c r="RMG192" s="95"/>
      <c r="RMH192" s="95"/>
      <c r="RMI192" s="95"/>
      <c r="RMJ192" s="95"/>
      <c r="RMK192" s="95"/>
      <c r="RML192" s="95"/>
      <c r="RMM192" s="95"/>
      <c r="RMN192" s="95"/>
      <c r="RMO192" s="95"/>
      <c r="RMP192" s="95"/>
      <c r="RMQ192" s="95"/>
      <c r="RMR192" s="95"/>
      <c r="RMS192" s="95"/>
      <c r="RMT192" s="95"/>
      <c r="RMU192" s="95"/>
      <c r="RMV192" s="95"/>
      <c r="RMW192" s="95"/>
      <c r="RMX192" s="95"/>
      <c r="RMY192" s="95"/>
      <c r="RMZ192" s="95"/>
      <c r="RNA192" s="95"/>
      <c r="RNB192" s="95"/>
      <c r="RNC192" s="95"/>
      <c r="RND192" s="95"/>
      <c r="RNE192" s="95"/>
      <c r="RNF192" s="95"/>
      <c r="RNG192" s="95"/>
      <c r="RNH192" s="95"/>
      <c r="RNI192" s="95"/>
      <c r="RNJ192" s="95"/>
      <c r="RNK192" s="95"/>
      <c r="RNL192" s="95"/>
      <c r="RNM192" s="95"/>
      <c r="RNN192" s="95"/>
      <c r="RNO192" s="95"/>
      <c r="RNP192" s="95"/>
      <c r="RNQ192" s="95"/>
      <c r="RNR192" s="95"/>
      <c r="RNS192" s="95"/>
      <c r="RNT192" s="95"/>
      <c r="RNU192" s="95"/>
      <c r="RNV192" s="95"/>
      <c r="RNW192" s="95"/>
      <c r="RNX192" s="95"/>
      <c r="RNY192" s="95"/>
      <c r="RNZ192" s="95"/>
      <c r="ROA192" s="95"/>
      <c r="ROB192" s="95"/>
      <c r="ROC192" s="95"/>
      <c r="ROD192" s="95"/>
      <c r="ROE192" s="95"/>
      <c r="ROF192" s="95"/>
      <c r="ROG192" s="95"/>
      <c r="ROH192" s="95"/>
      <c r="ROI192" s="95"/>
      <c r="ROJ192" s="95"/>
      <c r="ROK192" s="95"/>
      <c r="ROL192" s="95"/>
      <c r="ROM192" s="95"/>
      <c r="RON192" s="95"/>
      <c r="ROO192" s="95"/>
      <c r="ROP192" s="95"/>
      <c r="ROQ192" s="95"/>
      <c r="ROR192" s="95"/>
      <c r="ROS192" s="95"/>
      <c r="ROT192" s="95"/>
      <c r="ROU192" s="95"/>
      <c r="ROV192" s="95"/>
      <c r="ROW192" s="95"/>
      <c r="ROX192" s="95"/>
      <c r="ROY192" s="95"/>
      <c r="ROZ192" s="95"/>
      <c r="RPA192" s="95"/>
      <c r="RPB192" s="95"/>
      <c r="RPC192" s="95"/>
      <c r="RPD192" s="95"/>
      <c r="RPE192" s="95"/>
      <c r="RPF192" s="95"/>
      <c r="RPG192" s="95"/>
      <c r="RPH192" s="95"/>
      <c r="RPI192" s="95"/>
      <c r="RPJ192" s="95"/>
      <c r="RPK192" s="95"/>
      <c r="RPL192" s="95"/>
      <c r="RPM192" s="95"/>
      <c r="RPN192" s="95"/>
      <c r="RPO192" s="95"/>
      <c r="RPP192" s="95"/>
      <c r="RPQ192" s="95"/>
      <c r="RPR192" s="95"/>
      <c r="RPS192" s="95"/>
      <c r="RPT192" s="95"/>
      <c r="RPU192" s="95"/>
      <c r="RPV192" s="95"/>
      <c r="RPW192" s="95"/>
      <c r="RPX192" s="95"/>
      <c r="RPY192" s="95"/>
      <c r="RPZ192" s="95"/>
      <c r="RQA192" s="95"/>
      <c r="RQB192" s="95"/>
      <c r="RQC192" s="95"/>
      <c r="RQD192" s="95"/>
      <c r="RQE192" s="95"/>
      <c r="RQF192" s="95"/>
      <c r="RQG192" s="95"/>
      <c r="RQH192" s="95"/>
      <c r="RQI192" s="95"/>
      <c r="RQJ192" s="95"/>
      <c r="RQK192" s="95"/>
      <c r="RQL192" s="95"/>
      <c r="RQM192" s="95"/>
      <c r="RQN192" s="95"/>
      <c r="RQO192" s="95"/>
      <c r="RQP192" s="95"/>
      <c r="RQQ192" s="95"/>
      <c r="RQR192" s="95"/>
      <c r="RQS192" s="95"/>
      <c r="RQT192" s="95"/>
      <c r="RQU192" s="95"/>
      <c r="RQV192" s="95"/>
      <c r="RQW192" s="95"/>
      <c r="RQX192" s="95"/>
      <c r="RQY192" s="95"/>
      <c r="RQZ192" s="95"/>
      <c r="RRA192" s="95"/>
      <c r="RRB192" s="95"/>
      <c r="RRC192" s="95"/>
      <c r="RRD192" s="95"/>
      <c r="RRE192" s="95"/>
      <c r="RRF192" s="95"/>
      <c r="RRG192" s="95"/>
      <c r="RRH192" s="95"/>
      <c r="RRI192" s="95"/>
      <c r="RRJ192" s="95"/>
      <c r="RRK192" s="95"/>
      <c r="RRL192" s="95"/>
      <c r="RRM192" s="95"/>
      <c r="RRN192" s="95"/>
      <c r="RRO192" s="95"/>
      <c r="RRP192" s="95"/>
      <c r="RRQ192" s="95"/>
      <c r="RRR192" s="95"/>
      <c r="RRS192" s="95"/>
      <c r="RRT192" s="95"/>
      <c r="RRU192" s="95"/>
      <c r="RRV192" s="95"/>
      <c r="RRW192" s="95"/>
      <c r="RRX192" s="95"/>
      <c r="RRY192" s="95"/>
      <c r="RRZ192" s="95"/>
      <c r="RSA192" s="95"/>
      <c r="RSB192" s="95"/>
      <c r="RSC192" s="95"/>
      <c r="RSD192" s="95"/>
      <c r="RSE192" s="95"/>
      <c r="RSF192" s="95"/>
      <c r="RSG192" s="95"/>
      <c r="RSH192" s="95"/>
      <c r="RSI192" s="95"/>
      <c r="RSJ192" s="95"/>
      <c r="RSK192" s="95"/>
      <c r="RSL192" s="95"/>
      <c r="RSM192" s="95"/>
      <c r="RSN192" s="95"/>
      <c r="RSO192" s="95"/>
      <c r="RSP192" s="95"/>
      <c r="RSQ192" s="95"/>
      <c r="RSR192" s="95"/>
      <c r="RSS192" s="95"/>
      <c r="RST192" s="95"/>
      <c r="RSU192" s="95"/>
      <c r="RSV192" s="95"/>
      <c r="RSW192" s="95"/>
      <c r="RSX192" s="95"/>
      <c r="RSY192" s="95"/>
      <c r="RSZ192" s="95"/>
      <c r="RTA192" s="95"/>
      <c r="RTB192" s="95"/>
      <c r="RTC192" s="95"/>
      <c r="RTD192" s="95"/>
      <c r="RTE192" s="95"/>
      <c r="RTF192" s="95"/>
      <c r="RTG192" s="95"/>
      <c r="RTH192" s="95"/>
      <c r="RTI192" s="95"/>
      <c r="RTJ192" s="95"/>
      <c r="RTK192" s="95"/>
      <c r="RTL192" s="95"/>
      <c r="RTM192" s="95"/>
      <c r="RTN192" s="95"/>
      <c r="RTO192" s="95"/>
      <c r="RTP192" s="95"/>
      <c r="RTQ192" s="95"/>
      <c r="RTR192" s="95"/>
      <c r="RTS192" s="95"/>
      <c r="RTT192" s="95"/>
      <c r="RTU192" s="95"/>
      <c r="RTV192" s="95"/>
      <c r="RTW192" s="95"/>
      <c r="RTX192" s="95"/>
      <c r="RTY192" s="95"/>
      <c r="RTZ192" s="95"/>
      <c r="RUA192" s="95"/>
      <c r="RUB192" s="95"/>
      <c r="RUC192" s="95"/>
      <c r="RUD192" s="95"/>
      <c r="RUE192" s="95"/>
      <c r="RUF192" s="95"/>
      <c r="RUG192" s="95"/>
      <c r="RUH192" s="95"/>
      <c r="RUI192" s="95"/>
      <c r="RUJ192" s="95"/>
      <c r="RUK192" s="95"/>
      <c r="RUL192" s="95"/>
      <c r="RUM192" s="95"/>
      <c r="RUN192" s="95"/>
      <c r="RUO192" s="95"/>
      <c r="RUP192" s="95"/>
      <c r="RUQ192" s="95"/>
      <c r="RUR192" s="95"/>
      <c r="RUS192" s="95"/>
      <c r="RUT192" s="95"/>
      <c r="RUU192" s="95"/>
      <c r="RUV192" s="95"/>
      <c r="RUW192" s="95"/>
      <c r="RUX192" s="95"/>
      <c r="RUY192" s="95"/>
      <c r="RUZ192" s="95"/>
      <c r="RVA192" s="95"/>
      <c r="RVB192" s="95"/>
      <c r="RVC192" s="95"/>
      <c r="RVD192" s="95"/>
      <c r="RVE192" s="95"/>
      <c r="RVF192" s="95"/>
      <c r="RVG192" s="95"/>
      <c r="RVH192" s="95"/>
      <c r="RVI192" s="95"/>
      <c r="RVJ192" s="95"/>
      <c r="RVK192" s="95"/>
      <c r="RVL192" s="95"/>
      <c r="RVM192" s="95"/>
      <c r="RVN192" s="95"/>
      <c r="RVO192" s="95"/>
      <c r="RVP192" s="95"/>
      <c r="RVQ192" s="95"/>
      <c r="RVR192" s="95"/>
      <c r="RVS192" s="95"/>
      <c r="RVT192" s="95"/>
      <c r="RVU192" s="95"/>
      <c r="RVV192" s="95"/>
      <c r="RVW192" s="95"/>
      <c r="RVX192" s="95"/>
      <c r="RVY192" s="95"/>
      <c r="RVZ192" s="95"/>
      <c r="RWA192" s="95"/>
      <c r="RWB192" s="95"/>
      <c r="RWC192" s="95"/>
      <c r="RWD192" s="95"/>
      <c r="RWE192" s="95"/>
      <c r="RWF192" s="95"/>
      <c r="RWG192" s="95"/>
      <c r="RWH192" s="95"/>
      <c r="RWI192" s="95"/>
      <c r="RWJ192" s="95"/>
      <c r="RWK192" s="95"/>
      <c r="RWL192" s="95"/>
      <c r="RWM192" s="95"/>
      <c r="RWN192" s="95"/>
      <c r="RWO192" s="95"/>
      <c r="RWP192" s="95"/>
      <c r="RWQ192" s="95"/>
      <c r="RWR192" s="95"/>
      <c r="RWS192" s="95"/>
      <c r="RWT192" s="95"/>
      <c r="RWU192" s="95"/>
      <c r="RWV192" s="95"/>
      <c r="RWW192" s="95"/>
      <c r="RWX192" s="95"/>
      <c r="RWY192" s="95"/>
      <c r="RWZ192" s="95"/>
      <c r="RXA192" s="95"/>
      <c r="RXB192" s="95"/>
      <c r="RXC192" s="95"/>
      <c r="RXD192" s="95"/>
      <c r="RXE192" s="95"/>
      <c r="RXF192" s="95"/>
      <c r="RXG192" s="95"/>
      <c r="RXH192" s="95"/>
      <c r="RXI192" s="95"/>
      <c r="RXJ192" s="95"/>
      <c r="RXK192" s="95"/>
      <c r="RXL192" s="95"/>
      <c r="RXM192" s="95"/>
      <c r="RXN192" s="95"/>
      <c r="RXO192" s="95"/>
      <c r="RXP192" s="95"/>
      <c r="RXQ192" s="95"/>
      <c r="RXR192" s="95"/>
      <c r="RXS192" s="95"/>
      <c r="RXT192" s="95"/>
      <c r="RXU192" s="95"/>
      <c r="RXV192" s="95"/>
      <c r="RXW192" s="95"/>
      <c r="RXX192" s="95"/>
      <c r="RXY192" s="95"/>
      <c r="RXZ192" s="95"/>
      <c r="RYA192" s="95"/>
      <c r="RYB192" s="95"/>
      <c r="RYC192" s="95"/>
      <c r="RYD192" s="95"/>
      <c r="RYE192" s="95"/>
      <c r="RYF192" s="95"/>
      <c r="RYG192" s="95"/>
      <c r="RYH192" s="95"/>
      <c r="RYI192" s="95"/>
      <c r="RYJ192" s="95"/>
      <c r="RYK192" s="95"/>
      <c r="RYL192" s="95"/>
      <c r="RYM192" s="95"/>
      <c r="RYN192" s="95"/>
      <c r="RYO192" s="95"/>
      <c r="RYP192" s="95"/>
      <c r="RYQ192" s="95"/>
      <c r="RYR192" s="95"/>
      <c r="RYS192" s="95"/>
      <c r="RYT192" s="95"/>
      <c r="RYU192" s="95"/>
      <c r="RYV192" s="95"/>
      <c r="RYW192" s="95"/>
      <c r="RYX192" s="95"/>
      <c r="RYY192" s="95"/>
      <c r="RYZ192" s="95"/>
      <c r="RZA192" s="95"/>
      <c r="RZB192" s="95"/>
      <c r="RZC192" s="95"/>
      <c r="RZD192" s="95"/>
      <c r="RZE192" s="95"/>
      <c r="RZF192" s="95"/>
      <c r="RZG192" s="95"/>
      <c r="RZH192" s="95"/>
      <c r="RZI192" s="95"/>
      <c r="RZJ192" s="95"/>
      <c r="RZK192" s="95"/>
      <c r="RZL192" s="95"/>
      <c r="RZM192" s="95"/>
      <c r="RZN192" s="95"/>
      <c r="RZO192" s="95"/>
      <c r="RZP192" s="95"/>
      <c r="RZQ192" s="95"/>
      <c r="RZR192" s="95"/>
      <c r="RZS192" s="95"/>
      <c r="RZT192" s="95"/>
      <c r="RZU192" s="95"/>
      <c r="RZV192" s="95"/>
      <c r="RZW192" s="95"/>
      <c r="RZX192" s="95"/>
      <c r="RZY192" s="95"/>
      <c r="RZZ192" s="95"/>
      <c r="SAA192" s="95"/>
      <c r="SAB192" s="95"/>
      <c r="SAC192" s="95"/>
      <c r="SAD192" s="95"/>
      <c r="SAE192" s="95"/>
      <c r="SAF192" s="95"/>
      <c r="SAG192" s="95"/>
      <c r="SAH192" s="95"/>
      <c r="SAI192" s="95"/>
      <c r="SAJ192" s="95"/>
      <c r="SAK192" s="95"/>
      <c r="SAL192" s="95"/>
      <c r="SAM192" s="95"/>
      <c r="SAN192" s="95"/>
      <c r="SAO192" s="95"/>
      <c r="SAP192" s="95"/>
      <c r="SAQ192" s="95"/>
      <c r="SAR192" s="95"/>
      <c r="SAS192" s="95"/>
      <c r="SAT192" s="95"/>
      <c r="SAU192" s="95"/>
      <c r="SAV192" s="95"/>
      <c r="SAW192" s="95"/>
      <c r="SAX192" s="95"/>
      <c r="SAY192" s="95"/>
      <c r="SAZ192" s="95"/>
      <c r="SBA192" s="95"/>
      <c r="SBB192" s="95"/>
      <c r="SBC192" s="95"/>
      <c r="SBD192" s="95"/>
      <c r="SBE192" s="95"/>
      <c r="SBF192" s="95"/>
      <c r="SBG192" s="95"/>
      <c r="SBH192" s="95"/>
      <c r="SBI192" s="95"/>
      <c r="SBJ192" s="95"/>
      <c r="SBK192" s="95"/>
      <c r="SBL192" s="95"/>
      <c r="SBM192" s="95"/>
      <c r="SBN192" s="95"/>
      <c r="SBO192" s="95"/>
      <c r="SBP192" s="95"/>
      <c r="SBQ192" s="95"/>
      <c r="SBR192" s="95"/>
      <c r="SBS192" s="95"/>
      <c r="SBT192" s="95"/>
      <c r="SBU192" s="95"/>
      <c r="SBV192" s="95"/>
      <c r="SBW192" s="95"/>
      <c r="SBX192" s="95"/>
      <c r="SBY192" s="95"/>
      <c r="SBZ192" s="95"/>
      <c r="SCA192" s="95"/>
      <c r="SCB192" s="95"/>
      <c r="SCC192" s="95"/>
      <c r="SCD192" s="95"/>
      <c r="SCE192" s="95"/>
      <c r="SCF192" s="95"/>
      <c r="SCG192" s="95"/>
      <c r="SCH192" s="95"/>
      <c r="SCI192" s="95"/>
      <c r="SCJ192" s="95"/>
      <c r="SCK192" s="95"/>
      <c r="SCL192" s="95"/>
      <c r="SCM192" s="95"/>
      <c r="SCN192" s="95"/>
      <c r="SCO192" s="95"/>
      <c r="SCP192" s="95"/>
      <c r="SCQ192" s="95"/>
      <c r="SCR192" s="95"/>
      <c r="SCS192" s="95"/>
      <c r="SCT192" s="95"/>
      <c r="SCU192" s="95"/>
      <c r="SCV192" s="95"/>
      <c r="SCW192" s="95"/>
      <c r="SCX192" s="95"/>
      <c r="SCY192" s="95"/>
      <c r="SCZ192" s="95"/>
      <c r="SDA192" s="95"/>
      <c r="SDB192" s="95"/>
      <c r="SDC192" s="95"/>
      <c r="SDD192" s="95"/>
      <c r="SDE192" s="95"/>
      <c r="SDF192" s="95"/>
      <c r="SDG192" s="95"/>
      <c r="SDH192" s="95"/>
      <c r="SDI192" s="95"/>
      <c r="SDJ192" s="95"/>
      <c r="SDK192" s="95"/>
      <c r="SDL192" s="95"/>
      <c r="SDM192" s="95"/>
      <c r="SDN192" s="95"/>
      <c r="SDO192" s="95"/>
      <c r="SDP192" s="95"/>
      <c r="SDQ192" s="95"/>
      <c r="SDR192" s="95"/>
      <c r="SDS192" s="95"/>
      <c r="SDT192" s="95"/>
      <c r="SDU192" s="95"/>
      <c r="SDV192" s="95"/>
      <c r="SDW192" s="95"/>
      <c r="SDX192" s="95"/>
      <c r="SDY192" s="95"/>
      <c r="SDZ192" s="95"/>
      <c r="SEA192" s="95"/>
      <c r="SEB192" s="95"/>
      <c r="SEC192" s="95"/>
      <c r="SED192" s="95"/>
      <c r="SEE192" s="95"/>
      <c r="SEF192" s="95"/>
      <c r="SEG192" s="95"/>
      <c r="SEH192" s="95"/>
      <c r="SEI192" s="95"/>
      <c r="SEJ192" s="95"/>
      <c r="SEK192" s="95"/>
      <c r="SEL192" s="95"/>
      <c r="SEM192" s="95"/>
      <c r="SEN192" s="95"/>
      <c r="SEO192" s="95"/>
      <c r="SEP192" s="95"/>
      <c r="SEQ192" s="95"/>
      <c r="SER192" s="95"/>
      <c r="SES192" s="95"/>
      <c r="SET192" s="95"/>
      <c r="SEU192" s="95"/>
      <c r="SEV192" s="95"/>
      <c r="SEW192" s="95"/>
      <c r="SEX192" s="95"/>
      <c r="SEY192" s="95"/>
      <c r="SEZ192" s="95"/>
      <c r="SFA192" s="95"/>
      <c r="SFB192" s="95"/>
      <c r="SFC192" s="95"/>
      <c r="SFD192" s="95"/>
      <c r="SFE192" s="95"/>
      <c r="SFF192" s="95"/>
      <c r="SFG192" s="95"/>
      <c r="SFH192" s="95"/>
      <c r="SFI192" s="95"/>
      <c r="SFJ192" s="95"/>
      <c r="SFK192" s="95"/>
      <c r="SFL192" s="95"/>
      <c r="SFM192" s="95"/>
      <c r="SFN192" s="95"/>
      <c r="SFO192" s="95"/>
      <c r="SFP192" s="95"/>
      <c r="SFQ192" s="95"/>
      <c r="SFR192" s="95"/>
      <c r="SFS192" s="95"/>
      <c r="SFT192" s="95"/>
      <c r="SFU192" s="95"/>
      <c r="SFV192" s="95"/>
      <c r="SFW192" s="95"/>
      <c r="SFX192" s="95"/>
      <c r="SFY192" s="95"/>
      <c r="SFZ192" s="95"/>
      <c r="SGA192" s="95"/>
      <c r="SGB192" s="95"/>
      <c r="SGC192" s="95"/>
      <c r="SGD192" s="95"/>
      <c r="SGE192" s="95"/>
      <c r="SGF192" s="95"/>
      <c r="SGG192" s="95"/>
      <c r="SGH192" s="95"/>
      <c r="SGI192" s="95"/>
      <c r="SGJ192" s="95"/>
      <c r="SGK192" s="95"/>
      <c r="SGL192" s="95"/>
      <c r="SGM192" s="95"/>
      <c r="SGN192" s="95"/>
      <c r="SGO192" s="95"/>
      <c r="SGP192" s="95"/>
      <c r="SGQ192" s="95"/>
      <c r="SGR192" s="95"/>
      <c r="SGS192" s="95"/>
      <c r="SGT192" s="95"/>
      <c r="SGU192" s="95"/>
      <c r="SGV192" s="95"/>
      <c r="SGW192" s="95"/>
      <c r="SGX192" s="95"/>
      <c r="SGY192" s="95"/>
      <c r="SGZ192" s="95"/>
      <c r="SHA192" s="95"/>
      <c r="SHB192" s="95"/>
      <c r="SHC192" s="95"/>
      <c r="SHD192" s="95"/>
      <c r="SHE192" s="95"/>
      <c r="SHF192" s="95"/>
      <c r="SHG192" s="95"/>
      <c r="SHH192" s="95"/>
      <c r="SHI192" s="95"/>
      <c r="SHJ192" s="95"/>
      <c r="SHK192" s="95"/>
      <c r="SHL192" s="95"/>
      <c r="SHM192" s="95"/>
      <c r="SHN192" s="95"/>
      <c r="SHO192" s="95"/>
      <c r="SHP192" s="95"/>
      <c r="SHQ192" s="95"/>
      <c r="SHR192" s="95"/>
      <c r="SHS192" s="95"/>
      <c r="SHT192" s="95"/>
      <c r="SHU192" s="95"/>
      <c r="SHV192" s="95"/>
      <c r="SHW192" s="95"/>
      <c r="SHX192" s="95"/>
      <c r="SHY192" s="95"/>
      <c r="SHZ192" s="95"/>
      <c r="SIA192" s="95"/>
      <c r="SIB192" s="95"/>
      <c r="SIC192" s="95"/>
      <c r="SID192" s="95"/>
      <c r="SIE192" s="95"/>
      <c r="SIF192" s="95"/>
      <c r="SIG192" s="95"/>
      <c r="SIH192" s="95"/>
      <c r="SII192" s="95"/>
      <c r="SIJ192" s="95"/>
      <c r="SIK192" s="95"/>
      <c r="SIL192" s="95"/>
      <c r="SIM192" s="95"/>
      <c r="SIN192" s="95"/>
      <c r="SIO192" s="95"/>
      <c r="SIP192" s="95"/>
      <c r="SIQ192" s="95"/>
      <c r="SIR192" s="95"/>
      <c r="SIS192" s="95"/>
      <c r="SIT192" s="95"/>
      <c r="SIU192" s="95"/>
      <c r="SIV192" s="95"/>
      <c r="SIW192" s="95"/>
      <c r="SIX192" s="95"/>
      <c r="SIY192" s="95"/>
      <c r="SIZ192" s="95"/>
      <c r="SJA192" s="95"/>
      <c r="SJB192" s="95"/>
      <c r="SJC192" s="95"/>
      <c r="SJD192" s="95"/>
      <c r="SJE192" s="95"/>
      <c r="SJF192" s="95"/>
      <c r="SJG192" s="95"/>
      <c r="SJH192" s="95"/>
      <c r="SJI192" s="95"/>
      <c r="SJJ192" s="95"/>
      <c r="SJK192" s="95"/>
      <c r="SJL192" s="95"/>
      <c r="SJM192" s="95"/>
      <c r="SJN192" s="95"/>
      <c r="SJO192" s="95"/>
      <c r="SJP192" s="95"/>
      <c r="SJQ192" s="95"/>
      <c r="SJR192" s="95"/>
      <c r="SJS192" s="95"/>
      <c r="SJT192" s="95"/>
      <c r="SJU192" s="95"/>
      <c r="SJV192" s="95"/>
      <c r="SJW192" s="95"/>
      <c r="SJX192" s="95"/>
      <c r="SJY192" s="95"/>
      <c r="SJZ192" s="95"/>
      <c r="SKA192" s="95"/>
      <c r="SKB192" s="95"/>
      <c r="SKC192" s="95"/>
      <c r="SKD192" s="95"/>
      <c r="SKE192" s="95"/>
      <c r="SKF192" s="95"/>
      <c r="SKG192" s="95"/>
      <c r="SKH192" s="95"/>
      <c r="SKI192" s="95"/>
      <c r="SKJ192" s="95"/>
      <c r="SKK192" s="95"/>
      <c r="SKL192" s="95"/>
      <c r="SKM192" s="95"/>
      <c r="SKN192" s="95"/>
      <c r="SKO192" s="95"/>
      <c r="SKP192" s="95"/>
      <c r="SKQ192" s="95"/>
      <c r="SKR192" s="95"/>
      <c r="SKS192" s="95"/>
      <c r="SKT192" s="95"/>
      <c r="SKU192" s="95"/>
      <c r="SKV192" s="95"/>
      <c r="SKW192" s="95"/>
      <c r="SKX192" s="95"/>
      <c r="SKY192" s="95"/>
      <c r="SKZ192" s="95"/>
      <c r="SLA192" s="95"/>
      <c r="SLB192" s="95"/>
      <c r="SLC192" s="95"/>
      <c r="SLD192" s="95"/>
      <c r="SLE192" s="95"/>
      <c r="SLF192" s="95"/>
      <c r="SLG192" s="95"/>
      <c r="SLH192" s="95"/>
      <c r="SLI192" s="95"/>
      <c r="SLJ192" s="95"/>
      <c r="SLK192" s="95"/>
      <c r="SLL192" s="95"/>
      <c r="SLM192" s="95"/>
      <c r="SLN192" s="95"/>
      <c r="SLO192" s="95"/>
      <c r="SLP192" s="95"/>
      <c r="SLQ192" s="95"/>
      <c r="SLR192" s="95"/>
      <c r="SLS192" s="95"/>
      <c r="SLT192" s="95"/>
      <c r="SLU192" s="95"/>
      <c r="SLV192" s="95"/>
      <c r="SLW192" s="95"/>
      <c r="SLX192" s="95"/>
      <c r="SLY192" s="95"/>
      <c r="SLZ192" s="95"/>
      <c r="SMA192" s="95"/>
      <c r="SMB192" s="95"/>
      <c r="SMC192" s="95"/>
      <c r="SMD192" s="95"/>
      <c r="SME192" s="95"/>
      <c r="SMF192" s="95"/>
      <c r="SMG192" s="95"/>
      <c r="SMH192" s="95"/>
      <c r="SMI192" s="95"/>
      <c r="SMJ192" s="95"/>
      <c r="SMK192" s="95"/>
      <c r="SML192" s="95"/>
      <c r="SMM192" s="95"/>
      <c r="SMN192" s="95"/>
      <c r="SMO192" s="95"/>
      <c r="SMP192" s="95"/>
      <c r="SMQ192" s="95"/>
      <c r="SMR192" s="95"/>
      <c r="SMS192" s="95"/>
      <c r="SMT192" s="95"/>
      <c r="SMU192" s="95"/>
      <c r="SMV192" s="95"/>
      <c r="SMW192" s="95"/>
      <c r="SMX192" s="95"/>
      <c r="SMY192" s="95"/>
      <c r="SMZ192" s="95"/>
      <c r="SNA192" s="95"/>
      <c r="SNB192" s="95"/>
      <c r="SNC192" s="95"/>
      <c r="SND192" s="95"/>
      <c r="SNE192" s="95"/>
      <c r="SNF192" s="95"/>
      <c r="SNG192" s="95"/>
      <c r="SNH192" s="95"/>
      <c r="SNI192" s="95"/>
      <c r="SNJ192" s="95"/>
      <c r="SNK192" s="95"/>
      <c r="SNL192" s="95"/>
      <c r="SNM192" s="95"/>
      <c r="SNN192" s="95"/>
      <c r="SNO192" s="95"/>
      <c r="SNP192" s="95"/>
      <c r="SNQ192" s="95"/>
      <c r="SNR192" s="95"/>
      <c r="SNS192" s="95"/>
      <c r="SNT192" s="95"/>
      <c r="SNU192" s="95"/>
      <c r="SNV192" s="95"/>
      <c r="SNW192" s="95"/>
      <c r="SNX192" s="95"/>
      <c r="SNY192" s="95"/>
      <c r="SNZ192" s="95"/>
      <c r="SOA192" s="95"/>
      <c r="SOB192" s="95"/>
      <c r="SOC192" s="95"/>
      <c r="SOD192" s="95"/>
      <c r="SOE192" s="95"/>
      <c r="SOF192" s="95"/>
      <c r="SOG192" s="95"/>
      <c r="SOH192" s="95"/>
      <c r="SOI192" s="95"/>
      <c r="SOJ192" s="95"/>
      <c r="SOK192" s="95"/>
      <c r="SOL192" s="95"/>
      <c r="SOM192" s="95"/>
      <c r="SON192" s="95"/>
      <c r="SOO192" s="95"/>
      <c r="SOP192" s="95"/>
      <c r="SOQ192" s="95"/>
      <c r="SOR192" s="95"/>
      <c r="SOS192" s="95"/>
      <c r="SOT192" s="95"/>
      <c r="SOU192" s="95"/>
      <c r="SOV192" s="95"/>
      <c r="SOW192" s="95"/>
      <c r="SOX192" s="95"/>
      <c r="SOY192" s="95"/>
      <c r="SOZ192" s="95"/>
      <c r="SPA192" s="95"/>
      <c r="SPB192" s="95"/>
      <c r="SPC192" s="95"/>
      <c r="SPD192" s="95"/>
      <c r="SPE192" s="95"/>
      <c r="SPF192" s="95"/>
      <c r="SPG192" s="95"/>
      <c r="SPH192" s="95"/>
      <c r="SPI192" s="95"/>
      <c r="SPJ192" s="95"/>
      <c r="SPK192" s="95"/>
      <c r="SPL192" s="95"/>
      <c r="SPM192" s="95"/>
      <c r="SPN192" s="95"/>
      <c r="SPO192" s="95"/>
      <c r="SPP192" s="95"/>
      <c r="SPQ192" s="95"/>
      <c r="SPR192" s="95"/>
      <c r="SPS192" s="95"/>
      <c r="SPT192" s="95"/>
      <c r="SPU192" s="95"/>
      <c r="SPV192" s="95"/>
      <c r="SPW192" s="95"/>
      <c r="SPX192" s="95"/>
      <c r="SPY192" s="95"/>
      <c r="SPZ192" s="95"/>
      <c r="SQA192" s="95"/>
      <c r="SQB192" s="95"/>
      <c r="SQC192" s="95"/>
      <c r="SQD192" s="95"/>
      <c r="SQE192" s="95"/>
      <c r="SQF192" s="95"/>
      <c r="SQG192" s="95"/>
      <c r="SQH192" s="95"/>
      <c r="SQI192" s="95"/>
      <c r="SQJ192" s="95"/>
      <c r="SQK192" s="95"/>
      <c r="SQL192" s="95"/>
      <c r="SQM192" s="95"/>
      <c r="SQN192" s="95"/>
      <c r="SQO192" s="95"/>
      <c r="SQP192" s="95"/>
      <c r="SQQ192" s="95"/>
      <c r="SQR192" s="95"/>
      <c r="SQS192" s="95"/>
      <c r="SQT192" s="95"/>
      <c r="SQU192" s="95"/>
      <c r="SQV192" s="95"/>
      <c r="SQW192" s="95"/>
      <c r="SQX192" s="95"/>
      <c r="SQY192" s="95"/>
      <c r="SQZ192" s="95"/>
      <c r="SRA192" s="95"/>
      <c r="SRB192" s="95"/>
      <c r="SRC192" s="95"/>
      <c r="SRD192" s="95"/>
      <c r="SRE192" s="95"/>
      <c r="SRF192" s="95"/>
      <c r="SRG192" s="95"/>
      <c r="SRH192" s="95"/>
      <c r="SRI192" s="95"/>
      <c r="SRJ192" s="95"/>
      <c r="SRK192" s="95"/>
      <c r="SRL192" s="95"/>
      <c r="SRM192" s="95"/>
      <c r="SRN192" s="95"/>
      <c r="SRO192" s="95"/>
      <c r="SRP192" s="95"/>
      <c r="SRQ192" s="95"/>
      <c r="SRR192" s="95"/>
      <c r="SRS192" s="95"/>
      <c r="SRT192" s="95"/>
      <c r="SRU192" s="95"/>
      <c r="SRV192" s="95"/>
      <c r="SRW192" s="95"/>
      <c r="SRX192" s="95"/>
      <c r="SRY192" s="95"/>
      <c r="SRZ192" s="95"/>
      <c r="SSA192" s="95"/>
      <c r="SSB192" s="95"/>
      <c r="SSC192" s="95"/>
      <c r="SSD192" s="95"/>
      <c r="SSE192" s="95"/>
      <c r="SSF192" s="95"/>
      <c r="SSG192" s="95"/>
      <c r="SSH192" s="95"/>
      <c r="SSI192" s="95"/>
      <c r="SSJ192" s="95"/>
      <c r="SSK192" s="95"/>
      <c r="SSL192" s="95"/>
      <c r="SSM192" s="95"/>
      <c r="SSN192" s="95"/>
      <c r="SSO192" s="95"/>
      <c r="SSP192" s="95"/>
      <c r="SSQ192" s="95"/>
      <c r="SSR192" s="95"/>
      <c r="SSS192" s="95"/>
      <c r="SST192" s="95"/>
      <c r="SSU192" s="95"/>
      <c r="SSV192" s="95"/>
      <c r="SSW192" s="95"/>
      <c r="SSX192" s="95"/>
      <c r="SSY192" s="95"/>
      <c r="SSZ192" s="95"/>
      <c r="STA192" s="95"/>
      <c r="STB192" s="95"/>
      <c r="STC192" s="95"/>
      <c r="STD192" s="95"/>
      <c r="STE192" s="95"/>
      <c r="STF192" s="95"/>
      <c r="STG192" s="95"/>
      <c r="STH192" s="95"/>
      <c r="STI192" s="95"/>
      <c r="STJ192" s="95"/>
      <c r="STK192" s="95"/>
      <c r="STL192" s="95"/>
      <c r="STM192" s="95"/>
      <c r="STN192" s="95"/>
      <c r="STO192" s="95"/>
      <c r="STP192" s="95"/>
      <c r="STQ192" s="95"/>
      <c r="STR192" s="95"/>
      <c r="STS192" s="95"/>
      <c r="STT192" s="95"/>
      <c r="STU192" s="95"/>
      <c r="STV192" s="95"/>
      <c r="STW192" s="95"/>
      <c r="STX192" s="95"/>
      <c r="STY192" s="95"/>
      <c r="STZ192" s="95"/>
      <c r="SUA192" s="95"/>
      <c r="SUB192" s="95"/>
      <c r="SUC192" s="95"/>
      <c r="SUD192" s="95"/>
      <c r="SUE192" s="95"/>
      <c r="SUF192" s="95"/>
      <c r="SUG192" s="95"/>
      <c r="SUH192" s="95"/>
      <c r="SUI192" s="95"/>
      <c r="SUJ192" s="95"/>
      <c r="SUK192" s="95"/>
      <c r="SUL192" s="95"/>
      <c r="SUM192" s="95"/>
      <c r="SUN192" s="95"/>
      <c r="SUO192" s="95"/>
      <c r="SUP192" s="95"/>
      <c r="SUQ192" s="95"/>
      <c r="SUR192" s="95"/>
      <c r="SUS192" s="95"/>
      <c r="SUT192" s="95"/>
      <c r="SUU192" s="95"/>
      <c r="SUV192" s="95"/>
      <c r="SUW192" s="95"/>
      <c r="SUX192" s="95"/>
      <c r="SUY192" s="95"/>
      <c r="SUZ192" s="95"/>
      <c r="SVA192" s="95"/>
      <c r="SVB192" s="95"/>
      <c r="SVC192" s="95"/>
      <c r="SVD192" s="95"/>
      <c r="SVE192" s="95"/>
      <c r="SVF192" s="95"/>
      <c r="SVG192" s="95"/>
      <c r="SVH192" s="95"/>
      <c r="SVI192" s="95"/>
      <c r="SVJ192" s="95"/>
      <c r="SVK192" s="95"/>
      <c r="SVL192" s="95"/>
      <c r="SVM192" s="95"/>
      <c r="SVN192" s="95"/>
      <c r="SVO192" s="95"/>
      <c r="SVP192" s="95"/>
      <c r="SVQ192" s="95"/>
      <c r="SVR192" s="95"/>
      <c r="SVS192" s="95"/>
      <c r="SVT192" s="95"/>
      <c r="SVU192" s="95"/>
      <c r="SVV192" s="95"/>
      <c r="SVW192" s="95"/>
      <c r="SVX192" s="95"/>
      <c r="SVY192" s="95"/>
      <c r="SVZ192" s="95"/>
      <c r="SWA192" s="95"/>
      <c r="SWB192" s="95"/>
      <c r="SWC192" s="95"/>
      <c r="SWD192" s="95"/>
      <c r="SWE192" s="95"/>
      <c r="SWF192" s="95"/>
      <c r="SWG192" s="95"/>
      <c r="SWH192" s="95"/>
      <c r="SWI192" s="95"/>
      <c r="SWJ192" s="95"/>
      <c r="SWK192" s="95"/>
      <c r="SWL192" s="95"/>
      <c r="SWM192" s="95"/>
      <c r="SWN192" s="95"/>
      <c r="SWO192" s="95"/>
      <c r="SWP192" s="95"/>
      <c r="SWQ192" s="95"/>
      <c r="SWR192" s="95"/>
      <c r="SWS192" s="95"/>
      <c r="SWT192" s="95"/>
      <c r="SWU192" s="95"/>
      <c r="SWV192" s="95"/>
      <c r="SWW192" s="95"/>
      <c r="SWX192" s="95"/>
      <c r="SWY192" s="95"/>
      <c r="SWZ192" s="95"/>
      <c r="SXA192" s="95"/>
      <c r="SXB192" s="95"/>
      <c r="SXC192" s="95"/>
      <c r="SXD192" s="95"/>
      <c r="SXE192" s="95"/>
      <c r="SXF192" s="95"/>
      <c r="SXG192" s="95"/>
      <c r="SXH192" s="95"/>
      <c r="SXI192" s="95"/>
      <c r="SXJ192" s="95"/>
      <c r="SXK192" s="95"/>
      <c r="SXL192" s="95"/>
      <c r="SXM192" s="95"/>
      <c r="SXN192" s="95"/>
      <c r="SXO192" s="95"/>
      <c r="SXP192" s="95"/>
      <c r="SXQ192" s="95"/>
      <c r="SXR192" s="95"/>
      <c r="SXS192" s="95"/>
      <c r="SXT192" s="95"/>
      <c r="SXU192" s="95"/>
      <c r="SXV192" s="95"/>
      <c r="SXW192" s="95"/>
      <c r="SXX192" s="95"/>
      <c r="SXY192" s="95"/>
      <c r="SXZ192" s="95"/>
      <c r="SYA192" s="95"/>
      <c r="SYB192" s="95"/>
      <c r="SYC192" s="95"/>
      <c r="SYD192" s="95"/>
      <c r="SYE192" s="95"/>
      <c r="SYF192" s="95"/>
      <c r="SYG192" s="95"/>
      <c r="SYH192" s="95"/>
      <c r="SYI192" s="95"/>
      <c r="SYJ192" s="95"/>
      <c r="SYK192" s="95"/>
      <c r="SYL192" s="95"/>
      <c r="SYM192" s="95"/>
      <c r="SYN192" s="95"/>
      <c r="SYO192" s="95"/>
      <c r="SYP192" s="95"/>
      <c r="SYQ192" s="95"/>
      <c r="SYR192" s="95"/>
      <c r="SYS192" s="95"/>
      <c r="SYT192" s="95"/>
      <c r="SYU192" s="95"/>
      <c r="SYV192" s="95"/>
      <c r="SYW192" s="95"/>
      <c r="SYX192" s="95"/>
      <c r="SYY192" s="95"/>
      <c r="SYZ192" s="95"/>
      <c r="SZA192" s="95"/>
      <c r="SZB192" s="95"/>
      <c r="SZC192" s="95"/>
      <c r="SZD192" s="95"/>
      <c r="SZE192" s="95"/>
      <c r="SZF192" s="95"/>
      <c r="SZG192" s="95"/>
      <c r="SZH192" s="95"/>
      <c r="SZI192" s="95"/>
      <c r="SZJ192" s="95"/>
      <c r="SZK192" s="95"/>
      <c r="SZL192" s="95"/>
      <c r="SZM192" s="95"/>
      <c r="SZN192" s="95"/>
      <c r="SZO192" s="95"/>
      <c r="SZP192" s="95"/>
      <c r="SZQ192" s="95"/>
      <c r="SZR192" s="95"/>
      <c r="SZS192" s="95"/>
      <c r="SZT192" s="95"/>
      <c r="SZU192" s="95"/>
      <c r="SZV192" s="95"/>
      <c r="SZW192" s="95"/>
      <c r="SZX192" s="95"/>
      <c r="SZY192" s="95"/>
      <c r="SZZ192" s="95"/>
      <c r="TAA192" s="95"/>
      <c r="TAB192" s="95"/>
      <c r="TAC192" s="95"/>
      <c r="TAD192" s="95"/>
      <c r="TAE192" s="95"/>
      <c r="TAF192" s="95"/>
      <c r="TAG192" s="95"/>
      <c r="TAH192" s="95"/>
      <c r="TAI192" s="95"/>
      <c r="TAJ192" s="95"/>
      <c r="TAK192" s="95"/>
      <c r="TAL192" s="95"/>
      <c r="TAM192" s="95"/>
      <c r="TAN192" s="95"/>
      <c r="TAO192" s="95"/>
      <c r="TAP192" s="95"/>
      <c r="TAQ192" s="95"/>
      <c r="TAR192" s="95"/>
      <c r="TAS192" s="95"/>
      <c r="TAT192" s="95"/>
      <c r="TAU192" s="95"/>
      <c r="TAV192" s="95"/>
      <c r="TAW192" s="95"/>
      <c r="TAX192" s="95"/>
      <c r="TAY192" s="95"/>
      <c r="TAZ192" s="95"/>
      <c r="TBA192" s="95"/>
      <c r="TBB192" s="95"/>
      <c r="TBC192" s="95"/>
      <c r="TBD192" s="95"/>
      <c r="TBE192" s="95"/>
      <c r="TBF192" s="95"/>
      <c r="TBG192" s="95"/>
      <c r="TBH192" s="95"/>
      <c r="TBI192" s="95"/>
      <c r="TBJ192" s="95"/>
      <c r="TBK192" s="95"/>
      <c r="TBL192" s="95"/>
      <c r="TBM192" s="95"/>
      <c r="TBN192" s="95"/>
      <c r="TBO192" s="95"/>
      <c r="TBP192" s="95"/>
      <c r="TBQ192" s="95"/>
      <c r="TBR192" s="95"/>
      <c r="TBS192" s="95"/>
      <c r="TBT192" s="95"/>
      <c r="TBU192" s="95"/>
      <c r="TBV192" s="95"/>
      <c r="TBW192" s="95"/>
      <c r="TBX192" s="95"/>
      <c r="TBY192" s="95"/>
      <c r="TBZ192" s="95"/>
      <c r="TCA192" s="95"/>
      <c r="TCB192" s="95"/>
      <c r="TCC192" s="95"/>
      <c r="TCD192" s="95"/>
      <c r="TCE192" s="95"/>
      <c r="TCF192" s="95"/>
      <c r="TCG192" s="95"/>
      <c r="TCH192" s="95"/>
      <c r="TCI192" s="95"/>
      <c r="TCJ192" s="95"/>
      <c r="TCK192" s="95"/>
      <c r="TCL192" s="95"/>
      <c r="TCM192" s="95"/>
      <c r="TCN192" s="95"/>
      <c r="TCO192" s="95"/>
      <c r="TCP192" s="95"/>
      <c r="TCQ192" s="95"/>
      <c r="TCR192" s="95"/>
      <c r="TCS192" s="95"/>
      <c r="TCT192" s="95"/>
      <c r="TCU192" s="95"/>
      <c r="TCV192" s="95"/>
      <c r="TCW192" s="95"/>
      <c r="TCX192" s="95"/>
      <c r="TCY192" s="95"/>
      <c r="TCZ192" s="95"/>
      <c r="TDA192" s="95"/>
      <c r="TDB192" s="95"/>
      <c r="TDC192" s="95"/>
      <c r="TDD192" s="95"/>
      <c r="TDE192" s="95"/>
      <c r="TDF192" s="95"/>
      <c r="TDG192" s="95"/>
      <c r="TDH192" s="95"/>
      <c r="TDI192" s="95"/>
      <c r="TDJ192" s="95"/>
      <c r="TDK192" s="95"/>
      <c r="TDL192" s="95"/>
      <c r="TDM192" s="95"/>
      <c r="TDN192" s="95"/>
      <c r="TDO192" s="95"/>
      <c r="TDP192" s="95"/>
      <c r="TDQ192" s="95"/>
      <c r="TDR192" s="95"/>
      <c r="TDS192" s="95"/>
      <c r="TDT192" s="95"/>
      <c r="TDU192" s="95"/>
      <c r="TDV192" s="95"/>
      <c r="TDW192" s="95"/>
      <c r="TDX192" s="95"/>
      <c r="TDY192" s="95"/>
      <c r="TDZ192" s="95"/>
      <c r="TEA192" s="95"/>
      <c r="TEB192" s="95"/>
      <c r="TEC192" s="95"/>
      <c r="TED192" s="95"/>
      <c r="TEE192" s="95"/>
      <c r="TEF192" s="95"/>
      <c r="TEG192" s="95"/>
      <c r="TEH192" s="95"/>
      <c r="TEI192" s="95"/>
      <c r="TEJ192" s="95"/>
      <c r="TEK192" s="95"/>
      <c r="TEL192" s="95"/>
      <c r="TEM192" s="95"/>
      <c r="TEN192" s="95"/>
      <c r="TEO192" s="95"/>
      <c r="TEP192" s="95"/>
      <c r="TEQ192" s="95"/>
      <c r="TER192" s="95"/>
      <c r="TES192" s="95"/>
      <c r="TET192" s="95"/>
      <c r="TEU192" s="95"/>
      <c r="TEV192" s="95"/>
      <c r="TEW192" s="95"/>
      <c r="TEX192" s="95"/>
      <c r="TEY192" s="95"/>
      <c r="TEZ192" s="95"/>
      <c r="TFA192" s="95"/>
      <c r="TFB192" s="95"/>
      <c r="TFC192" s="95"/>
      <c r="TFD192" s="95"/>
      <c r="TFE192" s="95"/>
      <c r="TFF192" s="95"/>
      <c r="TFG192" s="95"/>
      <c r="TFH192" s="95"/>
      <c r="TFI192" s="95"/>
      <c r="TFJ192" s="95"/>
      <c r="TFK192" s="95"/>
      <c r="TFL192" s="95"/>
      <c r="TFM192" s="95"/>
      <c r="TFN192" s="95"/>
      <c r="TFO192" s="95"/>
      <c r="TFP192" s="95"/>
      <c r="TFQ192" s="95"/>
      <c r="TFR192" s="95"/>
      <c r="TFS192" s="95"/>
      <c r="TFT192" s="95"/>
      <c r="TFU192" s="95"/>
      <c r="TFV192" s="95"/>
      <c r="TFW192" s="95"/>
      <c r="TFX192" s="95"/>
      <c r="TFY192" s="95"/>
      <c r="TFZ192" s="95"/>
      <c r="TGA192" s="95"/>
      <c r="TGB192" s="95"/>
      <c r="TGC192" s="95"/>
      <c r="TGD192" s="95"/>
      <c r="TGE192" s="95"/>
      <c r="TGF192" s="95"/>
      <c r="TGG192" s="95"/>
      <c r="TGH192" s="95"/>
      <c r="TGI192" s="95"/>
      <c r="TGJ192" s="95"/>
      <c r="TGK192" s="95"/>
      <c r="TGL192" s="95"/>
      <c r="TGM192" s="95"/>
      <c r="TGN192" s="95"/>
      <c r="TGO192" s="95"/>
      <c r="TGP192" s="95"/>
      <c r="TGQ192" s="95"/>
      <c r="TGR192" s="95"/>
      <c r="TGS192" s="95"/>
      <c r="TGT192" s="95"/>
      <c r="TGU192" s="95"/>
      <c r="TGV192" s="95"/>
      <c r="TGW192" s="95"/>
      <c r="TGX192" s="95"/>
      <c r="TGY192" s="95"/>
      <c r="TGZ192" s="95"/>
      <c r="THA192" s="95"/>
      <c r="THB192" s="95"/>
      <c r="THC192" s="95"/>
      <c r="THD192" s="95"/>
      <c r="THE192" s="95"/>
      <c r="THF192" s="95"/>
      <c r="THG192" s="95"/>
      <c r="THH192" s="95"/>
      <c r="THI192" s="95"/>
      <c r="THJ192" s="95"/>
      <c r="THK192" s="95"/>
      <c r="THL192" s="95"/>
      <c r="THM192" s="95"/>
      <c r="THN192" s="95"/>
      <c r="THO192" s="95"/>
      <c r="THP192" s="95"/>
      <c r="THQ192" s="95"/>
      <c r="THR192" s="95"/>
      <c r="THS192" s="95"/>
      <c r="THT192" s="95"/>
      <c r="THU192" s="95"/>
      <c r="THV192" s="95"/>
      <c r="THW192" s="95"/>
      <c r="THX192" s="95"/>
      <c r="THY192" s="95"/>
      <c r="THZ192" s="95"/>
      <c r="TIA192" s="95"/>
      <c r="TIB192" s="95"/>
      <c r="TIC192" s="95"/>
      <c r="TID192" s="95"/>
      <c r="TIE192" s="95"/>
      <c r="TIF192" s="95"/>
      <c r="TIG192" s="95"/>
      <c r="TIH192" s="95"/>
      <c r="TII192" s="95"/>
      <c r="TIJ192" s="95"/>
      <c r="TIK192" s="95"/>
      <c r="TIL192" s="95"/>
      <c r="TIM192" s="95"/>
      <c r="TIN192" s="95"/>
      <c r="TIO192" s="95"/>
      <c r="TIP192" s="95"/>
      <c r="TIQ192" s="95"/>
      <c r="TIR192" s="95"/>
      <c r="TIS192" s="95"/>
      <c r="TIT192" s="95"/>
      <c r="TIU192" s="95"/>
      <c r="TIV192" s="95"/>
      <c r="TIW192" s="95"/>
      <c r="TIX192" s="95"/>
      <c r="TIY192" s="95"/>
      <c r="TIZ192" s="95"/>
      <c r="TJA192" s="95"/>
      <c r="TJB192" s="95"/>
      <c r="TJC192" s="95"/>
      <c r="TJD192" s="95"/>
      <c r="TJE192" s="95"/>
      <c r="TJF192" s="95"/>
      <c r="TJG192" s="95"/>
      <c r="TJH192" s="95"/>
      <c r="TJI192" s="95"/>
      <c r="TJJ192" s="95"/>
      <c r="TJK192" s="95"/>
      <c r="TJL192" s="95"/>
      <c r="TJM192" s="95"/>
      <c r="TJN192" s="95"/>
      <c r="TJO192" s="95"/>
      <c r="TJP192" s="95"/>
      <c r="TJQ192" s="95"/>
      <c r="TJR192" s="95"/>
      <c r="TJS192" s="95"/>
      <c r="TJT192" s="95"/>
      <c r="TJU192" s="95"/>
      <c r="TJV192" s="95"/>
      <c r="TJW192" s="95"/>
      <c r="TJX192" s="95"/>
      <c r="TJY192" s="95"/>
      <c r="TJZ192" s="95"/>
      <c r="TKA192" s="95"/>
      <c r="TKB192" s="95"/>
      <c r="TKC192" s="95"/>
      <c r="TKD192" s="95"/>
      <c r="TKE192" s="95"/>
      <c r="TKF192" s="95"/>
      <c r="TKG192" s="95"/>
      <c r="TKH192" s="95"/>
      <c r="TKI192" s="95"/>
      <c r="TKJ192" s="95"/>
      <c r="TKK192" s="95"/>
      <c r="TKL192" s="95"/>
      <c r="TKM192" s="95"/>
      <c r="TKN192" s="95"/>
      <c r="TKO192" s="95"/>
      <c r="TKP192" s="95"/>
      <c r="TKQ192" s="95"/>
      <c r="TKR192" s="95"/>
      <c r="TKS192" s="95"/>
      <c r="TKT192" s="95"/>
      <c r="TKU192" s="95"/>
      <c r="TKV192" s="95"/>
      <c r="TKW192" s="95"/>
      <c r="TKX192" s="95"/>
      <c r="TKY192" s="95"/>
      <c r="TKZ192" s="95"/>
      <c r="TLA192" s="95"/>
      <c r="TLB192" s="95"/>
      <c r="TLC192" s="95"/>
      <c r="TLD192" s="95"/>
      <c r="TLE192" s="95"/>
      <c r="TLF192" s="95"/>
      <c r="TLG192" s="95"/>
      <c r="TLH192" s="95"/>
      <c r="TLI192" s="95"/>
      <c r="TLJ192" s="95"/>
      <c r="TLK192" s="95"/>
      <c r="TLL192" s="95"/>
      <c r="TLM192" s="95"/>
      <c r="TLN192" s="95"/>
      <c r="TLO192" s="95"/>
      <c r="TLP192" s="95"/>
      <c r="TLQ192" s="95"/>
      <c r="TLR192" s="95"/>
      <c r="TLS192" s="95"/>
      <c r="TLT192" s="95"/>
      <c r="TLU192" s="95"/>
      <c r="TLV192" s="95"/>
      <c r="TLW192" s="95"/>
      <c r="TLX192" s="95"/>
      <c r="TLY192" s="95"/>
      <c r="TLZ192" s="95"/>
      <c r="TMA192" s="95"/>
      <c r="TMB192" s="95"/>
      <c r="TMC192" s="95"/>
      <c r="TMD192" s="95"/>
      <c r="TME192" s="95"/>
      <c r="TMF192" s="95"/>
      <c r="TMG192" s="95"/>
      <c r="TMH192" s="95"/>
      <c r="TMI192" s="95"/>
      <c r="TMJ192" s="95"/>
      <c r="TMK192" s="95"/>
      <c r="TML192" s="95"/>
      <c r="TMM192" s="95"/>
      <c r="TMN192" s="95"/>
      <c r="TMO192" s="95"/>
      <c r="TMP192" s="95"/>
      <c r="TMQ192" s="95"/>
      <c r="TMR192" s="95"/>
      <c r="TMS192" s="95"/>
      <c r="TMT192" s="95"/>
      <c r="TMU192" s="95"/>
      <c r="TMV192" s="95"/>
      <c r="TMW192" s="95"/>
      <c r="TMX192" s="95"/>
      <c r="TMY192" s="95"/>
      <c r="TMZ192" s="95"/>
      <c r="TNA192" s="95"/>
      <c r="TNB192" s="95"/>
      <c r="TNC192" s="95"/>
      <c r="TND192" s="95"/>
      <c r="TNE192" s="95"/>
      <c r="TNF192" s="95"/>
      <c r="TNG192" s="95"/>
      <c r="TNH192" s="95"/>
      <c r="TNI192" s="95"/>
      <c r="TNJ192" s="95"/>
      <c r="TNK192" s="95"/>
      <c r="TNL192" s="95"/>
      <c r="TNM192" s="95"/>
      <c r="TNN192" s="95"/>
      <c r="TNO192" s="95"/>
      <c r="TNP192" s="95"/>
      <c r="TNQ192" s="95"/>
      <c r="TNR192" s="95"/>
      <c r="TNS192" s="95"/>
      <c r="TNT192" s="95"/>
      <c r="TNU192" s="95"/>
      <c r="TNV192" s="95"/>
      <c r="TNW192" s="95"/>
      <c r="TNX192" s="95"/>
      <c r="TNY192" s="95"/>
      <c r="TNZ192" s="95"/>
      <c r="TOA192" s="95"/>
      <c r="TOB192" s="95"/>
      <c r="TOC192" s="95"/>
      <c r="TOD192" s="95"/>
      <c r="TOE192" s="95"/>
      <c r="TOF192" s="95"/>
      <c r="TOG192" s="95"/>
      <c r="TOH192" s="95"/>
      <c r="TOI192" s="95"/>
      <c r="TOJ192" s="95"/>
      <c r="TOK192" s="95"/>
      <c r="TOL192" s="95"/>
      <c r="TOM192" s="95"/>
      <c r="TON192" s="95"/>
      <c r="TOO192" s="95"/>
      <c r="TOP192" s="95"/>
      <c r="TOQ192" s="95"/>
      <c r="TOR192" s="95"/>
      <c r="TOS192" s="95"/>
      <c r="TOT192" s="95"/>
      <c r="TOU192" s="95"/>
      <c r="TOV192" s="95"/>
      <c r="TOW192" s="95"/>
      <c r="TOX192" s="95"/>
      <c r="TOY192" s="95"/>
      <c r="TOZ192" s="95"/>
      <c r="TPA192" s="95"/>
      <c r="TPB192" s="95"/>
      <c r="TPC192" s="95"/>
      <c r="TPD192" s="95"/>
      <c r="TPE192" s="95"/>
      <c r="TPF192" s="95"/>
      <c r="TPG192" s="95"/>
      <c r="TPH192" s="95"/>
      <c r="TPI192" s="95"/>
      <c r="TPJ192" s="95"/>
      <c r="TPK192" s="95"/>
      <c r="TPL192" s="95"/>
      <c r="TPM192" s="95"/>
      <c r="TPN192" s="95"/>
      <c r="TPO192" s="95"/>
      <c r="TPP192" s="95"/>
      <c r="TPQ192" s="95"/>
      <c r="TPR192" s="95"/>
      <c r="TPS192" s="95"/>
      <c r="TPT192" s="95"/>
      <c r="TPU192" s="95"/>
      <c r="TPV192" s="95"/>
      <c r="TPW192" s="95"/>
      <c r="TPX192" s="95"/>
      <c r="TPY192" s="95"/>
      <c r="TPZ192" s="95"/>
      <c r="TQA192" s="95"/>
      <c r="TQB192" s="95"/>
      <c r="TQC192" s="95"/>
      <c r="TQD192" s="95"/>
      <c r="TQE192" s="95"/>
      <c r="TQF192" s="95"/>
      <c r="TQG192" s="95"/>
      <c r="TQH192" s="95"/>
      <c r="TQI192" s="95"/>
      <c r="TQJ192" s="95"/>
      <c r="TQK192" s="95"/>
      <c r="TQL192" s="95"/>
      <c r="TQM192" s="95"/>
      <c r="TQN192" s="95"/>
      <c r="TQO192" s="95"/>
      <c r="TQP192" s="95"/>
      <c r="TQQ192" s="95"/>
      <c r="TQR192" s="95"/>
      <c r="TQS192" s="95"/>
      <c r="TQT192" s="95"/>
      <c r="TQU192" s="95"/>
      <c r="TQV192" s="95"/>
      <c r="TQW192" s="95"/>
      <c r="TQX192" s="95"/>
      <c r="TQY192" s="95"/>
      <c r="TQZ192" s="95"/>
      <c r="TRA192" s="95"/>
      <c r="TRB192" s="95"/>
      <c r="TRC192" s="95"/>
      <c r="TRD192" s="95"/>
      <c r="TRE192" s="95"/>
      <c r="TRF192" s="95"/>
      <c r="TRG192" s="95"/>
      <c r="TRH192" s="95"/>
      <c r="TRI192" s="95"/>
      <c r="TRJ192" s="95"/>
      <c r="TRK192" s="95"/>
      <c r="TRL192" s="95"/>
      <c r="TRM192" s="95"/>
      <c r="TRN192" s="95"/>
      <c r="TRO192" s="95"/>
      <c r="TRP192" s="95"/>
      <c r="TRQ192" s="95"/>
      <c r="TRR192" s="95"/>
      <c r="TRS192" s="95"/>
      <c r="TRT192" s="95"/>
      <c r="TRU192" s="95"/>
      <c r="TRV192" s="95"/>
      <c r="TRW192" s="95"/>
      <c r="TRX192" s="95"/>
      <c r="TRY192" s="95"/>
      <c r="TRZ192" s="95"/>
      <c r="TSA192" s="95"/>
      <c r="TSB192" s="95"/>
      <c r="TSC192" s="95"/>
      <c r="TSD192" s="95"/>
      <c r="TSE192" s="95"/>
      <c r="TSF192" s="95"/>
      <c r="TSG192" s="95"/>
      <c r="TSH192" s="95"/>
      <c r="TSI192" s="95"/>
      <c r="TSJ192" s="95"/>
      <c r="TSK192" s="95"/>
      <c r="TSL192" s="95"/>
      <c r="TSM192" s="95"/>
      <c r="TSN192" s="95"/>
      <c r="TSO192" s="95"/>
      <c r="TSP192" s="95"/>
      <c r="TSQ192" s="95"/>
      <c r="TSR192" s="95"/>
      <c r="TSS192" s="95"/>
      <c r="TST192" s="95"/>
      <c r="TSU192" s="95"/>
      <c r="TSV192" s="95"/>
      <c r="TSW192" s="95"/>
      <c r="TSX192" s="95"/>
      <c r="TSY192" s="95"/>
      <c r="TSZ192" s="95"/>
      <c r="TTA192" s="95"/>
      <c r="TTB192" s="95"/>
      <c r="TTC192" s="95"/>
      <c r="TTD192" s="95"/>
      <c r="TTE192" s="95"/>
      <c r="TTF192" s="95"/>
      <c r="TTG192" s="95"/>
      <c r="TTH192" s="95"/>
      <c r="TTI192" s="95"/>
      <c r="TTJ192" s="95"/>
      <c r="TTK192" s="95"/>
      <c r="TTL192" s="95"/>
      <c r="TTM192" s="95"/>
      <c r="TTN192" s="95"/>
      <c r="TTO192" s="95"/>
      <c r="TTP192" s="95"/>
      <c r="TTQ192" s="95"/>
      <c r="TTR192" s="95"/>
      <c r="TTS192" s="95"/>
      <c r="TTT192" s="95"/>
      <c r="TTU192" s="95"/>
      <c r="TTV192" s="95"/>
      <c r="TTW192" s="95"/>
      <c r="TTX192" s="95"/>
      <c r="TTY192" s="95"/>
      <c r="TTZ192" s="95"/>
      <c r="TUA192" s="95"/>
      <c r="TUB192" s="95"/>
      <c r="TUC192" s="95"/>
      <c r="TUD192" s="95"/>
      <c r="TUE192" s="95"/>
      <c r="TUF192" s="95"/>
      <c r="TUG192" s="95"/>
      <c r="TUH192" s="95"/>
      <c r="TUI192" s="95"/>
      <c r="TUJ192" s="95"/>
      <c r="TUK192" s="95"/>
      <c r="TUL192" s="95"/>
      <c r="TUM192" s="95"/>
      <c r="TUN192" s="95"/>
      <c r="TUO192" s="95"/>
      <c r="TUP192" s="95"/>
      <c r="TUQ192" s="95"/>
      <c r="TUR192" s="95"/>
      <c r="TUS192" s="95"/>
      <c r="TUT192" s="95"/>
      <c r="TUU192" s="95"/>
      <c r="TUV192" s="95"/>
      <c r="TUW192" s="95"/>
      <c r="TUX192" s="95"/>
      <c r="TUY192" s="95"/>
      <c r="TUZ192" s="95"/>
      <c r="TVA192" s="95"/>
      <c r="TVB192" s="95"/>
      <c r="TVC192" s="95"/>
      <c r="TVD192" s="95"/>
      <c r="TVE192" s="95"/>
      <c r="TVF192" s="95"/>
      <c r="TVG192" s="95"/>
      <c r="TVH192" s="95"/>
      <c r="TVI192" s="95"/>
      <c r="TVJ192" s="95"/>
      <c r="TVK192" s="95"/>
      <c r="TVL192" s="95"/>
      <c r="TVM192" s="95"/>
      <c r="TVN192" s="95"/>
      <c r="TVO192" s="95"/>
      <c r="TVP192" s="95"/>
      <c r="TVQ192" s="95"/>
      <c r="TVR192" s="95"/>
      <c r="TVS192" s="95"/>
      <c r="TVT192" s="95"/>
      <c r="TVU192" s="95"/>
      <c r="TVV192" s="95"/>
      <c r="TVW192" s="95"/>
      <c r="TVX192" s="95"/>
      <c r="TVY192" s="95"/>
      <c r="TVZ192" s="95"/>
      <c r="TWA192" s="95"/>
      <c r="TWB192" s="95"/>
      <c r="TWC192" s="95"/>
      <c r="TWD192" s="95"/>
      <c r="TWE192" s="95"/>
      <c r="TWF192" s="95"/>
      <c r="TWG192" s="95"/>
      <c r="TWH192" s="95"/>
      <c r="TWI192" s="95"/>
      <c r="TWJ192" s="95"/>
      <c r="TWK192" s="95"/>
      <c r="TWL192" s="95"/>
      <c r="TWM192" s="95"/>
      <c r="TWN192" s="95"/>
      <c r="TWO192" s="95"/>
      <c r="TWP192" s="95"/>
      <c r="TWQ192" s="95"/>
      <c r="TWR192" s="95"/>
      <c r="TWS192" s="95"/>
      <c r="TWT192" s="95"/>
      <c r="TWU192" s="95"/>
      <c r="TWV192" s="95"/>
      <c r="TWW192" s="95"/>
      <c r="TWX192" s="95"/>
      <c r="TWY192" s="95"/>
      <c r="TWZ192" s="95"/>
      <c r="TXA192" s="95"/>
      <c r="TXB192" s="95"/>
      <c r="TXC192" s="95"/>
      <c r="TXD192" s="95"/>
      <c r="TXE192" s="95"/>
      <c r="TXF192" s="95"/>
      <c r="TXG192" s="95"/>
      <c r="TXH192" s="95"/>
      <c r="TXI192" s="95"/>
      <c r="TXJ192" s="95"/>
      <c r="TXK192" s="95"/>
      <c r="TXL192" s="95"/>
      <c r="TXM192" s="95"/>
      <c r="TXN192" s="95"/>
      <c r="TXO192" s="95"/>
      <c r="TXP192" s="95"/>
      <c r="TXQ192" s="95"/>
      <c r="TXR192" s="95"/>
      <c r="TXS192" s="95"/>
      <c r="TXT192" s="95"/>
      <c r="TXU192" s="95"/>
      <c r="TXV192" s="95"/>
      <c r="TXW192" s="95"/>
      <c r="TXX192" s="95"/>
      <c r="TXY192" s="95"/>
      <c r="TXZ192" s="95"/>
      <c r="TYA192" s="95"/>
      <c r="TYB192" s="95"/>
      <c r="TYC192" s="95"/>
      <c r="TYD192" s="95"/>
      <c r="TYE192" s="95"/>
      <c r="TYF192" s="95"/>
      <c r="TYG192" s="95"/>
      <c r="TYH192" s="95"/>
      <c r="TYI192" s="95"/>
      <c r="TYJ192" s="95"/>
      <c r="TYK192" s="95"/>
      <c r="TYL192" s="95"/>
      <c r="TYM192" s="95"/>
      <c r="TYN192" s="95"/>
      <c r="TYO192" s="95"/>
      <c r="TYP192" s="95"/>
      <c r="TYQ192" s="95"/>
      <c r="TYR192" s="95"/>
      <c r="TYS192" s="95"/>
      <c r="TYT192" s="95"/>
      <c r="TYU192" s="95"/>
      <c r="TYV192" s="95"/>
      <c r="TYW192" s="95"/>
      <c r="TYX192" s="95"/>
      <c r="TYY192" s="95"/>
      <c r="TYZ192" s="95"/>
      <c r="TZA192" s="95"/>
      <c r="TZB192" s="95"/>
      <c r="TZC192" s="95"/>
      <c r="TZD192" s="95"/>
      <c r="TZE192" s="95"/>
      <c r="TZF192" s="95"/>
      <c r="TZG192" s="95"/>
      <c r="TZH192" s="95"/>
      <c r="TZI192" s="95"/>
      <c r="TZJ192" s="95"/>
      <c r="TZK192" s="95"/>
      <c r="TZL192" s="95"/>
      <c r="TZM192" s="95"/>
      <c r="TZN192" s="95"/>
      <c r="TZO192" s="95"/>
      <c r="TZP192" s="95"/>
      <c r="TZQ192" s="95"/>
      <c r="TZR192" s="95"/>
      <c r="TZS192" s="95"/>
      <c r="TZT192" s="95"/>
      <c r="TZU192" s="95"/>
      <c r="TZV192" s="95"/>
      <c r="TZW192" s="95"/>
      <c r="TZX192" s="95"/>
      <c r="TZY192" s="95"/>
      <c r="TZZ192" s="95"/>
      <c r="UAA192" s="95"/>
      <c r="UAB192" s="95"/>
      <c r="UAC192" s="95"/>
      <c r="UAD192" s="95"/>
      <c r="UAE192" s="95"/>
      <c r="UAF192" s="95"/>
      <c r="UAG192" s="95"/>
      <c r="UAH192" s="95"/>
      <c r="UAI192" s="95"/>
      <c r="UAJ192" s="95"/>
      <c r="UAK192" s="95"/>
      <c r="UAL192" s="95"/>
      <c r="UAM192" s="95"/>
      <c r="UAN192" s="95"/>
      <c r="UAO192" s="95"/>
      <c r="UAP192" s="95"/>
      <c r="UAQ192" s="95"/>
      <c r="UAR192" s="95"/>
      <c r="UAS192" s="95"/>
      <c r="UAT192" s="95"/>
      <c r="UAU192" s="95"/>
      <c r="UAV192" s="95"/>
      <c r="UAW192" s="95"/>
      <c r="UAX192" s="95"/>
      <c r="UAY192" s="95"/>
      <c r="UAZ192" s="95"/>
      <c r="UBA192" s="95"/>
      <c r="UBB192" s="95"/>
      <c r="UBC192" s="95"/>
      <c r="UBD192" s="95"/>
      <c r="UBE192" s="95"/>
      <c r="UBF192" s="95"/>
      <c r="UBG192" s="95"/>
      <c r="UBH192" s="95"/>
      <c r="UBI192" s="95"/>
      <c r="UBJ192" s="95"/>
      <c r="UBK192" s="95"/>
      <c r="UBL192" s="95"/>
      <c r="UBM192" s="95"/>
      <c r="UBN192" s="95"/>
      <c r="UBO192" s="95"/>
      <c r="UBP192" s="95"/>
      <c r="UBQ192" s="95"/>
      <c r="UBR192" s="95"/>
      <c r="UBS192" s="95"/>
      <c r="UBT192" s="95"/>
      <c r="UBU192" s="95"/>
      <c r="UBV192" s="95"/>
      <c r="UBW192" s="95"/>
      <c r="UBX192" s="95"/>
      <c r="UBY192" s="95"/>
      <c r="UBZ192" s="95"/>
      <c r="UCA192" s="95"/>
      <c r="UCB192" s="95"/>
      <c r="UCC192" s="95"/>
      <c r="UCD192" s="95"/>
      <c r="UCE192" s="95"/>
      <c r="UCF192" s="95"/>
      <c r="UCG192" s="95"/>
      <c r="UCH192" s="95"/>
      <c r="UCI192" s="95"/>
      <c r="UCJ192" s="95"/>
      <c r="UCK192" s="95"/>
      <c r="UCL192" s="95"/>
      <c r="UCM192" s="95"/>
      <c r="UCN192" s="95"/>
      <c r="UCO192" s="95"/>
      <c r="UCP192" s="95"/>
      <c r="UCQ192" s="95"/>
      <c r="UCR192" s="95"/>
      <c r="UCS192" s="95"/>
      <c r="UCT192" s="95"/>
      <c r="UCU192" s="95"/>
      <c r="UCV192" s="95"/>
      <c r="UCW192" s="95"/>
      <c r="UCX192" s="95"/>
      <c r="UCY192" s="95"/>
      <c r="UCZ192" s="95"/>
      <c r="UDA192" s="95"/>
      <c r="UDB192" s="95"/>
      <c r="UDC192" s="95"/>
      <c r="UDD192" s="95"/>
      <c r="UDE192" s="95"/>
      <c r="UDF192" s="95"/>
      <c r="UDG192" s="95"/>
      <c r="UDH192" s="95"/>
      <c r="UDI192" s="95"/>
      <c r="UDJ192" s="95"/>
      <c r="UDK192" s="95"/>
      <c r="UDL192" s="95"/>
      <c r="UDM192" s="95"/>
      <c r="UDN192" s="95"/>
      <c r="UDO192" s="95"/>
      <c r="UDP192" s="95"/>
      <c r="UDQ192" s="95"/>
      <c r="UDR192" s="95"/>
      <c r="UDS192" s="95"/>
      <c r="UDT192" s="95"/>
      <c r="UDU192" s="95"/>
      <c r="UDV192" s="95"/>
      <c r="UDW192" s="95"/>
      <c r="UDX192" s="95"/>
      <c r="UDY192" s="95"/>
      <c r="UDZ192" s="95"/>
      <c r="UEA192" s="95"/>
      <c r="UEB192" s="95"/>
      <c r="UEC192" s="95"/>
      <c r="UED192" s="95"/>
      <c r="UEE192" s="95"/>
      <c r="UEF192" s="95"/>
      <c r="UEG192" s="95"/>
      <c r="UEH192" s="95"/>
      <c r="UEI192" s="95"/>
      <c r="UEJ192" s="95"/>
      <c r="UEK192" s="95"/>
      <c r="UEL192" s="95"/>
      <c r="UEM192" s="95"/>
      <c r="UEN192" s="95"/>
      <c r="UEO192" s="95"/>
      <c r="UEP192" s="95"/>
      <c r="UEQ192" s="95"/>
      <c r="UER192" s="95"/>
      <c r="UES192" s="95"/>
      <c r="UET192" s="95"/>
      <c r="UEU192" s="95"/>
      <c r="UEV192" s="95"/>
      <c r="UEW192" s="95"/>
      <c r="UEX192" s="95"/>
      <c r="UEY192" s="95"/>
      <c r="UEZ192" s="95"/>
      <c r="UFA192" s="95"/>
      <c r="UFB192" s="95"/>
      <c r="UFC192" s="95"/>
      <c r="UFD192" s="95"/>
      <c r="UFE192" s="95"/>
      <c r="UFF192" s="95"/>
      <c r="UFG192" s="95"/>
      <c r="UFH192" s="95"/>
      <c r="UFI192" s="95"/>
      <c r="UFJ192" s="95"/>
      <c r="UFK192" s="95"/>
      <c r="UFL192" s="95"/>
      <c r="UFM192" s="95"/>
      <c r="UFN192" s="95"/>
      <c r="UFO192" s="95"/>
      <c r="UFP192" s="95"/>
      <c r="UFQ192" s="95"/>
      <c r="UFR192" s="95"/>
      <c r="UFS192" s="95"/>
      <c r="UFT192" s="95"/>
      <c r="UFU192" s="95"/>
      <c r="UFV192" s="95"/>
      <c r="UFW192" s="95"/>
      <c r="UFX192" s="95"/>
      <c r="UFY192" s="95"/>
      <c r="UFZ192" s="95"/>
      <c r="UGA192" s="95"/>
      <c r="UGB192" s="95"/>
      <c r="UGC192" s="95"/>
      <c r="UGD192" s="95"/>
      <c r="UGE192" s="95"/>
      <c r="UGF192" s="95"/>
      <c r="UGG192" s="95"/>
      <c r="UGH192" s="95"/>
      <c r="UGI192" s="95"/>
      <c r="UGJ192" s="95"/>
      <c r="UGK192" s="95"/>
      <c r="UGL192" s="95"/>
      <c r="UGM192" s="95"/>
      <c r="UGN192" s="95"/>
      <c r="UGO192" s="95"/>
      <c r="UGP192" s="95"/>
      <c r="UGQ192" s="95"/>
      <c r="UGR192" s="95"/>
      <c r="UGS192" s="95"/>
      <c r="UGT192" s="95"/>
      <c r="UGU192" s="95"/>
      <c r="UGV192" s="95"/>
      <c r="UGW192" s="95"/>
      <c r="UGX192" s="95"/>
      <c r="UGY192" s="95"/>
      <c r="UGZ192" s="95"/>
      <c r="UHA192" s="95"/>
      <c r="UHB192" s="95"/>
      <c r="UHC192" s="95"/>
      <c r="UHD192" s="95"/>
      <c r="UHE192" s="95"/>
      <c r="UHF192" s="95"/>
      <c r="UHG192" s="95"/>
      <c r="UHH192" s="95"/>
      <c r="UHI192" s="95"/>
      <c r="UHJ192" s="95"/>
      <c r="UHK192" s="95"/>
      <c r="UHL192" s="95"/>
      <c r="UHM192" s="95"/>
      <c r="UHN192" s="95"/>
      <c r="UHO192" s="95"/>
      <c r="UHP192" s="95"/>
      <c r="UHQ192" s="95"/>
      <c r="UHR192" s="95"/>
      <c r="UHS192" s="95"/>
      <c r="UHT192" s="95"/>
      <c r="UHU192" s="95"/>
      <c r="UHV192" s="95"/>
      <c r="UHW192" s="95"/>
      <c r="UHX192" s="95"/>
      <c r="UHY192" s="95"/>
      <c r="UHZ192" s="95"/>
      <c r="UIA192" s="95"/>
      <c r="UIB192" s="95"/>
      <c r="UIC192" s="95"/>
      <c r="UID192" s="95"/>
      <c r="UIE192" s="95"/>
      <c r="UIF192" s="95"/>
      <c r="UIG192" s="95"/>
      <c r="UIH192" s="95"/>
      <c r="UII192" s="95"/>
      <c r="UIJ192" s="95"/>
      <c r="UIK192" s="95"/>
      <c r="UIL192" s="95"/>
      <c r="UIM192" s="95"/>
      <c r="UIN192" s="95"/>
      <c r="UIO192" s="95"/>
      <c r="UIP192" s="95"/>
      <c r="UIQ192" s="95"/>
      <c r="UIR192" s="95"/>
      <c r="UIS192" s="95"/>
      <c r="UIT192" s="95"/>
      <c r="UIU192" s="95"/>
      <c r="UIV192" s="95"/>
      <c r="UIW192" s="95"/>
      <c r="UIX192" s="95"/>
      <c r="UIY192" s="95"/>
      <c r="UIZ192" s="95"/>
      <c r="UJA192" s="95"/>
      <c r="UJB192" s="95"/>
      <c r="UJC192" s="95"/>
      <c r="UJD192" s="95"/>
      <c r="UJE192" s="95"/>
      <c r="UJF192" s="95"/>
      <c r="UJG192" s="95"/>
      <c r="UJH192" s="95"/>
      <c r="UJI192" s="95"/>
      <c r="UJJ192" s="95"/>
      <c r="UJK192" s="95"/>
      <c r="UJL192" s="95"/>
      <c r="UJM192" s="95"/>
      <c r="UJN192" s="95"/>
      <c r="UJO192" s="95"/>
      <c r="UJP192" s="95"/>
      <c r="UJQ192" s="95"/>
      <c r="UJR192" s="95"/>
      <c r="UJS192" s="95"/>
      <c r="UJT192" s="95"/>
      <c r="UJU192" s="95"/>
      <c r="UJV192" s="95"/>
      <c r="UJW192" s="95"/>
      <c r="UJX192" s="95"/>
      <c r="UJY192" s="95"/>
      <c r="UJZ192" s="95"/>
      <c r="UKA192" s="95"/>
      <c r="UKB192" s="95"/>
      <c r="UKC192" s="95"/>
      <c r="UKD192" s="95"/>
      <c r="UKE192" s="95"/>
      <c r="UKF192" s="95"/>
      <c r="UKG192" s="95"/>
      <c r="UKH192" s="95"/>
      <c r="UKI192" s="95"/>
      <c r="UKJ192" s="95"/>
      <c r="UKK192" s="95"/>
      <c r="UKL192" s="95"/>
      <c r="UKM192" s="95"/>
      <c r="UKN192" s="95"/>
      <c r="UKO192" s="95"/>
      <c r="UKP192" s="95"/>
      <c r="UKQ192" s="95"/>
      <c r="UKR192" s="95"/>
      <c r="UKS192" s="95"/>
      <c r="UKT192" s="95"/>
      <c r="UKU192" s="95"/>
      <c r="UKV192" s="95"/>
      <c r="UKW192" s="95"/>
      <c r="UKX192" s="95"/>
      <c r="UKY192" s="95"/>
      <c r="UKZ192" s="95"/>
      <c r="ULA192" s="95"/>
      <c r="ULB192" s="95"/>
      <c r="ULC192" s="95"/>
      <c r="ULD192" s="95"/>
      <c r="ULE192" s="95"/>
      <c r="ULF192" s="95"/>
      <c r="ULG192" s="95"/>
      <c r="ULH192" s="95"/>
      <c r="ULI192" s="95"/>
      <c r="ULJ192" s="95"/>
      <c r="ULK192" s="95"/>
      <c r="ULL192" s="95"/>
      <c r="ULM192" s="95"/>
      <c r="ULN192" s="95"/>
      <c r="ULO192" s="95"/>
      <c r="ULP192" s="95"/>
      <c r="ULQ192" s="95"/>
      <c r="ULR192" s="95"/>
      <c r="ULS192" s="95"/>
      <c r="ULT192" s="95"/>
      <c r="ULU192" s="95"/>
      <c r="ULV192" s="95"/>
      <c r="ULW192" s="95"/>
      <c r="ULX192" s="95"/>
      <c r="ULY192" s="95"/>
      <c r="ULZ192" s="95"/>
      <c r="UMA192" s="95"/>
      <c r="UMB192" s="95"/>
      <c r="UMC192" s="95"/>
      <c r="UMD192" s="95"/>
      <c r="UME192" s="95"/>
      <c r="UMF192" s="95"/>
      <c r="UMG192" s="95"/>
      <c r="UMH192" s="95"/>
      <c r="UMI192" s="95"/>
      <c r="UMJ192" s="95"/>
      <c r="UMK192" s="95"/>
      <c r="UML192" s="95"/>
      <c r="UMM192" s="95"/>
      <c r="UMN192" s="95"/>
      <c r="UMO192" s="95"/>
      <c r="UMP192" s="95"/>
      <c r="UMQ192" s="95"/>
      <c r="UMR192" s="95"/>
      <c r="UMS192" s="95"/>
      <c r="UMT192" s="95"/>
      <c r="UMU192" s="95"/>
      <c r="UMV192" s="95"/>
      <c r="UMW192" s="95"/>
      <c r="UMX192" s="95"/>
      <c r="UMY192" s="95"/>
      <c r="UMZ192" s="95"/>
      <c r="UNA192" s="95"/>
      <c r="UNB192" s="95"/>
      <c r="UNC192" s="95"/>
      <c r="UND192" s="95"/>
      <c r="UNE192" s="95"/>
      <c r="UNF192" s="95"/>
      <c r="UNG192" s="95"/>
      <c r="UNH192" s="95"/>
      <c r="UNI192" s="95"/>
      <c r="UNJ192" s="95"/>
      <c r="UNK192" s="95"/>
      <c r="UNL192" s="95"/>
      <c r="UNM192" s="95"/>
      <c r="UNN192" s="95"/>
      <c r="UNO192" s="95"/>
      <c r="UNP192" s="95"/>
      <c r="UNQ192" s="95"/>
      <c r="UNR192" s="95"/>
      <c r="UNS192" s="95"/>
      <c r="UNT192" s="95"/>
      <c r="UNU192" s="95"/>
      <c r="UNV192" s="95"/>
      <c r="UNW192" s="95"/>
      <c r="UNX192" s="95"/>
      <c r="UNY192" s="95"/>
      <c r="UNZ192" s="95"/>
      <c r="UOA192" s="95"/>
      <c r="UOB192" s="95"/>
      <c r="UOC192" s="95"/>
      <c r="UOD192" s="95"/>
      <c r="UOE192" s="95"/>
      <c r="UOF192" s="95"/>
      <c r="UOG192" s="95"/>
      <c r="UOH192" s="95"/>
      <c r="UOI192" s="95"/>
      <c r="UOJ192" s="95"/>
      <c r="UOK192" s="95"/>
      <c r="UOL192" s="95"/>
      <c r="UOM192" s="95"/>
      <c r="UON192" s="95"/>
      <c r="UOO192" s="95"/>
      <c r="UOP192" s="95"/>
      <c r="UOQ192" s="95"/>
      <c r="UOR192" s="95"/>
      <c r="UOS192" s="95"/>
      <c r="UOT192" s="95"/>
      <c r="UOU192" s="95"/>
      <c r="UOV192" s="95"/>
      <c r="UOW192" s="95"/>
      <c r="UOX192" s="95"/>
      <c r="UOY192" s="95"/>
      <c r="UOZ192" s="95"/>
      <c r="UPA192" s="95"/>
      <c r="UPB192" s="95"/>
      <c r="UPC192" s="95"/>
      <c r="UPD192" s="95"/>
      <c r="UPE192" s="95"/>
      <c r="UPF192" s="95"/>
      <c r="UPG192" s="95"/>
      <c r="UPH192" s="95"/>
      <c r="UPI192" s="95"/>
      <c r="UPJ192" s="95"/>
      <c r="UPK192" s="95"/>
      <c r="UPL192" s="95"/>
      <c r="UPM192" s="95"/>
      <c r="UPN192" s="95"/>
      <c r="UPO192" s="95"/>
      <c r="UPP192" s="95"/>
      <c r="UPQ192" s="95"/>
      <c r="UPR192" s="95"/>
      <c r="UPS192" s="95"/>
      <c r="UPT192" s="95"/>
      <c r="UPU192" s="95"/>
      <c r="UPV192" s="95"/>
      <c r="UPW192" s="95"/>
      <c r="UPX192" s="95"/>
      <c r="UPY192" s="95"/>
      <c r="UPZ192" s="95"/>
      <c r="UQA192" s="95"/>
      <c r="UQB192" s="95"/>
      <c r="UQC192" s="95"/>
      <c r="UQD192" s="95"/>
      <c r="UQE192" s="95"/>
      <c r="UQF192" s="95"/>
      <c r="UQG192" s="95"/>
      <c r="UQH192" s="95"/>
      <c r="UQI192" s="95"/>
      <c r="UQJ192" s="95"/>
      <c r="UQK192" s="95"/>
      <c r="UQL192" s="95"/>
      <c r="UQM192" s="95"/>
      <c r="UQN192" s="95"/>
      <c r="UQO192" s="95"/>
      <c r="UQP192" s="95"/>
      <c r="UQQ192" s="95"/>
      <c r="UQR192" s="95"/>
      <c r="UQS192" s="95"/>
      <c r="UQT192" s="95"/>
      <c r="UQU192" s="95"/>
      <c r="UQV192" s="95"/>
      <c r="UQW192" s="95"/>
      <c r="UQX192" s="95"/>
      <c r="UQY192" s="95"/>
      <c r="UQZ192" s="95"/>
      <c r="URA192" s="95"/>
      <c r="URB192" s="95"/>
      <c r="URC192" s="95"/>
      <c r="URD192" s="95"/>
      <c r="URE192" s="95"/>
      <c r="URF192" s="95"/>
      <c r="URG192" s="95"/>
      <c r="URH192" s="95"/>
      <c r="URI192" s="95"/>
      <c r="URJ192" s="95"/>
      <c r="URK192" s="95"/>
      <c r="URL192" s="95"/>
      <c r="URM192" s="95"/>
      <c r="URN192" s="95"/>
      <c r="URO192" s="95"/>
      <c r="URP192" s="95"/>
      <c r="URQ192" s="95"/>
      <c r="URR192" s="95"/>
      <c r="URS192" s="95"/>
      <c r="URT192" s="95"/>
      <c r="URU192" s="95"/>
      <c r="URV192" s="95"/>
      <c r="URW192" s="95"/>
      <c r="URX192" s="95"/>
      <c r="URY192" s="95"/>
      <c r="URZ192" s="95"/>
      <c r="USA192" s="95"/>
      <c r="USB192" s="95"/>
      <c r="USC192" s="95"/>
      <c r="USD192" s="95"/>
      <c r="USE192" s="95"/>
      <c r="USF192" s="95"/>
      <c r="USG192" s="95"/>
      <c r="USH192" s="95"/>
      <c r="USI192" s="95"/>
      <c r="USJ192" s="95"/>
      <c r="USK192" s="95"/>
      <c r="USL192" s="95"/>
      <c r="USM192" s="95"/>
      <c r="USN192" s="95"/>
      <c r="USO192" s="95"/>
      <c r="USP192" s="95"/>
      <c r="USQ192" s="95"/>
      <c r="USR192" s="95"/>
      <c r="USS192" s="95"/>
      <c r="UST192" s="95"/>
      <c r="USU192" s="95"/>
      <c r="USV192" s="95"/>
      <c r="USW192" s="95"/>
      <c r="USX192" s="95"/>
      <c r="USY192" s="95"/>
      <c r="USZ192" s="95"/>
      <c r="UTA192" s="95"/>
      <c r="UTB192" s="95"/>
      <c r="UTC192" s="95"/>
      <c r="UTD192" s="95"/>
      <c r="UTE192" s="95"/>
      <c r="UTF192" s="95"/>
      <c r="UTG192" s="95"/>
      <c r="UTH192" s="95"/>
      <c r="UTI192" s="95"/>
      <c r="UTJ192" s="95"/>
      <c r="UTK192" s="95"/>
      <c r="UTL192" s="95"/>
      <c r="UTM192" s="95"/>
      <c r="UTN192" s="95"/>
      <c r="UTO192" s="95"/>
      <c r="UTP192" s="95"/>
      <c r="UTQ192" s="95"/>
      <c r="UTR192" s="95"/>
      <c r="UTS192" s="95"/>
      <c r="UTT192" s="95"/>
      <c r="UTU192" s="95"/>
      <c r="UTV192" s="95"/>
      <c r="UTW192" s="95"/>
      <c r="UTX192" s="95"/>
      <c r="UTY192" s="95"/>
      <c r="UTZ192" s="95"/>
      <c r="UUA192" s="95"/>
      <c r="UUB192" s="95"/>
      <c r="UUC192" s="95"/>
      <c r="UUD192" s="95"/>
      <c r="UUE192" s="95"/>
      <c r="UUF192" s="95"/>
      <c r="UUG192" s="95"/>
      <c r="UUH192" s="95"/>
      <c r="UUI192" s="95"/>
      <c r="UUJ192" s="95"/>
      <c r="UUK192" s="95"/>
      <c r="UUL192" s="95"/>
      <c r="UUM192" s="95"/>
      <c r="UUN192" s="95"/>
      <c r="UUO192" s="95"/>
      <c r="UUP192" s="95"/>
      <c r="UUQ192" s="95"/>
      <c r="UUR192" s="95"/>
      <c r="UUS192" s="95"/>
      <c r="UUT192" s="95"/>
      <c r="UUU192" s="95"/>
      <c r="UUV192" s="95"/>
      <c r="UUW192" s="95"/>
      <c r="UUX192" s="95"/>
      <c r="UUY192" s="95"/>
      <c r="UUZ192" s="95"/>
      <c r="UVA192" s="95"/>
      <c r="UVB192" s="95"/>
      <c r="UVC192" s="95"/>
      <c r="UVD192" s="95"/>
      <c r="UVE192" s="95"/>
      <c r="UVF192" s="95"/>
      <c r="UVG192" s="95"/>
      <c r="UVH192" s="95"/>
      <c r="UVI192" s="95"/>
      <c r="UVJ192" s="95"/>
      <c r="UVK192" s="95"/>
      <c r="UVL192" s="95"/>
      <c r="UVM192" s="95"/>
      <c r="UVN192" s="95"/>
      <c r="UVO192" s="95"/>
      <c r="UVP192" s="95"/>
      <c r="UVQ192" s="95"/>
      <c r="UVR192" s="95"/>
      <c r="UVS192" s="95"/>
      <c r="UVT192" s="95"/>
      <c r="UVU192" s="95"/>
      <c r="UVV192" s="95"/>
      <c r="UVW192" s="95"/>
      <c r="UVX192" s="95"/>
      <c r="UVY192" s="95"/>
      <c r="UVZ192" s="95"/>
      <c r="UWA192" s="95"/>
      <c r="UWB192" s="95"/>
      <c r="UWC192" s="95"/>
      <c r="UWD192" s="95"/>
      <c r="UWE192" s="95"/>
      <c r="UWF192" s="95"/>
      <c r="UWG192" s="95"/>
      <c r="UWH192" s="95"/>
      <c r="UWI192" s="95"/>
      <c r="UWJ192" s="95"/>
      <c r="UWK192" s="95"/>
      <c r="UWL192" s="95"/>
      <c r="UWM192" s="95"/>
      <c r="UWN192" s="95"/>
      <c r="UWO192" s="95"/>
      <c r="UWP192" s="95"/>
      <c r="UWQ192" s="95"/>
      <c r="UWR192" s="95"/>
      <c r="UWS192" s="95"/>
      <c r="UWT192" s="95"/>
      <c r="UWU192" s="95"/>
      <c r="UWV192" s="95"/>
      <c r="UWW192" s="95"/>
      <c r="UWX192" s="95"/>
      <c r="UWY192" s="95"/>
      <c r="UWZ192" s="95"/>
      <c r="UXA192" s="95"/>
      <c r="UXB192" s="95"/>
      <c r="UXC192" s="95"/>
      <c r="UXD192" s="95"/>
      <c r="UXE192" s="95"/>
      <c r="UXF192" s="95"/>
      <c r="UXG192" s="95"/>
      <c r="UXH192" s="95"/>
      <c r="UXI192" s="95"/>
      <c r="UXJ192" s="95"/>
      <c r="UXK192" s="95"/>
      <c r="UXL192" s="95"/>
      <c r="UXM192" s="95"/>
      <c r="UXN192" s="95"/>
      <c r="UXO192" s="95"/>
      <c r="UXP192" s="95"/>
      <c r="UXQ192" s="95"/>
      <c r="UXR192" s="95"/>
      <c r="UXS192" s="95"/>
      <c r="UXT192" s="95"/>
      <c r="UXU192" s="95"/>
      <c r="UXV192" s="95"/>
      <c r="UXW192" s="95"/>
      <c r="UXX192" s="95"/>
      <c r="UXY192" s="95"/>
      <c r="UXZ192" s="95"/>
      <c r="UYA192" s="95"/>
      <c r="UYB192" s="95"/>
      <c r="UYC192" s="95"/>
      <c r="UYD192" s="95"/>
      <c r="UYE192" s="95"/>
      <c r="UYF192" s="95"/>
      <c r="UYG192" s="95"/>
      <c r="UYH192" s="95"/>
      <c r="UYI192" s="95"/>
      <c r="UYJ192" s="95"/>
      <c r="UYK192" s="95"/>
      <c r="UYL192" s="95"/>
      <c r="UYM192" s="95"/>
      <c r="UYN192" s="95"/>
      <c r="UYO192" s="95"/>
      <c r="UYP192" s="95"/>
      <c r="UYQ192" s="95"/>
      <c r="UYR192" s="95"/>
      <c r="UYS192" s="95"/>
      <c r="UYT192" s="95"/>
      <c r="UYU192" s="95"/>
      <c r="UYV192" s="95"/>
      <c r="UYW192" s="95"/>
      <c r="UYX192" s="95"/>
      <c r="UYY192" s="95"/>
      <c r="UYZ192" s="95"/>
      <c r="UZA192" s="95"/>
      <c r="UZB192" s="95"/>
      <c r="UZC192" s="95"/>
      <c r="UZD192" s="95"/>
      <c r="UZE192" s="95"/>
      <c r="UZF192" s="95"/>
      <c r="UZG192" s="95"/>
      <c r="UZH192" s="95"/>
      <c r="UZI192" s="95"/>
      <c r="UZJ192" s="95"/>
      <c r="UZK192" s="95"/>
      <c r="UZL192" s="95"/>
      <c r="UZM192" s="95"/>
      <c r="UZN192" s="95"/>
      <c r="UZO192" s="95"/>
      <c r="UZP192" s="95"/>
      <c r="UZQ192" s="95"/>
      <c r="UZR192" s="95"/>
      <c r="UZS192" s="95"/>
      <c r="UZT192" s="95"/>
      <c r="UZU192" s="95"/>
      <c r="UZV192" s="95"/>
      <c r="UZW192" s="95"/>
      <c r="UZX192" s="95"/>
      <c r="UZY192" s="95"/>
      <c r="UZZ192" s="95"/>
      <c r="VAA192" s="95"/>
      <c r="VAB192" s="95"/>
      <c r="VAC192" s="95"/>
      <c r="VAD192" s="95"/>
      <c r="VAE192" s="95"/>
      <c r="VAF192" s="95"/>
      <c r="VAG192" s="95"/>
      <c r="VAH192" s="95"/>
      <c r="VAI192" s="95"/>
      <c r="VAJ192" s="95"/>
      <c r="VAK192" s="95"/>
      <c r="VAL192" s="95"/>
      <c r="VAM192" s="95"/>
      <c r="VAN192" s="95"/>
      <c r="VAO192" s="95"/>
      <c r="VAP192" s="95"/>
      <c r="VAQ192" s="95"/>
      <c r="VAR192" s="95"/>
      <c r="VAS192" s="95"/>
      <c r="VAT192" s="95"/>
      <c r="VAU192" s="95"/>
      <c r="VAV192" s="95"/>
      <c r="VAW192" s="95"/>
      <c r="VAX192" s="95"/>
      <c r="VAY192" s="95"/>
      <c r="VAZ192" s="95"/>
      <c r="VBA192" s="95"/>
      <c r="VBB192" s="95"/>
      <c r="VBC192" s="95"/>
      <c r="VBD192" s="95"/>
      <c r="VBE192" s="95"/>
      <c r="VBF192" s="95"/>
      <c r="VBG192" s="95"/>
      <c r="VBH192" s="95"/>
      <c r="VBI192" s="95"/>
      <c r="VBJ192" s="95"/>
      <c r="VBK192" s="95"/>
      <c r="VBL192" s="95"/>
      <c r="VBM192" s="95"/>
      <c r="VBN192" s="95"/>
      <c r="VBO192" s="95"/>
      <c r="VBP192" s="95"/>
      <c r="VBQ192" s="95"/>
      <c r="VBR192" s="95"/>
      <c r="VBS192" s="95"/>
      <c r="VBT192" s="95"/>
      <c r="VBU192" s="95"/>
      <c r="VBV192" s="95"/>
      <c r="VBW192" s="95"/>
      <c r="VBX192" s="95"/>
      <c r="VBY192" s="95"/>
      <c r="VBZ192" s="95"/>
      <c r="VCA192" s="95"/>
      <c r="VCB192" s="95"/>
      <c r="VCC192" s="95"/>
      <c r="VCD192" s="95"/>
      <c r="VCE192" s="95"/>
      <c r="VCF192" s="95"/>
      <c r="VCG192" s="95"/>
      <c r="VCH192" s="95"/>
      <c r="VCI192" s="95"/>
      <c r="VCJ192" s="95"/>
      <c r="VCK192" s="95"/>
      <c r="VCL192" s="95"/>
      <c r="VCM192" s="95"/>
      <c r="VCN192" s="95"/>
      <c r="VCO192" s="95"/>
      <c r="VCP192" s="95"/>
      <c r="VCQ192" s="95"/>
      <c r="VCR192" s="95"/>
      <c r="VCS192" s="95"/>
      <c r="VCT192" s="95"/>
      <c r="VCU192" s="95"/>
      <c r="VCV192" s="95"/>
      <c r="VCW192" s="95"/>
      <c r="VCX192" s="95"/>
      <c r="VCY192" s="95"/>
      <c r="VCZ192" s="95"/>
      <c r="VDA192" s="95"/>
      <c r="VDB192" s="95"/>
      <c r="VDC192" s="95"/>
      <c r="VDD192" s="95"/>
      <c r="VDE192" s="95"/>
      <c r="VDF192" s="95"/>
      <c r="VDG192" s="95"/>
      <c r="VDH192" s="95"/>
      <c r="VDI192" s="95"/>
      <c r="VDJ192" s="95"/>
      <c r="VDK192" s="95"/>
      <c r="VDL192" s="95"/>
      <c r="VDM192" s="95"/>
      <c r="VDN192" s="95"/>
      <c r="VDO192" s="95"/>
      <c r="VDP192" s="95"/>
      <c r="VDQ192" s="95"/>
      <c r="VDR192" s="95"/>
      <c r="VDS192" s="95"/>
      <c r="VDT192" s="95"/>
      <c r="VDU192" s="95"/>
      <c r="VDV192" s="95"/>
      <c r="VDW192" s="95"/>
      <c r="VDX192" s="95"/>
      <c r="VDY192" s="95"/>
      <c r="VDZ192" s="95"/>
      <c r="VEA192" s="95"/>
      <c r="VEB192" s="95"/>
      <c r="VEC192" s="95"/>
      <c r="VED192" s="95"/>
      <c r="VEE192" s="95"/>
      <c r="VEF192" s="95"/>
      <c r="VEG192" s="95"/>
      <c r="VEH192" s="95"/>
      <c r="VEI192" s="95"/>
      <c r="VEJ192" s="95"/>
      <c r="VEK192" s="95"/>
      <c r="VEL192" s="95"/>
      <c r="VEM192" s="95"/>
      <c r="VEN192" s="95"/>
      <c r="VEO192" s="95"/>
      <c r="VEP192" s="95"/>
      <c r="VEQ192" s="95"/>
      <c r="VER192" s="95"/>
      <c r="VES192" s="95"/>
      <c r="VET192" s="95"/>
      <c r="VEU192" s="95"/>
      <c r="VEV192" s="95"/>
      <c r="VEW192" s="95"/>
      <c r="VEX192" s="95"/>
      <c r="VEY192" s="95"/>
      <c r="VEZ192" s="95"/>
      <c r="VFA192" s="95"/>
      <c r="VFB192" s="95"/>
      <c r="VFC192" s="95"/>
      <c r="VFD192" s="95"/>
      <c r="VFE192" s="95"/>
      <c r="VFF192" s="95"/>
      <c r="VFG192" s="95"/>
      <c r="VFH192" s="95"/>
      <c r="VFI192" s="95"/>
      <c r="VFJ192" s="95"/>
      <c r="VFK192" s="95"/>
      <c r="VFL192" s="95"/>
      <c r="VFM192" s="95"/>
      <c r="VFN192" s="95"/>
      <c r="VFO192" s="95"/>
      <c r="VFP192" s="95"/>
      <c r="VFQ192" s="95"/>
      <c r="VFR192" s="95"/>
      <c r="VFS192" s="95"/>
      <c r="VFT192" s="95"/>
      <c r="VFU192" s="95"/>
      <c r="VFV192" s="95"/>
      <c r="VFW192" s="95"/>
      <c r="VFX192" s="95"/>
      <c r="VFY192" s="95"/>
      <c r="VFZ192" s="95"/>
      <c r="VGA192" s="95"/>
      <c r="VGB192" s="95"/>
      <c r="VGC192" s="95"/>
      <c r="VGD192" s="95"/>
      <c r="VGE192" s="95"/>
      <c r="VGF192" s="95"/>
      <c r="VGG192" s="95"/>
      <c r="VGH192" s="95"/>
      <c r="VGI192" s="95"/>
      <c r="VGJ192" s="95"/>
      <c r="VGK192" s="95"/>
      <c r="VGL192" s="95"/>
      <c r="VGM192" s="95"/>
      <c r="VGN192" s="95"/>
      <c r="VGO192" s="95"/>
      <c r="VGP192" s="95"/>
      <c r="VGQ192" s="95"/>
      <c r="VGR192" s="95"/>
      <c r="VGS192" s="95"/>
      <c r="VGT192" s="95"/>
      <c r="VGU192" s="95"/>
      <c r="VGV192" s="95"/>
      <c r="VGW192" s="95"/>
      <c r="VGX192" s="95"/>
      <c r="VGY192" s="95"/>
      <c r="VGZ192" s="95"/>
      <c r="VHA192" s="95"/>
      <c r="VHB192" s="95"/>
      <c r="VHC192" s="95"/>
      <c r="VHD192" s="95"/>
      <c r="VHE192" s="95"/>
      <c r="VHF192" s="95"/>
      <c r="VHG192" s="95"/>
      <c r="VHH192" s="95"/>
      <c r="VHI192" s="95"/>
      <c r="VHJ192" s="95"/>
      <c r="VHK192" s="95"/>
      <c r="VHL192" s="95"/>
      <c r="VHM192" s="95"/>
      <c r="VHN192" s="95"/>
      <c r="VHO192" s="95"/>
      <c r="VHP192" s="95"/>
      <c r="VHQ192" s="95"/>
      <c r="VHR192" s="95"/>
      <c r="VHS192" s="95"/>
      <c r="VHT192" s="95"/>
      <c r="VHU192" s="95"/>
      <c r="VHV192" s="95"/>
      <c r="VHW192" s="95"/>
      <c r="VHX192" s="95"/>
      <c r="VHY192" s="95"/>
      <c r="VHZ192" s="95"/>
      <c r="VIA192" s="95"/>
      <c r="VIB192" s="95"/>
      <c r="VIC192" s="95"/>
      <c r="VID192" s="95"/>
      <c r="VIE192" s="95"/>
      <c r="VIF192" s="95"/>
      <c r="VIG192" s="95"/>
      <c r="VIH192" s="95"/>
      <c r="VII192" s="95"/>
      <c r="VIJ192" s="95"/>
      <c r="VIK192" s="95"/>
      <c r="VIL192" s="95"/>
      <c r="VIM192" s="95"/>
      <c r="VIN192" s="95"/>
      <c r="VIO192" s="95"/>
      <c r="VIP192" s="95"/>
      <c r="VIQ192" s="95"/>
      <c r="VIR192" s="95"/>
      <c r="VIS192" s="95"/>
      <c r="VIT192" s="95"/>
      <c r="VIU192" s="95"/>
      <c r="VIV192" s="95"/>
      <c r="VIW192" s="95"/>
      <c r="VIX192" s="95"/>
      <c r="VIY192" s="95"/>
      <c r="VIZ192" s="95"/>
      <c r="VJA192" s="95"/>
      <c r="VJB192" s="95"/>
      <c r="VJC192" s="95"/>
      <c r="VJD192" s="95"/>
      <c r="VJE192" s="95"/>
      <c r="VJF192" s="95"/>
      <c r="VJG192" s="95"/>
      <c r="VJH192" s="95"/>
      <c r="VJI192" s="95"/>
      <c r="VJJ192" s="95"/>
      <c r="VJK192" s="95"/>
      <c r="VJL192" s="95"/>
      <c r="VJM192" s="95"/>
      <c r="VJN192" s="95"/>
      <c r="VJO192" s="95"/>
      <c r="VJP192" s="95"/>
      <c r="VJQ192" s="95"/>
      <c r="VJR192" s="95"/>
      <c r="VJS192" s="95"/>
      <c r="VJT192" s="95"/>
      <c r="VJU192" s="95"/>
      <c r="VJV192" s="95"/>
      <c r="VJW192" s="95"/>
      <c r="VJX192" s="95"/>
      <c r="VJY192" s="95"/>
      <c r="VJZ192" s="95"/>
      <c r="VKA192" s="95"/>
      <c r="VKB192" s="95"/>
      <c r="VKC192" s="95"/>
      <c r="VKD192" s="95"/>
      <c r="VKE192" s="95"/>
      <c r="VKF192" s="95"/>
      <c r="VKG192" s="95"/>
      <c r="VKH192" s="95"/>
      <c r="VKI192" s="95"/>
      <c r="VKJ192" s="95"/>
      <c r="VKK192" s="95"/>
      <c r="VKL192" s="95"/>
      <c r="VKM192" s="95"/>
      <c r="VKN192" s="95"/>
      <c r="VKO192" s="95"/>
      <c r="VKP192" s="95"/>
      <c r="VKQ192" s="95"/>
      <c r="VKR192" s="95"/>
      <c r="VKS192" s="95"/>
      <c r="VKT192" s="95"/>
      <c r="VKU192" s="95"/>
      <c r="VKV192" s="95"/>
      <c r="VKW192" s="95"/>
      <c r="VKX192" s="95"/>
      <c r="VKY192" s="95"/>
      <c r="VKZ192" s="95"/>
      <c r="VLA192" s="95"/>
      <c r="VLB192" s="95"/>
      <c r="VLC192" s="95"/>
      <c r="VLD192" s="95"/>
      <c r="VLE192" s="95"/>
      <c r="VLF192" s="95"/>
      <c r="VLG192" s="95"/>
      <c r="VLH192" s="95"/>
      <c r="VLI192" s="95"/>
      <c r="VLJ192" s="95"/>
      <c r="VLK192" s="95"/>
      <c r="VLL192" s="95"/>
      <c r="VLM192" s="95"/>
      <c r="VLN192" s="95"/>
      <c r="VLO192" s="95"/>
      <c r="VLP192" s="95"/>
      <c r="VLQ192" s="95"/>
      <c r="VLR192" s="95"/>
      <c r="VLS192" s="95"/>
      <c r="VLT192" s="95"/>
      <c r="VLU192" s="95"/>
      <c r="VLV192" s="95"/>
      <c r="VLW192" s="95"/>
      <c r="VLX192" s="95"/>
      <c r="VLY192" s="95"/>
      <c r="VLZ192" s="95"/>
      <c r="VMA192" s="95"/>
      <c r="VMB192" s="95"/>
      <c r="VMC192" s="95"/>
      <c r="VMD192" s="95"/>
      <c r="VME192" s="95"/>
      <c r="VMF192" s="95"/>
      <c r="VMG192" s="95"/>
      <c r="VMH192" s="95"/>
      <c r="VMI192" s="95"/>
      <c r="VMJ192" s="95"/>
      <c r="VMK192" s="95"/>
      <c r="VML192" s="95"/>
      <c r="VMM192" s="95"/>
      <c r="VMN192" s="95"/>
      <c r="VMO192" s="95"/>
      <c r="VMP192" s="95"/>
      <c r="VMQ192" s="95"/>
      <c r="VMR192" s="95"/>
      <c r="VMS192" s="95"/>
      <c r="VMT192" s="95"/>
      <c r="VMU192" s="95"/>
      <c r="VMV192" s="95"/>
      <c r="VMW192" s="95"/>
      <c r="VMX192" s="95"/>
      <c r="VMY192" s="95"/>
      <c r="VMZ192" s="95"/>
      <c r="VNA192" s="95"/>
      <c r="VNB192" s="95"/>
      <c r="VNC192" s="95"/>
      <c r="VND192" s="95"/>
      <c r="VNE192" s="95"/>
      <c r="VNF192" s="95"/>
      <c r="VNG192" s="95"/>
      <c r="VNH192" s="95"/>
      <c r="VNI192" s="95"/>
      <c r="VNJ192" s="95"/>
      <c r="VNK192" s="95"/>
      <c r="VNL192" s="95"/>
      <c r="VNM192" s="95"/>
      <c r="VNN192" s="95"/>
      <c r="VNO192" s="95"/>
      <c r="VNP192" s="95"/>
      <c r="VNQ192" s="95"/>
      <c r="VNR192" s="95"/>
      <c r="VNS192" s="95"/>
      <c r="VNT192" s="95"/>
      <c r="VNU192" s="95"/>
      <c r="VNV192" s="95"/>
      <c r="VNW192" s="95"/>
      <c r="VNX192" s="95"/>
      <c r="VNY192" s="95"/>
      <c r="VNZ192" s="95"/>
      <c r="VOA192" s="95"/>
      <c r="VOB192" s="95"/>
      <c r="VOC192" s="95"/>
      <c r="VOD192" s="95"/>
      <c r="VOE192" s="95"/>
      <c r="VOF192" s="95"/>
      <c r="VOG192" s="95"/>
      <c r="VOH192" s="95"/>
      <c r="VOI192" s="95"/>
      <c r="VOJ192" s="95"/>
      <c r="VOK192" s="95"/>
      <c r="VOL192" s="95"/>
      <c r="VOM192" s="95"/>
      <c r="VON192" s="95"/>
      <c r="VOO192" s="95"/>
      <c r="VOP192" s="95"/>
      <c r="VOQ192" s="95"/>
      <c r="VOR192" s="95"/>
      <c r="VOS192" s="95"/>
      <c r="VOT192" s="95"/>
      <c r="VOU192" s="95"/>
      <c r="VOV192" s="95"/>
      <c r="VOW192" s="95"/>
      <c r="VOX192" s="95"/>
      <c r="VOY192" s="95"/>
      <c r="VOZ192" s="95"/>
      <c r="VPA192" s="95"/>
      <c r="VPB192" s="95"/>
      <c r="VPC192" s="95"/>
      <c r="VPD192" s="95"/>
      <c r="VPE192" s="95"/>
      <c r="VPF192" s="95"/>
      <c r="VPG192" s="95"/>
      <c r="VPH192" s="95"/>
      <c r="VPI192" s="95"/>
      <c r="VPJ192" s="95"/>
      <c r="VPK192" s="95"/>
      <c r="VPL192" s="95"/>
      <c r="VPM192" s="95"/>
      <c r="VPN192" s="95"/>
      <c r="VPO192" s="95"/>
      <c r="VPP192" s="95"/>
      <c r="VPQ192" s="95"/>
      <c r="VPR192" s="95"/>
      <c r="VPS192" s="95"/>
      <c r="VPT192" s="95"/>
      <c r="VPU192" s="95"/>
      <c r="VPV192" s="95"/>
      <c r="VPW192" s="95"/>
      <c r="VPX192" s="95"/>
      <c r="VPY192" s="95"/>
      <c r="VPZ192" s="95"/>
      <c r="VQA192" s="95"/>
      <c r="VQB192" s="95"/>
      <c r="VQC192" s="95"/>
      <c r="VQD192" s="95"/>
      <c r="VQE192" s="95"/>
      <c r="VQF192" s="95"/>
      <c r="VQG192" s="95"/>
      <c r="VQH192" s="95"/>
      <c r="VQI192" s="95"/>
      <c r="VQJ192" s="95"/>
      <c r="VQK192" s="95"/>
      <c r="VQL192" s="95"/>
      <c r="VQM192" s="95"/>
      <c r="VQN192" s="95"/>
      <c r="VQO192" s="95"/>
      <c r="VQP192" s="95"/>
      <c r="VQQ192" s="95"/>
      <c r="VQR192" s="95"/>
      <c r="VQS192" s="95"/>
      <c r="VQT192" s="95"/>
      <c r="VQU192" s="95"/>
      <c r="VQV192" s="95"/>
      <c r="VQW192" s="95"/>
      <c r="VQX192" s="95"/>
      <c r="VQY192" s="95"/>
      <c r="VQZ192" s="95"/>
      <c r="VRA192" s="95"/>
      <c r="VRB192" s="95"/>
      <c r="VRC192" s="95"/>
      <c r="VRD192" s="95"/>
      <c r="VRE192" s="95"/>
      <c r="VRF192" s="95"/>
      <c r="VRG192" s="95"/>
      <c r="VRH192" s="95"/>
      <c r="VRI192" s="95"/>
      <c r="VRJ192" s="95"/>
      <c r="VRK192" s="95"/>
      <c r="VRL192" s="95"/>
      <c r="VRM192" s="95"/>
      <c r="VRN192" s="95"/>
      <c r="VRO192" s="95"/>
      <c r="VRP192" s="95"/>
      <c r="VRQ192" s="95"/>
      <c r="VRR192" s="95"/>
      <c r="VRS192" s="95"/>
      <c r="VRT192" s="95"/>
      <c r="VRU192" s="95"/>
      <c r="VRV192" s="95"/>
      <c r="VRW192" s="95"/>
      <c r="VRX192" s="95"/>
      <c r="VRY192" s="95"/>
      <c r="VRZ192" s="95"/>
      <c r="VSA192" s="95"/>
      <c r="VSB192" s="95"/>
      <c r="VSC192" s="95"/>
      <c r="VSD192" s="95"/>
      <c r="VSE192" s="95"/>
      <c r="VSF192" s="95"/>
      <c r="VSG192" s="95"/>
      <c r="VSH192" s="95"/>
      <c r="VSI192" s="95"/>
      <c r="VSJ192" s="95"/>
      <c r="VSK192" s="95"/>
      <c r="VSL192" s="95"/>
      <c r="VSM192" s="95"/>
      <c r="VSN192" s="95"/>
      <c r="VSO192" s="95"/>
      <c r="VSP192" s="95"/>
      <c r="VSQ192" s="95"/>
      <c r="VSR192" s="95"/>
      <c r="VSS192" s="95"/>
      <c r="VST192" s="95"/>
      <c r="VSU192" s="95"/>
      <c r="VSV192" s="95"/>
      <c r="VSW192" s="95"/>
      <c r="VSX192" s="95"/>
      <c r="VSY192" s="95"/>
      <c r="VSZ192" s="95"/>
      <c r="VTA192" s="95"/>
      <c r="VTB192" s="95"/>
      <c r="VTC192" s="95"/>
      <c r="VTD192" s="95"/>
      <c r="VTE192" s="95"/>
      <c r="VTF192" s="95"/>
      <c r="VTG192" s="95"/>
      <c r="VTH192" s="95"/>
      <c r="VTI192" s="95"/>
      <c r="VTJ192" s="95"/>
      <c r="VTK192" s="95"/>
      <c r="VTL192" s="95"/>
      <c r="VTM192" s="95"/>
      <c r="VTN192" s="95"/>
      <c r="VTO192" s="95"/>
      <c r="VTP192" s="95"/>
      <c r="VTQ192" s="95"/>
      <c r="VTR192" s="95"/>
      <c r="VTS192" s="95"/>
      <c r="VTT192" s="95"/>
      <c r="VTU192" s="95"/>
      <c r="VTV192" s="95"/>
      <c r="VTW192" s="95"/>
      <c r="VTX192" s="95"/>
      <c r="VTY192" s="95"/>
      <c r="VTZ192" s="95"/>
      <c r="VUA192" s="95"/>
      <c r="VUB192" s="95"/>
      <c r="VUC192" s="95"/>
      <c r="VUD192" s="95"/>
      <c r="VUE192" s="95"/>
      <c r="VUF192" s="95"/>
      <c r="VUG192" s="95"/>
      <c r="VUH192" s="95"/>
      <c r="VUI192" s="95"/>
      <c r="VUJ192" s="95"/>
      <c r="VUK192" s="95"/>
      <c r="VUL192" s="95"/>
      <c r="VUM192" s="95"/>
      <c r="VUN192" s="95"/>
      <c r="VUO192" s="95"/>
      <c r="VUP192" s="95"/>
      <c r="VUQ192" s="95"/>
      <c r="VUR192" s="95"/>
      <c r="VUS192" s="95"/>
      <c r="VUT192" s="95"/>
      <c r="VUU192" s="95"/>
      <c r="VUV192" s="95"/>
      <c r="VUW192" s="95"/>
      <c r="VUX192" s="95"/>
      <c r="VUY192" s="95"/>
      <c r="VUZ192" s="95"/>
      <c r="VVA192" s="95"/>
      <c r="VVB192" s="95"/>
      <c r="VVC192" s="95"/>
      <c r="VVD192" s="95"/>
      <c r="VVE192" s="95"/>
      <c r="VVF192" s="95"/>
      <c r="VVG192" s="95"/>
      <c r="VVH192" s="95"/>
      <c r="VVI192" s="95"/>
      <c r="VVJ192" s="95"/>
      <c r="VVK192" s="95"/>
      <c r="VVL192" s="95"/>
      <c r="VVM192" s="95"/>
      <c r="VVN192" s="95"/>
      <c r="VVO192" s="95"/>
      <c r="VVP192" s="95"/>
      <c r="VVQ192" s="95"/>
      <c r="VVR192" s="95"/>
      <c r="VVS192" s="95"/>
      <c r="VVT192" s="95"/>
      <c r="VVU192" s="95"/>
      <c r="VVV192" s="95"/>
      <c r="VVW192" s="95"/>
      <c r="VVX192" s="95"/>
      <c r="VVY192" s="95"/>
      <c r="VVZ192" s="95"/>
      <c r="VWA192" s="95"/>
      <c r="VWB192" s="95"/>
      <c r="VWC192" s="95"/>
      <c r="VWD192" s="95"/>
      <c r="VWE192" s="95"/>
      <c r="VWF192" s="95"/>
      <c r="VWG192" s="95"/>
      <c r="VWH192" s="95"/>
      <c r="VWI192" s="95"/>
      <c r="VWJ192" s="95"/>
      <c r="VWK192" s="95"/>
      <c r="VWL192" s="95"/>
      <c r="VWM192" s="95"/>
      <c r="VWN192" s="95"/>
      <c r="VWO192" s="95"/>
      <c r="VWP192" s="95"/>
      <c r="VWQ192" s="95"/>
      <c r="VWR192" s="95"/>
      <c r="VWS192" s="95"/>
      <c r="VWT192" s="95"/>
      <c r="VWU192" s="95"/>
      <c r="VWV192" s="95"/>
      <c r="VWW192" s="95"/>
      <c r="VWX192" s="95"/>
      <c r="VWY192" s="95"/>
      <c r="VWZ192" s="95"/>
      <c r="VXA192" s="95"/>
      <c r="VXB192" s="95"/>
      <c r="VXC192" s="95"/>
      <c r="VXD192" s="95"/>
      <c r="VXE192" s="95"/>
      <c r="VXF192" s="95"/>
      <c r="VXG192" s="95"/>
      <c r="VXH192" s="95"/>
      <c r="VXI192" s="95"/>
      <c r="VXJ192" s="95"/>
      <c r="VXK192" s="95"/>
      <c r="VXL192" s="95"/>
      <c r="VXM192" s="95"/>
      <c r="VXN192" s="95"/>
      <c r="VXO192" s="95"/>
      <c r="VXP192" s="95"/>
      <c r="VXQ192" s="95"/>
      <c r="VXR192" s="95"/>
      <c r="VXS192" s="95"/>
      <c r="VXT192" s="95"/>
      <c r="VXU192" s="95"/>
      <c r="VXV192" s="95"/>
      <c r="VXW192" s="95"/>
      <c r="VXX192" s="95"/>
      <c r="VXY192" s="95"/>
      <c r="VXZ192" s="95"/>
      <c r="VYA192" s="95"/>
      <c r="VYB192" s="95"/>
      <c r="VYC192" s="95"/>
      <c r="VYD192" s="95"/>
      <c r="VYE192" s="95"/>
      <c r="VYF192" s="95"/>
      <c r="VYG192" s="95"/>
      <c r="VYH192" s="95"/>
      <c r="VYI192" s="95"/>
      <c r="VYJ192" s="95"/>
      <c r="VYK192" s="95"/>
      <c r="VYL192" s="95"/>
      <c r="VYM192" s="95"/>
      <c r="VYN192" s="95"/>
      <c r="VYO192" s="95"/>
      <c r="VYP192" s="95"/>
      <c r="VYQ192" s="95"/>
      <c r="VYR192" s="95"/>
      <c r="VYS192" s="95"/>
      <c r="VYT192" s="95"/>
      <c r="VYU192" s="95"/>
      <c r="VYV192" s="95"/>
      <c r="VYW192" s="95"/>
      <c r="VYX192" s="95"/>
      <c r="VYY192" s="95"/>
      <c r="VYZ192" s="95"/>
      <c r="VZA192" s="95"/>
      <c r="VZB192" s="95"/>
      <c r="VZC192" s="95"/>
      <c r="VZD192" s="95"/>
      <c r="VZE192" s="95"/>
      <c r="VZF192" s="95"/>
      <c r="VZG192" s="95"/>
      <c r="VZH192" s="95"/>
      <c r="VZI192" s="95"/>
      <c r="VZJ192" s="95"/>
      <c r="VZK192" s="95"/>
      <c r="VZL192" s="95"/>
      <c r="VZM192" s="95"/>
      <c r="VZN192" s="95"/>
      <c r="VZO192" s="95"/>
      <c r="VZP192" s="95"/>
      <c r="VZQ192" s="95"/>
      <c r="VZR192" s="95"/>
      <c r="VZS192" s="95"/>
      <c r="VZT192" s="95"/>
      <c r="VZU192" s="95"/>
      <c r="VZV192" s="95"/>
      <c r="VZW192" s="95"/>
      <c r="VZX192" s="95"/>
      <c r="VZY192" s="95"/>
      <c r="VZZ192" s="95"/>
      <c r="WAA192" s="95"/>
      <c r="WAB192" s="95"/>
      <c r="WAC192" s="95"/>
      <c r="WAD192" s="95"/>
      <c r="WAE192" s="95"/>
      <c r="WAF192" s="95"/>
      <c r="WAG192" s="95"/>
      <c r="WAH192" s="95"/>
      <c r="WAI192" s="95"/>
      <c r="WAJ192" s="95"/>
      <c r="WAK192" s="95"/>
      <c r="WAL192" s="95"/>
      <c r="WAM192" s="95"/>
      <c r="WAN192" s="95"/>
      <c r="WAO192" s="95"/>
      <c r="WAP192" s="95"/>
      <c r="WAQ192" s="95"/>
      <c r="WAR192" s="95"/>
      <c r="WAS192" s="95"/>
      <c r="WAT192" s="95"/>
      <c r="WAU192" s="95"/>
      <c r="WAV192" s="95"/>
      <c r="WAW192" s="95"/>
      <c r="WAX192" s="95"/>
      <c r="WAY192" s="95"/>
      <c r="WAZ192" s="95"/>
      <c r="WBA192" s="95"/>
      <c r="WBB192" s="95"/>
      <c r="WBC192" s="95"/>
      <c r="WBD192" s="95"/>
      <c r="WBE192" s="95"/>
      <c r="WBF192" s="95"/>
      <c r="WBG192" s="95"/>
      <c r="WBH192" s="95"/>
      <c r="WBI192" s="95"/>
      <c r="WBJ192" s="95"/>
      <c r="WBK192" s="95"/>
      <c r="WBL192" s="95"/>
      <c r="WBM192" s="95"/>
      <c r="WBN192" s="95"/>
      <c r="WBO192" s="95"/>
      <c r="WBP192" s="95"/>
      <c r="WBQ192" s="95"/>
      <c r="WBR192" s="95"/>
      <c r="WBS192" s="95"/>
      <c r="WBT192" s="95"/>
      <c r="WBU192" s="95"/>
      <c r="WBV192" s="95"/>
      <c r="WBW192" s="95"/>
      <c r="WBX192" s="95"/>
      <c r="WBY192" s="95"/>
      <c r="WBZ192" s="95"/>
      <c r="WCA192" s="95"/>
      <c r="WCB192" s="95"/>
      <c r="WCC192" s="95"/>
      <c r="WCD192" s="95"/>
      <c r="WCE192" s="95"/>
      <c r="WCF192" s="95"/>
      <c r="WCG192" s="95"/>
      <c r="WCH192" s="95"/>
      <c r="WCI192" s="95"/>
      <c r="WCJ192" s="95"/>
      <c r="WCK192" s="95"/>
      <c r="WCL192" s="95"/>
      <c r="WCM192" s="95"/>
      <c r="WCN192" s="95"/>
      <c r="WCO192" s="95"/>
      <c r="WCP192" s="95"/>
      <c r="WCQ192" s="95"/>
      <c r="WCR192" s="95"/>
      <c r="WCS192" s="95"/>
      <c r="WCT192" s="95"/>
      <c r="WCU192" s="95"/>
      <c r="WCV192" s="95"/>
      <c r="WCW192" s="95"/>
      <c r="WCX192" s="95"/>
      <c r="WCY192" s="95"/>
      <c r="WCZ192" s="95"/>
      <c r="WDA192" s="95"/>
      <c r="WDB192" s="95"/>
      <c r="WDC192" s="95"/>
      <c r="WDD192" s="95"/>
      <c r="WDE192" s="95"/>
      <c r="WDF192" s="95"/>
      <c r="WDG192" s="95"/>
      <c r="WDH192" s="95"/>
      <c r="WDI192" s="95"/>
      <c r="WDJ192" s="95"/>
      <c r="WDK192" s="95"/>
      <c r="WDL192" s="95"/>
      <c r="WDM192" s="95"/>
      <c r="WDN192" s="95"/>
      <c r="WDO192" s="95"/>
      <c r="WDP192" s="95"/>
      <c r="WDQ192" s="95"/>
      <c r="WDR192" s="95"/>
      <c r="WDS192" s="95"/>
      <c r="WDT192" s="95"/>
      <c r="WDU192" s="95"/>
      <c r="WDV192" s="95"/>
      <c r="WDW192" s="95"/>
      <c r="WDX192" s="95"/>
      <c r="WDY192" s="95"/>
      <c r="WDZ192" s="95"/>
      <c r="WEA192" s="95"/>
      <c r="WEB192" s="95"/>
      <c r="WEC192" s="95"/>
      <c r="WED192" s="95"/>
      <c r="WEE192" s="95"/>
      <c r="WEF192" s="95"/>
      <c r="WEG192" s="95"/>
      <c r="WEH192" s="95"/>
      <c r="WEI192" s="95"/>
      <c r="WEJ192" s="95"/>
      <c r="WEK192" s="95"/>
      <c r="WEL192" s="95"/>
      <c r="WEM192" s="95"/>
      <c r="WEN192" s="95"/>
      <c r="WEO192" s="95"/>
      <c r="WEP192" s="95"/>
      <c r="WEQ192" s="95"/>
      <c r="WER192" s="95"/>
      <c r="WES192" s="95"/>
      <c r="WET192" s="95"/>
      <c r="WEU192" s="95"/>
      <c r="WEV192" s="95"/>
      <c r="WEW192" s="95"/>
      <c r="WEX192" s="95"/>
      <c r="WEY192" s="95"/>
      <c r="WEZ192" s="95"/>
      <c r="WFA192" s="95"/>
      <c r="WFB192" s="95"/>
      <c r="WFC192" s="95"/>
      <c r="WFD192" s="95"/>
      <c r="WFE192" s="95"/>
      <c r="WFF192" s="95"/>
      <c r="WFG192" s="95"/>
      <c r="WFH192" s="95"/>
      <c r="WFI192" s="95"/>
      <c r="WFJ192" s="95"/>
      <c r="WFK192" s="95"/>
      <c r="WFL192" s="95"/>
      <c r="WFM192" s="95"/>
      <c r="WFN192" s="95"/>
      <c r="WFO192" s="95"/>
      <c r="WFP192" s="95"/>
      <c r="WFQ192" s="95"/>
      <c r="WFR192" s="95"/>
      <c r="WFS192" s="95"/>
      <c r="WFT192" s="95"/>
      <c r="WFU192" s="95"/>
      <c r="WFV192" s="95"/>
      <c r="WFW192" s="95"/>
      <c r="WFX192" s="95"/>
      <c r="WFY192" s="95"/>
      <c r="WFZ192" s="95"/>
      <c r="WGA192" s="95"/>
      <c r="WGB192" s="95"/>
      <c r="WGC192" s="95"/>
      <c r="WGD192" s="95"/>
      <c r="WGE192" s="95"/>
      <c r="WGF192" s="95"/>
      <c r="WGG192" s="95"/>
      <c r="WGH192" s="95"/>
      <c r="WGI192" s="95"/>
      <c r="WGJ192" s="95"/>
      <c r="WGK192" s="95"/>
      <c r="WGL192" s="95"/>
      <c r="WGM192" s="95"/>
      <c r="WGN192" s="95"/>
      <c r="WGO192" s="95"/>
      <c r="WGP192" s="95"/>
      <c r="WGQ192" s="95"/>
      <c r="WGR192" s="95"/>
      <c r="WGS192" s="95"/>
      <c r="WGT192" s="95"/>
      <c r="WGU192" s="95"/>
      <c r="WGV192" s="95"/>
      <c r="WGW192" s="95"/>
      <c r="WGX192" s="95"/>
      <c r="WGY192" s="95"/>
      <c r="WGZ192" s="95"/>
      <c r="WHA192" s="95"/>
      <c r="WHB192" s="95"/>
      <c r="WHC192" s="95"/>
      <c r="WHD192" s="95"/>
      <c r="WHE192" s="95"/>
      <c r="WHF192" s="95"/>
      <c r="WHG192" s="95"/>
      <c r="WHH192" s="95"/>
      <c r="WHI192" s="95"/>
      <c r="WHJ192" s="95"/>
      <c r="WHK192" s="95"/>
      <c r="WHL192" s="95"/>
      <c r="WHM192" s="95"/>
      <c r="WHN192" s="95"/>
      <c r="WHO192" s="95"/>
      <c r="WHP192" s="95"/>
      <c r="WHQ192" s="95"/>
      <c r="WHR192" s="95"/>
      <c r="WHS192" s="95"/>
      <c r="WHT192" s="95"/>
      <c r="WHU192" s="95"/>
      <c r="WHV192" s="95"/>
      <c r="WHW192" s="95"/>
      <c r="WHX192" s="95"/>
      <c r="WHY192" s="95"/>
      <c r="WHZ192" s="95"/>
      <c r="WIA192" s="95"/>
      <c r="WIB192" s="95"/>
      <c r="WIC192" s="95"/>
      <c r="WID192" s="95"/>
      <c r="WIE192" s="95"/>
      <c r="WIF192" s="95"/>
      <c r="WIG192" s="95"/>
      <c r="WIH192" s="95"/>
      <c r="WII192" s="95"/>
      <c r="WIJ192" s="95"/>
      <c r="WIK192" s="95"/>
      <c r="WIL192" s="95"/>
      <c r="WIM192" s="95"/>
      <c r="WIN192" s="95"/>
      <c r="WIO192" s="95"/>
      <c r="WIP192" s="95"/>
      <c r="WIQ192" s="95"/>
      <c r="WIR192" s="95"/>
      <c r="WIS192" s="95"/>
      <c r="WIT192" s="95"/>
      <c r="WIU192" s="95"/>
      <c r="WIV192" s="95"/>
      <c r="WIW192" s="95"/>
      <c r="WIX192" s="95"/>
      <c r="WIY192" s="95"/>
      <c r="WIZ192" s="95"/>
      <c r="WJA192" s="95"/>
      <c r="WJB192" s="95"/>
      <c r="WJC192" s="95"/>
      <c r="WJD192" s="95"/>
      <c r="WJE192" s="95"/>
      <c r="WJF192" s="95"/>
      <c r="WJG192" s="95"/>
      <c r="WJH192" s="95"/>
      <c r="WJI192" s="95"/>
      <c r="WJJ192" s="95"/>
      <c r="WJK192" s="95"/>
      <c r="WJL192" s="95"/>
      <c r="WJM192" s="95"/>
      <c r="WJN192" s="95"/>
      <c r="WJO192" s="95"/>
      <c r="WJP192" s="95"/>
      <c r="WJQ192" s="95"/>
      <c r="WJR192" s="95"/>
      <c r="WJS192" s="95"/>
      <c r="WJT192" s="95"/>
      <c r="WJU192" s="95"/>
      <c r="WJV192" s="95"/>
      <c r="WJW192" s="95"/>
      <c r="WJX192" s="95"/>
      <c r="WJY192" s="95"/>
      <c r="WJZ192" s="95"/>
      <c r="WKA192" s="95"/>
      <c r="WKB192" s="95"/>
      <c r="WKC192" s="95"/>
      <c r="WKD192" s="95"/>
      <c r="WKE192" s="95"/>
      <c r="WKF192" s="95"/>
      <c r="WKG192" s="95"/>
      <c r="WKH192" s="95"/>
      <c r="WKI192" s="95"/>
      <c r="WKJ192" s="95"/>
      <c r="WKK192" s="95"/>
      <c r="WKL192" s="95"/>
      <c r="WKM192" s="95"/>
      <c r="WKN192" s="95"/>
      <c r="WKO192" s="95"/>
      <c r="WKP192" s="95"/>
      <c r="WKQ192" s="95"/>
      <c r="WKR192" s="95"/>
      <c r="WKS192" s="95"/>
      <c r="WKT192" s="95"/>
      <c r="WKU192" s="95"/>
      <c r="WKV192" s="95"/>
      <c r="WKW192" s="95"/>
      <c r="WKX192" s="95"/>
      <c r="WKY192" s="95"/>
      <c r="WKZ192" s="95"/>
      <c r="WLA192" s="95"/>
      <c r="WLB192" s="95"/>
      <c r="WLC192" s="95"/>
      <c r="WLD192" s="95"/>
      <c r="WLE192" s="95"/>
      <c r="WLF192" s="95"/>
      <c r="WLG192" s="95"/>
      <c r="WLH192" s="95"/>
      <c r="WLI192" s="95"/>
      <c r="WLJ192" s="95"/>
      <c r="WLK192" s="95"/>
      <c r="WLL192" s="95"/>
      <c r="WLM192" s="95"/>
      <c r="WLN192" s="95"/>
      <c r="WLO192" s="95"/>
      <c r="WLP192" s="95"/>
      <c r="WLQ192" s="95"/>
      <c r="WLR192" s="95"/>
      <c r="WLS192" s="95"/>
      <c r="WLT192" s="95"/>
      <c r="WLU192" s="95"/>
      <c r="WLV192" s="95"/>
      <c r="WLW192" s="95"/>
      <c r="WLX192" s="95"/>
      <c r="WLY192" s="95"/>
      <c r="WLZ192" s="95"/>
      <c r="WMA192" s="95"/>
      <c r="WMB192" s="95"/>
      <c r="WMC192" s="95"/>
      <c r="WMD192" s="95"/>
      <c r="WME192" s="95"/>
      <c r="WMF192" s="95"/>
      <c r="WMG192" s="95"/>
      <c r="WMH192" s="95"/>
      <c r="WMI192" s="95"/>
      <c r="WMJ192" s="95"/>
      <c r="WMK192" s="95"/>
      <c r="WML192" s="95"/>
      <c r="WMM192" s="95"/>
      <c r="WMN192" s="95"/>
      <c r="WMO192" s="95"/>
      <c r="WMP192" s="95"/>
      <c r="WMQ192" s="95"/>
      <c r="WMR192" s="95"/>
      <c r="WMS192" s="95"/>
      <c r="WMT192" s="95"/>
      <c r="WMU192" s="95"/>
      <c r="WMV192" s="95"/>
      <c r="WMW192" s="95"/>
      <c r="WMX192" s="95"/>
      <c r="WMY192" s="95"/>
      <c r="WMZ192" s="95"/>
      <c r="WNA192" s="95"/>
      <c r="WNB192" s="95"/>
      <c r="WNC192" s="95"/>
      <c r="WND192" s="95"/>
      <c r="WNE192" s="95"/>
      <c r="WNF192" s="95"/>
      <c r="WNG192" s="95"/>
      <c r="WNH192" s="95"/>
      <c r="WNI192" s="95"/>
      <c r="WNJ192" s="95"/>
      <c r="WNK192" s="95"/>
      <c r="WNL192" s="95"/>
      <c r="WNM192" s="95"/>
      <c r="WNN192" s="95"/>
      <c r="WNO192" s="95"/>
      <c r="WNP192" s="95"/>
      <c r="WNQ192" s="95"/>
      <c r="WNR192" s="95"/>
      <c r="WNS192" s="95"/>
      <c r="WNT192" s="95"/>
      <c r="WNU192" s="95"/>
      <c r="WNV192" s="95"/>
      <c r="WNW192" s="95"/>
      <c r="WNX192" s="95"/>
      <c r="WNY192" s="95"/>
      <c r="WNZ192" s="95"/>
      <c r="WOA192" s="95"/>
      <c r="WOB192" s="95"/>
      <c r="WOC192" s="95"/>
      <c r="WOD192" s="95"/>
      <c r="WOE192" s="95"/>
      <c r="WOF192" s="95"/>
      <c r="WOG192" s="95"/>
      <c r="WOH192" s="95"/>
      <c r="WOI192" s="95"/>
      <c r="WOJ192" s="95"/>
      <c r="WOK192" s="95"/>
      <c r="WOL192" s="95"/>
      <c r="WOM192" s="95"/>
      <c r="WON192" s="95"/>
      <c r="WOO192" s="95"/>
      <c r="WOP192" s="95"/>
      <c r="WOQ192" s="95"/>
      <c r="WOR192" s="95"/>
      <c r="WOS192" s="95"/>
      <c r="WOT192" s="95"/>
      <c r="WOU192" s="95"/>
      <c r="WOV192" s="95"/>
      <c r="WOW192" s="95"/>
      <c r="WOX192" s="95"/>
      <c r="WOY192" s="95"/>
      <c r="WOZ192" s="95"/>
      <c r="WPA192" s="95"/>
      <c r="WPB192" s="95"/>
      <c r="WPC192" s="95"/>
      <c r="WPD192" s="95"/>
      <c r="WPE192" s="95"/>
      <c r="WPF192" s="95"/>
      <c r="WPG192" s="95"/>
      <c r="WPH192" s="95"/>
      <c r="WPI192" s="95"/>
      <c r="WPJ192" s="95"/>
      <c r="WPK192" s="95"/>
      <c r="WPL192" s="95"/>
      <c r="WPM192" s="95"/>
      <c r="WPN192" s="95"/>
      <c r="WPO192" s="95"/>
      <c r="WPP192" s="95"/>
      <c r="WPQ192" s="95"/>
      <c r="WPR192" s="95"/>
      <c r="WPS192" s="95"/>
      <c r="WPT192" s="95"/>
      <c r="WPU192" s="95"/>
      <c r="WPV192" s="95"/>
      <c r="WPW192" s="95"/>
      <c r="WPX192" s="95"/>
      <c r="WPY192" s="95"/>
      <c r="WPZ192" s="95"/>
      <c r="WQA192" s="95"/>
      <c r="WQB192" s="95"/>
      <c r="WQC192" s="95"/>
      <c r="WQD192" s="95"/>
      <c r="WQE192" s="95"/>
      <c r="WQF192" s="95"/>
      <c r="WQG192" s="95"/>
      <c r="WQH192" s="95"/>
      <c r="WQI192" s="95"/>
      <c r="WQJ192" s="95"/>
      <c r="WQK192" s="95"/>
      <c r="WQL192" s="95"/>
      <c r="WQM192" s="95"/>
      <c r="WQN192" s="95"/>
      <c r="WQO192" s="95"/>
      <c r="WQP192" s="95"/>
      <c r="WQQ192" s="95"/>
      <c r="WQR192" s="95"/>
      <c r="WQS192" s="95"/>
      <c r="WQT192" s="95"/>
      <c r="WQU192" s="95"/>
      <c r="WQV192" s="95"/>
      <c r="WQW192" s="95"/>
      <c r="WQX192" s="95"/>
      <c r="WQY192" s="95"/>
      <c r="WQZ192" s="95"/>
      <c r="WRA192" s="95"/>
      <c r="WRB192" s="95"/>
      <c r="WRC192" s="95"/>
      <c r="WRD192" s="95"/>
      <c r="WRE192" s="95"/>
      <c r="WRF192" s="95"/>
      <c r="WRG192" s="95"/>
      <c r="WRH192" s="95"/>
      <c r="WRI192" s="95"/>
      <c r="WRJ192" s="95"/>
      <c r="WRK192" s="95"/>
      <c r="WRL192" s="95"/>
      <c r="WRM192" s="95"/>
      <c r="WRN192" s="95"/>
      <c r="WRO192" s="95"/>
      <c r="WRP192" s="95"/>
      <c r="WRQ192" s="95"/>
      <c r="WRR192" s="95"/>
      <c r="WRS192" s="95"/>
      <c r="WRT192" s="95"/>
      <c r="WRU192" s="95"/>
      <c r="WRV192" s="95"/>
      <c r="WRW192" s="95"/>
      <c r="WRX192" s="95"/>
      <c r="WRY192" s="95"/>
      <c r="WRZ192" s="95"/>
      <c r="WSA192" s="95"/>
      <c r="WSB192" s="95"/>
      <c r="WSC192" s="95"/>
      <c r="WSD192" s="95"/>
      <c r="WSE192" s="95"/>
      <c r="WSF192" s="95"/>
      <c r="WSG192" s="95"/>
      <c r="WSH192" s="95"/>
      <c r="WSI192" s="95"/>
      <c r="WSJ192" s="95"/>
      <c r="WSK192" s="95"/>
      <c r="WSL192" s="95"/>
      <c r="WSM192" s="95"/>
      <c r="WSN192" s="95"/>
      <c r="WSO192" s="95"/>
      <c r="WSP192" s="95"/>
      <c r="WSQ192" s="95"/>
      <c r="WSR192" s="95"/>
      <c r="WSS192" s="95"/>
      <c r="WST192" s="95"/>
      <c r="WSU192" s="95"/>
      <c r="WSV192" s="95"/>
      <c r="WSW192" s="95"/>
      <c r="WSX192" s="95"/>
      <c r="WSY192" s="95"/>
      <c r="WSZ192" s="95"/>
      <c r="WTA192" s="95"/>
      <c r="WTB192" s="95"/>
      <c r="WTC192" s="95"/>
      <c r="WTD192" s="95"/>
      <c r="WTE192" s="95"/>
      <c r="WTF192" s="95"/>
      <c r="WTG192" s="95"/>
      <c r="WTH192" s="95"/>
      <c r="WTI192" s="95"/>
      <c r="WTJ192" s="95"/>
      <c r="WTK192" s="95"/>
      <c r="WTL192" s="95"/>
      <c r="WTM192" s="95"/>
      <c r="WTN192" s="95"/>
      <c r="WTO192" s="95"/>
      <c r="WTP192" s="95"/>
      <c r="WTQ192" s="95"/>
      <c r="WTR192" s="95"/>
      <c r="WTS192" s="95"/>
      <c r="WTT192" s="95"/>
      <c r="WTU192" s="95"/>
      <c r="WTV192" s="95"/>
      <c r="WTW192" s="95"/>
      <c r="WTX192" s="95"/>
      <c r="WTY192" s="95"/>
      <c r="WTZ192" s="95"/>
      <c r="WUA192" s="95"/>
      <c r="WUB192" s="95"/>
      <c r="WUC192" s="95"/>
      <c r="WUD192" s="95"/>
      <c r="WUE192" s="95"/>
      <c r="WUF192" s="95"/>
      <c r="WUG192" s="95"/>
      <c r="WUH192" s="95"/>
      <c r="WUI192" s="95"/>
      <c r="WUJ192" s="95"/>
      <c r="WUK192" s="95"/>
      <c r="WUL192" s="95"/>
      <c r="WUM192" s="95"/>
      <c r="WUN192" s="95"/>
      <c r="WUO192" s="95"/>
      <c r="WUP192" s="95"/>
      <c r="WUQ192" s="95"/>
      <c r="WUR192" s="95"/>
      <c r="WUS192" s="95"/>
      <c r="WUT192" s="95"/>
      <c r="WUU192" s="95"/>
      <c r="WUV192" s="95"/>
      <c r="WUW192" s="95"/>
      <c r="WUX192" s="95"/>
      <c r="WUY192" s="95"/>
      <c r="WUZ192" s="95"/>
      <c r="WVA192" s="95"/>
      <c r="WVB192" s="95"/>
      <c r="WVC192" s="95"/>
      <c r="WVD192" s="95"/>
      <c r="WVE192" s="95"/>
      <c r="WVF192" s="95"/>
      <c r="WVG192" s="95"/>
      <c r="WVH192" s="95"/>
      <c r="WVI192" s="95"/>
      <c r="WVJ192" s="95"/>
      <c r="WVK192" s="95"/>
      <c r="WVL192" s="95"/>
      <c r="WVM192" s="95"/>
      <c r="WVN192" s="95"/>
      <c r="WVO192" s="95"/>
      <c r="WVP192" s="95"/>
      <c r="WVQ192" s="95"/>
      <c r="WVR192" s="95"/>
      <c r="WVS192" s="95"/>
      <c r="WVT192" s="95"/>
      <c r="WVU192" s="95"/>
      <c r="WVV192" s="95"/>
      <c r="WVW192" s="95"/>
      <c r="WVX192" s="95"/>
      <c r="WVY192" s="95"/>
      <c r="WVZ192" s="95"/>
      <c r="WWA192" s="95"/>
      <c r="WWB192" s="95"/>
      <c r="WWC192" s="95"/>
      <c r="WWD192" s="95"/>
      <c r="WWE192" s="95"/>
      <c r="WWF192" s="95"/>
      <c r="WWG192" s="95"/>
      <c r="WWH192" s="95"/>
      <c r="WWI192" s="95"/>
      <c r="WWJ192" s="95"/>
      <c r="WWK192" s="95"/>
      <c r="WWL192" s="95"/>
      <c r="WWM192" s="95"/>
      <c r="WWN192" s="95"/>
      <c r="WWO192" s="95"/>
      <c r="WWP192" s="95"/>
      <c r="WWQ192" s="95"/>
      <c r="WWR192" s="95"/>
      <c r="WWS192" s="95"/>
      <c r="WWT192" s="95"/>
      <c r="WWU192" s="95"/>
      <c r="WWV192" s="95"/>
      <c r="WWW192" s="95"/>
      <c r="WWX192" s="95"/>
      <c r="WWY192" s="95"/>
      <c r="WWZ192" s="95"/>
      <c r="WXA192" s="95"/>
      <c r="WXB192" s="95"/>
      <c r="WXC192" s="95"/>
      <c r="WXD192" s="95"/>
      <c r="WXE192" s="95"/>
      <c r="WXF192" s="95"/>
      <c r="WXG192" s="95"/>
      <c r="WXH192" s="95"/>
      <c r="WXI192" s="95"/>
      <c r="WXJ192" s="95"/>
      <c r="WXK192" s="95"/>
      <c r="WXL192" s="95"/>
      <c r="WXM192" s="95"/>
      <c r="WXN192" s="95"/>
      <c r="WXO192" s="95"/>
      <c r="WXP192" s="95"/>
      <c r="WXQ192" s="95"/>
      <c r="WXR192" s="95"/>
      <c r="WXS192" s="95"/>
      <c r="WXT192" s="95"/>
      <c r="WXU192" s="95"/>
      <c r="WXV192" s="95"/>
      <c r="WXW192" s="95"/>
      <c r="WXX192" s="95"/>
      <c r="WXY192" s="95"/>
      <c r="WXZ192" s="95"/>
      <c r="WYA192" s="95"/>
      <c r="WYB192" s="95"/>
      <c r="WYC192" s="95"/>
      <c r="WYD192" s="95"/>
      <c r="WYE192" s="95"/>
      <c r="WYF192" s="95"/>
      <c r="WYG192" s="95"/>
      <c r="WYH192" s="95"/>
      <c r="WYI192" s="95"/>
      <c r="WYJ192" s="95"/>
      <c r="WYK192" s="95"/>
      <c r="WYL192" s="95"/>
      <c r="WYM192" s="95"/>
      <c r="WYN192" s="95"/>
      <c r="WYO192" s="95"/>
      <c r="WYP192" s="95"/>
      <c r="WYQ192" s="95"/>
      <c r="WYR192" s="95"/>
      <c r="WYS192" s="95"/>
      <c r="WYT192" s="95"/>
      <c r="WYU192" s="95"/>
      <c r="WYV192" s="95"/>
      <c r="WYW192" s="95"/>
      <c r="WYX192" s="95"/>
      <c r="WYY192" s="95"/>
      <c r="WYZ192" s="95"/>
      <c r="WZA192" s="95"/>
      <c r="WZB192" s="95"/>
      <c r="WZC192" s="95"/>
      <c r="WZD192" s="95"/>
      <c r="WZE192" s="95"/>
      <c r="WZF192" s="95"/>
      <c r="WZG192" s="95"/>
      <c r="WZH192" s="95"/>
      <c r="WZI192" s="95"/>
      <c r="WZJ192" s="95"/>
      <c r="WZK192" s="95"/>
      <c r="WZL192" s="95"/>
      <c r="WZM192" s="95"/>
      <c r="WZN192" s="95"/>
      <c r="WZO192" s="95"/>
      <c r="WZP192" s="95"/>
      <c r="WZQ192" s="95"/>
      <c r="WZR192" s="95"/>
      <c r="WZS192" s="95"/>
      <c r="WZT192" s="95"/>
      <c r="WZU192" s="95"/>
      <c r="WZV192" s="95"/>
      <c r="WZW192" s="95"/>
      <c r="WZX192" s="95"/>
      <c r="WZY192" s="95"/>
      <c r="WZZ192" s="95"/>
      <c r="XAA192" s="95"/>
      <c r="XAB192" s="95"/>
      <c r="XAC192" s="95"/>
      <c r="XAD192" s="95"/>
      <c r="XAE192" s="95"/>
      <c r="XAF192" s="95"/>
      <c r="XAG192" s="95"/>
      <c r="XAH192" s="95"/>
      <c r="XAI192" s="95"/>
      <c r="XAJ192" s="95"/>
      <c r="XAK192" s="95"/>
      <c r="XAL192" s="95"/>
      <c r="XAM192" s="95"/>
      <c r="XAN192" s="95"/>
      <c r="XAO192" s="95"/>
      <c r="XAP192" s="95"/>
      <c r="XAQ192" s="95"/>
      <c r="XAR192" s="95"/>
      <c r="XAS192" s="95"/>
      <c r="XAT192" s="95"/>
      <c r="XAU192" s="95"/>
      <c r="XAV192" s="95"/>
      <c r="XAW192" s="95"/>
      <c r="XAX192" s="95"/>
      <c r="XAY192" s="95"/>
      <c r="XAZ192" s="95"/>
      <c r="XBA192" s="95"/>
      <c r="XBB192" s="95"/>
      <c r="XBC192" s="95"/>
      <c r="XBD192" s="95"/>
      <c r="XBE192" s="95"/>
      <c r="XBF192" s="95"/>
      <c r="XBG192" s="95"/>
      <c r="XBH192" s="95"/>
      <c r="XBI192" s="95"/>
      <c r="XBJ192" s="95"/>
      <c r="XBK192" s="95"/>
      <c r="XBL192" s="95"/>
      <c r="XBM192" s="95"/>
      <c r="XBN192" s="95"/>
      <c r="XBO192" s="95"/>
      <c r="XBP192" s="95"/>
      <c r="XBQ192" s="95"/>
      <c r="XBR192" s="95"/>
      <c r="XBS192" s="95"/>
      <c r="XBT192" s="95"/>
      <c r="XBU192" s="95"/>
      <c r="XBV192" s="95"/>
      <c r="XBW192" s="95"/>
      <c r="XBX192" s="95"/>
      <c r="XBY192" s="95"/>
      <c r="XBZ192" s="95"/>
      <c r="XCA192" s="95"/>
      <c r="XCB192" s="95"/>
      <c r="XCC192" s="95"/>
      <c r="XCD192" s="95"/>
      <c r="XCE192" s="95"/>
      <c r="XCF192" s="95"/>
      <c r="XCG192" s="95"/>
      <c r="XCH192" s="95"/>
      <c r="XCI192" s="95"/>
      <c r="XCJ192" s="95"/>
      <c r="XCK192" s="95"/>
      <c r="XCL192" s="95"/>
      <c r="XCM192" s="95"/>
      <c r="XCN192" s="95"/>
      <c r="XCO192" s="95"/>
      <c r="XCP192" s="95"/>
      <c r="XCQ192" s="95"/>
      <c r="XCR192" s="95"/>
      <c r="XCS192" s="95"/>
      <c r="XCT192" s="95"/>
      <c r="XCU192" s="95"/>
      <c r="XCV192" s="95"/>
      <c r="XCW192" s="95"/>
      <c r="XCX192" s="95"/>
      <c r="XCY192" s="95"/>
      <c r="XCZ192" s="95"/>
      <c r="XDA192" s="95"/>
      <c r="XDB192" s="95"/>
      <c r="XDC192" s="95"/>
      <c r="XDD192" s="95"/>
      <c r="XDE192" s="95"/>
      <c r="XDF192" s="95"/>
      <c r="XDG192" s="95"/>
      <c r="XDH192" s="95"/>
      <c r="XDI192" s="95"/>
      <c r="XDJ192" s="95"/>
      <c r="XDK192" s="95"/>
      <c r="XDL192" s="95"/>
      <c r="XDM192" s="95"/>
      <c r="XDN192" s="95"/>
      <c r="XDO192" s="95"/>
      <c r="XDP192" s="95"/>
      <c r="XDQ192" s="95"/>
      <c r="XDR192" s="95"/>
      <c r="XDS192" s="95"/>
      <c r="XDT192" s="95"/>
      <c r="XDU192" s="95"/>
      <c r="XDV192" s="95"/>
      <c r="XDW192" s="95"/>
      <c r="XDX192" s="95"/>
      <c r="XDY192" s="95"/>
      <c r="XDZ192" s="95"/>
      <c r="XEA192" s="95"/>
      <c r="XEB192" s="95"/>
      <c r="XEC192" s="95"/>
      <c r="XED192" s="95"/>
      <c r="XEE192" s="95"/>
      <c r="XEF192" s="95"/>
    </row>
    <row r="193" spans="1:16360" ht="14.45" customHeight="1" x14ac:dyDescent="0.25">
      <c r="A193" s="45" t="s">
        <v>33</v>
      </c>
      <c r="B193" s="26">
        <v>32.100999999999999</v>
      </c>
      <c r="C193" s="41" t="s">
        <v>2872</v>
      </c>
      <c r="D193" s="56"/>
      <c r="E193" s="173" t="s">
        <v>3279</v>
      </c>
      <c r="F193" s="173"/>
      <c r="G193" s="65" t="s">
        <v>2851</v>
      </c>
      <c r="H193" s="26" t="s">
        <v>3280</v>
      </c>
      <c r="I193" s="253" t="s">
        <v>3281</v>
      </c>
      <c r="J193" s="98"/>
    </row>
    <row r="194" spans="1:16360" ht="14.45" customHeight="1" x14ac:dyDescent="0.25">
      <c r="A194" s="45" t="s">
        <v>14</v>
      </c>
      <c r="B194" s="26">
        <v>70.108000000000004</v>
      </c>
      <c r="C194" s="41" t="s">
        <v>2887</v>
      </c>
      <c r="D194" s="56">
        <v>739</v>
      </c>
      <c r="E194" s="173" t="s">
        <v>3282</v>
      </c>
      <c r="F194" s="173"/>
      <c r="G194" s="65" t="s">
        <v>2851</v>
      </c>
      <c r="H194" s="26"/>
      <c r="I194" s="253" t="s">
        <v>3283</v>
      </c>
      <c r="J194" s="98"/>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95"/>
      <c r="AS194" s="95"/>
      <c r="AT194" s="95"/>
      <c r="AU194" s="95"/>
      <c r="AV194" s="95"/>
      <c r="AW194" s="95"/>
      <c r="AX194" s="95"/>
      <c r="AY194" s="95"/>
      <c r="AZ194" s="95"/>
      <c r="BA194" s="95"/>
      <c r="BB194" s="95"/>
      <c r="BC194" s="95"/>
      <c r="BD194" s="95"/>
      <c r="BE194" s="95"/>
      <c r="BF194" s="95"/>
      <c r="BG194" s="95"/>
      <c r="BH194" s="95"/>
      <c r="BI194" s="95"/>
      <c r="BJ194" s="95"/>
      <c r="BK194" s="95"/>
      <c r="BL194" s="95"/>
      <c r="BM194" s="95"/>
      <c r="BN194" s="95"/>
      <c r="BO194" s="95"/>
      <c r="BP194" s="95"/>
      <c r="BQ194" s="95"/>
      <c r="BR194" s="95"/>
      <c r="BS194" s="95"/>
      <c r="BT194" s="95"/>
      <c r="BU194" s="95"/>
      <c r="BV194" s="95"/>
      <c r="BW194" s="95"/>
      <c r="BX194" s="95"/>
      <c r="BY194" s="95"/>
      <c r="BZ194" s="95"/>
      <c r="CA194" s="95"/>
      <c r="CB194" s="95"/>
      <c r="CC194" s="95"/>
      <c r="CD194" s="95"/>
      <c r="CE194" s="95"/>
      <c r="CF194" s="95"/>
      <c r="CG194" s="95"/>
      <c r="CH194" s="95"/>
      <c r="CI194" s="95"/>
      <c r="CJ194" s="95"/>
      <c r="CK194" s="95"/>
      <c r="CL194" s="95"/>
      <c r="CM194" s="95"/>
      <c r="CN194" s="95"/>
      <c r="CO194" s="95"/>
      <c r="CP194" s="95"/>
      <c r="CQ194" s="95"/>
      <c r="CR194" s="95"/>
      <c r="CS194" s="95"/>
      <c r="CT194" s="95"/>
      <c r="CU194" s="95"/>
      <c r="CV194" s="95"/>
      <c r="CW194" s="95"/>
      <c r="CX194" s="95"/>
      <c r="CY194" s="95"/>
      <c r="CZ194" s="95"/>
      <c r="DA194" s="95"/>
      <c r="DB194" s="95"/>
      <c r="DC194" s="95"/>
      <c r="DD194" s="95"/>
      <c r="DE194" s="95"/>
      <c r="DF194" s="95"/>
      <c r="DG194" s="95"/>
      <c r="DH194" s="95"/>
      <c r="DI194" s="95"/>
      <c r="DJ194" s="95"/>
      <c r="DK194" s="95"/>
      <c r="DL194" s="95"/>
      <c r="DM194" s="95"/>
      <c r="DN194" s="95"/>
      <c r="DO194" s="95"/>
      <c r="DP194" s="95"/>
      <c r="DQ194" s="95"/>
      <c r="DR194" s="95"/>
      <c r="DS194" s="95"/>
      <c r="DT194" s="95"/>
      <c r="DU194" s="95"/>
      <c r="DV194" s="95"/>
      <c r="DW194" s="95"/>
      <c r="DX194" s="95"/>
      <c r="DY194" s="95"/>
      <c r="DZ194" s="95"/>
      <c r="EA194" s="95"/>
      <c r="EB194" s="95"/>
      <c r="EC194" s="95"/>
      <c r="ED194" s="95"/>
      <c r="EE194" s="95"/>
      <c r="EF194" s="95"/>
      <c r="EG194" s="95"/>
      <c r="EH194" s="95"/>
      <c r="EI194" s="95"/>
      <c r="EJ194" s="95"/>
      <c r="EK194" s="95"/>
      <c r="EL194" s="95"/>
      <c r="EM194" s="95"/>
      <c r="EN194" s="95"/>
      <c r="EO194" s="95"/>
      <c r="EP194" s="95"/>
      <c r="EQ194" s="95"/>
      <c r="ER194" s="95"/>
      <c r="ES194" s="95"/>
      <c r="ET194" s="95"/>
      <c r="EU194" s="95"/>
      <c r="EV194" s="95"/>
      <c r="EW194" s="95"/>
      <c r="EX194" s="95"/>
      <c r="EY194" s="95"/>
      <c r="EZ194" s="95"/>
      <c r="FA194" s="95"/>
      <c r="FB194" s="95"/>
      <c r="FC194" s="95"/>
      <c r="FD194" s="95"/>
      <c r="FE194" s="95"/>
      <c r="FF194" s="95"/>
      <c r="FG194" s="95"/>
      <c r="FH194" s="95"/>
      <c r="FI194" s="95"/>
      <c r="FJ194" s="95"/>
      <c r="FK194" s="95"/>
      <c r="FL194" s="95"/>
      <c r="FM194" s="95"/>
      <c r="FN194" s="95"/>
      <c r="FO194" s="95"/>
      <c r="FP194" s="95"/>
      <c r="FQ194" s="95"/>
      <c r="FR194" s="95"/>
      <c r="FS194" s="95"/>
      <c r="FT194" s="95"/>
      <c r="FU194" s="95"/>
      <c r="FV194" s="95"/>
      <c r="FW194" s="95"/>
      <c r="FX194" s="95"/>
      <c r="FY194" s="95"/>
      <c r="FZ194" s="95"/>
      <c r="GA194" s="95"/>
      <c r="GB194" s="95"/>
      <c r="GC194" s="95"/>
      <c r="GD194" s="95"/>
      <c r="GE194" s="95"/>
      <c r="GF194" s="95"/>
      <c r="GG194" s="95"/>
      <c r="GH194" s="95"/>
      <c r="GI194" s="95"/>
      <c r="GJ194" s="95"/>
      <c r="GK194" s="95"/>
      <c r="GL194" s="95"/>
      <c r="GM194" s="95"/>
      <c r="GN194" s="95"/>
      <c r="GO194" s="95"/>
      <c r="GP194" s="95"/>
      <c r="GQ194" s="95"/>
      <c r="GR194" s="95"/>
      <c r="GS194" s="95"/>
      <c r="GT194" s="95"/>
      <c r="GU194" s="95"/>
      <c r="GV194" s="95"/>
      <c r="GW194" s="95"/>
      <c r="GX194" s="95"/>
      <c r="GY194" s="95"/>
      <c r="GZ194" s="95"/>
      <c r="HA194" s="95"/>
      <c r="HB194" s="95"/>
      <c r="HC194" s="95"/>
      <c r="HD194" s="95"/>
      <c r="HE194" s="95"/>
      <c r="HF194" s="95"/>
      <c r="HG194" s="95"/>
      <c r="HH194" s="95"/>
      <c r="HI194" s="95"/>
      <c r="HJ194" s="95"/>
      <c r="HK194" s="95"/>
      <c r="HL194" s="95"/>
      <c r="HM194" s="95"/>
      <c r="HN194" s="95"/>
      <c r="HO194" s="95"/>
      <c r="HP194" s="95"/>
      <c r="HQ194" s="95"/>
      <c r="HR194" s="95"/>
      <c r="HS194" s="95"/>
      <c r="HT194" s="95"/>
      <c r="HU194" s="95"/>
      <c r="HV194" s="95"/>
      <c r="HW194" s="95"/>
      <c r="HX194" s="95"/>
      <c r="HY194" s="95"/>
      <c r="HZ194" s="95"/>
      <c r="IA194" s="95"/>
      <c r="IB194" s="95"/>
      <c r="IC194" s="95"/>
      <c r="ID194" s="95"/>
      <c r="IE194" s="95"/>
      <c r="IF194" s="95"/>
      <c r="IG194" s="95"/>
      <c r="IH194" s="95"/>
      <c r="II194" s="95"/>
      <c r="IJ194" s="95"/>
      <c r="IK194" s="95"/>
      <c r="IL194" s="95"/>
      <c r="IM194" s="95"/>
      <c r="IN194" s="95"/>
      <c r="IO194" s="95"/>
      <c r="IP194" s="95"/>
      <c r="IQ194" s="95"/>
      <c r="IR194" s="95"/>
      <c r="IS194" s="95"/>
      <c r="IT194" s="95"/>
      <c r="IU194" s="95"/>
      <c r="IV194" s="95"/>
      <c r="IW194" s="95"/>
      <c r="IX194" s="95"/>
      <c r="IY194" s="95"/>
      <c r="IZ194" s="95"/>
      <c r="JA194" s="95"/>
      <c r="JB194" s="95"/>
      <c r="JC194" s="95"/>
      <c r="JD194" s="95"/>
      <c r="JE194" s="95"/>
      <c r="JF194" s="95"/>
      <c r="JG194" s="95"/>
      <c r="JH194" s="95"/>
      <c r="JI194" s="95"/>
      <c r="JJ194" s="95"/>
      <c r="JK194" s="95"/>
      <c r="JL194" s="95"/>
      <c r="JM194" s="95"/>
      <c r="JN194" s="95"/>
      <c r="JO194" s="95"/>
      <c r="JP194" s="95"/>
      <c r="JQ194" s="95"/>
      <c r="JR194" s="95"/>
      <c r="JS194" s="95"/>
      <c r="JT194" s="95"/>
      <c r="JU194" s="95"/>
      <c r="JV194" s="95"/>
      <c r="JW194" s="95"/>
      <c r="JX194" s="95"/>
      <c r="JY194" s="95"/>
      <c r="JZ194" s="95"/>
      <c r="KA194" s="95"/>
      <c r="KB194" s="95"/>
      <c r="KC194" s="95"/>
      <c r="KD194" s="95"/>
      <c r="KE194" s="95"/>
      <c r="KF194" s="95"/>
      <c r="KG194" s="95"/>
      <c r="KH194" s="95"/>
      <c r="KI194" s="95"/>
      <c r="KJ194" s="95"/>
      <c r="KK194" s="95"/>
      <c r="KL194" s="95"/>
      <c r="KM194" s="95"/>
      <c r="KN194" s="95"/>
      <c r="KO194" s="95"/>
      <c r="KP194" s="95"/>
      <c r="KQ194" s="95"/>
      <c r="KR194" s="95"/>
      <c r="KS194" s="95"/>
      <c r="KT194" s="95"/>
      <c r="KU194" s="95"/>
      <c r="KV194" s="95"/>
      <c r="KW194" s="95"/>
      <c r="KX194" s="95"/>
      <c r="KY194" s="95"/>
      <c r="KZ194" s="95"/>
      <c r="LA194" s="95"/>
      <c r="LB194" s="95"/>
      <c r="LC194" s="95"/>
      <c r="LD194" s="95"/>
      <c r="LE194" s="95"/>
      <c r="LF194" s="95"/>
      <c r="LG194" s="95"/>
      <c r="LH194" s="95"/>
      <c r="LI194" s="95"/>
      <c r="LJ194" s="95"/>
      <c r="LK194" s="95"/>
      <c r="LL194" s="95"/>
      <c r="LM194" s="95"/>
      <c r="LN194" s="95"/>
      <c r="LO194" s="95"/>
      <c r="LP194" s="95"/>
      <c r="LQ194" s="95"/>
      <c r="LR194" s="95"/>
      <c r="LS194" s="95"/>
      <c r="LT194" s="95"/>
      <c r="LU194" s="95"/>
      <c r="LV194" s="95"/>
      <c r="LW194" s="95"/>
      <c r="LX194" s="95"/>
      <c r="LY194" s="95"/>
      <c r="LZ194" s="95"/>
      <c r="MA194" s="95"/>
      <c r="MB194" s="95"/>
      <c r="MC194" s="95"/>
      <c r="MD194" s="95"/>
      <c r="ME194" s="95"/>
      <c r="MF194" s="95"/>
      <c r="MG194" s="95"/>
      <c r="MH194" s="95"/>
      <c r="MI194" s="95"/>
      <c r="MJ194" s="95"/>
      <c r="MK194" s="95"/>
      <c r="ML194" s="95"/>
      <c r="MM194" s="95"/>
      <c r="MN194" s="95"/>
      <c r="MO194" s="95"/>
      <c r="MP194" s="95"/>
      <c r="MQ194" s="95"/>
      <c r="MR194" s="95"/>
      <c r="MS194" s="95"/>
      <c r="MT194" s="95"/>
      <c r="MU194" s="95"/>
      <c r="MV194" s="95"/>
      <c r="MW194" s="95"/>
      <c r="MX194" s="95"/>
      <c r="MY194" s="95"/>
      <c r="MZ194" s="95"/>
      <c r="NA194" s="95"/>
      <c r="NB194" s="95"/>
      <c r="NC194" s="95"/>
      <c r="ND194" s="95"/>
      <c r="NE194" s="95"/>
      <c r="NF194" s="95"/>
      <c r="NG194" s="95"/>
      <c r="NH194" s="95"/>
      <c r="NI194" s="95"/>
      <c r="NJ194" s="95"/>
      <c r="NK194" s="95"/>
      <c r="NL194" s="95"/>
      <c r="NM194" s="95"/>
      <c r="NN194" s="95"/>
      <c r="NO194" s="95"/>
      <c r="NP194" s="95"/>
      <c r="NQ194" s="95"/>
      <c r="NR194" s="95"/>
      <c r="NS194" s="95"/>
      <c r="NT194" s="95"/>
      <c r="NU194" s="95"/>
      <c r="NV194" s="95"/>
      <c r="NW194" s="95"/>
      <c r="NX194" s="95"/>
      <c r="NY194" s="95"/>
      <c r="NZ194" s="95"/>
      <c r="OA194" s="95"/>
      <c r="OB194" s="95"/>
      <c r="OC194" s="95"/>
      <c r="OD194" s="95"/>
      <c r="OE194" s="95"/>
      <c r="OF194" s="95"/>
      <c r="OG194" s="95"/>
      <c r="OH194" s="95"/>
      <c r="OI194" s="95"/>
      <c r="OJ194" s="95"/>
      <c r="OK194" s="95"/>
      <c r="OL194" s="95"/>
      <c r="OM194" s="95"/>
      <c r="ON194" s="95"/>
      <c r="OO194" s="95"/>
      <c r="OP194" s="95"/>
      <c r="OQ194" s="95"/>
      <c r="OR194" s="95"/>
      <c r="OS194" s="95"/>
      <c r="OT194" s="95"/>
      <c r="OU194" s="95"/>
      <c r="OV194" s="95"/>
      <c r="OW194" s="95"/>
      <c r="OX194" s="95"/>
      <c r="OY194" s="95"/>
      <c r="OZ194" s="95"/>
      <c r="PA194" s="95"/>
      <c r="PB194" s="95"/>
      <c r="PC194" s="95"/>
      <c r="PD194" s="95"/>
      <c r="PE194" s="95"/>
      <c r="PF194" s="95"/>
      <c r="PG194" s="95"/>
      <c r="PH194" s="95"/>
      <c r="PI194" s="95"/>
      <c r="PJ194" s="95"/>
      <c r="PK194" s="95"/>
      <c r="PL194" s="95"/>
      <c r="PM194" s="95"/>
      <c r="PN194" s="95"/>
      <c r="PO194" s="95"/>
      <c r="PP194" s="95"/>
      <c r="PQ194" s="95"/>
      <c r="PR194" s="95"/>
      <c r="PS194" s="95"/>
      <c r="PT194" s="95"/>
      <c r="PU194" s="95"/>
      <c r="PV194" s="95"/>
      <c r="PW194" s="95"/>
      <c r="PX194" s="95"/>
      <c r="PY194" s="95"/>
      <c r="PZ194" s="95"/>
      <c r="QA194" s="95"/>
      <c r="QB194" s="95"/>
      <c r="QC194" s="95"/>
      <c r="QD194" s="95"/>
      <c r="QE194" s="95"/>
      <c r="QF194" s="95"/>
      <c r="QG194" s="95"/>
      <c r="QH194" s="95"/>
      <c r="QI194" s="95"/>
      <c r="QJ194" s="95"/>
      <c r="QK194" s="95"/>
      <c r="QL194" s="95"/>
      <c r="QM194" s="95"/>
      <c r="QN194" s="95"/>
      <c r="QO194" s="95"/>
      <c r="QP194" s="95"/>
      <c r="QQ194" s="95"/>
      <c r="QR194" s="95"/>
      <c r="QS194" s="95"/>
      <c r="QT194" s="95"/>
      <c r="QU194" s="95"/>
      <c r="QV194" s="95"/>
      <c r="QW194" s="95"/>
      <c r="QX194" s="95"/>
      <c r="QY194" s="95"/>
      <c r="QZ194" s="95"/>
      <c r="RA194" s="95"/>
      <c r="RB194" s="95"/>
      <c r="RC194" s="95"/>
      <c r="RD194" s="95"/>
      <c r="RE194" s="95"/>
      <c r="RF194" s="95"/>
      <c r="RG194" s="95"/>
      <c r="RH194" s="95"/>
      <c r="RI194" s="95"/>
      <c r="RJ194" s="95"/>
      <c r="RK194" s="95"/>
      <c r="RL194" s="95"/>
      <c r="RM194" s="95"/>
      <c r="RN194" s="95"/>
      <c r="RO194" s="95"/>
      <c r="RP194" s="95"/>
      <c r="RQ194" s="95"/>
      <c r="RR194" s="95"/>
      <c r="RS194" s="95"/>
      <c r="RT194" s="95"/>
      <c r="RU194" s="95"/>
      <c r="RV194" s="95"/>
      <c r="RW194" s="95"/>
      <c r="RX194" s="95"/>
      <c r="RY194" s="95"/>
      <c r="RZ194" s="95"/>
      <c r="SA194" s="95"/>
      <c r="SB194" s="95"/>
      <c r="SC194" s="95"/>
      <c r="SD194" s="95"/>
      <c r="SE194" s="95"/>
      <c r="SF194" s="95"/>
      <c r="SG194" s="95"/>
      <c r="SH194" s="95"/>
      <c r="SI194" s="95"/>
      <c r="SJ194" s="95"/>
      <c r="SK194" s="95"/>
      <c r="SL194" s="95"/>
      <c r="SM194" s="95"/>
      <c r="SN194" s="95"/>
      <c r="SO194" s="95"/>
      <c r="SP194" s="95"/>
      <c r="SQ194" s="95"/>
      <c r="SR194" s="95"/>
      <c r="SS194" s="95"/>
      <c r="ST194" s="95"/>
      <c r="SU194" s="95"/>
      <c r="SV194" s="95"/>
      <c r="SW194" s="95"/>
      <c r="SX194" s="95"/>
      <c r="SY194" s="95"/>
      <c r="SZ194" s="95"/>
      <c r="TA194" s="95"/>
      <c r="TB194" s="95"/>
      <c r="TC194" s="95"/>
      <c r="TD194" s="95"/>
      <c r="TE194" s="95"/>
      <c r="TF194" s="95"/>
      <c r="TG194" s="95"/>
      <c r="TH194" s="95"/>
      <c r="TI194" s="95"/>
      <c r="TJ194" s="95"/>
      <c r="TK194" s="95"/>
      <c r="TL194" s="95"/>
      <c r="TM194" s="95"/>
      <c r="TN194" s="95"/>
      <c r="TO194" s="95"/>
      <c r="TP194" s="95"/>
      <c r="TQ194" s="95"/>
      <c r="TR194" s="95"/>
      <c r="TS194" s="95"/>
      <c r="TT194" s="95"/>
      <c r="TU194" s="95"/>
      <c r="TV194" s="95"/>
      <c r="TW194" s="95"/>
      <c r="TX194" s="95"/>
      <c r="TY194" s="95"/>
      <c r="TZ194" s="95"/>
      <c r="UA194" s="95"/>
      <c r="UB194" s="95"/>
      <c r="UC194" s="95"/>
      <c r="UD194" s="95"/>
      <c r="UE194" s="95"/>
      <c r="UF194" s="95"/>
      <c r="UG194" s="95"/>
      <c r="UH194" s="95"/>
      <c r="UI194" s="95"/>
      <c r="UJ194" s="95"/>
      <c r="UK194" s="95"/>
      <c r="UL194" s="95"/>
      <c r="UM194" s="95"/>
      <c r="UN194" s="95"/>
      <c r="UO194" s="95"/>
      <c r="UP194" s="95"/>
      <c r="UQ194" s="95"/>
      <c r="UR194" s="95"/>
      <c r="US194" s="95"/>
      <c r="UT194" s="95"/>
      <c r="UU194" s="95"/>
      <c r="UV194" s="95"/>
      <c r="UW194" s="95"/>
      <c r="UX194" s="95"/>
      <c r="UY194" s="95"/>
      <c r="UZ194" s="95"/>
      <c r="VA194" s="95"/>
      <c r="VB194" s="95"/>
      <c r="VC194" s="95"/>
      <c r="VD194" s="95"/>
      <c r="VE194" s="95"/>
      <c r="VF194" s="95"/>
      <c r="VG194" s="95"/>
      <c r="VH194" s="95"/>
      <c r="VI194" s="95"/>
      <c r="VJ194" s="95"/>
      <c r="VK194" s="95"/>
      <c r="VL194" s="95"/>
      <c r="VM194" s="95"/>
      <c r="VN194" s="95"/>
      <c r="VO194" s="95"/>
      <c r="VP194" s="95"/>
      <c r="VQ194" s="95"/>
      <c r="VR194" s="95"/>
      <c r="VS194" s="95"/>
      <c r="VT194" s="95"/>
      <c r="VU194" s="95"/>
      <c r="VV194" s="95"/>
      <c r="VW194" s="95"/>
      <c r="VX194" s="95"/>
      <c r="VY194" s="95"/>
      <c r="VZ194" s="95"/>
      <c r="WA194" s="95"/>
      <c r="WB194" s="95"/>
      <c r="WC194" s="95"/>
      <c r="WD194" s="95"/>
      <c r="WE194" s="95"/>
      <c r="WF194" s="95"/>
      <c r="WG194" s="95"/>
      <c r="WH194" s="95"/>
      <c r="WI194" s="95"/>
      <c r="WJ194" s="95"/>
      <c r="WK194" s="95"/>
      <c r="WL194" s="95"/>
      <c r="WM194" s="95"/>
      <c r="WN194" s="95"/>
      <c r="WO194" s="95"/>
      <c r="WP194" s="95"/>
      <c r="WQ194" s="95"/>
      <c r="WR194" s="95"/>
      <c r="WS194" s="95"/>
      <c r="WT194" s="95"/>
      <c r="WU194" s="95"/>
      <c r="WV194" s="95"/>
      <c r="WW194" s="95"/>
      <c r="WX194" s="95"/>
      <c r="WY194" s="95"/>
      <c r="WZ194" s="95"/>
      <c r="XA194" s="95"/>
      <c r="XB194" s="95"/>
      <c r="XC194" s="95"/>
      <c r="XD194" s="95"/>
      <c r="XE194" s="95"/>
      <c r="XF194" s="95"/>
      <c r="XG194" s="95"/>
      <c r="XH194" s="95"/>
      <c r="XI194" s="95"/>
      <c r="XJ194" s="95"/>
      <c r="XK194" s="95"/>
      <c r="XL194" s="95"/>
      <c r="XM194" s="95"/>
      <c r="XN194" s="95"/>
      <c r="XO194" s="95"/>
      <c r="XP194" s="95"/>
      <c r="XQ194" s="95"/>
      <c r="XR194" s="95"/>
      <c r="XS194" s="95"/>
      <c r="XT194" s="95"/>
      <c r="XU194" s="95"/>
      <c r="XV194" s="95"/>
      <c r="XW194" s="95"/>
      <c r="XX194" s="95"/>
      <c r="XY194" s="95"/>
      <c r="XZ194" s="95"/>
      <c r="YA194" s="95"/>
      <c r="YB194" s="95"/>
      <c r="YC194" s="95"/>
      <c r="YD194" s="95"/>
      <c r="YE194" s="95"/>
      <c r="YF194" s="95"/>
      <c r="YG194" s="95"/>
      <c r="YH194" s="95"/>
      <c r="YI194" s="95"/>
      <c r="YJ194" s="95"/>
      <c r="YK194" s="95"/>
      <c r="YL194" s="95"/>
      <c r="YM194" s="95"/>
      <c r="YN194" s="95"/>
      <c r="YO194" s="95"/>
      <c r="YP194" s="95"/>
      <c r="YQ194" s="95"/>
      <c r="YR194" s="95"/>
      <c r="YS194" s="95"/>
      <c r="YT194" s="95"/>
      <c r="YU194" s="95"/>
      <c r="YV194" s="95"/>
      <c r="YW194" s="95"/>
      <c r="YX194" s="95"/>
      <c r="YY194" s="95"/>
      <c r="YZ194" s="95"/>
      <c r="ZA194" s="95"/>
      <c r="ZB194" s="95"/>
      <c r="ZC194" s="95"/>
      <c r="ZD194" s="95"/>
      <c r="ZE194" s="95"/>
      <c r="ZF194" s="95"/>
      <c r="ZG194" s="95"/>
      <c r="ZH194" s="95"/>
      <c r="ZI194" s="95"/>
      <c r="ZJ194" s="95"/>
      <c r="ZK194" s="95"/>
      <c r="ZL194" s="95"/>
      <c r="ZM194" s="95"/>
      <c r="ZN194" s="95"/>
      <c r="ZO194" s="95"/>
      <c r="ZP194" s="95"/>
      <c r="ZQ194" s="95"/>
      <c r="ZR194" s="95"/>
      <c r="ZS194" s="95"/>
      <c r="ZT194" s="95"/>
      <c r="ZU194" s="95"/>
      <c r="ZV194" s="95"/>
      <c r="ZW194" s="95"/>
      <c r="ZX194" s="95"/>
      <c r="ZY194" s="95"/>
      <c r="ZZ194" s="95"/>
      <c r="AAA194" s="95"/>
      <c r="AAB194" s="95"/>
      <c r="AAC194" s="95"/>
      <c r="AAD194" s="95"/>
      <c r="AAE194" s="95"/>
      <c r="AAF194" s="95"/>
      <c r="AAG194" s="95"/>
      <c r="AAH194" s="95"/>
      <c r="AAI194" s="95"/>
      <c r="AAJ194" s="95"/>
      <c r="AAK194" s="95"/>
      <c r="AAL194" s="95"/>
      <c r="AAM194" s="95"/>
      <c r="AAN194" s="95"/>
      <c r="AAO194" s="95"/>
      <c r="AAP194" s="95"/>
      <c r="AAQ194" s="95"/>
      <c r="AAR194" s="95"/>
      <c r="AAS194" s="95"/>
      <c r="AAT194" s="95"/>
      <c r="AAU194" s="95"/>
      <c r="AAV194" s="95"/>
      <c r="AAW194" s="95"/>
      <c r="AAX194" s="95"/>
      <c r="AAY194" s="95"/>
      <c r="AAZ194" s="95"/>
      <c r="ABA194" s="95"/>
      <c r="ABB194" s="95"/>
      <c r="ABC194" s="95"/>
      <c r="ABD194" s="95"/>
      <c r="ABE194" s="95"/>
      <c r="ABF194" s="95"/>
      <c r="ABG194" s="95"/>
      <c r="ABH194" s="95"/>
      <c r="ABI194" s="95"/>
      <c r="ABJ194" s="95"/>
      <c r="ABK194" s="95"/>
      <c r="ABL194" s="95"/>
      <c r="ABM194" s="95"/>
      <c r="ABN194" s="95"/>
      <c r="ABO194" s="95"/>
      <c r="ABP194" s="95"/>
      <c r="ABQ194" s="95"/>
      <c r="ABR194" s="95"/>
      <c r="ABS194" s="95"/>
      <c r="ABT194" s="95"/>
      <c r="ABU194" s="95"/>
      <c r="ABV194" s="95"/>
      <c r="ABW194" s="95"/>
      <c r="ABX194" s="95"/>
      <c r="ABY194" s="95"/>
      <c r="ABZ194" s="95"/>
      <c r="ACA194" s="95"/>
      <c r="ACB194" s="95"/>
      <c r="ACC194" s="95"/>
      <c r="ACD194" s="95"/>
      <c r="ACE194" s="95"/>
      <c r="ACF194" s="95"/>
      <c r="ACG194" s="95"/>
      <c r="ACH194" s="95"/>
      <c r="ACI194" s="95"/>
      <c r="ACJ194" s="95"/>
      <c r="ACK194" s="95"/>
      <c r="ACL194" s="95"/>
      <c r="ACM194" s="95"/>
      <c r="ACN194" s="95"/>
      <c r="ACO194" s="95"/>
      <c r="ACP194" s="95"/>
      <c r="ACQ194" s="95"/>
      <c r="ACR194" s="95"/>
      <c r="ACS194" s="95"/>
      <c r="ACT194" s="95"/>
      <c r="ACU194" s="95"/>
      <c r="ACV194" s="95"/>
      <c r="ACW194" s="95"/>
      <c r="ACX194" s="95"/>
      <c r="ACY194" s="95"/>
      <c r="ACZ194" s="95"/>
      <c r="ADA194" s="95"/>
      <c r="ADB194" s="95"/>
      <c r="ADC194" s="95"/>
      <c r="ADD194" s="95"/>
      <c r="ADE194" s="95"/>
      <c r="ADF194" s="95"/>
      <c r="ADG194" s="95"/>
      <c r="ADH194" s="95"/>
      <c r="ADI194" s="95"/>
      <c r="ADJ194" s="95"/>
      <c r="ADK194" s="95"/>
      <c r="ADL194" s="95"/>
      <c r="ADM194" s="95"/>
      <c r="ADN194" s="95"/>
      <c r="ADO194" s="95"/>
      <c r="ADP194" s="95"/>
      <c r="ADQ194" s="95"/>
      <c r="ADR194" s="95"/>
      <c r="ADS194" s="95"/>
      <c r="ADT194" s="95"/>
      <c r="ADU194" s="95"/>
      <c r="ADV194" s="95"/>
      <c r="ADW194" s="95"/>
      <c r="ADX194" s="95"/>
      <c r="ADY194" s="95"/>
      <c r="ADZ194" s="95"/>
      <c r="AEA194" s="95"/>
      <c r="AEB194" s="95"/>
      <c r="AEC194" s="95"/>
      <c r="AED194" s="95"/>
      <c r="AEE194" s="95"/>
      <c r="AEF194" s="95"/>
      <c r="AEG194" s="95"/>
      <c r="AEH194" s="95"/>
      <c r="AEI194" s="95"/>
      <c r="AEJ194" s="95"/>
      <c r="AEK194" s="95"/>
      <c r="AEL194" s="95"/>
      <c r="AEM194" s="95"/>
      <c r="AEN194" s="95"/>
      <c r="AEO194" s="95"/>
      <c r="AEP194" s="95"/>
      <c r="AEQ194" s="95"/>
      <c r="AER194" s="95"/>
      <c r="AES194" s="95"/>
      <c r="AET194" s="95"/>
      <c r="AEU194" s="95"/>
      <c r="AEV194" s="95"/>
      <c r="AEW194" s="95"/>
      <c r="AEX194" s="95"/>
      <c r="AEY194" s="95"/>
      <c r="AEZ194" s="95"/>
      <c r="AFA194" s="95"/>
      <c r="AFB194" s="95"/>
      <c r="AFC194" s="95"/>
      <c r="AFD194" s="95"/>
      <c r="AFE194" s="95"/>
      <c r="AFF194" s="95"/>
      <c r="AFG194" s="95"/>
      <c r="AFH194" s="95"/>
      <c r="AFI194" s="95"/>
      <c r="AFJ194" s="95"/>
      <c r="AFK194" s="95"/>
      <c r="AFL194" s="95"/>
      <c r="AFM194" s="95"/>
      <c r="AFN194" s="95"/>
      <c r="AFO194" s="95"/>
      <c r="AFP194" s="95"/>
      <c r="AFQ194" s="95"/>
      <c r="AFR194" s="95"/>
      <c r="AFS194" s="95"/>
      <c r="AFT194" s="95"/>
      <c r="AFU194" s="95"/>
      <c r="AFV194" s="95"/>
      <c r="AFW194" s="95"/>
      <c r="AFX194" s="95"/>
      <c r="AFY194" s="95"/>
      <c r="AFZ194" s="95"/>
      <c r="AGA194" s="95"/>
      <c r="AGB194" s="95"/>
      <c r="AGC194" s="95"/>
      <c r="AGD194" s="95"/>
      <c r="AGE194" s="95"/>
      <c r="AGF194" s="95"/>
      <c r="AGG194" s="95"/>
      <c r="AGH194" s="95"/>
      <c r="AGI194" s="95"/>
      <c r="AGJ194" s="95"/>
      <c r="AGK194" s="95"/>
      <c r="AGL194" s="95"/>
      <c r="AGM194" s="95"/>
      <c r="AGN194" s="95"/>
      <c r="AGO194" s="95"/>
      <c r="AGP194" s="95"/>
      <c r="AGQ194" s="95"/>
      <c r="AGR194" s="95"/>
      <c r="AGS194" s="95"/>
      <c r="AGT194" s="95"/>
      <c r="AGU194" s="95"/>
      <c r="AGV194" s="95"/>
      <c r="AGW194" s="95"/>
      <c r="AGX194" s="95"/>
      <c r="AGY194" s="95"/>
      <c r="AGZ194" s="95"/>
      <c r="AHA194" s="95"/>
      <c r="AHB194" s="95"/>
      <c r="AHC194" s="95"/>
      <c r="AHD194" s="95"/>
      <c r="AHE194" s="95"/>
      <c r="AHF194" s="95"/>
      <c r="AHG194" s="95"/>
      <c r="AHH194" s="95"/>
      <c r="AHI194" s="95"/>
      <c r="AHJ194" s="95"/>
      <c r="AHK194" s="95"/>
      <c r="AHL194" s="95"/>
      <c r="AHM194" s="95"/>
      <c r="AHN194" s="95"/>
      <c r="AHO194" s="95"/>
      <c r="AHP194" s="95"/>
      <c r="AHQ194" s="95"/>
      <c r="AHR194" s="95"/>
      <c r="AHS194" s="95"/>
      <c r="AHT194" s="95"/>
      <c r="AHU194" s="95"/>
      <c r="AHV194" s="95"/>
      <c r="AHW194" s="95"/>
      <c r="AHX194" s="95"/>
      <c r="AHY194" s="95"/>
      <c r="AHZ194" s="95"/>
      <c r="AIA194" s="95"/>
      <c r="AIB194" s="95"/>
      <c r="AIC194" s="95"/>
      <c r="AID194" s="95"/>
      <c r="AIE194" s="95"/>
      <c r="AIF194" s="95"/>
      <c r="AIG194" s="95"/>
      <c r="AIH194" s="95"/>
      <c r="AII194" s="95"/>
      <c r="AIJ194" s="95"/>
      <c r="AIK194" s="95"/>
      <c r="AIL194" s="95"/>
      <c r="AIM194" s="95"/>
      <c r="AIN194" s="95"/>
      <c r="AIO194" s="95"/>
      <c r="AIP194" s="95"/>
      <c r="AIQ194" s="95"/>
      <c r="AIR194" s="95"/>
      <c r="AIS194" s="95"/>
      <c r="AIT194" s="95"/>
      <c r="AIU194" s="95"/>
      <c r="AIV194" s="95"/>
      <c r="AIW194" s="95"/>
      <c r="AIX194" s="95"/>
      <c r="AIY194" s="95"/>
      <c r="AIZ194" s="95"/>
      <c r="AJA194" s="95"/>
      <c r="AJB194" s="95"/>
      <c r="AJC194" s="95"/>
      <c r="AJD194" s="95"/>
      <c r="AJE194" s="95"/>
      <c r="AJF194" s="95"/>
      <c r="AJG194" s="95"/>
      <c r="AJH194" s="95"/>
      <c r="AJI194" s="95"/>
      <c r="AJJ194" s="95"/>
      <c r="AJK194" s="95"/>
      <c r="AJL194" s="95"/>
      <c r="AJM194" s="95"/>
      <c r="AJN194" s="95"/>
      <c r="AJO194" s="95"/>
      <c r="AJP194" s="95"/>
      <c r="AJQ194" s="95"/>
      <c r="AJR194" s="95"/>
      <c r="AJS194" s="95"/>
      <c r="AJT194" s="95"/>
      <c r="AJU194" s="95"/>
      <c r="AJV194" s="95"/>
      <c r="AJW194" s="95"/>
      <c r="AJX194" s="95"/>
      <c r="AJY194" s="95"/>
      <c r="AJZ194" s="95"/>
      <c r="AKA194" s="95"/>
      <c r="AKB194" s="95"/>
      <c r="AKC194" s="95"/>
      <c r="AKD194" s="95"/>
      <c r="AKE194" s="95"/>
      <c r="AKF194" s="95"/>
      <c r="AKG194" s="95"/>
      <c r="AKH194" s="95"/>
      <c r="AKI194" s="95"/>
      <c r="AKJ194" s="95"/>
      <c r="AKK194" s="95"/>
      <c r="AKL194" s="95"/>
      <c r="AKM194" s="95"/>
      <c r="AKN194" s="95"/>
      <c r="AKO194" s="95"/>
      <c r="AKP194" s="95"/>
      <c r="AKQ194" s="95"/>
      <c r="AKR194" s="95"/>
      <c r="AKS194" s="95"/>
      <c r="AKT194" s="95"/>
      <c r="AKU194" s="95"/>
      <c r="AKV194" s="95"/>
      <c r="AKW194" s="95"/>
      <c r="AKX194" s="95"/>
      <c r="AKY194" s="95"/>
      <c r="AKZ194" s="95"/>
      <c r="ALA194" s="95"/>
      <c r="ALB194" s="95"/>
      <c r="ALC194" s="95"/>
      <c r="ALD194" s="95"/>
      <c r="ALE194" s="95"/>
      <c r="ALF194" s="95"/>
      <c r="ALG194" s="95"/>
      <c r="ALH194" s="95"/>
      <c r="ALI194" s="95"/>
      <c r="ALJ194" s="95"/>
      <c r="ALK194" s="95"/>
      <c r="ALL194" s="95"/>
      <c r="ALM194" s="95"/>
      <c r="ALN194" s="95"/>
      <c r="ALO194" s="95"/>
      <c r="ALP194" s="95"/>
      <c r="ALQ194" s="95"/>
      <c r="ALR194" s="95"/>
      <c r="ALS194" s="95"/>
      <c r="ALT194" s="95"/>
      <c r="ALU194" s="95"/>
      <c r="ALV194" s="95"/>
      <c r="ALW194" s="95"/>
      <c r="ALX194" s="95"/>
      <c r="ALY194" s="95"/>
      <c r="ALZ194" s="95"/>
      <c r="AMA194" s="95"/>
      <c r="AMB194" s="95"/>
      <c r="AMC194" s="95"/>
      <c r="AMD194" s="95"/>
      <c r="AME194" s="95"/>
      <c r="AMF194" s="95"/>
      <c r="AMG194" s="95"/>
      <c r="AMH194" s="95"/>
      <c r="AMI194" s="95"/>
      <c r="AMJ194" s="95"/>
      <c r="AMK194" s="95"/>
      <c r="AML194" s="95"/>
      <c r="AMM194" s="95"/>
      <c r="AMN194" s="95"/>
      <c r="AMO194" s="95"/>
      <c r="AMP194" s="95"/>
      <c r="AMQ194" s="95"/>
      <c r="AMR194" s="95"/>
      <c r="AMS194" s="95"/>
      <c r="AMT194" s="95"/>
      <c r="AMU194" s="95"/>
      <c r="AMV194" s="95"/>
      <c r="AMW194" s="95"/>
      <c r="AMX194" s="95"/>
      <c r="AMY194" s="95"/>
      <c r="AMZ194" s="95"/>
      <c r="ANA194" s="95"/>
      <c r="ANB194" s="95"/>
      <c r="ANC194" s="95"/>
      <c r="AND194" s="95"/>
      <c r="ANE194" s="95"/>
      <c r="ANF194" s="95"/>
      <c r="ANG194" s="95"/>
      <c r="ANH194" s="95"/>
      <c r="ANI194" s="95"/>
      <c r="ANJ194" s="95"/>
      <c r="ANK194" s="95"/>
      <c r="ANL194" s="95"/>
      <c r="ANM194" s="95"/>
      <c r="ANN194" s="95"/>
      <c r="ANO194" s="95"/>
      <c r="ANP194" s="95"/>
      <c r="ANQ194" s="95"/>
      <c r="ANR194" s="95"/>
      <c r="ANS194" s="95"/>
      <c r="ANT194" s="95"/>
      <c r="ANU194" s="95"/>
      <c r="ANV194" s="95"/>
      <c r="ANW194" s="95"/>
      <c r="ANX194" s="95"/>
      <c r="ANY194" s="95"/>
      <c r="ANZ194" s="95"/>
      <c r="AOA194" s="95"/>
      <c r="AOB194" s="95"/>
      <c r="AOC194" s="95"/>
      <c r="AOD194" s="95"/>
      <c r="AOE194" s="95"/>
      <c r="AOF194" s="95"/>
      <c r="AOG194" s="95"/>
      <c r="AOH194" s="95"/>
      <c r="AOI194" s="95"/>
      <c r="AOJ194" s="95"/>
      <c r="AOK194" s="95"/>
      <c r="AOL194" s="95"/>
      <c r="AOM194" s="95"/>
      <c r="AON194" s="95"/>
      <c r="AOO194" s="95"/>
      <c r="AOP194" s="95"/>
      <c r="AOQ194" s="95"/>
      <c r="AOR194" s="95"/>
      <c r="AOS194" s="95"/>
      <c r="AOT194" s="95"/>
      <c r="AOU194" s="95"/>
      <c r="AOV194" s="95"/>
      <c r="AOW194" s="95"/>
      <c r="AOX194" s="95"/>
      <c r="AOY194" s="95"/>
      <c r="AOZ194" s="95"/>
      <c r="APA194" s="95"/>
      <c r="APB194" s="95"/>
      <c r="APC194" s="95"/>
      <c r="APD194" s="95"/>
      <c r="APE194" s="95"/>
      <c r="APF194" s="95"/>
      <c r="APG194" s="95"/>
      <c r="APH194" s="95"/>
      <c r="API194" s="95"/>
      <c r="APJ194" s="95"/>
      <c r="APK194" s="95"/>
      <c r="APL194" s="95"/>
      <c r="APM194" s="95"/>
      <c r="APN194" s="95"/>
      <c r="APO194" s="95"/>
      <c r="APP194" s="95"/>
      <c r="APQ194" s="95"/>
      <c r="APR194" s="95"/>
      <c r="APS194" s="95"/>
      <c r="APT194" s="95"/>
      <c r="APU194" s="95"/>
      <c r="APV194" s="95"/>
      <c r="APW194" s="95"/>
      <c r="APX194" s="95"/>
      <c r="APY194" s="95"/>
      <c r="APZ194" s="95"/>
      <c r="AQA194" s="95"/>
      <c r="AQB194" s="95"/>
      <c r="AQC194" s="95"/>
      <c r="AQD194" s="95"/>
      <c r="AQE194" s="95"/>
      <c r="AQF194" s="95"/>
      <c r="AQG194" s="95"/>
      <c r="AQH194" s="95"/>
      <c r="AQI194" s="95"/>
      <c r="AQJ194" s="95"/>
      <c r="AQK194" s="95"/>
      <c r="AQL194" s="95"/>
      <c r="AQM194" s="95"/>
      <c r="AQN194" s="95"/>
      <c r="AQO194" s="95"/>
      <c r="AQP194" s="95"/>
      <c r="AQQ194" s="95"/>
      <c r="AQR194" s="95"/>
      <c r="AQS194" s="95"/>
      <c r="AQT194" s="95"/>
      <c r="AQU194" s="95"/>
      <c r="AQV194" s="95"/>
      <c r="AQW194" s="95"/>
      <c r="AQX194" s="95"/>
      <c r="AQY194" s="95"/>
      <c r="AQZ194" s="95"/>
      <c r="ARA194" s="95"/>
      <c r="ARB194" s="95"/>
      <c r="ARC194" s="95"/>
      <c r="ARD194" s="95"/>
      <c r="ARE194" s="95"/>
      <c r="ARF194" s="95"/>
      <c r="ARG194" s="95"/>
      <c r="ARH194" s="95"/>
      <c r="ARI194" s="95"/>
      <c r="ARJ194" s="95"/>
      <c r="ARK194" s="95"/>
      <c r="ARL194" s="95"/>
      <c r="ARM194" s="95"/>
      <c r="ARN194" s="95"/>
      <c r="ARO194" s="95"/>
      <c r="ARP194" s="95"/>
      <c r="ARQ194" s="95"/>
      <c r="ARR194" s="95"/>
      <c r="ARS194" s="95"/>
      <c r="ART194" s="95"/>
      <c r="ARU194" s="95"/>
      <c r="ARV194" s="95"/>
      <c r="ARW194" s="95"/>
      <c r="ARX194" s="95"/>
      <c r="ARY194" s="95"/>
      <c r="ARZ194" s="95"/>
      <c r="ASA194" s="95"/>
      <c r="ASB194" s="95"/>
      <c r="ASC194" s="95"/>
      <c r="ASD194" s="95"/>
      <c r="ASE194" s="95"/>
      <c r="ASF194" s="95"/>
      <c r="ASG194" s="95"/>
      <c r="ASH194" s="95"/>
      <c r="ASI194" s="95"/>
      <c r="ASJ194" s="95"/>
      <c r="ASK194" s="95"/>
      <c r="ASL194" s="95"/>
      <c r="ASM194" s="95"/>
      <c r="ASN194" s="95"/>
      <c r="ASO194" s="95"/>
      <c r="ASP194" s="95"/>
      <c r="ASQ194" s="95"/>
      <c r="ASR194" s="95"/>
      <c r="ASS194" s="95"/>
      <c r="AST194" s="95"/>
      <c r="ASU194" s="95"/>
      <c r="ASV194" s="95"/>
      <c r="ASW194" s="95"/>
      <c r="ASX194" s="95"/>
      <c r="ASY194" s="95"/>
      <c r="ASZ194" s="95"/>
      <c r="ATA194" s="95"/>
      <c r="ATB194" s="95"/>
      <c r="ATC194" s="95"/>
      <c r="ATD194" s="95"/>
      <c r="ATE194" s="95"/>
      <c r="ATF194" s="95"/>
      <c r="ATG194" s="95"/>
      <c r="ATH194" s="95"/>
      <c r="ATI194" s="95"/>
      <c r="ATJ194" s="95"/>
      <c r="ATK194" s="95"/>
      <c r="ATL194" s="95"/>
      <c r="ATM194" s="95"/>
      <c r="ATN194" s="95"/>
      <c r="ATO194" s="95"/>
      <c r="ATP194" s="95"/>
      <c r="ATQ194" s="95"/>
      <c r="ATR194" s="95"/>
      <c r="ATS194" s="95"/>
      <c r="ATT194" s="95"/>
      <c r="ATU194" s="95"/>
      <c r="ATV194" s="95"/>
      <c r="ATW194" s="95"/>
      <c r="ATX194" s="95"/>
      <c r="ATY194" s="95"/>
      <c r="ATZ194" s="95"/>
      <c r="AUA194" s="95"/>
      <c r="AUB194" s="95"/>
      <c r="AUC194" s="95"/>
      <c r="AUD194" s="95"/>
      <c r="AUE194" s="95"/>
      <c r="AUF194" s="95"/>
      <c r="AUG194" s="95"/>
      <c r="AUH194" s="95"/>
      <c r="AUI194" s="95"/>
      <c r="AUJ194" s="95"/>
      <c r="AUK194" s="95"/>
      <c r="AUL194" s="95"/>
      <c r="AUM194" s="95"/>
      <c r="AUN194" s="95"/>
      <c r="AUO194" s="95"/>
      <c r="AUP194" s="95"/>
      <c r="AUQ194" s="95"/>
      <c r="AUR194" s="95"/>
      <c r="AUS194" s="95"/>
      <c r="AUT194" s="95"/>
      <c r="AUU194" s="95"/>
      <c r="AUV194" s="95"/>
      <c r="AUW194" s="95"/>
      <c r="AUX194" s="95"/>
      <c r="AUY194" s="95"/>
      <c r="AUZ194" s="95"/>
      <c r="AVA194" s="95"/>
      <c r="AVB194" s="95"/>
      <c r="AVC194" s="95"/>
      <c r="AVD194" s="95"/>
      <c r="AVE194" s="95"/>
      <c r="AVF194" s="95"/>
      <c r="AVG194" s="95"/>
      <c r="AVH194" s="95"/>
      <c r="AVI194" s="95"/>
      <c r="AVJ194" s="95"/>
      <c r="AVK194" s="95"/>
      <c r="AVL194" s="95"/>
      <c r="AVM194" s="95"/>
      <c r="AVN194" s="95"/>
      <c r="AVO194" s="95"/>
      <c r="AVP194" s="95"/>
      <c r="AVQ194" s="95"/>
      <c r="AVR194" s="95"/>
      <c r="AVS194" s="95"/>
      <c r="AVT194" s="95"/>
      <c r="AVU194" s="95"/>
      <c r="AVV194" s="95"/>
      <c r="AVW194" s="95"/>
      <c r="AVX194" s="95"/>
      <c r="AVY194" s="95"/>
      <c r="AVZ194" s="95"/>
      <c r="AWA194" s="95"/>
      <c r="AWB194" s="95"/>
      <c r="AWC194" s="95"/>
      <c r="AWD194" s="95"/>
      <c r="AWE194" s="95"/>
      <c r="AWF194" s="95"/>
      <c r="AWG194" s="95"/>
      <c r="AWH194" s="95"/>
      <c r="AWI194" s="95"/>
      <c r="AWJ194" s="95"/>
      <c r="AWK194" s="95"/>
      <c r="AWL194" s="95"/>
      <c r="AWM194" s="95"/>
      <c r="AWN194" s="95"/>
      <c r="AWO194" s="95"/>
      <c r="AWP194" s="95"/>
      <c r="AWQ194" s="95"/>
      <c r="AWR194" s="95"/>
      <c r="AWS194" s="95"/>
      <c r="AWT194" s="95"/>
      <c r="AWU194" s="95"/>
      <c r="AWV194" s="95"/>
      <c r="AWW194" s="95"/>
      <c r="AWX194" s="95"/>
      <c r="AWY194" s="95"/>
      <c r="AWZ194" s="95"/>
      <c r="AXA194" s="95"/>
      <c r="AXB194" s="95"/>
      <c r="AXC194" s="95"/>
      <c r="AXD194" s="95"/>
      <c r="AXE194" s="95"/>
      <c r="AXF194" s="95"/>
      <c r="AXG194" s="95"/>
      <c r="AXH194" s="95"/>
      <c r="AXI194" s="95"/>
      <c r="AXJ194" s="95"/>
      <c r="AXK194" s="95"/>
      <c r="AXL194" s="95"/>
      <c r="AXM194" s="95"/>
      <c r="AXN194" s="95"/>
      <c r="AXO194" s="95"/>
      <c r="AXP194" s="95"/>
      <c r="AXQ194" s="95"/>
      <c r="AXR194" s="95"/>
      <c r="AXS194" s="95"/>
      <c r="AXT194" s="95"/>
      <c r="AXU194" s="95"/>
      <c r="AXV194" s="95"/>
      <c r="AXW194" s="95"/>
      <c r="AXX194" s="95"/>
      <c r="AXY194" s="95"/>
      <c r="AXZ194" s="95"/>
      <c r="AYA194" s="95"/>
      <c r="AYB194" s="95"/>
      <c r="AYC194" s="95"/>
      <c r="AYD194" s="95"/>
      <c r="AYE194" s="95"/>
      <c r="AYF194" s="95"/>
      <c r="AYG194" s="95"/>
      <c r="AYH194" s="95"/>
      <c r="AYI194" s="95"/>
      <c r="AYJ194" s="95"/>
      <c r="AYK194" s="95"/>
      <c r="AYL194" s="95"/>
      <c r="AYM194" s="95"/>
      <c r="AYN194" s="95"/>
      <c r="AYO194" s="95"/>
      <c r="AYP194" s="95"/>
      <c r="AYQ194" s="95"/>
      <c r="AYR194" s="95"/>
      <c r="AYS194" s="95"/>
      <c r="AYT194" s="95"/>
      <c r="AYU194" s="95"/>
      <c r="AYV194" s="95"/>
      <c r="AYW194" s="95"/>
      <c r="AYX194" s="95"/>
      <c r="AYY194" s="95"/>
      <c r="AYZ194" s="95"/>
      <c r="AZA194" s="95"/>
      <c r="AZB194" s="95"/>
      <c r="AZC194" s="95"/>
      <c r="AZD194" s="95"/>
      <c r="AZE194" s="95"/>
      <c r="AZF194" s="95"/>
      <c r="AZG194" s="95"/>
      <c r="AZH194" s="95"/>
      <c r="AZI194" s="95"/>
      <c r="AZJ194" s="95"/>
      <c r="AZK194" s="95"/>
      <c r="AZL194" s="95"/>
      <c r="AZM194" s="95"/>
      <c r="AZN194" s="95"/>
      <c r="AZO194" s="95"/>
      <c r="AZP194" s="95"/>
      <c r="AZQ194" s="95"/>
      <c r="AZR194" s="95"/>
      <c r="AZS194" s="95"/>
      <c r="AZT194" s="95"/>
      <c r="AZU194" s="95"/>
      <c r="AZV194" s="95"/>
      <c r="AZW194" s="95"/>
      <c r="AZX194" s="95"/>
      <c r="AZY194" s="95"/>
      <c r="AZZ194" s="95"/>
      <c r="BAA194" s="95"/>
      <c r="BAB194" s="95"/>
      <c r="BAC194" s="95"/>
      <c r="BAD194" s="95"/>
      <c r="BAE194" s="95"/>
      <c r="BAF194" s="95"/>
      <c r="BAG194" s="95"/>
      <c r="BAH194" s="95"/>
      <c r="BAI194" s="95"/>
      <c r="BAJ194" s="95"/>
      <c r="BAK194" s="95"/>
      <c r="BAL194" s="95"/>
      <c r="BAM194" s="95"/>
      <c r="BAN194" s="95"/>
      <c r="BAO194" s="95"/>
      <c r="BAP194" s="95"/>
      <c r="BAQ194" s="95"/>
      <c r="BAR194" s="95"/>
      <c r="BAS194" s="95"/>
      <c r="BAT194" s="95"/>
      <c r="BAU194" s="95"/>
      <c r="BAV194" s="95"/>
      <c r="BAW194" s="95"/>
      <c r="BAX194" s="95"/>
      <c r="BAY194" s="95"/>
      <c r="BAZ194" s="95"/>
      <c r="BBA194" s="95"/>
      <c r="BBB194" s="95"/>
      <c r="BBC194" s="95"/>
      <c r="BBD194" s="95"/>
      <c r="BBE194" s="95"/>
      <c r="BBF194" s="95"/>
      <c r="BBG194" s="95"/>
      <c r="BBH194" s="95"/>
      <c r="BBI194" s="95"/>
      <c r="BBJ194" s="95"/>
      <c r="BBK194" s="95"/>
      <c r="BBL194" s="95"/>
      <c r="BBM194" s="95"/>
      <c r="BBN194" s="95"/>
      <c r="BBO194" s="95"/>
      <c r="BBP194" s="95"/>
      <c r="BBQ194" s="95"/>
      <c r="BBR194" s="95"/>
      <c r="BBS194" s="95"/>
      <c r="BBT194" s="95"/>
      <c r="BBU194" s="95"/>
      <c r="BBV194" s="95"/>
      <c r="BBW194" s="95"/>
      <c r="BBX194" s="95"/>
      <c r="BBY194" s="95"/>
      <c r="BBZ194" s="95"/>
      <c r="BCA194" s="95"/>
      <c r="BCB194" s="95"/>
      <c r="BCC194" s="95"/>
      <c r="BCD194" s="95"/>
      <c r="BCE194" s="95"/>
      <c r="BCF194" s="95"/>
      <c r="BCG194" s="95"/>
      <c r="BCH194" s="95"/>
      <c r="BCI194" s="95"/>
      <c r="BCJ194" s="95"/>
      <c r="BCK194" s="95"/>
      <c r="BCL194" s="95"/>
      <c r="BCM194" s="95"/>
      <c r="BCN194" s="95"/>
      <c r="BCO194" s="95"/>
      <c r="BCP194" s="95"/>
      <c r="BCQ194" s="95"/>
      <c r="BCR194" s="95"/>
      <c r="BCS194" s="95"/>
      <c r="BCT194" s="95"/>
      <c r="BCU194" s="95"/>
      <c r="BCV194" s="95"/>
      <c r="BCW194" s="95"/>
      <c r="BCX194" s="95"/>
      <c r="BCY194" s="95"/>
      <c r="BCZ194" s="95"/>
      <c r="BDA194" s="95"/>
      <c r="BDB194" s="95"/>
      <c r="BDC194" s="95"/>
      <c r="BDD194" s="95"/>
      <c r="BDE194" s="95"/>
      <c r="BDF194" s="95"/>
      <c r="BDG194" s="95"/>
      <c r="BDH194" s="95"/>
      <c r="BDI194" s="95"/>
      <c r="BDJ194" s="95"/>
      <c r="BDK194" s="95"/>
      <c r="BDL194" s="95"/>
      <c r="BDM194" s="95"/>
      <c r="BDN194" s="95"/>
      <c r="BDO194" s="95"/>
      <c r="BDP194" s="95"/>
      <c r="BDQ194" s="95"/>
      <c r="BDR194" s="95"/>
      <c r="BDS194" s="95"/>
      <c r="BDT194" s="95"/>
      <c r="BDU194" s="95"/>
      <c r="BDV194" s="95"/>
      <c r="BDW194" s="95"/>
      <c r="BDX194" s="95"/>
      <c r="BDY194" s="95"/>
      <c r="BDZ194" s="95"/>
      <c r="BEA194" s="95"/>
      <c r="BEB194" s="95"/>
      <c r="BEC194" s="95"/>
      <c r="BED194" s="95"/>
      <c r="BEE194" s="95"/>
      <c r="BEF194" s="95"/>
      <c r="BEG194" s="95"/>
      <c r="BEH194" s="95"/>
      <c r="BEI194" s="95"/>
      <c r="BEJ194" s="95"/>
      <c r="BEK194" s="95"/>
      <c r="BEL194" s="95"/>
      <c r="BEM194" s="95"/>
      <c r="BEN194" s="95"/>
      <c r="BEO194" s="95"/>
      <c r="BEP194" s="95"/>
      <c r="BEQ194" s="95"/>
      <c r="BER194" s="95"/>
      <c r="BES194" s="95"/>
      <c r="BET194" s="95"/>
      <c r="BEU194" s="95"/>
      <c r="BEV194" s="95"/>
      <c r="BEW194" s="95"/>
      <c r="BEX194" s="95"/>
      <c r="BEY194" s="95"/>
      <c r="BEZ194" s="95"/>
      <c r="BFA194" s="95"/>
      <c r="BFB194" s="95"/>
      <c r="BFC194" s="95"/>
      <c r="BFD194" s="95"/>
      <c r="BFE194" s="95"/>
      <c r="BFF194" s="95"/>
      <c r="BFG194" s="95"/>
      <c r="BFH194" s="95"/>
      <c r="BFI194" s="95"/>
      <c r="BFJ194" s="95"/>
      <c r="BFK194" s="95"/>
      <c r="BFL194" s="95"/>
      <c r="BFM194" s="95"/>
      <c r="BFN194" s="95"/>
      <c r="BFO194" s="95"/>
      <c r="BFP194" s="95"/>
      <c r="BFQ194" s="95"/>
      <c r="BFR194" s="95"/>
      <c r="BFS194" s="95"/>
      <c r="BFT194" s="95"/>
      <c r="BFU194" s="95"/>
      <c r="BFV194" s="95"/>
      <c r="BFW194" s="95"/>
      <c r="BFX194" s="95"/>
      <c r="BFY194" s="95"/>
      <c r="BFZ194" s="95"/>
      <c r="BGA194" s="95"/>
      <c r="BGB194" s="95"/>
      <c r="BGC194" s="95"/>
      <c r="BGD194" s="95"/>
      <c r="BGE194" s="95"/>
      <c r="BGF194" s="95"/>
      <c r="BGG194" s="95"/>
      <c r="BGH194" s="95"/>
      <c r="BGI194" s="95"/>
      <c r="BGJ194" s="95"/>
      <c r="BGK194" s="95"/>
      <c r="BGL194" s="95"/>
      <c r="BGM194" s="95"/>
      <c r="BGN194" s="95"/>
      <c r="BGO194" s="95"/>
      <c r="BGP194" s="95"/>
      <c r="BGQ194" s="95"/>
      <c r="BGR194" s="95"/>
      <c r="BGS194" s="95"/>
      <c r="BGT194" s="95"/>
      <c r="BGU194" s="95"/>
      <c r="BGV194" s="95"/>
      <c r="BGW194" s="95"/>
      <c r="BGX194" s="95"/>
      <c r="BGY194" s="95"/>
      <c r="BGZ194" s="95"/>
      <c r="BHA194" s="95"/>
      <c r="BHB194" s="95"/>
      <c r="BHC194" s="95"/>
      <c r="BHD194" s="95"/>
      <c r="BHE194" s="95"/>
      <c r="BHF194" s="95"/>
      <c r="BHG194" s="95"/>
      <c r="BHH194" s="95"/>
      <c r="BHI194" s="95"/>
      <c r="BHJ194" s="95"/>
      <c r="BHK194" s="95"/>
      <c r="BHL194" s="95"/>
      <c r="BHM194" s="95"/>
      <c r="BHN194" s="95"/>
      <c r="BHO194" s="95"/>
      <c r="BHP194" s="95"/>
      <c r="BHQ194" s="95"/>
      <c r="BHR194" s="95"/>
      <c r="BHS194" s="95"/>
      <c r="BHT194" s="95"/>
      <c r="BHU194" s="95"/>
      <c r="BHV194" s="95"/>
      <c r="BHW194" s="95"/>
      <c r="BHX194" s="95"/>
      <c r="BHY194" s="95"/>
      <c r="BHZ194" s="95"/>
      <c r="BIA194" s="95"/>
      <c r="BIB194" s="95"/>
      <c r="BIC194" s="95"/>
      <c r="BID194" s="95"/>
      <c r="BIE194" s="95"/>
      <c r="BIF194" s="95"/>
      <c r="BIG194" s="95"/>
      <c r="BIH194" s="95"/>
      <c r="BII194" s="95"/>
      <c r="BIJ194" s="95"/>
      <c r="BIK194" s="95"/>
      <c r="BIL194" s="95"/>
      <c r="BIM194" s="95"/>
      <c r="BIN194" s="95"/>
      <c r="BIO194" s="95"/>
      <c r="BIP194" s="95"/>
      <c r="BIQ194" s="95"/>
      <c r="BIR194" s="95"/>
      <c r="BIS194" s="95"/>
      <c r="BIT194" s="95"/>
      <c r="BIU194" s="95"/>
      <c r="BIV194" s="95"/>
      <c r="BIW194" s="95"/>
      <c r="BIX194" s="95"/>
      <c r="BIY194" s="95"/>
      <c r="BIZ194" s="95"/>
      <c r="BJA194" s="95"/>
      <c r="BJB194" s="95"/>
      <c r="BJC194" s="95"/>
      <c r="BJD194" s="95"/>
      <c r="BJE194" s="95"/>
      <c r="BJF194" s="95"/>
      <c r="BJG194" s="95"/>
      <c r="BJH194" s="95"/>
      <c r="BJI194" s="95"/>
      <c r="BJJ194" s="95"/>
      <c r="BJK194" s="95"/>
      <c r="BJL194" s="95"/>
      <c r="BJM194" s="95"/>
      <c r="BJN194" s="95"/>
      <c r="BJO194" s="95"/>
      <c r="BJP194" s="95"/>
      <c r="BJQ194" s="95"/>
      <c r="BJR194" s="95"/>
      <c r="BJS194" s="95"/>
      <c r="BJT194" s="95"/>
      <c r="BJU194" s="95"/>
      <c r="BJV194" s="95"/>
      <c r="BJW194" s="95"/>
      <c r="BJX194" s="95"/>
      <c r="BJY194" s="95"/>
      <c r="BJZ194" s="95"/>
      <c r="BKA194" s="95"/>
      <c r="BKB194" s="95"/>
      <c r="BKC194" s="95"/>
      <c r="BKD194" s="95"/>
      <c r="BKE194" s="95"/>
      <c r="BKF194" s="95"/>
      <c r="BKG194" s="95"/>
      <c r="BKH194" s="95"/>
      <c r="BKI194" s="95"/>
      <c r="BKJ194" s="95"/>
      <c r="BKK194" s="95"/>
      <c r="BKL194" s="95"/>
      <c r="BKM194" s="95"/>
      <c r="BKN194" s="95"/>
      <c r="BKO194" s="95"/>
      <c r="BKP194" s="95"/>
      <c r="BKQ194" s="95"/>
      <c r="BKR194" s="95"/>
      <c r="BKS194" s="95"/>
      <c r="BKT194" s="95"/>
      <c r="BKU194" s="95"/>
      <c r="BKV194" s="95"/>
      <c r="BKW194" s="95"/>
      <c r="BKX194" s="95"/>
      <c r="BKY194" s="95"/>
      <c r="BKZ194" s="95"/>
      <c r="BLA194" s="95"/>
      <c r="BLB194" s="95"/>
      <c r="BLC194" s="95"/>
      <c r="BLD194" s="95"/>
      <c r="BLE194" s="95"/>
      <c r="BLF194" s="95"/>
      <c r="BLG194" s="95"/>
      <c r="BLH194" s="95"/>
      <c r="BLI194" s="95"/>
      <c r="BLJ194" s="95"/>
      <c r="BLK194" s="95"/>
      <c r="BLL194" s="95"/>
      <c r="BLM194" s="95"/>
      <c r="BLN194" s="95"/>
      <c r="BLO194" s="95"/>
      <c r="BLP194" s="95"/>
      <c r="BLQ194" s="95"/>
      <c r="BLR194" s="95"/>
      <c r="BLS194" s="95"/>
      <c r="BLT194" s="95"/>
      <c r="BLU194" s="95"/>
      <c r="BLV194" s="95"/>
      <c r="BLW194" s="95"/>
      <c r="BLX194" s="95"/>
      <c r="BLY194" s="95"/>
      <c r="BLZ194" s="95"/>
      <c r="BMA194" s="95"/>
      <c r="BMB194" s="95"/>
      <c r="BMC194" s="95"/>
      <c r="BMD194" s="95"/>
      <c r="BME194" s="95"/>
      <c r="BMF194" s="95"/>
      <c r="BMG194" s="95"/>
      <c r="BMH194" s="95"/>
      <c r="BMI194" s="95"/>
      <c r="BMJ194" s="95"/>
      <c r="BMK194" s="95"/>
      <c r="BML194" s="95"/>
      <c r="BMM194" s="95"/>
      <c r="BMN194" s="95"/>
      <c r="BMO194" s="95"/>
      <c r="BMP194" s="95"/>
      <c r="BMQ194" s="95"/>
      <c r="BMR194" s="95"/>
      <c r="BMS194" s="95"/>
      <c r="BMT194" s="95"/>
      <c r="BMU194" s="95"/>
      <c r="BMV194" s="95"/>
      <c r="BMW194" s="95"/>
      <c r="BMX194" s="95"/>
      <c r="BMY194" s="95"/>
      <c r="BMZ194" s="95"/>
      <c r="BNA194" s="95"/>
      <c r="BNB194" s="95"/>
      <c r="BNC194" s="95"/>
      <c r="BND194" s="95"/>
      <c r="BNE194" s="95"/>
      <c r="BNF194" s="95"/>
      <c r="BNG194" s="95"/>
      <c r="BNH194" s="95"/>
      <c r="BNI194" s="95"/>
      <c r="BNJ194" s="95"/>
      <c r="BNK194" s="95"/>
      <c r="BNL194" s="95"/>
      <c r="BNM194" s="95"/>
      <c r="BNN194" s="95"/>
      <c r="BNO194" s="95"/>
      <c r="BNP194" s="95"/>
      <c r="BNQ194" s="95"/>
      <c r="BNR194" s="95"/>
      <c r="BNS194" s="95"/>
      <c r="BNT194" s="95"/>
      <c r="BNU194" s="95"/>
      <c r="BNV194" s="95"/>
      <c r="BNW194" s="95"/>
      <c r="BNX194" s="95"/>
      <c r="BNY194" s="95"/>
      <c r="BNZ194" s="95"/>
      <c r="BOA194" s="95"/>
      <c r="BOB194" s="95"/>
      <c r="BOC194" s="95"/>
      <c r="BOD194" s="95"/>
      <c r="BOE194" s="95"/>
      <c r="BOF194" s="95"/>
      <c r="BOG194" s="95"/>
      <c r="BOH194" s="95"/>
      <c r="BOI194" s="95"/>
      <c r="BOJ194" s="95"/>
      <c r="BOK194" s="95"/>
      <c r="BOL194" s="95"/>
      <c r="BOM194" s="95"/>
      <c r="BON194" s="95"/>
      <c r="BOO194" s="95"/>
      <c r="BOP194" s="95"/>
      <c r="BOQ194" s="95"/>
      <c r="BOR194" s="95"/>
      <c r="BOS194" s="95"/>
      <c r="BOT194" s="95"/>
      <c r="BOU194" s="95"/>
      <c r="BOV194" s="95"/>
      <c r="BOW194" s="95"/>
      <c r="BOX194" s="95"/>
      <c r="BOY194" s="95"/>
      <c r="BOZ194" s="95"/>
      <c r="BPA194" s="95"/>
      <c r="BPB194" s="95"/>
      <c r="BPC194" s="95"/>
      <c r="BPD194" s="95"/>
      <c r="BPE194" s="95"/>
      <c r="BPF194" s="95"/>
      <c r="BPG194" s="95"/>
      <c r="BPH194" s="95"/>
      <c r="BPI194" s="95"/>
      <c r="BPJ194" s="95"/>
      <c r="BPK194" s="95"/>
      <c r="BPL194" s="95"/>
      <c r="BPM194" s="95"/>
      <c r="BPN194" s="95"/>
      <c r="BPO194" s="95"/>
      <c r="BPP194" s="95"/>
      <c r="BPQ194" s="95"/>
      <c r="BPR194" s="95"/>
      <c r="BPS194" s="95"/>
      <c r="BPT194" s="95"/>
      <c r="BPU194" s="95"/>
      <c r="BPV194" s="95"/>
      <c r="BPW194" s="95"/>
      <c r="BPX194" s="95"/>
      <c r="BPY194" s="95"/>
      <c r="BPZ194" s="95"/>
      <c r="BQA194" s="95"/>
      <c r="BQB194" s="95"/>
      <c r="BQC194" s="95"/>
      <c r="BQD194" s="95"/>
      <c r="BQE194" s="95"/>
      <c r="BQF194" s="95"/>
      <c r="BQG194" s="95"/>
      <c r="BQH194" s="95"/>
      <c r="BQI194" s="95"/>
      <c r="BQJ194" s="95"/>
      <c r="BQK194" s="95"/>
      <c r="BQL194" s="95"/>
      <c r="BQM194" s="95"/>
      <c r="BQN194" s="95"/>
      <c r="BQO194" s="95"/>
      <c r="BQP194" s="95"/>
      <c r="BQQ194" s="95"/>
      <c r="BQR194" s="95"/>
      <c r="BQS194" s="95"/>
      <c r="BQT194" s="95"/>
      <c r="BQU194" s="95"/>
      <c r="BQV194" s="95"/>
      <c r="BQW194" s="95"/>
      <c r="BQX194" s="95"/>
      <c r="BQY194" s="95"/>
      <c r="BQZ194" s="95"/>
      <c r="BRA194" s="95"/>
      <c r="BRB194" s="95"/>
      <c r="BRC194" s="95"/>
      <c r="BRD194" s="95"/>
      <c r="BRE194" s="95"/>
      <c r="BRF194" s="95"/>
      <c r="BRG194" s="95"/>
      <c r="BRH194" s="95"/>
      <c r="BRI194" s="95"/>
      <c r="BRJ194" s="95"/>
      <c r="BRK194" s="95"/>
      <c r="BRL194" s="95"/>
      <c r="BRM194" s="95"/>
      <c r="BRN194" s="95"/>
      <c r="BRO194" s="95"/>
      <c r="BRP194" s="95"/>
      <c r="BRQ194" s="95"/>
      <c r="BRR194" s="95"/>
      <c r="BRS194" s="95"/>
      <c r="BRT194" s="95"/>
      <c r="BRU194" s="95"/>
      <c r="BRV194" s="95"/>
      <c r="BRW194" s="95"/>
      <c r="BRX194" s="95"/>
      <c r="BRY194" s="95"/>
      <c r="BRZ194" s="95"/>
      <c r="BSA194" s="95"/>
      <c r="BSB194" s="95"/>
      <c r="BSC194" s="95"/>
      <c r="BSD194" s="95"/>
      <c r="BSE194" s="95"/>
      <c r="BSF194" s="95"/>
      <c r="BSG194" s="95"/>
      <c r="BSH194" s="95"/>
      <c r="BSI194" s="95"/>
      <c r="BSJ194" s="95"/>
      <c r="BSK194" s="95"/>
      <c r="BSL194" s="95"/>
      <c r="BSM194" s="95"/>
      <c r="BSN194" s="95"/>
      <c r="BSO194" s="95"/>
      <c r="BSP194" s="95"/>
      <c r="BSQ194" s="95"/>
      <c r="BSR194" s="95"/>
      <c r="BSS194" s="95"/>
      <c r="BST194" s="95"/>
      <c r="BSU194" s="95"/>
      <c r="BSV194" s="95"/>
      <c r="BSW194" s="95"/>
      <c r="BSX194" s="95"/>
      <c r="BSY194" s="95"/>
      <c r="BSZ194" s="95"/>
      <c r="BTA194" s="95"/>
      <c r="BTB194" s="95"/>
      <c r="BTC194" s="95"/>
      <c r="BTD194" s="95"/>
      <c r="BTE194" s="95"/>
      <c r="BTF194" s="95"/>
      <c r="BTG194" s="95"/>
      <c r="BTH194" s="95"/>
      <c r="BTI194" s="95"/>
      <c r="BTJ194" s="95"/>
      <c r="BTK194" s="95"/>
      <c r="BTL194" s="95"/>
      <c r="BTM194" s="95"/>
      <c r="BTN194" s="95"/>
      <c r="BTO194" s="95"/>
      <c r="BTP194" s="95"/>
      <c r="BTQ194" s="95"/>
      <c r="BTR194" s="95"/>
      <c r="BTS194" s="95"/>
      <c r="BTT194" s="95"/>
      <c r="BTU194" s="95"/>
      <c r="BTV194" s="95"/>
      <c r="BTW194" s="95"/>
      <c r="BTX194" s="95"/>
      <c r="BTY194" s="95"/>
      <c r="BTZ194" s="95"/>
      <c r="BUA194" s="95"/>
      <c r="BUB194" s="95"/>
      <c r="BUC194" s="95"/>
      <c r="BUD194" s="95"/>
      <c r="BUE194" s="95"/>
      <c r="BUF194" s="95"/>
      <c r="BUG194" s="95"/>
      <c r="BUH194" s="95"/>
      <c r="BUI194" s="95"/>
      <c r="BUJ194" s="95"/>
      <c r="BUK194" s="95"/>
      <c r="BUL194" s="95"/>
      <c r="BUM194" s="95"/>
      <c r="BUN194" s="95"/>
      <c r="BUO194" s="95"/>
      <c r="BUP194" s="95"/>
      <c r="BUQ194" s="95"/>
      <c r="BUR194" s="95"/>
      <c r="BUS194" s="95"/>
      <c r="BUT194" s="95"/>
      <c r="BUU194" s="95"/>
      <c r="BUV194" s="95"/>
      <c r="BUW194" s="95"/>
      <c r="BUX194" s="95"/>
      <c r="BUY194" s="95"/>
      <c r="BUZ194" s="95"/>
      <c r="BVA194" s="95"/>
      <c r="BVB194" s="95"/>
      <c r="BVC194" s="95"/>
      <c r="BVD194" s="95"/>
      <c r="BVE194" s="95"/>
      <c r="BVF194" s="95"/>
      <c r="BVG194" s="95"/>
      <c r="BVH194" s="95"/>
      <c r="BVI194" s="95"/>
      <c r="BVJ194" s="95"/>
      <c r="BVK194" s="95"/>
      <c r="BVL194" s="95"/>
      <c r="BVM194" s="95"/>
      <c r="BVN194" s="95"/>
      <c r="BVO194" s="95"/>
      <c r="BVP194" s="95"/>
      <c r="BVQ194" s="95"/>
      <c r="BVR194" s="95"/>
      <c r="BVS194" s="95"/>
      <c r="BVT194" s="95"/>
      <c r="BVU194" s="95"/>
      <c r="BVV194" s="95"/>
      <c r="BVW194" s="95"/>
      <c r="BVX194" s="95"/>
      <c r="BVY194" s="95"/>
      <c r="BVZ194" s="95"/>
      <c r="BWA194" s="95"/>
      <c r="BWB194" s="95"/>
      <c r="BWC194" s="95"/>
      <c r="BWD194" s="95"/>
      <c r="BWE194" s="95"/>
      <c r="BWF194" s="95"/>
      <c r="BWG194" s="95"/>
      <c r="BWH194" s="95"/>
      <c r="BWI194" s="95"/>
      <c r="BWJ194" s="95"/>
      <c r="BWK194" s="95"/>
      <c r="BWL194" s="95"/>
      <c r="BWM194" s="95"/>
      <c r="BWN194" s="95"/>
      <c r="BWO194" s="95"/>
      <c r="BWP194" s="95"/>
      <c r="BWQ194" s="95"/>
      <c r="BWR194" s="95"/>
      <c r="BWS194" s="95"/>
      <c r="BWT194" s="95"/>
      <c r="BWU194" s="95"/>
      <c r="BWV194" s="95"/>
      <c r="BWW194" s="95"/>
      <c r="BWX194" s="95"/>
      <c r="BWY194" s="95"/>
      <c r="BWZ194" s="95"/>
      <c r="BXA194" s="95"/>
      <c r="BXB194" s="95"/>
      <c r="BXC194" s="95"/>
      <c r="BXD194" s="95"/>
      <c r="BXE194" s="95"/>
      <c r="BXF194" s="95"/>
      <c r="BXG194" s="95"/>
      <c r="BXH194" s="95"/>
      <c r="BXI194" s="95"/>
      <c r="BXJ194" s="95"/>
      <c r="BXK194" s="95"/>
      <c r="BXL194" s="95"/>
      <c r="BXM194" s="95"/>
      <c r="BXN194" s="95"/>
      <c r="BXO194" s="95"/>
      <c r="BXP194" s="95"/>
      <c r="BXQ194" s="95"/>
      <c r="BXR194" s="95"/>
      <c r="BXS194" s="95"/>
      <c r="BXT194" s="95"/>
      <c r="BXU194" s="95"/>
      <c r="BXV194" s="95"/>
      <c r="BXW194" s="95"/>
      <c r="BXX194" s="95"/>
      <c r="BXY194" s="95"/>
      <c r="BXZ194" s="95"/>
      <c r="BYA194" s="95"/>
      <c r="BYB194" s="95"/>
      <c r="BYC194" s="95"/>
      <c r="BYD194" s="95"/>
      <c r="BYE194" s="95"/>
      <c r="BYF194" s="95"/>
      <c r="BYG194" s="95"/>
      <c r="BYH194" s="95"/>
      <c r="BYI194" s="95"/>
      <c r="BYJ194" s="95"/>
      <c r="BYK194" s="95"/>
      <c r="BYL194" s="95"/>
      <c r="BYM194" s="95"/>
      <c r="BYN194" s="95"/>
      <c r="BYO194" s="95"/>
      <c r="BYP194" s="95"/>
      <c r="BYQ194" s="95"/>
      <c r="BYR194" s="95"/>
      <c r="BYS194" s="95"/>
      <c r="BYT194" s="95"/>
      <c r="BYU194" s="95"/>
      <c r="BYV194" s="95"/>
      <c r="BYW194" s="95"/>
      <c r="BYX194" s="95"/>
      <c r="BYY194" s="95"/>
      <c r="BYZ194" s="95"/>
      <c r="BZA194" s="95"/>
      <c r="BZB194" s="95"/>
      <c r="BZC194" s="95"/>
      <c r="BZD194" s="95"/>
      <c r="BZE194" s="95"/>
      <c r="BZF194" s="95"/>
      <c r="BZG194" s="95"/>
      <c r="BZH194" s="95"/>
      <c r="BZI194" s="95"/>
      <c r="BZJ194" s="95"/>
      <c r="BZK194" s="95"/>
      <c r="BZL194" s="95"/>
      <c r="BZM194" s="95"/>
      <c r="BZN194" s="95"/>
      <c r="BZO194" s="95"/>
      <c r="BZP194" s="95"/>
      <c r="BZQ194" s="95"/>
      <c r="BZR194" s="95"/>
      <c r="BZS194" s="95"/>
      <c r="BZT194" s="95"/>
      <c r="BZU194" s="95"/>
      <c r="BZV194" s="95"/>
      <c r="BZW194" s="95"/>
      <c r="BZX194" s="95"/>
      <c r="BZY194" s="95"/>
      <c r="BZZ194" s="95"/>
      <c r="CAA194" s="95"/>
      <c r="CAB194" s="95"/>
      <c r="CAC194" s="95"/>
      <c r="CAD194" s="95"/>
      <c r="CAE194" s="95"/>
      <c r="CAF194" s="95"/>
      <c r="CAG194" s="95"/>
      <c r="CAH194" s="95"/>
      <c r="CAI194" s="95"/>
      <c r="CAJ194" s="95"/>
      <c r="CAK194" s="95"/>
      <c r="CAL194" s="95"/>
      <c r="CAM194" s="95"/>
      <c r="CAN194" s="95"/>
      <c r="CAO194" s="95"/>
      <c r="CAP194" s="95"/>
      <c r="CAQ194" s="95"/>
      <c r="CAR194" s="95"/>
      <c r="CAS194" s="95"/>
      <c r="CAT194" s="95"/>
      <c r="CAU194" s="95"/>
      <c r="CAV194" s="95"/>
      <c r="CAW194" s="95"/>
      <c r="CAX194" s="95"/>
      <c r="CAY194" s="95"/>
      <c r="CAZ194" s="95"/>
      <c r="CBA194" s="95"/>
      <c r="CBB194" s="95"/>
      <c r="CBC194" s="95"/>
      <c r="CBD194" s="95"/>
      <c r="CBE194" s="95"/>
      <c r="CBF194" s="95"/>
      <c r="CBG194" s="95"/>
      <c r="CBH194" s="95"/>
      <c r="CBI194" s="95"/>
      <c r="CBJ194" s="95"/>
      <c r="CBK194" s="95"/>
      <c r="CBL194" s="95"/>
      <c r="CBM194" s="95"/>
      <c r="CBN194" s="95"/>
      <c r="CBO194" s="95"/>
      <c r="CBP194" s="95"/>
      <c r="CBQ194" s="95"/>
      <c r="CBR194" s="95"/>
      <c r="CBS194" s="95"/>
      <c r="CBT194" s="95"/>
      <c r="CBU194" s="95"/>
      <c r="CBV194" s="95"/>
      <c r="CBW194" s="95"/>
      <c r="CBX194" s="95"/>
      <c r="CBY194" s="95"/>
      <c r="CBZ194" s="95"/>
      <c r="CCA194" s="95"/>
      <c r="CCB194" s="95"/>
      <c r="CCC194" s="95"/>
      <c r="CCD194" s="95"/>
      <c r="CCE194" s="95"/>
      <c r="CCF194" s="95"/>
      <c r="CCG194" s="95"/>
      <c r="CCH194" s="95"/>
      <c r="CCI194" s="95"/>
      <c r="CCJ194" s="95"/>
      <c r="CCK194" s="95"/>
      <c r="CCL194" s="95"/>
      <c r="CCM194" s="95"/>
      <c r="CCN194" s="95"/>
      <c r="CCO194" s="95"/>
      <c r="CCP194" s="95"/>
      <c r="CCQ194" s="95"/>
      <c r="CCR194" s="95"/>
      <c r="CCS194" s="95"/>
      <c r="CCT194" s="95"/>
      <c r="CCU194" s="95"/>
      <c r="CCV194" s="95"/>
      <c r="CCW194" s="95"/>
      <c r="CCX194" s="95"/>
      <c r="CCY194" s="95"/>
      <c r="CCZ194" s="95"/>
      <c r="CDA194" s="95"/>
      <c r="CDB194" s="95"/>
      <c r="CDC194" s="95"/>
      <c r="CDD194" s="95"/>
      <c r="CDE194" s="95"/>
      <c r="CDF194" s="95"/>
      <c r="CDG194" s="95"/>
      <c r="CDH194" s="95"/>
      <c r="CDI194" s="95"/>
      <c r="CDJ194" s="95"/>
      <c r="CDK194" s="95"/>
      <c r="CDL194" s="95"/>
      <c r="CDM194" s="95"/>
      <c r="CDN194" s="95"/>
      <c r="CDO194" s="95"/>
      <c r="CDP194" s="95"/>
      <c r="CDQ194" s="95"/>
      <c r="CDR194" s="95"/>
      <c r="CDS194" s="95"/>
      <c r="CDT194" s="95"/>
      <c r="CDU194" s="95"/>
      <c r="CDV194" s="95"/>
      <c r="CDW194" s="95"/>
      <c r="CDX194" s="95"/>
      <c r="CDY194" s="95"/>
      <c r="CDZ194" s="95"/>
      <c r="CEA194" s="95"/>
      <c r="CEB194" s="95"/>
      <c r="CEC194" s="95"/>
      <c r="CED194" s="95"/>
      <c r="CEE194" s="95"/>
      <c r="CEF194" s="95"/>
      <c r="CEG194" s="95"/>
      <c r="CEH194" s="95"/>
      <c r="CEI194" s="95"/>
      <c r="CEJ194" s="95"/>
      <c r="CEK194" s="95"/>
      <c r="CEL194" s="95"/>
      <c r="CEM194" s="95"/>
      <c r="CEN194" s="95"/>
      <c r="CEO194" s="95"/>
      <c r="CEP194" s="95"/>
      <c r="CEQ194" s="95"/>
      <c r="CER194" s="95"/>
      <c r="CES194" s="95"/>
      <c r="CET194" s="95"/>
      <c r="CEU194" s="95"/>
      <c r="CEV194" s="95"/>
      <c r="CEW194" s="95"/>
      <c r="CEX194" s="95"/>
      <c r="CEY194" s="95"/>
      <c r="CEZ194" s="95"/>
      <c r="CFA194" s="95"/>
      <c r="CFB194" s="95"/>
      <c r="CFC194" s="95"/>
      <c r="CFD194" s="95"/>
      <c r="CFE194" s="95"/>
      <c r="CFF194" s="95"/>
      <c r="CFG194" s="95"/>
      <c r="CFH194" s="95"/>
      <c r="CFI194" s="95"/>
      <c r="CFJ194" s="95"/>
      <c r="CFK194" s="95"/>
      <c r="CFL194" s="95"/>
      <c r="CFM194" s="95"/>
      <c r="CFN194" s="95"/>
      <c r="CFO194" s="95"/>
      <c r="CFP194" s="95"/>
      <c r="CFQ194" s="95"/>
      <c r="CFR194" s="95"/>
      <c r="CFS194" s="95"/>
      <c r="CFT194" s="95"/>
      <c r="CFU194" s="95"/>
      <c r="CFV194" s="95"/>
      <c r="CFW194" s="95"/>
      <c r="CFX194" s="95"/>
      <c r="CFY194" s="95"/>
      <c r="CFZ194" s="95"/>
      <c r="CGA194" s="95"/>
      <c r="CGB194" s="95"/>
      <c r="CGC194" s="95"/>
      <c r="CGD194" s="95"/>
      <c r="CGE194" s="95"/>
      <c r="CGF194" s="95"/>
      <c r="CGG194" s="95"/>
      <c r="CGH194" s="95"/>
      <c r="CGI194" s="95"/>
      <c r="CGJ194" s="95"/>
      <c r="CGK194" s="95"/>
      <c r="CGL194" s="95"/>
      <c r="CGM194" s="95"/>
      <c r="CGN194" s="95"/>
      <c r="CGO194" s="95"/>
      <c r="CGP194" s="95"/>
      <c r="CGQ194" s="95"/>
      <c r="CGR194" s="95"/>
      <c r="CGS194" s="95"/>
      <c r="CGT194" s="95"/>
      <c r="CGU194" s="95"/>
      <c r="CGV194" s="95"/>
      <c r="CGW194" s="95"/>
      <c r="CGX194" s="95"/>
      <c r="CGY194" s="95"/>
      <c r="CGZ194" s="95"/>
      <c r="CHA194" s="95"/>
      <c r="CHB194" s="95"/>
      <c r="CHC194" s="95"/>
      <c r="CHD194" s="95"/>
      <c r="CHE194" s="95"/>
      <c r="CHF194" s="95"/>
      <c r="CHG194" s="95"/>
      <c r="CHH194" s="95"/>
      <c r="CHI194" s="95"/>
      <c r="CHJ194" s="95"/>
      <c r="CHK194" s="95"/>
      <c r="CHL194" s="95"/>
      <c r="CHM194" s="95"/>
      <c r="CHN194" s="95"/>
      <c r="CHO194" s="95"/>
      <c r="CHP194" s="95"/>
      <c r="CHQ194" s="95"/>
      <c r="CHR194" s="95"/>
      <c r="CHS194" s="95"/>
      <c r="CHT194" s="95"/>
      <c r="CHU194" s="95"/>
      <c r="CHV194" s="95"/>
      <c r="CHW194" s="95"/>
      <c r="CHX194" s="95"/>
      <c r="CHY194" s="95"/>
      <c r="CHZ194" s="95"/>
      <c r="CIA194" s="95"/>
      <c r="CIB194" s="95"/>
      <c r="CIC194" s="95"/>
      <c r="CID194" s="95"/>
      <c r="CIE194" s="95"/>
      <c r="CIF194" s="95"/>
      <c r="CIG194" s="95"/>
      <c r="CIH194" s="95"/>
      <c r="CII194" s="95"/>
      <c r="CIJ194" s="95"/>
      <c r="CIK194" s="95"/>
      <c r="CIL194" s="95"/>
      <c r="CIM194" s="95"/>
      <c r="CIN194" s="95"/>
      <c r="CIO194" s="95"/>
      <c r="CIP194" s="95"/>
      <c r="CIQ194" s="95"/>
      <c r="CIR194" s="95"/>
      <c r="CIS194" s="95"/>
      <c r="CIT194" s="95"/>
      <c r="CIU194" s="95"/>
      <c r="CIV194" s="95"/>
      <c r="CIW194" s="95"/>
      <c r="CIX194" s="95"/>
      <c r="CIY194" s="95"/>
      <c r="CIZ194" s="95"/>
      <c r="CJA194" s="95"/>
      <c r="CJB194" s="95"/>
      <c r="CJC194" s="95"/>
      <c r="CJD194" s="95"/>
      <c r="CJE194" s="95"/>
      <c r="CJF194" s="95"/>
      <c r="CJG194" s="95"/>
      <c r="CJH194" s="95"/>
      <c r="CJI194" s="95"/>
      <c r="CJJ194" s="95"/>
      <c r="CJK194" s="95"/>
      <c r="CJL194" s="95"/>
      <c r="CJM194" s="95"/>
      <c r="CJN194" s="95"/>
      <c r="CJO194" s="95"/>
      <c r="CJP194" s="95"/>
      <c r="CJQ194" s="95"/>
      <c r="CJR194" s="95"/>
      <c r="CJS194" s="95"/>
      <c r="CJT194" s="95"/>
      <c r="CJU194" s="95"/>
      <c r="CJV194" s="95"/>
      <c r="CJW194" s="95"/>
      <c r="CJX194" s="95"/>
      <c r="CJY194" s="95"/>
      <c r="CJZ194" s="95"/>
      <c r="CKA194" s="95"/>
      <c r="CKB194" s="95"/>
      <c r="CKC194" s="95"/>
      <c r="CKD194" s="95"/>
      <c r="CKE194" s="95"/>
      <c r="CKF194" s="95"/>
      <c r="CKG194" s="95"/>
      <c r="CKH194" s="95"/>
      <c r="CKI194" s="95"/>
      <c r="CKJ194" s="95"/>
      <c r="CKK194" s="95"/>
      <c r="CKL194" s="95"/>
      <c r="CKM194" s="95"/>
      <c r="CKN194" s="95"/>
      <c r="CKO194" s="95"/>
      <c r="CKP194" s="95"/>
      <c r="CKQ194" s="95"/>
      <c r="CKR194" s="95"/>
      <c r="CKS194" s="95"/>
      <c r="CKT194" s="95"/>
      <c r="CKU194" s="95"/>
      <c r="CKV194" s="95"/>
      <c r="CKW194" s="95"/>
      <c r="CKX194" s="95"/>
      <c r="CKY194" s="95"/>
      <c r="CKZ194" s="95"/>
      <c r="CLA194" s="95"/>
      <c r="CLB194" s="95"/>
      <c r="CLC194" s="95"/>
      <c r="CLD194" s="95"/>
      <c r="CLE194" s="95"/>
      <c r="CLF194" s="95"/>
      <c r="CLG194" s="95"/>
      <c r="CLH194" s="95"/>
      <c r="CLI194" s="95"/>
      <c r="CLJ194" s="95"/>
      <c r="CLK194" s="95"/>
      <c r="CLL194" s="95"/>
      <c r="CLM194" s="95"/>
      <c r="CLN194" s="95"/>
      <c r="CLO194" s="95"/>
      <c r="CLP194" s="95"/>
      <c r="CLQ194" s="95"/>
      <c r="CLR194" s="95"/>
      <c r="CLS194" s="95"/>
      <c r="CLT194" s="95"/>
      <c r="CLU194" s="95"/>
      <c r="CLV194" s="95"/>
      <c r="CLW194" s="95"/>
      <c r="CLX194" s="95"/>
      <c r="CLY194" s="95"/>
      <c r="CLZ194" s="95"/>
      <c r="CMA194" s="95"/>
      <c r="CMB194" s="95"/>
      <c r="CMC194" s="95"/>
      <c r="CMD194" s="95"/>
      <c r="CME194" s="95"/>
      <c r="CMF194" s="95"/>
      <c r="CMG194" s="95"/>
      <c r="CMH194" s="95"/>
      <c r="CMI194" s="95"/>
      <c r="CMJ194" s="95"/>
      <c r="CMK194" s="95"/>
      <c r="CML194" s="95"/>
      <c r="CMM194" s="95"/>
      <c r="CMN194" s="95"/>
      <c r="CMO194" s="95"/>
      <c r="CMP194" s="95"/>
      <c r="CMQ194" s="95"/>
      <c r="CMR194" s="95"/>
      <c r="CMS194" s="95"/>
      <c r="CMT194" s="95"/>
      <c r="CMU194" s="95"/>
      <c r="CMV194" s="95"/>
      <c r="CMW194" s="95"/>
      <c r="CMX194" s="95"/>
      <c r="CMY194" s="95"/>
      <c r="CMZ194" s="95"/>
      <c r="CNA194" s="95"/>
      <c r="CNB194" s="95"/>
      <c r="CNC194" s="95"/>
      <c r="CND194" s="95"/>
      <c r="CNE194" s="95"/>
      <c r="CNF194" s="95"/>
      <c r="CNG194" s="95"/>
      <c r="CNH194" s="95"/>
      <c r="CNI194" s="95"/>
      <c r="CNJ194" s="95"/>
      <c r="CNK194" s="95"/>
      <c r="CNL194" s="95"/>
      <c r="CNM194" s="95"/>
      <c r="CNN194" s="95"/>
      <c r="CNO194" s="95"/>
      <c r="CNP194" s="95"/>
      <c r="CNQ194" s="95"/>
      <c r="CNR194" s="95"/>
      <c r="CNS194" s="95"/>
      <c r="CNT194" s="95"/>
      <c r="CNU194" s="95"/>
      <c r="CNV194" s="95"/>
      <c r="CNW194" s="95"/>
      <c r="CNX194" s="95"/>
      <c r="CNY194" s="95"/>
      <c r="CNZ194" s="95"/>
      <c r="COA194" s="95"/>
      <c r="COB194" s="95"/>
      <c r="COC194" s="95"/>
      <c r="COD194" s="95"/>
      <c r="COE194" s="95"/>
      <c r="COF194" s="95"/>
      <c r="COG194" s="95"/>
      <c r="COH194" s="95"/>
      <c r="COI194" s="95"/>
      <c r="COJ194" s="95"/>
      <c r="COK194" s="95"/>
      <c r="COL194" s="95"/>
      <c r="COM194" s="95"/>
      <c r="CON194" s="95"/>
      <c r="COO194" s="95"/>
      <c r="COP194" s="95"/>
      <c r="COQ194" s="95"/>
      <c r="COR194" s="95"/>
      <c r="COS194" s="95"/>
      <c r="COT194" s="95"/>
      <c r="COU194" s="95"/>
      <c r="COV194" s="95"/>
      <c r="COW194" s="95"/>
      <c r="COX194" s="95"/>
      <c r="COY194" s="95"/>
      <c r="COZ194" s="95"/>
      <c r="CPA194" s="95"/>
      <c r="CPB194" s="95"/>
      <c r="CPC194" s="95"/>
      <c r="CPD194" s="95"/>
      <c r="CPE194" s="95"/>
      <c r="CPF194" s="95"/>
      <c r="CPG194" s="95"/>
      <c r="CPH194" s="95"/>
      <c r="CPI194" s="95"/>
      <c r="CPJ194" s="95"/>
      <c r="CPK194" s="95"/>
      <c r="CPL194" s="95"/>
      <c r="CPM194" s="95"/>
      <c r="CPN194" s="95"/>
      <c r="CPO194" s="95"/>
      <c r="CPP194" s="95"/>
      <c r="CPQ194" s="95"/>
      <c r="CPR194" s="95"/>
      <c r="CPS194" s="95"/>
      <c r="CPT194" s="95"/>
      <c r="CPU194" s="95"/>
      <c r="CPV194" s="95"/>
      <c r="CPW194" s="95"/>
      <c r="CPX194" s="95"/>
      <c r="CPY194" s="95"/>
      <c r="CPZ194" s="95"/>
      <c r="CQA194" s="95"/>
      <c r="CQB194" s="95"/>
      <c r="CQC194" s="95"/>
      <c r="CQD194" s="95"/>
      <c r="CQE194" s="95"/>
      <c r="CQF194" s="95"/>
      <c r="CQG194" s="95"/>
      <c r="CQH194" s="95"/>
      <c r="CQI194" s="95"/>
      <c r="CQJ194" s="95"/>
      <c r="CQK194" s="95"/>
      <c r="CQL194" s="95"/>
      <c r="CQM194" s="95"/>
      <c r="CQN194" s="95"/>
      <c r="CQO194" s="95"/>
      <c r="CQP194" s="95"/>
      <c r="CQQ194" s="95"/>
      <c r="CQR194" s="95"/>
      <c r="CQS194" s="95"/>
      <c r="CQT194" s="95"/>
      <c r="CQU194" s="95"/>
      <c r="CQV194" s="95"/>
      <c r="CQW194" s="95"/>
      <c r="CQX194" s="95"/>
      <c r="CQY194" s="95"/>
      <c r="CQZ194" s="95"/>
      <c r="CRA194" s="95"/>
      <c r="CRB194" s="95"/>
      <c r="CRC194" s="95"/>
      <c r="CRD194" s="95"/>
      <c r="CRE194" s="95"/>
      <c r="CRF194" s="95"/>
      <c r="CRG194" s="95"/>
      <c r="CRH194" s="95"/>
      <c r="CRI194" s="95"/>
      <c r="CRJ194" s="95"/>
      <c r="CRK194" s="95"/>
      <c r="CRL194" s="95"/>
      <c r="CRM194" s="95"/>
      <c r="CRN194" s="95"/>
      <c r="CRO194" s="95"/>
      <c r="CRP194" s="95"/>
      <c r="CRQ194" s="95"/>
      <c r="CRR194" s="95"/>
      <c r="CRS194" s="95"/>
      <c r="CRT194" s="95"/>
      <c r="CRU194" s="95"/>
      <c r="CRV194" s="95"/>
      <c r="CRW194" s="95"/>
      <c r="CRX194" s="95"/>
      <c r="CRY194" s="95"/>
      <c r="CRZ194" s="95"/>
      <c r="CSA194" s="95"/>
      <c r="CSB194" s="95"/>
      <c r="CSC194" s="95"/>
      <c r="CSD194" s="95"/>
      <c r="CSE194" s="95"/>
      <c r="CSF194" s="95"/>
      <c r="CSG194" s="95"/>
      <c r="CSH194" s="95"/>
      <c r="CSI194" s="95"/>
      <c r="CSJ194" s="95"/>
      <c r="CSK194" s="95"/>
      <c r="CSL194" s="95"/>
      <c r="CSM194" s="95"/>
      <c r="CSN194" s="95"/>
      <c r="CSO194" s="95"/>
      <c r="CSP194" s="95"/>
      <c r="CSQ194" s="95"/>
      <c r="CSR194" s="95"/>
      <c r="CSS194" s="95"/>
      <c r="CST194" s="95"/>
      <c r="CSU194" s="95"/>
      <c r="CSV194" s="95"/>
      <c r="CSW194" s="95"/>
      <c r="CSX194" s="95"/>
      <c r="CSY194" s="95"/>
      <c r="CSZ194" s="95"/>
      <c r="CTA194" s="95"/>
      <c r="CTB194" s="95"/>
      <c r="CTC194" s="95"/>
      <c r="CTD194" s="95"/>
      <c r="CTE194" s="95"/>
      <c r="CTF194" s="95"/>
      <c r="CTG194" s="95"/>
      <c r="CTH194" s="95"/>
      <c r="CTI194" s="95"/>
      <c r="CTJ194" s="95"/>
      <c r="CTK194" s="95"/>
      <c r="CTL194" s="95"/>
      <c r="CTM194" s="95"/>
      <c r="CTN194" s="95"/>
      <c r="CTO194" s="95"/>
      <c r="CTP194" s="95"/>
      <c r="CTQ194" s="95"/>
      <c r="CTR194" s="95"/>
      <c r="CTS194" s="95"/>
      <c r="CTT194" s="95"/>
      <c r="CTU194" s="95"/>
      <c r="CTV194" s="95"/>
      <c r="CTW194" s="95"/>
      <c r="CTX194" s="95"/>
      <c r="CTY194" s="95"/>
      <c r="CTZ194" s="95"/>
      <c r="CUA194" s="95"/>
      <c r="CUB194" s="95"/>
      <c r="CUC194" s="95"/>
      <c r="CUD194" s="95"/>
      <c r="CUE194" s="95"/>
      <c r="CUF194" s="95"/>
      <c r="CUG194" s="95"/>
      <c r="CUH194" s="95"/>
      <c r="CUI194" s="95"/>
      <c r="CUJ194" s="95"/>
      <c r="CUK194" s="95"/>
      <c r="CUL194" s="95"/>
      <c r="CUM194" s="95"/>
      <c r="CUN194" s="95"/>
      <c r="CUO194" s="95"/>
      <c r="CUP194" s="95"/>
      <c r="CUQ194" s="95"/>
      <c r="CUR194" s="95"/>
      <c r="CUS194" s="95"/>
      <c r="CUT194" s="95"/>
      <c r="CUU194" s="95"/>
      <c r="CUV194" s="95"/>
      <c r="CUW194" s="95"/>
      <c r="CUX194" s="95"/>
      <c r="CUY194" s="95"/>
      <c r="CUZ194" s="95"/>
      <c r="CVA194" s="95"/>
      <c r="CVB194" s="95"/>
      <c r="CVC194" s="95"/>
      <c r="CVD194" s="95"/>
      <c r="CVE194" s="95"/>
      <c r="CVF194" s="95"/>
      <c r="CVG194" s="95"/>
      <c r="CVH194" s="95"/>
      <c r="CVI194" s="95"/>
      <c r="CVJ194" s="95"/>
      <c r="CVK194" s="95"/>
      <c r="CVL194" s="95"/>
      <c r="CVM194" s="95"/>
      <c r="CVN194" s="95"/>
      <c r="CVO194" s="95"/>
      <c r="CVP194" s="95"/>
      <c r="CVQ194" s="95"/>
      <c r="CVR194" s="95"/>
      <c r="CVS194" s="95"/>
      <c r="CVT194" s="95"/>
      <c r="CVU194" s="95"/>
      <c r="CVV194" s="95"/>
      <c r="CVW194" s="95"/>
      <c r="CVX194" s="95"/>
      <c r="CVY194" s="95"/>
      <c r="CVZ194" s="95"/>
      <c r="CWA194" s="95"/>
      <c r="CWB194" s="95"/>
      <c r="CWC194" s="95"/>
      <c r="CWD194" s="95"/>
      <c r="CWE194" s="95"/>
      <c r="CWF194" s="95"/>
      <c r="CWG194" s="95"/>
      <c r="CWH194" s="95"/>
      <c r="CWI194" s="95"/>
      <c r="CWJ194" s="95"/>
      <c r="CWK194" s="95"/>
      <c r="CWL194" s="95"/>
      <c r="CWM194" s="95"/>
      <c r="CWN194" s="95"/>
      <c r="CWO194" s="95"/>
      <c r="CWP194" s="95"/>
      <c r="CWQ194" s="95"/>
      <c r="CWR194" s="95"/>
      <c r="CWS194" s="95"/>
      <c r="CWT194" s="95"/>
      <c r="CWU194" s="95"/>
      <c r="CWV194" s="95"/>
      <c r="CWW194" s="95"/>
      <c r="CWX194" s="95"/>
      <c r="CWY194" s="95"/>
      <c r="CWZ194" s="95"/>
      <c r="CXA194" s="95"/>
      <c r="CXB194" s="95"/>
      <c r="CXC194" s="95"/>
      <c r="CXD194" s="95"/>
      <c r="CXE194" s="95"/>
      <c r="CXF194" s="95"/>
      <c r="CXG194" s="95"/>
      <c r="CXH194" s="95"/>
      <c r="CXI194" s="95"/>
      <c r="CXJ194" s="95"/>
      <c r="CXK194" s="95"/>
      <c r="CXL194" s="95"/>
      <c r="CXM194" s="95"/>
      <c r="CXN194" s="95"/>
      <c r="CXO194" s="95"/>
      <c r="CXP194" s="95"/>
      <c r="CXQ194" s="95"/>
      <c r="CXR194" s="95"/>
      <c r="CXS194" s="95"/>
      <c r="CXT194" s="95"/>
      <c r="CXU194" s="95"/>
      <c r="CXV194" s="95"/>
      <c r="CXW194" s="95"/>
      <c r="CXX194" s="95"/>
      <c r="CXY194" s="95"/>
      <c r="CXZ194" s="95"/>
      <c r="CYA194" s="95"/>
      <c r="CYB194" s="95"/>
      <c r="CYC194" s="95"/>
      <c r="CYD194" s="95"/>
      <c r="CYE194" s="95"/>
      <c r="CYF194" s="95"/>
      <c r="CYG194" s="95"/>
      <c r="CYH194" s="95"/>
      <c r="CYI194" s="95"/>
      <c r="CYJ194" s="95"/>
      <c r="CYK194" s="95"/>
      <c r="CYL194" s="95"/>
      <c r="CYM194" s="95"/>
      <c r="CYN194" s="95"/>
      <c r="CYO194" s="95"/>
      <c r="CYP194" s="95"/>
      <c r="CYQ194" s="95"/>
      <c r="CYR194" s="95"/>
      <c r="CYS194" s="95"/>
      <c r="CYT194" s="95"/>
      <c r="CYU194" s="95"/>
      <c r="CYV194" s="95"/>
      <c r="CYW194" s="95"/>
      <c r="CYX194" s="95"/>
      <c r="CYY194" s="95"/>
      <c r="CYZ194" s="95"/>
      <c r="CZA194" s="95"/>
      <c r="CZB194" s="95"/>
      <c r="CZC194" s="95"/>
      <c r="CZD194" s="95"/>
      <c r="CZE194" s="95"/>
      <c r="CZF194" s="95"/>
      <c r="CZG194" s="95"/>
      <c r="CZH194" s="95"/>
      <c r="CZI194" s="95"/>
      <c r="CZJ194" s="95"/>
      <c r="CZK194" s="95"/>
      <c r="CZL194" s="95"/>
      <c r="CZM194" s="95"/>
      <c r="CZN194" s="95"/>
      <c r="CZO194" s="95"/>
      <c r="CZP194" s="95"/>
      <c r="CZQ194" s="95"/>
      <c r="CZR194" s="95"/>
      <c r="CZS194" s="95"/>
      <c r="CZT194" s="95"/>
      <c r="CZU194" s="95"/>
      <c r="CZV194" s="95"/>
      <c r="CZW194" s="95"/>
      <c r="CZX194" s="95"/>
      <c r="CZY194" s="95"/>
      <c r="CZZ194" s="95"/>
      <c r="DAA194" s="95"/>
      <c r="DAB194" s="95"/>
      <c r="DAC194" s="95"/>
      <c r="DAD194" s="95"/>
      <c r="DAE194" s="95"/>
      <c r="DAF194" s="95"/>
      <c r="DAG194" s="95"/>
      <c r="DAH194" s="95"/>
      <c r="DAI194" s="95"/>
      <c r="DAJ194" s="95"/>
      <c r="DAK194" s="95"/>
      <c r="DAL194" s="95"/>
      <c r="DAM194" s="95"/>
      <c r="DAN194" s="95"/>
      <c r="DAO194" s="95"/>
      <c r="DAP194" s="95"/>
      <c r="DAQ194" s="95"/>
      <c r="DAR194" s="95"/>
      <c r="DAS194" s="95"/>
      <c r="DAT194" s="95"/>
      <c r="DAU194" s="95"/>
      <c r="DAV194" s="95"/>
      <c r="DAW194" s="95"/>
      <c r="DAX194" s="95"/>
      <c r="DAY194" s="95"/>
      <c r="DAZ194" s="95"/>
      <c r="DBA194" s="95"/>
      <c r="DBB194" s="95"/>
      <c r="DBC194" s="95"/>
      <c r="DBD194" s="95"/>
      <c r="DBE194" s="95"/>
      <c r="DBF194" s="95"/>
      <c r="DBG194" s="95"/>
      <c r="DBH194" s="95"/>
      <c r="DBI194" s="95"/>
      <c r="DBJ194" s="95"/>
      <c r="DBK194" s="95"/>
      <c r="DBL194" s="95"/>
      <c r="DBM194" s="95"/>
      <c r="DBN194" s="95"/>
      <c r="DBO194" s="95"/>
      <c r="DBP194" s="95"/>
      <c r="DBQ194" s="95"/>
      <c r="DBR194" s="95"/>
      <c r="DBS194" s="95"/>
      <c r="DBT194" s="95"/>
      <c r="DBU194" s="95"/>
      <c r="DBV194" s="95"/>
      <c r="DBW194" s="95"/>
      <c r="DBX194" s="95"/>
      <c r="DBY194" s="95"/>
      <c r="DBZ194" s="95"/>
      <c r="DCA194" s="95"/>
      <c r="DCB194" s="95"/>
      <c r="DCC194" s="95"/>
      <c r="DCD194" s="95"/>
      <c r="DCE194" s="95"/>
      <c r="DCF194" s="95"/>
      <c r="DCG194" s="95"/>
      <c r="DCH194" s="95"/>
      <c r="DCI194" s="95"/>
      <c r="DCJ194" s="95"/>
      <c r="DCK194" s="95"/>
      <c r="DCL194" s="95"/>
      <c r="DCM194" s="95"/>
      <c r="DCN194" s="95"/>
      <c r="DCO194" s="95"/>
      <c r="DCP194" s="95"/>
      <c r="DCQ194" s="95"/>
      <c r="DCR194" s="95"/>
      <c r="DCS194" s="95"/>
      <c r="DCT194" s="95"/>
      <c r="DCU194" s="95"/>
      <c r="DCV194" s="95"/>
      <c r="DCW194" s="95"/>
      <c r="DCX194" s="95"/>
      <c r="DCY194" s="95"/>
      <c r="DCZ194" s="95"/>
      <c r="DDA194" s="95"/>
      <c r="DDB194" s="95"/>
      <c r="DDC194" s="95"/>
      <c r="DDD194" s="95"/>
      <c r="DDE194" s="95"/>
      <c r="DDF194" s="95"/>
      <c r="DDG194" s="95"/>
      <c r="DDH194" s="95"/>
      <c r="DDI194" s="95"/>
      <c r="DDJ194" s="95"/>
      <c r="DDK194" s="95"/>
      <c r="DDL194" s="95"/>
      <c r="DDM194" s="95"/>
      <c r="DDN194" s="95"/>
      <c r="DDO194" s="95"/>
      <c r="DDP194" s="95"/>
      <c r="DDQ194" s="95"/>
      <c r="DDR194" s="95"/>
      <c r="DDS194" s="95"/>
      <c r="DDT194" s="95"/>
      <c r="DDU194" s="95"/>
      <c r="DDV194" s="95"/>
      <c r="DDW194" s="95"/>
      <c r="DDX194" s="95"/>
      <c r="DDY194" s="95"/>
      <c r="DDZ194" s="95"/>
      <c r="DEA194" s="95"/>
      <c r="DEB194" s="95"/>
      <c r="DEC194" s="95"/>
      <c r="DED194" s="95"/>
      <c r="DEE194" s="95"/>
      <c r="DEF194" s="95"/>
      <c r="DEG194" s="95"/>
      <c r="DEH194" s="95"/>
      <c r="DEI194" s="95"/>
      <c r="DEJ194" s="95"/>
      <c r="DEK194" s="95"/>
      <c r="DEL194" s="95"/>
      <c r="DEM194" s="95"/>
      <c r="DEN194" s="95"/>
      <c r="DEO194" s="95"/>
      <c r="DEP194" s="95"/>
      <c r="DEQ194" s="95"/>
      <c r="DER194" s="95"/>
      <c r="DES194" s="95"/>
      <c r="DET194" s="95"/>
      <c r="DEU194" s="95"/>
      <c r="DEV194" s="95"/>
      <c r="DEW194" s="95"/>
      <c r="DEX194" s="95"/>
      <c r="DEY194" s="95"/>
      <c r="DEZ194" s="95"/>
      <c r="DFA194" s="95"/>
      <c r="DFB194" s="95"/>
      <c r="DFC194" s="95"/>
      <c r="DFD194" s="95"/>
      <c r="DFE194" s="95"/>
      <c r="DFF194" s="95"/>
      <c r="DFG194" s="95"/>
      <c r="DFH194" s="95"/>
      <c r="DFI194" s="95"/>
      <c r="DFJ194" s="95"/>
      <c r="DFK194" s="95"/>
      <c r="DFL194" s="95"/>
      <c r="DFM194" s="95"/>
      <c r="DFN194" s="95"/>
      <c r="DFO194" s="95"/>
      <c r="DFP194" s="95"/>
      <c r="DFQ194" s="95"/>
      <c r="DFR194" s="95"/>
      <c r="DFS194" s="95"/>
      <c r="DFT194" s="95"/>
      <c r="DFU194" s="95"/>
      <c r="DFV194" s="95"/>
      <c r="DFW194" s="95"/>
      <c r="DFX194" s="95"/>
      <c r="DFY194" s="95"/>
      <c r="DFZ194" s="95"/>
      <c r="DGA194" s="95"/>
      <c r="DGB194" s="95"/>
      <c r="DGC194" s="95"/>
      <c r="DGD194" s="95"/>
      <c r="DGE194" s="95"/>
      <c r="DGF194" s="95"/>
      <c r="DGG194" s="95"/>
      <c r="DGH194" s="95"/>
      <c r="DGI194" s="95"/>
      <c r="DGJ194" s="95"/>
      <c r="DGK194" s="95"/>
      <c r="DGL194" s="95"/>
      <c r="DGM194" s="95"/>
      <c r="DGN194" s="95"/>
      <c r="DGO194" s="95"/>
      <c r="DGP194" s="95"/>
      <c r="DGQ194" s="95"/>
      <c r="DGR194" s="95"/>
      <c r="DGS194" s="95"/>
      <c r="DGT194" s="95"/>
      <c r="DGU194" s="95"/>
      <c r="DGV194" s="95"/>
      <c r="DGW194" s="95"/>
      <c r="DGX194" s="95"/>
      <c r="DGY194" s="95"/>
      <c r="DGZ194" s="95"/>
      <c r="DHA194" s="95"/>
      <c r="DHB194" s="95"/>
      <c r="DHC194" s="95"/>
      <c r="DHD194" s="95"/>
      <c r="DHE194" s="95"/>
      <c r="DHF194" s="95"/>
      <c r="DHG194" s="95"/>
      <c r="DHH194" s="95"/>
      <c r="DHI194" s="95"/>
      <c r="DHJ194" s="95"/>
      <c r="DHK194" s="95"/>
      <c r="DHL194" s="95"/>
      <c r="DHM194" s="95"/>
      <c r="DHN194" s="95"/>
      <c r="DHO194" s="95"/>
      <c r="DHP194" s="95"/>
      <c r="DHQ194" s="95"/>
      <c r="DHR194" s="95"/>
      <c r="DHS194" s="95"/>
      <c r="DHT194" s="95"/>
      <c r="DHU194" s="95"/>
      <c r="DHV194" s="95"/>
      <c r="DHW194" s="95"/>
      <c r="DHX194" s="95"/>
      <c r="DHY194" s="95"/>
      <c r="DHZ194" s="95"/>
      <c r="DIA194" s="95"/>
      <c r="DIB194" s="95"/>
      <c r="DIC194" s="95"/>
      <c r="DID194" s="95"/>
      <c r="DIE194" s="95"/>
      <c r="DIF194" s="95"/>
      <c r="DIG194" s="95"/>
      <c r="DIH194" s="95"/>
      <c r="DII194" s="95"/>
      <c r="DIJ194" s="95"/>
      <c r="DIK194" s="95"/>
      <c r="DIL194" s="95"/>
      <c r="DIM194" s="95"/>
      <c r="DIN194" s="95"/>
      <c r="DIO194" s="95"/>
      <c r="DIP194" s="95"/>
      <c r="DIQ194" s="95"/>
      <c r="DIR194" s="95"/>
      <c r="DIS194" s="95"/>
      <c r="DIT194" s="95"/>
      <c r="DIU194" s="95"/>
      <c r="DIV194" s="95"/>
      <c r="DIW194" s="95"/>
      <c r="DIX194" s="95"/>
      <c r="DIY194" s="95"/>
      <c r="DIZ194" s="95"/>
      <c r="DJA194" s="95"/>
      <c r="DJB194" s="95"/>
      <c r="DJC194" s="95"/>
      <c r="DJD194" s="95"/>
      <c r="DJE194" s="95"/>
      <c r="DJF194" s="95"/>
      <c r="DJG194" s="95"/>
      <c r="DJH194" s="95"/>
      <c r="DJI194" s="95"/>
      <c r="DJJ194" s="95"/>
      <c r="DJK194" s="95"/>
      <c r="DJL194" s="95"/>
      <c r="DJM194" s="95"/>
      <c r="DJN194" s="95"/>
      <c r="DJO194" s="95"/>
      <c r="DJP194" s="95"/>
      <c r="DJQ194" s="95"/>
      <c r="DJR194" s="95"/>
      <c r="DJS194" s="95"/>
      <c r="DJT194" s="95"/>
      <c r="DJU194" s="95"/>
      <c r="DJV194" s="95"/>
      <c r="DJW194" s="95"/>
      <c r="DJX194" s="95"/>
      <c r="DJY194" s="95"/>
      <c r="DJZ194" s="95"/>
      <c r="DKA194" s="95"/>
      <c r="DKB194" s="95"/>
      <c r="DKC194" s="95"/>
      <c r="DKD194" s="95"/>
      <c r="DKE194" s="95"/>
      <c r="DKF194" s="95"/>
      <c r="DKG194" s="95"/>
      <c r="DKH194" s="95"/>
      <c r="DKI194" s="95"/>
      <c r="DKJ194" s="95"/>
      <c r="DKK194" s="95"/>
      <c r="DKL194" s="95"/>
      <c r="DKM194" s="95"/>
      <c r="DKN194" s="95"/>
      <c r="DKO194" s="95"/>
      <c r="DKP194" s="95"/>
      <c r="DKQ194" s="95"/>
      <c r="DKR194" s="95"/>
      <c r="DKS194" s="95"/>
      <c r="DKT194" s="95"/>
      <c r="DKU194" s="95"/>
      <c r="DKV194" s="95"/>
      <c r="DKW194" s="95"/>
      <c r="DKX194" s="95"/>
      <c r="DKY194" s="95"/>
      <c r="DKZ194" s="95"/>
      <c r="DLA194" s="95"/>
      <c r="DLB194" s="95"/>
      <c r="DLC194" s="95"/>
      <c r="DLD194" s="95"/>
      <c r="DLE194" s="95"/>
      <c r="DLF194" s="95"/>
      <c r="DLG194" s="95"/>
      <c r="DLH194" s="95"/>
      <c r="DLI194" s="95"/>
      <c r="DLJ194" s="95"/>
      <c r="DLK194" s="95"/>
      <c r="DLL194" s="95"/>
      <c r="DLM194" s="95"/>
      <c r="DLN194" s="95"/>
      <c r="DLO194" s="95"/>
      <c r="DLP194" s="95"/>
      <c r="DLQ194" s="95"/>
      <c r="DLR194" s="95"/>
      <c r="DLS194" s="95"/>
      <c r="DLT194" s="95"/>
      <c r="DLU194" s="95"/>
      <c r="DLV194" s="95"/>
      <c r="DLW194" s="95"/>
      <c r="DLX194" s="95"/>
      <c r="DLY194" s="95"/>
      <c r="DLZ194" s="95"/>
      <c r="DMA194" s="95"/>
      <c r="DMB194" s="95"/>
      <c r="DMC194" s="95"/>
      <c r="DMD194" s="95"/>
      <c r="DME194" s="95"/>
      <c r="DMF194" s="95"/>
      <c r="DMG194" s="95"/>
      <c r="DMH194" s="95"/>
      <c r="DMI194" s="95"/>
      <c r="DMJ194" s="95"/>
      <c r="DMK194" s="95"/>
      <c r="DML194" s="95"/>
      <c r="DMM194" s="95"/>
      <c r="DMN194" s="95"/>
      <c r="DMO194" s="95"/>
      <c r="DMP194" s="95"/>
      <c r="DMQ194" s="95"/>
      <c r="DMR194" s="95"/>
      <c r="DMS194" s="95"/>
      <c r="DMT194" s="95"/>
      <c r="DMU194" s="95"/>
      <c r="DMV194" s="95"/>
      <c r="DMW194" s="95"/>
      <c r="DMX194" s="95"/>
      <c r="DMY194" s="95"/>
      <c r="DMZ194" s="95"/>
      <c r="DNA194" s="95"/>
      <c r="DNB194" s="95"/>
      <c r="DNC194" s="95"/>
      <c r="DND194" s="95"/>
      <c r="DNE194" s="95"/>
      <c r="DNF194" s="95"/>
      <c r="DNG194" s="95"/>
      <c r="DNH194" s="95"/>
      <c r="DNI194" s="95"/>
      <c r="DNJ194" s="95"/>
      <c r="DNK194" s="95"/>
      <c r="DNL194" s="95"/>
      <c r="DNM194" s="95"/>
      <c r="DNN194" s="95"/>
      <c r="DNO194" s="95"/>
      <c r="DNP194" s="95"/>
      <c r="DNQ194" s="95"/>
      <c r="DNR194" s="95"/>
      <c r="DNS194" s="95"/>
      <c r="DNT194" s="95"/>
      <c r="DNU194" s="95"/>
      <c r="DNV194" s="95"/>
      <c r="DNW194" s="95"/>
      <c r="DNX194" s="95"/>
      <c r="DNY194" s="95"/>
      <c r="DNZ194" s="95"/>
      <c r="DOA194" s="95"/>
      <c r="DOB194" s="95"/>
      <c r="DOC194" s="95"/>
      <c r="DOD194" s="95"/>
      <c r="DOE194" s="95"/>
      <c r="DOF194" s="95"/>
      <c r="DOG194" s="95"/>
      <c r="DOH194" s="95"/>
      <c r="DOI194" s="95"/>
      <c r="DOJ194" s="95"/>
      <c r="DOK194" s="95"/>
      <c r="DOL194" s="95"/>
      <c r="DOM194" s="95"/>
      <c r="DON194" s="95"/>
      <c r="DOO194" s="95"/>
      <c r="DOP194" s="95"/>
      <c r="DOQ194" s="95"/>
      <c r="DOR194" s="95"/>
      <c r="DOS194" s="95"/>
      <c r="DOT194" s="95"/>
      <c r="DOU194" s="95"/>
      <c r="DOV194" s="95"/>
      <c r="DOW194" s="95"/>
      <c r="DOX194" s="95"/>
      <c r="DOY194" s="95"/>
      <c r="DOZ194" s="95"/>
      <c r="DPA194" s="95"/>
      <c r="DPB194" s="95"/>
      <c r="DPC194" s="95"/>
      <c r="DPD194" s="95"/>
      <c r="DPE194" s="95"/>
      <c r="DPF194" s="95"/>
      <c r="DPG194" s="95"/>
      <c r="DPH194" s="95"/>
      <c r="DPI194" s="95"/>
      <c r="DPJ194" s="95"/>
      <c r="DPK194" s="95"/>
      <c r="DPL194" s="95"/>
      <c r="DPM194" s="95"/>
      <c r="DPN194" s="95"/>
      <c r="DPO194" s="95"/>
      <c r="DPP194" s="95"/>
      <c r="DPQ194" s="95"/>
      <c r="DPR194" s="95"/>
      <c r="DPS194" s="95"/>
      <c r="DPT194" s="95"/>
      <c r="DPU194" s="95"/>
      <c r="DPV194" s="95"/>
      <c r="DPW194" s="95"/>
      <c r="DPX194" s="95"/>
      <c r="DPY194" s="95"/>
      <c r="DPZ194" s="95"/>
      <c r="DQA194" s="95"/>
      <c r="DQB194" s="95"/>
      <c r="DQC194" s="95"/>
      <c r="DQD194" s="95"/>
      <c r="DQE194" s="95"/>
      <c r="DQF194" s="95"/>
      <c r="DQG194" s="95"/>
      <c r="DQH194" s="95"/>
      <c r="DQI194" s="95"/>
      <c r="DQJ194" s="95"/>
      <c r="DQK194" s="95"/>
      <c r="DQL194" s="95"/>
      <c r="DQM194" s="95"/>
      <c r="DQN194" s="95"/>
      <c r="DQO194" s="95"/>
      <c r="DQP194" s="95"/>
      <c r="DQQ194" s="95"/>
      <c r="DQR194" s="95"/>
      <c r="DQS194" s="95"/>
      <c r="DQT194" s="95"/>
      <c r="DQU194" s="95"/>
      <c r="DQV194" s="95"/>
      <c r="DQW194" s="95"/>
      <c r="DQX194" s="95"/>
      <c r="DQY194" s="95"/>
      <c r="DQZ194" s="95"/>
      <c r="DRA194" s="95"/>
      <c r="DRB194" s="95"/>
      <c r="DRC194" s="95"/>
      <c r="DRD194" s="95"/>
      <c r="DRE194" s="95"/>
      <c r="DRF194" s="95"/>
      <c r="DRG194" s="95"/>
      <c r="DRH194" s="95"/>
      <c r="DRI194" s="95"/>
      <c r="DRJ194" s="95"/>
      <c r="DRK194" s="95"/>
      <c r="DRL194" s="95"/>
      <c r="DRM194" s="95"/>
      <c r="DRN194" s="95"/>
      <c r="DRO194" s="95"/>
      <c r="DRP194" s="95"/>
      <c r="DRQ194" s="95"/>
      <c r="DRR194" s="95"/>
      <c r="DRS194" s="95"/>
      <c r="DRT194" s="95"/>
      <c r="DRU194" s="95"/>
      <c r="DRV194" s="95"/>
      <c r="DRW194" s="95"/>
      <c r="DRX194" s="95"/>
      <c r="DRY194" s="95"/>
      <c r="DRZ194" s="95"/>
      <c r="DSA194" s="95"/>
      <c r="DSB194" s="95"/>
      <c r="DSC194" s="95"/>
      <c r="DSD194" s="95"/>
      <c r="DSE194" s="95"/>
      <c r="DSF194" s="95"/>
      <c r="DSG194" s="95"/>
      <c r="DSH194" s="95"/>
      <c r="DSI194" s="95"/>
      <c r="DSJ194" s="95"/>
      <c r="DSK194" s="95"/>
      <c r="DSL194" s="95"/>
      <c r="DSM194" s="95"/>
      <c r="DSN194" s="95"/>
      <c r="DSO194" s="95"/>
      <c r="DSP194" s="95"/>
      <c r="DSQ194" s="95"/>
      <c r="DSR194" s="95"/>
      <c r="DSS194" s="95"/>
      <c r="DST194" s="95"/>
      <c r="DSU194" s="95"/>
      <c r="DSV194" s="95"/>
      <c r="DSW194" s="95"/>
      <c r="DSX194" s="95"/>
      <c r="DSY194" s="95"/>
      <c r="DSZ194" s="95"/>
      <c r="DTA194" s="95"/>
      <c r="DTB194" s="95"/>
      <c r="DTC194" s="95"/>
      <c r="DTD194" s="95"/>
      <c r="DTE194" s="95"/>
      <c r="DTF194" s="95"/>
      <c r="DTG194" s="95"/>
      <c r="DTH194" s="95"/>
      <c r="DTI194" s="95"/>
      <c r="DTJ194" s="95"/>
      <c r="DTK194" s="95"/>
      <c r="DTL194" s="95"/>
      <c r="DTM194" s="95"/>
      <c r="DTN194" s="95"/>
      <c r="DTO194" s="95"/>
      <c r="DTP194" s="95"/>
      <c r="DTQ194" s="95"/>
      <c r="DTR194" s="95"/>
      <c r="DTS194" s="95"/>
      <c r="DTT194" s="95"/>
      <c r="DTU194" s="95"/>
      <c r="DTV194" s="95"/>
      <c r="DTW194" s="95"/>
      <c r="DTX194" s="95"/>
      <c r="DTY194" s="95"/>
      <c r="DTZ194" s="95"/>
      <c r="DUA194" s="95"/>
      <c r="DUB194" s="95"/>
      <c r="DUC194" s="95"/>
      <c r="DUD194" s="95"/>
      <c r="DUE194" s="95"/>
      <c r="DUF194" s="95"/>
      <c r="DUG194" s="95"/>
      <c r="DUH194" s="95"/>
      <c r="DUI194" s="95"/>
      <c r="DUJ194" s="95"/>
      <c r="DUK194" s="95"/>
      <c r="DUL194" s="95"/>
      <c r="DUM194" s="95"/>
      <c r="DUN194" s="95"/>
      <c r="DUO194" s="95"/>
      <c r="DUP194" s="95"/>
      <c r="DUQ194" s="95"/>
      <c r="DUR194" s="95"/>
      <c r="DUS194" s="95"/>
      <c r="DUT194" s="95"/>
      <c r="DUU194" s="95"/>
      <c r="DUV194" s="95"/>
      <c r="DUW194" s="95"/>
      <c r="DUX194" s="95"/>
      <c r="DUY194" s="95"/>
      <c r="DUZ194" s="95"/>
      <c r="DVA194" s="95"/>
      <c r="DVB194" s="95"/>
      <c r="DVC194" s="95"/>
      <c r="DVD194" s="95"/>
      <c r="DVE194" s="95"/>
      <c r="DVF194" s="95"/>
      <c r="DVG194" s="95"/>
      <c r="DVH194" s="95"/>
      <c r="DVI194" s="95"/>
      <c r="DVJ194" s="95"/>
      <c r="DVK194" s="95"/>
      <c r="DVL194" s="95"/>
      <c r="DVM194" s="95"/>
      <c r="DVN194" s="95"/>
      <c r="DVO194" s="95"/>
      <c r="DVP194" s="95"/>
      <c r="DVQ194" s="95"/>
      <c r="DVR194" s="95"/>
      <c r="DVS194" s="95"/>
      <c r="DVT194" s="95"/>
      <c r="DVU194" s="95"/>
      <c r="DVV194" s="95"/>
      <c r="DVW194" s="95"/>
      <c r="DVX194" s="95"/>
      <c r="DVY194" s="95"/>
      <c r="DVZ194" s="95"/>
      <c r="DWA194" s="95"/>
      <c r="DWB194" s="95"/>
      <c r="DWC194" s="95"/>
      <c r="DWD194" s="95"/>
      <c r="DWE194" s="95"/>
      <c r="DWF194" s="95"/>
      <c r="DWG194" s="95"/>
      <c r="DWH194" s="95"/>
      <c r="DWI194" s="95"/>
      <c r="DWJ194" s="95"/>
      <c r="DWK194" s="95"/>
      <c r="DWL194" s="95"/>
      <c r="DWM194" s="95"/>
      <c r="DWN194" s="95"/>
      <c r="DWO194" s="95"/>
      <c r="DWP194" s="95"/>
      <c r="DWQ194" s="95"/>
      <c r="DWR194" s="95"/>
      <c r="DWS194" s="95"/>
      <c r="DWT194" s="95"/>
      <c r="DWU194" s="95"/>
      <c r="DWV194" s="95"/>
      <c r="DWW194" s="95"/>
      <c r="DWX194" s="95"/>
      <c r="DWY194" s="95"/>
      <c r="DWZ194" s="95"/>
      <c r="DXA194" s="95"/>
      <c r="DXB194" s="95"/>
      <c r="DXC194" s="95"/>
      <c r="DXD194" s="95"/>
      <c r="DXE194" s="95"/>
      <c r="DXF194" s="95"/>
      <c r="DXG194" s="95"/>
      <c r="DXH194" s="95"/>
      <c r="DXI194" s="95"/>
      <c r="DXJ194" s="95"/>
      <c r="DXK194" s="95"/>
      <c r="DXL194" s="95"/>
      <c r="DXM194" s="95"/>
      <c r="DXN194" s="95"/>
      <c r="DXO194" s="95"/>
      <c r="DXP194" s="95"/>
      <c r="DXQ194" s="95"/>
      <c r="DXR194" s="95"/>
      <c r="DXS194" s="95"/>
      <c r="DXT194" s="95"/>
      <c r="DXU194" s="95"/>
      <c r="DXV194" s="95"/>
      <c r="DXW194" s="95"/>
      <c r="DXX194" s="95"/>
      <c r="DXY194" s="95"/>
      <c r="DXZ194" s="95"/>
      <c r="DYA194" s="95"/>
      <c r="DYB194" s="95"/>
      <c r="DYC194" s="95"/>
      <c r="DYD194" s="95"/>
      <c r="DYE194" s="95"/>
      <c r="DYF194" s="95"/>
      <c r="DYG194" s="95"/>
      <c r="DYH194" s="95"/>
      <c r="DYI194" s="95"/>
      <c r="DYJ194" s="95"/>
      <c r="DYK194" s="95"/>
      <c r="DYL194" s="95"/>
      <c r="DYM194" s="95"/>
      <c r="DYN194" s="95"/>
      <c r="DYO194" s="95"/>
      <c r="DYP194" s="95"/>
      <c r="DYQ194" s="95"/>
      <c r="DYR194" s="95"/>
      <c r="DYS194" s="95"/>
      <c r="DYT194" s="95"/>
      <c r="DYU194" s="95"/>
      <c r="DYV194" s="95"/>
      <c r="DYW194" s="95"/>
      <c r="DYX194" s="95"/>
      <c r="DYY194" s="95"/>
      <c r="DYZ194" s="95"/>
      <c r="DZA194" s="95"/>
      <c r="DZB194" s="95"/>
      <c r="DZC194" s="95"/>
      <c r="DZD194" s="95"/>
      <c r="DZE194" s="95"/>
      <c r="DZF194" s="95"/>
      <c r="DZG194" s="95"/>
      <c r="DZH194" s="95"/>
      <c r="DZI194" s="95"/>
      <c r="DZJ194" s="95"/>
      <c r="DZK194" s="95"/>
      <c r="DZL194" s="95"/>
      <c r="DZM194" s="95"/>
      <c r="DZN194" s="95"/>
      <c r="DZO194" s="95"/>
      <c r="DZP194" s="95"/>
      <c r="DZQ194" s="95"/>
      <c r="DZR194" s="95"/>
      <c r="DZS194" s="95"/>
      <c r="DZT194" s="95"/>
      <c r="DZU194" s="95"/>
      <c r="DZV194" s="95"/>
      <c r="DZW194" s="95"/>
      <c r="DZX194" s="95"/>
      <c r="DZY194" s="95"/>
      <c r="DZZ194" s="95"/>
      <c r="EAA194" s="95"/>
      <c r="EAB194" s="95"/>
      <c r="EAC194" s="95"/>
      <c r="EAD194" s="95"/>
      <c r="EAE194" s="95"/>
      <c r="EAF194" s="95"/>
      <c r="EAG194" s="95"/>
      <c r="EAH194" s="95"/>
      <c r="EAI194" s="95"/>
      <c r="EAJ194" s="95"/>
      <c r="EAK194" s="95"/>
      <c r="EAL194" s="95"/>
      <c r="EAM194" s="95"/>
      <c r="EAN194" s="95"/>
      <c r="EAO194" s="95"/>
      <c r="EAP194" s="95"/>
      <c r="EAQ194" s="95"/>
      <c r="EAR194" s="95"/>
      <c r="EAS194" s="95"/>
      <c r="EAT194" s="95"/>
      <c r="EAU194" s="95"/>
      <c r="EAV194" s="95"/>
      <c r="EAW194" s="95"/>
      <c r="EAX194" s="95"/>
      <c r="EAY194" s="95"/>
      <c r="EAZ194" s="95"/>
      <c r="EBA194" s="95"/>
      <c r="EBB194" s="95"/>
      <c r="EBC194" s="95"/>
      <c r="EBD194" s="95"/>
      <c r="EBE194" s="95"/>
      <c r="EBF194" s="95"/>
      <c r="EBG194" s="95"/>
      <c r="EBH194" s="95"/>
      <c r="EBI194" s="95"/>
      <c r="EBJ194" s="95"/>
      <c r="EBK194" s="95"/>
      <c r="EBL194" s="95"/>
      <c r="EBM194" s="95"/>
      <c r="EBN194" s="95"/>
      <c r="EBO194" s="95"/>
      <c r="EBP194" s="95"/>
      <c r="EBQ194" s="95"/>
      <c r="EBR194" s="95"/>
      <c r="EBS194" s="95"/>
      <c r="EBT194" s="95"/>
      <c r="EBU194" s="95"/>
      <c r="EBV194" s="95"/>
      <c r="EBW194" s="95"/>
      <c r="EBX194" s="95"/>
      <c r="EBY194" s="95"/>
      <c r="EBZ194" s="95"/>
      <c r="ECA194" s="95"/>
      <c r="ECB194" s="95"/>
      <c r="ECC194" s="95"/>
      <c r="ECD194" s="95"/>
      <c r="ECE194" s="95"/>
      <c r="ECF194" s="95"/>
      <c r="ECG194" s="95"/>
      <c r="ECH194" s="95"/>
      <c r="ECI194" s="95"/>
      <c r="ECJ194" s="95"/>
      <c r="ECK194" s="95"/>
      <c r="ECL194" s="95"/>
      <c r="ECM194" s="95"/>
      <c r="ECN194" s="95"/>
      <c r="ECO194" s="95"/>
      <c r="ECP194" s="95"/>
      <c r="ECQ194" s="95"/>
      <c r="ECR194" s="95"/>
      <c r="ECS194" s="95"/>
      <c r="ECT194" s="95"/>
      <c r="ECU194" s="95"/>
      <c r="ECV194" s="95"/>
      <c r="ECW194" s="95"/>
      <c r="ECX194" s="95"/>
      <c r="ECY194" s="95"/>
      <c r="ECZ194" s="95"/>
      <c r="EDA194" s="95"/>
      <c r="EDB194" s="95"/>
      <c r="EDC194" s="95"/>
      <c r="EDD194" s="95"/>
      <c r="EDE194" s="95"/>
      <c r="EDF194" s="95"/>
      <c r="EDG194" s="95"/>
      <c r="EDH194" s="95"/>
      <c r="EDI194" s="95"/>
      <c r="EDJ194" s="95"/>
      <c r="EDK194" s="95"/>
      <c r="EDL194" s="95"/>
      <c r="EDM194" s="95"/>
      <c r="EDN194" s="95"/>
      <c r="EDO194" s="95"/>
      <c r="EDP194" s="95"/>
      <c r="EDQ194" s="95"/>
      <c r="EDR194" s="95"/>
      <c r="EDS194" s="95"/>
      <c r="EDT194" s="95"/>
      <c r="EDU194" s="95"/>
      <c r="EDV194" s="95"/>
      <c r="EDW194" s="95"/>
      <c r="EDX194" s="95"/>
      <c r="EDY194" s="95"/>
      <c r="EDZ194" s="95"/>
      <c r="EEA194" s="95"/>
      <c r="EEB194" s="95"/>
      <c r="EEC194" s="95"/>
      <c r="EED194" s="95"/>
      <c r="EEE194" s="95"/>
      <c r="EEF194" s="95"/>
      <c r="EEG194" s="95"/>
      <c r="EEH194" s="95"/>
      <c r="EEI194" s="95"/>
      <c r="EEJ194" s="95"/>
      <c r="EEK194" s="95"/>
      <c r="EEL194" s="95"/>
      <c r="EEM194" s="95"/>
      <c r="EEN194" s="95"/>
      <c r="EEO194" s="95"/>
      <c r="EEP194" s="95"/>
      <c r="EEQ194" s="95"/>
      <c r="EER194" s="95"/>
      <c r="EES194" s="95"/>
      <c r="EET194" s="95"/>
      <c r="EEU194" s="95"/>
      <c r="EEV194" s="95"/>
      <c r="EEW194" s="95"/>
      <c r="EEX194" s="95"/>
      <c r="EEY194" s="95"/>
      <c r="EEZ194" s="95"/>
      <c r="EFA194" s="95"/>
      <c r="EFB194" s="95"/>
      <c r="EFC194" s="95"/>
      <c r="EFD194" s="95"/>
      <c r="EFE194" s="95"/>
      <c r="EFF194" s="95"/>
      <c r="EFG194" s="95"/>
      <c r="EFH194" s="95"/>
      <c r="EFI194" s="95"/>
      <c r="EFJ194" s="95"/>
      <c r="EFK194" s="95"/>
      <c r="EFL194" s="95"/>
      <c r="EFM194" s="95"/>
      <c r="EFN194" s="95"/>
      <c r="EFO194" s="95"/>
      <c r="EFP194" s="95"/>
      <c r="EFQ194" s="95"/>
      <c r="EFR194" s="95"/>
      <c r="EFS194" s="95"/>
      <c r="EFT194" s="95"/>
      <c r="EFU194" s="95"/>
      <c r="EFV194" s="95"/>
      <c r="EFW194" s="95"/>
      <c r="EFX194" s="95"/>
      <c r="EFY194" s="95"/>
      <c r="EFZ194" s="95"/>
      <c r="EGA194" s="95"/>
      <c r="EGB194" s="95"/>
      <c r="EGC194" s="95"/>
      <c r="EGD194" s="95"/>
      <c r="EGE194" s="95"/>
      <c r="EGF194" s="95"/>
      <c r="EGG194" s="95"/>
      <c r="EGH194" s="95"/>
      <c r="EGI194" s="95"/>
      <c r="EGJ194" s="95"/>
      <c r="EGK194" s="95"/>
      <c r="EGL194" s="95"/>
      <c r="EGM194" s="95"/>
      <c r="EGN194" s="95"/>
      <c r="EGO194" s="95"/>
      <c r="EGP194" s="95"/>
      <c r="EGQ194" s="95"/>
      <c r="EGR194" s="95"/>
      <c r="EGS194" s="95"/>
      <c r="EGT194" s="95"/>
      <c r="EGU194" s="95"/>
      <c r="EGV194" s="95"/>
      <c r="EGW194" s="95"/>
      <c r="EGX194" s="95"/>
      <c r="EGY194" s="95"/>
      <c r="EGZ194" s="95"/>
      <c r="EHA194" s="95"/>
      <c r="EHB194" s="95"/>
      <c r="EHC194" s="95"/>
      <c r="EHD194" s="95"/>
      <c r="EHE194" s="95"/>
      <c r="EHF194" s="95"/>
      <c r="EHG194" s="95"/>
      <c r="EHH194" s="95"/>
      <c r="EHI194" s="95"/>
      <c r="EHJ194" s="95"/>
      <c r="EHK194" s="95"/>
      <c r="EHL194" s="95"/>
      <c r="EHM194" s="95"/>
      <c r="EHN194" s="95"/>
      <c r="EHO194" s="95"/>
      <c r="EHP194" s="95"/>
      <c r="EHQ194" s="95"/>
      <c r="EHR194" s="95"/>
      <c r="EHS194" s="95"/>
      <c r="EHT194" s="95"/>
      <c r="EHU194" s="95"/>
      <c r="EHV194" s="95"/>
      <c r="EHW194" s="95"/>
      <c r="EHX194" s="95"/>
      <c r="EHY194" s="95"/>
      <c r="EHZ194" s="95"/>
      <c r="EIA194" s="95"/>
      <c r="EIB194" s="95"/>
      <c r="EIC194" s="95"/>
      <c r="EID194" s="95"/>
      <c r="EIE194" s="95"/>
      <c r="EIF194" s="95"/>
      <c r="EIG194" s="95"/>
      <c r="EIH194" s="95"/>
      <c r="EII194" s="95"/>
      <c r="EIJ194" s="95"/>
      <c r="EIK194" s="95"/>
      <c r="EIL194" s="95"/>
      <c r="EIM194" s="95"/>
      <c r="EIN194" s="95"/>
      <c r="EIO194" s="95"/>
      <c r="EIP194" s="95"/>
      <c r="EIQ194" s="95"/>
      <c r="EIR194" s="95"/>
      <c r="EIS194" s="95"/>
      <c r="EIT194" s="95"/>
      <c r="EIU194" s="95"/>
      <c r="EIV194" s="95"/>
      <c r="EIW194" s="95"/>
      <c r="EIX194" s="95"/>
      <c r="EIY194" s="95"/>
      <c r="EIZ194" s="95"/>
      <c r="EJA194" s="95"/>
      <c r="EJB194" s="95"/>
      <c r="EJC194" s="95"/>
      <c r="EJD194" s="95"/>
      <c r="EJE194" s="95"/>
      <c r="EJF194" s="95"/>
      <c r="EJG194" s="95"/>
      <c r="EJH194" s="95"/>
      <c r="EJI194" s="95"/>
      <c r="EJJ194" s="95"/>
      <c r="EJK194" s="95"/>
      <c r="EJL194" s="95"/>
      <c r="EJM194" s="95"/>
      <c r="EJN194" s="95"/>
      <c r="EJO194" s="95"/>
      <c r="EJP194" s="95"/>
      <c r="EJQ194" s="95"/>
      <c r="EJR194" s="95"/>
      <c r="EJS194" s="95"/>
      <c r="EJT194" s="95"/>
      <c r="EJU194" s="95"/>
      <c r="EJV194" s="95"/>
      <c r="EJW194" s="95"/>
      <c r="EJX194" s="95"/>
      <c r="EJY194" s="95"/>
      <c r="EJZ194" s="95"/>
      <c r="EKA194" s="95"/>
      <c r="EKB194" s="95"/>
      <c r="EKC194" s="95"/>
      <c r="EKD194" s="95"/>
      <c r="EKE194" s="95"/>
      <c r="EKF194" s="95"/>
      <c r="EKG194" s="95"/>
      <c r="EKH194" s="95"/>
      <c r="EKI194" s="95"/>
      <c r="EKJ194" s="95"/>
      <c r="EKK194" s="95"/>
      <c r="EKL194" s="95"/>
      <c r="EKM194" s="95"/>
      <c r="EKN194" s="95"/>
      <c r="EKO194" s="95"/>
      <c r="EKP194" s="95"/>
      <c r="EKQ194" s="95"/>
      <c r="EKR194" s="95"/>
      <c r="EKS194" s="95"/>
      <c r="EKT194" s="95"/>
      <c r="EKU194" s="95"/>
      <c r="EKV194" s="95"/>
      <c r="EKW194" s="95"/>
      <c r="EKX194" s="95"/>
      <c r="EKY194" s="95"/>
      <c r="EKZ194" s="95"/>
      <c r="ELA194" s="95"/>
      <c r="ELB194" s="95"/>
      <c r="ELC194" s="95"/>
      <c r="ELD194" s="95"/>
      <c r="ELE194" s="95"/>
      <c r="ELF194" s="95"/>
      <c r="ELG194" s="95"/>
      <c r="ELH194" s="95"/>
      <c r="ELI194" s="95"/>
      <c r="ELJ194" s="95"/>
      <c r="ELK194" s="95"/>
      <c r="ELL194" s="95"/>
      <c r="ELM194" s="95"/>
      <c r="ELN194" s="95"/>
      <c r="ELO194" s="95"/>
      <c r="ELP194" s="95"/>
      <c r="ELQ194" s="95"/>
      <c r="ELR194" s="95"/>
      <c r="ELS194" s="95"/>
      <c r="ELT194" s="95"/>
      <c r="ELU194" s="95"/>
      <c r="ELV194" s="95"/>
      <c r="ELW194" s="95"/>
      <c r="ELX194" s="95"/>
      <c r="ELY194" s="95"/>
      <c r="ELZ194" s="95"/>
      <c r="EMA194" s="95"/>
      <c r="EMB194" s="95"/>
      <c r="EMC194" s="95"/>
      <c r="EMD194" s="95"/>
      <c r="EME194" s="95"/>
      <c r="EMF194" s="95"/>
      <c r="EMG194" s="95"/>
      <c r="EMH194" s="95"/>
      <c r="EMI194" s="95"/>
      <c r="EMJ194" s="95"/>
      <c r="EMK194" s="95"/>
      <c r="EML194" s="95"/>
      <c r="EMM194" s="95"/>
      <c r="EMN194" s="95"/>
      <c r="EMO194" s="95"/>
      <c r="EMP194" s="95"/>
      <c r="EMQ194" s="95"/>
      <c r="EMR194" s="95"/>
      <c r="EMS194" s="95"/>
      <c r="EMT194" s="95"/>
      <c r="EMU194" s="95"/>
      <c r="EMV194" s="95"/>
      <c r="EMW194" s="95"/>
      <c r="EMX194" s="95"/>
      <c r="EMY194" s="95"/>
      <c r="EMZ194" s="95"/>
      <c r="ENA194" s="95"/>
      <c r="ENB194" s="95"/>
      <c r="ENC194" s="95"/>
      <c r="END194" s="95"/>
      <c r="ENE194" s="95"/>
      <c r="ENF194" s="95"/>
      <c r="ENG194" s="95"/>
      <c r="ENH194" s="95"/>
      <c r="ENI194" s="95"/>
      <c r="ENJ194" s="95"/>
      <c r="ENK194" s="95"/>
      <c r="ENL194" s="95"/>
      <c r="ENM194" s="95"/>
      <c r="ENN194" s="95"/>
      <c r="ENO194" s="95"/>
      <c r="ENP194" s="95"/>
      <c r="ENQ194" s="95"/>
      <c r="ENR194" s="95"/>
      <c r="ENS194" s="95"/>
      <c r="ENT194" s="95"/>
      <c r="ENU194" s="95"/>
      <c r="ENV194" s="95"/>
      <c r="ENW194" s="95"/>
      <c r="ENX194" s="95"/>
      <c r="ENY194" s="95"/>
      <c r="ENZ194" s="95"/>
      <c r="EOA194" s="95"/>
      <c r="EOB194" s="95"/>
      <c r="EOC194" s="95"/>
      <c r="EOD194" s="95"/>
      <c r="EOE194" s="95"/>
      <c r="EOF194" s="95"/>
      <c r="EOG194" s="95"/>
      <c r="EOH194" s="95"/>
      <c r="EOI194" s="95"/>
      <c r="EOJ194" s="95"/>
      <c r="EOK194" s="95"/>
      <c r="EOL194" s="95"/>
      <c r="EOM194" s="95"/>
      <c r="EON194" s="95"/>
      <c r="EOO194" s="95"/>
      <c r="EOP194" s="95"/>
      <c r="EOQ194" s="95"/>
      <c r="EOR194" s="95"/>
      <c r="EOS194" s="95"/>
      <c r="EOT194" s="95"/>
      <c r="EOU194" s="95"/>
      <c r="EOV194" s="95"/>
      <c r="EOW194" s="95"/>
      <c r="EOX194" s="95"/>
      <c r="EOY194" s="95"/>
      <c r="EOZ194" s="95"/>
      <c r="EPA194" s="95"/>
      <c r="EPB194" s="95"/>
      <c r="EPC194" s="95"/>
      <c r="EPD194" s="95"/>
      <c r="EPE194" s="95"/>
      <c r="EPF194" s="95"/>
      <c r="EPG194" s="95"/>
      <c r="EPH194" s="95"/>
      <c r="EPI194" s="95"/>
      <c r="EPJ194" s="95"/>
      <c r="EPK194" s="95"/>
      <c r="EPL194" s="95"/>
      <c r="EPM194" s="95"/>
      <c r="EPN194" s="95"/>
      <c r="EPO194" s="95"/>
      <c r="EPP194" s="95"/>
      <c r="EPQ194" s="95"/>
      <c r="EPR194" s="95"/>
      <c r="EPS194" s="95"/>
      <c r="EPT194" s="95"/>
      <c r="EPU194" s="95"/>
      <c r="EPV194" s="95"/>
      <c r="EPW194" s="95"/>
      <c r="EPX194" s="95"/>
      <c r="EPY194" s="95"/>
      <c r="EPZ194" s="95"/>
      <c r="EQA194" s="95"/>
      <c r="EQB194" s="95"/>
      <c r="EQC194" s="95"/>
      <c r="EQD194" s="95"/>
      <c r="EQE194" s="95"/>
      <c r="EQF194" s="95"/>
      <c r="EQG194" s="95"/>
      <c r="EQH194" s="95"/>
      <c r="EQI194" s="95"/>
      <c r="EQJ194" s="95"/>
      <c r="EQK194" s="95"/>
      <c r="EQL194" s="95"/>
      <c r="EQM194" s="95"/>
      <c r="EQN194" s="95"/>
      <c r="EQO194" s="95"/>
      <c r="EQP194" s="95"/>
      <c r="EQQ194" s="95"/>
      <c r="EQR194" s="95"/>
      <c r="EQS194" s="95"/>
      <c r="EQT194" s="95"/>
      <c r="EQU194" s="95"/>
      <c r="EQV194" s="95"/>
      <c r="EQW194" s="95"/>
      <c r="EQX194" s="95"/>
      <c r="EQY194" s="95"/>
      <c r="EQZ194" s="95"/>
      <c r="ERA194" s="95"/>
      <c r="ERB194" s="95"/>
      <c r="ERC194" s="95"/>
      <c r="ERD194" s="95"/>
      <c r="ERE194" s="95"/>
      <c r="ERF194" s="95"/>
      <c r="ERG194" s="95"/>
      <c r="ERH194" s="95"/>
      <c r="ERI194" s="95"/>
      <c r="ERJ194" s="95"/>
      <c r="ERK194" s="95"/>
      <c r="ERL194" s="95"/>
      <c r="ERM194" s="95"/>
      <c r="ERN194" s="95"/>
      <c r="ERO194" s="95"/>
      <c r="ERP194" s="95"/>
      <c r="ERQ194" s="95"/>
      <c r="ERR194" s="95"/>
      <c r="ERS194" s="95"/>
      <c r="ERT194" s="95"/>
      <c r="ERU194" s="95"/>
      <c r="ERV194" s="95"/>
      <c r="ERW194" s="95"/>
      <c r="ERX194" s="95"/>
      <c r="ERY194" s="95"/>
      <c r="ERZ194" s="95"/>
      <c r="ESA194" s="95"/>
      <c r="ESB194" s="95"/>
      <c r="ESC194" s="95"/>
      <c r="ESD194" s="95"/>
      <c r="ESE194" s="95"/>
      <c r="ESF194" s="95"/>
      <c r="ESG194" s="95"/>
      <c r="ESH194" s="95"/>
      <c r="ESI194" s="95"/>
      <c r="ESJ194" s="95"/>
      <c r="ESK194" s="95"/>
      <c r="ESL194" s="95"/>
      <c r="ESM194" s="95"/>
      <c r="ESN194" s="95"/>
      <c r="ESO194" s="95"/>
      <c r="ESP194" s="95"/>
      <c r="ESQ194" s="95"/>
      <c r="ESR194" s="95"/>
      <c r="ESS194" s="95"/>
      <c r="EST194" s="95"/>
      <c r="ESU194" s="95"/>
      <c r="ESV194" s="95"/>
      <c r="ESW194" s="95"/>
      <c r="ESX194" s="95"/>
      <c r="ESY194" s="95"/>
      <c r="ESZ194" s="95"/>
      <c r="ETA194" s="95"/>
      <c r="ETB194" s="95"/>
      <c r="ETC194" s="95"/>
      <c r="ETD194" s="95"/>
      <c r="ETE194" s="95"/>
      <c r="ETF194" s="95"/>
      <c r="ETG194" s="95"/>
      <c r="ETH194" s="95"/>
      <c r="ETI194" s="95"/>
      <c r="ETJ194" s="95"/>
      <c r="ETK194" s="95"/>
      <c r="ETL194" s="95"/>
      <c r="ETM194" s="95"/>
      <c r="ETN194" s="95"/>
      <c r="ETO194" s="95"/>
      <c r="ETP194" s="95"/>
      <c r="ETQ194" s="95"/>
      <c r="ETR194" s="95"/>
      <c r="ETS194" s="95"/>
      <c r="ETT194" s="95"/>
      <c r="ETU194" s="95"/>
      <c r="ETV194" s="95"/>
      <c r="ETW194" s="95"/>
      <c r="ETX194" s="95"/>
      <c r="ETY194" s="95"/>
      <c r="ETZ194" s="95"/>
      <c r="EUA194" s="95"/>
      <c r="EUB194" s="95"/>
      <c r="EUC194" s="95"/>
      <c r="EUD194" s="95"/>
      <c r="EUE194" s="95"/>
      <c r="EUF194" s="95"/>
      <c r="EUG194" s="95"/>
      <c r="EUH194" s="95"/>
      <c r="EUI194" s="95"/>
      <c r="EUJ194" s="95"/>
      <c r="EUK194" s="95"/>
      <c r="EUL194" s="95"/>
      <c r="EUM194" s="95"/>
      <c r="EUN194" s="95"/>
      <c r="EUO194" s="95"/>
      <c r="EUP194" s="95"/>
      <c r="EUQ194" s="95"/>
      <c r="EUR194" s="95"/>
      <c r="EUS194" s="95"/>
      <c r="EUT194" s="95"/>
      <c r="EUU194" s="95"/>
      <c r="EUV194" s="95"/>
      <c r="EUW194" s="95"/>
      <c r="EUX194" s="95"/>
      <c r="EUY194" s="95"/>
      <c r="EUZ194" s="95"/>
      <c r="EVA194" s="95"/>
      <c r="EVB194" s="95"/>
      <c r="EVC194" s="95"/>
      <c r="EVD194" s="95"/>
      <c r="EVE194" s="95"/>
      <c r="EVF194" s="95"/>
      <c r="EVG194" s="95"/>
      <c r="EVH194" s="95"/>
      <c r="EVI194" s="95"/>
      <c r="EVJ194" s="95"/>
      <c r="EVK194" s="95"/>
      <c r="EVL194" s="95"/>
      <c r="EVM194" s="95"/>
      <c r="EVN194" s="95"/>
      <c r="EVO194" s="95"/>
      <c r="EVP194" s="95"/>
      <c r="EVQ194" s="95"/>
      <c r="EVR194" s="95"/>
      <c r="EVS194" s="95"/>
      <c r="EVT194" s="95"/>
      <c r="EVU194" s="95"/>
      <c r="EVV194" s="95"/>
      <c r="EVW194" s="95"/>
      <c r="EVX194" s="95"/>
      <c r="EVY194" s="95"/>
      <c r="EVZ194" s="95"/>
      <c r="EWA194" s="95"/>
      <c r="EWB194" s="95"/>
      <c r="EWC194" s="95"/>
      <c r="EWD194" s="95"/>
      <c r="EWE194" s="95"/>
      <c r="EWF194" s="95"/>
      <c r="EWG194" s="95"/>
      <c r="EWH194" s="95"/>
      <c r="EWI194" s="95"/>
      <c r="EWJ194" s="95"/>
      <c r="EWK194" s="95"/>
      <c r="EWL194" s="95"/>
      <c r="EWM194" s="95"/>
      <c r="EWN194" s="95"/>
      <c r="EWO194" s="95"/>
      <c r="EWP194" s="95"/>
      <c r="EWQ194" s="95"/>
      <c r="EWR194" s="95"/>
      <c r="EWS194" s="95"/>
      <c r="EWT194" s="95"/>
      <c r="EWU194" s="95"/>
      <c r="EWV194" s="95"/>
      <c r="EWW194" s="95"/>
      <c r="EWX194" s="95"/>
      <c r="EWY194" s="95"/>
      <c r="EWZ194" s="95"/>
      <c r="EXA194" s="95"/>
      <c r="EXB194" s="95"/>
      <c r="EXC194" s="95"/>
      <c r="EXD194" s="95"/>
      <c r="EXE194" s="95"/>
      <c r="EXF194" s="95"/>
      <c r="EXG194" s="95"/>
      <c r="EXH194" s="95"/>
      <c r="EXI194" s="95"/>
      <c r="EXJ194" s="95"/>
      <c r="EXK194" s="95"/>
      <c r="EXL194" s="95"/>
      <c r="EXM194" s="95"/>
      <c r="EXN194" s="95"/>
      <c r="EXO194" s="95"/>
      <c r="EXP194" s="95"/>
      <c r="EXQ194" s="95"/>
      <c r="EXR194" s="95"/>
      <c r="EXS194" s="95"/>
      <c r="EXT194" s="95"/>
      <c r="EXU194" s="95"/>
      <c r="EXV194" s="95"/>
      <c r="EXW194" s="95"/>
      <c r="EXX194" s="95"/>
      <c r="EXY194" s="95"/>
      <c r="EXZ194" s="95"/>
      <c r="EYA194" s="95"/>
      <c r="EYB194" s="95"/>
      <c r="EYC194" s="95"/>
      <c r="EYD194" s="95"/>
      <c r="EYE194" s="95"/>
      <c r="EYF194" s="95"/>
      <c r="EYG194" s="95"/>
      <c r="EYH194" s="95"/>
      <c r="EYI194" s="95"/>
      <c r="EYJ194" s="95"/>
      <c r="EYK194" s="95"/>
      <c r="EYL194" s="95"/>
      <c r="EYM194" s="95"/>
      <c r="EYN194" s="95"/>
      <c r="EYO194" s="95"/>
      <c r="EYP194" s="95"/>
      <c r="EYQ194" s="95"/>
      <c r="EYR194" s="95"/>
      <c r="EYS194" s="95"/>
      <c r="EYT194" s="95"/>
      <c r="EYU194" s="95"/>
      <c r="EYV194" s="95"/>
      <c r="EYW194" s="95"/>
      <c r="EYX194" s="95"/>
      <c r="EYY194" s="95"/>
      <c r="EYZ194" s="95"/>
      <c r="EZA194" s="95"/>
      <c r="EZB194" s="95"/>
      <c r="EZC194" s="95"/>
      <c r="EZD194" s="95"/>
      <c r="EZE194" s="95"/>
      <c r="EZF194" s="95"/>
      <c r="EZG194" s="95"/>
      <c r="EZH194" s="95"/>
      <c r="EZI194" s="95"/>
      <c r="EZJ194" s="95"/>
      <c r="EZK194" s="95"/>
      <c r="EZL194" s="95"/>
      <c r="EZM194" s="95"/>
      <c r="EZN194" s="95"/>
      <c r="EZO194" s="95"/>
      <c r="EZP194" s="95"/>
      <c r="EZQ194" s="95"/>
      <c r="EZR194" s="95"/>
      <c r="EZS194" s="95"/>
      <c r="EZT194" s="95"/>
      <c r="EZU194" s="95"/>
      <c r="EZV194" s="95"/>
      <c r="EZW194" s="95"/>
      <c r="EZX194" s="95"/>
      <c r="EZY194" s="95"/>
      <c r="EZZ194" s="95"/>
      <c r="FAA194" s="95"/>
      <c r="FAB194" s="95"/>
      <c r="FAC194" s="95"/>
      <c r="FAD194" s="95"/>
      <c r="FAE194" s="95"/>
      <c r="FAF194" s="95"/>
      <c r="FAG194" s="95"/>
      <c r="FAH194" s="95"/>
      <c r="FAI194" s="95"/>
      <c r="FAJ194" s="95"/>
      <c r="FAK194" s="95"/>
      <c r="FAL194" s="95"/>
      <c r="FAM194" s="95"/>
      <c r="FAN194" s="95"/>
      <c r="FAO194" s="95"/>
      <c r="FAP194" s="95"/>
      <c r="FAQ194" s="95"/>
      <c r="FAR194" s="95"/>
      <c r="FAS194" s="95"/>
      <c r="FAT194" s="95"/>
      <c r="FAU194" s="95"/>
      <c r="FAV194" s="95"/>
      <c r="FAW194" s="95"/>
      <c r="FAX194" s="95"/>
      <c r="FAY194" s="95"/>
      <c r="FAZ194" s="95"/>
      <c r="FBA194" s="95"/>
      <c r="FBB194" s="95"/>
      <c r="FBC194" s="95"/>
      <c r="FBD194" s="95"/>
      <c r="FBE194" s="95"/>
      <c r="FBF194" s="95"/>
      <c r="FBG194" s="95"/>
      <c r="FBH194" s="95"/>
      <c r="FBI194" s="95"/>
      <c r="FBJ194" s="95"/>
      <c r="FBK194" s="95"/>
      <c r="FBL194" s="95"/>
      <c r="FBM194" s="95"/>
      <c r="FBN194" s="95"/>
      <c r="FBO194" s="95"/>
      <c r="FBP194" s="95"/>
      <c r="FBQ194" s="95"/>
      <c r="FBR194" s="95"/>
      <c r="FBS194" s="95"/>
      <c r="FBT194" s="95"/>
      <c r="FBU194" s="95"/>
      <c r="FBV194" s="95"/>
      <c r="FBW194" s="95"/>
      <c r="FBX194" s="95"/>
      <c r="FBY194" s="95"/>
      <c r="FBZ194" s="95"/>
      <c r="FCA194" s="95"/>
      <c r="FCB194" s="95"/>
      <c r="FCC194" s="95"/>
      <c r="FCD194" s="95"/>
      <c r="FCE194" s="95"/>
      <c r="FCF194" s="95"/>
      <c r="FCG194" s="95"/>
      <c r="FCH194" s="95"/>
      <c r="FCI194" s="95"/>
      <c r="FCJ194" s="95"/>
      <c r="FCK194" s="95"/>
      <c r="FCL194" s="95"/>
      <c r="FCM194" s="95"/>
      <c r="FCN194" s="95"/>
      <c r="FCO194" s="95"/>
      <c r="FCP194" s="95"/>
      <c r="FCQ194" s="95"/>
      <c r="FCR194" s="95"/>
      <c r="FCS194" s="95"/>
      <c r="FCT194" s="95"/>
      <c r="FCU194" s="95"/>
      <c r="FCV194" s="95"/>
      <c r="FCW194" s="95"/>
      <c r="FCX194" s="95"/>
      <c r="FCY194" s="95"/>
      <c r="FCZ194" s="95"/>
      <c r="FDA194" s="95"/>
      <c r="FDB194" s="95"/>
      <c r="FDC194" s="95"/>
      <c r="FDD194" s="95"/>
      <c r="FDE194" s="95"/>
      <c r="FDF194" s="95"/>
      <c r="FDG194" s="95"/>
      <c r="FDH194" s="95"/>
      <c r="FDI194" s="95"/>
      <c r="FDJ194" s="95"/>
      <c r="FDK194" s="95"/>
      <c r="FDL194" s="95"/>
      <c r="FDM194" s="95"/>
      <c r="FDN194" s="95"/>
      <c r="FDO194" s="95"/>
      <c r="FDP194" s="95"/>
      <c r="FDQ194" s="95"/>
      <c r="FDR194" s="95"/>
      <c r="FDS194" s="95"/>
      <c r="FDT194" s="95"/>
      <c r="FDU194" s="95"/>
      <c r="FDV194" s="95"/>
      <c r="FDW194" s="95"/>
      <c r="FDX194" s="95"/>
      <c r="FDY194" s="95"/>
      <c r="FDZ194" s="95"/>
      <c r="FEA194" s="95"/>
      <c r="FEB194" s="95"/>
      <c r="FEC194" s="95"/>
      <c r="FED194" s="95"/>
      <c r="FEE194" s="95"/>
      <c r="FEF194" s="95"/>
      <c r="FEG194" s="95"/>
      <c r="FEH194" s="95"/>
      <c r="FEI194" s="95"/>
      <c r="FEJ194" s="95"/>
      <c r="FEK194" s="95"/>
      <c r="FEL194" s="95"/>
      <c r="FEM194" s="95"/>
      <c r="FEN194" s="95"/>
      <c r="FEO194" s="95"/>
      <c r="FEP194" s="95"/>
      <c r="FEQ194" s="95"/>
      <c r="FER194" s="95"/>
      <c r="FES194" s="95"/>
      <c r="FET194" s="95"/>
      <c r="FEU194" s="95"/>
      <c r="FEV194" s="95"/>
      <c r="FEW194" s="95"/>
      <c r="FEX194" s="95"/>
      <c r="FEY194" s="95"/>
      <c r="FEZ194" s="95"/>
      <c r="FFA194" s="95"/>
      <c r="FFB194" s="95"/>
      <c r="FFC194" s="95"/>
      <c r="FFD194" s="95"/>
      <c r="FFE194" s="95"/>
      <c r="FFF194" s="95"/>
      <c r="FFG194" s="95"/>
      <c r="FFH194" s="95"/>
      <c r="FFI194" s="95"/>
      <c r="FFJ194" s="95"/>
      <c r="FFK194" s="95"/>
      <c r="FFL194" s="95"/>
      <c r="FFM194" s="95"/>
      <c r="FFN194" s="95"/>
      <c r="FFO194" s="95"/>
      <c r="FFP194" s="95"/>
      <c r="FFQ194" s="95"/>
      <c r="FFR194" s="95"/>
      <c r="FFS194" s="95"/>
      <c r="FFT194" s="95"/>
      <c r="FFU194" s="95"/>
      <c r="FFV194" s="95"/>
      <c r="FFW194" s="95"/>
      <c r="FFX194" s="95"/>
      <c r="FFY194" s="95"/>
      <c r="FFZ194" s="95"/>
      <c r="FGA194" s="95"/>
      <c r="FGB194" s="95"/>
      <c r="FGC194" s="95"/>
      <c r="FGD194" s="95"/>
      <c r="FGE194" s="95"/>
      <c r="FGF194" s="95"/>
      <c r="FGG194" s="95"/>
      <c r="FGH194" s="95"/>
      <c r="FGI194" s="95"/>
      <c r="FGJ194" s="95"/>
      <c r="FGK194" s="95"/>
      <c r="FGL194" s="95"/>
      <c r="FGM194" s="95"/>
      <c r="FGN194" s="95"/>
      <c r="FGO194" s="95"/>
      <c r="FGP194" s="95"/>
      <c r="FGQ194" s="95"/>
      <c r="FGR194" s="95"/>
      <c r="FGS194" s="95"/>
      <c r="FGT194" s="95"/>
      <c r="FGU194" s="95"/>
      <c r="FGV194" s="95"/>
      <c r="FGW194" s="95"/>
      <c r="FGX194" s="95"/>
      <c r="FGY194" s="95"/>
      <c r="FGZ194" s="95"/>
      <c r="FHA194" s="95"/>
      <c r="FHB194" s="95"/>
      <c r="FHC194" s="95"/>
      <c r="FHD194" s="95"/>
      <c r="FHE194" s="95"/>
      <c r="FHF194" s="95"/>
      <c r="FHG194" s="95"/>
      <c r="FHH194" s="95"/>
      <c r="FHI194" s="95"/>
      <c r="FHJ194" s="95"/>
      <c r="FHK194" s="95"/>
      <c r="FHL194" s="95"/>
      <c r="FHM194" s="95"/>
      <c r="FHN194" s="95"/>
      <c r="FHO194" s="95"/>
      <c r="FHP194" s="95"/>
      <c r="FHQ194" s="95"/>
      <c r="FHR194" s="95"/>
      <c r="FHS194" s="95"/>
      <c r="FHT194" s="95"/>
      <c r="FHU194" s="95"/>
      <c r="FHV194" s="95"/>
      <c r="FHW194" s="95"/>
      <c r="FHX194" s="95"/>
      <c r="FHY194" s="95"/>
      <c r="FHZ194" s="95"/>
      <c r="FIA194" s="95"/>
      <c r="FIB194" s="95"/>
      <c r="FIC194" s="95"/>
      <c r="FID194" s="95"/>
      <c r="FIE194" s="95"/>
      <c r="FIF194" s="95"/>
      <c r="FIG194" s="95"/>
      <c r="FIH194" s="95"/>
      <c r="FII194" s="95"/>
      <c r="FIJ194" s="95"/>
      <c r="FIK194" s="95"/>
      <c r="FIL194" s="95"/>
      <c r="FIM194" s="95"/>
      <c r="FIN194" s="95"/>
      <c r="FIO194" s="95"/>
      <c r="FIP194" s="95"/>
      <c r="FIQ194" s="95"/>
      <c r="FIR194" s="95"/>
      <c r="FIS194" s="95"/>
      <c r="FIT194" s="95"/>
      <c r="FIU194" s="95"/>
      <c r="FIV194" s="95"/>
      <c r="FIW194" s="95"/>
      <c r="FIX194" s="95"/>
      <c r="FIY194" s="95"/>
      <c r="FIZ194" s="95"/>
      <c r="FJA194" s="95"/>
      <c r="FJB194" s="95"/>
      <c r="FJC194" s="95"/>
      <c r="FJD194" s="95"/>
      <c r="FJE194" s="95"/>
      <c r="FJF194" s="95"/>
      <c r="FJG194" s="95"/>
      <c r="FJH194" s="95"/>
      <c r="FJI194" s="95"/>
      <c r="FJJ194" s="95"/>
      <c r="FJK194" s="95"/>
      <c r="FJL194" s="95"/>
      <c r="FJM194" s="95"/>
      <c r="FJN194" s="95"/>
      <c r="FJO194" s="95"/>
      <c r="FJP194" s="95"/>
      <c r="FJQ194" s="95"/>
      <c r="FJR194" s="95"/>
      <c r="FJS194" s="95"/>
      <c r="FJT194" s="95"/>
      <c r="FJU194" s="95"/>
      <c r="FJV194" s="95"/>
      <c r="FJW194" s="95"/>
      <c r="FJX194" s="95"/>
      <c r="FJY194" s="95"/>
      <c r="FJZ194" s="95"/>
      <c r="FKA194" s="95"/>
      <c r="FKB194" s="95"/>
      <c r="FKC194" s="95"/>
      <c r="FKD194" s="95"/>
      <c r="FKE194" s="95"/>
      <c r="FKF194" s="95"/>
      <c r="FKG194" s="95"/>
      <c r="FKH194" s="95"/>
      <c r="FKI194" s="95"/>
      <c r="FKJ194" s="95"/>
      <c r="FKK194" s="95"/>
      <c r="FKL194" s="95"/>
      <c r="FKM194" s="95"/>
      <c r="FKN194" s="95"/>
      <c r="FKO194" s="95"/>
      <c r="FKP194" s="95"/>
      <c r="FKQ194" s="95"/>
      <c r="FKR194" s="95"/>
      <c r="FKS194" s="95"/>
      <c r="FKT194" s="95"/>
      <c r="FKU194" s="95"/>
      <c r="FKV194" s="95"/>
      <c r="FKW194" s="95"/>
      <c r="FKX194" s="95"/>
      <c r="FKY194" s="95"/>
      <c r="FKZ194" s="95"/>
      <c r="FLA194" s="95"/>
      <c r="FLB194" s="95"/>
      <c r="FLC194" s="95"/>
      <c r="FLD194" s="95"/>
      <c r="FLE194" s="95"/>
      <c r="FLF194" s="95"/>
      <c r="FLG194" s="95"/>
      <c r="FLH194" s="95"/>
      <c r="FLI194" s="95"/>
      <c r="FLJ194" s="95"/>
      <c r="FLK194" s="95"/>
      <c r="FLL194" s="95"/>
      <c r="FLM194" s="95"/>
      <c r="FLN194" s="95"/>
      <c r="FLO194" s="95"/>
      <c r="FLP194" s="95"/>
      <c r="FLQ194" s="95"/>
      <c r="FLR194" s="95"/>
      <c r="FLS194" s="95"/>
      <c r="FLT194" s="95"/>
      <c r="FLU194" s="95"/>
      <c r="FLV194" s="95"/>
      <c r="FLW194" s="95"/>
      <c r="FLX194" s="95"/>
      <c r="FLY194" s="95"/>
      <c r="FLZ194" s="95"/>
      <c r="FMA194" s="95"/>
      <c r="FMB194" s="95"/>
      <c r="FMC194" s="95"/>
      <c r="FMD194" s="95"/>
      <c r="FME194" s="95"/>
      <c r="FMF194" s="95"/>
      <c r="FMG194" s="95"/>
      <c r="FMH194" s="95"/>
      <c r="FMI194" s="95"/>
      <c r="FMJ194" s="95"/>
      <c r="FMK194" s="95"/>
      <c r="FML194" s="95"/>
      <c r="FMM194" s="95"/>
      <c r="FMN194" s="95"/>
      <c r="FMO194" s="95"/>
      <c r="FMP194" s="95"/>
      <c r="FMQ194" s="95"/>
      <c r="FMR194" s="95"/>
      <c r="FMS194" s="95"/>
      <c r="FMT194" s="95"/>
      <c r="FMU194" s="95"/>
      <c r="FMV194" s="95"/>
      <c r="FMW194" s="95"/>
      <c r="FMX194" s="95"/>
      <c r="FMY194" s="95"/>
      <c r="FMZ194" s="95"/>
      <c r="FNA194" s="95"/>
      <c r="FNB194" s="95"/>
      <c r="FNC194" s="95"/>
      <c r="FND194" s="95"/>
      <c r="FNE194" s="95"/>
      <c r="FNF194" s="95"/>
      <c r="FNG194" s="95"/>
      <c r="FNH194" s="95"/>
      <c r="FNI194" s="95"/>
      <c r="FNJ194" s="95"/>
      <c r="FNK194" s="95"/>
      <c r="FNL194" s="95"/>
      <c r="FNM194" s="95"/>
      <c r="FNN194" s="95"/>
      <c r="FNO194" s="95"/>
      <c r="FNP194" s="95"/>
      <c r="FNQ194" s="95"/>
      <c r="FNR194" s="95"/>
      <c r="FNS194" s="95"/>
      <c r="FNT194" s="95"/>
      <c r="FNU194" s="95"/>
      <c r="FNV194" s="95"/>
      <c r="FNW194" s="95"/>
      <c r="FNX194" s="95"/>
      <c r="FNY194" s="95"/>
      <c r="FNZ194" s="95"/>
      <c r="FOA194" s="95"/>
      <c r="FOB194" s="95"/>
      <c r="FOC194" s="95"/>
      <c r="FOD194" s="95"/>
      <c r="FOE194" s="95"/>
      <c r="FOF194" s="95"/>
      <c r="FOG194" s="95"/>
      <c r="FOH194" s="95"/>
      <c r="FOI194" s="95"/>
      <c r="FOJ194" s="95"/>
      <c r="FOK194" s="95"/>
      <c r="FOL194" s="95"/>
      <c r="FOM194" s="95"/>
      <c r="FON194" s="95"/>
      <c r="FOO194" s="95"/>
      <c r="FOP194" s="95"/>
      <c r="FOQ194" s="95"/>
      <c r="FOR194" s="95"/>
      <c r="FOS194" s="95"/>
      <c r="FOT194" s="95"/>
      <c r="FOU194" s="95"/>
      <c r="FOV194" s="95"/>
      <c r="FOW194" s="95"/>
      <c r="FOX194" s="95"/>
      <c r="FOY194" s="95"/>
      <c r="FOZ194" s="95"/>
      <c r="FPA194" s="95"/>
      <c r="FPB194" s="95"/>
      <c r="FPC194" s="95"/>
      <c r="FPD194" s="95"/>
      <c r="FPE194" s="95"/>
      <c r="FPF194" s="95"/>
      <c r="FPG194" s="95"/>
      <c r="FPH194" s="95"/>
      <c r="FPI194" s="95"/>
      <c r="FPJ194" s="95"/>
      <c r="FPK194" s="95"/>
      <c r="FPL194" s="95"/>
      <c r="FPM194" s="95"/>
      <c r="FPN194" s="95"/>
      <c r="FPO194" s="95"/>
      <c r="FPP194" s="95"/>
      <c r="FPQ194" s="95"/>
      <c r="FPR194" s="95"/>
      <c r="FPS194" s="95"/>
      <c r="FPT194" s="95"/>
      <c r="FPU194" s="95"/>
      <c r="FPV194" s="95"/>
      <c r="FPW194" s="95"/>
      <c r="FPX194" s="95"/>
      <c r="FPY194" s="95"/>
      <c r="FPZ194" s="95"/>
      <c r="FQA194" s="95"/>
      <c r="FQB194" s="95"/>
      <c r="FQC194" s="95"/>
      <c r="FQD194" s="95"/>
      <c r="FQE194" s="95"/>
      <c r="FQF194" s="95"/>
      <c r="FQG194" s="95"/>
      <c r="FQH194" s="95"/>
      <c r="FQI194" s="95"/>
      <c r="FQJ194" s="95"/>
      <c r="FQK194" s="95"/>
      <c r="FQL194" s="95"/>
      <c r="FQM194" s="95"/>
      <c r="FQN194" s="95"/>
      <c r="FQO194" s="95"/>
      <c r="FQP194" s="95"/>
      <c r="FQQ194" s="95"/>
      <c r="FQR194" s="95"/>
      <c r="FQS194" s="95"/>
      <c r="FQT194" s="95"/>
      <c r="FQU194" s="95"/>
      <c r="FQV194" s="95"/>
      <c r="FQW194" s="95"/>
      <c r="FQX194" s="95"/>
      <c r="FQY194" s="95"/>
      <c r="FQZ194" s="95"/>
      <c r="FRA194" s="95"/>
      <c r="FRB194" s="95"/>
      <c r="FRC194" s="95"/>
      <c r="FRD194" s="95"/>
      <c r="FRE194" s="95"/>
      <c r="FRF194" s="95"/>
      <c r="FRG194" s="95"/>
      <c r="FRH194" s="95"/>
      <c r="FRI194" s="95"/>
      <c r="FRJ194" s="95"/>
      <c r="FRK194" s="95"/>
      <c r="FRL194" s="95"/>
      <c r="FRM194" s="95"/>
      <c r="FRN194" s="95"/>
      <c r="FRO194" s="95"/>
      <c r="FRP194" s="95"/>
      <c r="FRQ194" s="95"/>
      <c r="FRR194" s="95"/>
      <c r="FRS194" s="95"/>
      <c r="FRT194" s="95"/>
      <c r="FRU194" s="95"/>
      <c r="FRV194" s="95"/>
      <c r="FRW194" s="95"/>
      <c r="FRX194" s="95"/>
      <c r="FRY194" s="95"/>
      <c r="FRZ194" s="95"/>
      <c r="FSA194" s="95"/>
      <c r="FSB194" s="95"/>
      <c r="FSC194" s="95"/>
      <c r="FSD194" s="95"/>
      <c r="FSE194" s="95"/>
      <c r="FSF194" s="95"/>
      <c r="FSG194" s="95"/>
      <c r="FSH194" s="95"/>
      <c r="FSI194" s="95"/>
      <c r="FSJ194" s="95"/>
      <c r="FSK194" s="95"/>
      <c r="FSL194" s="95"/>
      <c r="FSM194" s="95"/>
      <c r="FSN194" s="95"/>
      <c r="FSO194" s="95"/>
      <c r="FSP194" s="95"/>
      <c r="FSQ194" s="95"/>
      <c r="FSR194" s="95"/>
      <c r="FSS194" s="95"/>
      <c r="FST194" s="95"/>
      <c r="FSU194" s="95"/>
      <c r="FSV194" s="95"/>
      <c r="FSW194" s="95"/>
      <c r="FSX194" s="95"/>
      <c r="FSY194" s="95"/>
      <c r="FSZ194" s="95"/>
      <c r="FTA194" s="95"/>
      <c r="FTB194" s="95"/>
      <c r="FTC194" s="95"/>
      <c r="FTD194" s="95"/>
      <c r="FTE194" s="95"/>
      <c r="FTF194" s="95"/>
      <c r="FTG194" s="95"/>
      <c r="FTH194" s="95"/>
      <c r="FTI194" s="95"/>
      <c r="FTJ194" s="95"/>
      <c r="FTK194" s="95"/>
      <c r="FTL194" s="95"/>
      <c r="FTM194" s="95"/>
      <c r="FTN194" s="95"/>
      <c r="FTO194" s="95"/>
      <c r="FTP194" s="95"/>
      <c r="FTQ194" s="95"/>
      <c r="FTR194" s="95"/>
      <c r="FTS194" s="95"/>
      <c r="FTT194" s="95"/>
      <c r="FTU194" s="95"/>
      <c r="FTV194" s="95"/>
      <c r="FTW194" s="95"/>
      <c r="FTX194" s="95"/>
      <c r="FTY194" s="95"/>
      <c r="FTZ194" s="95"/>
      <c r="FUA194" s="95"/>
      <c r="FUB194" s="95"/>
      <c r="FUC194" s="95"/>
      <c r="FUD194" s="95"/>
      <c r="FUE194" s="95"/>
      <c r="FUF194" s="95"/>
      <c r="FUG194" s="95"/>
      <c r="FUH194" s="95"/>
      <c r="FUI194" s="95"/>
      <c r="FUJ194" s="95"/>
      <c r="FUK194" s="95"/>
      <c r="FUL194" s="95"/>
      <c r="FUM194" s="95"/>
      <c r="FUN194" s="95"/>
      <c r="FUO194" s="95"/>
      <c r="FUP194" s="95"/>
      <c r="FUQ194" s="95"/>
      <c r="FUR194" s="95"/>
      <c r="FUS194" s="95"/>
      <c r="FUT194" s="95"/>
      <c r="FUU194" s="95"/>
      <c r="FUV194" s="95"/>
      <c r="FUW194" s="95"/>
      <c r="FUX194" s="95"/>
      <c r="FUY194" s="95"/>
      <c r="FUZ194" s="95"/>
      <c r="FVA194" s="95"/>
      <c r="FVB194" s="95"/>
      <c r="FVC194" s="95"/>
      <c r="FVD194" s="95"/>
      <c r="FVE194" s="95"/>
      <c r="FVF194" s="95"/>
      <c r="FVG194" s="95"/>
      <c r="FVH194" s="95"/>
      <c r="FVI194" s="95"/>
      <c r="FVJ194" s="95"/>
      <c r="FVK194" s="95"/>
      <c r="FVL194" s="95"/>
      <c r="FVM194" s="95"/>
      <c r="FVN194" s="95"/>
      <c r="FVO194" s="95"/>
      <c r="FVP194" s="95"/>
      <c r="FVQ194" s="95"/>
      <c r="FVR194" s="95"/>
      <c r="FVS194" s="95"/>
      <c r="FVT194" s="95"/>
      <c r="FVU194" s="95"/>
      <c r="FVV194" s="95"/>
      <c r="FVW194" s="95"/>
      <c r="FVX194" s="95"/>
      <c r="FVY194" s="95"/>
      <c r="FVZ194" s="95"/>
      <c r="FWA194" s="95"/>
      <c r="FWB194" s="95"/>
      <c r="FWC194" s="95"/>
      <c r="FWD194" s="95"/>
      <c r="FWE194" s="95"/>
      <c r="FWF194" s="95"/>
      <c r="FWG194" s="95"/>
      <c r="FWH194" s="95"/>
      <c r="FWI194" s="95"/>
      <c r="FWJ194" s="95"/>
      <c r="FWK194" s="95"/>
      <c r="FWL194" s="95"/>
      <c r="FWM194" s="95"/>
      <c r="FWN194" s="95"/>
      <c r="FWO194" s="95"/>
      <c r="FWP194" s="95"/>
      <c r="FWQ194" s="95"/>
      <c r="FWR194" s="95"/>
      <c r="FWS194" s="95"/>
      <c r="FWT194" s="95"/>
      <c r="FWU194" s="95"/>
      <c r="FWV194" s="95"/>
      <c r="FWW194" s="95"/>
      <c r="FWX194" s="95"/>
      <c r="FWY194" s="95"/>
      <c r="FWZ194" s="95"/>
      <c r="FXA194" s="95"/>
      <c r="FXB194" s="95"/>
      <c r="FXC194" s="95"/>
      <c r="FXD194" s="95"/>
      <c r="FXE194" s="95"/>
      <c r="FXF194" s="95"/>
      <c r="FXG194" s="95"/>
      <c r="FXH194" s="95"/>
      <c r="FXI194" s="95"/>
      <c r="FXJ194" s="95"/>
      <c r="FXK194" s="95"/>
      <c r="FXL194" s="95"/>
      <c r="FXM194" s="95"/>
      <c r="FXN194" s="95"/>
      <c r="FXO194" s="95"/>
      <c r="FXP194" s="95"/>
      <c r="FXQ194" s="95"/>
      <c r="FXR194" s="95"/>
      <c r="FXS194" s="95"/>
      <c r="FXT194" s="95"/>
      <c r="FXU194" s="95"/>
      <c r="FXV194" s="95"/>
      <c r="FXW194" s="95"/>
      <c r="FXX194" s="95"/>
      <c r="FXY194" s="95"/>
      <c r="FXZ194" s="95"/>
      <c r="FYA194" s="95"/>
      <c r="FYB194" s="95"/>
      <c r="FYC194" s="95"/>
      <c r="FYD194" s="95"/>
      <c r="FYE194" s="95"/>
      <c r="FYF194" s="95"/>
      <c r="FYG194" s="95"/>
      <c r="FYH194" s="95"/>
      <c r="FYI194" s="95"/>
      <c r="FYJ194" s="95"/>
      <c r="FYK194" s="95"/>
      <c r="FYL194" s="95"/>
      <c r="FYM194" s="95"/>
      <c r="FYN194" s="95"/>
      <c r="FYO194" s="95"/>
      <c r="FYP194" s="95"/>
      <c r="FYQ194" s="95"/>
      <c r="FYR194" s="95"/>
      <c r="FYS194" s="95"/>
      <c r="FYT194" s="95"/>
      <c r="FYU194" s="95"/>
      <c r="FYV194" s="95"/>
      <c r="FYW194" s="95"/>
      <c r="FYX194" s="95"/>
      <c r="FYY194" s="95"/>
      <c r="FYZ194" s="95"/>
      <c r="FZA194" s="95"/>
      <c r="FZB194" s="95"/>
      <c r="FZC194" s="95"/>
      <c r="FZD194" s="95"/>
      <c r="FZE194" s="95"/>
      <c r="FZF194" s="95"/>
      <c r="FZG194" s="95"/>
      <c r="FZH194" s="95"/>
      <c r="FZI194" s="95"/>
      <c r="FZJ194" s="95"/>
      <c r="FZK194" s="95"/>
      <c r="FZL194" s="95"/>
      <c r="FZM194" s="95"/>
      <c r="FZN194" s="95"/>
      <c r="FZO194" s="95"/>
      <c r="FZP194" s="95"/>
      <c r="FZQ194" s="95"/>
      <c r="FZR194" s="95"/>
      <c r="FZS194" s="95"/>
      <c r="FZT194" s="95"/>
      <c r="FZU194" s="95"/>
      <c r="FZV194" s="95"/>
      <c r="FZW194" s="95"/>
      <c r="FZX194" s="95"/>
      <c r="FZY194" s="95"/>
      <c r="FZZ194" s="95"/>
      <c r="GAA194" s="95"/>
      <c r="GAB194" s="95"/>
      <c r="GAC194" s="95"/>
      <c r="GAD194" s="95"/>
      <c r="GAE194" s="95"/>
      <c r="GAF194" s="95"/>
      <c r="GAG194" s="95"/>
      <c r="GAH194" s="95"/>
      <c r="GAI194" s="95"/>
      <c r="GAJ194" s="95"/>
      <c r="GAK194" s="95"/>
      <c r="GAL194" s="95"/>
      <c r="GAM194" s="95"/>
      <c r="GAN194" s="95"/>
      <c r="GAO194" s="95"/>
      <c r="GAP194" s="95"/>
      <c r="GAQ194" s="95"/>
      <c r="GAR194" s="95"/>
      <c r="GAS194" s="95"/>
      <c r="GAT194" s="95"/>
      <c r="GAU194" s="95"/>
      <c r="GAV194" s="95"/>
      <c r="GAW194" s="95"/>
      <c r="GAX194" s="95"/>
      <c r="GAY194" s="95"/>
      <c r="GAZ194" s="95"/>
      <c r="GBA194" s="95"/>
      <c r="GBB194" s="95"/>
      <c r="GBC194" s="95"/>
      <c r="GBD194" s="95"/>
      <c r="GBE194" s="95"/>
      <c r="GBF194" s="95"/>
      <c r="GBG194" s="95"/>
      <c r="GBH194" s="95"/>
      <c r="GBI194" s="95"/>
      <c r="GBJ194" s="95"/>
      <c r="GBK194" s="95"/>
      <c r="GBL194" s="95"/>
      <c r="GBM194" s="95"/>
      <c r="GBN194" s="95"/>
      <c r="GBO194" s="95"/>
      <c r="GBP194" s="95"/>
      <c r="GBQ194" s="95"/>
      <c r="GBR194" s="95"/>
      <c r="GBS194" s="95"/>
      <c r="GBT194" s="95"/>
      <c r="GBU194" s="95"/>
      <c r="GBV194" s="95"/>
      <c r="GBW194" s="95"/>
      <c r="GBX194" s="95"/>
      <c r="GBY194" s="95"/>
      <c r="GBZ194" s="95"/>
      <c r="GCA194" s="95"/>
      <c r="GCB194" s="95"/>
      <c r="GCC194" s="95"/>
      <c r="GCD194" s="95"/>
      <c r="GCE194" s="95"/>
      <c r="GCF194" s="95"/>
      <c r="GCG194" s="95"/>
      <c r="GCH194" s="95"/>
      <c r="GCI194" s="95"/>
      <c r="GCJ194" s="95"/>
      <c r="GCK194" s="95"/>
      <c r="GCL194" s="95"/>
      <c r="GCM194" s="95"/>
      <c r="GCN194" s="95"/>
      <c r="GCO194" s="95"/>
      <c r="GCP194" s="95"/>
      <c r="GCQ194" s="95"/>
      <c r="GCR194" s="95"/>
      <c r="GCS194" s="95"/>
      <c r="GCT194" s="95"/>
      <c r="GCU194" s="95"/>
      <c r="GCV194" s="95"/>
      <c r="GCW194" s="95"/>
      <c r="GCX194" s="95"/>
      <c r="GCY194" s="95"/>
      <c r="GCZ194" s="95"/>
      <c r="GDA194" s="95"/>
      <c r="GDB194" s="95"/>
      <c r="GDC194" s="95"/>
      <c r="GDD194" s="95"/>
      <c r="GDE194" s="95"/>
      <c r="GDF194" s="95"/>
      <c r="GDG194" s="95"/>
      <c r="GDH194" s="95"/>
      <c r="GDI194" s="95"/>
      <c r="GDJ194" s="95"/>
      <c r="GDK194" s="95"/>
      <c r="GDL194" s="95"/>
      <c r="GDM194" s="95"/>
      <c r="GDN194" s="95"/>
      <c r="GDO194" s="95"/>
      <c r="GDP194" s="95"/>
      <c r="GDQ194" s="95"/>
      <c r="GDR194" s="95"/>
      <c r="GDS194" s="95"/>
      <c r="GDT194" s="95"/>
      <c r="GDU194" s="95"/>
      <c r="GDV194" s="95"/>
      <c r="GDW194" s="95"/>
      <c r="GDX194" s="95"/>
      <c r="GDY194" s="95"/>
      <c r="GDZ194" s="95"/>
      <c r="GEA194" s="95"/>
      <c r="GEB194" s="95"/>
      <c r="GEC194" s="95"/>
      <c r="GED194" s="95"/>
      <c r="GEE194" s="95"/>
      <c r="GEF194" s="95"/>
      <c r="GEG194" s="95"/>
      <c r="GEH194" s="95"/>
      <c r="GEI194" s="95"/>
      <c r="GEJ194" s="95"/>
      <c r="GEK194" s="95"/>
      <c r="GEL194" s="95"/>
      <c r="GEM194" s="95"/>
      <c r="GEN194" s="95"/>
      <c r="GEO194" s="95"/>
      <c r="GEP194" s="95"/>
      <c r="GEQ194" s="95"/>
      <c r="GER194" s="95"/>
      <c r="GES194" s="95"/>
      <c r="GET194" s="95"/>
      <c r="GEU194" s="95"/>
      <c r="GEV194" s="95"/>
      <c r="GEW194" s="95"/>
      <c r="GEX194" s="95"/>
      <c r="GEY194" s="95"/>
      <c r="GEZ194" s="95"/>
      <c r="GFA194" s="95"/>
      <c r="GFB194" s="95"/>
      <c r="GFC194" s="95"/>
      <c r="GFD194" s="95"/>
      <c r="GFE194" s="95"/>
      <c r="GFF194" s="95"/>
      <c r="GFG194" s="95"/>
      <c r="GFH194" s="95"/>
      <c r="GFI194" s="95"/>
      <c r="GFJ194" s="95"/>
      <c r="GFK194" s="95"/>
      <c r="GFL194" s="95"/>
      <c r="GFM194" s="95"/>
      <c r="GFN194" s="95"/>
      <c r="GFO194" s="95"/>
      <c r="GFP194" s="95"/>
      <c r="GFQ194" s="95"/>
      <c r="GFR194" s="95"/>
      <c r="GFS194" s="95"/>
      <c r="GFT194" s="95"/>
      <c r="GFU194" s="95"/>
      <c r="GFV194" s="95"/>
      <c r="GFW194" s="95"/>
      <c r="GFX194" s="95"/>
      <c r="GFY194" s="95"/>
      <c r="GFZ194" s="95"/>
      <c r="GGA194" s="95"/>
      <c r="GGB194" s="95"/>
      <c r="GGC194" s="95"/>
      <c r="GGD194" s="95"/>
      <c r="GGE194" s="95"/>
      <c r="GGF194" s="95"/>
      <c r="GGG194" s="95"/>
      <c r="GGH194" s="95"/>
      <c r="GGI194" s="95"/>
      <c r="GGJ194" s="95"/>
      <c r="GGK194" s="95"/>
      <c r="GGL194" s="95"/>
      <c r="GGM194" s="95"/>
      <c r="GGN194" s="95"/>
      <c r="GGO194" s="95"/>
      <c r="GGP194" s="95"/>
      <c r="GGQ194" s="95"/>
      <c r="GGR194" s="95"/>
      <c r="GGS194" s="95"/>
      <c r="GGT194" s="95"/>
      <c r="GGU194" s="95"/>
      <c r="GGV194" s="95"/>
      <c r="GGW194" s="95"/>
      <c r="GGX194" s="95"/>
      <c r="GGY194" s="95"/>
      <c r="GGZ194" s="95"/>
      <c r="GHA194" s="95"/>
      <c r="GHB194" s="95"/>
      <c r="GHC194" s="95"/>
      <c r="GHD194" s="95"/>
      <c r="GHE194" s="95"/>
      <c r="GHF194" s="95"/>
      <c r="GHG194" s="95"/>
      <c r="GHH194" s="95"/>
      <c r="GHI194" s="95"/>
      <c r="GHJ194" s="95"/>
      <c r="GHK194" s="95"/>
      <c r="GHL194" s="95"/>
      <c r="GHM194" s="95"/>
      <c r="GHN194" s="95"/>
      <c r="GHO194" s="95"/>
      <c r="GHP194" s="95"/>
      <c r="GHQ194" s="95"/>
      <c r="GHR194" s="95"/>
      <c r="GHS194" s="95"/>
      <c r="GHT194" s="95"/>
      <c r="GHU194" s="95"/>
      <c r="GHV194" s="95"/>
      <c r="GHW194" s="95"/>
      <c r="GHX194" s="95"/>
      <c r="GHY194" s="95"/>
      <c r="GHZ194" s="95"/>
      <c r="GIA194" s="95"/>
      <c r="GIB194" s="95"/>
      <c r="GIC194" s="95"/>
      <c r="GID194" s="95"/>
      <c r="GIE194" s="95"/>
      <c r="GIF194" s="95"/>
      <c r="GIG194" s="95"/>
      <c r="GIH194" s="95"/>
      <c r="GII194" s="95"/>
      <c r="GIJ194" s="95"/>
      <c r="GIK194" s="95"/>
      <c r="GIL194" s="95"/>
      <c r="GIM194" s="95"/>
      <c r="GIN194" s="95"/>
      <c r="GIO194" s="95"/>
      <c r="GIP194" s="95"/>
      <c r="GIQ194" s="95"/>
      <c r="GIR194" s="95"/>
      <c r="GIS194" s="95"/>
      <c r="GIT194" s="95"/>
      <c r="GIU194" s="95"/>
      <c r="GIV194" s="95"/>
      <c r="GIW194" s="95"/>
      <c r="GIX194" s="95"/>
      <c r="GIY194" s="95"/>
      <c r="GIZ194" s="95"/>
      <c r="GJA194" s="95"/>
      <c r="GJB194" s="95"/>
      <c r="GJC194" s="95"/>
      <c r="GJD194" s="95"/>
      <c r="GJE194" s="95"/>
      <c r="GJF194" s="95"/>
      <c r="GJG194" s="95"/>
      <c r="GJH194" s="95"/>
      <c r="GJI194" s="95"/>
      <c r="GJJ194" s="95"/>
      <c r="GJK194" s="95"/>
      <c r="GJL194" s="95"/>
      <c r="GJM194" s="95"/>
      <c r="GJN194" s="95"/>
      <c r="GJO194" s="95"/>
      <c r="GJP194" s="95"/>
      <c r="GJQ194" s="95"/>
      <c r="GJR194" s="95"/>
      <c r="GJS194" s="95"/>
      <c r="GJT194" s="95"/>
      <c r="GJU194" s="95"/>
      <c r="GJV194" s="95"/>
      <c r="GJW194" s="95"/>
      <c r="GJX194" s="95"/>
      <c r="GJY194" s="95"/>
      <c r="GJZ194" s="95"/>
      <c r="GKA194" s="95"/>
      <c r="GKB194" s="95"/>
      <c r="GKC194" s="95"/>
      <c r="GKD194" s="95"/>
      <c r="GKE194" s="95"/>
      <c r="GKF194" s="95"/>
      <c r="GKG194" s="95"/>
      <c r="GKH194" s="95"/>
      <c r="GKI194" s="95"/>
      <c r="GKJ194" s="95"/>
      <c r="GKK194" s="95"/>
      <c r="GKL194" s="95"/>
      <c r="GKM194" s="95"/>
      <c r="GKN194" s="95"/>
      <c r="GKO194" s="95"/>
      <c r="GKP194" s="95"/>
      <c r="GKQ194" s="95"/>
      <c r="GKR194" s="95"/>
      <c r="GKS194" s="95"/>
      <c r="GKT194" s="95"/>
      <c r="GKU194" s="95"/>
      <c r="GKV194" s="95"/>
      <c r="GKW194" s="95"/>
      <c r="GKX194" s="95"/>
      <c r="GKY194" s="95"/>
      <c r="GKZ194" s="95"/>
      <c r="GLA194" s="95"/>
      <c r="GLB194" s="95"/>
      <c r="GLC194" s="95"/>
      <c r="GLD194" s="95"/>
      <c r="GLE194" s="95"/>
      <c r="GLF194" s="95"/>
      <c r="GLG194" s="95"/>
      <c r="GLH194" s="95"/>
      <c r="GLI194" s="95"/>
      <c r="GLJ194" s="95"/>
      <c r="GLK194" s="95"/>
      <c r="GLL194" s="95"/>
      <c r="GLM194" s="95"/>
      <c r="GLN194" s="95"/>
      <c r="GLO194" s="95"/>
      <c r="GLP194" s="95"/>
      <c r="GLQ194" s="95"/>
      <c r="GLR194" s="95"/>
      <c r="GLS194" s="95"/>
      <c r="GLT194" s="95"/>
      <c r="GLU194" s="95"/>
      <c r="GLV194" s="95"/>
      <c r="GLW194" s="95"/>
      <c r="GLX194" s="95"/>
      <c r="GLY194" s="95"/>
      <c r="GLZ194" s="95"/>
      <c r="GMA194" s="95"/>
      <c r="GMB194" s="95"/>
      <c r="GMC194" s="95"/>
      <c r="GMD194" s="95"/>
      <c r="GME194" s="95"/>
      <c r="GMF194" s="95"/>
      <c r="GMG194" s="95"/>
      <c r="GMH194" s="95"/>
      <c r="GMI194" s="95"/>
      <c r="GMJ194" s="95"/>
      <c r="GMK194" s="95"/>
      <c r="GML194" s="95"/>
      <c r="GMM194" s="95"/>
      <c r="GMN194" s="95"/>
      <c r="GMO194" s="95"/>
      <c r="GMP194" s="95"/>
      <c r="GMQ194" s="95"/>
      <c r="GMR194" s="95"/>
      <c r="GMS194" s="95"/>
      <c r="GMT194" s="95"/>
      <c r="GMU194" s="95"/>
      <c r="GMV194" s="95"/>
      <c r="GMW194" s="95"/>
      <c r="GMX194" s="95"/>
      <c r="GMY194" s="95"/>
      <c r="GMZ194" s="95"/>
      <c r="GNA194" s="95"/>
      <c r="GNB194" s="95"/>
      <c r="GNC194" s="95"/>
      <c r="GND194" s="95"/>
      <c r="GNE194" s="95"/>
      <c r="GNF194" s="95"/>
      <c r="GNG194" s="95"/>
      <c r="GNH194" s="95"/>
      <c r="GNI194" s="95"/>
      <c r="GNJ194" s="95"/>
      <c r="GNK194" s="95"/>
      <c r="GNL194" s="95"/>
      <c r="GNM194" s="95"/>
      <c r="GNN194" s="95"/>
      <c r="GNO194" s="95"/>
      <c r="GNP194" s="95"/>
      <c r="GNQ194" s="95"/>
      <c r="GNR194" s="95"/>
      <c r="GNS194" s="95"/>
      <c r="GNT194" s="95"/>
      <c r="GNU194" s="95"/>
      <c r="GNV194" s="95"/>
      <c r="GNW194" s="95"/>
      <c r="GNX194" s="95"/>
      <c r="GNY194" s="95"/>
      <c r="GNZ194" s="95"/>
      <c r="GOA194" s="95"/>
      <c r="GOB194" s="95"/>
      <c r="GOC194" s="95"/>
      <c r="GOD194" s="95"/>
      <c r="GOE194" s="95"/>
      <c r="GOF194" s="95"/>
      <c r="GOG194" s="95"/>
      <c r="GOH194" s="95"/>
      <c r="GOI194" s="95"/>
      <c r="GOJ194" s="95"/>
      <c r="GOK194" s="95"/>
      <c r="GOL194" s="95"/>
      <c r="GOM194" s="95"/>
      <c r="GON194" s="95"/>
      <c r="GOO194" s="95"/>
      <c r="GOP194" s="95"/>
      <c r="GOQ194" s="95"/>
      <c r="GOR194" s="95"/>
      <c r="GOS194" s="95"/>
      <c r="GOT194" s="95"/>
      <c r="GOU194" s="95"/>
      <c r="GOV194" s="95"/>
      <c r="GOW194" s="95"/>
      <c r="GOX194" s="95"/>
      <c r="GOY194" s="95"/>
      <c r="GOZ194" s="95"/>
      <c r="GPA194" s="95"/>
      <c r="GPB194" s="95"/>
      <c r="GPC194" s="95"/>
      <c r="GPD194" s="95"/>
      <c r="GPE194" s="95"/>
      <c r="GPF194" s="95"/>
      <c r="GPG194" s="95"/>
      <c r="GPH194" s="95"/>
      <c r="GPI194" s="95"/>
      <c r="GPJ194" s="95"/>
      <c r="GPK194" s="95"/>
      <c r="GPL194" s="95"/>
      <c r="GPM194" s="95"/>
      <c r="GPN194" s="95"/>
      <c r="GPO194" s="95"/>
      <c r="GPP194" s="95"/>
      <c r="GPQ194" s="95"/>
      <c r="GPR194" s="95"/>
      <c r="GPS194" s="95"/>
      <c r="GPT194" s="95"/>
      <c r="GPU194" s="95"/>
      <c r="GPV194" s="95"/>
      <c r="GPW194" s="95"/>
      <c r="GPX194" s="95"/>
      <c r="GPY194" s="95"/>
      <c r="GPZ194" s="95"/>
      <c r="GQA194" s="95"/>
      <c r="GQB194" s="95"/>
      <c r="GQC194" s="95"/>
      <c r="GQD194" s="95"/>
      <c r="GQE194" s="95"/>
      <c r="GQF194" s="95"/>
      <c r="GQG194" s="95"/>
      <c r="GQH194" s="95"/>
      <c r="GQI194" s="95"/>
      <c r="GQJ194" s="95"/>
      <c r="GQK194" s="95"/>
      <c r="GQL194" s="95"/>
      <c r="GQM194" s="95"/>
      <c r="GQN194" s="95"/>
      <c r="GQO194" s="95"/>
      <c r="GQP194" s="95"/>
      <c r="GQQ194" s="95"/>
      <c r="GQR194" s="95"/>
      <c r="GQS194" s="95"/>
      <c r="GQT194" s="95"/>
      <c r="GQU194" s="95"/>
      <c r="GQV194" s="95"/>
      <c r="GQW194" s="95"/>
      <c r="GQX194" s="95"/>
      <c r="GQY194" s="95"/>
      <c r="GQZ194" s="95"/>
      <c r="GRA194" s="95"/>
      <c r="GRB194" s="95"/>
      <c r="GRC194" s="95"/>
      <c r="GRD194" s="95"/>
      <c r="GRE194" s="95"/>
      <c r="GRF194" s="95"/>
      <c r="GRG194" s="95"/>
      <c r="GRH194" s="95"/>
      <c r="GRI194" s="95"/>
      <c r="GRJ194" s="95"/>
      <c r="GRK194" s="95"/>
      <c r="GRL194" s="95"/>
      <c r="GRM194" s="95"/>
      <c r="GRN194" s="95"/>
      <c r="GRO194" s="95"/>
      <c r="GRP194" s="95"/>
      <c r="GRQ194" s="95"/>
      <c r="GRR194" s="95"/>
      <c r="GRS194" s="95"/>
      <c r="GRT194" s="95"/>
      <c r="GRU194" s="95"/>
      <c r="GRV194" s="95"/>
      <c r="GRW194" s="95"/>
      <c r="GRX194" s="95"/>
      <c r="GRY194" s="95"/>
      <c r="GRZ194" s="95"/>
      <c r="GSA194" s="95"/>
      <c r="GSB194" s="95"/>
      <c r="GSC194" s="95"/>
      <c r="GSD194" s="95"/>
      <c r="GSE194" s="95"/>
      <c r="GSF194" s="95"/>
      <c r="GSG194" s="95"/>
      <c r="GSH194" s="95"/>
      <c r="GSI194" s="95"/>
      <c r="GSJ194" s="95"/>
      <c r="GSK194" s="95"/>
      <c r="GSL194" s="95"/>
      <c r="GSM194" s="95"/>
      <c r="GSN194" s="95"/>
      <c r="GSO194" s="95"/>
      <c r="GSP194" s="95"/>
      <c r="GSQ194" s="95"/>
      <c r="GSR194" s="95"/>
      <c r="GSS194" s="95"/>
      <c r="GST194" s="95"/>
      <c r="GSU194" s="95"/>
      <c r="GSV194" s="95"/>
      <c r="GSW194" s="95"/>
      <c r="GSX194" s="95"/>
      <c r="GSY194" s="95"/>
      <c r="GSZ194" s="95"/>
      <c r="GTA194" s="95"/>
      <c r="GTB194" s="95"/>
      <c r="GTC194" s="95"/>
      <c r="GTD194" s="95"/>
      <c r="GTE194" s="95"/>
      <c r="GTF194" s="95"/>
      <c r="GTG194" s="95"/>
      <c r="GTH194" s="95"/>
      <c r="GTI194" s="95"/>
      <c r="GTJ194" s="95"/>
      <c r="GTK194" s="95"/>
      <c r="GTL194" s="95"/>
      <c r="GTM194" s="95"/>
      <c r="GTN194" s="95"/>
      <c r="GTO194" s="95"/>
      <c r="GTP194" s="95"/>
      <c r="GTQ194" s="95"/>
      <c r="GTR194" s="95"/>
      <c r="GTS194" s="95"/>
      <c r="GTT194" s="95"/>
      <c r="GTU194" s="95"/>
      <c r="GTV194" s="95"/>
      <c r="GTW194" s="95"/>
      <c r="GTX194" s="95"/>
      <c r="GTY194" s="95"/>
      <c r="GTZ194" s="95"/>
      <c r="GUA194" s="95"/>
      <c r="GUB194" s="95"/>
      <c r="GUC194" s="95"/>
      <c r="GUD194" s="95"/>
      <c r="GUE194" s="95"/>
      <c r="GUF194" s="95"/>
      <c r="GUG194" s="95"/>
      <c r="GUH194" s="95"/>
      <c r="GUI194" s="95"/>
      <c r="GUJ194" s="95"/>
      <c r="GUK194" s="95"/>
      <c r="GUL194" s="95"/>
      <c r="GUM194" s="95"/>
      <c r="GUN194" s="95"/>
      <c r="GUO194" s="95"/>
      <c r="GUP194" s="95"/>
      <c r="GUQ194" s="95"/>
      <c r="GUR194" s="95"/>
      <c r="GUS194" s="95"/>
      <c r="GUT194" s="95"/>
      <c r="GUU194" s="95"/>
      <c r="GUV194" s="95"/>
      <c r="GUW194" s="95"/>
      <c r="GUX194" s="95"/>
      <c r="GUY194" s="95"/>
      <c r="GUZ194" s="95"/>
      <c r="GVA194" s="95"/>
      <c r="GVB194" s="95"/>
      <c r="GVC194" s="95"/>
      <c r="GVD194" s="95"/>
      <c r="GVE194" s="95"/>
      <c r="GVF194" s="95"/>
      <c r="GVG194" s="95"/>
      <c r="GVH194" s="95"/>
      <c r="GVI194" s="95"/>
      <c r="GVJ194" s="95"/>
      <c r="GVK194" s="95"/>
      <c r="GVL194" s="95"/>
      <c r="GVM194" s="95"/>
      <c r="GVN194" s="95"/>
      <c r="GVO194" s="95"/>
      <c r="GVP194" s="95"/>
      <c r="GVQ194" s="95"/>
      <c r="GVR194" s="95"/>
      <c r="GVS194" s="95"/>
      <c r="GVT194" s="95"/>
      <c r="GVU194" s="95"/>
      <c r="GVV194" s="95"/>
      <c r="GVW194" s="95"/>
      <c r="GVX194" s="95"/>
      <c r="GVY194" s="95"/>
      <c r="GVZ194" s="95"/>
      <c r="GWA194" s="95"/>
      <c r="GWB194" s="95"/>
      <c r="GWC194" s="95"/>
      <c r="GWD194" s="95"/>
      <c r="GWE194" s="95"/>
      <c r="GWF194" s="95"/>
      <c r="GWG194" s="95"/>
      <c r="GWH194" s="95"/>
      <c r="GWI194" s="95"/>
      <c r="GWJ194" s="95"/>
      <c r="GWK194" s="95"/>
      <c r="GWL194" s="95"/>
      <c r="GWM194" s="95"/>
      <c r="GWN194" s="95"/>
      <c r="GWO194" s="95"/>
      <c r="GWP194" s="95"/>
      <c r="GWQ194" s="95"/>
      <c r="GWR194" s="95"/>
      <c r="GWS194" s="95"/>
      <c r="GWT194" s="95"/>
      <c r="GWU194" s="95"/>
      <c r="GWV194" s="95"/>
      <c r="GWW194" s="95"/>
      <c r="GWX194" s="95"/>
      <c r="GWY194" s="95"/>
      <c r="GWZ194" s="95"/>
      <c r="GXA194" s="95"/>
      <c r="GXB194" s="95"/>
      <c r="GXC194" s="95"/>
      <c r="GXD194" s="95"/>
      <c r="GXE194" s="95"/>
      <c r="GXF194" s="95"/>
      <c r="GXG194" s="95"/>
      <c r="GXH194" s="95"/>
      <c r="GXI194" s="95"/>
      <c r="GXJ194" s="95"/>
      <c r="GXK194" s="95"/>
      <c r="GXL194" s="95"/>
      <c r="GXM194" s="95"/>
      <c r="GXN194" s="95"/>
      <c r="GXO194" s="95"/>
      <c r="GXP194" s="95"/>
      <c r="GXQ194" s="95"/>
      <c r="GXR194" s="95"/>
      <c r="GXS194" s="95"/>
      <c r="GXT194" s="95"/>
      <c r="GXU194" s="95"/>
      <c r="GXV194" s="95"/>
      <c r="GXW194" s="95"/>
      <c r="GXX194" s="95"/>
      <c r="GXY194" s="95"/>
      <c r="GXZ194" s="95"/>
      <c r="GYA194" s="95"/>
      <c r="GYB194" s="95"/>
      <c r="GYC194" s="95"/>
      <c r="GYD194" s="95"/>
      <c r="GYE194" s="95"/>
      <c r="GYF194" s="95"/>
      <c r="GYG194" s="95"/>
      <c r="GYH194" s="95"/>
      <c r="GYI194" s="95"/>
      <c r="GYJ194" s="95"/>
      <c r="GYK194" s="95"/>
      <c r="GYL194" s="95"/>
      <c r="GYM194" s="95"/>
      <c r="GYN194" s="95"/>
      <c r="GYO194" s="95"/>
      <c r="GYP194" s="95"/>
      <c r="GYQ194" s="95"/>
      <c r="GYR194" s="95"/>
      <c r="GYS194" s="95"/>
      <c r="GYT194" s="95"/>
      <c r="GYU194" s="95"/>
      <c r="GYV194" s="95"/>
      <c r="GYW194" s="95"/>
      <c r="GYX194" s="95"/>
      <c r="GYY194" s="95"/>
      <c r="GYZ194" s="95"/>
      <c r="GZA194" s="95"/>
      <c r="GZB194" s="95"/>
      <c r="GZC194" s="95"/>
      <c r="GZD194" s="95"/>
      <c r="GZE194" s="95"/>
      <c r="GZF194" s="95"/>
      <c r="GZG194" s="95"/>
      <c r="GZH194" s="95"/>
      <c r="GZI194" s="95"/>
      <c r="GZJ194" s="95"/>
      <c r="GZK194" s="95"/>
      <c r="GZL194" s="95"/>
      <c r="GZM194" s="95"/>
      <c r="GZN194" s="95"/>
      <c r="GZO194" s="95"/>
      <c r="GZP194" s="95"/>
      <c r="GZQ194" s="95"/>
      <c r="GZR194" s="95"/>
      <c r="GZS194" s="95"/>
      <c r="GZT194" s="95"/>
      <c r="GZU194" s="95"/>
      <c r="GZV194" s="95"/>
      <c r="GZW194" s="95"/>
      <c r="GZX194" s="95"/>
      <c r="GZY194" s="95"/>
      <c r="GZZ194" s="95"/>
      <c r="HAA194" s="95"/>
      <c r="HAB194" s="95"/>
      <c r="HAC194" s="95"/>
      <c r="HAD194" s="95"/>
      <c r="HAE194" s="95"/>
      <c r="HAF194" s="95"/>
      <c r="HAG194" s="95"/>
      <c r="HAH194" s="95"/>
      <c r="HAI194" s="95"/>
      <c r="HAJ194" s="95"/>
      <c r="HAK194" s="95"/>
      <c r="HAL194" s="95"/>
      <c r="HAM194" s="95"/>
      <c r="HAN194" s="95"/>
      <c r="HAO194" s="95"/>
      <c r="HAP194" s="95"/>
      <c r="HAQ194" s="95"/>
      <c r="HAR194" s="95"/>
      <c r="HAS194" s="95"/>
      <c r="HAT194" s="95"/>
      <c r="HAU194" s="95"/>
      <c r="HAV194" s="95"/>
      <c r="HAW194" s="95"/>
      <c r="HAX194" s="95"/>
      <c r="HAY194" s="95"/>
      <c r="HAZ194" s="95"/>
      <c r="HBA194" s="95"/>
      <c r="HBB194" s="95"/>
      <c r="HBC194" s="95"/>
      <c r="HBD194" s="95"/>
      <c r="HBE194" s="95"/>
      <c r="HBF194" s="95"/>
      <c r="HBG194" s="95"/>
      <c r="HBH194" s="95"/>
      <c r="HBI194" s="95"/>
      <c r="HBJ194" s="95"/>
      <c r="HBK194" s="95"/>
      <c r="HBL194" s="95"/>
      <c r="HBM194" s="95"/>
      <c r="HBN194" s="95"/>
      <c r="HBO194" s="95"/>
      <c r="HBP194" s="95"/>
      <c r="HBQ194" s="95"/>
      <c r="HBR194" s="95"/>
      <c r="HBS194" s="95"/>
      <c r="HBT194" s="95"/>
      <c r="HBU194" s="95"/>
      <c r="HBV194" s="95"/>
      <c r="HBW194" s="95"/>
      <c r="HBX194" s="95"/>
      <c r="HBY194" s="95"/>
      <c r="HBZ194" s="95"/>
      <c r="HCA194" s="95"/>
      <c r="HCB194" s="95"/>
      <c r="HCC194" s="95"/>
      <c r="HCD194" s="95"/>
      <c r="HCE194" s="95"/>
      <c r="HCF194" s="95"/>
      <c r="HCG194" s="95"/>
      <c r="HCH194" s="95"/>
      <c r="HCI194" s="95"/>
      <c r="HCJ194" s="95"/>
      <c r="HCK194" s="95"/>
      <c r="HCL194" s="95"/>
      <c r="HCM194" s="95"/>
      <c r="HCN194" s="95"/>
      <c r="HCO194" s="95"/>
      <c r="HCP194" s="95"/>
      <c r="HCQ194" s="95"/>
      <c r="HCR194" s="95"/>
      <c r="HCS194" s="95"/>
      <c r="HCT194" s="95"/>
      <c r="HCU194" s="95"/>
      <c r="HCV194" s="95"/>
      <c r="HCW194" s="95"/>
      <c r="HCX194" s="95"/>
      <c r="HCY194" s="95"/>
      <c r="HCZ194" s="95"/>
      <c r="HDA194" s="95"/>
      <c r="HDB194" s="95"/>
      <c r="HDC194" s="95"/>
      <c r="HDD194" s="95"/>
      <c r="HDE194" s="95"/>
      <c r="HDF194" s="95"/>
      <c r="HDG194" s="95"/>
      <c r="HDH194" s="95"/>
      <c r="HDI194" s="95"/>
      <c r="HDJ194" s="95"/>
      <c r="HDK194" s="95"/>
      <c r="HDL194" s="95"/>
      <c r="HDM194" s="95"/>
      <c r="HDN194" s="95"/>
      <c r="HDO194" s="95"/>
      <c r="HDP194" s="95"/>
      <c r="HDQ194" s="95"/>
      <c r="HDR194" s="95"/>
      <c r="HDS194" s="95"/>
      <c r="HDT194" s="95"/>
      <c r="HDU194" s="95"/>
      <c r="HDV194" s="95"/>
      <c r="HDW194" s="95"/>
      <c r="HDX194" s="95"/>
      <c r="HDY194" s="95"/>
      <c r="HDZ194" s="95"/>
      <c r="HEA194" s="95"/>
      <c r="HEB194" s="95"/>
      <c r="HEC194" s="95"/>
      <c r="HED194" s="95"/>
      <c r="HEE194" s="95"/>
      <c r="HEF194" s="95"/>
      <c r="HEG194" s="95"/>
      <c r="HEH194" s="95"/>
      <c r="HEI194" s="95"/>
      <c r="HEJ194" s="95"/>
      <c r="HEK194" s="95"/>
      <c r="HEL194" s="95"/>
      <c r="HEM194" s="95"/>
      <c r="HEN194" s="95"/>
      <c r="HEO194" s="95"/>
      <c r="HEP194" s="95"/>
      <c r="HEQ194" s="95"/>
      <c r="HER194" s="95"/>
      <c r="HES194" s="95"/>
      <c r="HET194" s="95"/>
      <c r="HEU194" s="95"/>
      <c r="HEV194" s="95"/>
      <c r="HEW194" s="95"/>
      <c r="HEX194" s="95"/>
      <c r="HEY194" s="95"/>
      <c r="HEZ194" s="95"/>
      <c r="HFA194" s="95"/>
      <c r="HFB194" s="95"/>
      <c r="HFC194" s="95"/>
      <c r="HFD194" s="95"/>
      <c r="HFE194" s="95"/>
      <c r="HFF194" s="95"/>
      <c r="HFG194" s="95"/>
      <c r="HFH194" s="95"/>
      <c r="HFI194" s="95"/>
      <c r="HFJ194" s="95"/>
      <c r="HFK194" s="95"/>
      <c r="HFL194" s="95"/>
      <c r="HFM194" s="95"/>
      <c r="HFN194" s="95"/>
      <c r="HFO194" s="95"/>
      <c r="HFP194" s="95"/>
      <c r="HFQ194" s="95"/>
      <c r="HFR194" s="95"/>
      <c r="HFS194" s="95"/>
      <c r="HFT194" s="95"/>
      <c r="HFU194" s="95"/>
      <c r="HFV194" s="95"/>
      <c r="HFW194" s="95"/>
      <c r="HFX194" s="95"/>
      <c r="HFY194" s="95"/>
      <c r="HFZ194" s="95"/>
      <c r="HGA194" s="95"/>
      <c r="HGB194" s="95"/>
      <c r="HGC194" s="95"/>
      <c r="HGD194" s="95"/>
      <c r="HGE194" s="95"/>
      <c r="HGF194" s="95"/>
      <c r="HGG194" s="95"/>
      <c r="HGH194" s="95"/>
      <c r="HGI194" s="95"/>
      <c r="HGJ194" s="95"/>
      <c r="HGK194" s="95"/>
      <c r="HGL194" s="95"/>
      <c r="HGM194" s="95"/>
      <c r="HGN194" s="95"/>
      <c r="HGO194" s="95"/>
      <c r="HGP194" s="95"/>
      <c r="HGQ194" s="95"/>
      <c r="HGR194" s="95"/>
      <c r="HGS194" s="95"/>
      <c r="HGT194" s="95"/>
      <c r="HGU194" s="95"/>
      <c r="HGV194" s="95"/>
      <c r="HGW194" s="95"/>
      <c r="HGX194" s="95"/>
      <c r="HGY194" s="95"/>
      <c r="HGZ194" s="95"/>
      <c r="HHA194" s="95"/>
      <c r="HHB194" s="95"/>
      <c r="HHC194" s="95"/>
      <c r="HHD194" s="95"/>
      <c r="HHE194" s="95"/>
      <c r="HHF194" s="95"/>
      <c r="HHG194" s="95"/>
      <c r="HHH194" s="95"/>
      <c r="HHI194" s="95"/>
      <c r="HHJ194" s="95"/>
      <c r="HHK194" s="95"/>
      <c r="HHL194" s="95"/>
      <c r="HHM194" s="95"/>
      <c r="HHN194" s="95"/>
      <c r="HHO194" s="95"/>
      <c r="HHP194" s="95"/>
      <c r="HHQ194" s="95"/>
      <c r="HHR194" s="95"/>
      <c r="HHS194" s="95"/>
      <c r="HHT194" s="95"/>
      <c r="HHU194" s="95"/>
      <c r="HHV194" s="95"/>
      <c r="HHW194" s="95"/>
      <c r="HHX194" s="95"/>
      <c r="HHY194" s="95"/>
      <c r="HHZ194" s="95"/>
      <c r="HIA194" s="95"/>
      <c r="HIB194" s="95"/>
      <c r="HIC194" s="95"/>
      <c r="HID194" s="95"/>
      <c r="HIE194" s="95"/>
      <c r="HIF194" s="95"/>
      <c r="HIG194" s="95"/>
      <c r="HIH194" s="95"/>
      <c r="HII194" s="95"/>
      <c r="HIJ194" s="95"/>
      <c r="HIK194" s="95"/>
      <c r="HIL194" s="95"/>
      <c r="HIM194" s="95"/>
      <c r="HIN194" s="95"/>
      <c r="HIO194" s="95"/>
      <c r="HIP194" s="95"/>
      <c r="HIQ194" s="95"/>
      <c r="HIR194" s="95"/>
      <c r="HIS194" s="95"/>
      <c r="HIT194" s="95"/>
      <c r="HIU194" s="95"/>
      <c r="HIV194" s="95"/>
      <c r="HIW194" s="95"/>
      <c r="HIX194" s="95"/>
      <c r="HIY194" s="95"/>
      <c r="HIZ194" s="95"/>
      <c r="HJA194" s="95"/>
      <c r="HJB194" s="95"/>
      <c r="HJC194" s="95"/>
      <c r="HJD194" s="95"/>
      <c r="HJE194" s="95"/>
      <c r="HJF194" s="95"/>
      <c r="HJG194" s="95"/>
      <c r="HJH194" s="95"/>
      <c r="HJI194" s="95"/>
      <c r="HJJ194" s="95"/>
      <c r="HJK194" s="95"/>
      <c r="HJL194" s="95"/>
      <c r="HJM194" s="95"/>
      <c r="HJN194" s="95"/>
      <c r="HJO194" s="95"/>
      <c r="HJP194" s="95"/>
      <c r="HJQ194" s="95"/>
      <c r="HJR194" s="95"/>
      <c r="HJS194" s="95"/>
      <c r="HJT194" s="95"/>
      <c r="HJU194" s="95"/>
      <c r="HJV194" s="95"/>
      <c r="HJW194" s="95"/>
      <c r="HJX194" s="95"/>
      <c r="HJY194" s="95"/>
      <c r="HJZ194" s="95"/>
      <c r="HKA194" s="95"/>
      <c r="HKB194" s="95"/>
      <c r="HKC194" s="95"/>
      <c r="HKD194" s="95"/>
      <c r="HKE194" s="95"/>
      <c r="HKF194" s="95"/>
      <c r="HKG194" s="95"/>
      <c r="HKH194" s="95"/>
      <c r="HKI194" s="95"/>
      <c r="HKJ194" s="95"/>
      <c r="HKK194" s="95"/>
      <c r="HKL194" s="95"/>
      <c r="HKM194" s="95"/>
      <c r="HKN194" s="95"/>
      <c r="HKO194" s="95"/>
      <c r="HKP194" s="95"/>
      <c r="HKQ194" s="95"/>
      <c r="HKR194" s="95"/>
      <c r="HKS194" s="95"/>
      <c r="HKT194" s="95"/>
      <c r="HKU194" s="95"/>
      <c r="HKV194" s="95"/>
      <c r="HKW194" s="95"/>
      <c r="HKX194" s="95"/>
      <c r="HKY194" s="95"/>
      <c r="HKZ194" s="95"/>
      <c r="HLA194" s="95"/>
      <c r="HLB194" s="95"/>
      <c r="HLC194" s="95"/>
      <c r="HLD194" s="95"/>
      <c r="HLE194" s="95"/>
      <c r="HLF194" s="95"/>
      <c r="HLG194" s="95"/>
      <c r="HLH194" s="95"/>
      <c r="HLI194" s="95"/>
      <c r="HLJ194" s="95"/>
      <c r="HLK194" s="95"/>
      <c r="HLL194" s="95"/>
      <c r="HLM194" s="95"/>
      <c r="HLN194" s="95"/>
      <c r="HLO194" s="95"/>
      <c r="HLP194" s="95"/>
      <c r="HLQ194" s="95"/>
      <c r="HLR194" s="95"/>
      <c r="HLS194" s="95"/>
      <c r="HLT194" s="95"/>
      <c r="HLU194" s="95"/>
      <c r="HLV194" s="95"/>
      <c r="HLW194" s="95"/>
      <c r="HLX194" s="95"/>
      <c r="HLY194" s="95"/>
      <c r="HLZ194" s="95"/>
      <c r="HMA194" s="95"/>
      <c r="HMB194" s="95"/>
      <c r="HMC194" s="95"/>
      <c r="HMD194" s="95"/>
      <c r="HME194" s="95"/>
      <c r="HMF194" s="95"/>
      <c r="HMG194" s="95"/>
      <c r="HMH194" s="95"/>
      <c r="HMI194" s="95"/>
      <c r="HMJ194" s="95"/>
      <c r="HMK194" s="95"/>
      <c r="HML194" s="95"/>
      <c r="HMM194" s="95"/>
      <c r="HMN194" s="95"/>
      <c r="HMO194" s="95"/>
      <c r="HMP194" s="95"/>
      <c r="HMQ194" s="95"/>
      <c r="HMR194" s="95"/>
      <c r="HMS194" s="95"/>
      <c r="HMT194" s="95"/>
      <c r="HMU194" s="95"/>
      <c r="HMV194" s="95"/>
      <c r="HMW194" s="95"/>
      <c r="HMX194" s="95"/>
      <c r="HMY194" s="95"/>
      <c r="HMZ194" s="95"/>
      <c r="HNA194" s="95"/>
      <c r="HNB194" s="95"/>
      <c r="HNC194" s="95"/>
      <c r="HND194" s="95"/>
      <c r="HNE194" s="95"/>
      <c r="HNF194" s="95"/>
      <c r="HNG194" s="95"/>
      <c r="HNH194" s="95"/>
      <c r="HNI194" s="95"/>
      <c r="HNJ194" s="95"/>
      <c r="HNK194" s="95"/>
      <c r="HNL194" s="95"/>
      <c r="HNM194" s="95"/>
      <c r="HNN194" s="95"/>
      <c r="HNO194" s="95"/>
      <c r="HNP194" s="95"/>
      <c r="HNQ194" s="95"/>
      <c r="HNR194" s="95"/>
      <c r="HNS194" s="95"/>
      <c r="HNT194" s="95"/>
      <c r="HNU194" s="95"/>
      <c r="HNV194" s="95"/>
      <c r="HNW194" s="95"/>
      <c r="HNX194" s="95"/>
      <c r="HNY194" s="95"/>
      <c r="HNZ194" s="95"/>
      <c r="HOA194" s="95"/>
      <c r="HOB194" s="95"/>
      <c r="HOC194" s="95"/>
      <c r="HOD194" s="95"/>
      <c r="HOE194" s="95"/>
      <c r="HOF194" s="95"/>
      <c r="HOG194" s="95"/>
      <c r="HOH194" s="95"/>
      <c r="HOI194" s="95"/>
      <c r="HOJ194" s="95"/>
      <c r="HOK194" s="95"/>
      <c r="HOL194" s="95"/>
      <c r="HOM194" s="95"/>
      <c r="HON194" s="95"/>
      <c r="HOO194" s="95"/>
      <c r="HOP194" s="95"/>
      <c r="HOQ194" s="95"/>
      <c r="HOR194" s="95"/>
      <c r="HOS194" s="95"/>
      <c r="HOT194" s="95"/>
      <c r="HOU194" s="95"/>
      <c r="HOV194" s="95"/>
      <c r="HOW194" s="95"/>
      <c r="HOX194" s="95"/>
      <c r="HOY194" s="95"/>
      <c r="HOZ194" s="95"/>
      <c r="HPA194" s="95"/>
      <c r="HPB194" s="95"/>
      <c r="HPC194" s="95"/>
      <c r="HPD194" s="95"/>
      <c r="HPE194" s="95"/>
      <c r="HPF194" s="95"/>
      <c r="HPG194" s="95"/>
      <c r="HPH194" s="95"/>
      <c r="HPI194" s="95"/>
      <c r="HPJ194" s="95"/>
      <c r="HPK194" s="95"/>
      <c r="HPL194" s="95"/>
      <c r="HPM194" s="95"/>
      <c r="HPN194" s="95"/>
      <c r="HPO194" s="95"/>
      <c r="HPP194" s="95"/>
      <c r="HPQ194" s="95"/>
      <c r="HPR194" s="95"/>
      <c r="HPS194" s="95"/>
      <c r="HPT194" s="95"/>
      <c r="HPU194" s="95"/>
      <c r="HPV194" s="95"/>
      <c r="HPW194" s="95"/>
      <c r="HPX194" s="95"/>
      <c r="HPY194" s="95"/>
      <c r="HPZ194" s="95"/>
      <c r="HQA194" s="95"/>
      <c r="HQB194" s="95"/>
      <c r="HQC194" s="95"/>
      <c r="HQD194" s="95"/>
      <c r="HQE194" s="95"/>
      <c r="HQF194" s="95"/>
      <c r="HQG194" s="95"/>
      <c r="HQH194" s="95"/>
      <c r="HQI194" s="95"/>
      <c r="HQJ194" s="95"/>
      <c r="HQK194" s="95"/>
      <c r="HQL194" s="95"/>
      <c r="HQM194" s="95"/>
      <c r="HQN194" s="95"/>
      <c r="HQO194" s="95"/>
      <c r="HQP194" s="95"/>
      <c r="HQQ194" s="95"/>
      <c r="HQR194" s="95"/>
      <c r="HQS194" s="95"/>
      <c r="HQT194" s="95"/>
      <c r="HQU194" s="95"/>
      <c r="HQV194" s="95"/>
      <c r="HQW194" s="95"/>
      <c r="HQX194" s="95"/>
      <c r="HQY194" s="95"/>
      <c r="HQZ194" s="95"/>
      <c r="HRA194" s="95"/>
      <c r="HRB194" s="95"/>
      <c r="HRC194" s="95"/>
      <c r="HRD194" s="95"/>
      <c r="HRE194" s="95"/>
      <c r="HRF194" s="95"/>
      <c r="HRG194" s="95"/>
      <c r="HRH194" s="95"/>
      <c r="HRI194" s="95"/>
      <c r="HRJ194" s="95"/>
      <c r="HRK194" s="95"/>
      <c r="HRL194" s="95"/>
      <c r="HRM194" s="95"/>
      <c r="HRN194" s="95"/>
      <c r="HRO194" s="95"/>
      <c r="HRP194" s="95"/>
      <c r="HRQ194" s="95"/>
      <c r="HRR194" s="95"/>
      <c r="HRS194" s="95"/>
      <c r="HRT194" s="95"/>
      <c r="HRU194" s="95"/>
      <c r="HRV194" s="95"/>
      <c r="HRW194" s="95"/>
      <c r="HRX194" s="95"/>
      <c r="HRY194" s="95"/>
      <c r="HRZ194" s="95"/>
      <c r="HSA194" s="95"/>
      <c r="HSB194" s="95"/>
      <c r="HSC194" s="95"/>
      <c r="HSD194" s="95"/>
      <c r="HSE194" s="95"/>
      <c r="HSF194" s="95"/>
      <c r="HSG194" s="95"/>
      <c r="HSH194" s="95"/>
      <c r="HSI194" s="95"/>
      <c r="HSJ194" s="95"/>
      <c r="HSK194" s="95"/>
      <c r="HSL194" s="95"/>
      <c r="HSM194" s="95"/>
      <c r="HSN194" s="95"/>
      <c r="HSO194" s="95"/>
      <c r="HSP194" s="95"/>
      <c r="HSQ194" s="95"/>
      <c r="HSR194" s="95"/>
      <c r="HSS194" s="95"/>
      <c r="HST194" s="95"/>
      <c r="HSU194" s="95"/>
      <c r="HSV194" s="95"/>
      <c r="HSW194" s="95"/>
      <c r="HSX194" s="95"/>
      <c r="HSY194" s="95"/>
      <c r="HSZ194" s="95"/>
      <c r="HTA194" s="95"/>
      <c r="HTB194" s="95"/>
      <c r="HTC194" s="95"/>
      <c r="HTD194" s="95"/>
      <c r="HTE194" s="95"/>
      <c r="HTF194" s="95"/>
      <c r="HTG194" s="95"/>
      <c r="HTH194" s="95"/>
      <c r="HTI194" s="95"/>
      <c r="HTJ194" s="95"/>
      <c r="HTK194" s="95"/>
      <c r="HTL194" s="95"/>
      <c r="HTM194" s="95"/>
      <c r="HTN194" s="95"/>
      <c r="HTO194" s="95"/>
      <c r="HTP194" s="95"/>
      <c r="HTQ194" s="95"/>
      <c r="HTR194" s="95"/>
      <c r="HTS194" s="95"/>
      <c r="HTT194" s="95"/>
      <c r="HTU194" s="95"/>
      <c r="HTV194" s="95"/>
      <c r="HTW194" s="95"/>
      <c r="HTX194" s="95"/>
      <c r="HTY194" s="95"/>
      <c r="HTZ194" s="95"/>
      <c r="HUA194" s="95"/>
      <c r="HUB194" s="95"/>
      <c r="HUC194" s="95"/>
      <c r="HUD194" s="95"/>
      <c r="HUE194" s="95"/>
      <c r="HUF194" s="95"/>
      <c r="HUG194" s="95"/>
      <c r="HUH194" s="95"/>
      <c r="HUI194" s="95"/>
      <c r="HUJ194" s="95"/>
      <c r="HUK194" s="95"/>
      <c r="HUL194" s="95"/>
      <c r="HUM194" s="95"/>
      <c r="HUN194" s="95"/>
      <c r="HUO194" s="95"/>
      <c r="HUP194" s="95"/>
      <c r="HUQ194" s="95"/>
      <c r="HUR194" s="95"/>
      <c r="HUS194" s="95"/>
      <c r="HUT194" s="95"/>
      <c r="HUU194" s="95"/>
      <c r="HUV194" s="95"/>
      <c r="HUW194" s="95"/>
      <c r="HUX194" s="95"/>
      <c r="HUY194" s="95"/>
      <c r="HUZ194" s="95"/>
      <c r="HVA194" s="95"/>
      <c r="HVB194" s="95"/>
      <c r="HVC194" s="95"/>
      <c r="HVD194" s="95"/>
      <c r="HVE194" s="95"/>
      <c r="HVF194" s="95"/>
      <c r="HVG194" s="95"/>
      <c r="HVH194" s="95"/>
      <c r="HVI194" s="95"/>
      <c r="HVJ194" s="95"/>
      <c r="HVK194" s="95"/>
      <c r="HVL194" s="95"/>
      <c r="HVM194" s="95"/>
      <c r="HVN194" s="95"/>
      <c r="HVO194" s="95"/>
      <c r="HVP194" s="95"/>
      <c r="HVQ194" s="95"/>
      <c r="HVR194" s="95"/>
      <c r="HVS194" s="95"/>
      <c r="HVT194" s="95"/>
      <c r="HVU194" s="95"/>
      <c r="HVV194" s="95"/>
      <c r="HVW194" s="95"/>
      <c r="HVX194" s="95"/>
      <c r="HVY194" s="95"/>
      <c r="HVZ194" s="95"/>
      <c r="HWA194" s="95"/>
      <c r="HWB194" s="95"/>
      <c r="HWC194" s="95"/>
      <c r="HWD194" s="95"/>
      <c r="HWE194" s="95"/>
      <c r="HWF194" s="95"/>
      <c r="HWG194" s="95"/>
      <c r="HWH194" s="95"/>
      <c r="HWI194" s="95"/>
      <c r="HWJ194" s="95"/>
      <c r="HWK194" s="95"/>
      <c r="HWL194" s="95"/>
      <c r="HWM194" s="95"/>
      <c r="HWN194" s="95"/>
      <c r="HWO194" s="95"/>
      <c r="HWP194" s="95"/>
      <c r="HWQ194" s="95"/>
      <c r="HWR194" s="95"/>
      <c r="HWS194" s="95"/>
      <c r="HWT194" s="95"/>
      <c r="HWU194" s="95"/>
      <c r="HWV194" s="95"/>
      <c r="HWW194" s="95"/>
      <c r="HWX194" s="95"/>
      <c r="HWY194" s="95"/>
      <c r="HWZ194" s="95"/>
      <c r="HXA194" s="95"/>
      <c r="HXB194" s="95"/>
      <c r="HXC194" s="95"/>
      <c r="HXD194" s="95"/>
      <c r="HXE194" s="95"/>
      <c r="HXF194" s="95"/>
      <c r="HXG194" s="95"/>
      <c r="HXH194" s="95"/>
      <c r="HXI194" s="95"/>
      <c r="HXJ194" s="95"/>
      <c r="HXK194" s="95"/>
      <c r="HXL194" s="95"/>
      <c r="HXM194" s="95"/>
      <c r="HXN194" s="95"/>
      <c r="HXO194" s="95"/>
      <c r="HXP194" s="95"/>
      <c r="HXQ194" s="95"/>
      <c r="HXR194" s="95"/>
      <c r="HXS194" s="95"/>
      <c r="HXT194" s="95"/>
      <c r="HXU194" s="95"/>
      <c r="HXV194" s="95"/>
      <c r="HXW194" s="95"/>
      <c r="HXX194" s="95"/>
      <c r="HXY194" s="95"/>
      <c r="HXZ194" s="95"/>
      <c r="HYA194" s="95"/>
      <c r="HYB194" s="95"/>
      <c r="HYC194" s="95"/>
      <c r="HYD194" s="95"/>
      <c r="HYE194" s="95"/>
      <c r="HYF194" s="95"/>
      <c r="HYG194" s="95"/>
      <c r="HYH194" s="95"/>
      <c r="HYI194" s="95"/>
      <c r="HYJ194" s="95"/>
      <c r="HYK194" s="95"/>
      <c r="HYL194" s="95"/>
      <c r="HYM194" s="95"/>
      <c r="HYN194" s="95"/>
      <c r="HYO194" s="95"/>
      <c r="HYP194" s="95"/>
      <c r="HYQ194" s="95"/>
      <c r="HYR194" s="95"/>
      <c r="HYS194" s="95"/>
      <c r="HYT194" s="95"/>
      <c r="HYU194" s="95"/>
      <c r="HYV194" s="95"/>
      <c r="HYW194" s="95"/>
      <c r="HYX194" s="95"/>
      <c r="HYY194" s="95"/>
      <c r="HYZ194" s="95"/>
      <c r="HZA194" s="95"/>
      <c r="HZB194" s="95"/>
      <c r="HZC194" s="95"/>
      <c r="HZD194" s="95"/>
      <c r="HZE194" s="95"/>
      <c r="HZF194" s="95"/>
      <c r="HZG194" s="95"/>
      <c r="HZH194" s="95"/>
      <c r="HZI194" s="95"/>
      <c r="HZJ194" s="95"/>
      <c r="HZK194" s="95"/>
      <c r="HZL194" s="95"/>
      <c r="HZM194" s="95"/>
      <c r="HZN194" s="95"/>
      <c r="HZO194" s="95"/>
      <c r="HZP194" s="95"/>
      <c r="HZQ194" s="95"/>
      <c r="HZR194" s="95"/>
      <c r="HZS194" s="95"/>
      <c r="HZT194" s="95"/>
      <c r="HZU194" s="95"/>
      <c r="HZV194" s="95"/>
      <c r="HZW194" s="95"/>
      <c r="HZX194" s="95"/>
      <c r="HZY194" s="95"/>
      <c r="HZZ194" s="95"/>
      <c r="IAA194" s="95"/>
      <c r="IAB194" s="95"/>
      <c r="IAC194" s="95"/>
      <c r="IAD194" s="95"/>
      <c r="IAE194" s="95"/>
      <c r="IAF194" s="95"/>
      <c r="IAG194" s="95"/>
      <c r="IAH194" s="95"/>
      <c r="IAI194" s="95"/>
      <c r="IAJ194" s="95"/>
      <c r="IAK194" s="95"/>
      <c r="IAL194" s="95"/>
      <c r="IAM194" s="95"/>
      <c r="IAN194" s="95"/>
      <c r="IAO194" s="95"/>
      <c r="IAP194" s="95"/>
      <c r="IAQ194" s="95"/>
      <c r="IAR194" s="95"/>
      <c r="IAS194" s="95"/>
      <c r="IAT194" s="95"/>
      <c r="IAU194" s="95"/>
      <c r="IAV194" s="95"/>
      <c r="IAW194" s="95"/>
      <c r="IAX194" s="95"/>
      <c r="IAY194" s="95"/>
      <c r="IAZ194" s="95"/>
      <c r="IBA194" s="95"/>
      <c r="IBB194" s="95"/>
      <c r="IBC194" s="95"/>
      <c r="IBD194" s="95"/>
      <c r="IBE194" s="95"/>
      <c r="IBF194" s="95"/>
      <c r="IBG194" s="95"/>
      <c r="IBH194" s="95"/>
      <c r="IBI194" s="95"/>
      <c r="IBJ194" s="95"/>
      <c r="IBK194" s="95"/>
      <c r="IBL194" s="95"/>
      <c r="IBM194" s="95"/>
      <c r="IBN194" s="95"/>
      <c r="IBO194" s="95"/>
      <c r="IBP194" s="95"/>
      <c r="IBQ194" s="95"/>
      <c r="IBR194" s="95"/>
      <c r="IBS194" s="95"/>
      <c r="IBT194" s="95"/>
      <c r="IBU194" s="95"/>
      <c r="IBV194" s="95"/>
      <c r="IBW194" s="95"/>
      <c r="IBX194" s="95"/>
      <c r="IBY194" s="95"/>
      <c r="IBZ194" s="95"/>
      <c r="ICA194" s="95"/>
      <c r="ICB194" s="95"/>
      <c r="ICC194" s="95"/>
      <c r="ICD194" s="95"/>
      <c r="ICE194" s="95"/>
      <c r="ICF194" s="95"/>
      <c r="ICG194" s="95"/>
      <c r="ICH194" s="95"/>
      <c r="ICI194" s="95"/>
      <c r="ICJ194" s="95"/>
      <c r="ICK194" s="95"/>
      <c r="ICL194" s="95"/>
      <c r="ICM194" s="95"/>
      <c r="ICN194" s="95"/>
      <c r="ICO194" s="95"/>
      <c r="ICP194" s="95"/>
      <c r="ICQ194" s="95"/>
      <c r="ICR194" s="95"/>
      <c r="ICS194" s="95"/>
      <c r="ICT194" s="95"/>
      <c r="ICU194" s="95"/>
      <c r="ICV194" s="95"/>
      <c r="ICW194" s="95"/>
      <c r="ICX194" s="95"/>
      <c r="ICY194" s="95"/>
      <c r="ICZ194" s="95"/>
      <c r="IDA194" s="95"/>
      <c r="IDB194" s="95"/>
      <c r="IDC194" s="95"/>
      <c r="IDD194" s="95"/>
      <c r="IDE194" s="95"/>
      <c r="IDF194" s="95"/>
      <c r="IDG194" s="95"/>
      <c r="IDH194" s="95"/>
      <c r="IDI194" s="95"/>
      <c r="IDJ194" s="95"/>
      <c r="IDK194" s="95"/>
      <c r="IDL194" s="95"/>
      <c r="IDM194" s="95"/>
      <c r="IDN194" s="95"/>
      <c r="IDO194" s="95"/>
      <c r="IDP194" s="95"/>
      <c r="IDQ194" s="95"/>
      <c r="IDR194" s="95"/>
      <c r="IDS194" s="95"/>
      <c r="IDT194" s="95"/>
      <c r="IDU194" s="95"/>
      <c r="IDV194" s="95"/>
      <c r="IDW194" s="95"/>
      <c r="IDX194" s="95"/>
      <c r="IDY194" s="95"/>
      <c r="IDZ194" s="95"/>
      <c r="IEA194" s="95"/>
      <c r="IEB194" s="95"/>
      <c r="IEC194" s="95"/>
      <c r="IED194" s="95"/>
      <c r="IEE194" s="95"/>
      <c r="IEF194" s="95"/>
      <c r="IEG194" s="95"/>
      <c r="IEH194" s="95"/>
      <c r="IEI194" s="95"/>
      <c r="IEJ194" s="95"/>
      <c r="IEK194" s="95"/>
      <c r="IEL194" s="95"/>
      <c r="IEM194" s="95"/>
      <c r="IEN194" s="95"/>
      <c r="IEO194" s="95"/>
      <c r="IEP194" s="95"/>
      <c r="IEQ194" s="95"/>
      <c r="IER194" s="95"/>
      <c r="IES194" s="95"/>
      <c r="IET194" s="95"/>
      <c r="IEU194" s="95"/>
      <c r="IEV194" s="95"/>
      <c r="IEW194" s="95"/>
      <c r="IEX194" s="95"/>
      <c r="IEY194" s="95"/>
      <c r="IEZ194" s="95"/>
      <c r="IFA194" s="95"/>
      <c r="IFB194" s="95"/>
      <c r="IFC194" s="95"/>
      <c r="IFD194" s="95"/>
      <c r="IFE194" s="95"/>
      <c r="IFF194" s="95"/>
      <c r="IFG194" s="95"/>
      <c r="IFH194" s="95"/>
      <c r="IFI194" s="95"/>
      <c r="IFJ194" s="95"/>
      <c r="IFK194" s="95"/>
      <c r="IFL194" s="95"/>
      <c r="IFM194" s="95"/>
      <c r="IFN194" s="95"/>
      <c r="IFO194" s="95"/>
      <c r="IFP194" s="95"/>
      <c r="IFQ194" s="95"/>
      <c r="IFR194" s="95"/>
      <c r="IFS194" s="95"/>
      <c r="IFT194" s="95"/>
      <c r="IFU194" s="95"/>
      <c r="IFV194" s="95"/>
      <c r="IFW194" s="95"/>
      <c r="IFX194" s="95"/>
      <c r="IFY194" s="95"/>
      <c r="IFZ194" s="95"/>
      <c r="IGA194" s="95"/>
      <c r="IGB194" s="95"/>
      <c r="IGC194" s="95"/>
      <c r="IGD194" s="95"/>
      <c r="IGE194" s="95"/>
      <c r="IGF194" s="95"/>
      <c r="IGG194" s="95"/>
      <c r="IGH194" s="95"/>
      <c r="IGI194" s="95"/>
      <c r="IGJ194" s="95"/>
      <c r="IGK194" s="95"/>
      <c r="IGL194" s="95"/>
      <c r="IGM194" s="95"/>
      <c r="IGN194" s="95"/>
      <c r="IGO194" s="95"/>
      <c r="IGP194" s="95"/>
      <c r="IGQ194" s="95"/>
      <c r="IGR194" s="95"/>
      <c r="IGS194" s="95"/>
      <c r="IGT194" s="95"/>
      <c r="IGU194" s="95"/>
      <c r="IGV194" s="95"/>
      <c r="IGW194" s="95"/>
      <c r="IGX194" s="95"/>
      <c r="IGY194" s="95"/>
      <c r="IGZ194" s="95"/>
      <c r="IHA194" s="95"/>
      <c r="IHB194" s="95"/>
      <c r="IHC194" s="95"/>
      <c r="IHD194" s="95"/>
      <c r="IHE194" s="95"/>
      <c r="IHF194" s="95"/>
      <c r="IHG194" s="95"/>
      <c r="IHH194" s="95"/>
      <c r="IHI194" s="95"/>
      <c r="IHJ194" s="95"/>
      <c r="IHK194" s="95"/>
      <c r="IHL194" s="95"/>
      <c r="IHM194" s="95"/>
      <c r="IHN194" s="95"/>
      <c r="IHO194" s="95"/>
      <c r="IHP194" s="95"/>
      <c r="IHQ194" s="95"/>
      <c r="IHR194" s="95"/>
      <c r="IHS194" s="95"/>
      <c r="IHT194" s="95"/>
      <c r="IHU194" s="95"/>
      <c r="IHV194" s="95"/>
      <c r="IHW194" s="95"/>
      <c r="IHX194" s="95"/>
      <c r="IHY194" s="95"/>
      <c r="IHZ194" s="95"/>
      <c r="IIA194" s="95"/>
      <c r="IIB194" s="95"/>
      <c r="IIC194" s="95"/>
      <c r="IID194" s="95"/>
      <c r="IIE194" s="95"/>
      <c r="IIF194" s="95"/>
      <c r="IIG194" s="95"/>
      <c r="IIH194" s="95"/>
      <c r="III194" s="95"/>
      <c r="IIJ194" s="95"/>
      <c r="IIK194" s="95"/>
      <c r="IIL194" s="95"/>
      <c r="IIM194" s="95"/>
      <c r="IIN194" s="95"/>
      <c r="IIO194" s="95"/>
      <c r="IIP194" s="95"/>
      <c r="IIQ194" s="95"/>
      <c r="IIR194" s="95"/>
      <c r="IIS194" s="95"/>
      <c r="IIT194" s="95"/>
      <c r="IIU194" s="95"/>
      <c r="IIV194" s="95"/>
      <c r="IIW194" s="95"/>
      <c r="IIX194" s="95"/>
      <c r="IIY194" s="95"/>
      <c r="IIZ194" s="95"/>
      <c r="IJA194" s="95"/>
      <c r="IJB194" s="95"/>
      <c r="IJC194" s="95"/>
      <c r="IJD194" s="95"/>
      <c r="IJE194" s="95"/>
      <c r="IJF194" s="95"/>
      <c r="IJG194" s="95"/>
      <c r="IJH194" s="95"/>
      <c r="IJI194" s="95"/>
      <c r="IJJ194" s="95"/>
      <c r="IJK194" s="95"/>
      <c r="IJL194" s="95"/>
      <c r="IJM194" s="95"/>
      <c r="IJN194" s="95"/>
      <c r="IJO194" s="95"/>
      <c r="IJP194" s="95"/>
      <c r="IJQ194" s="95"/>
      <c r="IJR194" s="95"/>
      <c r="IJS194" s="95"/>
      <c r="IJT194" s="95"/>
      <c r="IJU194" s="95"/>
      <c r="IJV194" s="95"/>
      <c r="IJW194" s="95"/>
      <c r="IJX194" s="95"/>
      <c r="IJY194" s="95"/>
      <c r="IJZ194" s="95"/>
      <c r="IKA194" s="95"/>
      <c r="IKB194" s="95"/>
      <c r="IKC194" s="95"/>
      <c r="IKD194" s="95"/>
      <c r="IKE194" s="95"/>
      <c r="IKF194" s="95"/>
      <c r="IKG194" s="95"/>
      <c r="IKH194" s="95"/>
      <c r="IKI194" s="95"/>
      <c r="IKJ194" s="95"/>
      <c r="IKK194" s="95"/>
      <c r="IKL194" s="95"/>
      <c r="IKM194" s="95"/>
      <c r="IKN194" s="95"/>
      <c r="IKO194" s="95"/>
      <c r="IKP194" s="95"/>
      <c r="IKQ194" s="95"/>
      <c r="IKR194" s="95"/>
      <c r="IKS194" s="95"/>
      <c r="IKT194" s="95"/>
      <c r="IKU194" s="95"/>
      <c r="IKV194" s="95"/>
      <c r="IKW194" s="95"/>
      <c r="IKX194" s="95"/>
      <c r="IKY194" s="95"/>
      <c r="IKZ194" s="95"/>
      <c r="ILA194" s="95"/>
      <c r="ILB194" s="95"/>
      <c r="ILC194" s="95"/>
      <c r="ILD194" s="95"/>
      <c r="ILE194" s="95"/>
      <c r="ILF194" s="95"/>
      <c r="ILG194" s="95"/>
      <c r="ILH194" s="95"/>
      <c r="ILI194" s="95"/>
      <c r="ILJ194" s="95"/>
      <c r="ILK194" s="95"/>
      <c r="ILL194" s="95"/>
      <c r="ILM194" s="95"/>
      <c r="ILN194" s="95"/>
      <c r="ILO194" s="95"/>
      <c r="ILP194" s="95"/>
      <c r="ILQ194" s="95"/>
      <c r="ILR194" s="95"/>
      <c r="ILS194" s="95"/>
      <c r="ILT194" s="95"/>
      <c r="ILU194" s="95"/>
      <c r="ILV194" s="95"/>
      <c r="ILW194" s="95"/>
      <c r="ILX194" s="95"/>
      <c r="ILY194" s="95"/>
      <c r="ILZ194" s="95"/>
      <c r="IMA194" s="95"/>
      <c r="IMB194" s="95"/>
      <c r="IMC194" s="95"/>
      <c r="IMD194" s="95"/>
      <c r="IME194" s="95"/>
      <c r="IMF194" s="95"/>
      <c r="IMG194" s="95"/>
      <c r="IMH194" s="95"/>
      <c r="IMI194" s="95"/>
      <c r="IMJ194" s="95"/>
      <c r="IMK194" s="95"/>
      <c r="IML194" s="95"/>
      <c r="IMM194" s="95"/>
      <c r="IMN194" s="95"/>
      <c r="IMO194" s="95"/>
      <c r="IMP194" s="95"/>
      <c r="IMQ194" s="95"/>
      <c r="IMR194" s="95"/>
      <c r="IMS194" s="95"/>
      <c r="IMT194" s="95"/>
      <c r="IMU194" s="95"/>
      <c r="IMV194" s="95"/>
      <c r="IMW194" s="95"/>
      <c r="IMX194" s="95"/>
      <c r="IMY194" s="95"/>
      <c r="IMZ194" s="95"/>
      <c r="INA194" s="95"/>
      <c r="INB194" s="95"/>
      <c r="INC194" s="95"/>
      <c r="IND194" s="95"/>
      <c r="INE194" s="95"/>
      <c r="INF194" s="95"/>
      <c r="ING194" s="95"/>
      <c r="INH194" s="95"/>
      <c r="INI194" s="95"/>
      <c r="INJ194" s="95"/>
      <c r="INK194" s="95"/>
      <c r="INL194" s="95"/>
      <c r="INM194" s="95"/>
      <c r="INN194" s="95"/>
      <c r="INO194" s="95"/>
      <c r="INP194" s="95"/>
      <c r="INQ194" s="95"/>
      <c r="INR194" s="95"/>
      <c r="INS194" s="95"/>
      <c r="INT194" s="95"/>
      <c r="INU194" s="95"/>
      <c r="INV194" s="95"/>
      <c r="INW194" s="95"/>
      <c r="INX194" s="95"/>
      <c r="INY194" s="95"/>
      <c r="INZ194" s="95"/>
      <c r="IOA194" s="95"/>
      <c r="IOB194" s="95"/>
      <c r="IOC194" s="95"/>
      <c r="IOD194" s="95"/>
      <c r="IOE194" s="95"/>
      <c r="IOF194" s="95"/>
      <c r="IOG194" s="95"/>
      <c r="IOH194" s="95"/>
      <c r="IOI194" s="95"/>
      <c r="IOJ194" s="95"/>
      <c r="IOK194" s="95"/>
      <c r="IOL194" s="95"/>
      <c r="IOM194" s="95"/>
      <c r="ION194" s="95"/>
      <c r="IOO194" s="95"/>
      <c r="IOP194" s="95"/>
      <c r="IOQ194" s="95"/>
      <c r="IOR194" s="95"/>
      <c r="IOS194" s="95"/>
      <c r="IOT194" s="95"/>
      <c r="IOU194" s="95"/>
      <c r="IOV194" s="95"/>
      <c r="IOW194" s="95"/>
      <c r="IOX194" s="95"/>
      <c r="IOY194" s="95"/>
      <c r="IOZ194" s="95"/>
      <c r="IPA194" s="95"/>
      <c r="IPB194" s="95"/>
      <c r="IPC194" s="95"/>
      <c r="IPD194" s="95"/>
      <c r="IPE194" s="95"/>
      <c r="IPF194" s="95"/>
      <c r="IPG194" s="95"/>
      <c r="IPH194" s="95"/>
      <c r="IPI194" s="95"/>
      <c r="IPJ194" s="95"/>
      <c r="IPK194" s="95"/>
      <c r="IPL194" s="95"/>
      <c r="IPM194" s="95"/>
      <c r="IPN194" s="95"/>
      <c r="IPO194" s="95"/>
      <c r="IPP194" s="95"/>
      <c r="IPQ194" s="95"/>
      <c r="IPR194" s="95"/>
      <c r="IPS194" s="95"/>
      <c r="IPT194" s="95"/>
      <c r="IPU194" s="95"/>
      <c r="IPV194" s="95"/>
      <c r="IPW194" s="95"/>
      <c r="IPX194" s="95"/>
      <c r="IPY194" s="95"/>
      <c r="IPZ194" s="95"/>
      <c r="IQA194" s="95"/>
      <c r="IQB194" s="95"/>
      <c r="IQC194" s="95"/>
      <c r="IQD194" s="95"/>
      <c r="IQE194" s="95"/>
      <c r="IQF194" s="95"/>
      <c r="IQG194" s="95"/>
      <c r="IQH194" s="95"/>
      <c r="IQI194" s="95"/>
      <c r="IQJ194" s="95"/>
      <c r="IQK194" s="95"/>
      <c r="IQL194" s="95"/>
      <c r="IQM194" s="95"/>
      <c r="IQN194" s="95"/>
      <c r="IQO194" s="95"/>
      <c r="IQP194" s="95"/>
      <c r="IQQ194" s="95"/>
      <c r="IQR194" s="95"/>
      <c r="IQS194" s="95"/>
      <c r="IQT194" s="95"/>
      <c r="IQU194" s="95"/>
      <c r="IQV194" s="95"/>
      <c r="IQW194" s="95"/>
      <c r="IQX194" s="95"/>
      <c r="IQY194" s="95"/>
      <c r="IQZ194" s="95"/>
      <c r="IRA194" s="95"/>
      <c r="IRB194" s="95"/>
      <c r="IRC194" s="95"/>
      <c r="IRD194" s="95"/>
      <c r="IRE194" s="95"/>
      <c r="IRF194" s="95"/>
      <c r="IRG194" s="95"/>
      <c r="IRH194" s="95"/>
      <c r="IRI194" s="95"/>
      <c r="IRJ194" s="95"/>
      <c r="IRK194" s="95"/>
      <c r="IRL194" s="95"/>
      <c r="IRM194" s="95"/>
      <c r="IRN194" s="95"/>
      <c r="IRO194" s="95"/>
      <c r="IRP194" s="95"/>
      <c r="IRQ194" s="95"/>
      <c r="IRR194" s="95"/>
      <c r="IRS194" s="95"/>
      <c r="IRT194" s="95"/>
      <c r="IRU194" s="95"/>
      <c r="IRV194" s="95"/>
      <c r="IRW194" s="95"/>
      <c r="IRX194" s="95"/>
      <c r="IRY194" s="95"/>
      <c r="IRZ194" s="95"/>
      <c r="ISA194" s="95"/>
      <c r="ISB194" s="95"/>
      <c r="ISC194" s="95"/>
      <c r="ISD194" s="95"/>
      <c r="ISE194" s="95"/>
      <c r="ISF194" s="95"/>
      <c r="ISG194" s="95"/>
      <c r="ISH194" s="95"/>
      <c r="ISI194" s="95"/>
      <c r="ISJ194" s="95"/>
      <c r="ISK194" s="95"/>
      <c r="ISL194" s="95"/>
      <c r="ISM194" s="95"/>
      <c r="ISN194" s="95"/>
      <c r="ISO194" s="95"/>
      <c r="ISP194" s="95"/>
      <c r="ISQ194" s="95"/>
      <c r="ISR194" s="95"/>
      <c r="ISS194" s="95"/>
      <c r="IST194" s="95"/>
      <c r="ISU194" s="95"/>
      <c r="ISV194" s="95"/>
      <c r="ISW194" s="95"/>
      <c r="ISX194" s="95"/>
      <c r="ISY194" s="95"/>
      <c r="ISZ194" s="95"/>
      <c r="ITA194" s="95"/>
      <c r="ITB194" s="95"/>
      <c r="ITC194" s="95"/>
      <c r="ITD194" s="95"/>
      <c r="ITE194" s="95"/>
      <c r="ITF194" s="95"/>
      <c r="ITG194" s="95"/>
      <c r="ITH194" s="95"/>
      <c r="ITI194" s="95"/>
      <c r="ITJ194" s="95"/>
      <c r="ITK194" s="95"/>
      <c r="ITL194" s="95"/>
      <c r="ITM194" s="95"/>
      <c r="ITN194" s="95"/>
      <c r="ITO194" s="95"/>
      <c r="ITP194" s="95"/>
      <c r="ITQ194" s="95"/>
      <c r="ITR194" s="95"/>
      <c r="ITS194" s="95"/>
      <c r="ITT194" s="95"/>
      <c r="ITU194" s="95"/>
      <c r="ITV194" s="95"/>
      <c r="ITW194" s="95"/>
      <c r="ITX194" s="95"/>
      <c r="ITY194" s="95"/>
      <c r="ITZ194" s="95"/>
      <c r="IUA194" s="95"/>
      <c r="IUB194" s="95"/>
      <c r="IUC194" s="95"/>
      <c r="IUD194" s="95"/>
      <c r="IUE194" s="95"/>
      <c r="IUF194" s="95"/>
      <c r="IUG194" s="95"/>
      <c r="IUH194" s="95"/>
      <c r="IUI194" s="95"/>
      <c r="IUJ194" s="95"/>
      <c r="IUK194" s="95"/>
      <c r="IUL194" s="95"/>
      <c r="IUM194" s="95"/>
      <c r="IUN194" s="95"/>
      <c r="IUO194" s="95"/>
      <c r="IUP194" s="95"/>
      <c r="IUQ194" s="95"/>
      <c r="IUR194" s="95"/>
      <c r="IUS194" s="95"/>
      <c r="IUT194" s="95"/>
      <c r="IUU194" s="95"/>
      <c r="IUV194" s="95"/>
      <c r="IUW194" s="95"/>
      <c r="IUX194" s="95"/>
      <c r="IUY194" s="95"/>
      <c r="IUZ194" s="95"/>
      <c r="IVA194" s="95"/>
      <c r="IVB194" s="95"/>
      <c r="IVC194" s="95"/>
      <c r="IVD194" s="95"/>
      <c r="IVE194" s="95"/>
      <c r="IVF194" s="95"/>
      <c r="IVG194" s="95"/>
      <c r="IVH194" s="95"/>
      <c r="IVI194" s="95"/>
      <c r="IVJ194" s="95"/>
      <c r="IVK194" s="95"/>
      <c r="IVL194" s="95"/>
      <c r="IVM194" s="95"/>
      <c r="IVN194" s="95"/>
      <c r="IVO194" s="95"/>
      <c r="IVP194" s="95"/>
      <c r="IVQ194" s="95"/>
      <c r="IVR194" s="95"/>
      <c r="IVS194" s="95"/>
      <c r="IVT194" s="95"/>
      <c r="IVU194" s="95"/>
      <c r="IVV194" s="95"/>
      <c r="IVW194" s="95"/>
      <c r="IVX194" s="95"/>
      <c r="IVY194" s="95"/>
      <c r="IVZ194" s="95"/>
      <c r="IWA194" s="95"/>
      <c r="IWB194" s="95"/>
      <c r="IWC194" s="95"/>
      <c r="IWD194" s="95"/>
      <c r="IWE194" s="95"/>
      <c r="IWF194" s="95"/>
      <c r="IWG194" s="95"/>
      <c r="IWH194" s="95"/>
      <c r="IWI194" s="95"/>
      <c r="IWJ194" s="95"/>
      <c r="IWK194" s="95"/>
      <c r="IWL194" s="95"/>
      <c r="IWM194" s="95"/>
      <c r="IWN194" s="95"/>
      <c r="IWO194" s="95"/>
      <c r="IWP194" s="95"/>
      <c r="IWQ194" s="95"/>
      <c r="IWR194" s="95"/>
      <c r="IWS194" s="95"/>
      <c r="IWT194" s="95"/>
      <c r="IWU194" s="95"/>
      <c r="IWV194" s="95"/>
      <c r="IWW194" s="95"/>
      <c r="IWX194" s="95"/>
      <c r="IWY194" s="95"/>
      <c r="IWZ194" s="95"/>
      <c r="IXA194" s="95"/>
      <c r="IXB194" s="95"/>
      <c r="IXC194" s="95"/>
      <c r="IXD194" s="95"/>
      <c r="IXE194" s="95"/>
      <c r="IXF194" s="95"/>
      <c r="IXG194" s="95"/>
      <c r="IXH194" s="95"/>
      <c r="IXI194" s="95"/>
      <c r="IXJ194" s="95"/>
      <c r="IXK194" s="95"/>
      <c r="IXL194" s="95"/>
      <c r="IXM194" s="95"/>
      <c r="IXN194" s="95"/>
      <c r="IXO194" s="95"/>
      <c r="IXP194" s="95"/>
      <c r="IXQ194" s="95"/>
      <c r="IXR194" s="95"/>
      <c r="IXS194" s="95"/>
      <c r="IXT194" s="95"/>
      <c r="IXU194" s="95"/>
      <c r="IXV194" s="95"/>
      <c r="IXW194" s="95"/>
      <c r="IXX194" s="95"/>
      <c r="IXY194" s="95"/>
      <c r="IXZ194" s="95"/>
      <c r="IYA194" s="95"/>
      <c r="IYB194" s="95"/>
      <c r="IYC194" s="95"/>
      <c r="IYD194" s="95"/>
      <c r="IYE194" s="95"/>
      <c r="IYF194" s="95"/>
      <c r="IYG194" s="95"/>
      <c r="IYH194" s="95"/>
      <c r="IYI194" s="95"/>
      <c r="IYJ194" s="95"/>
      <c r="IYK194" s="95"/>
      <c r="IYL194" s="95"/>
      <c r="IYM194" s="95"/>
      <c r="IYN194" s="95"/>
      <c r="IYO194" s="95"/>
      <c r="IYP194" s="95"/>
      <c r="IYQ194" s="95"/>
      <c r="IYR194" s="95"/>
      <c r="IYS194" s="95"/>
      <c r="IYT194" s="95"/>
      <c r="IYU194" s="95"/>
      <c r="IYV194" s="95"/>
      <c r="IYW194" s="95"/>
      <c r="IYX194" s="95"/>
      <c r="IYY194" s="95"/>
      <c r="IYZ194" s="95"/>
      <c r="IZA194" s="95"/>
      <c r="IZB194" s="95"/>
      <c r="IZC194" s="95"/>
      <c r="IZD194" s="95"/>
      <c r="IZE194" s="95"/>
      <c r="IZF194" s="95"/>
      <c r="IZG194" s="95"/>
      <c r="IZH194" s="95"/>
      <c r="IZI194" s="95"/>
      <c r="IZJ194" s="95"/>
      <c r="IZK194" s="95"/>
      <c r="IZL194" s="95"/>
      <c r="IZM194" s="95"/>
      <c r="IZN194" s="95"/>
      <c r="IZO194" s="95"/>
      <c r="IZP194" s="95"/>
      <c r="IZQ194" s="95"/>
      <c r="IZR194" s="95"/>
      <c r="IZS194" s="95"/>
      <c r="IZT194" s="95"/>
      <c r="IZU194" s="95"/>
      <c r="IZV194" s="95"/>
      <c r="IZW194" s="95"/>
      <c r="IZX194" s="95"/>
      <c r="IZY194" s="95"/>
      <c r="IZZ194" s="95"/>
      <c r="JAA194" s="95"/>
      <c r="JAB194" s="95"/>
      <c r="JAC194" s="95"/>
      <c r="JAD194" s="95"/>
      <c r="JAE194" s="95"/>
      <c r="JAF194" s="95"/>
      <c r="JAG194" s="95"/>
      <c r="JAH194" s="95"/>
      <c r="JAI194" s="95"/>
      <c r="JAJ194" s="95"/>
      <c r="JAK194" s="95"/>
      <c r="JAL194" s="95"/>
      <c r="JAM194" s="95"/>
      <c r="JAN194" s="95"/>
      <c r="JAO194" s="95"/>
      <c r="JAP194" s="95"/>
      <c r="JAQ194" s="95"/>
      <c r="JAR194" s="95"/>
      <c r="JAS194" s="95"/>
      <c r="JAT194" s="95"/>
      <c r="JAU194" s="95"/>
      <c r="JAV194" s="95"/>
      <c r="JAW194" s="95"/>
      <c r="JAX194" s="95"/>
      <c r="JAY194" s="95"/>
      <c r="JAZ194" s="95"/>
      <c r="JBA194" s="95"/>
      <c r="JBB194" s="95"/>
      <c r="JBC194" s="95"/>
      <c r="JBD194" s="95"/>
      <c r="JBE194" s="95"/>
      <c r="JBF194" s="95"/>
      <c r="JBG194" s="95"/>
      <c r="JBH194" s="95"/>
      <c r="JBI194" s="95"/>
      <c r="JBJ194" s="95"/>
      <c r="JBK194" s="95"/>
      <c r="JBL194" s="95"/>
      <c r="JBM194" s="95"/>
      <c r="JBN194" s="95"/>
      <c r="JBO194" s="95"/>
      <c r="JBP194" s="95"/>
      <c r="JBQ194" s="95"/>
      <c r="JBR194" s="95"/>
      <c r="JBS194" s="95"/>
      <c r="JBT194" s="95"/>
      <c r="JBU194" s="95"/>
      <c r="JBV194" s="95"/>
      <c r="JBW194" s="95"/>
      <c r="JBX194" s="95"/>
      <c r="JBY194" s="95"/>
      <c r="JBZ194" s="95"/>
      <c r="JCA194" s="95"/>
      <c r="JCB194" s="95"/>
      <c r="JCC194" s="95"/>
      <c r="JCD194" s="95"/>
      <c r="JCE194" s="95"/>
      <c r="JCF194" s="95"/>
      <c r="JCG194" s="95"/>
      <c r="JCH194" s="95"/>
      <c r="JCI194" s="95"/>
      <c r="JCJ194" s="95"/>
      <c r="JCK194" s="95"/>
      <c r="JCL194" s="95"/>
      <c r="JCM194" s="95"/>
      <c r="JCN194" s="95"/>
      <c r="JCO194" s="95"/>
      <c r="JCP194" s="95"/>
      <c r="JCQ194" s="95"/>
      <c r="JCR194" s="95"/>
      <c r="JCS194" s="95"/>
      <c r="JCT194" s="95"/>
      <c r="JCU194" s="95"/>
      <c r="JCV194" s="95"/>
      <c r="JCW194" s="95"/>
      <c r="JCX194" s="95"/>
      <c r="JCY194" s="95"/>
      <c r="JCZ194" s="95"/>
      <c r="JDA194" s="95"/>
      <c r="JDB194" s="95"/>
      <c r="JDC194" s="95"/>
      <c r="JDD194" s="95"/>
      <c r="JDE194" s="95"/>
      <c r="JDF194" s="95"/>
      <c r="JDG194" s="95"/>
      <c r="JDH194" s="95"/>
      <c r="JDI194" s="95"/>
      <c r="JDJ194" s="95"/>
      <c r="JDK194" s="95"/>
      <c r="JDL194" s="95"/>
      <c r="JDM194" s="95"/>
      <c r="JDN194" s="95"/>
      <c r="JDO194" s="95"/>
      <c r="JDP194" s="95"/>
      <c r="JDQ194" s="95"/>
      <c r="JDR194" s="95"/>
      <c r="JDS194" s="95"/>
      <c r="JDT194" s="95"/>
      <c r="JDU194" s="95"/>
      <c r="JDV194" s="95"/>
      <c r="JDW194" s="95"/>
      <c r="JDX194" s="95"/>
      <c r="JDY194" s="95"/>
      <c r="JDZ194" s="95"/>
      <c r="JEA194" s="95"/>
      <c r="JEB194" s="95"/>
      <c r="JEC194" s="95"/>
      <c r="JED194" s="95"/>
      <c r="JEE194" s="95"/>
      <c r="JEF194" s="95"/>
      <c r="JEG194" s="95"/>
      <c r="JEH194" s="95"/>
      <c r="JEI194" s="95"/>
      <c r="JEJ194" s="95"/>
      <c r="JEK194" s="95"/>
      <c r="JEL194" s="95"/>
      <c r="JEM194" s="95"/>
      <c r="JEN194" s="95"/>
      <c r="JEO194" s="95"/>
      <c r="JEP194" s="95"/>
      <c r="JEQ194" s="95"/>
      <c r="JER194" s="95"/>
      <c r="JES194" s="95"/>
      <c r="JET194" s="95"/>
      <c r="JEU194" s="95"/>
      <c r="JEV194" s="95"/>
      <c r="JEW194" s="95"/>
      <c r="JEX194" s="95"/>
      <c r="JEY194" s="95"/>
      <c r="JEZ194" s="95"/>
      <c r="JFA194" s="95"/>
      <c r="JFB194" s="95"/>
      <c r="JFC194" s="95"/>
      <c r="JFD194" s="95"/>
      <c r="JFE194" s="95"/>
      <c r="JFF194" s="95"/>
      <c r="JFG194" s="95"/>
      <c r="JFH194" s="95"/>
      <c r="JFI194" s="95"/>
      <c r="JFJ194" s="95"/>
      <c r="JFK194" s="95"/>
      <c r="JFL194" s="95"/>
      <c r="JFM194" s="95"/>
      <c r="JFN194" s="95"/>
      <c r="JFO194" s="95"/>
      <c r="JFP194" s="95"/>
      <c r="JFQ194" s="95"/>
      <c r="JFR194" s="95"/>
      <c r="JFS194" s="95"/>
      <c r="JFT194" s="95"/>
      <c r="JFU194" s="95"/>
      <c r="JFV194" s="95"/>
      <c r="JFW194" s="95"/>
      <c r="JFX194" s="95"/>
      <c r="JFY194" s="95"/>
      <c r="JFZ194" s="95"/>
      <c r="JGA194" s="95"/>
      <c r="JGB194" s="95"/>
      <c r="JGC194" s="95"/>
      <c r="JGD194" s="95"/>
      <c r="JGE194" s="95"/>
      <c r="JGF194" s="95"/>
      <c r="JGG194" s="95"/>
      <c r="JGH194" s="95"/>
      <c r="JGI194" s="95"/>
      <c r="JGJ194" s="95"/>
      <c r="JGK194" s="95"/>
      <c r="JGL194" s="95"/>
      <c r="JGM194" s="95"/>
      <c r="JGN194" s="95"/>
      <c r="JGO194" s="95"/>
      <c r="JGP194" s="95"/>
      <c r="JGQ194" s="95"/>
      <c r="JGR194" s="95"/>
      <c r="JGS194" s="95"/>
      <c r="JGT194" s="95"/>
      <c r="JGU194" s="95"/>
      <c r="JGV194" s="95"/>
      <c r="JGW194" s="95"/>
      <c r="JGX194" s="95"/>
      <c r="JGY194" s="95"/>
      <c r="JGZ194" s="95"/>
      <c r="JHA194" s="95"/>
      <c r="JHB194" s="95"/>
      <c r="JHC194" s="95"/>
      <c r="JHD194" s="95"/>
      <c r="JHE194" s="95"/>
      <c r="JHF194" s="95"/>
      <c r="JHG194" s="95"/>
      <c r="JHH194" s="95"/>
      <c r="JHI194" s="95"/>
      <c r="JHJ194" s="95"/>
      <c r="JHK194" s="95"/>
      <c r="JHL194" s="95"/>
      <c r="JHM194" s="95"/>
      <c r="JHN194" s="95"/>
      <c r="JHO194" s="95"/>
      <c r="JHP194" s="95"/>
      <c r="JHQ194" s="95"/>
      <c r="JHR194" s="95"/>
      <c r="JHS194" s="95"/>
      <c r="JHT194" s="95"/>
      <c r="JHU194" s="95"/>
      <c r="JHV194" s="95"/>
      <c r="JHW194" s="95"/>
      <c r="JHX194" s="95"/>
      <c r="JHY194" s="95"/>
      <c r="JHZ194" s="95"/>
      <c r="JIA194" s="95"/>
      <c r="JIB194" s="95"/>
      <c r="JIC194" s="95"/>
      <c r="JID194" s="95"/>
      <c r="JIE194" s="95"/>
      <c r="JIF194" s="95"/>
      <c r="JIG194" s="95"/>
      <c r="JIH194" s="95"/>
      <c r="JII194" s="95"/>
      <c r="JIJ194" s="95"/>
      <c r="JIK194" s="95"/>
      <c r="JIL194" s="95"/>
      <c r="JIM194" s="95"/>
      <c r="JIN194" s="95"/>
      <c r="JIO194" s="95"/>
      <c r="JIP194" s="95"/>
      <c r="JIQ194" s="95"/>
      <c r="JIR194" s="95"/>
      <c r="JIS194" s="95"/>
      <c r="JIT194" s="95"/>
      <c r="JIU194" s="95"/>
      <c r="JIV194" s="95"/>
      <c r="JIW194" s="95"/>
      <c r="JIX194" s="95"/>
      <c r="JIY194" s="95"/>
      <c r="JIZ194" s="95"/>
      <c r="JJA194" s="95"/>
      <c r="JJB194" s="95"/>
      <c r="JJC194" s="95"/>
      <c r="JJD194" s="95"/>
      <c r="JJE194" s="95"/>
      <c r="JJF194" s="95"/>
      <c r="JJG194" s="95"/>
      <c r="JJH194" s="95"/>
      <c r="JJI194" s="95"/>
      <c r="JJJ194" s="95"/>
      <c r="JJK194" s="95"/>
      <c r="JJL194" s="95"/>
      <c r="JJM194" s="95"/>
      <c r="JJN194" s="95"/>
      <c r="JJO194" s="95"/>
      <c r="JJP194" s="95"/>
      <c r="JJQ194" s="95"/>
      <c r="JJR194" s="95"/>
      <c r="JJS194" s="95"/>
      <c r="JJT194" s="95"/>
      <c r="JJU194" s="95"/>
      <c r="JJV194" s="95"/>
      <c r="JJW194" s="95"/>
      <c r="JJX194" s="95"/>
      <c r="JJY194" s="95"/>
      <c r="JJZ194" s="95"/>
      <c r="JKA194" s="95"/>
      <c r="JKB194" s="95"/>
      <c r="JKC194" s="95"/>
      <c r="JKD194" s="95"/>
      <c r="JKE194" s="95"/>
      <c r="JKF194" s="95"/>
      <c r="JKG194" s="95"/>
      <c r="JKH194" s="95"/>
      <c r="JKI194" s="95"/>
      <c r="JKJ194" s="95"/>
      <c r="JKK194" s="95"/>
      <c r="JKL194" s="95"/>
      <c r="JKM194" s="95"/>
      <c r="JKN194" s="95"/>
      <c r="JKO194" s="95"/>
      <c r="JKP194" s="95"/>
      <c r="JKQ194" s="95"/>
      <c r="JKR194" s="95"/>
      <c r="JKS194" s="95"/>
      <c r="JKT194" s="95"/>
      <c r="JKU194" s="95"/>
      <c r="JKV194" s="95"/>
      <c r="JKW194" s="95"/>
      <c r="JKX194" s="95"/>
      <c r="JKY194" s="95"/>
      <c r="JKZ194" s="95"/>
      <c r="JLA194" s="95"/>
      <c r="JLB194" s="95"/>
      <c r="JLC194" s="95"/>
      <c r="JLD194" s="95"/>
      <c r="JLE194" s="95"/>
      <c r="JLF194" s="95"/>
      <c r="JLG194" s="95"/>
      <c r="JLH194" s="95"/>
      <c r="JLI194" s="95"/>
      <c r="JLJ194" s="95"/>
      <c r="JLK194" s="95"/>
      <c r="JLL194" s="95"/>
      <c r="JLM194" s="95"/>
      <c r="JLN194" s="95"/>
      <c r="JLO194" s="95"/>
      <c r="JLP194" s="95"/>
      <c r="JLQ194" s="95"/>
      <c r="JLR194" s="95"/>
      <c r="JLS194" s="95"/>
      <c r="JLT194" s="95"/>
      <c r="JLU194" s="95"/>
      <c r="JLV194" s="95"/>
      <c r="JLW194" s="95"/>
      <c r="JLX194" s="95"/>
      <c r="JLY194" s="95"/>
      <c r="JLZ194" s="95"/>
      <c r="JMA194" s="95"/>
      <c r="JMB194" s="95"/>
      <c r="JMC194" s="95"/>
      <c r="JMD194" s="95"/>
      <c r="JME194" s="95"/>
      <c r="JMF194" s="95"/>
      <c r="JMG194" s="95"/>
      <c r="JMH194" s="95"/>
      <c r="JMI194" s="95"/>
      <c r="JMJ194" s="95"/>
      <c r="JMK194" s="95"/>
      <c r="JML194" s="95"/>
      <c r="JMM194" s="95"/>
      <c r="JMN194" s="95"/>
      <c r="JMO194" s="95"/>
      <c r="JMP194" s="95"/>
      <c r="JMQ194" s="95"/>
      <c r="JMR194" s="95"/>
      <c r="JMS194" s="95"/>
      <c r="JMT194" s="95"/>
      <c r="JMU194" s="95"/>
      <c r="JMV194" s="95"/>
      <c r="JMW194" s="95"/>
      <c r="JMX194" s="95"/>
      <c r="JMY194" s="95"/>
      <c r="JMZ194" s="95"/>
      <c r="JNA194" s="95"/>
      <c r="JNB194" s="95"/>
      <c r="JNC194" s="95"/>
      <c r="JND194" s="95"/>
      <c r="JNE194" s="95"/>
      <c r="JNF194" s="95"/>
      <c r="JNG194" s="95"/>
      <c r="JNH194" s="95"/>
      <c r="JNI194" s="95"/>
      <c r="JNJ194" s="95"/>
      <c r="JNK194" s="95"/>
      <c r="JNL194" s="95"/>
      <c r="JNM194" s="95"/>
      <c r="JNN194" s="95"/>
      <c r="JNO194" s="95"/>
      <c r="JNP194" s="95"/>
      <c r="JNQ194" s="95"/>
      <c r="JNR194" s="95"/>
      <c r="JNS194" s="95"/>
      <c r="JNT194" s="95"/>
      <c r="JNU194" s="95"/>
      <c r="JNV194" s="95"/>
      <c r="JNW194" s="95"/>
      <c r="JNX194" s="95"/>
      <c r="JNY194" s="95"/>
      <c r="JNZ194" s="95"/>
      <c r="JOA194" s="95"/>
      <c r="JOB194" s="95"/>
      <c r="JOC194" s="95"/>
      <c r="JOD194" s="95"/>
      <c r="JOE194" s="95"/>
      <c r="JOF194" s="95"/>
      <c r="JOG194" s="95"/>
      <c r="JOH194" s="95"/>
      <c r="JOI194" s="95"/>
      <c r="JOJ194" s="95"/>
      <c r="JOK194" s="95"/>
      <c r="JOL194" s="95"/>
      <c r="JOM194" s="95"/>
      <c r="JON194" s="95"/>
      <c r="JOO194" s="95"/>
      <c r="JOP194" s="95"/>
      <c r="JOQ194" s="95"/>
      <c r="JOR194" s="95"/>
      <c r="JOS194" s="95"/>
      <c r="JOT194" s="95"/>
      <c r="JOU194" s="95"/>
      <c r="JOV194" s="95"/>
      <c r="JOW194" s="95"/>
      <c r="JOX194" s="95"/>
      <c r="JOY194" s="95"/>
      <c r="JOZ194" s="95"/>
      <c r="JPA194" s="95"/>
      <c r="JPB194" s="95"/>
      <c r="JPC194" s="95"/>
      <c r="JPD194" s="95"/>
      <c r="JPE194" s="95"/>
      <c r="JPF194" s="95"/>
      <c r="JPG194" s="95"/>
      <c r="JPH194" s="95"/>
      <c r="JPI194" s="95"/>
      <c r="JPJ194" s="95"/>
      <c r="JPK194" s="95"/>
      <c r="JPL194" s="95"/>
      <c r="JPM194" s="95"/>
      <c r="JPN194" s="95"/>
      <c r="JPO194" s="95"/>
      <c r="JPP194" s="95"/>
      <c r="JPQ194" s="95"/>
      <c r="JPR194" s="95"/>
      <c r="JPS194" s="95"/>
      <c r="JPT194" s="95"/>
      <c r="JPU194" s="95"/>
      <c r="JPV194" s="95"/>
      <c r="JPW194" s="95"/>
      <c r="JPX194" s="95"/>
      <c r="JPY194" s="95"/>
      <c r="JPZ194" s="95"/>
      <c r="JQA194" s="95"/>
      <c r="JQB194" s="95"/>
      <c r="JQC194" s="95"/>
      <c r="JQD194" s="95"/>
      <c r="JQE194" s="95"/>
      <c r="JQF194" s="95"/>
      <c r="JQG194" s="95"/>
      <c r="JQH194" s="95"/>
      <c r="JQI194" s="95"/>
      <c r="JQJ194" s="95"/>
      <c r="JQK194" s="95"/>
      <c r="JQL194" s="95"/>
      <c r="JQM194" s="95"/>
      <c r="JQN194" s="95"/>
      <c r="JQO194" s="95"/>
      <c r="JQP194" s="95"/>
      <c r="JQQ194" s="95"/>
      <c r="JQR194" s="95"/>
      <c r="JQS194" s="95"/>
      <c r="JQT194" s="95"/>
      <c r="JQU194" s="95"/>
      <c r="JQV194" s="95"/>
      <c r="JQW194" s="95"/>
      <c r="JQX194" s="95"/>
      <c r="JQY194" s="95"/>
      <c r="JQZ194" s="95"/>
      <c r="JRA194" s="95"/>
      <c r="JRB194" s="95"/>
      <c r="JRC194" s="95"/>
      <c r="JRD194" s="95"/>
      <c r="JRE194" s="95"/>
      <c r="JRF194" s="95"/>
      <c r="JRG194" s="95"/>
      <c r="JRH194" s="95"/>
      <c r="JRI194" s="95"/>
      <c r="JRJ194" s="95"/>
      <c r="JRK194" s="95"/>
      <c r="JRL194" s="95"/>
      <c r="JRM194" s="95"/>
      <c r="JRN194" s="95"/>
      <c r="JRO194" s="95"/>
      <c r="JRP194" s="95"/>
      <c r="JRQ194" s="95"/>
      <c r="JRR194" s="95"/>
      <c r="JRS194" s="95"/>
      <c r="JRT194" s="95"/>
      <c r="JRU194" s="95"/>
      <c r="JRV194" s="95"/>
      <c r="JRW194" s="95"/>
      <c r="JRX194" s="95"/>
      <c r="JRY194" s="95"/>
      <c r="JRZ194" s="95"/>
      <c r="JSA194" s="95"/>
      <c r="JSB194" s="95"/>
      <c r="JSC194" s="95"/>
      <c r="JSD194" s="95"/>
      <c r="JSE194" s="95"/>
      <c r="JSF194" s="95"/>
      <c r="JSG194" s="95"/>
      <c r="JSH194" s="95"/>
      <c r="JSI194" s="95"/>
      <c r="JSJ194" s="95"/>
      <c r="JSK194" s="95"/>
      <c r="JSL194" s="95"/>
      <c r="JSM194" s="95"/>
      <c r="JSN194" s="95"/>
      <c r="JSO194" s="95"/>
      <c r="JSP194" s="95"/>
      <c r="JSQ194" s="95"/>
      <c r="JSR194" s="95"/>
      <c r="JSS194" s="95"/>
      <c r="JST194" s="95"/>
      <c r="JSU194" s="95"/>
      <c r="JSV194" s="95"/>
      <c r="JSW194" s="95"/>
      <c r="JSX194" s="95"/>
      <c r="JSY194" s="95"/>
      <c r="JSZ194" s="95"/>
      <c r="JTA194" s="95"/>
      <c r="JTB194" s="95"/>
      <c r="JTC194" s="95"/>
      <c r="JTD194" s="95"/>
      <c r="JTE194" s="95"/>
      <c r="JTF194" s="95"/>
      <c r="JTG194" s="95"/>
      <c r="JTH194" s="95"/>
      <c r="JTI194" s="95"/>
      <c r="JTJ194" s="95"/>
      <c r="JTK194" s="95"/>
      <c r="JTL194" s="95"/>
      <c r="JTM194" s="95"/>
      <c r="JTN194" s="95"/>
      <c r="JTO194" s="95"/>
      <c r="JTP194" s="95"/>
      <c r="JTQ194" s="95"/>
      <c r="JTR194" s="95"/>
      <c r="JTS194" s="95"/>
      <c r="JTT194" s="95"/>
      <c r="JTU194" s="95"/>
      <c r="JTV194" s="95"/>
      <c r="JTW194" s="95"/>
      <c r="JTX194" s="95"/>
      <c r="JTY194" s="95"/>
      <c r="JTZ194" s="95"/>
      <c r="JUA194" s="95"/>
      <c r="JUB194" s="95"/>
      <c r="JUC194" s="95"/>
      <c r="JUD194" s="95"/>
      <c r="JUE194" s="95"/>
      <c r="JUF194" s="95"/>
      <c r="JUG194" s="95"/>
      <c r="JUH194" s="95"/>
      <c r="JUI194" s="95"/>
      <c r="JUJ194" s="95"/>
      <c r="JUK194" s="95"/>
      <c r="JUL194" s="95"/>
      <c r="JUM194" s="95"/>
      <c r="JUN194" s="95"/>
      <c r="JUO194" s="95"/>
      <c r="JUP194" s="95"/>
      <c r="JUQ194" s="95"/>
      <c r="JUR194" s="95"/>
      <c r="JUS194" s="95"/>
      <c r="JUT194" s="95"/>
      <c r="JUU194" s="95"/>
      <c r="JUV194" s="95"/>
      <c r="JUW194" s="95"/>
      <c r="JUX194" s="95"/>
      <c r="JUY194" s="95"/>
      <c r="JUZ194" s="95"/>
      <c r="JVA194" s="95"/>
      <c r="JVB194" s="95"/>
      <c r="JVC194" s="95"/>
      <c r="JVD194" s="95"/>
      <c r="JVE194" s="95"/>
      <c r="JVF194" s="95"/>
      <c r="JVG194" s="95"/>
      <c r="JVH194" s="95"/>
      <c r="JVI194" s="95"/>
      <c r="JVJ194" s="95"/>
      <c r="JVK194" s="95"/>
      <c r="JVL194" s="95"/>
      <c r="JVM194" s="95"/>
      <c r="JVN194" s="95"/>
      <c r="JVO194" s="95"/>
      <c r="JVP194" s="95"/>
      <c r="JVQ194" s="95"/>
      <c r="JVR194" s="95"/>
      <c r="JVS194" s="95"/>
      <c r="JVT194" s="95"/>
      <c r="JVU194" s="95"/>
      <c r="JVV194" s="95"/>
      <c r="JVW194" s="95"/>
      <c r="JVX194" s="95"/>
      <c r="JVY194" s="95"/>
      <c r="JVZ194" s="95"/>
      <c r="JWA194" s="95"/>
      <c r="JWB194" s="95"/>
      <c r="JWC194" s="95"/>
      <c r="JWD194" s="95"/>
      <c r="JWE194" s="95"/>
      <c r="JWF194" s="95"/>
      <c r="JWG194" s="95"/>
      <c r="JWH194" s="95"/>
      <c r="JWI194" s="95"/>
      <c r="JWJ194" s="95"/>
      <c r="JWK194" s="95"/>
      <c r="JWL194" s="95"/>
      <c r="JWM194" s="95"/>
      <c r="JWN194" s="95"/>
      <c r="JWO194" s="95"/>
      <c r="JWP194" s="95"/>
      <c r="JWQ194" s="95"/>
      <c r="JWR194" s="95"/>
      <c r="JWS194" s="95"/>
      <c r="JWT194" s="95"/>
      <c r="JWU194" s="95"/>
      <c r="JWV194" s="95"/>
      <c r="JWW194" s="95"/>
      <c r="JWX194" s="95"/>
      <c r="JWY194" s="95"/>
      <c r="JWZ194" s="95"/>
      <c r="JXA194" s="95"/>
      <c r="JXB194" s="95"/>
      <c r="JXC194" s="95"/>
      <c r="JXD194" s="95"/>
      <c r="JXE194" s="95"/>
      <c r="JXF194" s="95"/>
      <c r="JXG194" s="95"/>
      <c r="JXH194" s="95"/>
      <c r="JXI194" s="95"/>
      <c r="JXJ194" s="95"/>
      <c r="JXK194" s="95"/>
      <c r="JXL194" s="95"/>
      <c r="JXM194" s="95"/>
      <c r="JXN194" s="95"/>
      <c r="JXO194" s="95"/>
      <c r="JXP194" s="95"/>
      <c r="JXQ194" s="95"/>
      <c r="JXR194" s="95"/>
      <c r="JXS194" s="95"/>
      <c r="JXT194" s="95"/>
      <c r="JXU194" s="95"/>
      <c r="JXV194" s="95"/>
      <c r="JXW194" s="95"/>
      <c r="JXX194" s="95"/>
      <c r="JXY194" s="95"/>
      <c r="JXZ194" s="95"/>
      <c r="JYA194" s="95"/>
      <c r="JYB194" s="95"/>
      <c r="JYC194" s="95"/>
      <c r="JYD194" s="95"/>
      <c r="JYE194" s="95"/>
      <c r="JYF194" s="95"/>
      <c r="JYG194" s="95"/>
      <c r="JYH194" s="95"/>
      <c r="JYI194" s="95"/>
      <c r="JYJ194" s="95"/>
      <c r="JYK194" s="95"/>
      <c r="JYL194" s="95"/>
      <c r="JYM194" s="95"/>
      <c r="JYN194" s="95"/>
      <c r="JYO194" s="95"/>
      <c r="JYP194" s="95"/>
      <c r="JYQ194" s="95"/>
      <c r="JYR194" s="95"/>
      <c r="JYS194" s="95"/>
      <c r="JYT194" s="95"/>
      <c r="JYU194" s="95"/>
      <c r="JYV194" s="95"/>
      <c r="JYW194" s="95"/>
      <c r="JYX194" s="95"/>
      <c r="JYY194" s="95"/>
      <c r="JYZ194" s="95"/>
      <c r="JZA194" s="95"/>
      <c r="JZB194" s="95"/>
      <c r="JZC194" s="95"/>
      <c r="JZD194" s="95"/>
      <c r="JZE194" s="95"/>
      <c r="JZF194" s="95"/>
      <c r="JZG194" s="95"/>
      <c r="JZH194" s="95"/>
      <c r="JZI194" s="95"/>
      <c r="JZJ194" s="95"/>
      <c r="JZK194" s="95"/>
      <c r="JZL194" s="95"/>
      <c r="JZM194" s="95"/>
      <c r="JZN194" s="95"/>
      <c r="JZO194" s="95"/>
      <c r="JZP194" s="95"/>
      <c r="JZQ194" s="95"/>
      <c r="JZR194" s="95"/>
      <c r="JZS194" s="95"/>
      <c r="JZT194" s="95"/>
      <c r="JZU194" s="95"/>
      <c r="JZV194" s="95"/>
      <c r="JZW194" s="95"/>
      <c r="JZX194" s="95"/>
      <c r="JZY194" s="95"/>
      <c r="JZZ194" s="95"/>
      <c r="KAA194" s="95"/>
      <c r="KAB194" s="95"/>
      <c r="KAC194" s="95"/>
      <c r="KAD194" s="95"/>
      <c r="KAE194" s="95"/>
      <c r="KAF194" s="95"/>
      <c r="KAG194" s="95"/>
      <c r="KAH194" s="95"/>
      <c r="KAI194" s="95"/>
      <c r="KAJ194" s="95"/>
      <c r="KAK194" s="95"/>
      <c r="KAL194" s="95"/>
      <c r="KAM194" s="95"/>
      <c r="KAN194" s="95"/>
      <c r="KAO194" s="95"/>
      <c r="KAP194" s="95"/>
      <c r="KAQ194" s="95"/>
      <c r="KAR194" s="95"/>
      <c r="KAS194" s="95"/>
      <c r="KAT194" s="95"/>
      <c r="KAU194" s="95"/>
      <c r="KAV194" s="95"/>
      <c r="KAW194" s="95"/>
      <c r="KAX194" s="95"/>
      <c r="KAY194" s="95"/>
      <c r="KAZ194" s="95"/>
      <c r="KBA194" s="95"/>
      <c r="KBB194" s="95"/>
      <c r="KBC194" s="95"/>
      <c r="KBD194" s="95"/>
      <c r="KBE194" s="95"/>
      <c r="KBF194" s="95"/>
      <c r="KBG194" s="95"/>
      <c r="KBH194" s="95"/>
      <c r="KBI194" s="95"/>
      <c r="KBJ194" s="95"/>
      <c r="KBK194" s="95"/>
      <c r="KBL194" s="95"/>
      <c r="KBM194" s="95"/>
      <c r="KBN194" s="95"/>
      <c r="KBO194" s="95"/>
      <c r="KBP194" s="95"/>
      <c r="KBQ194" s="95"/>
      <c r="KBR194" s="95"/>
      <c r="KBS194" s="95"/>
      <c r="KBT194" s="95"/>
      <c r="KBU194" s="95"/>
      <c r="KBV194" s="95"/>
      <c r="KBW194" s="95"/>
      <c r="KBX194" s="95"/>
      <c r="KBY194" s="95"/>
      <c r="KBZ194" s="95"/>
      <c r="KCA194" s="95"/>
      <c r="KCB194" s="95"/>
      <c r="KCC194" s="95"/>
      <c r="KCD194" s="95"/>
      <c r="KCE194" s="95"/>
      <c r="KCF194" s="95"/>
      <c r="KCG194" s="95"/>
      <c r="KCH194" s="95"/>
      <c r="KCI194" s="95"/>
      <c r="KCJ194" s="95"/>
      <c r="KCK194" s="95"/>
      <c r="KCL194" s="95"/>
      <c r="KCM194" s="95"/>
      <c r="KCN194" s="95"/>
      <c r="KCO194" s="95"/>
      <c r="KCP194" s="95"/>
      <c r="KCQ194" s="95"/>
      <c r="KCR194" s="95"/>
      <c r="KCS194" s="95"/>
      <c r="KCT194" s="95"/>
      <c r="KCU194" s="95"/>
      <c r="KCV194" s="95"/>
      <c r="KCW194" s="95"/>
      <c r="KCX194" s="95"/>
      <c r="KCY194" s="95"/>
      <c r="KCZ194" s="95"/>
      <c r="KDA194" s="95"/>
      <c r="KDB194" s="95"/>
      <c r="KDC194" s="95"/>
      <c r="KDD194" s="95"/>
      <c r="KDE194" s="95"/>
      <c r="KDF194" s="95"/>
      <c r="KDG194" s="95"/>
      <c r="KDH194" s="95"/>
      <c r="KDI194" s="95"/>
      <c r="KDJ194" s="95"/>
      <c r="KDK194" s="95"/>
      <c r="KDL194" s="95"/>
      <c r="KDM194" s="95"/>
      <c r="KDN194" s="95"/>
      <c r="KDO194" s="95"/>
      <c r="KDP194" s="95"/>
      <c r="KDQ194" s="95"/>
      <c r="KDR194" s="95"/>
      <c r="KDS194" s="95"/>
      <c r="KDT194" s="95"/>
      <c r="KDU194" s="95"/>
      <c r="KDV194" s="95"/>
      <c r="KDW194" s="95"/>
      <c r="KDX194" s="95"/>
      <c r="KDY194" s="95"/>
      <c r="KDZ194" s="95"/>
      <c r="KEA194" s="95"/>
      <c r="KEB194" s="95"/>
      <c r="KEC194" s="95"/>
      <c r="KED194" s="95"/>
      <c r="KEE194" s="95"/>
      <c r="KEF194" s="95"/>
      <c r="KEG194" s="95"/>
      <c r="KEH194" s="95"/>
      <c r="KEI194" s="95"/>
      <c r="KEJ194" s="95"/>
      <c r="KEK194" s="95"/>
      <c r="KEL194" s="95"/>
      <c r="KEM194" s="95"/>
      <c r="KEN194" s="95"/>
      <c r="KEO194" s="95"/>
      <c r="KEP194" s="95"/>
      <c r="KEQ194" s="95"/>
      <c r="KER194" s="95"/>
      <c r="KES194" s="95"/>
      <c r="KET194" s="95"/>
      <c r="KEU194" s="95"/>
      <c r="KEV194" s="95"/>
      <c r="KEW194" s="95"/>
      <c r="KEX194" s="95"/>
      <c r="KEY194" s="95"/>
      <c r="KEZ194" s="95"/>
      <c r="KFA194" s="95"/>
      <c r="KFB194" s="95"/>
      <c r="KFC194" s="95"/>
      <c r="KFD194" s="95"/>
      <c r="KFE194" s="95"/>
      <c r="KFF194" s="95"/>
      <c r="KFG194" s="95"/>
      <c r="KFH194" s="95"/>
      <c r="KFI194" s="95"/>
      <c r="KFJ194" s="95"/>
      <c r="KFK194" s="95"/>
      <c r="KFL194" s="95"/>
      <c r="KFM194" s="95"/>
      <c r="KFN194" s="95"/>
      <c r="KFO194" s="95"/>
      <c r="KFP194" s="95"/>
      <c r="KFQ194" s="95"/>
      <c r="KFR194" s="95"/>
      <c r="KFS194" s="95"/>
      <c r="KFT194" s="95"/>
      <c r="KFU194" s="95"/>
      <c r="KFV194" s="95"/>
      <c r="KFW194" s="95"/>
      <c r="KFX194" s="95"/>
      <c r="KFY194" s="95"/>
      <c r="KFZ194" s="95"/>
      <c r="KGA194" s="95"/>
      <c r="KGB194" s="95"/>
      <c r="KGC194" s="95"/>
      <c r="KGD194" s="95"/>
      <c r="KGE194" s="95"/>
      <c r="KGF194" s="95"/>
      <c r="KGG194" s="95"/>
      <c r="KGH194" s="95"/>
      <c r="KGI194" s="95"/>
      <c r="KGJ194" s="95"/>
      <c r="KGK194" s="95"/>
      <c r="KGL194" s="95"/>
      <c r="KGM194" s="95"/>
      <c r="KGN194" s="95"/>
      <c r="KGO194" s="95"/>
      <c r="KGP194" s="95"/>
      <c r="KGQ194" s="95"/>
      <c r="KGR194" s="95"/>
      <c r="KGS194" s="95"/>
      <c r="KGT194" s="95"/>
      <c r="KGU194" s="95"/>
      <c r="KGV194" s="95"/>
      <c r="KGW194" s="95"/>
      <c r="KGX194" s="95"/>
      <c r="KGY194" s="95"/>
      <c r="KGZ194" s="95"/>
      <c r="KHA194" s="95"/>
      <c r="KHB194" s="95"/>
      <c r="KHC194" s="95"/>
      <c r="KHD194" s="95"/>
      <c r="KHE194" s="95"/>
      <c r="KHF194" s="95"/>
      <c r="KHG194" s="95"/>
      <c r="KHH194" s="95"/>
      <c r="KHI194" s="95"/>
      <c r="KHJ194" s="95"/>
      <c r="KHK194" s="95"/>
      <c r="KHL194" s="95"/>
      <c r="KHM194" s="95"/>
      <c r="KHN194" s="95"/>
      <c r="KHO194" s="95"/>
      <c r="KHP194" s="95"/>
      <c r="KHQ194" s="95"/>
      <c r="KHR194" s="95"/>
      <c r="KHS194" s="95"/>
      <c r="KHT194" s="95"/>
      <c r="KHU194" s="95"/>
      <c r="KHV194" s="95"/>
      <c r="KHW194" s="95"/>
      <c r="KHX194" s="95"/>
      <c r="KHY194" s="95"/>
      <c r="KHZ194" s="95"/>
      <c r="KIA194" s="95"/>
      <c r="KIB194" s="95"/>
      <c r="KIC194" s="95"/>
      <c r="KID194" s="95"/>
      <c r="KIE194" s="95"/>
      <c r="KIF194" s="95"/>
      <c r="KIG194" s="95"/>
      <c r="KIH194" s="95"/>
      <c r="KII194" s="95"/>
      <c r="KIJ194" s="95"/>
      <c r="KIK194" s="95"/>
      <c r="KIL194" s="95"/>
      <c r="KIM194" s="95"/>
      <c r="KIN194" s="95"/>
      <c r="KIO194" s="95"/>
      <c r="KIP194" s="95"/>
      <c r="KIQ194" s="95"/>
      <c r="KIR194" s="95"/>
      <c r="KIS194" s="95"/>
      <c r="KIT194" s="95"/>
      <c r="KIU194" s="95"/>
      <c r="KIV194" s="95"/>
      <c r="KIW194" s="95"/>
      <c r="KIX194" s="95"/>
      <c r="KIY194" s="95"/>
      <c r="KIZ194" s="95"/>
      <c r="KJA194" s="95"/>
      <c r="KJB194" s="95"/>
      <c r="KJC194" s="95"/>
      <c r="KJD194" s="95"/>
      <c r="KJE194" s="95"/>
      <c r="KJF194" s="95"/>
      <c r="KJG194" s="95"/>
      <c r="KJH194" s="95"/>
      <c r="KJI194" s="95"/>
      <c r="KJJ194" s="95"/>
      <c r="KJK194" s="95"/>
      <c r="KJL194" s="95"/>
      <c r="KJM194" s="95"/>
      <c r="KJN194" s="95"/>
      <c r="KJO194" s="95"/>
      <c r="KJP194" s="95"/>
      <c r="KJQ194" s="95"/>
      <c r="KJR194" s="95"/>
      <c r="KJS194" s="95"/>
      <c r="KJT194" s="95"/>
      <c r="KJU194" s="95"/>
      <c r="KJV194" s="95"/>
      <c r="KJW194" s="95"/>
      <c r="KJX194" s="95"/>
      <c r="KJY194" s="95"/>
      <c r="KJZ194" s="95"/>
      <c r="KKA194" s="95"/>
      <c r="KKB194" s="95"/>
      <c r="KKC194" s="95"/>
      <c r="KKD194" s="95"/>
      <c r="KKE194" s="95"/>
      <c r="KKF194" s="95"/>
      <c r="KKG194" s="95"/>
      <c r="KKH194" s="95"/>
      <c r="KKI194" s="95"/>
      <c r="KKJ194" s="95"/>
      <c r="KKK194" s="95"/>
      <c r="KKL194" s="95"/>
      <c r="KKM194" s="95"/>
      <c r="KKN194" s="95"/>
      <c r="KKO194" s="95"/>
      <c r="KKP194" s="95"/>
      <c r="KKQ194" s="95"/>
      <c r="KKR194" s="95"/>
      <c r="KKS194" s="95"/>
      <c r="KKT194" s="95"/>
      <c r="KKU194" s="95"/>
      <c r="KKV194" s="95"/>
      <c r="KKW194" s="95"/>
      <c r="KKX194" s="95"/>
      <c r="KKY194" s="95"/>
      <c r="KKZ194" s="95"/>
      <c r="KLA194" s="95"/>
      <c r="KLB194" s="95"/>
      <c r="KLC194" s="95"/>
      <c r="KLD194" s="95"/>
      <c r="KLE194" s="95"/>
      <c r="KLF194" s="95"/>
      <c r="KLG194" s="95"/>
      <c r="KLH194" s="95"/>
      <c r="KLI194" s="95"/>
      <c r="KLJ194" s="95"/>
      <c r="KLK194" s="95"/>
      <c r="KLL194" s="95"/>
      <c r="KLM194" s="95"/>
      <c r="KLN194" s="95"/>
      <c r="KLO194" s="95"/>
      <c r="KLP194" s="95"/>
      <c r="KLQ194" s="95"/>
      <c r="KLR194" s="95"/>
      <c r="KLS194" s="95"/>
      <c r="KLT194" s="95"/>
      <c r="KLU194" s="95"/>
      <c r="KLV194" s="95"/>
      <c r="KLW194" s="95"/>
      <c r="KLX194" s="95"/>
      <c r="KLY194" s="95"/>
      <c r="KLZ194" s="95"/>
      <c r="KMA194" s="95"/>
      <c r="KMB194" s="95"/>
      <c r="KMC194" s="95"/>
      <c r="KMD194" s="95"/>
      <c r="KME194" s="95"/>
      <c r="KMF194" s="95"/>
      <c r="KMG194" s="95"/>
      <c r="KMH194" s="95"/>
      <c r="KMI194" s="95"/>
      <c r="KMJ194" s="95"/>
      <c r="KMK194" s="95"/>
      <c r="KML194" s="95"/>
      <c r="KMM194" s="95"/>
      <c r="KMN194" s="95"/>
      <c r="KMO194" s="95"/>
      <c r="KMP194" s="95"/>
      <c r="KMQ194" s="95"/>
      <c r="KMR194" s="95"/>
      <c r="KMS194" s="95"/>
      <c r="KMT194" s="95"/>
      <c r="KMU194" s="95"/>
      <c r="KMV194" s="95"/>
      <c r="KMW194" s="95"/>
      <c r="KMX194" s="95"/>
      <c r="KMY194" s="95"/>
      <c r="KMZ194" s="95"/>
      <c r="KNA194" s="95"/>
      <c r="KNB194" s="95"/>
      <c r="KNC194" s="95"/>
      <c r="KND194" s="95"/>
      <c r="KNE194" s="95"/>
      <c r="KNF194" s="95"/>
      <c r="KNG194" s="95"/>
      <c r="KNH194" s="95"/>
      <c r="KNI194" s="95"/>
      <c r="KNJ194" s="95"/>
      <c r="KNK194" s="95"/>
      <c r="KNL194" s="95"/>
      <c r="KNM194" s="95"/>
      <c r="KNN194" s="95"/>
      <c r="KNO194" s="95"/>
      <c r="KNP194" s="95"/>
      <c r="KNQ194" s="95"/>
      <c r="KNR194" s="95"/>
      <c r="KNS194" s="95"/>
      <c r="KNT194" s="95"/>
      <c r="KNU194" s="95"/>
      <c r="KNV194" s="95"/>
      <c r="KNW194" s="95"/>
      <c r="KNX194" s="95"/>
      <c r="KNY194" s="95"/>
      <c r="KNZ194" s="95"/>
      <c r="KOA194" s="95"/>
      <c r="KOB194" s="95"/>
      <c r="KOC194" s="95"/>
      <c r="KOD194" s="95"/>
      <c r="KOE194" s="95"/>
      <c r="KOF194" s="95"/>
      <c r="KOG194" s="95"/>
      <c r="KOH194" s="95"/>
      <c r="KOI194" s="95"/>
      <c r="KOJ194" s="95"/>
      <c r="KOK194" s="95"/>
      <c r="KOL194" s="95"/>
      <c r="KOM194" s="95"/>
      <c r="KON194" s="95"/>
      <c r="KOO194" s="95"/>
      <c r="KOP194" s="95"/>
      <c r="KOQ194" s="95"/>
      <c r="KOR194" s="95"/>
      <c r="KOS194" s="95"/>
      <c r="KOT194" s="95"/>
      <c r="KOU194" s="95"/>
      <c r="KOV194" s="95"/>
      <c r="KOW194" s="95"/>
      <c r="KOX194" s="95"/>
      <c r="KOY194" s="95"/>
      <c r="KOZ194" s="95"/>
      <c r="KPA194" s="95"/>
      <c r="KPB194" s="95"/>
      <c r="KPC194" s="95"/>
      <c r="KPD194" s="95"/>
      <c r="KPE194" s="95"/>
      <c r="KPF194" s="95"/>
      <c r="KPG194" s="95"/>
      <c r="KPH194" s="95"/>
      <c r="KPI194" s="95"/>
      <c r="KPJ194" s="95"/>
      <c r="KPK194" s="95"/>
      <c r="KPL194" s="95"/>
      <c r="KPM194" s="95"/>
      <c r="KPN194" s="95"/>
      <c r="KPO194" s="95"/>
      <c r="KPP194" s="95"/>
      <c r="KPQ194" s="95"/>
      <c r="KPR194" s="95"/>
      <c r="KPS194" s="95"/>
      <c r="KPT194" s="95"/>
      <c r="KPU194" s="95"/>
      <c r="KPV194" s="95"/>
      <c r="KPW194" s="95"/>
      <c r="KPX194" s="95"/>
      <c r="KPY194" s="95"/>
      <c r="KPZ194" s="95"/>
      <c r="KQA194" s="95"/>
      <c r="KQB194" s="95"/>
      <c r="KQC194" s="95"/>
      <c r="KQD194" s="95"/>
      <c r="KQE194" s="95"/>
      <c r="KQF194" s="95"/>
      <c r="KQG194" s="95"/>
      <c r="KQH194" s="95"/>
      <c r="KQI194" s="95"/>
      <c r="KQJ194" s="95"/>
      <c r="KQK194" s="95"/>
      <c r="KQL194" s="95"/>
      <c r="KQM194" s="95"/>
      <c r="KQN194" s="95"/>
      <c r="KQO194" s="95"/>
      <c r="KQP194" s="95"/>
      <c r="KQQ194" s="95"/>
      <c r="KQR194" s="95"/>
      <c r="KQS194" s="95"/>
      <c r="KQT194" s="95"/>
      <c r="KQU194" s="95"/>
      <c r="KQV194" s="95"/>
      <c r="KQW194" s="95"/>
      <c r="KQX194" s="95"/>
      <c r="KQY194" s="95"/>
      <c r="KQZ194" s="95"/>
      <c r="KRA194" s="95"/>
      <c r="KRB194" s="95"/>
      <c r="KRC194" s="95"/>
      <c r="KRD194" s="95"/>
      <c r="KRE194" s="95"/>
      <c r="KRF194" s="95"/>
      <c r="KRG194" s="95"/>
      <c r="KRH194" s="95"/>
      <c r="KRI194" s="95"/>
      <c r="KRJ194" s="95"/>
      <c r="KRK194" s="95"/>
      <c r="KRL194" s="95"/>
      <c r="KRM194" s="95"/>
      <c r="KRN194" s="95"/>
      <c r="KRO194" s="95"/>
      <c r="KRP194" s="95"/>
      <c r="KRQ194" s="95"/>
      <c r="KRR194" s="95"/>
      <c r="KRS194" s="95"/>
      <c r="KRT194" s="95"/>
      <c r="KRU194" s="95"/>
      <c r="KRV194" s="95"/>
      <c r="KRW194" s="95"/>
      <c r="KRX194" s="95"/>
      <c r="KRY194" s="95"/>
      <c r="KRZ194" s="95"/>
      <c r="KSA194" s="95"/>
      <c r="KSB194" s="95"/>
      <c r="KSC194" s="95"/>
      <c r="KSD194" s="95"/>
      <c r="KSE194" s="95"/>
      <c r="KSF194" s="95"/>
      <c r="KSG194" s="95"/>
      <c r="KSH194" s="95"/>
      <c r="KSI194" s="95"/>
      <c r="KSJ194" s="95"/>
      <c r="KSK194" s="95"/>
      <c r="KSL194" s="95"/>
      <c r="KSM194" s="95"/>
      <c r="KSN194" s="95"/>
      <c r="KSO194" s="95"/>
      <c r="KSP194" s="95"/>
      <c r="KSQ194" s="95"/>
      <c r="KSR194" s="95"/>
      <c r="KSS194" s="95"/>
      <c r="KST194" s="95"/>
      <c r="KSU194" s="95"/>
      <c r="KSV194" s="95"/>
      <c r="KSW194" s="95"/>
      <c r="KSX194" s="95"/>
      <c r="KSY194" s="95"/>
      <c r="KSZ194" s="95"/>
      <c r="KTA194" s="95"/>
      <c r="KTB194" s="95"/>
      <c r="KTC194" s="95"/>
      <c r="KTD194" s="95"/>
      <c r="KTE194" s="95"/>
      <c r="KTF194" s="95"/>
      <c r="KTG194" s="95"/>
      <c r="KTH194" s="95"/>
      <c r="KTI194" s="95"/>
      <c r="KTJ194" s="95"/>
      <c r="KTK194" s="95"/>
      <c r="KTL194" s="95"/>
      <c r="KTM194" s="95"/>
      <c r="KTN194" s="95"/>
      <c r="KTO194" s="95"/>
      <c r="KTP194" s="95"/>
      <c r="KTQ194" s="95"/>
      <c r="KTR194" s="95"/>
      <c r="KTS194" s="95"/>
      <c r="KTT194" s="95"/>
      <c r="KTU194" s="95"/>
      <c r="KTV194" s="95"/>
      <c r="KTW194" s="95"/>
      <c r="KTX194" s="95"/>
      <c r="KTY194" s="95"/>
      <c r="KTZ194" s="95"/>
      <c r="KUA194" s="95"/>
      <c r="KUB194" s="95"/>
      <c r="KUC194" s="95"/>
      <c r="KUD194" s="95"/>
      <c r="KUE194" s="95"/>
      <c r="KUF194" s="95"/>
      <c r="KUG194" s="95"/>
      <c r="KUH194" s="95"/>
      <c r="KUI194" s="95"/>
      <c r="KUJ194" s="95"/>
      <c r="KUK194" s="95"/>
      <c r="KUL194" s="95"/>
      <c r="KUM194" s="95"/>
      <c r="KUN194" s="95"/>
      <c r="KUO194" s="95"/>
      <c r="KUP194" s="95"/>
      <c r="KUQ194" s="95"/>
      <c r="KUR194" s="95"/>
      <c r="KUS194" s="95"/>
      <c r="KUT194" s="95"/>
      <c r="KUU194" s="95"/>
      <c r="KUV194" s="95"/>
      <c r="KUW194" s="95"/>
      <c r="KUX194" s="95"/>
      <c r="KUY194" s="95"/>
      <c r="KUZ194" s="95"/>
      <c r="KVA194" s="95"/>
      <c r="KVB194" s="95"/>
      <c r="KVC194" s="95"/>
      <c r="KVD194" s="95"/>
      <c r="KVE194" s="95"/>
      <c r="KVF194" s="95"/>
      <c r="KVG194" s="95"/>
      <c r="KVH194" s="95"/>
      <c r="KVI194" s="95"/>
      <c r="KVJ194" s="95"/>
      <c r="KVK194" s="95"/>
      <c r="KVL194" s="95"/>
      <c r="KVM194" s="95"/>
      <c r="KVN194" s="95"/>
      <c r="KVO194" s="95"/>
      <c r="KVP194" s="95"/>
      <c r="KVQ194" s="95"/>
      <c r="KVR194" s="95"/>
      <c r="KVS194" s="95"/>
      <c r="KVT194" s="95"/>
      <c r="KVU194" s="95"/>
      <c r="KVV194" s="95"/>
      <c r="KVW194" s="95"/>
      <c r="KVX194" s="95"/>
      <c r="KVY194" s="95"/>
      <c r="KVZ194" s="95"/>
      <c r="KWA194" s="95"/>
      <c r="KWB194" s="95"/>
      <c r="KWC194" s="95"/>
      <c r="KWD194" s="95"/>
      <c r="KWE194" s="95"/>
      <c r="KWF194" s="95"/>
      <c r="KWG194" s="95"/>
      <c r="KWH194" s="95"/>
      <c r="KWI194" s="95"/>
      <c r="KWJ194" s="95"/>
      <c r="KWK194" s="95"/>
      <c r="KWL194" s="95"/>
      <c r="KWM194" s="95"/>
      <c r="KWN194" s="95"/>
      <c r="KWO194" s="95"/>
      <c r="KWP194" s="95"/>
      <c r="KWQ194" s="95"/>
      <c r="KWR194" s="95"/>
      <c r="KWS194" s="95"/>
      <c r="KWT194" s="95"/>
      <c r="KWU194" s="95"/>
      <c r="KWV194" s="95"/>
      <c r="KWW194" s="95"/>
      <c r="KWX194" s="95"/>
      <c r="KWY194" s="95"/>
      <c r="KWZ194" s="95"/>
      <c r="KXA194" s="95"/>
      <c r="KXB194" s="95"/>
      <c r="KXC194" s="95"/>
      <c r="KXD194" s="95"/>
      <c r="KXE194" s="95"/>
      <c r="KXF194" s="95"/>
      <c r="KXG194" s="95"/>
      <c r="KXH194" s="95"/>
      <c r="KXI194" s="95"/>
      <c r="KXJ194" s="95"/>
      <c r="KXK194" s="95"/>
      <c r="KXL194" s="95"/>
      <c r="KXM194" s="95"/>
      <c r="KXN194" s="95"/>
      <c r="KXO194" s="95"/>
      <c r="KXP194" s="95"/>
      <c r="KXQ194" s="95"/>
      <c r="KXR194" s="95"/>
      <c r="KXS194" s="95"/>
      <c r="KXT194" s="95"/>
      <c r="KXU194" s="95"/>
      <c r="KXV194" s="95"/>
      <c r="KXW194" s="95"/>
      <c r="KXX194" s="95"/>
      <c r="KXY194" s="95"/>
      <c r="KXZ194" s="95"/>
      <c r="KYA194" s="95"/>
      <c r="KYB194" s="95"/>
      <c r="KYC194" s="95"/>
      <c r="KYD194" s="95"/>
      <c r="KYE194" s="95"/>
      <c r="KYF194" s="95"/>
      <c r="KYG194" s="95"/>
      <c r="KYH194" s="95"/>
      <c r="KYI194" s="95"/>
      <c r="KYJ194" s="95"/>
      <c r="KYK194" s="95"/>
      <c r="KYL194" s="95"/>
      <c r="KYM194" s="95"/>
      <c r="KYN194" s="95"/>
      <c r="KYO194" s="95"/>
      <c r="KYP194" s="95"/>
      <c r="KYQ194" s="95"/>
      <c r="KYR194" s="95"/>
      <c r="KYS194" s="95"/>
      <c r="KYT194" s="95"/>
      <c r="KYU194" s="95"/>
      <c r="KYV194" s="95"/>
      <c r="KYW194" s="95"/>
      <c r="KYX194" s="95"/>
      <c r="KYY194" s="95"/>
      <c r="KYZ194" s="95"/>
      <c r="KZA194" s="95"/>
      <c r="KZB194" s="95"/>
      <c r="KZC194" s="95"/>
      <c r="KZD194" s="95"/>
      <c r="KZE194" s="95"/>
      <c r="KZF194" s="95"/>
      <c r="KZG194" s="95"/>
      <c r="KZH194" s="95"/>
      <c r="KZI194" s="95"/>
      <c r="KZJ194" s="95"/>
      <c r="KZK194" s="95"/>
      <c r="KZL194" s="95"/>
      <c r="KZM194" s="95"/>
      <c r="KZN194" s="95"/>
      <c r="KZO194" s="95"/>
      <c r="KZP194" s="95"/>
      <c r="KZQ194" s="95"/>
      <c r="KZR194" s="95"/>
      <c r="KZS194" s="95"/>
      <c r="KZT194" s="95"/>
      <c r="KZU194" s="95"/>
      <c r="KZV194" s="95"/>
      <c r="KZW194" s="95"/>
      <c r="KZX194" s="95"/>
      <c r="KZY194" s="95"/>
      <c r="KZZ194" s="95"/>
      <c r="LAA194" s="95"/>
      <c r="LAB194" s="95"/>
      <c r="LAC194" s="95"/>
      <c r="LAD194" s="95"/>
      <c r="LAE194" s="95"/>
      <c r="LAF194" s="95"/>
      <c r="LAG194" s="95"/>
      <c r="LAH194" s="95"/>
      <c r="LAI194" s="95"/>
      <c r="LAJ194" s="95"/>
      <c r="LAK194" s="95"/>
      <c r="LAL194" s="95"/>
      <c r="LAM194" s="95"/>
      <c r="LAN194" s="95"/>
      <c r="LAO194" s="95"/>
      <c r="LAP194" s="95"/>
      <c r="LAQ194" s="95"/>
      <c r="LAR194" s="95"/>
      <c r="LAS194" s="95"/>
      <c r="LAT194" s="95"/>
      <c r="LAU194" s="95"/>
      <c r="LAV194" s="95"/>
      <c r="LAW194" s="95"/>
      <c r="LAX194" s="95"/>
      <c r="LAY194" s="95"/>
      <c r="LAZ194" s="95"/>
      <c r="LBA194" s="95"/>
      <c r="LBB194" s="95"/>
      <c r="LBC194" s="95"/>
      <c r="LBD194" s="95"/>
      <c r="LBE194" s="95"/>
      <c r="LBF194" s="95"/>
      <c r="LBG194" s="95"/>
      <c r="LBH194" s="95"/>
      <c r="LBI194" s="95"/>
      <c r="LBJ194" s="95"/>
      <c r="LBK194" s="95"/>
      <c r="LBL194" s="95"/>
      <c r="LBM194" s="95"/>
      <c r="LBN194" s="95"/>
      <c r="LBO194" s="95"/>
      <c r="LBP194" s="95"/>
      <c r="LBQ194" s="95"/>
      <c r="LBR194" s="95"/>
      <c r="LBS194" s="95"/>
      <c r="LBT194" s="95"/>
      <c r="LBU194" s="95"/>
      <c r="LBV194" s="95"/>
      <c r="LBW194" s="95"/>
      <c r="LBX194" s="95"/>
      <c r="LBY194" s="95"/>
      <c r="LBZ194" s="95"/>
      <c r="LCA194" s="95"/>
      <c r="LCB194" s="95"/>
      <c r="LCC194" s="95"/>
      <c r="LCD194" s="95"/>
      <c r="LCE194" s="95"/>
      <c r="LCF194" s="95"/>
      <c r="LCG194" s="95"/>
      <c r="LCH194" s="95"/>
      <c r="LCI194" s="95"/>
      <c r="LCJ194" s="95"/>
      <c r="LCK194" s="95"/>
      <c r="LCL194" s="95"/>
      <c r="LCM194" s="95"/>
      <c r="LCN194" s="95"/>
      <c r="LCO194" s="95"/>
      <c r="LCP194" s="95"/>
      <c r="LCQ194" s="95"/>
      <c r="LCR194" s="95"/>
      <c r="LCS194" s="95"/>
      <c r="LCT194" s="95"/>
      <c r="LCU194" s="95"/>
      <c r="LCV194" s="95"/>
      <c r="LCW194" s="95"/>
      <c r="LCX194" s="95"/>
      <c r="LCY194" s="95"/>
      <c r="LCZ194" s="95"/>
      <c r="LDA194" s="95"/>
      <c r="LDB194" s="95"/>
      <c r="LDC194" s="95"/>
      <c r="LDD194" s="95"/>
      <c r="LDE194" s="95"/>
      <c r="LDF194" s="95"/>
      <c r="LDG194" s="95"/>
      <c r="LDH194" s="95"/>
      <c r="LDI194" s="95"/>
      <c r="LDJ194" s="95"/>
      <c r="LDK194" s="95"/>
      <c r="LDL194" s="95"/>
      <c r="LDM194" s="95"/>
      <c r="LDN194" s="95"/>
      <c r="LDO194" s="95"/>
      <c r="LDP194" s="95"/>
      <c r="LDQ194" s="95"/>
      <c r="LDR194" s="95"/>
      <c r="LDS194" s="95"/>
      <c r="LDT194" s="95"/>
      <c r="LDU194" s="95"/>
      <c r="LDV194" s="95"/>
      <c r="LDW194" s="95"/>
      <c r="LDX194" s="95"/>
      <c r="LDY194" s="95"/>
      <c r="LDZ194" s="95"/>
      <c r="LEA194" s="95"/>
      <c r="LEB194" s="95"/>
      <c r="LEC194" s="95"/>
      <c r="LED194" s="95"/>
      <c r="LEE194" s="95"/>
      <c r="LEF194" s="95"/>
      <c r="LEG194" s="95"/>
      <c r="LEH194" s="95"/>
      <c r="LEI194" s="95"/>
      <c r="LEJ194" s="95"/>
      <c r="LEK194" s="95"/>
      <c r="LEL194" s="95"/>
      <c r="LEM194" s="95"/>
      <c r="LEN194" s="95"/>
      <c r="LEO194" s="95"/>
      <c r="LEP194" s="95"/>
      <c r="LEQ194" s="95"/>
      <c r="LER194" s="95"/>
      <c r="LES194" s="95"/>
      <c r="LET194" s="95"/>
      <c r="LEU194" s="95"/>
      <c r="LEV194" s="95"/>
      <c r="LEW194" s="95"/>
      <c r="LEX194" s="95"/>
      <c r="LEY194" s="95"/>
      <c r="LEZ194" s="95"/>
      <c r="LFA194" s="95"/>
      <c r="LFB194" s="95"/>
      <c r="LFC194" s="95"/>
      <c r="LFD194" s="95"/>
      <c r="LFE194" s="95"/>
      <c r="LFF194" s="95"/>
      <c r="LFG194" s="95"/>
      <c r="LFH194" s="95"/>
      <c r="LFI194" s="95"/>
      <c r="LFJ194" s="95"/>
      <c r="LFK194" s="95"/>
      <c r="LFL194" s="95"/>
      <c r="LFM194" s="95"/>
      <c r="LFN194" s="95"/>
      <c r="LFO194" s="95"/>
      <c r="LFP194" s="95"/>
      <c r="LFQ194" s="95"/>
      <c r="LFR194" s="95"/>
      <c r="LFS194" s="95"/>
      <c r="LFT194" s="95"/>
      <c r="LFU194" s="95"/>
      <c r="LFV194" s="95"/>
      <c r="LFW194" s="95"/>
      <c r="LFX194" s="95"/>
      <c r="LFY194" s="95"/>
      <c r="LFZ194" s="95"/>
      <c r="LGA194" s="95"/>
      <c r="LGB194" s="95"/>
      <c r="LGC194" s="95"/>
      <c r="LGD194" s="95"/>
      <c r="LGE194" s="95"/>
      <c r="LGF194" s="95"/>
      <c r="LGG194" s="95"/>
      <c r="LGH194" s="95"/>
      <c r="LGI194" s="95"/>
      <c r="LGJ194" s="95"/>
      <c r="LGK194" s="95"/>
      <c r="LGL194" s="95"/>
      <c r="LGM194" s="95"/>
      <c r="LGN194" s="95"/>
      <c r="LGO194" s="95"/>
      <c r="LGP194" s="95"/>
      <c r="LGQ194" s="95"/>
      <c r="LGR194" s="95"/>
      <c r="LGS194" s="95"/>
      <c r="LGT194" s="95"/>
      <c r="LGU194" s="95"/>
      <c r="LGV194" s="95"/>
      <c r="LGW194" s="95"/>
      <c r="LGX194" s="95"/>
      <c r="LGY194" s="95"/>
      <c r="LGZ194" s="95"/>
      <c r="LHA194" s="95"/>
      <c r="LHB194" s="95"/>
      <c r="LHC194" s="95"/>
      <c r="LHD194" s="95"/>
      <c r="LHE194" s="95"/>
      <c r="LHF194" s="95"/>
      <c r="LHG194" s="95"/>
      <c r="LHH194" s="95"/>
      <c r="LHI194" s="95"/>
      <c r="LHJ194" s="95"/>
      <c r="LHK194" s="95"/>
      <c r="LHL194" s="95"/>
      <c r="LHM194" s="95"/>
      <c r="LHN194" s="95"/>
      <c r="LHO194" s="95"/>
      <c r="LHP194" s="95"/>
      <c r="LHQ194" s="95"/>
      <c r="LHR194" s="95"/>
      <c r="LHS194" s="95"/>
      <c r="LHT194" s="95"/>
      <c r="LHU194" s="95"/>
      <c r="LHV194" s="95"/>
      <c r="LHW194" s="95"/>
      <c r="LHX194" s="95"/>
      <c r="LHY194" s="95"/>
      <c r="LHZ194" s="95"/>
      <c r="LIA194" s="95"/>
      <c r="LIB194" s="95"/>
      <c r="LIC194" s="95"/>
      <c r="LID194" s="95"/>
      <c r="LIE194" s="95"/>
      <c r="LIF194" s="95"/>
      <c r="LIG194" s="95"/>
      <c r="LIH194" s="95"/>
      <c r="LII194" s="95"/>
      <c r="LIJ194" s="95"/>
      <c r="LIK194" s="95"/>
      <c r="LIL194" s="95"/>
      <c r="LIM194" s="95"/>
      <c r="LIN194" s="95"/>
      <c r="LIO194" s="95"/>
      <c r="LIP194" s="95"/>
      <c r="LIQ194" s="95"/>
      <c r="LIR194" s="95"/>
      <c r="LIS194" s="95"/>
      <c r="LIT194" s="95"/>
      <c r="LIU194" s="95"/>
      <c r="LIV194" s="95"/>
      <c r="LIW194" s="95"/>
      <c r="LIX194" s="95"/>
      <c r="LIY194" s="95"/>
      <c r="LIZ194" s="95"/>
      <c r="LJA194" s="95"/>
      <c r="LJB194" s="95"/>
      <c r="LJC194" s="95"/>
      <c r="LJD194" s="95"/>
      <c r="LJE194" s="95"/>
      <c r="LJF194" s="95"/>
      <c r="LJG194" s="95"/>
      <c r="LJH194" s="95"/>
      <c r="LJI194" s="95"/>
      <c r="LJJ194" s="95"/>
      <c r="LJK194" s="95"/>
      <c r="LJL194" s="95"/>
      <c r="LJM194" s="95"/>
      <c r="LJN194" s="95"/>
      <c r="LJO194" s="95"/>
      <c r="LJP194" s="95"/>
      <c r="LJQ194" s="95"/>
      <c r="LJR194" s="95"/>
      <c r="LJS194" s="95"/>
      <c r="LJT194" s="95"/>
      <c r="LJU194" s="95"/>
      <c r="LJV194" s="95"/>
      <c r="LJW194" s="95"/>
      <c r="LJX194" s="95"/>
      <c r="LJY194" s="95"/>
      <c r="LJZ194" s="95"/>
      <c r="LKA194" s="95"/>
      <c r="LKB194" s="95"/>
      <c r="LKC194" s="95"/>
      <c r="LKD194" s="95"/>
      <c r="LKE194" s="95"/>
      <c r="LKF194" s="95"/>
      <c r="LKG194" s="95"/>
      <c r="LKH194" s="95"/>
      <c r="LKI194" s="95"/>
      <c r="LKJ194" s="95"/>
      <c r="LKK194" s="95"/>
      <c r="LKL194" s="95"/>
      <c r="LKM194" s="95"/>
      <c r="LKN194" s="95"/>
      <c r="LKO194" s="95"/>
      <c r="LKP194" s="95"/>
      <c r="LKQ194" s="95"/>
      <c r="LKR194" s="95"/>
      <c r="LKS194" s="95"/>
      <c r="LKT194" s="95"/>
      <c r="LKU194" s="95"/>
      <c r="LKV194" s="95"/>
      <c r="LKW194" s="95"/>
      <c r="LKX194" s="95"/>
      <c r="LKY194" s="95"/>
      <c r="LKZ194" s="95"/>
      <c r="LLA194" s="95"/>
      <c r="LLB194" s="95"/>
      <c r="LLC194" s="95"/>
      <c r="LLD194" s="95"/>
      <c r="LLE194" s="95"/>
      <c r="LLF194" s="95"/>
      <c r="LLG194" s="95"/>
      <c r="LLH194" s="95"/>
      <c r="LLI194" s="95"/>
      <c r="LLJ194" s="95"/>
      <c r="LLK194" s="95"/>
      <c r="LLL194" s="95"/>
      <c r="LLM194" s="95"/>
      <c r="LLN194" s="95"/>
      <c r="LLO194" s="95"/>
      <c r="LLP194" s="95"/>
      <c r="LLQ194" s="95"/>
      <c r="LLR194" s="95"/>
      <c r="LLS194" s="95"/>
      <c r="LLT194" s="95"/>
      <c r="LLU194" s="95"/>
      <c r="LLV194" s="95"/>
      <c r="LLW194" s="95"/>
      <c r="LLX194" s="95"/>
      <c r="LLY194" s="95"/>
      <c r="LLZ194" s="95"/>
      <c r="LMA194" s="95"/>
      <c r="LMB194" s="95"/>
      <c r="LMC194" s="95"/>
      <c r="LMD194" s="95"/>
      <c r="LME194" s="95"/>
      <c r="LMF194" s="95"/>
      <c r="LMG194" s="95"/>
      <c r="LMH194" s="95"/>
      <c r="LMI194" s="95"/>
      <c r="LMJ194" s="95"/>
      <c r="LMK194" s="95"/>
      <c r="LML194" s="95"/>
      <c r="LMM194" s="95"/>
      <c r="LMN194" s="95"/>
      <c r="LMO194" s="95"/>
      <c r="LMP194" s="95"/>
      <c r="LMQ194" s="95"/>
      <c r="LMR194" s="95"/>
      <c r="LMS194" s="95"/>
      <c r="LMT194" s="95"/>
      <c r="LMU194" s="95"/>
      <c r="LMV194" s="95"/>
      <c r="LMW194" s="95"/>
      <c r="LMX194" s="95"/>
      <c r="LMY194" s="95"/>
      <c r="LMZ194" s="95"/>
      <c r="LNA194" s="95"/>
      <c r="LNB194" s="95"/>
      <c r="LNC194" s="95"/>
      <c r="LND194" s="95"/>
      <c r="LNE194" s="95"/>
      <c r="LNF194" s="95"/>
      <c r="LNG194" s="95"/>
      <c r="LNH194" s="95"/>
      <c r="LNI194" s="95"/>
      <c r="LNJ194" s="95"/>
      <c r="LNK194" s="95"/>
      <c r="LNL194" s="95"/>
      <c r="LNM194" s="95"/>
      <c r="LNN194" s="95"/>
      <c r="LNO194" s="95"/>
      <c r="LNP194" s="95"/>
      <c r="LNQ194" s="95"/>
      <c r="LNR194" s="95"/>
      <c r="LNS194" s="95"/>
      <c r="LNT194" s="95"/>
      <c r="LNU194" s="95"/>
      <c r="LNV194" s="95"/>
      <c r="LNW194" s="95"/>
      <c r="LNX194" s="95"/>
      <c r="LNY194" s="95"/>
      <c r="LNZ194" s="95"/>
      <c r="LOA194" s="95"/>
      <c r="LOB194" s="95"/>
      <c r="LOC194" s="95"/>
      <c r="LOD194" s="95"/>
      <c r="LOE194" s="95"/>
      <c r="LOF194" s="95"/>
      <c r="LOG194" s="95"/>
      <c r="LOH194" s="95"/>
      <c r="LOI194" s="95"/>
      <c r="LOJ194" s="95"/>
      <c r="LOK194" s="95"/>
      <c r="LOL194" s="95"/>
      <c r="LOM194" s="95"/>
      <c r="LON194" s="95"/>
      <c r="LOO194" s="95"/>
      <c r="LOP194" s="95"/>
      <c r="LOQ194" s="95"/>
      <c r="LOR194" s="95"/>
      <c r="LOS194" s="95"/>
      <c r="LOT194" s="95"/>
      <c r="LOU194" s="95"/>
      <c r="LOV194" s="95"/>
      <c r="LOW194" s="95"/>
      <c r="LOX194" s="95"/>
      <c r="LOY194" s="95"/>
      <c r="LOZ194" s="95"/>
      <c r="LPA194" s="95"/>
      <c r="LPB194" s="95"/>
      <c r="LPC194" s="95"/>
      <c r="LPD194" s="95"/>
      <c r="LPE194" s="95"/>
      <c r="LPF194" s="95"/>
      <c r="LPG194" s="95"/>
      <c r="LPH194" s="95"/>
      <c r="LPI194" s="95"/>
      <c r="LPJ194" s="95"/>
      <c r="LPK194" s="95"/>
      <c r="LPL194" s="95"/>
      <c r="LPM194" s="95"/>
      <c r="LPN194" s="95"/>
      <c r="LPO194" s="95"/>
      <c r="LPP194" s="95"/>
      <c r="LPQ194" s="95"/>
      <c r="LPR194" s="95"/>
      <c r="LPS194" s="95"/>
      <c r="LPT194" s="95"/>
      <c r="LPU194" s="95"/>
      <c r="LPV194" s="95"/>
      <c r="LPW194" s="95"/>
      <c r="LPX194" s="95"/>
      <c r="LPY194" s="95"/>
      <c r="LPZ194" s="95"/>
      <c r="LQA194" s="95"/>
      <c r="LQB194" s="95"/>
      <c r="LQC194" s="95"/>
      <c r="LQD194" s="95"/>
      <c r="LQE194" s="95"/>
      <c r="LQF194" s="95"/>
      <c r="LQG194" s="95"/>
      <c r="LQH194" s="95"/>
      <c r="LQI194" s="95"/>
      <c r="LQJ194" s="95"/>
      <c r="LQK194" s="95"/>
      <c r="LQL194" s="95"/>
      <c r="LQM194" s="95"/>
      <c r="LQN194" s="95"/>
      <c r="LQO194" s="95"/>
      <c r="LQP194" s="95"/>
      <c r="LQQ194" s="95"/>
      <c r="LQR194" s="95"/>
      <c r="LQS194" s="95"/>
      <c r="LQT194" s="95"/>
      <c r="LQU194" s="95"/>
      <c r="LQV194" s="95"/>
      <c r="LQW194" s="95"/>
      <c r="LQX194" s="95"/>
      <c r="LQY194" s="95"/>
      <c r="LQZ194" s="95"/>
      <c r="LRA194" s="95"/>
      <c r="LRB194" s="95"/>
      <c r="LRC194" s="95"/>
      <c r="LRD194" s="95"/>
      <c r="LRE194" s="95"/>
      <c r="LRF194" s="95"/>
      <c r="LRG194" s="95"/>
      <c r="LRH194" s="95"/>
      <c r="LRI194" s="95"/>
      <c r="LRJ194" s="95"/>
      <c r="LRK194" s="95"/>
      <c r="LRL194" s="95"/>
      <c r="LRM194" s="95"/>
      <c r="LRN194" s="95"/>
      <c r="LRO194" s="95"/>
      <c r="LRP194" s="95"/>
      <c r="LRQ194" s="95"/>
      <c r="LRR194" s="95"/>
      <c r="LRS194" s="95"/>
      <c r="LRT194" s="95"/>
      <c r="LRU194" s="95"/>
      <c r="LRV194" s="95"/>
      <c r="LRW194" s="95"/>
      <c r="LRX194" s="95"/>
      <c r="LRY194" s="95"/>
      <c r="LRZ194" s="95"/>
      <c r="LSA194" s="95"/>
      <c r="LSB194" s="95"/>
      <c r="LSC194" s="95"/>
      <c r="LSD194" s="95"/>
      <c r="LSE194" s="95"/>
      <c r="LSF194" s="95"/>
      <c r="LSG194" s="95"/>
      <c r="LSH194" s="95"/>
      <c r="LSI194" s="95"/>
      <c r="LSJ194" s="95"/>
      <c r="LSK194" s="95"/>
      <c r="LSL194" s="95"/>
      <c r="LSM194" s="95"/>
      <c r="LSN194" s="95"/>
      <c r="LSO194" s="95"/>
      <c r="LSP194" s="95"/>
      <c r="LSQ194" s="95"/>
      <c r="LSR194" s="95"/>
      <c r="LSS194" s="95"/>
      <c r="LST194" s="95"/>
      <c r="LSU194" s="95"/>
      <c r="LSV194" s="95"/>
      <c r="LSW194" s="95"/>
      <c r="LSX194" s="95"/>
      <c r="LSY194" s="95"/>
      <c r="LSZ194" s="95"/>
      <c r="LTA194" s="95"/>
      <c r="LTB194" s="95"/>
      <c r="LTC194" s="95"/>
      <c r="LTD194" s="95"/>
      <c r="LTE194" s="95"/>
      <c r="LTF194" s="95"/>
      <c r="LTG194" s="95"/>
      <c r="LTH194" s="95"/>
      <c r="LTI194" s="95"/>
      <c r="LTJ194" s="95"/>
      <c r="LTK194" s="95"/>
      <c r="LTL194" s="95"/>
      <c r="LTM194" s="95"/>
      <c r="LTN194" s="95"/>
      <c r="LTO194" s="95"/>
      <c r="LTP194" s="95"/>
      <c r="LTQ194" s="95"/>
      <c r="LTR194" s="95"/>
      <c r="LTS194" s="95"/>
      <c r="LTT194" s="95"/>
      <c r="LTU194" s="95"/>
      <c r="LTV194" s="95"/>
      <c r="LTW194" s="95"/>
      <c r="LTX194" s="95"/>
      <c r="LTY194" s="95"/>
      <c r="LTZ194" s="95"/>
      <c r="LUA194" s="95"/>
      <c r="LUB194" s="95"/>
      <c r="LUC194" s="95"/>
      <c r="LUD194" s="95"/>
      <c r="LUE194" s="95"/>
      <c r="LUF194" s="95"/>
      <c r="LUG194" s="95"/>
      <c r="LUH194" s="95"/>
      <c r="LUI194" s="95"/>
      <c r="LUJ194" s="95"/>
      <c r="LUK194" s="95"/>
      <c r="LUL194" s="95"/>
      <c r="LUM194" s="95"/>
      <c r="LUN194" s="95"/>
      <c r="LUO194" s="95"/>
      <c r="LUP194" s="95"/>
      <c r="LUQ194" s="95"/>
      <c r="LUR194" s="95"/>
      <c r="LUS194" s="95"/>
      <c r="LUT194" s="95"/>
      <c r="LUU194" s="95"/>
      <c r="LUV194" s="95"/>
      <c r="LUW194" s="95"/>
      <c r="LUX194" s="95"/>
      <c r="LUY194" s="95"/>
      <c r="LUZ194" s="95"/>
      <c r="LVA194" s="95"/>
      <c r="LVB194" s="95"/>
      <c r="LVC194" s="95"/>
      <c r="LVD194" s="95"/>
      <c r="LVE194" s="95"/>
      <c r="LVF194" s="95"/>
      <c r="LVG194" s="95"/>
      <c r="LVH194" s="95"/>
      <c r="LVI194" s="95"/>
      <c r="LVJ194" s="95"/>
      <c r="LVK194" s="95"/>
      <c r="LVL194" s="95"/>
      <c r="LVM194" s="95"/>
      <c r="LVN194" s="95"/>
      <c r="LVO194" s="95"/>
      <c r="LVP194" s="95"/>
      <c r="LVQ194" s="95"/>
      <c r="LVR194" s="95"/>
      <c r="LVS194" s="95"/>
      <c r="LVT194" s="95"/>
      <c r="LVU194" s="95"/>
      <c r="LVV194" s="95"/>
      <c r="LVW194" s="95"/>
      <c r="LVX194" s="95"/>
      <c r="LVY194" s="95"/>
      <c r="LVZ194" s="95"/>
      <c r="LWA194" s="95"/>
      <c r="LWB194" s="95"/>
      <c r="LWC194" s="95"/>
      <c r="LWD194" s="95"/>
      <c r="LWE194" s="95"/>
      <c r="LWF194" s="95"/>
      <c r="LWG194" s="95"/>
      <c r="LWH194" s="95"/>
      <c r="LWI194" s="95"/>
      <c r="LWJ194" s="95"/>
      <c r="LWK194" s="95"/>
      <c r="LWL194" s="95"/>
      <c r="LWM194" s="95"/>
      <c r="LWN194" s="95"/>
      <c r="LWO194" s="95"/>
      <c r="LWP194" s="95"/>
      <c r="LWQ194" s="95"/>
      <c r="LWR194" s="95"/>
      <c r="LWS194" s="95"/>
      <c r="LWT194" s="95"/>
      <c r="LWU194" s="95"/>
      <c r="LWV194" s="95"/>
      <c r="LWW194" s="95"/>
      <c r="LWX194" s="95"/>
      <c r="LWY194" s="95"/>
      <c r="LWZ194" s="95"/>
      <c r="LXA194" s="95"/>
      <c r="LXB194" s="95"/>
      <c r="LXC194" s="95"/>
      <c r="LXD194" s="95"/>
      <c r="LXE194" s="95"/>
      <c r="LXF194" s="95"/>
      <c r="LXG194" s="95"/>
      <c r="LXH194" s="95"/>
      <c r="LXI194" s="95"/>
      <c r="LXJ194" s="95"/>
      <c r="LXK194" s="95"/>
      <c r="LXL194" s="95"/>
      <c r="LXM194" s="95"/>
      <c r="LXN194" s="95"/>
      <c r="LXO194" s="95"/>
      <c r="LXP194" s="95"/>
      <c r="LXQ194" s="95"/>
      <c r="LXR194" s="95"/>
      <c r="LXS194" s="95"/>
      <c r="LXT194" s="95"/>
      <c r="LXU194" s="95"/>
      <c r="LXV194" s="95"/>
      <c r="LXW194" s="95"/>
      <c r="LXX194" s="95"/>
      <c r="LXY194" s="95"/>
      <c r="LXZ194" s="95"/>
      <c r="LYA194" s="95"/>
      <c r="LYB194" s="95"/>
      <c r="LYC194" s="95"/>
      <c r="LYD194" s="95"/>
      <c r="LYE194" s="95"/>
      <c r="LYF194" s="95"/>
      <c r="LYG194" s="95"/>
      <c r="LYH194" s="95"/>
      <c r="LYI194" s="95"/>
      <c r="LYJ194" s="95"/>
      <c r="LYK194" s="95"/>
      <c r="LYL194" s="95"/>
      <c r="LYM194" s="95"/>
      <c r="LYN194" s="95"/>
      <c r="LYO194" s="95"/>
      <c r="LYP194" s="95"/>
      <c r="LYQ194" s="95"/>
      <c r="LYR194" s="95"/>
      <c r="LYS194" s="95"/>
      <c r="LYT194" s="95"/>
      <c r="LYU194" s="95"/>
      <c r="LYV194" s="95"/>
      <c r="LYW194" s="95"/>
      <c r="LYX194" s="95"/>
      <c r="LYY194" s="95"/>
      <c r="LYZ194" s="95"/>
      <c r="LZA194" s="95"/>
      <c r="LZB194" s="95"/>
      <c r="LZC194" s="95"/>
      <c r="LZD194" s="95"/>
      <c r="LZE194" s="95"/>
      <c r="LZF194" s="95"/>
      <c r="LZG194" s="95"/>
      <c r="LZH194" s="95"/>
      <c r="LZI194" s="95"/>
      <c r="LZJ194" s="95"/>
      <c r="LZK194" s="95"/>
      <c r="LZL194" s="95"/>
      <c r="LZM194" s="95"/>
      <c r="LZN194" s="95"/>
      <c r="LZO194" s="95"/>
      <c r="LZP194" s="95"/>
      <c r="LZQ194" s="95"/>
      <c r="LZR194" s="95"/>
      <c r="LZS194" s="95"/>
      <c r="LZT194" s="95"/>
      <c r="LZU194" s="95"/>
      <c r="LZV194" s="95"/>
      <c r="LZW194" s="95"/>
      <c r="LZX194" s="95"/>
      <c r="LZY194" s="95"/>
      <c r="LZZ194" s="95"/>
      <c r="MAA194" s="95"/>
      <c r="MAB194" s="95"/>
      <c r="MAC194" s="95"/>
      <c r="MAD194" s="95"/>
      <c r="MAE194" s="95"/>
      <c r="MAF194" s="95"/>
      <c r="MAG194" s="95"/>
      <c r="MAH194" s="95"/>
      <c r="MAI194" s="95"/>
      <c r="MAJ194" s="95"/>
      <c r="MAK194" s="95"/>
      <c r="MAL194" s="95"/>
      <c r="MAM194" s="95"/>
      <c r="MAN194" s="95"/>
      <c r="MAO194" s="95"/>
      <c r="MAP194" s="95"/>
      <c r="MAQ194" s="95"/>
      <c r="MAR194" s="95"/>
      <c r="MAS194" s="95"/>
      <c r="MAT194" s="95"/>
      <c r="MAU194" s="95"/>
      <c r="MAV194" s="95"/>
      <c r="MAW194" s="95"/>
      <c r="MAX194" s="95"/>
      <c r="MAY194" s="95"/>
      <c r="MAZ194" s="95"/>
      <c r="MBA194" s="95"/>
      <c r="MBB194" s="95"/>
      <c r="MBC194" s="95"/>
      <c r="MBD194" s="95"/>
      <c r="MBE194" s="95"/>
      <c r="MBF194" s="95"/>
      <c r="MBG194" s="95"/>
      <c r="MBH194" s="95"/>
      <c r="MBI194" s="95"/>
      <c r="MBJ194" s="95"/>
      <c r="MBK194" s="95"/>
      <c r="MBL194" s="95"/>
      <c r="MBM194" s="95"/>
      <c r="MBN194" s="95"/>
      <c r="MBO194" s="95"/>
      <c r="MBP194" s="95"/>
      <c r="MBQ194" s="95"/>
      <c r="MBR194" s="95"/>
      <c r="MBS194" s="95"/>
      <c r="MBT194" s="95"/>
      <c r="MBU194" s="95"/>
      <c r="MBV194" s="95"/>
      <c r="MBW194" s="95"/>
      <c r="MBX194" s="95"/>
      <c r="MBY194" s="95"/>
      <c r="MBZ194" s="95"/>
      <c r="MCA194" s="95"/>
      <c r="MCB194" s="95"/>
      <c r="MCC194" s="95"/>
      <c r="MCD194" s="95"/>
      <c r="MCE194" s="95"/>
      <c r="MCF194" s="95"/>
      <c r="MCG194" s="95"/>
      <c r="MCH194" s="95"/>
      <c r="MCI194" s="95"/>
      <c r="MCJ194" s="95"/>
      <c r="MCK194" s="95"/>
      <c r="MCL194" s="95"/>
      <c r="MCM194" s="95"/>
      <c r="MCN194" s="95"/>
      <c r="MCO194" s="95"/>
      <c r="MCP194" s="95"/>
      <c r="MCQ194" s="95"/>
      <c r="MCR194" s="95"/>
      <c r="MCS194" s="95"/>
      <c r="MCT194" s="95"/>
      <c r="MCU194" s="95"/>
      <c r="MCV194" s="95"/>
      <c r="MCW194" s="95"/>
      <c r="MCX194" s="95"/>
      <c r="MCY194" s="95"/>
      <c r="MCZ194" s="95"/>
      <c r="MDA194" s="95"/>
      <c r="MDB194" s="95"/>
      <c r="MDC194" s="95"/>
      <c r="MDD194" s="95"/>
      <c r="MDE194" s="95"/>
      <c r="MDF194" s="95"/>
      <c r="MDG194" s="95"/>
      <c r="MDH194" s="95"/>
      <c r="MDI194" s="95"/>
      <c r="MDJ194" s="95"/>
      <c r="MDK194" s="95"/>
      <c r="MDL194" s="95"/>
      <c r="MDM194" s="95"/>
      <c r="MDN194" s="95"/>
      <c r="MDO194" s="95"/>
      <c r="MDP194" s="95"/>
      <c r="MDQ194" s="95"/>
      <c r="MDR194" s="95"/>
      <c r="MDS194" s="95"/>
      <c r="MDT194" s="95"/>
      <c r="MDU194" s="95"/>
      <c r="MDV194" s="95"/>
      <c r="MDW194" s="95"/>
      <c r="MDX194" s="95"/>
      <c r="MDY194" s="95"/>
      <c r="MDZ194" s="95"/>
      <c r="MEA194" s="95"/>
      <c r="MEB194" s="95"/>
      <c r="MEC194" s="95"/>
      <c r="MED194" s="95"/>
      <c r="MEE194" s="95"/>
      <c r="MEF194" s="95"/>
      <c r="MEG194" s="95"/>
      <c r="MEH194" s="95"/>
      <c r="MEI194" s="95"/>
      <c r="MEJ194" s="95"/>
      <c r="MEK194" s="95"/>
      <c r="MEL194" s="95"/>
      <c r="MEM194" s="95"/>
      <c r="MEN194" s="95"/>
      <c r="MEO194" s="95"/>
      <c r="MEP194" s="95"/>
      <c r="MEQ194" s="95"/>
      <c r="MER194" s="95"/>
      <c r="MES194" s="95"/>
      <c r="MET194" s="95"/>
      <c r="MEU194" s="95"/>
      <c r="MEV194" s="95"/>
      <c r="MEW194" s="95"/>
      <c r="MEX194" s="95"/>
      <c r="MEY194" s="95"/>
      <c r="MEZ194" s="95"/>
      <c r="MFA194" s="95"/>
      <c r="MFB194" s="95"/>
      <c r="MFC194" s="95"/>
      <c r="MFD194" s="95"/>
      <c r="MFE194" s="95"/>
      <c r="MFF194" s="95"/>
      <c r="MFG194" s="95"/>
      <c r="MFH194" s="95"/>
      <c r="MFI194" s="95"/>
      <c r="MFJ194" s="95"/>
      <c r="MFK194" s="95"/>
      <c r="MFL194" s="95"/>
      <c r="MFM194" s="95"/>
      <c r="MFN194" s="95"/>
      <c r="MFO194" s="95"/>
      <c r="MFP194" s="95"/>
      <c r="MFQ194" s="95"/>
      <c r="MFR194" s="95"/>
      <c r="MFS194" s="95"/>
      <c r="MFT194" s="95"/>
      <c r="MFU194" s="95"/>
      <c r="MFV194" s="95"/>
      <c r="MFW194" s="95"/>
      <c r="MFX194" s="95"/>
      <c r="MFY194" s="95"/>
      <c r="MFZ194" s="95"/>
      <c r="MGA194" s="95"/>
      <c r="MGB194" s="95"/>
      <c r="MGC194" s="95"/>
      <c r="MGD194" s="95"/>
      <c r="MGE194" s="95"/>
      <c r="MGF194" s="95"/>
      <c r="MGG194" s="95"/>
      <c r="MGH194" s="95"/>
      <c r="MGI194" s="95"/>
      <c r="MGJ194" s="95"/>
      <c r="MGK194" s="95"/>
      <c r="MGL194" s="95"/>
      <c r="MGM194" s="95"/>
      <c r="MGN194" s="95"/>
      <c r="MGO194" s="95"/>
      <c r="MGP194" s="95"/>
      <c r="MGQ194" s="95"/>
      <c r="MGR194" s="95"/>
      <c r="MGS194" s="95"/>
      <c r="MGT194" s="95"/>
      <c r="MGU194" s="95"/>
      <c r="MGV194" s="95"/>
      <c r="MGW194" s="95"/>
      <c r="MGX194" s="95"/>
      <c r="MGY194" s="95"/>
      <c r="MGZ194" s="95"/>
      <c r="MHA194" s="95"/>
      <c r="MHB194" s="95"/>
      <c r="MHC194" s="95"/>
      <c r="MHD194" s="95"/>
      <c r="MHE194" s="95"/>
      <c r="MHF194" s="95"/>
      <c r="MHG194" s="95"/>
      <c r="MHH194" s="95"/>
      <c r="MHI194" s="95"/>
      <c r="MHJ194" s="95"/>
      <c r="MHK194" s="95"/>
      <c r="MHL194" s="95"/>
      <c r="MHM194" s="95"/>
      <c r="MHN194" s="95"/>
      <c r="MHO194" s="95"/>
      <c r="MHP194" s="95"/>
      <c r="MHQ194" s="95"/>
      <c r="MHR194" s="95"/>
      <c r="MHS194" s="95"/>
      <c r="MHT194" s="95"/>
      <c r="MHU194" s="95"/>
      <c r="MHV194" s="95"/>
      <c r="MHW194" s="95"/>
      <c r="MHX194" s="95"/>
      <c r="MHY194" s="95"/>
      <c r="MHZ194" s="95"/>
      <c r="MIA194" s="95"/>
      <c r="MIB194" s="95"/>
      <c r="MIC194" s="95"/>
      <c r="MID194" s="95"/>
      <c r="MIE194" s="95"/>
      <c r="MIF194" s="95"/>
      <c r="MIG194" s="95"/>
      <c r="MIH194" s="95"/>
      <c r="MII194" s="95"/>
      <c r="MIJ194" s="95"/>
      <c r="MIK194" s="95"/>
      <c r="MIL194" s="95"/>
      <c r="MIM194" s="95"/>
      <c r="MIN194" s="95"/>
      <c r="MIO194" s="95"/>
      <c r="MIP194" s="95"/>
      <c r="MIQ194" s="95"/>
      <c r="MIR194" s="95"/>
      <c r="MIS194" s="95"/>
      <c r="MIT194" s="95"/>
      <c r="MIU194" s="95"/>
      <c r="MIV194" s="95"/>
      <c r="MIW194" s="95"/>
      <c r="MIX194" s="95"/>
      <c r="MIY194" s="95"/>
      <c r="MIZ194" s="95"/>
      <c r="MJA194" s="95"/>
      <c r="MJB194" s="95"/>
      <c r="MJC194" s="95"/>
      <c r="MJD194" s="95"/>
      <c r="MJE194" s="95"/>
      <c r="MJF194" s="95"/>
      <c r="MJG194" s="95"/>
      <c r="MJH194" s="95"/>
      <c r="MJI194" s="95"/>
      <c r="MJJ194" s="95"/>
      <c r="MJK194" s="95"/>
      <c r="MJL194" s="95"/>
      <c r="MJM194" s="95"/>
      <c r="MJN194" s="95"/>
      <c r="MJO194" s="95"/>
      <c r="MJP194" s="95"/>
      <c r="MJQ194" s="95"/>
      <c r="MJR194" s="95"/>
      <c r="MJS194" s="95"/>
      <c r="MJT194" s="95"/>
      <c r="MJU194" s="95"/>
      <c r="MJV194" s="95"/>
      <c r="MJW194" s="95"/>
      <c r="MJX194" s="95"/>
      <c r="MJY194" s="95"/>
      <c r="MJZ194" s="95"/>
      <c r="MKA194" s="95"/>
      <c r="MKB194" s="95"/>
      <c r="MKC194" s="95"/>
      <c r="MKD194" s="95"/>
      <c r="MKE194" s="95"/>
      <c r="MKF194" s="95"/>
      <c r="MKG194" s="95"/>
      <c r="MKH194" s="95"/>
      <c r="MKI194" s="95"/>
      <c r="MKJ194" s="95"/>
      <c r="MKK194" s="95"/>
      <c r="MKL194" s="95"/>
      <c r="MKM194" s="95"/>
      <c r="MKN194" s="95"/>
      <c r="MKO194" s="95"/>
      <c r="MKP194" s="95"/>
      <c r="MKQ194" s="95"/>
      <c r="MKR194" s="95"/>
      <c r="MKS194" s="95"/>
      <c r="MKT194" s="95"/>
      <c r="MKU194" s="95"/>
      <c r="MKV194" s="95"/>
      <c r="MKW194" s="95"/>
      <c r="MKX194" s="95"/>
      <c r="MKY194" s="95"/>
      <c r="MKZ194" s="95"/>
      <c r="MLA194" s="95"/>
      <c r="MLB194" s="95"/>
      <c r="MLC194" s="95"/>
      <c r="MLD194" s="95"/>
      <c r="MLE194" s="95"/>
      <c r="MLF194" s="95"/>
      <c r="MLG194" s="95"/>
      <c r="MLH194" s="95"/>
      <c r="MLI194" s="95"/>
      <c r="MLJ194" s="95"/>
      <c r="MLK194" s="95"/>
      <c r="MLL194" s="95"/>
      <c r="MLM194" s="95"/>
      <c r="MLN194" s="95"/>
      <c r="MLO194" s="95"/>
      <c r="MLP194" s="95"/>
      <c r="MLQ194" s="95"/>
      <c r="MLR194" s="95"/>
      <c r="MLS194" s="95"/>
      <c r="MLT194" s="95"/>
      <c r="MLU194" s="95"/>
      <c r="MLV194" s="95"/>
      <c r="MLW194" s="95"/>
      <c r="MLX194" s="95"/>
      <c r="MLY194" s="95"/>
      <c r="MLZ194" s="95"/>
      <c r="MMA194" s="95"/>
      <c r="MMB194" s="95"/>
      <c r="MMC194" s="95"/>
      <c r="MMD194" s="95"/>
      <c r="MME194" s="95"/>
      <c r="MMF194" s="95"/>
      <c r="MMG194" s="95"/>
      <c r="MMH194" s="95"/>
      <c r="MMI194" s="95"/>
      <c r="MMJ194" s="95"/>
      <c r="MMK194" s="95"/>
      <c r="MML194" s="95"/>
      <c r="MMM194" s="95"/>
      <c r="MMN194" s="95"/>
      <c r="MMO194" s="95"/>
      <c r="MMP194" s="95"/>
      <c r="MMQ194" s="95"/>
      <c r="MMR194" s="95"/>
      <c r="MMS194" s="95"/>
      <c r="MMT194" s="95"/>
      <c r="MMU194" s="95"/>
      <c r="MMV194" s="95"/>
      <c r="MMW194" s="95"/>
      <c r="MMX194" s="95"/>
      <c r="MMY194" s="95"/>
      <c r="MMZ194" s="95"/>
      <c r="MNA194" s="95"/>
      <c r="MNB194" s="95"/>
      <c r="MNC194" s="95"/>
      <c r="MND194" s="95"/>
      <c r="MNE194" s="95"/>
      <c r="MNF194" s="95"/>
      <c r="MNG194" s="95"/>
      <c r="MNH194" s="95"/>
      <c r="MNI194" s="95"/>
      <c r="MNJ194" s="95"/>
      <c r="MNK194" s="95"/>
      <c r="MNL194" s="95"/>
      <c r="MNM194" s="95"/>
      <c r="MNN194" s="95"/>
      <c r="MNO194" s="95"/>
      <c r="MNP194" s="95"/>
      <c r="MNQ194" s="95"/>
      <c r="MNR194" s="95"/>
      <c r="MNS194" s="95"/>
      <c r="MNT194" s="95"/>
      <c r="MNU194" s="95"/>
      <c r="MNV194" s="95"/>
      <c r="MNW194" s="95"/>
      <c r="MNX194" s="95"/>
      <c r="MNY194" s="95"/>
      <c r="MNZ194" s="95"/>
      <c r="MOA194" s="95"/>
      <c r="MOB194" s="95"/>
      <c r="MOC194" s="95"/>
      <c r="MOD194" s="95"/>
      <c r="MOE194" s="95"/>
      <c r="MOF194" s="95"/>
      <c r="MOG194" s="95"/>
      <c r="MOH194" s="95"/>
      <c r="MOI194" s="95"/>
      <c r="MOJ194" s="95"/>
      <c r="MOK194" s="95"/>
      <c r="MOL194" s="95"/>
      <c r="MOM194" s="95"/>
      <c r="MON194" s="95"/>
      <c r="MOO194" s="95"/>
      <c r="MOP194" s="95"/>
      <c r="MOQ194" s="95"/>
      <c r="MOR194" s="95"/>
      <c r="MOS194" s="95"/>
      <c r="MOT194" s="95"/>
      <c r="MOU194" s="95"/>
      <c r="MOV194" s="95"/>
      <c r="MOW194" s="95"/>
      <c r="MOX194" s="95"/>
      <c r="MOY194" s="95"/>
      <c r="MOZ194" s="95"/>
      <c r="MPA194" s="95"/>
      <c r="MPB194" s="95"/>
      <c r="MPC194" s="95"/>
      <c r="MPD194" s="95"/>
      <c r="MPE194" s="95"/>
      <c r="MPF194" s="95"/>
      <c r="MPG194" s="95"/>
      <c r="MPH194" s="95"/>
      <c r="MPI194" s="95"/>
      <c r="MPJ194" s="95"/>
      <c r="MPK194" s="95"/>
      <c r="MPL194" s="95"/>
      <c r="MPM194" s="95"/>
      <c r="MPN194" s="95"/>
      <c r="MPO194" s="95"/>
      <c r="MPP194" s="95"/>
      <c r="MPQ194" s="95"/>
      <c r="MPR194" s="95"/>
      <c r="MPS194" s="95"/>
      <c r="MPT194" s="95"/>
      <c r="MPU194" s="95"/>
      <c r="MPV194" s="95"/>
      <c r="MPW194" s="95"/>
      <c r="MPX194" s="95"/>
      <c r="MPY194" s="95"/>
      <c r="MPZ194" s="95"/>
      <c r="MQA194" s="95"/>
      <c r="MQB194" s="95"/>
      <c r="MQC194" s="95"/>
      <c r="MQD194" s="95"/>
      <c r="MQE194" s="95"/>
      <c r="MQF194" s="95"/>
      <c r="MQG194" s="95"/>
      <c r="MQH194" s="95"/>
      <c r="MQI194" s="95"/>
      <c r="MQJ194" s="95"/>
      <c r="MQK194" s="95"/>
      <c r="MQL194" s="95"/>
      <c r="MQM194" s="95"/>
      <c r="MQN194" s="95"/>
      <c r="MQO194" s="95"/>
      <c r="MQP194" s="95"/>
      <c r="MQQ194" s="95"/>
      <c r="MQR194" s="95"/>
      <c r="MQS194" s="95"/>
      <c r="MQT194" s="95"/>
      <c r="MQU194" s="95"/>
      <c r="MQV194" s="95"/>
      <c r="MQW194" s="95"/>
      <c r="MQX194" s="95"/>
      <c r="MQY194" s="95"/>
      <c r="MQZ194" s="95"/>
      <c r="MRA194" s="95"/>
      <c r="MRB194" s="95"/>
      <c r="MRC194" s="95"/>
      <c r="MRD194" s="95"/>
      <c r="MRE194" s="95"/>
      <c r="MRF194" s="95"/>
      <c r="MRG194" s="95"/>
      <c r="MRH194" s="95"/>
      <c r="MRI194" s="95"/>
      <c r="MRJ194" s="95"/>
      <c r="MRK194" s="95"/>
      <c r="MRL194" s="95"/>
      <c r="MRM194" s="95"/>
      <c r="MRN194" s="95"/>
      <c r="MRO194" s="95"/>
      <c r="MRP194" s="95"/>
      <c r="MRQ194" s="95"/>
      <c r="MRR194" s="95"/>
      <c r="MRS194" s="95"/>
      <c r="MRT194" s="95"/>
      <c r="MRU194" s="95"/>
      <c r="MRV194" s="95"/>
      <c r="MRW194" s="95"/>
      <c r="MRX194" s="95"/>
      <c r="MRY194" s="95"/>
      <c r="MRZ194" s="95"/>
      <c r="MSA194" s="95"/>
      <c r="MSB194" s="95"/>
      <c r="MSC194" s="95"/>
      <c r="MSD194" s="95"/>
      <c r="MSE194" s="95"/>
      <c r="MSF194" s="95"/>
      <c r="MSG194" s="95"/>
      <c r="MSH194" s="95"/>
      <c r="MSI194" s="95"/>
      <c r="MSJ194" s="95"/>
      <c r="MSK194" s="95"/>
      <c r="MSL194" s="95"/>
      <c r="MSM194" s="95"/>
      <c r="MSN194" s="95"/>
      <c r="MSO194" s="95"/>
      <c r="MSP194" s="95"/>
      <c r="MSQ194" s="95"/>
      <c r="MSR194" s="95"/>
      <c r="MSS194" s="95"/>
      <c r="MST194" s="95"/>
      <c r="MSU194" s="95"/>
      <c r="MSV194" s="95"/>
      <c r="MSW194" s="95"/>
      <c r="MSX194" s="95"/>
      <c r="MSY194" s="95"/>
      <c r="MSZ194" s="95"/>
      <c r="MTA194" s="95"/>
      <c r="MTB194" s="95"/>
      <c r="MTC194" s="95"/>
      <c r="MTD194" s="95"/>
      <c r="MTE194" s="95"/>
      <c r="MTF194" s="95"/>
      <c r="MTG194" s="95"/>
      <c r="MTH194" s="95"/>
      <c r="MTI194" s="95"/>
      <c r="MTJ194" s="95"/>
      <c r="MTK194" s="95"/>
      <c r="MTL194" s="95"/>
      <c r="MTM194" s="95"/>
      <c r="MTN194" s="95"/>
      <c r="MTO194" s="95"/>
      <c r="MTP194" s="95"/>
      <c r="MTQ194" s="95"/>
      <c r="MTR194" s="95"/>
      <c r="MTS194" s="95"/>
      <c r="MTT194" s="95"/>
      <c r="MTU194" s="95"/>
      <c r="MTV194" s="95"/>
      <c r="MTW194" s="95"/>
      <c r="MTX194" s="95"/>
      <c r="MTY194" s="95"/>
      <c r="MTZ194" s="95"/>
      <c r="MUA194" s="95"/>
      <c r="MUB194" s="95"/>
      <c r="MUC194" s="95"/>
      <c r="MUD194" s="95"/>
      <c r="MUE194" s="95"/>
      <c r="MUF194" s="95"/>
      <c r="MUG194" s="95"/>
      <c r="MUH194" s="95"/>
      <c r="MUI194" s="95"/>
      <c r="MUJ194" s="95"/>
      <c r="MUK194" s="95"/>
      <c r="MUL194" s="95"/>
      <c r="MUM194" s="95"/>
      <c r="MUN194" s="95"/>
      <c r="MUO194" s="95"/>
      <c r="MUP194" s="95"/>
      <c r="MUQ194" s="95"/>
      <c r="MUR194" s="95"/>
      <c r="MUS194" s="95"/>
      <c r="MUT194" s="95"/>
      <c r="MUU194" s="95"/>
      <c r="MUV194" s="95"/>
      <c r="MUW194" s="95"/>
      <c r="MUX194" s="95"/>
      <c r="MUY194" s="95"/>
      <c r="MUZ194" s="95"/>
      <c r="MVA194" s="95"/>
      <c r="MVB194" s="95"/>
      <c r="MVC194" s="95"/>
      <c r="MVD194" s="95"/>
      <c r="MVE194" s="95"/>
      <c r="MVF194" s="95"/>
      <c r="MVG194" s="95"/>
      <c r="MVH194" s="95"/>
      <c r="MVI194" s="95"/>
      <c r="MVJ194" s="95"/>
      <c r="MVK194" s="95"/>
      <c r="MVL194" s="95"/>
      <c r="MVM194" s="95"/>
      <c r="MVN194" s="95"/>
      <c r="MVO194" s="95"/>
      <c r="MVP194" s="95"/>
      <c r="MVQ194" s="95"/>
      <c r="MVR194" s="95"/>
      <c r="MVS194" s="95"/>
      <c r="MVT194" s="95"/>
      <c r="MVU194" s="95"/>
      <c r="MVV194" s="95"/>
      <c r="MVW194" s="95"/>
      <c r="MVX194" s="95"/>
      <c r="MVY194" s="95"/>
      <c r="MVZ194" s="95"/>
      <c r="MWA194" s="95"/>
      <c r="MWB194" s="95"/>
      <c r="MWC194" s="95"/>
      <c r="MWD194" s="95"/>
      <c r="MWE194" s="95"/>
      <c r="MWF194" s="95"/>
      <c r="MWG194" s="95"/>
      <c r="MWH194" s="95"/>
      <c r="MWI194" s="95"/>
      <c r="MWJ194" s="95"/>
      <c r="MWK194" s="95"/>
      <c r="MWL194" s="95"/>
      <c r="MWM194" s="95"/>
      <c r="MWN194" s="95"/>
      <c r="MWO194" s="95"/>
      <c r="MWP194" s="95"/>
      <c r="MWQ194" s="95"/>
      <c r="MWR194" s="95"/>
      <c r="MWS194" s="95"/>
      <c r="MWT194" s="95"/>
      <c r="MWU194" s="95"/>
      <c r="MWV194" s="95"/>
      <c r="MWW194" s="95"/>
      <c r="MWX194" s="95"/>
      <c r="MWY194" s="95"/>
      <c r="MWZ194" s="95"/>
      <c r="MXA194" s="95"/>
      <c r="MXB194" s="95"/>
      <c r="MXC194" s="95"/>
      <c r="MXD194" s="95"/>
      <c r="MXE194" s="95"/>
      <c r="MXF194" s="95"/>
      <c r="MXG194" s="95"/>
      <c r="MXH194" s="95"/>
      <c r="MXI194" s="95"/>
      <c r="MXJ194" s="95"/>
      <c r="MXK194" s="95"/>
      <c r="MXL194" s="95"/>
      <c r="MXM194" s="95"/>
      <c r="MXN194" s="95"/>
      <c r="MXO194" s="95"/>
      <c r="MXP194" s="95"/>
      <c r="MXQ194" s="95"/>
      <c r="MXR194" s="95"/>
      <c r="MXS194" s="95"/>
      <c r="MXT194" s="95"/>
      <c r="MXU194" s="95"/>
      <c r="MXV194" s="95"/>
      <c r="MXW194" s="95"/>
      <c r="MXX194" s="95"/>
      <c r="MXY194" s="95"/>
      <c r="MXZ194" s="95"/>
      <c r="MYA194" s="95"/>
      <c r="MYB194" s="95"/>
      <c r="MYC194" s="95"/>
      <c r="MYD194" s="95"/>
      <c r="MYE194" s="95"/>
      <c r="MYF194" s="95"/>
      <c r="MYG194" s="95"/>
      <c r="MYH194" s="95"/>
      <c r="MYI194" s="95"/>
      <c r="MYJ194" s="95"/>
      <c r="MYK194" s="95"/>
      <c r="MYL194" s="95"/>
      <c r="MYM194" s="95"/>
      <c r="MYN194" s="95"/>
      <c r="MYO194" s="95"/>
      <c r="MYP194" s="95"/>
      <c r="MYQ194" s="95"/>
      <c r="MYR194" s="95"/>
      <c r="MYS194" s="95"/>
      <c r="MYT194" s="95"/>
      <c r="MYU194" s="95"/>
      <c r="MYV194" s="95"/>
      <c r="MYW194" s="95"/>
      <c r="MYX194" s="95"/>
      <c r="MYY194" s="95"/>
      <c r="MYZ194" s="95"/>
      <c r="MZA194" s="95"/>
      <c r="MZB194" s="95"/>
      <c r="MZC194" s="95"/>
      <c r="MZD194" s="95"/>
      <c r="MZE194" s="95"/>
      <c r="MZF194" s="95"/>
      <c r="MZG194" s="95"/>
      <c r="MZH194" s="95"/>
      <c r="MZI194" s="95"/>
      <c r="MZJ194" s="95"/>
      <c r="MZK194" s="95"/>
      <c r="MZL194" s="95"/>
      <c r="MZM194" s="95"/>
      <c r="MZN194" s="95"/>
      <c r="MZO194" s="95"/>
      <c r="MZP194" s="95"/>
      <c r="MZQ194" s="95"/>
      <c r="MZR194" s="95"/>
      <c r="MZS194" s="95"/>
      <c r="MZT194" s="95"/>
      <c r="MZU194" s="95"/>
      <c r="MZV194" s="95"/>
      <c r="MZW194" s="95"/>
      <c r="MZX194" s="95"/>
      <c r="MZY194" s="95"/>
      <c r="MZZ194" s="95"/>
      <c r="NAA194" s="95"/>
      <c r="NAB194" s="95"/>
      <c r="NAC194" s="95"/>
      <c r="NAD194" s="95"/>
      <c r="NAE194" s="95"/>
      <c r="NAF194" s="95"/>
      <c r="NAG194" s="95"/>
      <c r="NAH194" s="95"/>
      <c r="NAI194" s="95"/>
      <c r="NAJ194" s="95"/>
      <c r="NAK194" s="95"/>
      <c r="NAL194" s="95"/>
      <c r="NAM194" s="95"/>
      <c r="NAN194" s="95"/>
      <c r="NAO194" s="95"/>
      <c r="NAP194" s="95"/>
      <c r="NAQ194" s="95"/>
      <c r="NAR194" s="95"/>
      <c r="NAS194" s="95"/>
      <c r="NAT194" s="95"/>
      <c r="NAU194" s="95"/>
      <c r="NAV194" s="95"/>
      <c r="NAW194" s="95"/>
      <c r="NAX194" s="95"/>
      <c r="NAY194" s="95"/>
      <c r="NAZ194" s="95"/>
      <c r="NBA194" s="95"/>
      <c r="NBB194" s="95"/>
      <c r="NBC194" s="95"/>
      <c r="NBD194" s="95"/>
      <c r="NBE194" s="95"/>
      <c r="NBF194" s="95"/>
      <c r="NBG194" s="95"/>
      <c r="NBH194" s="95"/>
      <c r="NBI194" s="95"/>
      <c r="NBJ194" s="95"/>
      <c r="NBK194" s="95"/>
      <c r="NBL194" s="95"/>
      <c r="NBM194" s="95"/>
      <c r="NBN194" s="95"/>
      <c r="NBO194" s="95"/>
      <c r="NBP194" s="95"/>
      <c r="NBQ194" s="95"/>
      <c r="NBR194" s="95"/>
      <c r="NBS194" s="95"/>
      <c r="NBT194" s="95"/>
      <c r="NBU194" s="95"/>
      <c r="NBV194" s="95"/>
      <c r="NBW194" s="95"/>
      <c r="NBX194" s="95"/>
      <c r="NBY194" s="95"/>
      <c r="NBZ194" s="95"/>
      <c r="NCA194" s="95"/>
      <c r="NCB194" s="95"/>
      <c r="NCC194" s="95"/>
      <c r="NCD194" s="95"/>
      <c r="NCE194" s="95"/>
      <c r="NCF194" s="95"/>
      <c r="NCG194" s="95"/>
      <c r="NCH194" s="95"/>
      <c r="NCI194" s="95"/>
      <c r="NCJ194" s="95"/>
      <c r="NCK194" s="95"/>
      <c r="NCL194" s="95"/>
      <c r="NCM194" s="95"/>
      <c r="NCN194" s="95"/>
      <c r="NCO194" s="95"/>
      <c r="NCP194" s="95"/>
      <c r="NCQ194" s="95"/>
      <c r="NCR194" s="95"/>
      <c r="NCS194" s="95"/>
      <c r="NCT194" s="95"/>
      <c r="NCU194" s="95"/>
      <c r="NCV194" s="95"/>
      <c r="NCW194" s="95"/>
      <c r="NCX194" s="95"/>
      <c r="NCY194" s="95"/>
      <c r="NCZ194" s="95"/>
      <c r="NDA194" s="95"/>
      <c r="NDB194" s="95"/>
      <c r="NDC194" s="95"/>
      <c r="NDD194" s="95"/>
      <c r="NDE194" s="95"/>
      <c r="NDF194" s="95"/>
      <c r="NDG194" s="95"/>
      <c r="NDH194" s="95"/>
      <c r="NDI194" s="95"/>
      <c r="NDJ194" s="95"/>
      <c r="NDK194" s="95"/>
      <c r="NDL194" s="95"/>
      <c r="NDM194" s="95"/>
      <c r="NDN194" s="95"/>
      <c r="NDO194" s="95"/>
      <c r="NDP194" s="95"/>
      <c r="NDQ194" s="95"/>
      <c r="NDR194" s="95"/>
      <c r="NDS194" s="95"/>
      <c r="NDT194" s="95"/>
      <c r="NDU194" s="95"/>
      <c r="NDV194" s="95"/>
      <c r="NDW194" s="95"/>
      <c r="NDX194" s="95"/>
      <c r="NDY194" s="95"/>
      <c r="NDZ194" s="95"/>
      <c r="NEA194" s="95"/>
      <c r="NEB194" s="95"/>
      <c r="NEC194" s="95"/>
      <c r="NED194" s="95"/>
      <c r="NEE194" s="95"/>
      <c r="NEF194" s="95"/>
      <c r="NEG194" s="95"/>
      <c r="NEH194" s="95"/>
      <c r="NEI194" s="95"/>
      <c r="NEJ194" s="95"/>
      <c r="NEK194" s="95"/>
      <c r="NEL194" s="95"/>
      <c r="NEM194" s="95"/>
      <c r="NEN194" s="95"/>
      <c r="NEO194" s="95"/>
      <c r="NEP194" s="95"/>
      <c r="NEQ194" s="95"/>
      <c r="NER194" s="95"/>
      <c r="NES194" s="95"/>
      <c r="NET194" s="95"/>
      <c r="NEU194" s="95"/>
      <c r="NEV194" s="95"/>
      <c r="NEW194" s="95"/>
      <c r="NEX194" s="95"/>
      <c r="NEY194" s="95"/>
      <c r="NEZ194" s="95"/>
      <c r="NFA194" s="95"/>
      <c r="NFB194" s="95"/>
      <c r="NFC194" s="95"/>
      <c r="NFD194" s="95"/>
      <c r="NFE194" s="95"/>
      <c r="NFF194" s="95"/>
      <c r="NFG194" s="95"/>
      <c r="NFH194" s="95"/>
      <c r="NFI194" s="95"/>
      <c r="NFJ194" s="95"/>
      <c r="NFK194" s="95"/>
      <c r="NFL194" s="95"/>
      <c r="NFM194" s="95"/>
      <c r="NFN194" s="95"/>
      <c r="NFO194" s="95"/>
      <c r="NFP194" s="95"/>
      <c r="NFQ194" s="95"/>
      <c r="NFR194" s="95"/>
      <c r="NFS194" s="95"/>
      <c r="NFT194" s="95"/>
      <c r="NFU194" s="95"/>
      <c r="NFV194" s="95"/>
      <c r="NFW194" s="95"/>
      <c r="NFX194" s="95"/>
      <c r="NFY194" s="95"/>
      <c r="NFZ194" s="95"/>
      <c r="NGA194" s="95"/>
      <c r="NGB194" s="95"/>
      <c r="NGC194" s="95"/>
      <c r="NGD194" s="95"/>
      <c r="NGE194" s="95"/>
      <c r="NGF194" s="95"/>
      <c r="NGG194" s="95"/>
      <c r="NGH194" s="95"/>
      <c r="NGI194" s="95"/>
      <c r="NGJ194" s="95"/>
      <c r="NGK194" s="95"/>
      <c r="NGL194" s="95"/>
      <c r="NGM194" s="95"/>
      <c r="NGN194" s="95"/>
      <c r="NGO194" s="95"/>
      <c r="NGP194" s="95"/>
      <c r="NGQ194" s="95"/>
      <c r="NGR194" s="95"/>
      <c r="NGS194" s="95"/>
      <c r="NGT194" s="95"/>
      <c r="NGU194" s="95"/>
      <c r="NGV194" s="95"/>
      <c r="NGW194" s="95"/>
      <c r="NGX194" s="95"/>
      <c r="NGY194" s="95"/>
      <c r="NGZ194" s="95"/>
      <c r="NHA194" s="95"/>
      <c r="NHB194" s="95"/>
      <c r="NHC194" s="95"/>
      <c r="NHD194" s="95"/>
      <c r="NHE194" s="95"/>
      <c r="NHF194" s="95"/>
      <c r="NHG194" s="95"/>
      <c r="NHH194" s="95"/>
      <c r="NHI194" s="95"/>
      <c r="NHJ194" s="95"/>
      <c r="NHK194" s="95"/>
      <c r="NHL194" s="95"/>
      <c r="NHM194" s="95"/>
      <c r="NHN194" s="95"/>
      <c r="NHO194" s="95"/>
      <c r="NHP194" s="95"/>
      <c r="NHQ194" s="95"/>
      <c r="NHR194" s="95"/>
      <c r="NHS194" s="95"/>
      <c r="NHT194" s="95"/>
      <c r="NHU194" s="95"/>
      <c r="NHV194" s="95"/>
      <c r="NHW194" s="95"/>
      <c r="NHX194" s="95"/>
      <c r="NHY194" s="95"/>
      <c r="NHZ194" s="95"/>
      <c r="NIA194" s="95"/>
      <c r="NIB194" s="95"/>
      <c r="NIC194" s="95"/>
      <c r="NID194" s="95"/>
      <c r="NIE194" s="95"/>
      <c r="NIF194" s="95"/>
      <c r="NIG194" s="95"/>
      <c r="NIH194" s="95"/>
      <c r="NII194" s="95"/>
      <c r="NIJ194" s="95"/>
      <c r="NIK194" s="95"/>
      <c r="NIL194" s="95"/>
      <c r="NIM194" s="95"/>
      <c r="NIN194" s="95"/>
      <c r="NIO194" s="95"/>
      <c r="NIP194" s="95"/>
      <c r="NIQ194" s="95"/>
      <c r="NIR194" s="95"/>
      <c r="NIS194" s="95"/>
      <c r="NIT194" s="95"/>
      <c r="NIU194" s="95"/>
      <c r="NIV194" s="95"/>
      <c r="NIW194" s="95"/>
      <c r="NIX194" s="95"/>
      <c r="NIY194" s="95"/>
      <c r="NIZ194" s="95"/>
      <c r="NJA194" s="95"/>
      <c r="NJB194" s="95"/>
      <c r="NJC194" s="95"/>
      <c r="NJD194" s="95"/>
      <c r="NJE194" s="95"/>
      <c r="NJF194" s="95"/>
      <c r="NJG194" s="95"/>
      <c r="NJH194" s="95"/>
      <c r="NJI194" s="95"/>
      <c r="NJJ194" s="95"/>
      <c r="NJK194" s="95"/>
      <c r="NJL194" s="95"/>
      <c r="NJM194" s="95"/>
      <c r="NJN194" s="95"/>
      <c r="NJO194" s="95"/>
      <c r="NJP194" s="95"/>
      <c r="NJQ194" s="95"/>
      <c r="NJR194" s="95"/>
      <c r="NJS194" s="95"/>
      <c r="NJT194" s="95"/>
      <c r="NJU194" s="95"/>
      <c r="NJV194" s="95"/>
      <c r="NJW194" s="95"/>
      <c r="NJX194" s="95"/>
      <c r="NJY194" s="95"/>
      <c r="NJZ194" s="95"/>
      <c r="NKA194" s="95"/>
      <c r="NKB194" s="95"/>
      <c r="NKC194" s="95"/>
      <c r="NKD194" s="95"/>
      <c r="NKE194" s="95"/>
      <c r="NKF194" s="95"/>
      <c r="NKG194" s="95"/>
      <c r="NKH194" s="95"/>
      <c r="NKI194" s="95"/>
      <c r="NKJ194" s="95"/>
      <c r="NKK194" s="95"/>
      <c r="NKL194" s="95"/>
      <c r="NKM194" s="95"/>
      <c r="NKN194" s="95"/>
      <c r="NKO194" s="95"/>
      <c r="NKP194" s="95"/>
      <c r="NKQ194" s="95"/>
      <c r="NKR194" s="95"/>
      <c r="NKS194" s="95"/>
      <c r="NKT194" s="95"/>
      <c r="NKU194" s="95"/>
      <c r="NKV194" s="95"/>
      <c r="NKW194" s="95"/>
      <c r="NKX194" s="95"/>
      <c r="NKY194" s="95"/>
      <c r="NKZ194" s="95"/>
      <c r="NLA194" s="95"/>
      <c r="NLB194" s="95"/>
      <c r="NLC194" s="95"/>
      <c r="NLD194" s="95"/>
      <c r="NLE194" s="95"/>
      <c r="NLF194" s="95"/>
      <c r="NLG194" s="95"/>
      <c r="NLH194" s="95"/>
      <c r="NLI194" s="95"/>
      <c r="NLJ194" s="95"/>
      <c r="NLK194" s="95"/>
      <c r="NLL194" s="95"/>
      <c r="NLM194" s="95"/>
      <c r="NLN194" s="95"/>
      <c r="NLO194" s="95"/>
      <c r="NLP194" s="95"/>
      <c r="NLQ194" s="95"/>
      <c r="NLR194" s="95"/>
      <c r="NLS194" s="95"/>
      <c r="NLT194" s="95"/>
      <c r="NLU194" s="95"/>
      <c r="NLV194" s="95"/>
      <c r="NLW194" s="95"/>
      <c r="NLX194" s="95"/>
      <c r="NLY194" s="95"/>
      <c r="NLZ194" s="95"/>
      <c r="NMA194" s="95"/>
      <c r="NMB194" s="95"/>
      <c r="NMC194" s="95"/>
      <c r="NMD194" s="95"/>
      <c r="NME194" s="95"/>
      <c r="NMF194" s="95"/>
      <c r="NMG194" s="95"/>
      <c r="NMH194" s="95"/>
      <c r="NMI194" s="95"/>
      <c r="NMJ194" s="95"/>
      <c r="NMK194" s="95"/>
      <c r="NML194" s="95"/>
      <c r="NMM194" s="95"/>
      <c r="NMN194" s="95"/>
      <c r="NMO194" s="95"/>
      <c r="NMP194" s="95"/>
      <c r="NMQ194" s="95"/>
      <c r="NMR194" s="95"/>
      <c r="NMS194" s="95"/>
      <c r="NMT194" s="95"/>
      <c r="NMU194" s="95"/>
      <c r="NMV194" s="95"/>
      <c r="NMW194" s="95"/>
      <c r="NMX194" s="95"/>
      <c r="NMY194" s="95"/>
      <c r="NMZ194" s="95"/>
      <c r="NNA194" s="95"/>
      <c r="NNB194" s="95"/>
      <c r="NNC194" s="95"/>
      <c r="NND194" s="95"/>
      <c r="NNE194" s="95"/>
      <c r="NNF194" s="95"/>
      <c r="NNG194" s="95"/>
      <c r="NNH194" s="95"/>
      <c r="NNI194" s="95"/>
      <c r="NNJ194" s="95"/>
      <c r="NNK194" s="95"/>
      <c r="NNL194" s="95"/>
      <c r="NNM194" s="95"/>
      <c r="NNN194" s="95"/>
      <c r="NNO194" s="95"/>
      <c r="NNP194" s="95"/>
      <c r="NNQ194" s="95"/>
      <c r="NNR194" s="95"/>
      <c r="NNS194" s="95"/>
      <c r="NNT194" s="95"/>
      <c r="NNU194" s="95"/>
      <c r="NNV194" s="95"/>
      <c r="NNW194" s="95"/>
      <c r="NNX194" s="95"/>
      <c r="NNY194" s="95"/>
      <c r="NNZ194" s="95"/>
      <c r="NOA194" s="95"/>
      <c r="NOB194" s="95"/>
      <c r="NOC194" s="95"/>
      <c r="NOD194" s="95"/>
      <c r="NOE194" s="95"/>
      <c r="NOF194" s="95"/>
      <c r="NOG194" s="95"/>
      <c r="NOH194" s="95"/>
      <c r="NOI194" s="95"/>
      <c r="NOJ194" s="95"/>
      <c r="NOK194" s="95"/>
      <c r="NOL194" s="95"/>
      <c r="NOM194" s="95"/>
      <c r="NON194" s="95"/>
      <c r="NOO194" s="95"/>
      <c r="NOP194" s="95"/>
      <c r="NOQ194" s="95"/>
      <c r="NOR194" s="95"/>
      <c r="NOS194" s="95"/>
      <c r="NOT194" s="95"/>
      <c r="NOU194" s="95"/>
      <c r="NOV194" s="95"/>
      <c r="NOW194" s="95"/>
      <c r="NOX194" s="95"/>
      <c r="NOY194" s="95"/>
      <c r="NOZ194" s="95"/>
      <c r="NPA194" s="95"/>
      <c r="NPB194" s="95"/>
      <c r="NPC194" s="95"/>
      <c r="NPD194" s="95"/>
      <c r="NPE194" s="95"/>
      <c r="NPF194" s="95"/>
      <c r="NPG194" s="95"/>
      <c r="NPH194" s="95"/>
      <c r="NPI194" s="95"/>
      <c r="NPJ194" s="95"/>
      <c r="NPK194" s="95"/>
      <c r="NPL194" s="95"/>
      <c r="NPM194" s="95"/>
      <c r="NPN194" s="95"/>
      <c r="NPO194" s="95"/>
      <c r="NPP194" s="95"/>
      <c r="NPQ194" s="95"/>
      <c r="NPR194" s="95"/>
      <c r="NPS194" s="95"/>
      <c r="NPT194" s="95"/>
      <c r="NPU194" s="95"/>
      <c r="NPV194" s="95"/>
      <c r="NPW194" s="95"/>
      <c r="NPX194" s="95"/>
      <c r="NPY194" s="95"/>
      <c r="NPZ194" s="95"/>
      <c r="NQA194" s="95"/>
      <c r="NQB194" s="95"/>
      <c r="NQC194" s="95"/>
      <c r="NQD194" s="95"/>
      <c r="NQE194" s="95"/>
      <c r="NQF194" s="95"/>
      <c r="NQG194" s="95"/>
      <c r="NQH194" s="95"/>
      <c r="NQI194" s="95"/>
      <c r="NQJ194" s="95"/>
      <c r="NQK194" s="95"/>
      <c r="NQL194" s="95"/>
      <c r="NQM194" s="95"/>
      <c r="NQN194" s="95"/>
      <c r="NQO194" s="95"/>
      <c r="NQP194" s="95"/>
      <c r="NQQ194" s="95"/>
      <c r="NQR194" s="95"/>
      <c r="NQS194" s="95"/>
      <c r="NQT194" s="95"/>
      <c r="NQU194" s="95"/>
      <c r="NQV194" s="95"/>
      <c r="NQW194" s="95"/>
      <c r="NQX194" s="95"/>
      <c r="NQY194" s="95"/>
      <c r="NQZ194" s="95"/>
      <c r="NRA194" s="95"/>
      <c r="NRB194" s="95"/>
      <c r="NRC194" s="95"/>
      <c r="NRD194" s="95"/>
      <c r="NRE194" s="95"/>
      <c r="NRF194" s="95"/>
      <c r="NRG194" s="95"/>
      <c r="NRH194" s="95"/>
      <c r="NRI194" s="95"/>
      <c r="NRJ194" s="95"/>
      <c r="NRK194" s="95"/>
      <c r="NRL194" s="95"/>
      <c r="NRM194" s="95"/>
      <c r="NRN194" s="95"/>
      <c r="NRO194" s="95"/>
      <c r="NRP194" s="95"/>
      <c r="NRQ194" s="95"/>
      <c r="NRR194" s="95"/>
      <c r="NRS194" s="95"/>
      <c r="NRT194" s="95"/>
      <c r="NRU194" s="95"/>
      <c r="NRV194" s="95"/>
      <c r="NRW194" s="95"/>
      <c r="NRX194" s="95"/>
      <c r="NRY194" s="95"/>
      <c r="NRZ194" s="95"/>
      <c r="NSA194" s="95"/>
      <c r="NSB194" s="95"/>
      <c r="NSC194" s="95"/>
      <c r="NSD194" s="95"/>
      <c r="NSE194" s="95"/>
      <c r="NSF194" s="95"/>
      <c r="NSG194" s="95"/>
      <c r="NSH194" s="95"/>
      <c r="NSI194" s="95"/>
      <c r="NSJ194" s="95"/>
      <c r="NSK194" s="95"/>
      <c r="NSL194" s="95"/>
      <c r="NSM194" s="95"/>
      <c r="NSN194" s="95"/>
      <c r="NSO194" s="95"/>
      <c r="NSP194" s="95"/>
      <c r="NSQ194" s="95"/>
      <c r="NSR194" s="95"/>
      <c r="NSS194" s="95"/>
      <c r="NST194" s="95"/>
      <c r="NSU194" s="95"/>
      <c r="NSV194" s="95"/>
      <c r="NSW194" s="95"/>
      <c r="NSX194" s="95"/>
      <c r="NSY194" s="95"/>
      <c r="NSZ194" s="95"/>
      <c r="NTA194" s="95"/>
      <c r="NTB194" s="95"/>
      <c r="NTC194" s="95"/>
      <c r="NTD194" s="95"/>
      <c r="NTE194" s="95"/>
      <c r="NTF194" s="95"/>
      <c r="NTG194" s="95"/>
      <c r="NTH194" s="95"/>
      <c r="NTI194" s="95"/>
      <c r="NTJ194" s="95"/>
      <c r="NTK194" s="95"/>
      <c r="NTL194" s="95"/>
      <c r="NTM194" s="95"/>
      <c r="NTN194" s="95"/>
      <c r="NTO194" s="95"/>
      <c r="NTP194" s="95"/>
      <c r="NTQ194" s="95"/>
      <c r="NTR194" s="95"/>
      <c r="NTS194" s="95"/>
      <c r="NTT194" s="95"/>
      <c r="NTU194" s="95"/>
      <c r="NTV194" s="95"/>
      <c r="NTW194" s="95"/>
      <c r="NTX194" s="95"/>
      <c r="NTY194" s="95"/>
      <c r="NTZ194" s="95"/>
      <c r="NUA194" s="95"/>
      <c r="NUB194" s="95"/>
      <c r="NUC194" s="95"/>
      <c r="NUD194" s="95"/>
      <c r="NUE194" s="95"/>
      <c r="NUF194" s="95"/>
      <c r="NUG194" s="95"/>
      <c r="NUH194" s="95"/>
      <c r="NUI194" s="95"/>
      <c r="NUJ194" s="95"/>
      <c r="NUK194" s="95"/>
      <c r="NUL194" s="95"/>
      <c r="NUM194" s="95"/>
      <c r="NUN194" s="95"/>
      <c r="NUO194" s="95"/>
      <c r="NUP194" s="95"/>
      <c r="NUQ194" s="95"/>
      <c r="NUR194" s="95"/>
      <c r="NUS194" s="95"/>
      <c r="NUT194" s="95"/>
      <c r="NUU194" s="95"/>
      <c r="NUV194" s="95"/>
      <c r="NUW194" s="95"/>
      <c r="NUX194" s="95"/>
      <c r="NUY194" s="95"/>
      <c r="NUZ194" s="95"/>
      <c r="NVA194" s="95"/>
      <c r="NVB194" s="95"/>
      <c r="NVC194" s="95"/>
      <c r="NVD194" s="95"/>
      <c r="NVE194" s="95"/>
      <c r="NVF194" s="95"/>
      <c r="NVG194" s="95"/>
      <c r="NVH194" s="95"/>
      <c r="NVI194" s="95"/>
      <c r="NVJ194" s="95"/>
      <c r="NVK194" s="95"/>
      <c r="NVL194" s="95"/>
      <c r="NVM194" s="95"/>
      <c r="NVN194" s="95"/>
      <c r="NVO194" s="95"/>
      <c r="NVP194" s="95"/>
      <c r="NVQ194" s="95"/>
      <c r="NVR194" s="95"/>
      <c r="NVS194" s="95"/>
      <c r="NVT194" s="95"/>
      <c r="NVU194" s="95"/>
      <c r="NVV194" s="95"/>
      <c r="NVW194" s="95"/>
      <c r="NVX194" s="95"/>
      <c r="NVY194" s="95"/>
      <c r="NVZ194" s="95"/>
      <c r="NWA194" s="95"/>
      <c r="NWB194" s="95"/>
      <c r="NWC194" s="95"/>
      <c r="NWD194" s="95"/>
      <c r="NWE194" s="95"/>
      <c r="NWF194" s="95"/>
      <c r="NWG194" s="95"/>
      <c r="NWH194" s="95"/>
      <c r="NWI194" s="95"/>
      <c r="NWJ194" s="95"/>
      <c r="NWK194" s="95"/>
      <c r="NWL194" s="95"/>
      <c r="NWM194" s="95"/>
      <c r="NWN194" s="95"/>
      <c r="NWO194" s="95"/>
      <c r="NWP194" s="95"/>
      <c r="NWQ194" s="95"/>
      <c r="NWR194" s="95"/>
      <c r="NWS194" s="95"/>
      <c r="NWT194" s="95"/>
      <c r="NWU194" s="95"/>
      <c r="NWV194" s="95"/>
      <c r="NWW194" s="95"/>
      <c r="NWX194" s="95"/>
      <c r="NWY194" s="95"/>
      <c r="NWZ194" s="95"/>
      <c r="NXA194" s="95"/>
      <c r="NXB194" s="95"/>
      <c r="NXC194" s="95"/>
      <c r="NXD194" s="95"/>
      <c r="NXE194" s="95"/>
      <c r="NXF194" s="95"/>
      <c r="NXG194" s="95"/>
      <c r="NXH194" s="95"/>
      <c r="NXI194" s="95"/>
      <c r="NXJ194" s="95"/>
      <c r="NXK194" s="95"/>
      <c r="NXL194" s="95"/>
      <c r="NXM194" s="95"/>
      <c r="NXN194" s="95"/>
      <c r="NXO194" s="95"/>
      <c r="NXP194" s="95"/>
      <c r="NXQ194" s="95"/>
      <c r="NXR194" s="95"/>
      <c r="NXS194" s="95"/>
      <c r="NXT194" s="95"/>
      <c r="NXU194" s="95"/>
      <c r="NXV194" s="95"/>
      <c r="NXW194" s="95"/>
      <c r="NXX194" s="95"/>
      <c r="NXY194" s="95"/>
      <c r="NXZ194" s="95"/>
      <c r="NYA194" s="95"/>
      <c r="NYB194" s="95"/>
      <c r="NYC194" s="95"/>
      <c r="NYD194" s="95"/>
      <c r="NYE194" s="95"/>
      <c r="NYF194" s="95"/>
      <c r="NYG194" s="95"/>
      <c r="NYH194" s="95"/>
      <c r="NYI194" s="95"/>
      <c r="NYJ194" s="95"/>
      <c r="NYK194" s="95"/>
      <c r="NYL194" s="95"/>
      <c r="NYM194" s="95"/>
      <c r="NYN194" s="95"/>
      <c r="NYO194" s="95"/>
      <c r="NYP194" s="95"/>
      <c r="NYQ194" s="95"/>
      <c r="NYR194" s="95"/>
      <c r="NYS194" s="95"/>
      <c r="NYT194" s="95"/>
      <c r="NYU194" s="95"/>
      <c r="NYV194" s="95"/>
      <c r="NYW194" s="95"/>
      <c r="NYX194" s="95"/>
      <c r="NYY194" s="95"/>
      <c r="NYZ194" s="95"/>
      <c r="NZA194" s="95"/>
      <c r="NZB194" s="95"/>
      <c r="NZC194" s="95"/>
      <c r="NZD194" s="95"/>
      <c r="NZE194" s="95"/>
      <c r="NZF194" s="95"/>
      <c r="NZG194" s="95"/>
      <c r="NZH194" s="95"/>
      <c r="NZI194" s="95"/>
      <c r="NZJ194" s="95"/>
      <c r="NZK194" s="95"/>
      <c r="NZL194" s="95"/>
      <c r="NZM194" s="95"/>
      <c r="NZN194" s="95"/>
      <c r="NZO194" s="95"/>
      <c r="NZP194" s="95"/>
      <c r="NZQ194" s="95"/>
      <c r="NZR194" s="95"/>
      <c r="NZS194" s="95"/>
      <c r="NZT194" s="95"/>
      <c r="NZU194" s="95"/>
      <c r="NZV194" s="95"/>
      <c r="NZW194" s="95"/>
      <c r="NZX194" s="95"/>
      <c r="NZY194" s="95"/>
      <c r="NZZ194" s="95"/>
      <c r="OAA194" s="95"/>
      <c r="OAB194" s="95"/>
      <c r="OAC194" s="95"/>
      <c r="OAD194" s="95"/>
      <c r="OAE194" s="95"/>
      <c r="OAF194" s="95"/>
      <c r="OAG194" s="95"/>
      <c r="OAH194" s="95"/>
      <c r="OAI194" s="95"/>
      <c r="OAJ194" s="95"/>
      <c r="OAK194" s="95"/>
      <c r="OAL194" s="95"/>
      <c r="OAM194" s="95"/>
      <c r="OAN194" s="95"/>
      <c r="OAO194" s="95"/>
      <c r="OAP194" s="95"/>
      <c r="OAQ194" s="95"/>
      <c r="OAR194" s="95"/>
      <c r="OAS194" s="95"/>
      <c r="OAT194" s="95"/>
      <c r="OAU194" s="95"/>
      <c r="OAV194" s="95"/>
      <c r="OAW194" s="95"/>
      <c r="OAX194" s="95"/>
      <c r="OAY194" s="95"/>
      <c r="OAZ194" s="95"/>
      <c r="OBA194" s="95"/>
      <c r="OBB194" s="95"/>
      <c r="OBC194" s="95"/>
      <c r="OBD194" s="95"/>
      <c r="OBE194" s="95"/>
      <c r="OBF194" s="95"/>
      <c r="OBG194" s="95"/>
      <c r="OBH194" s="95"/>
      <c r="OBI194" s="95"/>
      <c r="OBJ194" s="95"/>
      <c r="OBK194" s="95"/>
      <c r="OBL194" s="95"/>
      <c r="OBM194" s="95"/>
      <c r="OBN194" s="95"/>
      <c r="OBO194" s="95"/>
      <c r="OBP194" s="95"/>
      <c r="OBQ194" s="95"/>
      <c r="OBR194" s="95"/>
      <c r="OBS194" s="95"/>
      <c r="OBT194" s="95"/>
      <c r="OBU194" s="95"/>
      <c r="OBV194" s="95"/>
      <c r="OBW194" s="95"/>
      <c r="OBX194" s="95"/>
      <c r="OBY194" s="95"/>
      <c r="OBZ194" s="95"/>
      <c r="OCA194" s="95"/>
      <c r="OCB194" s="95"/>
      <c r="OCC194" s="95"/>
      <c r="OCD194" s="95"/>
      <c r="OCE194" s="95"/>
      <c r="OCF194" s="95"/>
      <c r="OCG194" s="95"/>
      <c r="OCH194" s="95"/>
      <c r="OCI194" s="95"/>
      <c r="OCJ194" s="95"/>
      <c r="OCK194" s="95"/>
      <c r="OCL194" s="95"/>
      <c r="OCM194" s="95"/>
      <c r="OCN194" s="95"/>
      <c r="OCO194" s="95"/>
      <c r="OCP194" s="95"/>
      <c r="OCQ194" s="95"/>
      <c r="OCR194" s="95"/>
      <c r="OCS194" s="95"/>
      <c r="OCT194" s="95"/>
      <c r="OCU194" s="95"/>
      <c r="OCV194" s="95"/>
      <c r="OCW194" s="95"/>
      <c r="OCX194" s="95"/>
      <c r="OCY194" s="95"/>
      <c r="OCZ194" s="95"/>
      <c r="ODA194" s="95"/>
      <c r="ODB194" s="95"/>
      <c r="ODC194" s="95"/>
      <c r="ODD194" s="95"/>
      <c r="ODE194" s="95"/>
      <c r="ODF194" s="95"/>
      <c r="ODG194" s="95"/>
      <c r="ODH194" s="95"/>
      <c r="ODI194" s="95"/>
      <c r="ODJ194" s="95"/>
      <c r="ODK194" s="95"/>
      <c r="ODL194" s="95"/>
      <c r="ODM194" s="95"/>
      <c r="ODN194" s="95"/>
      <c r="ODO194" s="95"/>
      <c r="ODP194" s="95"/>
      <c r="ODQ194" s="95"/>
      <c r="ODR194" s="95"/>
      <c r="ODS194" s="95"/>
      <c r="ODT194" s="95"/>
      <c r="ODU194" s="95"/>
      <c r="ODV194" s="95"/>
      <c r="ODW194" s="95"/>
      <c r="ODX194" s="95"/>
      <c r="ODY194" s="95"/>
      <c r="ODZ194" s="95"/>
      <c r="OEA194" s="95"/>
      <c r="OEB194" s="95"/>
      <c r="OEC194" s="95"/>
      <c r="OED194" s="95"/>
      <c r="OEE194" s="95"/>
      <c r="OEF194" s="95"/>
      <c r="OEG194" s="95"/>
      <c r="OEH194" s="95"/>
      <c r="OEI194" s="95"/>
      <c r="OEJ194" s="95"/>
      <c r="OEK194" s="95"/>
      <c r="OEL194" s="95"/>
      <c r="OEM194" s="95"/>
      <c r="OEN194" s="95"/>
      <c r="OEO194" s="95"/>
      <c r="OEP194" s="95"/>
      <c r="OEQ194" s="95"/>
      <c r="OER194" s="95"/>
      <c r="OES194" s="95"/>
      <c r="OET194" s="95"/>
      <c r="OEU194" s="95"/>
      <c r="OEV194" s="95"/>
      <c r="OEW194" s="95"/>
      <c r="OEX194" s="95"/>
      <c r="OEY194" s="95"/>
      <c r="OEZ194" s="95"/>
      <c r="OFA194" s="95"/>
      <c r="OFB194" s="95"/>
      <c r="OFC194" s="95"/>
      <c r="OFD194" s="95"/>
      <c r="OFE194" s="95"/>
      <c r="OFF194" s="95"/>
      <c r="OFG194" s="95"/>
      <c r="OFH194" s="95"/>
      <c r="OFI194" s="95"/>
      <c r="OFJ194" s="95"/>
      <c r="OFK194" s="95"/>
      <c r="OFL194" s="95"/>
      <c r="OFM194" s="95"/>
      <c r="OFN194" s="95"/>
      <c r="OFO194" s="95"/>
      <c r="OFP194" s="95"/>
      <c r="OFQ194" s="95"/>
      <c r="OFR194" s="95"/>
      <c r="OFS194" s="95"/>
      <c r="OFT194" s="95"/>
      <c r="OFU194" s="95"/>
      <c r="OFV194" s="95"/>
      <c r="OFW194" s="95"/>
      <c r="OFX194" s="95"/>
      <c r="OFY194" s="95"/>
      <c r="OFZ194" s="95"/>
      <c r="OGA194" s="95"/>
      <c r="OGB194" s="95"/>
      <c r="OGC194" s="95"/>
      <c r="OGD194" s="95"/>
      <c r="OGE194" s="95"/>
      <c r="OGF194" s="95"/>
      <c r="OGG194" s="95"/>
      <c r="OGH194" s="95"/>
      <c r="OGI194" s="95"/>
      <c r="OGJ194" s="95"/>
      <c r="OGK194" s="95"/>
      <c r="OGL194" s="95"/>
      <c r="OGM194" s="95"/>
      <c r="OGN194" s="95"/>
      <c r="OGO194" s="95"/>
      <c r="OGP194" s="95"/>
      <c r="OGQ194" s="95"/>
      <c r="OGR194" s="95"/>
      <c r="OGS194" s="95"/>
      <c r="OGT194" s="95"/>
      <c r="OGU194" s="95"/>
      <c r="OGV194" s="95"/>
      <c r="OGW194" s="95"/>
      <c r="OGX194" s="95"/>
      <c r="OGY194" s="95"/>
      <c r="OGZ194" s="95"/>
      <c r="OHA194" s="95"/>
      <c r="OHB194" s="95"/>
      <c r="OHC194" s="95"/>
      <c r="OHD194" s="95"/>
      <c r="OHE194" s="95"/>
      <c r="OHF194" s="95"/>
      <c r="OHG194" s="95"/>
      <c r="OHH194" s="95"/>
      <c r="OHI194" s="95"/>
      <c r="OHJ194" s="95"/>
      <c r="OHK194" s="95"/>
      <c r="OHL194" s="95"/>
      <c r="OHM194" s="95"/>
      <c r="OHN194" s="95"/>
      <c r="OHO194" s="95"/>
      <c r="OHP194" s="95"/>
      <c r="OHQ194" s="95"/>
      <c r="OHR194" s="95"/>
      <c r="OHS194" s="95"/>
      <c r="OHT194" s="95"/>
      <c r="OHU194" s="95"/>
      <c r="OHV194" s="95"/>
      <c r="OHW194" s="95"/>
      <c r="OHX194" s="95"/>
      <c r="OHY194" s="95"/>
      <c r="OHZ194" s="95"/>
      <c r="OIA194" s="95"/>
      <c r="OIB194" s="95"/>
      <c r="OIC194" s="95"/>
      <c r="OID194" s="95"/>
      <c r="OIE194" s="95"/>
      <c r="OIF194" s="95"/>
      <c r="OIG194" s="95"/>
      <c r="OIH194" s="95"/>
      <c r="OII194" s="95"/>
      <c r="OIJ194" s="95"/>
      <c r="OIK194" s="95"/>
      <c r="OIL194" s="95"/>
      <c r="OIM194" s="95"/>
      <c r="OIN194" s="95"/>
      <c r="OIO194" s="95"/>
      <c r="OIP194" s="95"/>
      <c r="OIQ194" s="95"/>
      <c r="OIR194" s="95"/>
      <c r="OIS194" s="95"/>
      <c r="OIT194" s="95"/>
      <c r="OIU194" s="95"/>
      <c r="OIV194" s="95"/>
      <c r="OIW194" s="95"/>
      <c r="OIX194" s="95"/>
      <c r="OIY194" s="95"/>
      <c r="OIZ194" s="95"/>
      <c r="OJA194" s="95"/>
      <c r="OJB194" s="95"/>
      <c r="OJC194" s="95"/>
      <c r="OJD194" s="95"/>
      <c r="OJE194" s="95"/>
      <c r="OJF194" s="95"/>
      <c r="OJG194" s="95"/>
      <c r="OJH194" s="95"/>
      <c r="OJI194" s="95"/>
      <c r="OJJ194" s="95"/>
      <c r="OJK194" s="95"/>
      <c r="OJL194" s="95"/>
      <c r="OJM194" s="95"/>
      <c r="OJN194" s="95"/>
      <c r="OJO194" s="95"/>
      <c r="OJP194" s="95"/>
      <c r="OJQ194" s="95"/>
      <c r="OJR194" s="95"/>
      <c r="OJS194" s="95"/>
      <c r="OJT194" s="95"/>
      <c r="OJU194" s="95"/>
      <c r="OJV194" s="95"/>
      <c r="OJW194" s="95"/>
      <c r="OJX194" s="95"/>
      <c r="OJY194" s="95"/>
      <c r="OJZ194" s="95"/>
      <c r="OKA194" s="95"/>
      <c r="OKB194" s="95"/>
      <c r="OKC194" s="95"/>
      <c r="OKD194" s="95"/>
      <c r="OKE194" s="95"/>
      <c r="OKF194" s="95"/>
      <c r="OKG194" s="95"/>
      <c r="OKH194" s="95"/>
      <c r="OKI194" s="95"/>
      <c r="OKJ194" s="95"/>
      <c r="OKK194" s="95"/>
      <c r="OKL194" s="95"/>
      <c r="OKM194" s="95"/>
      <c r="OKN194" s="95"/>
      <c r="OKO194" s="95"/>
      <c r="OKP194" s="95"/>
      <c r="OKQ194" s="95"/>
      <c r="OKR194" s="95"/>
      <c r="OKS194" s="95"/>
      <c r="OKT194" s="95"/>
      <c r="OKU194" s="95"/>
      <c r="OKV194" s="95"/>
      <c r="OKW194" s="95"/>
      <c r="OKX194" s="95"/>
      <c r="OKY194" s="95"/>
      <c r="OKZ194" s="95"/>
      <c r="OLA194" s="95"/>
      <c r="OLB194" s="95"/>
      <c r="OLC194" s="95"/>
      <c r="OLD194" s="95"/>
      <c r="OLE194" s="95"/>
      <c r="OLF194" s="95"/>
      <c r="OLG194" s="95"/>
      <c r="OLH194" s="95"/>
      <c r="OLI194" s="95"/>
      <c r="OLJ194" s="95"/>
      <c r="OLK194" s="95"/>
      <c r="OLL194" s="95"/>
      <c r="OLM194" s="95"/>
      <c r="OLN194" s="95"/>
      <c r="OLO194" s="95"/>
      <c r="OLP194" s="95"/>
      <c r="OLQ194" s="95"/>
      <c r="OLR194" s="95"/>
      <c r="OLS194" s="95"/>
      <c r="OLT194" s="95"/>
      <c r="OLU194" s="95"/>
      <c r="OLV194" s="95"/>
      <c r="OLW194" s="95"/>
      <c r="OLX194" s="95"/>
      <c r="OLY194" s="95"/>
      <c r="OLZ194" s="95"/>
      <c r="OMA194" s="95"/>
      <c r="OMB194" s="95"/>
      <c r="OMC194" s="95"/>
      <c r="OMD194" s="95"/>
      <c r="OME194" s="95"/>
      <c r="OMF194" s="95"/>
      <c r="OMG194" s="95"/>
      <c r="OMH194" s="95"/>
      <c r="OMI194" s="95"/>
      <c r="OMJ194" s="95"/>
      <c r="OMK194" s="95"/>
      <c r="OML194" s="95"/>
      <c r="OMM194" s="95"/>
      <c r="OMN194" s="95"/>
      <c r="OMO194" s="95"/>
      <c r="OMP194" s="95"/>
      <c r="OMQ194" s="95"/>
      <c r="OMR194" s="95"/>
      <c r="OMS194" s="95"/>
      <c r="OMT194" s="95"/>
      <c r="OMU194" s="95"/>
      <c r="OMV194" s="95"/>
      <c r="OMW194" s="95"/>
      <c r="OMX194" s="95"/>
      <c r="OMY194" s="95"/>
      <c r="OMZ194" s="95"/>
      <c r="ONA194" s="95"/>
      <c r="ONB194" s="95"/>
      <c r="ONC194" s="95"/>
      <c r="OND194" s="95"/>
      <c r="ONE194" s="95"/>
      <c r="ONF194" s="95"/>
      <c r="ONG194" s="95"/>
      <c r="ONH194" s="95"/>
      <c r="ONI194" s="95"/>
      <c r="ONJ194" s="95"/>
      <c r="ONK194" s="95"/>
      <c r="ONL194" s="95"/>
      <c r="ONM194" s="95"/>
      <c r="ONN194" s="95"/>
      <c r="ONO194" s="95"/>
      <c r="ONP194" s="95"/>
      <c r="ONQ194" s="95"/>
      <c r="ONR194" s="95"/>
      <c r="ONS194" s="95"/>
      <c r="ONT194" s="95"/>
      <c r="ONU194" s="95"/>
      <c r="ONV194" s="95"/>
      <c r="ONW194" s="95"/>
      <c r="ONX194" s="95"/>
      <c r="ONY194" s="95"/>
      <c r="ONZ194" s="95"/>
      <c r="OOA194" s="95"/>
      <c r="OOB194" s="95"/>
      <c r="OOC194" s="95"/>
      <c r="OOD194" s="95"/>
      <c r="OOE194" s="95"/>
      <c r="OOF194" s="95"/>
      <c r="OOG194" s="95"/>
      <c r="OOH194" s="95"/>
      <c r="OOI194" s="95"/>
      <c r="OOJ194" s="95"/>
      <c r="OOK194" s="95"/>
      <c r="OOL194" s="95"/>
      <c r="OOM194" s="95"/>
      <c r="OON194" s="95"/>
      <c r="OOO194" s="95"/>
      <c r="OOP194" s="95"/>
      <c r="OOQ194" s="95"/>
      <c r="OOR194" s="95"/>
      <c r="OOS194" s="95"/>
      <c r="OOT194" s="95"/>
      <c r="OOU194" s="95"/>
      <c r="OOV194" s="95"/>
      <c r="OOW194" s="95"/>
      <c r="OOX194" s="95"/>
      <c r="OOY194" s="95"/>
      <c r="OOZ194" s="95"/>
      <c r="OPA194" s="95"/>
      <c r="OPB194" s="95"/>
      <c r="OPC194" s="95"/>
      <c r="OPD194" s="95"/>
      <c r="OPE194" s="95"/>
      <c r="OPF194" s="95"/>
      <c r="OPG194" s="95"/>
      <c r="OPH194" s="95"/>
      <c r="OPI194" s="95"/>
      <c r="OPJ194" s="95"/>
      <c r="OPK194" s="95"/>
      <c r="OPL194" s="95"/>
      <c r="OPM194" s="95"/>
      <c r="OPN194" s="95"/>
      <c r="OPO194" s="95"/>
      <c r="OPP194" s="95"/>
      <c r="OPQ194" s="95"/>
      <c r="OPR194" s="95"/>
      <c r="OPS194" s="95"/>
      <c r="OPT194" s="95"/>
      <c r="OPU194" s="95"/>
      <c r="OPV194" s="95"/>
      <c r="OPW194" s="95"/>
      <c r="OPX194" s="95"/>
      <c r="OPY194" s="95"/>
      <c r="OPZ194" s="95"/>
      <c r="OQA194" s="95"/>
      <c r="OQB194" s="95"/>
      <c r="OQC194" s="95"/>
      <c r="OQD194" s="95"/>
      <c r="OQE194" s="95"/>
      <c r="OQF194" s="95"/>
      <c r="OQG194" s="95"/>
      <c r="OQH194" s="95"/>
      <c r="OQI194" s="95"/>
      <c r="OQJ194" s="95"/>
      <c r="OQK194" s="95"/>
      <c r="OQL194" s="95"/>
      <c r="OQM194" s="95"/>
      <c r="OQN194" s="95"/>
      <c r="OQO194" s="95"/>
      <c r="OQP194" s="95"/>
      <c r="OQQ194" s="95"/>
      <c r="OQR194" s="95"/>
      <c r="OQS194" s="95"/>
      <c r="OQT194" s="95"/>
      <c r="OQU194" s="95"/>
      <c r="OQV194" s="95"/>
      <c r="OQW194" s="95"/>
      <c r="OQX194" s="95"/>
      <c r="OQY194" s="95"/>
      <c r="OQZ194" s="95"/>
      <c r="ORA194" s="95"/>
      <c r="ORB194" s="95"/>
      <c r="ORC194" s="95"/>
      <c r="ORD194" s="95"/>
      <c r="ORE194" s="95"/>
      <c r="ORF194" s="95"/>
      <c r="ORG194" s="95"/>
      <c r="ORH194" s="95"/>
      <c r="ORI194" s="95"/>
      <c r="ORJ194" s="95"/>
      <c r="ORK194" s="95"/>
      <c r="ORL194" s="95"/>
      <c r="ORM194" s="95"/>
      <c r="ORN194" s="95"/>
      <c r="ORO194" s="95"/>
      <c r="ORP194" s="95"/>
      <c r="ORQ194" s="95"/>
      <c r="ORR194" s="95"/>
      <c r="ORS194" s="95"/>
      <c r="ORT194" s="95"/>
      <c r="ORU194" s="95"/>
      <c r="ORV194" s="95"/>
      <c r="ORW194" s="95"/>
      <c r="ORX194" s="95"/>
      <c r="ORY194" s="95"/>
      <c r="ORZ194" s="95"/>
      <c r="OSA194" s="95"/>
      <c r="OSB194" s="95"/>
      <c r="OSC194" s="95"/>
      <c r="OSD194" s="95"/>
      <c r="OSE194" s="95"/>
      <c r="OSF194" s="95"/>
      <c r="OSG194" s="95"/>
      <c r="OSH194" s="95"/>
      <c r="OSI194" s="95"/>
      <c r="OSJ194" s="95"/>
      <c r="OSK194" s="95"/>
      <c r="OSL194" s="95"/>
      <c r="OSM194" s="95"/>
      <c r="OSN194" s="95"/>
      <c r="OSO194" s="95"/>
      <c r="OSP194" s="95"/>
      <c r="OSQ194" s="95"/>
      <c r="OSR194" s="95"/>
      <c r="OSS194" s="95"/>
      <c r="OST194" s="95"/>
      <c r="OSU194" s="95"/>
      <c r="OSV194" s="95"/>
      <c r="OSW194" s="95"/>
      <c r="OSX194" s="95"/>
      <c r="OSY194" s="95"/>
      <c r="OSZ194" s="95"/>
      <c r="OTA194" s="95"/>
      <c r="OTB194" s="95"/>
      <c r="OTC194" s="95"/>
      <c r="OTD194" s="95"/>
      <c r="OTE194" s="95"/>
      <c r="OTF194" s="95"/>
      <c r="OTG194" s="95"/>
      <c r="OTH194" s="95"/>
      <c r="OTI194" s="95"/>
      <c r="OTJ194" s="95"/>
      <c r="OTK194" s="95"/>
      <c r="OTL194" s="95"/>
      <c r="OTM194" s="95"/>
      <c r="OTN194" s="95"/>
      <c r="OTO194" s="95"/>
      <c r="OTP194" s="95"/>
      <c r="OTQ194" s="95"/>
      <c r="OTR194" s="95"/>
      <c r="OTS194" s="95"/>
      <c r="OTT194" s="95"/>
      <c r="OTU194" s="95"/>
      <c r="OTV194" s="95"/>
      <c r="OTW194" s="95"/>
      <c r="OTX194" s="95"/>
      <c r="OTY194" s="95"/>
      <c r="OTZ194" s="95"/>
      <c r="OUA194" s="95"/>
      <c r="OUB194" s="95"/>
      <c r="OUC194" s="95"/>
      <c r="OUD194" s="95"/>
      <c r="OUE194" s="95"/>
      <c r="OUF194" s="95"/>
      <c r="OUG194" s="95"/>
      <c r="OUH194" s="95"/>
      <c r="OUI194" s="95"/>
      <c r="OUJ194" s="95"/>
      <c r="OUK194" s="95"/>
      <c r="OUL194" s="95"/>
      <c r="OUM194" s="95"/>
      <c r="OUN194" s="95"/>
      <c r="OUO194" s="95"/>
      <c r="OUP194" s="95"/>
      <c r="OUQ194" s="95"/>
      <c r="OUR194" s="95"/>
      <c r="OUS194" s="95"/>
      <c r="OUT194" s="95"/>
      <c r="OUU194" s="95"/>
      <c r="OUV194" s="95"/>
      <c r="OUW194" s="95"/>
      <c r="OUX194" s="95"/>
      <c r="OUY194" s="95"/>
      <c r="OUZ194" s="95"/>
      <c r="OVA194" s="95"/>
      <c r="OVB194" s="95"/>
      <c r="OVC194" s="95"/>
      <c r="OVD194" s="95"/>
      <c r="OVE194" s="95"/>
      <c r="OVF194" s="95"/>
      <c r="OVG194" s="95"/>
      <c r="OVH194" s="95"/>
      <c r="OVI194" s="95"/>
      <c r="OVJ194" s="95"/>
      <c r="OVK194" s="95"/>
      <c r="OVL194" s="95"/>
      <c r="OVM194" s="95"/>
      <c r="OVN194" s="95"/>
      <c r="OVO194" s="95"/>
      <c r="OVP194" s="95"/>
      <c r="OVQ194" s="95"/>
      <c r="OVR194" s="95"/>
      <c r="OVS194" s="95"/>
      <c r="OVT194" s="95"/>
      <c r="OVU194" s="95"/>
      <c r="OVV194" s="95"/>
      <c r="OVW194" s="95"/>
      <c r="OVX194" s="95"/>
      <c r="OVY194" s="95"/>
      <c r="OVZ194" s="95"/>
      <c r="OWA194" s="95"/>
      <c r="OWB194" s="95"/>
      <c r="OWC194" s="95"/>
      <c r="OWD194" s="95"/>
      <c r="OWE194" s="95"/>
      <c r="OWF194" s="95"/>
      <c r="OWG194" s="95"/>
      <c r="OWH194" s="95"/>
      <c r="OWI194" s="95"/>
      <c r="OWJ194" s="95"/>
      <c r="OWK194" s="95"/>
      <c r="OWL194" s="95"/>
      <c r="OWM194" s="95"/>
      <c r="OWN194" s="95"/>
      <c r="OWO194" s="95"/>
      <c r="OWP194" s="95"/>
      <c r="OWQ194" s="95"/>
      <c r="OWR194" s="95"/>
      <c r="OWS194" s="95"/>
      <c r="OWT194" s="95"/>
      <c r="OWU194" s="95"/>
      <c r="OWV194" s="95"/>
      <c r="OWW194" s="95"/>
      <c r="OWX194" s="95"/>
      <c r="OWY194" s="95"/>
      <c r="OWZ194" s="95"/>
      <c r="OXA194" s="95"/>
      <c r="OXB194" s="95"/>
      <c r="OXC194" s="95"/>
      <c r="OXD194" s="95"/>
      <c r="OXE194" s="95"/>
      <c r="OXF194" s="95"/>
      <c r="OXG194" s="95"/>
      <c r="OXH194" s="95"/>
      <c r="OXI194" s="95"/>
      <c r="OXJ194" s="95"/>
      <c r="OXK194" s="95"/>
      <c r="OXL194" s="95"/>
      <c r="OXM194" s="95"/>
      <c r="OXN194" s="95"/>
      <c r="OXO194" s="95"/>
      <c r="OXP194" s="95"/>
      <c r="OXQ194" s="95"/>
      <c r="OXR194" s="95"/>
      <c r="OXS194" s="95"/>
      <c r="OXT194" s="95"/>
      <c r="OXU194" s="95"/>
      <c r="OXV194" s="95"/>
      <c r="OXW194" s="95"/>
      <c r="OXX194" s="95"/>
      <c r="OXY194" s="95"/>
      <c r="OXZ194" s="95"/>
      <c r="OYA194" s="95"/>
      <c r="OYB194" s="95"/>
      <c r="OYC194" s="95"/>
      <c r="OYD194" s="95"/>
      <c r="OYE194" s="95"/>
      <c r="OYF194" s="95"/>
      <c r="OYG194" s="95"/>
      <c r="OYH194" s="95"/>
      <c r="OYI194" s="95"/>
      <c r="OYJ194" s="95"/>
      <c r="OYK194" s="95"/>
      <c r="OYL194" s="95"/>
      <c r="OYM194" s="95"/>
      <c r="OYN194" s="95"/>
      <c r="OYO194" s="95"/>
      <c r="OYP194" s="95"/>
      <c r="OYQ194" s="95"/>
      <c r="OYR194" s="95"/>
      <c r="OYS194" s="95"/>
      <c r="OYT194" s="95"/>
      <c r="OYU194" s="95"/>
      <c r="OYV194" s="95"/>
      <c r="OYW194" s="95"/>
      <c r="OYX194" s="95"/>
      <c r="OYY194" s="95"/>
      <c r="OYZ194" s="95"/>
      <c r="OZA194" s="95"/>
      <c r="OZB194" s="95"/>
      <c r="OZC194" s="95"/>
      <c r="OZD194" s="95"/>
      <c r="OZE194" s="95"/>
      <c r="OZF194" s="95"/>
      <c r="OZG194" s="95"/>
      <c r="OZH194" s="95"/>
      <c r="OZI194" s="95"/>
      <c r="OZJ194" s="95"/>
      <c r="OZK194" s="95"/>
      <c r="OZL194" s="95"/>
      <c r="OZM194" s="95"/>
      <c r="OZN194" s="95"/>
      <c r="OZO194" s="95"/>
      <c r="OZP194" s="95"/>
      <c r="OZQ194" s="95"/>
      <c r="OZR194" s="95"/>
      <c r="OZS194" s="95"/>
      <c r="OZT194" s="95"/>
      <c r="OZU194" s="95"/>
      <c r="OZV194" s="95"/>
      <c r="OZW194" s="95"/>
      <c r="OZX194" s="95"/>
      <c r="OZY194" s="95"/>
      <c r="OZZ194" s="95"/>
      <c r="PAA194" s="95"/>
      <c r="PAB194" s="95"/>
      <c r="PAC194" s="95"/>
      <c r="PAD194" s="95"/>
      <c r="PAE194" s="95"/>
      <c r="PAF194" s="95"/>
      <c r="PAG194" s="95"/>
      <c r="PAH194" s="95"/>
      <c r="PAI194" s="95"/>
      <c r="PAJ194" s="95"/>
      <c r="PAK194" s="95"/>
      <c r="PAL194" s="95"/>
      <c r="PAM194" s="95"/>
      <c r="PAN194" s="95"/>
      <c r="PAO194" s="95"/>
      <c r="PAP194" s="95"/>
      <c r="PAQ194" s="95"/>
      <c r="PAR194" s="95"/>
      <c r="PAS194" s="95"/>
      <c r="PAT194" s="95"/>
      <c r="PAU194" s="95"/>
      <c r="PAV194" s="95"/>
      <c r="PAW194" s="95"/>
      <c r="PAX194" s="95"/>
      <c r="PAY194" s="95"/>
      <c r="PAZ194" s="95"/>
      <c r="PBA194" s="95"/>
      <c r="PBB194" s="95"/>
      <c r="PBC194" s="95"/>
      <c r="PBD194" s="95"/>
      <c r="PBE194" s="95"/>
      <c r="PBF194" s="95"/>
      <c r="PBG194" s="95"/>
      <c r="PBH194" s="95"/>
      <c r="PBI194" s="95"/>
      <c r="PBJ194" s="95"/>
      <c r="PBK194" s="95"/>
      <c r="PBL194" s="95"/>
      <c r="PBM194" s="95"/>
      <c r="PBN194" s="95"/>
      <c r="PBO194" s="95"/>
      <c r="PBP194" s="95"/>
      <c r="PBQ194" s="95"/>
      <c r="PBR194" s="95"/>
      <c r="PBS194" s="95"/>
      <c r="PBT194" s="95"/>
      <c r="PBU194" s="95"/>
      <c r="PBV194" s="95"/>
      <c r="PBW194" s="95"/>
      <c r="PBX194" s="95"/>
      <c r="PBY194" s="95"/>
      <c r="PBZ194" s="95"/>
      <c r="PCA194" s="95"/>
      <c r="PCB194" s="95"/>
      <c r="PCC194" s="95"/>
      <c r="PCD194" s="95"/>
      <c r="PCE194" s="95"/>
      <c r="PCF194" s="95"/>
      <c r="PCG194" s="95"/>
      <c r="PCH194" s="95"/>
      <c r="PCI194" s="95"/>
      <c r="PCJ194" s="95"/>
      <c r="PCK194" s="95"/>
      <c r="PCL194" s="95"/>
      <c r="PCM194" s="95"/>
      <c r="PCN194" s="95"/>
      <c r="PCO194" s="95"/>
      <c r="PCP194" s="95"/>
      <c r="PCQ194" s="95"/>
      <c r="PCR194" s="95"/>
      <c r="PCS194" s="95"/>
      <c r="PCT194" s="95"/>
      <c r="PCU194" s="95"/>
      <c r="PCV194" s="95"/>
      <c r="PCW194" s="95"/>
      <c r="PCX194" s="95"/>
      <c r="PCY194" s="95"/>
      <c r="PCZ194" s="95"/>
      <c r="PDA194" s="95"/>
      <c r="PDB194" s="95"/>
      <c r="PDC194" s="95"/>
      <c r="PDD194" s="95"/>
      <c r="PDE194" s="95"/>
      <c r="PDF194" s="95"/>
      <c r="PDG194" s="95"/>
      <c r="PDH194" s="95"/>
      <c r="PDI194" s="95"/>
      <c r="PDJ194" s="95"/>
      <c r="PDK194" s="95"/>
      <c r="PDL194" s="95"/>
      <c r="PDM194" s="95"/>
      <c r="PDN194" s="95"/>
      <c r="PDO194" s="95"/>
      <c r="PDP194" s="95"/>
      <c r="PDQ194" s="95"/>
      <c r="PDR194" s="95"/>
      <c r="PDS194" s="95"/>
      <c r="PDT194" s="95"/>
      <c r="PDU194" s="95"/>
      <c r="PDV194" s="95"/>
      <c r="PDW194" s="95"/>
      <c r="PDX194" s="95"/>
      <c r="PDY194" s="95"/>
      <c r="PDZ194" s="95"/>
      <c r="PEA194" s="95"/>
      <c r="PEB194" s="95"/>
      <c r="PEC194" s="95"/>
      <c r="PED194" s="95"/>
      <c r="PEE194" s="95"/>
      <c r="PEF194" s="95"/>
      <c r="PEG194" s="95"/>
      <c r="PEH194" s="95"/>
      <c r="PEI194" s="95"/>
      <c r="PEJ194" s="95"/>
      <c r="PEK194" s="95"/>
      <c r="PEL194" s="95"/>
      <c r="PEM194" s="95"/>
      <c r="PEN194" s="95"/>
      <c r="PEO194" s="95"/>
      <c r="PEP194" s="95"/>
      <c r="PEQ194" s="95"/>
      <c r="PER194" s="95"/>
      <c r="PES194" s="95"/>
      <c r="PET194" s="95"/>
      <c r="PEU194" s="95"/>
      <c r="PEV194" s="95"/>
      <c r="PEW194" s="95"/>
      <c r="PEX194" s="95"/>
      <c r="PEY194" s="95"/>
      <c r="PEZ194" s="95"/>
      <c r="PFA194" s="95"/>
      <c r="PFB194" s="95"/>
      <c r="PFC194" s="95"/>
      <c r="PFD194" s="95"/>
      <c r="PFE194" s="95"/>
      <c r="PFF194" s="95"/>
      <c r="PFG194" s="95"/>
      <c r="PFH194" s="95"/>
      <c r="PFI194" s="95"/>
      <c r="PFJ194" s="95"/>
      <c r="PFK194" s="95"/>
      <c r="PFL194" s="95"/>
      <c r="PFM194" s="95"/>
      <c r="PFN194" s="95"/>
      <c r="PFO194" s="95"/>
      <c r="PFP194" s="95"/>
      <c r="PFQ194" s="95"/>
      <c r="PFR194" s="95"/>
      <c r="PFS194" s="95"/>
      <c r="PFT194" s="95"/>
      <c r="PFU194" s="95"/>
      <c r="PFV194" s="95"/>
      <c r="PFW194" s="95"/>
      <c r="PFX194" s="95"/>
      <c r="PFY194" s="95"/>
      <c r="PFZ194" s="95"/>
      <c r="PGA194" s="95"/>
      <c r="PGB194" s="95"/>
      <c r="PGC194" s="95"/>
      <c r="PGD194" s="95"/>
      <c r="PGE194" s="95"/>
      <c r="PGF194" s="95"/>
      <c r="PGG194" s="95"/>
      <c r="PGH194" s="95"/>
      <c r="PGI194" s="95"/>
      <c r="PGJ194" s="95"/>
      <c r="PGK194" s="95"/>
      <c r="PGL194" s="95"/>
      <c r="PGM194" s="95"/>
      <c r="PGN194" s="95"/>
      <c r="PGO194" s="95"/>
      <c r="PGP194" s="95"/>
      <c r="PGQ194" s="95"/>
      <c r="PGR194" s="95"/>
      <c r="PGS194" s="95"/>
      <c r="PGT194" s="95"/>
      <c r="PGU194" s="95"/>
      <c r="PGV194" s="95"/>
      <c r="PGW194" s="95"/>
      <c r="PGX194" s="95"/>
      <c r="PGY194" s="95"/>
      <c r="PGZ194" s="95"/>
      <c r="PHA194" s="95"/>
      <c r="PHB194" s="95"/>
      <c r="PHC194" s="95"/>
      <c r="PHD194" s="95"/>
      <c r="PHE194" s="95"/>
      <c r="PHF194" s="95"/>
      <c r="PHG194" s="95"/>
      <c r="PHH194" s="95"/>
      <c r="PHI194" s="95"/>
      <c r="PHJ194" s="95"/>
      <c r="PHK194" s="95"/>
      <c r="PHL194" s="95"/>
      <c r="PHM194" s="95"/>
      <c r="PHN194" s="95"/>
      <c r="PHO194" s="95"/>
      <c r="PHP194" s="95"/>
      <c r="PHQ194" s="95"/>
      <c r="PHR194" s="95"/>
      <c r="PHS194" s="95"/>
      <c r="PHT194" s="95"/>
      <c r="PHU194" s="95"/>
      <c r="PHV194" s="95"/>
      <c r="PHW194" s="95"/>
      <c r="PHX194" s="95"/>
      <c r="PHY194" s="95"/>
      <c r="PHZ194" s="95"/>
      <c r="PIA194" s="95"/>
      <c r="PIB194" s="95"/>
      <c r="PIC194" s="95"/>
      <c r="PID194" s="95"/>
      <c r="PIE194" s="95"/>
      <c r="PIF194" s="95"/>
      <c r="PIG194" s="95"/>
      <c r="PIH194" s="95"/>
      <c r="PII194" s="95"/>
      <c r="PIJ194" s="95"/>
      <c r="PIK194" s="95"/>
      <c r="PIL194" s="95"/>
      <c r="PIM194" s="95"/>
      <c r="PIN194" s="95"/>
      <c r="PIO194" s="95"/>
      <c r="PIP194" s="95"/>
      <c r="PIQ194" s="95"/>
      <c r="PIR194" s="95"/>
      <c r="PIS194" s="95"/>
      <c r="PIT194" s="95"/>
      <c r="PIU194" s="95"/>
      <c r="PIV194" s="95"/>
      <c r="PIW194" s="95"/>
      <c r="PIX194" s="95"/>
      <c r="PIY194" s="95"/>
      <c r="PIZ194" s="95"/>
      <c r="PJA194" s="95"/>
      <c r="PJB194" s="95"/>
      <c r="PJC194" s="95"/>
      <c r="PJD194" s="95"/>
      <c r="PJE194" s="95"/>
      <c r="PJF194" s="95"/>
      <c r="PJG194" s="95"/>
      <c r="PJH194" s="95"/>
      <c r="PJI194" s="95"/>
      <c r="PJJ194" s="95"/>
      <c r="PJK194" s="95"/>
      <c r="PJL194" s="95"/>
      <c r="PJM194" s="95"/>
      <c r="PJN194" s="95"/>
      <c r="PJO194" s="95"/>
      <c r="PJP194" s="95"/>
      <c r="PJQ194" s="95"/>
      <c r="PJR194" s="95"/>
      <c r="PJS194" s="95"/>
      <c r="PJT194" s="95"/>
      <c r="PJU194" s="95"/>
      <c r="PJV194" s="95"/>
      <c r="PJW194" s="95"/>
      <c r="PJX194" s="95"/>
      <c r="PJY194" s="95"/>
      <c r="PJZ194" s="95"/>
      <c r="PKA194" s="95"/>
      <c r="PKB194" s="95"/>
      <c r="PKC194" s="95"/>
      <c r="PKD194" s="95"/>
      <c r="PKE194" s="95"/>
      <c r="PKF194" s="95"/>
      <c r="PKG194" s="95"/>
      <c r="PKH194" s="95"/>
      <c r="PKI194" s="95"/>
      <c r="PKJ194" s="95"/>
      <c r="PKK194" s="95"/>
      <c r="PKL194" s="95"/>
      <c r="PKM194" s="95"/>
      <c r="PKN194" s="95"/>
      <c r="PKO194" s="95"/>
      <c r="PKP194" s="95"/>
      <c r="PKQ194" s="95"/>
      <c r="PKR194" s="95"/>
      <c r="PKS194" s="95"/>
      <c r="PKT194" s="95"/>
      <c r="PKU194" s="95"/>
      <c r="PKV194" s="95"/>
      <c r="PKW194" s="95"/>
      <c r="PKX194" s="95"/>
      <c r="PKY194" s="95"/>
      <c r="PKZ194" s="95"/>
      <c r="PLA194" s="95"/>
      <c r="PLB194" s="95"/>
      <c r="PLC194" s="95"/>
      <c r="PLD194" s="95"/>
      <c r="PLE194" s="95"/>
      <c r="PLF194" s="95"/>
      <c r="PLG194" s="95"/>
      <c r="PLH194" s="95"/>
      <c r="PLI194" s="95"/>
      <c r="PLJ194" s="95"/>
      <c r="PLK194" s="95"/>
      <c r="PLL194" s="95"/>
      <c r="PLM194" s="95"/>
      <c r="PLN194" s="95"/>
      <c r="PLO194" s="95"/>
      <c r="PLP194" s="95"/>
      <c r="PLQ194" s="95"/>
      <c r="PLR194" s="95"/>
      <c r="PLS194" s="95"/>
      <c r="PLT194" s="95"/>
      <c r="PLU194" s="95"/>
      <c r="PLV194" s="95"/>
      <c r="PLW194" s="95"/>
      <c r="PLX194" s="95"/>
      <c r="PLY194" s="95"/>
      <c r="PLZ194" s="95"/>
      <c r="PMA194" s="95"/>
      <c r="PMB194" s="95"/>
      <c r="PMC194" s="95"/>
      <c r="PMD194" s="95"/>
      <c r="PME194" s="95"/>
      <c r="PMF194" s="95"/>
      <c r="PMG194" s="95"/>
      <c r="PMH194" s="95"/>
      <c r="PMI194" s="95"/>
      <c r="PMJ194" s="95"/>
      <c r="PMK194" s="95"/>
      <c r="PML194" s="95"/>
      <c r="PMM194" s="95"/>
      <c r="PMN194" s="95"/>
      <c r="PMO194" s="95"/>
      <c r="PMP194" s="95"/>
      <c r="PMQ194" s="95"/>
      <c r="PMR194" s="95"/>
      <c r="PMS194" s="95"/>
      <c r="PMT194" s="95"/>
      <c r="PMU194" s="95"/>
      <c r="PMV194" s="95"/>
      <c r="PMW194" s="95"/>
      <c r="PMX194" s="95"/>
      <c r="PMY194" s="95"/>
      <c r="PMZ194" s="95"/>
      <c r="PNA194" s="95"/>
      <c r="PNB194" s="95"/>
      <c r="PNC194" s="95"/>
      <c r="PND194" s="95"/>
      <c r="PNE194" s="95"/>
      <c r="PNF194" s="95"/>
      <c r="PNG194" s="95"/>
      <c r="PNH194" s="95"/>
      <c r="PNI194" s="95"/>
      <c r="PNJ194" s="95"/>
      <c r="PNK194" s="95"/>
      <c r="PNL194" s="95"/>
      <c r="PNM194" s="95"/>
      <c r="PNN194" s="95"/>
      <c r="PNO194" s="95"/>
      <c r="PNP194" s="95"/>
      <c r="PNQ194" s="95"/>
      <c r="PNR194" s="95"/>
      <c r="PNS194" s="95"/>
      <c r="PNT194" s="95"/>
      <c r="PNU194" s="95"/>
      <c r="PNV194" s="95"/>
      <c r="PNW194" s="95"/>
      <c r="PNX194" s="95"/>
      <c r="PNY194" s="95"/>
      <c r="PNZ194" s="95"/>
      <c r="POA194" s="95"/>
      <c r="POB194" s="95"/>
      <c r="POC194" s="95"/>
      <c r="POD194" s="95"/>
      <c r="POE194" s="95"/>
      <c r="POF194" s="95"/>
      <c r="POG194" s="95"/>
      <c r="POH194" s="95"/>
      <c r="POI194" s="95"/>
      <c r="POJ194" s="95"/>
      <c r="POK194" s="95"/>
      <c r="POL194" s="95"/>
      <c r="POM194" s="95"/>
      <c r="PON194" s="95"/>
      <c r="POO194" s="95"/>
      <c r="POP194" s="95"/>
      <c r="POQ194" s="95"/>
      <c r="POR194" s="95"/>
      <c r="POS194" s="95"/>
      <c r="POT194" s="95"/>
      <c r="POU194" s="95"/>
      <c r="POV194" s="95"/>
      <c r="POW194" s="95"/>
      <c r="POX194" s="95"/>
      <c r="POY194" s="95"/>
      <c r="POZ194" s="95"/>
      <c r="PPA194" s="95"/>
      <c r="PPB194" s="95"/>
      <c r="PPC194" s="95"/>
      <c r="PPD194" s="95"/>
      <c r="PPE194" s="95"/>
      <c r="PPF194" s="95"/>
      <c r="PPG194" s="95"/>
      <c r="PPH194" s="95"/>
      <c r="PPI194" s="95"/>
      <c r="PPJ194" s="95"/>
      <c r="PPK194" s="95"/>
      <c r="PPL194" s="95"/>
      <c r="PPM194" s="95"/>
      <c r="PPN194" s="95"/>
      <c r="PPO194" s="95"/>
      <c r="PPP194" s="95"/>
      <c r="PPQ194" s="95"/>
      <c r="PPR194" s="95"/>
      <c r="PPS194" s="95"/>
      <c r="PPT194" s="95"/>
      <c r="PPU194" s="95"/>
      <c r="PPV194" s="95"/>
      <c r="PPW194" s="95"/>
      <c r="PPX194" s="95"/>
      <c r="PPY194" s="95"/>
      <c r="PPZ194" s="95"/>
      <c r="PQA194" s="95"/>
      <c r="PQB194" s="95"/>
      <c r="PQC194" s="95"/>
      <c r="PQD194" s="95"/>
      <c r="PQE194" s="95"/>
      <c r="PQF194" s="95"/>
      <c r="PQG194" s="95"/>
      <c r="PQH194" s="95"/>
      <c r="PQI194" s="95"/>
      <c r="PQJ194" s="95"/>
      <c r="PQK194" s="95"/>
      <c r="PQL194" s="95"/>
      <c r="PQM194" s="95"/>
      <c r="PQN194" s="95"/>
      <c r="PQO194" s="95"/>
      <c r="PQP194" s="95"/>
      <c r="PQQ194" s="95"/>
      <c r="PQR194" s="95"/>
      <c r="PQS194" s="95"/>
      <c r="PQT194" s="95"/>
      <c r="PQU194" s="95"/>
      <c r="PQV194" s="95"/>
      <c r="PQW194" s="95"/>
      <c r="PQX194" s="95"/>
      <c r="PQY194" s="95"/>
      <c r="PQZ194" s="95"/>
      <c r="PRA194" s="95"/>
      <c r="PRB194" s="95"/>
      <c r="PRC194" s="95"/>
      <c r="PRD194" s="95"/>
      <c r="PRE194" s="95"/>
      <c r="PRF194" s="95"/>
      <c r="PRG194" s="95"/>
      <c r="PRH194" s="95"/>
      <c r="PRI194" s="95"/>
      <c r="PRJ194" s="95"/>
      <c r="PRK194" s="95"/>
      <c r="PRL194" s="95"/>
      <c r="PRM194" s="95"/>
      <c r="PRN194" s="95"/>
      <c r="PRO194" s="95"/>
      <c r="PRP194" s="95"/>
      <c r="PRQ194" s="95"/>
      <c r="PRR194" s="95"/>
      <c r="PRS194" s="95"/>
      <c r="PRT194" s="95"/>
      <c r="PRU194" s="95"/>
      <c r="PRV194" s="95"/>
      <c r="PRW194" s="95"/>
      <c r="PRX194" s="95"/>
      <c r="PRY194" s="95"/>
      <c r="PRZ194" s="95"/>
      <c r="PSA194" s="95"/>
      <c r="PSB194" s="95"/>
      <c r="PSC194" s="95"/>
      <c r="PSD194" s="95"/>
      <c r="PSE194" s="95"/>
      <c r="PSF194" s="95"/>
      <c r="PSG194" s="95"/>
      <c r="PSH194" s="95"/>
      <c r="PSI194" s="95"/>
      <c r="PSJ194" s="95"/>
      <c r="PSK194" s="95"/>
      <c r="PSL194" s="95"/>
      <c r="PSM194" s="95"/>
      <c r="PSN194" s="95"/>
      <c r="PSO194" s="95"/>
      <c r="PSP194" s="95"/>
      <c r="PSQ194" s="95"/>
      <c r="PSR194" s="95"/>
      <c r="PSS194" s="95"/>
      <c r="PST194" s="95"/>
      <c r="PSU194" s="95"/>
      <c r="PSV194" s="95"/>
      <c r="PSW194" s="95"/>
      <c r="PSX194" s="95"/>
      <c r="PSY194" s="95"/>
      <c r="PSZ194" s="95"/>
      <c r="PTA194" s="95"/>
      <c r="PTB194" s="95"/>
      <c r="PTC194" s="95"/>
      <c r="PTD194" s="95"/>
      <c r="PTE194" s="95"/>
      <c r="PTF194" s="95"/>
      <c r="PTG194" s="95"/>
      <c r="PTH194" s="95"/>
      <c r="PTI194" s="95"/>
      <c r="PTJ194" s="95"/>
      <c r="PTK194" s="95"/>
      <c r="PTL194" s="95"/>
      <c r="PTM194" s="95"/>
      <c r="PTN194" s="95"/>
      <c r="PTO194" s="95"/>
      <c r="PTP194" s="95"/>
      <c r="PTQ194" s="95"/>
      <c r="PTR194" s="95"/>
      <c r="PTS194" s="95"/>
      <c r="PTT194" s="95"/>
      <c r="PTU194" s="95"/>
      <c r="PTV194" s="95"/>
      <c r="PTW194" s="95"/>
      <c r="PTX194" s="95"/>
      <c r="PTY194" s="95"/>
      <c r="PTZ194" s="95"/>
      <c r="PUA194" s="95"/>
      <c r="PUB194" s="95"/>
      <c r="PUC194" s="95"/>
      <c r="PUD194" s="95"/>
      <c r="PUE194" s="95"/>
      <c r="PUF194" s="95"/>
      <c r="PUG194" s="95"/>
      <c r="PUH194" s="95"/>
      <c r="PUI194" s="95"/>
      <c r="PUJ194" s="95"/>
      <c r="PUK194" s="95"/>
      <c r="PUL194" s="95"/>
      <c r="PUM194" s="95"/>
      <c r="PUN194" s="95"/>
      <c r="PUO194" s="95"/>
      <c r="PUP194" s="95"/>
      <c r="PUQ194" s="95"/>
      <c r="PUR194" s="95"/>
      <c r="PUS194" s="95"/>
      <c r="PUT194" s="95"/>
      <c r="PUU194" s="95"/>
      <c r="PUV194" s="95"/>
      <c r="PUW194" s="95"/>
      <c r="PUX194" s="95"/>
      <c r="PUY194" s="95"/>
      <c r="PUZ194" s="95"/>
      <c r="PVA194" s="95"/>
      <c r="PVB194" s="95"/>
      <c r="PVC194" s="95"/>
      <c r="PVD194" s="95"/>
      <c r="PVE194" s="95"/>
      <c r="PVF194" s="95"/>
      <c r="PVG194" s="95"/>
      <c r="PVH194" s="95"/>
      <c r="PVI194" s="95"/>
      <c r="PVJ194" s="95"/>
      <c r="PVK194" s="95"/>
      <c r="PVL194" s="95"/>
      <c r="PVM194" s="95"/>
      <c r="PVN194" s="95"/>
      <c r="PVO194" s="95"/>
      <c r="PVP194" s="95"/>
      <c r="PVQ194" s="95"/>
      <c r="PVR194" s="95"/>
      <c r="PVS194" s="95"/>
      <c r="PVT194" s="95"/>
      <c r="PVU194" s="95"/>
      <c r="PVV194" s="95"/>
      <c r="PVW194" s="95"/>
      <c r="PVX194" s="95"/>
      <c r="PVY194" s="95"/>
      <c r="PVZ194" s="95"/>
      <c r="PWA194" s="95"/>
      <c r="PWB194" s="95"/>
      <c r="PWC194" s="95"/>
      <c r="PWD194" s="95"/>
      <c r="PWE194" s="95"/>
      <c r="PWF194" s="95"/>
      <c r="PWG194" s="95"/>
      <c r="PWH194" s="95"/>
      <c r="PWI194" s="95"/>
      <c r="PWJ194" s="95"/>
      <c r="PWK194" s="95"/>
      <c r="PWL194" s="95"/>
      <c r="PWM194" s="95"/>
      <c r="PWN194" s="95"/>
      <c r="PWO194" s="95"/>
      <c r="PWP194" s="95"/>
      <c r="PWQ194" s="95"/>
      <c r="PWR194" s="95"/>
      <c r="PWS194" s="95"/>
      <c r="PWT194" s="95"/>
      <c r="PWU194" s="95"/>
      <c r="PWV194" s="95"/>
      <c r="PWW194" s="95"/>
      <c r="PWX194" s="95"/>
      <c r="PWY194" s="95"/>
      <c r="PWZ194" s="95"/>
      <c r="PXA194" s="95"/>
      <c r="PXB194" s="95"/>
      <c r="PXC194" s="95"/>
      <c r="PXD194" s="95"/>
      <c r="PXE194" s="95"/>
      <c r="PXF194" s="95"/>
      <c r="PXG194" s="95"/>
      <c r="PXH194" s="95"/>
      <c r="PXI194" s="95"/>
      <c r="PXJ194" s="95"/>
      <c r="PXK194" s="95"/>
      <c r="PXL194" s="95"/>
      <c r="PXM194" s="95"/>
      <c r="PXN194" s="95"/>
      <c r="PXO194" s="95"/>
      <c r="PXP194" s="95"/>
      <c r="PXQ194" s="95"/>
      <c r="PXR194" s="95"/>
      <c r="PXS194" s="95"/>
      <c r="PXT194" s="95"/>
      <c r="PXU194" s="95"/>
      <c r="PXV194" s="95"/>
      <c r="PXW194" s="95"/>
      <c r="PXX194" s="95"/>
      <c r="PXY194" s="95"/>
      <c r="PXZ194" s="95"/>
      <c r="PYA194" s="95"/>
      <c r="PYB194" s="95"/>
      <c r="PYC194" s="95"/>
      <c r="PYD194" s="95"/>
      <c r="PYE194" s="95"/>
      <c r="PYF194" s="95"/>
      <c r="PYG194" s="95"/>
      <c r="PYH194" s="95"/>
      <c r="PYI194" s="95"/>
      <c r="PYJ194" s="95"/>
      <c r="PYK194" s="95"/>
      <c r="PYL194" s="95"/>
      <c r="PYM194" s="95"/>
      <c r="PYN194" s="95"/>
      <c r="PYO194" s="95"/>
      <c r="PYP194" s="95"/>
      <c r="PYQ194" s="95"/>
      <c r="PYR194" s="95"/>
      <c r="PYS194" s="95"/>
      <c r="PYT194" s="95"/>
      <c r="PYU194" s="95"/>
      <c r="PYV194" s="95"/>
      <c r="PYW194" s="95"/>
      <c r="PYX194" s="95"/>
      <c r="PYY194" s="95"/>
      <c r="PYZ194" s="95"/>
      <c r="PZA194" s="95"/>
      <c r="PZB194" s="95"/>
      <c r="PZC194" s="95"/>
      <c r="PZD194" s="95"/>
      <c r="PZE194" s="95"/>
      <c r="PZF194" s="95"/>
      <c r="PZG194" s="95"/>
      <c r="PZH194" s="95"/>
      <c r="PZI194" s="95"/>
      <c r="PZJ194" s="95"/>
      <c r="PZK194" s="95"/>
      <c r="PZL194" s="95"/>
      <c r="PZM194" s="95"/>
      <c r="PZN194" s="95"/>
      <c r="PZO194" s="95"/>
      <c r="PZP194" s="95"/>
      <c r="PZQ194" s="95"/>
      <c r="PZR194" s="95"/>
      <c r="PZS194" s="95"/>
      <c r="PZT194" s="95"/>
      <c r="PZU194" s="95"/>
      <c r="PZV194" s="95"/>
      <c r="PZW194" s="95"/>
      <c r="PZX194" s="95"/>
      <c r="PZY194" s="95"/>
      <c r="PZZ194" s="95"/>
      <c r="QAA194" s="95"/>
      <c r="QAB194" s="95"/>
      <c r="QAC194" s="95"/>
      <c r="QAD194" s="95"/>
      <c r="QAE194" s="95"/>
      <c r="QAF194" s="95"/>
      <c r="QAG194" s="95"/>
      <c r="QAH194" s="95"/>
      <c r="QAI194" s="95"/>
      <c r="QAJ194" s="95"/>
      <c r="QAK194" s="95"/>
      <c r="QAL194" s="95"/>
      <c r="QAM194" s="95"/>
      <c r="QAN194" s="95"/>
      <c r="QAO194" s="95"/>
      <c r="QAP194" s="95"/>
      <c r="QAQ194" s="95"/>
      <c r="QAR194" s="95"/>
      <c r="QAS194" s="95"/>
      <c r="QAT194" s="95"/>
      <c r="QAU194" s="95"/>
      <c r="QAV194" s="95"/>
      <c r="QAW194" s="95"/>
      <c r="QAX194" s="95"/>
      <c r="QAY194" s="95"/>
      <c r="QAZ194" s="95"/>
      <c r="QBA194" s="95"/>
      <c r="QBB194" s="95"/>
      <c r="QBC194" s="95"/>
      <c r="QBD194" s="95"/>
      <c r="QBE194" s="95"/>
      <c r="QBF194" s="95"/>
      <c r="QBG194" s="95"/>
      <c r="QBH194" s="95"/>
      <c r="QBI194" s="95"/>
      <c r="QBJ194" s="95"/>
      <c r="QBK194" s="95"/>
      <c r="QBL194" s="95"/>
      <c r="QBM194" s="95"/>
      <c r="QBN194" s="95"/>
      <c r="QBO194" s="95"/>
      <c r="QBP194" s="95"/>
      <c r="QBQ194" s="95"/>
      <c r="QBR194" s="95"/>
      <c r="QBS194" s="95"/>
      <c r="QBT194" s="95"/>
      <c r="QBU194" s="95"/>
      <c r="QBV194" s="95"/>
      <c r="QBW194" s="95"/>
      <c r="QBX194" s="95"/>
      <c r="QBY194" s="95"/>
      <c r="QBZ194" s="95"/>
      <c r="QCA194" s="95"/>
      <c r="QCB194" s="95"/>
      <c r="QCC194" s="95"/>
      <c r="QCD194" s="95"/>
      <c r="QCE194" s="95"/>
      <c r="QCF194" s="95"/>
      <c r="QCG194" s="95"/>
      <c r="QCH194" s="95"/>
      <c r="QCI194" s="95"/>
      <c r="QCJ194" s="95"/>
      <c r="QCK194" s="95"/>
      <c r="QCL194" s="95"/>
      <c r="QCM194" s="95"/>
      <c r="QCN194" s="95"/>
      <c r="QCO194" s="95"/>
      <c r="QCP194" s="95"/>
      <c r="QCQ194" s="95"/>
      <c r="QCR194" s="95"/>
      <c r="QCS194" s="95"/>
      <c r="QCT194" s="95"/>
      <c r="QCU194" s="95"/>
      <c r="QCV194" s="95"/>
      <c r="QCW194" s="95"/>
      <c r="QCX194" s="95"/>
      <c r="QCY194" s="95"/>
      <c r="QCZ194" s="95"/>
      <c r="QDA194" s="95"/>
      <c r="QDB194" s="95"/>
      <c r="QDC194" s="95"/>
      <c r="QDD194" s="95"/>
      <c r="QDE194" s="95"/>
      <c r="QDF194" s="95"/>
      <c r="QDG194" s="95"/>
      <c r="QDH194" s="95"/>
      <c r="QDI194" s="95"/>
      <c r="QDJ194" s="95"/>
      <c r="QDK194" s="95"/>
      <c r="QDL194" s="95"/>
      <c r="QDM194" s="95"/>
      <c r="QDN194" s="95"/>
      <c r="QDO194" s="95"/>
      <c r="QDP194" s="95"/>
      <c r="QDQ194" s="95"/>
      <c r="QDR194" s="95"/>
      <c r="QDS194" s="95"/>
      <c r="QDT194" s="95"/>
      <c r="QDU194" s="95"/>
      <c r="QDV194" s="95"/>
      <c r="QDW194" s="95"/>
      <c r="QDX194" s="95"/>
      <c r="QDY194" s="95"/>
      <c r="QDZ194" s="95"/>
      <c r="QEA194" s="95"/>
      <c r="QEB194" s="95"/>
      <c r="QEC194" s="95"/>
      <c r="QED194" s="95"/>
      <c r="QEE194" s="95"/>
      <c r="QEF194" s="95"/>
      <c r="QEG194" s="95"/>
      <c r="QEH194" s="95"/>
      <c r="QEI194" s="95"/>
      <c r="QEJ194" s="95"/>
      <c r="QEK194" s="95"/>
      <c r="QEL194" s="95"/>
      <c r="QEM194" s="95"/>
      <c r="QEN194" s="95"/>
      <c r="QEO194" s="95"/>
      <c r="QEP194" s="95"/>
      <c r="QEQ194" s="95"/>
      <c r="QER194" s="95"/>
      <c r="QES194" s="95"/>
      <c r="QET194" s="95"/>
      <c r="QEU194" s="95"/>
      <c r="QEV194" s="95"/>
      <c r="QEW194" s="95"/>
      <c r="QEX194" s="95"/>
      <c r="QEY194" s="95"/>
      <c r="QEZ194" s="95"/>
      <c r="QFA194" s="95"/>
      <c r="QFB194" s="95"/>
      <c r="QFC194" s="95"/>
      <c r="QFD194" s="95"/>
      <c r="QFE194" s="95"/>
      <c r="QFF194" s="95"/>
      <c r="QFG194" s="95"/>
      <c r="QFH194" s="95"/>
      <c r="QFI194" s="95"/>
      <c r="QFJ194" s="95"/>
      <c r="QFK194" s="95"/>
      <c r="QFL194" s="95"/>
      <c r="QFM194" s="95"/>
      <c r="QFN194" s="95"/>
      <c r="QFO194" s="95"/>
      <c r="QFP194" s="95"/>
      <c r="QFQ194" s="95"/>
      <c r="QFR194" s="95"/>
      <c r="QFS194" s="95"/>
      <c r="QFT194" s="95"/>
      <c r="QFU194" s="95"/>
      <c r="QFV194" s="95"/>
      <c r="QFW194" s="95"/>
      <c r="QFX194" s="95"/>
      <c r="QFY194" s="95"/>
      <c r="QFZ194" s="95"/>
      <c r="QGA194" s="95"/>
      <c r="QGB194" s="95"/>
      <c r="QGC194" s="95"/>
      <c r="QGD194" s="95"/>
      <c r="QGE194" s="95"/>
      <c r="QGF194" s="95"/>
      <c r="QGG194" s="95"/>
      <c r="QGH194" s="95"/>
      <c r="QGI194" s="95"/>
      <c r="QGJ194" s="95"/>
      <c r="QGK194" s="95"/>
      <c r="QGL194" s="95"/>
      <c r="QGM194" s="95"/>
      <c r="QGN194" s="95"/>
      <c r="QGO194" s="95"/>
      <c r="QGP194" s="95"/>
      <c r="QGQ194" s="95"/>
      <c r="QGR194" s="95"/>
      <c r="QGS194" s="95"/>
      <c r="QGT194" s="95"/>
      <c r="QGU194" s="95"/>
      <c r="QGV194" s="95"/>
      <c r="QGW194" s="95"/>
      <c r="QGX194" s="95"/>
      <c r="QGY194" s="95"/>
      <c r="QGZ194" s="95"/>
      <c r="QHA194" s="95"/>
      <c r="QHB194" s="95"/>
      <c r="QHC194" s="95"/>
      <c r="QHD194" s="95"/>
      <c r="QHE194" s="95"/>
      <c r="QHF194" s="95"/>
      <c r="QHG194" s="95"/>
      <c r="QHH194" s="95"/>
      <c r="QHI194" s="95"/>
      <c r="QHJ194" s="95"/>
      <c r="QHK194" s="95"/>
      <c r="QHL194" s="95"/>
      <c r="QHM194" s="95"/>
      <c r="QHN194" s="95"/>
      <c r="QHO194" s="95"/>
      <c r="QHP194" s="95"/>
      <c r="QHQ194" s="95"/>
      <c r="QHR194" s="95"/>
      <c r="QHS194" s="95"/>
      <c r="QHT194" s="95"/>
      <c r="QHU194" s="95"/>
      <c r="QHV194" s="95"/>
      <c r="QHW194" s="95"/>
      <c r="QHX194" s="95"/>
      <c r="QHY194" s="95"/>
      <c r="QHZ194" s="95"/>
      <c r="QIA194" s="95"/>
      <c r="QIB194" s="95"/>
      <c r="QIC194" s="95"/>
      <c r="QID194" s="95"/>
      <c r="QIE194" s="95"/>
      <c r="QIF194" s="95"/>
      <c r="QIG194" s="95"/>
      <c r="QIH194" s="95"/>
      <c r="QII194" s="95"/>
      <c r="QIJ194" s="95"/>
      <c r="QIK194" s="95"/>
      <c r="QIL194" s="95"/>
      <c r="QIM194" s="95"/>
      <c r="QIN194" s="95"/>
      <c r="QIO194" s="95"/>
      <c r="QIP194" s="95"/>
      <c r="QIQ194" s="95"/>
      <c r="QIR194" s="95"/>
      <c r="QIS194" s="95"/>
      <c r="QIT194" s="95"/>
      <c r="QIU194" s="95"/>
      <c r="QIV194" s="95"/>
      <c r="QIW194" s="95"/>
      <c r="QIX194" s="95"/>
      <c r="QIY194" s="95"/>
      <c r="QIZ194" s="95"/>
      <c r="QJA194" s="95"/>
      <c r="QJB194" s="95"/>
      <c r="QJC194" s="95"/>
      <c r="QJD194" s="95"/>
      <c r="QJE194" s="95"/>
      <c r="QJF194" s="95"/>
      <c r="QJG194" s="95"/>
      <c r="QJH194" s="95"/>
      <c r="QJI194" s="95"/>
      <c r="QJJ194" s="95"/>
      <c r="QJK194" s="95"/>
      <c r="QJL194" s="95"/>
      <c r="QJM194" s="95"/>
      <c r="QJN194" s="95"/>
      <c r="QJO194" s="95"/>
      <c r="QJP194" s="95"/>
      <c r="QJQ194" s="95"/>
      <c r="QJR194" s="95"/>
      <c r="QJS194" s="95"/>
      <c r="QJT194" s="95"/>
      <c r="QJU194" s="95"/>
      <c r="QJV194" s="95"/>
      <c r="QJW194" s="95"/>
      <c r="QJX194" s="95"/>
      <c r="QJY194" s="95"/>
      <c r="QJZ194" s="95"/>
      <c r="QKA194" s="95"/>
      <c r="QKB194" s="95"/>
      <c r="QKC194" s="95"/>
      <c r="QKD194" s="95"/>
      <c r="QKE194" s="95"/>
      <c r="QKF194" s="95"/>
      <c r="QKG194" s="95"/>
      <c r="QKH194" s="95"/>
      <c r="QKI194" s="95"/>
      <c r="QKJ194" s="95"/>
      <c r="QKK194" s="95"/>
      <c r="QKL194" s="95"/>
      <c r="QKM194" s="95"/>
      <c r="QKN194" s="95"/>
      <c r="QKO194" s="95"/>
      <c r="QKP194" s="95"/>
      <c r="QKQ194" s="95"/>
      <c r="QKR194" s="95"/>
      <c r="QKS194" s="95"/>
      <c r="QKT194" s="95"/>
      <c r="QKU194" s="95"/>
      <c r="QKV194" s="95"/>
      <c r="QKW194" s="95"/>
      <c r="QKX194" s="95"/>
      <c r="QKY194" s="95"/>
      <c r="QKZ194" s="95"/>
      <c r="QLA194" s="95"/>
      <c r="QLB194" s="95"/>
      <c r="QLC194" s="95"/>
      <c r="QLD194" s="95"/>
      <c r="QLE194" s="95"/>
      <c r="QLF194" s="95"/>
      <c r="QLG194" s="95"/>
      <c r="QLH194" s="95"/>
      <c r="QLI194" s="95"/>
      <c r="QLJ194" s="95"/>
      <c r="QLK194" s="95"/>
      <c r="QLL194" s="95"/>
      <c r="QLM194" s="95"/>
      <c r="QLN194" s="95"/>
      <c r="QLO194" s="95"/>
      <c r="QLP194" s="95"/>
      <c r="QLQ194" s="95"/>
      <c r="QLR194" s="95"/>
      <c r="QLS194" s="95"/>
      <c r="QLT194" s="95"/>
      <c r="QLU194" s="95"/>
      <c r="QLV194" s="95"/>
      <c r="QLW194" s="95"/>
      <c r="QLX194" s="95"/>
      <c r="QLY194" s="95"/>
      <c r="QLZ194" s="95"/>
      <c r="QMA194" s="95"/>
      <c r="QMB194" s="95"/>
      <c r="QMC194" s="95"/>
      <c r="QMD194" s="95"/>
      <c r="QME194" s="95"/>
      <c r="QMF194" s="95"/>
      <c r="QMG194" s="95"/>
      <c r="QMH194" s="95"/>
      <c r="QMI194" s="95"/>
      <c r="QMJ194" s="95"/>
      <c r="QMK194" s="95"/>
      <c r="QML194" s="95"/>
      <c r="QMM194" s="95"/>
      <c r="QMN194" s="95"/>
      <c r="QMO194" s="95"/>
      <c r="QMP194" s="95"/>
      <c r="QMQ194" s="95"/>
      <c r="QMR194" s="95"/>
      <c r="QMS194" s="95"/>
      <c r="QMT194" s="95"/>
      <c r="QMU194" s="95"/>
      <c r="QMV194" s="95"/>
      <c r="QMW194" s="95"/>
      <c r="QMX194" s="95"/>
      <c r="QMY194" s="95"/>
      <c r="QMZ194" s="95"/>
      <c r="QNA194" s="95"/>
      <c r="QNB194" s="95"/>
      <c r="QNC194" s="95"/>
      <c r="QND194" s="95"/>
      <c r="QNE194" s="95"/>
      <c r="QNF194" s="95"/>
      <c r="QNG194" s="95"/>
      <c r="QNH194" s="95"/>
      <c r="QNI194" s="95"/>
      <c r="QNJ194" s="95"/>
      <c r="QNK194" s="95"/>
      <c r="QNL194" s="95"/>
      <c r="QNM194" s="95"/>
      <c r="QNN194" s="95"/>
      <c r="QNO194" s="95"/>
      <c r="QNP194" s="95"/>
      <c r="QNQ194" s="95"/>
      <c r="QNR194" s="95"/>
      <c r="QNS194" s="95"/>
      <c r="QNT194" s="95"/>
      <c r="QNU194" s="95"/>
      <c r="QNV194" s="95"/>
      <c r="QNW194" s="95"/>
      <c r="QNX194" s="95"/>
      <c r="QNY194" s="95"/>
      <c r="QNZ194" s="95"/>
      <c r="QOA194" s="95"/>
      <c r="QOB194" s="95"/>
      <c r="QOC194" s="95"/>
      <c r="QOD194" s="95"/>
      <c r="QOE194" s="95"/>
      <c r="QOF194" s="95"/>
      <c r="QOG194" s="95"/>
      <c r="QOH194" s="95"/>
      <c r="QOI194" s="95"/>
      <c r="QOJ194" s="95"/>
      <c r="QOK194" s="95"/>
      <c r="QOL194" s="95"/>
      <c r="QOM194" s="95"/>
      <c r="QON194" s="95"/>
      <c r="QOO194" s="95"/>
      <c r="QOP194" s="95"/>
      <c r="QOQ194" s="95"/>
      <c r="QOR194" s="95"/>
      <c r="QOS194" s="95"/>
      <c r="QOT194" s="95"/>
      <c r="QOU194" s="95"/>
      <c r="QOV194" s="95"/>
      <c r="QOW194" s="95"/>
      <c r="QOX194" s="95"/>
      <c r="QOY194" s="95"/>
      <c r="QOZ194" s="95"/>
      <c r="QPA194" s="95"/>
      <c r="QPB194" s="95"/>
      <c r="QPC194" s="95"/>
      <c r="QPD194" s="95"/>
      <c r="QPE194" s="95"/>
      <c r="QPF194" s="95"/>
      <c r="QPG194" s="95"/>
      <c r="QPH194" s="95"/>
      <c r="QPI194" s="95"/>
      <c r="QPJ194" s="95"/>
      <c r="QPK194" s="95"/>
      <c r="QPL194" s="95"/>
      <c r="QPM194" s="95"/>
      <c r="QPN194" s="95"/>
      <c r="QPO194" s="95"/>
      <c r="QPP194" s="95"/>
      <c r="QPQ194" s="95"/>
      <c r="QPR194" s="95"/>
      <c r="QPS194" s="95"/>
      <c r="QPT194" s="95"/>
      <c r="QPU194" s="95"/>
      <c r="QPV194" s="95"/>
      <c r="QPW194" s="95"/>
      <c r="QPX194" s="95"/>
      <c r="QPY194" s="95"/>
      <c r="QPZ194" s="95"/>
      <c r="QQA194" s="95"/>
      <c r="QQB194" s="95"/>
      <c r="QQC194" s="95"/>
      <c r="QQD194" s="95"/>
      <c r="QQE194" s="95"/>
      <c r="QQF194" s="95"/>
      <c r="QQG194" s="95"/>
      <c r="QQH194" s="95"/>
      <c r="QQI194" s="95"/>
      <c r="QQJ194" s="95"/>
      <c r="QQK194" s="95"/>
      <c r="QQL194" s="95"/>
      <c r="QQM194" s="95"/>
      <c r="QQN194" s="95"/>
      <c r="QQO194" s="95"/>
      <c r="QQP194" s="95"/>
      <c r="QQQ194" s="95"/>
      <c r="QQR194" s="95"/>
      <c r="QQS194" s="95"/>
      <c r="QQT194" s="95"/>
      <c r="QQU194" s="95"/>
      <c r="QQV194" s="95"/>
      <c r="QQW194" s="95"/>
      <c r="QQX194" s="95"/>
      <c r="QQY194" s="95"/>
      <c r="QQZ194" s="95"/>
      <c r="QRA194" s="95"/>
      <c r="QRB194" s="95"/>
      <c r="QRC194" s="95"/>
      <c r="QRD194" s="95"/>
      <c r="QRE194" s="95"/>
      <c r="QRF194" s="95"/>
      <c r="QRG194" s="95"/>
      <c r="QRH194" s="95"/>
      <c r="QRI194" s="95"/>
      <c r="QRJ194" s="95"/>
      <c r="QRK194" s="95"/>
      <c r="QRL194" s="95"/>
      <c r="QRM194" s="95"/>
      <c r="QRN194" s="95"/>
      <c r="QRO194" s="95"/>
      <c r="QRP194" s="95"/>
      <c r="QRQ194" s="95"/>
      <c r="QRR194" s="95"/>
      <c r="QRS194" s="95"/>
      <c r="QRT194" s="95"/>
      <c r="QRU194" s="95"/>
      <c r="QRV194" s="95"/>
      <c r="QRW194" s="95"/>
      <c r="QRX194" s="95"/>
      <c r="QRY194" s="95"/>
      <c r="QRZ194" s="95"/>
      <c r="QSA194" s="95"/>
      <c r="QSB194" s="95"/>
      <c r="QSC194" s="95"/>
      <c r="QSD194" s="95"/>
      <c r="QSE194" s="95"/>
      <c r="QSF194" s="95"/>
      <c r="QSG194" s="95"/>
      <c r="QSH194" s="95"/>
      <c r="QSI194" s="95"/>
      <c r="QSJ194" s="95"/>
      <c r="QSK194" s="95"/>
      <c r="QSL194" s="95"/>
      <c r="QSM194" s="95"/>
      <c r="QSN194" s="95"/>
      <c r="QSO194" s="95"/>
      <c r="QSP194" s="95"/>
      <c r="QSQ194" s="95"/>
      <c r="QSR194" s="95"/>
      <c r="QSS194" s="95"/>
      <c r="QST194" s="95"/>
      <c r="QSU194" s="95"/>
      <c r="QSV194" s="95"/>
      <c r="QSW194" s="95"/>
      <c r="QSX194" s="95"/>
      <c r="QSY194" s="95"/>
      <c r="QSZ194" s="95"/>
      <c r="QTA194" s="95"/>
      <c r="QTB194" s="95"/>
      <c r="QTC194" s="95"/>
      <c r="QTD194" s="95"/>
      <c r="QTE194" s="95"/>
      <c r="QTF194" s="95"/>
      <c r="QTG194" s="95"/>
      <c r="QTH194" s="95"/>
      <c r="QTI194" s="95"/>
      <c r="QTJ194" s="95"/>
      <c r="QTK194" s="95"/>
      <c r="QTL194" s="95"/>
      <c r="QTM194" s="95"/>
      <c r="QTN194" s="95"/>
      <c r="QTO194" s="95"/>
      <c r="QTP194" s="95"/>
      <c r="QTQ194" s="95"/>
      <c r="QTR194" s="95"/>
      <c r="QTS194" s="95"/>
      <c r="QTT194" s="95"/>
      <c r="QTU194" s="95"/>
      <c r="QTV194" s="95"/>
      <c r="QTW194" s="95"/>
      <c r="QTX194" s="95"/>
      <c r="QTY194" s="95"/>
      <c r="QTZ194" s="95"/>
      <c r="QUA194" s="95"/>
      <c r="QUB194" s="95"/>
      <c r="QUC194" s="95"/>
      <c r="QUD194" s="95"/>
      <c r="QUE194" s="95"/>
      <c r="QUF194" s="95"/>
      <c r="QUG194" s="95"/>
      <c r="QUH194" s="95"/>
      <c r="QUI194" s="95"/>
      <c r="QUJ194" s="95"/>
      <c r="QUK194" s="95"/>
      <c r="QUL194" s="95"/>
      <c r="QUM194" s="95"/>
      <c r="QUN194" s="95"/>
      <c r="QUO194" s="95"/>
      <c r="QUP194" s="95"/>
      <c r="QUQ194" s="95"/>
      <c r="QUR194" s="95"/>
      <c r="QUS194" s="95"/>
      <c r="QUT194" s="95"/>
      <c r="QUU194" s="95"/>
      <c r="QUV194" s="95"/>
      <c r="QUW194" s="95"/>
      <c r="QUX194" s="95"/>
      <c r="QUY194" s="95"/>
      <c r="QUZ194" s="95"/>
      <c r="QVA194" s="95"/>
      <c r="QVB194" s="95"/>
      <c r="QVC194" s="95"/>
      <c r="QVD194" s="95"/>
      <c r="QVE194" s="95"/>
      <c r="QVF194" s="95"/>
      <c r="QVG194" s="95"/>
      <c r="QVH194" s="95"/>
      <c r="QVI194" s="95"/>
      <c r="QVJ194" s="95"/>
      <c r="QVK194" s="95"/>
      <c r="QVL194" s="95"/>
      <c r="QVM194" s="95"/>
      <c r="QVN194" s="95"/>
      <c r="QVO194" s="95"/>
      <c r="QVP194" s="95"/>
      <c r="QVQ194" s="95"/>
      <c r="QVR194" s="95"/>
      <c r="QVS194" s="95"/>
      <c r="QVT194" s="95"/>
      <c r="QVU194" s="95"/>
      <c r="QVV194" s="95"/>
      <c r="QVW194" s="95"/>
      <c r="QVX194" s="95"/>
      <c r="QVY194" s="95"/>
      <c r="QVZ194" s="95"/>
      <c r="QWA194" s="95"/>
      <c r="QWB194" s="95"/>
      <c r="QWC194" s="95"/>
      <c r="QWD194" s="95"/>
      <c r="QWE194" s="95"/>
      <c r="QWF194" s="95"/>
      <c r="QWG194" s="95"/>
      <c r="QWH194" s="95"/>
      <c r="QWI194" s="95"/>
      <c r="QWJ194" s="95"/>
      <c r="QWK194" s="95"/>
      <c r="QWL194" s="95"/>
      <c r="QWM194" s="95"/>
      <c r="QWN194" s="95"/>
      <c r="QWO194" s="95"/>
      <c r="QWP194" s="95"/>
      <c r="QWQ194" s="95"/>
      <c r="QWR194" s="95"/>
      <c r="QWS194" s="95"/>
      <c r="QWT194" s="95"/>
      <c r="QWU194" s="95"/>
      <c r="QWV194" s="95"/>
      <c r="QWW194" s="95"/>
      <c r="QWX194" s="95"/>
      <c r="QWY194" s="95"/>
      <c r="QWZ194" s="95"/>
      <c r="QXA194" s="95"/>
      <c r="QXB194" s="95"/>
      <c r="QXC194" s="95"/>
      <c r="QXD194" s="95"/>
      <c r="QXE194" s="95"/>
      <c r="QXF194" s="95"/>
      <c r="QXG194" s="95"/>
      <c r="QXH194" s="95"/>
      <c r="QXI194" s="95"/>
      <c r="QXJ194" s="95"/>
      <c r="QXK194" s="95"/>
      <c r="QXL194" s="95"/>
      <c r="QXM194" s="95"/>
      <c r="QXN194" s="95"/>
      <c r="QXO194" s="95"/>
      <c r="QXP194" s="95"/>
      <c r="QXQ194" s="95"/>
      <c r="QXR194" s="95"/>
      <c r="QXS194" s="95"/>
      <c r="QXT194" s="95"/>
      <c r="QXU194" s="95"/>
      <c r="QXV194" s="95"/>
      <c r="QXW194" s="95"/>
      <c r="QXX194" s="95"/>
      <c r="QXY194" s="95"/>
      <c r="QXZ194" s="95"/>
      <c r="QYA194" s="95"/>
      <c r="QYB194" s="95"/>
      <c r="QYC194" s="95"/>
      <c r="QYD194" s="95"/>
      <c r="QYE194" s="95"/>
      <c r="QYF194" s="95"/>
      <c r="QYG194" s="95"/>
      <c r="QYH194" s="95"/>
      <c r="QYI194" s="95"/>
      <c r="QYJ194" s="95"/>
      <c r="QYK194" s="95"/>
      <c r="QYL194" s="95"/>
      <c r="QYM194" s="95"/>
      <c r="QYN194" s="95"/>
      <c r="QYO194" s="95"/>
      <c r="QYP194" s="95"/>
      <c r="QYQ194" s="95"/>
      <c r="QYR194" s="95"/>
      <c r="QYS194" s="95"/>
      <c r="QYT194" s="95"/>
      <c r="QYU194" s="95"/>
      <c r="QYV194" s="95"/>
      <c r="QYW194" s="95"/>
      <c r="QYX194" s="95"/>
      <c r="QYY194" s="95"/>
      <c r="QYZ194" s="95"/>
      <c r="QZA194" s="95"/>
      <c r="QZB194" s="95"/>
      <c r="QZC194" s="95"/>
      <c r="QZD194" s="95"/>
      <c r="QZE194" s="95"/>
      <c r="QZF194" s="95"/>
      <c r="QZG194" s="95"/>
      <c r="QZH194" s="95"/>
      <c r="QZI194" s="95"/>
      <c r="QZJ194" s="95"/>
      <c r="QZK194" s="95"/>
      <c r="QZL194" s="95"/>
      <c r="QZM194" s="95"/>
      <c r="QZN194" s="95"/>
      <c r="QZO194" s="95"/>
      <c r="QZP194" s="95"/>
      <c r="QZQ194" s="95"/>
      <c r="QZR194" s="95"/>
      <c r="QZS194" s="95"/>
      <c r="QZT194" s="95"/>
      <c r="QZU194" s="95"/>
      <c r="QZV194" s="95"/>
      <c r="QZW194" s="95"/>
      <c r="QZX194" s="95"/>
      <c r="QZY194" s="95"/>
      <c r="QZZ194" s="95"/>
      <c r="RAA194" s="95"/>
      <c r="RAB194" s="95"/>
      <c r="RAC194" s="95"/>
      <c r="RAD194" s="95"/>
      <c r="RAE194" s="95"/>
      <c r="RAF194" s="95"/>
      <c r="RAG194" s="95"/>
      <c r="RAH194" s="95"/>
      <c r="RAI194" s="95"/>
      <c r="RAJ194" s="95"/>
      <c r="RAK194" s="95"/>
      <c r="RAL194" s="95"/>
      <c r="RAM194" s="95"/>
      <c r="RAN194" s="95"/>
      <c r="RAO194" s="95"/>
      <c r="RAP194" s="95"/>
      <c r="RAQ194" s="95"/>
      <c r="RAR194" s="95"/>
      <c r="RAS194" s="95"/>
      <c r="RAT194" s="95"/>
      <c r="RAU194" s="95"/>
      <c r="RAV194" s="95"/>
      <c r="RAW194" s="95"/>
      <c r="RAX194" s="95"/>
      <c r="RAY194" s="95"/>
      <c r="RAZ194" s="95"/>
      <c r="RBA194" s="95"/>
      <c r="RBB194" s="95"/>
      <c r="RBC194" s="95"/>
      <c r="RBD194" s="95"/>
      <c r="RBE194" s="95"/>
      <c r="RBF194" s="95"/>
      <c r="RBG194" s="95"/>
      <c r="RBH194" s="95"/>
      <c r="RBI194" s="95"/>
      <c r="RBJ194" s="95"/>
      <c r="RBK194" s="95"/>
      <c r="RBL194" s="95"/>
      <c r="RBM194" s="95"/>
      <c r="RBN194" s="95"/>
      <c r="RBO194" s="95"/>
      <c r="RBP194" s="95"/>
      <c r="RBQ194" s="95"/>
      <c r="RBR194" s="95"/>
      <c r="RBS194" s="95"/>
      <c r="RBT194" s="95"/>
      <c r="RBU194" s="95"/>
      <c r="RBV194" s="95"/>
      <c r="RBW194" s="95"/>
      <c r="RBX194" s="95"/>
      <c r="RBY194" s="95"/>
      <c r="RBZ194" s="95"/>
      <c r="RCA194" s="95"/>
      <c r="RCB194" s="95"/>
      <c r="RCC194" s="95"/>
      <c r="RCD194" s="95"/>
      <c r="RCE194" s="95"/>
      <c r="RCF194" s="95"/>
      <c r="RCG194" s="95"/>
      <c r="RCH194" s="95"/>
      <c r="RCI194" s="95"/>
      <c r="RCJ194" s="95"/>
      <c r="RCK194" s="95"/>
      <c r="RCL194" s="95"/>
      <c r="RCM194" s="95"/>
      <c r="RCN194" s="95"/>
      <c r="RCO194" s="95"/>
      <c r="RCP194" s="95"/>
      <c r="RCQ194" s="95"/>
      <c r="RCR194" s="95"/>
      <c r="RCS194" s="95"/>
      <c r="RCT194" s="95"/>
      <c r="RCU194" s="95"/>
      <c r="RCV194" s="95"/>
      <c r="RCW194" s="95"/>
      <c r="RCX194" s="95"/>
      <c r="RCY194" s="95"/>
      <c r="RCZ194" s="95"/>
      <c r="RDA194" s="95"/>
      <c r="RDB194" s="95"/>
      <c r="RDC194" s="95"/>
      <c r="RDD194" s="95"/>
      <c r="RDE194" s="95"/>
      <c r="RDF194" s="95"/>
      <c r="RDG194" s="95"/>
      <c r="RDH194" s="95"/>
      <c r="RDI194" s="95"/>
      <c r="RDJ194" s="95"/>
      <c r="RDK194" s="95"/>
      <c r="RDL194" s="95"/>
      <c r="RDM194" s="95"/>
      <c r="RDN194" s="95"/>
      <c r="RDO194" s="95"/>
      <c r="RDP194" s="95"/>
      <c r="RDQ194" s="95"/>
      <c r="RDR194" s="95"/>
      <c r="RDS194" s="95"/>
      <c r="RDT194" s="95"/>
      <c r="RDU194" s="95"/>
      <c r="RDV194" s="95"/>
      <c r="RDW194" s="95"/>
      <c r="RDX194" s="95"/>
      <c r="RDY194" s="95"/>
      <c r="RDZ194" s="95"/>
      <c r="REA194" s="95"/>
      <c r="REB194" s="95"/>
      <c r="REC194" s="95"/>
      <c r="RED194" s="95"/>
      <c r="REE194" s="95"/>
      <c r="REF194" s="95"/>
      <c r="REG194" s="95"/>
      <c r="REH194" s="95"/>
      <c r="REI194" s="95"/>
      <c r="REJ194" s="95"/>
      <c r="REK194" s="95"/>
      <c r="REL194" s="95"/>
      <c r="REM194" s="95"/>
      <c r="REN194" s="95"/>
      <c r="REO194" s="95"/>
      <c r="REP194" s="95"/>
      <c r="REQ194" s="95"/>
      <c r="RER194" s="95"/>
      <c r="RES194" s="95"/>
      <c r="RET194" s="95"/>
      <c r="REU194" s="95"/>
      <c r="REV194" s="95"/>
      <c r="REW194" s="95"/>
      <c r="REX194" s="95"/>
      <c r="REY194" s="95"/>
      <c r="REZ194" s="95"/>
      <c r="RFA194" s="95"/>
      <c r="RFB194" s="95"/>
      <c r="RFC194" s="95"/>
      <c r="RFD194" s="95"/>
      <c r="RFE194" s="95"/>
      <c r="RFF194" s="95"/>
      <c r="RFG194" s="95"/>
      <c r="RFH194" s="95"/>
      <c r="RFI194" s="95"/>
      <c r="RFJ194" s="95"/>
      <c r="RFK194" s="95"/>
      <c r="RFL194" s="95"/>
      <c r="RFM194" s="95"/>
      <c r="RFN194" s="95"/>
      <c r="RFO194" s="95"/>
      <c r="RFP194" s="95"/>
      <c r="RFQ194" s="95"/>
      <c r="RFR194" s="95"/>
      <c r="RFS194" s="95"/>
      <c r="RFT194" s="95"/>
      <c r="RFU194" s="95"/>
      <c r="RFV194" s="95"/>
      <c r="RFW194" s="95"/>
      <c r="RFX194" s="95"/>
      <c r="RFY194" s="95"/>
      <c r="RFZ194" s="95"/>
      <c r="RGA194" s="95"/>
      <c r="RGB194" s="95"/>
      <c r="RGC194" s="95"/>
      <c r="RGD194" s="95"/>
      <c r="RGE194" s="95"/>
      <c r="RGF194" s="95"/>
      <c r="RGG194" s="95"/>
      <c r="RGH194" s="95"/>
      <c r="RGI194" s="95"/>
      <c r="RGJ194" s="95"/>
      <c r="RGK194" s="95"/>
      <c r="RGL194" s="95"/>
      <c r="RGM194" s="95"/>
      <c r="RGN194" s="95"/>
      <c r="RGO194" s="95"/>
      <c r="RGP194" s="95"/>
      <c r="RGQ194" s="95"/>
      <c r="RGR194" s="95"/>
      <c r="RGS194" s="95"/>
      <c r="RGT194" s="95"/>
      <c r="RGU194" s="95"/>
      <c r="RGV194" s="95"/>
      <c r="RGW194" s="95"/>
      <c r="RGX194" s="95"/>
      <c r="RGY194" s="95"/>
      <c r="RGZ194" s="95"/>
      <c r="RHA194" s="95"/>
      <c r="RHB194" s="95"/>
      <c r="RHC194" s="95"/>
      <c r="RHD194" s="95"/>
      <c r="RHE194" s="95"/>
      <c r="RHF194" s="95"/>
      <c r="RHG194" s="95"/>
      <c r="RHH194" s="95"/>
      <c r="RHI194" s="95"/>
      <c r="RHJ194" s="95"/>
      <c r="RHK194" s="95"/>
      <c r="RHL194" s="95"/>
      <c r="RHM194" s="95"/>
      <c r="RHN194" s="95"/>
      <c r="RHO194" s="95"/>
      <c r="RHP194" s="95"/>
      <c r="RHQ194" s="95"/>
      <c r="RHR194" s="95"/>
      <c r="RHS194" s="95"/>
      <c r="RHT194" s="95"/>
      <c r="RHU194" s="95"/>
      <c r="RHV194" s="95"/>
      <c r="RHW194" s="95"/>
      <c r="RHX194" s="95"/>
      <c r="RHY194" s="95"/>
      <c r="RHZ194" s="95"/>
      <c r="RIA194" s="95"/>
      <c r="RIB194" s="95"/>
      <c r="RIC194" s="95"/>
      <c r="RID194" s="95"/>
      <c r="RIE194" s="95"/>
      <c r="RIF194" s="95"/>
      <c r="RIG194" s="95"/>
      <c r="RIH194" s="95"/>
      <c r="RII194" s="95"/>
      <c r="RIJ194" s="95"/>
      <c r="RIK194" s="95"/>
      <c r="RIL194" s="95"/>
      <c r="RIM194" s="95"/>
      <c r="RIN194" s="95"/>
      <c r="RIO194" s="95"/>
      <c r="RIP194" s="95"/>
      <c r="RIQ194" s="95"/>
      <c r="RIR194" s="95"/>
      <c r="RIS194" s="95"/>
      <c r="RIT194" s="95"/>
      <c r="RIU194" s="95"/>
      <c r="RIV194" s="95"/>
      <c r="RIW194" s="95"/>
      <c r="RIX194" s="95"/>
      <c r="RIY194" s="95"/>
      <c r="RIZ194" s="95"/>
      <c r="RJA194" s="95"/>
      <c r="RJB194" s="95"/>
      <c r="RJC194" s="95"/>
      <c r="RJD194" s="95"/>
      <c r="RJE194" s="95"/>
      <c r="RJF194" s="95"/>
      <c r="RJG194" s="95"/>
      <c r="RJH194" s="95"/>
      <c r="RJI194" s="95"/>
      <c r="RJJ194" s="95"/>
      <c r="RJK194" s="95"/>
      <c r="RJL194" s="95"/>
      <c r="RJM194" s="95"/>
      <c r="RJN194" s="95"/>
      <c r="RJO194" s="95"/>
      <c r="RJP194" s="95"/>
      <c r="RJQ194" s="95"/>
      <c r="RJR194" s="95"/>
      <c r="RJS194" s="95"/>
      <c r="RJT194" s="95"/>
      <c r="RJU194" s="95"/>
      <c r="RJV194" s="95"/>
      <c r="RJW194" s="95"/>
      <c r="RJX194" s="95"/>
      <c r="RJY194" s="95"/>
      <c r="RJZ194" s="95"/>
      <c r="RKA194" s="95"/>
      <c r="RKB194" s="95"/>
      <c r="RKC194" s="95"/>
      <c r="RKD194" s="95"/>
      <c r="RKE194" s="95"/>
      <c r="RKF194" s="95"/>
      <c r="RKG194" s="95"/>
      <c r="RKH194" s="95"/>
      <c r="RKI194" s="95"/>
      <c r="RKJ194" s="95"/>
      <c r="RKK194" s="95"/>
      <c r="RKL194" s="95"/>
      <c r="RKM194" s="95"/>
      <c r="RKN194" s="95"/>
      <c r="RKO194" s="95"/>
      <c r="RKP194" s="95"/>
      <c r="RKQ194" s="95"/>
      <c r="RKR194" s="95"/>
      <c r="RKS194" s="95"/>
      <c r="RKT194" s="95"/>
      <c r="RKU194" s="95"/>
      <c r="RKV194" s="95"/>
      <c r="RKW194" s="95"/>
      <c r="RKX194" s="95"/>
      <c r="RKY194" s="95"/>
      <c r="RKZ194" s="95"/>
      <c r="RLA194" s="95"/>
      <c r="RLB194" s="95"/>
      <c r="RLC194" s="95"/>
      <c r="RLD194" s="95"/>
      <c r="RLE194" s="95"/>
      <c r="RLF194" s="95"/>
      <c r="RLG194" s="95"/>
      <c r="RLH194" s="95"/>
      <c r="RLI194" s="95"/>
      <c r="RLJ194" s="95"/>
      <c r="RLK194" s="95"/>
      <c r="RLL194" s="95"/>
      <c r="RLM194" s="95"/>
      <c r="RLN194" s="95"/>
      <c r="RLO194" s="95"/>
      <c r="RLP194" s="95"/>
      <c r="RLQ194" s="95"/>
      <c r="RLR194" s="95"/>
      <c r="RLS194" s="95"/>
      <c r="RLT194" s="95"/>
      <c r="RLU194" s="95"/>
      <c r="RLV194" s="95"/>
      <c r="RLW194" s="95"/>
      <c r="RLX194" s="95"/>
      <c r="RLY194" s="95"/>
      <c r="RLZ194" s="95"/>
      <c r="RMA194" s="95"/>
      <c r="RMB194" s="95"/>
      <c r="RMC194" s="95"/>
      <c r="RMD194" s="95"/>
      <c r="RME194" s="95"/>
      <c r="RMF194" s="95"/>
      <c r="RMG194" s="95"/>
      <c r="RMH194" s="95"/>
      <c r="RMI194" s="95"/>
      <c r="RMJ194" s="95"/>
      <c r="RMK194" s="95"/>
      <c r="RML194" s="95"/>
      <c r="RMM194" s="95"/>
      <c r="RMN194" s="95"/>
      <c r="RMO194" s="95"/>
      <c r="RMP194" s="95"/>
      <c r="RMQ194" s="95"/>
      <c r="RMR194" s="95"/>
      <c r="RMS194" s="95"/>
      <c r="RMT194" s="95"/>
      <c r="RMU194" s="95"/>
      <c r="RMV194" s="95"/>
      <c r="RMW194" s="95"/>
      <c r="RMX194" s="95"/>
      <c r="RMY194" s="95"/>
      <c r="RMZ194" s="95"/>
      <c r="RNA194" s="95"/>
      <c r="RNB194" s="95"/>
      <c r="RNC194" s="95"/>
      <c r="RND194" s="95"/>
      <c r="RNE194" s="95"/>
      <c r="RNF194" s="95"/>
      <c r="RNG194" s="95"/>
      <c r="RNH194" s="95"/>
      <c r="RNI194" s="95"/>
      <c r="RNJ194" s="95"/>
      <c r="RNK194" s="95"/>
      <c r="RNL194" s="95"/>
      <c r="RNM194" s="95"/>
      <c r="RNN194" s="95"/>
      <c r="RNO194" s="95"/>
      <c r="RNP194" s="95"/>
      <c r="RNQ194" s="95"/>
      <c r="RNR194" s="95"/>
      <c r="RNS194" s="95"/>
      <c r="RNT194" s="95"/>
      <c r="RNU194" s="95"/>
      <c r="RNV194" s="95"/>
      <c r="RNW194" s="95"/>
      <c r="RNX194" s="95"/>
      <c r="RNY194" s="95"/>
      <c r="RNZ194" s="95"/>
      <c r="ROA194" s="95"/>
      <c r="ROB194" s="95"/>
      <c r="ROC194" s="95"/>
      <c r="ROD194" s="95"/>
      <c r="ROE194" s="95"/>
      <c r="ROF194" s="95"/>
      <c r="ROG194" s="95"/>
      <c r="ROH194" s="95"/>
      <c r="ROI194" s="95"/>
      <c r="ROJ194" s="95"/>
      <c r="ROK194" s="95"/>
      <c r="ROL194" s="95"/>
      <c r="ROM194" s="95"/>
      <c r="RON194" s="95"/>
      <c r="ROO194" s="95"/>
      <c r="ROP194" s="95"/>
      <c r="ROQ194" s="95"/>
      <c r="ROR194" s="95"/>
      <c r="ROS194" s="95"/>
      <c r="ROT194" s="95"/>
      <c r="ROU194" s="95"/>
      <c r="ROV194" s="95"/>
      <c r="ROW194" s="95"/>
      <c r="ROX194" s="95"/>
      <c r="ROY194" s="95"/>
      <c r="ROZ194" s="95"/>
      <c r="RPA194" s="95"/>
      <c r="RPB194" s="95"/>
      <c r="RPC194" s="95"/>
      <c r="RPD194" s="95"/>
      <c r="RPE194" s="95"/>
      <c r="RPF194" s="95"/>
      <c r="RPG194" s="95"/>
      <c r="RPH194" s="95"/>
      <c r="RPI194" s="95"/>
      <c r="RPJ194" s="95"/>
      <c r="RPK194" s="95"/>
      <c r="RPL194" s="95"/>
      <c r="RPM194" s="95"/>
      <c r="RPN194" s="95"/>
      <c r="RPO194" s="95"/>
      <c r="RPP194" s="95"/>
      <c r="RPQ194" s="95"/>
      <c r="RPR194" s="95"/>
      <c r="RPS194" s="95"/>
      <c r="RPT194" s="95"/>
      <c r="RPU194" s="95"/>
      <c r="RPV194" s="95"/>
      <c r="RPW194" s="95"/>
      <c r="RPX194" s="95"/>
      <c r="RPY194" s="95"/>
      <c r="RPZ194" s="95"/>
      <c r="RQA194" s="95"/>
      <c r="RQB194" s="95"/>
      <c r="RQC194" s="95"/>
      <c r="RQD194" s="95"/>
      <c r="RQE194" s="95"/>
      <c r="RQF194" s="95"/>
      <c r="RQG194" s="95"/>
      <c r="RQH194" s="95"/>
      <c r="RQI194" s="95"/>
      <c r="RQJ194" s="95"/>
      <c r="RQK194" s="95"/>
      <c r="RQL194" s="95"/>
      <c r="RQM194" s="95"/>
      <c r="RQN194" s="95"/>
      <c r="RQO194" s="95"/>
      <c r="RQP194" s="95"/>
      <c r="RQQ194" s="95"/>
      <c r="RQR194" s="95"/>
      <c r="RQS194" s="95"/>
      <c r="RQT194" s="95"/>
      <c r="RQU194" s="95"/>
      <c r="RQV194" s="95"/>
      <c r="RQW194" s="95"/>
      <c r="RQX194" s="95"/>
      <c r="RQY194" s="95"/>
      <c r="RQZ194" s="95"/>
      <c r="RRA194" s="95"/>
      <c r="RRB194" s="95"/>
      <c r="RRC194" s="95"/>
      <c r="RRD194" s="95"/>
      <c r="RRE194" s="95"/>
      <c r="RRF194" s="95"/>
      <c r="RRG194" s="95"/>
      <c r="RRH194" s="95"/>
      <c r="RRI194" s="95"/>
      <c r="RRJ194" s="95"/>
      <c r="RRK194" s="95"/>
      <c r="RRL194" s="95"/>
      <c r="RRM194" s="95"/>
      <c r="RRN194" s="95"/>
      <c r="RRO194" s="95"/>
      <c r="RRP194" s="95"/>
      <c r="RRQ194" s="95"/>
      <c r="RRR194" s="95"/>
      <c r="RRS194" s="95"/>
      <c r="RRT194" s="95"/>
      <c r="RRU194" s="95"/>
      <c r="RRV194" s="95"/>
      <c r="RRW194" s="95"/>
      <c r="RRX194" s="95"/>
      <c r="RRY194" s="95"/>
      <c r="RRZ194" s="95"/>
      <c r="RSA194" s="95"/>
      <c r="RSB194" s="95"/>
      <c r="RSC194" s="95"/>
      <c r="RSD194" s="95"/>
      <c r="RSE194" s="95"/>
      <c r="RSF194" s="95"/>
      <c r="RSG194" s="95"/>
      <c r="RSH194" s="95"/>
      <c r="RSI194" s="95"/>
      <c r="RSJ194" s="95"/>
      <c r="RSK194" s="95"/>
      <c r="RSL194" s="95"/>
      <c r="RSM194" s="95"/>
      <c r="RSN194" s="95"/>
      <c r="RSO194" s="95"/>
      <c r="RSP194" s="95"/>
      <c r="RSQ194" s="95"/>
      <c r="RSR194" s="95"/>
      <c r="RSS194" s="95"/>
      <c r="RST194" s="95"/>
      <c r="RSU194" s="95"/>
      <c r="RSV194" s="95"/>
      <c r="RSW194" s="95"/>
      <c r="RSX194" s="95"/>
      <c r="RSY194" s="95"/>
      <c r="RSZ194" s="95"/>
      <c r="RTA194" s="95"/>
      <c r="RTB194" s="95"/>
      <c r="RTC194" s="95"/>
      <c r="RTD194" s="95"/>
      <c r="RTE194" s="95"/>
      <c r="RTF194" s="95"/>
      <c r="RTG194" s="95"/>
      <c r="RTH194" s="95"/>
      <c r="RTI194" s="95"/>
      <c r="RTJ194" s="95"/>
      <c r="RTK194" s="95"/>
      <c r="RTL194" s="95"/>
      <c r="RTM194" s="95"/>
      <c r="RTN194" s="95"/>
      <c r="RTO194" s="95"/>
      <c r="RTP194" s="95"/>
      <c r="RTQ194" s="95"/>
      <c r="RTR194" s="95"/>
      <c r="RTS194" s="95"/>
      <c r="RTT194" s="95"/>
      <c r="RTU194" s="95"/>
      <c r="RTV194" s="95"/>
      <c r="RTW194" s="95"/>
      <c r="RTX194" s="95"/>
      <c r="RTY194" s="95"/>
      <c r="RTZ194" s="95"/>
      <c r="RUA194" s="95"/>
      <c r="RUB194" s="95"/>
      <c r="RUC194" s="95"/>
      <c r="RUD194" s="95"/>
      <c r="RUE194" s="95"/>
      <c r="RUF194" s="95"/>
      <c r="RUG194" s="95"/>
      <c r="RUH194" s="95"/>
      <c r="RUI194" s="95"/>
      <c r="RUJ194" s="95"/>
      <c r="RUK194" s="95"/>
      <c r="RUL194" s="95"/>
      <c r="RUM194" s="95"/>
      <c r="RUN194" s="95"/>
      <c r="RUO194" s="95"/>
      <c r="RUP194" s="95"/>
      <c r="RUQ194" s="95"/>
      <c r="RUR194" s="95"/>
      <c r="RUS194" s="95"/>
      <c r="RUT194" s="95"/>
      <c r="RUU194" s="95"/>
      <c r="RUV194" s="95"/>
      <c r="RUW194" s="95"/>
      <c r="RUX194" s="95"/>
      <c r="RUY194" s="95"/>
      <c r="RUZ194" s="95"/>
      <c r="RVA194" s="95"/>
      <c r="RVB194" s="95"/>
      <c r="RVC194" s="95"/>
      <c r="RVD194" s="95"/>
      <c r="RVE194" s="95"/>
      <c r="RVF194" s="95"/>
      <c r="RVG194" s="95"/>
      <c r="RVH194" s="95"/>
      <c r="RVI194" s="95"/>
      <c r="RVJ194" s="95"/>
      <c r="RVK194" s="95"/>
      <c r="RVL194" s="95"/>
      <c r="RVM194" s="95"/>
      <c r="RVN194" s="95"/>
      <c r="RVO194" s="95"/>
      <c r="RVP194" s="95"/>
      <c r="RVQ194" s="95"/>
      <c r="RVR194" s="95"/>
      <c r="RVS194" s="95"/>
      <c r="RVT194" s="95"/>
      <c r="RVU194" s="95"/>
      <c r="RVV194" s="95"/>
      <c r="RVW194" s="95"/>
      <c r="RVX194" s="95"/>
      <c r="RVY194" s="95"/>
      <c r="RVZ194" s="95"/>
      <c r="RWA194" s="95"/>
      <c r="RWB194" s="95"/>
      <c r="RWC194" s="95"/>
      <c r="RWD194" s="95"/>
      <c r="RWE194" s="95"/>
      <c r="RWF194" s="95"/>
      <c r="RWG194" s="95"/>
      <c r="RWH194" s="95"/>
      <c r="RWI194" s="95"/>
      <c r="RWJ194" s="95"/>
      <c r="RWK194" s="95"/>
      <c r="RWL194" s="95"/>
      <c r="RWM194" s="95"/>
      <c r="RWN194" s="95"/>
      <c r="RWO194" s="95"/>
      <c r="RWP194" s="95"/>
      <c r="RWQ194" s="95"/>
      <c r="RWR194" s="95"/>
      <c r="RWS194" s="95"/>
      <c r="RWT194" s="95"/>
      <c r="RWU194" s="95"/>
      <c r="RWV194" s="95"/>
      <c r="RWW194" s="95"/>
      <c r="RWX194" s="95"/>
      <c r="RWY194" s="95"/>
      <c r="RWZ194" s="95"/>
      <c r="RXA194" s="95"/>
      <c r="RXB194" s="95"/>
      <c r="RXC194" s="95"/>
      <c r="RXD194" s="95"/>
      <c r="RXE194" s="95"/>
      <c r="RXF194" s="95"/>
      <c r="RXG194" s="95"/>
      <c r="RXH194" s="95"/>
      <c r="RXI194" s="95"/>
      <c r="RXJ194" s="95"/>
      <c r="RXK194" s="95"/>
      <c r="RXL194" s="95"/>
      <c r="RXM194" s="95"/>
      <c r="RXN194" s="95"/>
      <c r="RXO194" s="95"/>
      <c r="RXP194" s="95"/>
      <c r="RXQ194" s="95"/>
      <c r="RXR194" s="95"/>
      <c r="RXS194" s="95"/>
      <c r="RXT194" s="95"/>
      <c r="RXU194" s="95"/>
      <c r="RXV194" s="95"/>
      <c r="RXW194" s="95"/>
      <c r="RXX194" s="95"/>
      <c r="RXY194" s="95"/>
      <c r="RXZ194" s="95"/>
      <c r="RYA194" s="95"/>
      <c r="RYB194" s="95"/>
      <c r="RYC194" s="95"/>
      <c r="RYD194" s="95"/>
      <c r="RYE194" s="95"/>
      <c r="RYF194" s="95"/>
      <c r="RYG194" s="95"/>
      <c r="RYH194" s="95"/>
      <c r="RYI194" s="95"/>
      <c r="RYJ194" s="95"/>
      <c r="RYK194" s="95"/>
      <c r="RYL194" s="95"/>
      <c r="RYM194" s="95"/>
      <c r="RYN194" s="95"/>
      <c r="RYO194" s="95"/>
      <c r="RYP194" s="95"/>
      <c r="RYQ194" s="95"/>
      <c r="RYR194" s="95"/>
      <c r="RYS194" s="95"/>
      <c r="RYT194" s="95"/>
      <c r="RYU194" s="95"/>
      <c r="RYV194" s="95"/>
      <c r="RYW194" s="95"/>
      <c r="RYX194" s="95"/>
      <c r="RYY194" s="95"/>
      <c r="RYZ194" s="95"/>
      <c r="RZA194" s="95"/>
      <c r="RZB194" s="95"/>
      <c r="RZC194" s="95"/>
      <c r="RZD194" s="95"/>
      <c r="RZE194" s="95"/>
      <c r="RZF194" s="95"/>
      <c r="RZG194" s="95"/>
      <c r="RZH194" s="95"/>
      <c r="RZI194" s="95"/>
      <c r="RZJ194" s="95"/>
      <c r="RZK194" s="95"/>
      <c r="RZL194" s="95"/>
      <c r="RZM194" s="95"/>
      <c r="RZN194" s="95"/>
      <c r="RZO194" s="95"/>
      <c r="RZP194" s="95"/>
      <c r="RZQ194" s="95"/>
      <c r="RZR194" s="95"/>
      <c r="RZS194" s="95"/>
      <c r="RZT194" s="95"/>
      <c r="RZU194" s="95"/>
      <c r="RZV194" s="95"/>
      <c r="RZW194" s="95"/>
      <c r="RZX194" s="95"/>
      <c r="RZY194" s="95"/>
      <c r="RZZ194" s="95"/>
      <c r="SAA194" s="95"/>
      <c r="SAB194" s="95"/>
      <c r="SAC194" s="95"/>
      <c r="SAD194" s="95"/>
      <c r="SAE194" s="95"/>
      <c r="SAF194" s="95"/>
      <c r="SAG194" s="95"/>
      <c r="SAH194" s="95"/>
      <c r="SAI194" s="95"/>
      <c r="SAJ194" s="95"/>
      <c r="SAK194" s="95"/>
      <c r="SAL194" s="95"/>
      <c r="SAM194" s="95"/>
      <c r="SAN194" s="95"/>
      <c r="SAO194" s="95"/>
      <c r="SAP194" s="95"/>
      <c r="SAQ194" s="95"/>
      <c r="SAR194" s="95"/>
      <c r="SAS194" s="95"/>
      <c r="SAT194" s="95"/>
      <c r="SAU194" s="95"/>
      <c r="SAV194" s="95"/>
      <c r="SAW194" s="95"/>
      <c r="SAX194" s="95"/>
      <c r="SAY194" s="95"/>
      <c r="SAZ194" s="95"/>
      <c r="SBA194" s="95"/>
      <c r="SBB194" s="95"/>
      <c r="SBC194" s="95"/>
      <c r="SBD194" s="95"/>
      <c r="SBE194" s="95"/>
      <c r="SBF194" s="95"/>
      <c r="SBG194" s="95"/>
      <c r="SBH194" s="95"/>
      <c r="SBI194" s="95"/>
      <c r="SBJ194" s="95"/>
      <c r="SBK194" s="95"/>
      <c r="SBL194" s="95"/>
      <c r="SBM194" s="95"/>
      <c r="SBN194" s="95"/>
      <c r="SBO194" s="95"/>
      <c r="SBP194" s="95"/>
      <c r="SBQ194" s="95"/>
      <c r="SBR194" s="95"/>
      <c r="SBS194" s="95"/>
      <c r="SBT194" s="95"/>
      <c r="SBU194" s="95"/>
      <c r="SBV194" s="95"/>
      <c r="SBW194" s="95"/>
      <c r="SBX194" s="95"/>
      <c r="SBY194" s="95"/>
      <c r="SBZ194" s="95"/>
      <c r="SCA194" s="95"/>
      <c r="SCB194" s="95"/>
      <c r="SCC194" s="95"/>
      <c r="SCD194" s="95"/>
      <c r="SCE194" s="95"/>
      <c r="SCF194" s="95"/>
      <c r="SCG194" s="95"/>
      <c r="SCH194" s="95"/>
      <c r="SCI194" s="95"/>
      <c r="SCJ194" s="95"/>
      <c r="SCK194" s="95"/>
      <c r="SCL194" s="95"/>
      <c r="SCM194" s="95"/>
      <c r="SCN194" s="95"/>
      <c r="SCO194" s="95"/>
      <c r="SCP194" s="95"/>
      <c r="SCQ194" s="95"/>
      <c r="SCR194" s="95"/>
      <c r="SCS194" s="95"/>
      <c r="SCT194" s="95"/>
      <c r="SCU194" s="95"/>
      <c r="SCV194" s="95"/>
      <c r="SCW194" s="95"/>
      <c r="SCX194" s="95"/>
      <c r="SCY194" s="95"/>
      <c r="SCZ194" s="95"/>
      <c r="SDA194" s="95"/>
      <c r="SDB194" s="95"/>
      <c r="SDC194" s="95"/>
      <c r="SDD194" s="95"/>
      <c r="SDE194" s="95"/>
      <c r="SDF194" s="95"/>
      <c r="SDG194" s="95"/>
      <c r="SDH194" s="95"/>
      <c r="SDI194" s="95"/>
      <c r="SDJ194" s="95"/>
      <c r="SDK194" s="95"/>
      <c r="SDL194" s="95"/>
      <c r="SDM194" s="95"/>
      <c r="SDN194" s="95"/>
      <c r="SDO194" s="95"/>
      <c r="SDP194" s="95"/>
      <c r="SDQ194" s="95"/>
      <c r="SDR194" s="95"/>
      <c r="SDS194" s="95"/>
      <c r="SDT194" s="95"/>
      <c r="SDU194" s="95"/>
      <c r="SDV194" s="95"/>
      <c r="SDW194" s="95"/>
      <c r="SDX194" s="95"/>
      <c r="SDY194" s="95"/>
      <c r="SDZ194" s="95"/>
      <c r="SEA194" s="95"/>
      <c r="SEB194" s="95"/>
      <c r="SEC194" s="95"/>
      <c r="SED194" s="95"/>
      <c r="SEE194" s="95"/>
      <c r="SEF194" s="95"/>
      <c r="SEG194" s="95"/>
      <c r="SEH194" s="95"/>
      <c r="SEI194" s="95"/>
      <c r="SEJ194" s="95"/>
      <c r="SEK194" s="95"/>
      <c r="SEL194" s="95"/>
      <c r="SEM194" s="95"/>
      <c r="SEN194" s="95"/>
      <c r="SEO194" s="95"/>
      <c r="SEP194" s="95"/>
      <c r="SEQ194" s="95"/>
      <c r="SER194" s="95"/>
      <c r="SES194" s="95"/>
      <c r="SET194" s="95"/>
      <c r="SEU194" s="95"/>
      <c r="SEV194" s="95"/>
      <c r="SEW194" s="95"/>
      <c r="SEX194" s="95"/>
      <c r="SEY194" s="95"/>
      <c r="SEZ194" s="95"/>
      <c r="SFA194" s="95"/>
      <c r="SFB194" s="95"/>
      <c r="SFC194" s="95"/>
      <c r="SFD194" s="95"/>
      <c r="SFE194" s="95"/>
      <c r="SFF194" s="95"/>
      <c r="SFG194" s="95"/>
      <c r="SFH194" s="95"/>
      <c r="SFI194" s="95"/>
      <c r="SFJ194" s="95"/>
      <c r="SFK194" s="95"/>
      <c r="SFL194" s="95"/>
      <c r="SFM194" s="95"/>
      <c r="SFN194" s="95"/>
      <c r="SFO194" s="95"/>
      <c r="SFP194" s="95"/>
      <c r="SFQ194" s="95"/>
      <c r="SFR194" s="95"/>
      <c r="SFS194" s="95"/>
      <c r="SFT194" s="95"/>
      <c r="SFU194" s="95"/>
      <c r="SFV194" s="95"/>
      <c r="SFW194" s="95"/>
      <c r="SFX194" s="95"/>
      <c r="SFY194" s="95"/>
      <c r="SFZ194" s="95"/>
      <c r="SGA194" s="95"/>
      <c r="SGB194" s="95"/>
      <c r="SGC194" s="95"/>
      <c r="SGD194" s="95"/>
      <c r="SGE194" s="95"/>
      <c r="SGF194" s="95"/>
      <c r="SGG194" s="95"/>
      <c r="SGH194" s="95"/>
      <c r="SGI194" s="95"/>
      <c r="SGJ194" s="95"/>
      <c r="SGK194" s="95"/>
      <c r="SGL194" s="95"/>
      <c r="SGM194" s="95"/>
      <c r="SGN194" s="95"/>
      <c r="SGO194" s="95"/>
      <c r="SGP194" s="95"/>
      <c r="SGQ194" s="95"/>
      <c r="SGR194" s="95"/>
      <c r="SGS194" s="95"/>
      <c r="SGT194" s="95"/>
      <c r="SGU194" s="95"/>
      <c r="SGV194" s="95"/>
      <c r="SGW194" s="95"/>
      <c r="SGX194" s="95"/>
      <c r="SGY194" s="95"/>
      <c r="SGZ194" s="95"/>
      <c r="SHA194" s="95"/>
      <c r="SHB194" s="95"/>
      <c r="SHC194" s="95"/>
      <c r="SHD194" s="95"/>
      <c r="SHE194" s="95"/>
      <c r="SHF194" s="95"/>
      <c r="SHG194" s="95"/>
      <c r="SHH194" s="95"/>
      <c r="SHI194" s="95"/>
      <c r="SHJ194" s="95"/>
      <c r="SHK194" s="95"/>
      <c r="SHL194" s="95"/>
      <c r="SHM194" s="95"/>
      <c r="SHN194" s="95"/>
      <c r="SHO194" s="95"/>
      <c r="SHP194" s="95"/>
      <c r="SHQ194" s="95"/>
      <c r="SHR194" s="95"/>
      <c r="SHS194" s="95"/>
      <c r="SHT194" s="95"/>
      <c r="SHU194" s="95"/>
      <c r="SHV194" s="95"/>
      <c r="SHW194" s="95"/>
      <c r="SHX194" s="95"/>
      <c r="SHY194" s="95"/>
      <c r="SHZ194" s="95"/>
      <c r="SIA194" s="95"/>
      <c r="SIB194" s="95"/>
      <c r="SIC194" s="95"/>
      <c r="SID194" s="95"/>
      <c r="SIE194" s="95"/>
      <c r="SIF194" s="95"/>
      <c r="SIG194" s="95"/>
      <c r="SIH194" s="95"/>
      <c r="SII194" s="95"/>
      <c r="SIJ194" s="95"/>
      <c r="SIK194" s="95"/>
      <c r="SIL194" s="95"/>
      <c r="SIM194" s="95"/>
      <c r="SIN194" s="95"/>
      <c r="SIO194" s="95"/>
      <c r="SIP194" s="95"/>
      <c r="SIQ194" s="95"/>
      <c r="SIR194" s="95"/>
      <c r="SIS194" s="95"/>
      <c r="SIT194" s="95"/>
      <c r="SIU194" s="95"/>
      <c r="SIV194" s="95"/>
      <c r="SIW194" s="95"/>
      <c r="SIX194" s="95"/>
      <c r="SIY194" s="95"/>
      <c r="SIZ194" s="95"/>
      <c r="SJA194" s="95"/>
      <c r="SJB194" s="95"/>
      <c r="SJC194" s="95"/>
      <c r="SJD194" s="95"/>
      <c r="SJE194" s="95"/>
      <c r="SJF194" s="95"/>
      <c r="SJG194" s="95"/>
      <c r="SJH194" s="95"/>
      <c r="SJI194" s="95"/>
      <c r="SJJ194" s="95"/>
      <c r="SJK194" s="95"/>
      <c r="SJL194" s="95"/>
      <c r="SJM194" s="95"/>
      <c r="SJN194" s="95"/>
      <c r="SJO194" s="95"/>
      <c r="SJP194" s="95"/>
      <c r="SJQ194" s="95"/>
      <c r="SJR194" s="95"/>
      <c r="SJS194" s="95"/>
      <c r="SJT194" s="95"/>
      <c r="SJU194" s="95"/>
      <c r="SJV194" s="95"/>
      <c r="SJW194" s="95"/>
      <c r="SJX194" s="95"/>
      <c r="SJY194" s="95"/>
      <c r="SJZ194" s="95"/>
      <c r="SKA194" s="95"/>
      <c r="SKB194" s="95"/>
      <c r="SKC194" s="95"/>
      <c r="SKD194" s="95"/>
      <c r="SKE194" s="95"/>
      <c r="SKF194" s="95"/>
      <c r="SKG194" s="95"/>
      <c r="SKH194" s="95"/>
      <c r="SKI194" s="95"/>
      <c r="SKJ194" s="95"/>
      <c r="SKK194" s="95"/>
      <c r="SKL194" s="95"/>
      <c r="SKM194" s="95"/>
      <c r="SKN194" s="95"/>
      <c r="SKO194" s="95"/>
      <c r="SKP194" s="95"/>
      <c r="SKQ194" s="95"/>
      <c r="SKR194" s="95"/>
      <c r="SKS194" s="95"/>
      <c r="SKT194" s="95"/>
      <c r="SKU194" s="95"/>
      <c r="SKV194" s="95"/>
      <c r="SKW194" s="95"/>
      <c r="SKX194" s="95"/>
      <c r="SKY194" s="95"/>
      <c r="SKZ194" s="95"/>
      <c r="SLA194" s="95"/>
      <c r="SLB194" s="95"/>
      <c r="SLC194" s="95"/>
      <c r="SLD194" s="95"/>
      <c r="SLE194" s="95"/>
      <c r="SLF194" s="95"/>
      <c r="SLG194" s="95"/>
      <c r="SLH194" s="95"/>
      <c r="SLI194" s="95"/>
      <c r="SLJ194" s="95"/>
      <c r="SLK194" s="95"/>
      <c r="SLL194" s="95"/>
      <c r="SLM194" s="95"/>
      <c r="SLN194" s="95"/>
      <c r="SLO194" s="95"/>
      <c r="SLP194" s="95"/>
      <c r="SLQ194" s="95"/>
      <c r="SLR194" s="95"/>
      <c r="SLS194" s="95"/>
      <c r="SLT194" s="95"/>
      <c r="SLU194" s="95"/>
      <c r="SLV194" s="95"/>
      <c r="SLW194" s="95"/>
      <c r="SLX194" s="95"/>
      <c r="SLY194" s="95"/>
      <c r="SLZ194" s="95"/>
      <c r="SMA194" s="95"/>
      <c r="SMB194" s="95"/>
      <c r="SMC194" s="95"/>
      <c r="SMD194" s="95"/>
      <c r="SME194" s="95"/>
      <c r="SMF194" s="95"/>
      <c r="SMG194" s="95"/>
      <c r="SMH194" s="95"/>
      <c r="SMI194" s="95"/>
      <c r="SMJ194" s="95"/>
      <c r="SMK194" s="95"/>
      <c r="SML194" s="95"/>
      <c r="SMM194" s="95"/>
      <c r="SMN194" s="95"/>
      <c r="SMO194" s="95"/>
      <c r="SMP194" s="95"/>
      <c r="SMQ194" s="95"/>
      <c r="SMR194" s="95"/>
      <c r="SMS194" s="95"/>
      <c r="SMT194" s="95"/>
      <c r="SMU194" s="95"/>
      <c r="SMV194" s="95"/>
      <c r="SMW194" s="95"/>
      <c r="SMX194" s="95"/>
      <c r="SMY194" s="95"/>
      <c r="SMZ194" s="95"/>
      <c r="SNA194" s="95"/>
      <c r="SNB194" s="95"/>
      <c r="SNC194" s="95"/>
      <c r="SND194" s="95"/>
      <c r="SNE194" s="95"/>
      <c r="SNF194" s="95"/>
      <c r="SNG194" s="95"/>
      <c r="SNH194" s="95"/>
      <c r="SNI194" s="95"/>
      <c r="SNJ194" s="95"/>
      <c r="SNK194" s="95"/>
      <c r="SNL194" s="95"/>
      <c r="SNM194" s="95"/>
      <c r="SNN194" s="95"/>
      <c r="SNO194" s="95"/>
      <c r="SNP194" s="95"/>
      <c r="SNQ194" s="95"/>
      <c r="SNR194" s="95"/>
      <c r="SNS194" s="95"/>
      <c r="SNT194" s="95"/>
      <c r="SNU194" s="95"/>
      <c r="SNV194" s="95"/>
      <c r="SNW194" s="95"/>
      <c r="SNX194" s="95"/>
      <c r="SNY194" s="95"/>
      <c r="SNZ194" s="95"/>
      <c r="SOA194" s="95"/>
      <c r="SOB194" s="95"/>
      <c r="SOC194" s="95"/>
      <c r="SOD194" s="95"/>
      <c r="SOE194" s="95"/>
      <c r="SOF194" s="95"/>
      <c r="SOG194" s="95"/>
      <c r="SOH194" s="95"/>
      <c r="SOI194" s="95"/>
      <c r="SOJ194" s="95"/>
      <c r="SOK194" s="95"/>
      <c r="SOL194" s="95"/>
      <c r="SOM194" s="95"/>
      <c r="SON194" s="95"/>
      <c r="SOO194" s="95"/>
      <c r="SOP194" s="95"/>
      <c r="SOQ194" s="95"/>
      <c r="SOR194" s="95"/>
      <c r="SOS194" s="95"/>
      <c r="SOT194" s="95"/>
      <c r="SOU194" s="95"/>
      <c r="SOV194" s="95"/>
      <c r="SOW194" s="95"/>
      <c r="SOX194" s="95"/>
      <c r="SOY194" s="95"/>
      <c r="SOZ194" s="95"/>
      <c r="SPA194" s="95"/>
      <c r="SPB194" s="95"/>
      <c r="SPC194" s="95"/>
      <c r="SPD194" s="95"/>
      <c r="SPE194" s="95"/>
      <c r="SPF194" s="95"/>
      <c r="SPG194" s="95"/>
      <c r="SPH194" s="95"/>
      <c r="SPI194" s="95"/>
      <c r="SPJ194" s="95"/>
      <c r="SPK194" s="95"/>
      <c r="SPL194" s="95"/>
      <c r="SPM194" s="95"/>
      <c r="SPN194" s="95"/>
      <c r="SPO194" s="95"/>
      <c r="SPP194" s="95"/>
      <c r="SPQ194" s="95"/>
      <c r="SPR194" s="95"/>
      <c r="SPS194" s="95"/>
      <c r="SPT194" s="95"/>
      <c r="SPU194" s="95"/>
      <c r="SPV194" s="95"/>
      <c r="SPW194" s="95"/>
      <c r="SPX194" s="95"/>
      <c r="SPY194" s="95"/>
      <c r="SPZ194" s="95"/>
      <c r="SQA194" s="95"/>
      <c r="SQB194" s="95"/>
      <c r="SQC194" s="95"/>
      <c r="SQD194" s="95"/>
      <c r="SQE194" s="95"/>
      <c r="SQF194" s="95"/>
      <c r="SQG194" s="95"/>
      <c r="SQH194" s="95"/>
      <c r="SQI194" s="95"/>
      <c r="SQJ194" s="95"/>
      <c r="SQK194" s="95"/>
      <c r="SQL194" s="95"/>
      <c r="SQM194" s="95"/>
      <c r="SQN194" s="95"/>
      <c r="SQO194" s="95"/>
      <c r="SQP194" s="95"/>
      <c r="SQQ194" s="95"/>
      <c r="SQR194" s="95"/>
      <c r="SQS194" s="95"/>
      <c r="SQT194" s="95"/>
      <c r="SQU194" s="95"/>
      <c r="SQV194" s="95"/>
      <c r="SQW194" s="95"/>
      <c r="SQX194" s="95"/>
      <c r="SQY194" s="95"/>
      <c r="SQZ194" s="95"/>
      <c r="SRA194" s="95"/>
      <c r="SRB194" s="95"/>
      <c r="SRC194" s="95"/>
      <c r="SRD194" s="95"/>
      <c r="SRE194" s="95"/>
      <c r="SRF194" s="95"/>
      <c r="SRG194" s="95"/>
      <c r="SRH194" s="95"/>
      <c r="SRI194" s="95"/>
      <c r="SRJ194" s="95"/>
      <c r="SRK194" s="95"/>
      <c r="SRL194" s="95"/>
      <c r="SRM194" s="95"/>
      <c r="SRN194" s="95"/>
      <c r="SRO194" s="95"/>
      <c r="SRP194" s="95"/>
      <c r="SRQ194" s="95"/>
      <c r="SRR194" s="95"/>
      <c r="SRS194" s="95"/>
      <c r="SRT194" s="95"/>
      <c r="SRU194" s="95"/>
      <c r="SRV194" s="95"/>
      <c r="SRW194" s="95"/>
      <c r="SRX194" s="95"/>
      <c r="SRY194" s="95"/>
      <c r="SRZ194" s="95"/>
      <c r="SSA194" s="95"/>
      <c r="SSB194" s="95"/>
      <c r="SSC194" s="95"/>
      <c r="SSD194" s="95"/>
      <c r="SSE194" s="95"/>
      <c r="SSF194" s="95"/>
      <c r="SSG194" s="95"/>
      <c r="SSH194" s="95"/>
      <c r="SSI194" s="95"/>
      <c r="SSJ194" s="95"/>
      <c r="SSK194" s="95"/>
      <c r="SSL194" s="95"/>
      <c r="SSM194" s="95"/>
      <c r="SSN194" s="95"/>
      <c r="SSO194" s="95"/>
      <c r="SSP194" s="95"/>
      <c r="SSQ194" s="95"/>
      <c r="SSR194" s="95"/>
      <c r="SSS194" s="95"/>
      <c r="SST194" s="95"/>
      <c r="SSU194" s="95"/>
      <c r="SSV194" s="95"/>
      <c r="SSW194" s="95"/>
      <c r="SSX194" s="95"/>
      <c r="SSY194" s="95"/>
      <c r="SSZ194" s="95"/>
      <c r="STA194" s="95"/>
      <c r="STB194" s="95"/>
      <c r="STC194" s="95"/>
      <c r="STD194" s="95"/>
      <c r="STE194" s="95"/>
      <c r="STF194" s="95"/>
      <c r="STG194" s="95"/>
      <c r="STH194" s="95"/>
      <c r="STI194" s="95"/>
      <c r="STJ194" s="95"/>
      <c r="STK194" s="95"/>
      <c r="STL194" s="95"/>
      <c r="STM194" s="95"/>
      <c r="STN194" s="95"/>
      <c r="STO194" s="95"/>
      <c r="STP194" s="95"/>
      <c r="STQ194" s="95"/>
      <c r="STR194" s="95"/>
      <c r="STS194" s="95"/>
      <c r="STT194" s="95"/>
      <c r="STU194" s="95"/>
      <c r="STV194" s="95"/>
      <c r="STW194" s="95"/>
      <c r="STX194" s="95"/>
      <c r="STY194" s="95"/>
      <c r="STZ194" s="95"/>
      <c r="SUA194" s="95"/>
      <c r="SUB194" s="95"/>
      <c r="SUC194" s="95"/>
      <c r="SUD194" s="95"/>
      <c r="SUE194" s="95"/>
      <c r="SUF194" s="95"/>
      <c r="SUG194" s="95"/>
      <c r="SUH194" s="95"/>
      <c r="SUI194" s="95"/>
      <c r="SUJ194" s="95"/>
      <c r="SUK194" s="95"/>
      <c r="SUL194" s="95"/>
      <c r="SUM194" s="95"/>
      <c r="SUN194" s="95"/>
      <c r="SUO194" s="95"/>
      <c r="SUP194" s="95"/>
      <c r="SUQ194" s="95"/>
      <c r="SUR194" s="95"/>
      <c r="SUS194" s="95"/>
      <c r="SUT194" s="95"/>
      <c r="SUU194" s="95"/>
      <c r="SUV194" s="95"/>
      <c r="SUW194" s="95"/>
      <c r="SUX194" s="95"/>
      <c r="SUY194" s="95"/>
      <c r="SUZ194" s="95"/>
      <c r="SVA194" s="95"/>
      <c r="SVB194" s="95"/>
      <c r="SVC194" s="95"/>
      <c r="SVD194" s="95"/>
      <c r="SVE194" s="95"/>
      <c r="SVF194" s="95"/>
      <c r="SVG194" s="95"/>
      <c r="SVH194" s="95"/>
      <c r="SVI194" s="95"/>
      <c r="SVJ194" s="95"/>
      <c r="SVK194" s="95"/>
      <c r="SVL194" s="95"/>
      <c r="SVM194" s="95"/>
      <c r="SVN194" s="95"/>
      <c r="SVO194" s="95"/>
      <c r="SVP194" s="95"/>
      <c r="SVQ194" s="95"/>
      <c r="SVR194" s="95"/>
      <c r="SVS194" s="95"/>
      <c r="SVT194" s="95"/>
      <c r="SVU194" s="95"/>
      <c r="SVV194" s="95"/>
      <c r="SVW194" s="95"/>
      <c r="SVX194" s="95"/>
      <c r="SVY194" s="95"/>
      <c r="SVZ194" s="95"/>
      <c r="SWA194" s="95"/>
      <c r="SWB194" s="95"/>
      <c r="SWC194" s="95"/>
      <c r="SWD194" s="95"/>
      <c r="SWE194" s="95"/>
      <c r="SWF194" s="95"/>
      <c r="SWG194" s="95"/>
      <c r="SWH194" s="95"/>
      <c r="SWI194" s="95"/>
      <c r="SWJ194" s="95"/>
      <c r="SWK194" s="95"/>
      <c r="SWL194" s="95"/>
      <c r="SWM194" s="95"/>
      <c r="SWN194" s="95"/>
      <c r="SWO194" s="95"/>
      <c r="SWP194" s="95"/>
      <c r="SWQ194" s="95"/>
      <c r="SWR194" s="95"/>
      <c r="SWS194" s="95"/>
      <c r="SWT194" s="95"/>
      <c r="SWU194" s="95"/>
      <c r="SWV194" s="95"/>
      <c r="SWW194" s="95"/>
      <c r="SWX194" s="95"/>
      <c r="SWY194" s="95"/>
      <c r="SWZ194" s="95"/>
      <c r="SXA194" s="95"/>
      <c r="SXB194" s="95"/>
      <c r="SXC194" s="95"/>
      <c r="SXD194" s="95"/>
      <c r="SXE194" s="95"/>
      <c r="SXF194" s="95"/>
      <c r="SXG194" s="95"/>
      <c r="SXH194" s="95"/>
      <c r="SXI194" s="95"/>
      <c r="SXJ194" s="95"/>
      <c r="SXK194" s="95"/>
      <c r="SXL194" s="95"/>
      <c r="SXM194" s="95"/>
      <c r="SXN194" s="95"/>
      <c r="SXO194" s="95"/>
      <c r="SXP194" s="95"/>
      <c r="SXQ194" s="95"/>
      <c r="SXR194" s="95"/>
      <c r="SXS194" s="95"/>
      <c r="SXT194" s="95"/>
      <c r="SXU194" s="95"/>
      <c r="SXV194" s="95"/>
      <c r="SXW194" s="95"/>
      <c r="SXX194" s="95"/>
      <c r="SXY194" s="95"/>
      <c r="SXZ194" s="95"/>
      <c r="SYA194" s="95"/>
      <c r="SYB194" s="95"/>
      <c r="SYC194" s="95"/>
      <c r="SYD194" s="95"/>
      <c r="SYE194" s="95"/>
      <c r="SYF194" s="95"/>
      <c r="SYG194" s="95"/>
      <c r="SYH194" s="95"/>
      <c r="SYI194" s="95"/>
      <c r="SYJ194" s="95"/>
      <c r="SYK194" s="95"/>
      <c r="SYL194" s="95"/>
      <c r="SYM194" s="95"/>
      <c r="SYN194" s="95"/>
      <c r="SYO194" s="95"/>
      <c r="SYP194" s="95"/>
      <c r="SYQ194" s="95"/>
      <c r="SYR194" s="95"/>
      <c r="SYS194" s="95"/>
      <c r="SYT194" s="95"/>
      <c r="SYU194" s="95"/>
      <c r="SYV194" s="95"/>
      <c r="SYW194" s="95"/>
      <c r="SYX194" s="95"/>
      <c r="SYY194" s="95"/>
      <c r="SYZ194" s="95"/>
      <c r="SZA194" s="95"/>
      <c r="SZB194" s="95"/>
      <c r="SZC194" s="95"/>
      <c r="SZD194" s="95"/>
      <c r="SZE194" s="95"/>
      <c r="SZF194" s="95"/>
      <c r="SZG194" s="95"/>
      <c r="SZH194" s="95"/>
      <c r="SZI194" s="95"/>
      <c r="SZJ194" s="95"/>
      <c r="SZK194" s="95"/>
      <c r="SZL194" s="95"/>
      <c r="SZM194" s="95"/>
      <c r="SZN194" s="95"/>
      <c r="SZO194" s="95"/>
      <c r="SZP194" s="95"/>
      <c r="SZQ194" s="95"/>
      <c r="SZR194" s="95"/>
      <c r="SZS194" s="95"/>
      <c r="SZT194" s="95"/>
      <c r="SZU194" s="95"/>
      <c r="SZV194" s="95"/>
      <c r="SZW194" s="95"/>
      <c r="SZX194" s="95"/>
      <c r="SZY194" s="95"/>
      <c r="SZZ194" s="95"/>
      <c r="TAA194" s="95"/>
      <c r="TAB194" s="95"/>
      <c r="TAC194" s="95"/>
      <c r="TAD194" s="95"/>
      <c r="TAE194" s="95"/>
      <c r="TAF194" s="95"/>
      <c r="TAG194" s="95"/>
      <c r="TAH194" s="95"/>
      <c r="TAI194" s="95"/>
      <c r="TAJ194" s="95"/>
      <c r="TAK194" s="95"/>
      <c r="TAL194" s="95"/>
      <c r="TAM194" s="95"/>
      <c r="TAN194" s="95"/>
      <c r="TAO194" s="95"/>
      <c r="TAP194" s="95"/>
      <c r="TAQ194" s="95"/>
      <c r="TAR194" s="95"/>
      <c r="TAS194" s="95"/>
      <c r="TAT194" s="95"/>
      <c r="TAU194" s="95"/>
      <c r="TAV194" s="95"/>
      <c r="TAW194" s="95"/>
      <c r="TAX194" s="95"/>
      <c r="TAY194" s="95"/>
      <c r="TAZ194" s="95"/>
      <c r="TBA194" s="95"/>
      <c r="TBB194" s="95"/>
      <c r="TBC194" s="95"/>
      <c r="TBD194" s="95"/>
      <c r="TBE194" s="95"/>
      <c r="TBF194" s="95"/>
      <c r="TBG194" s="95"/>
      <c r="TBH194" s="95"/>
      <c r="TBI194" s="95"/>
      <c r="TBJ194" s="95"/>
      <c r="TBK194" s="95"/>
      <c r="TBL194" s="95"/>
      <c r="TBM194" s="95"/>
      <c r="TBN194" s="95"/>
      <c r="TBO194" s="95"/>
      <c r="TBP194" s="95"/>
      <c r="TBQ194" s="95"/>
      <c r="TBR194" s="95"/>
      <c r="TBS194" s="95"/>
      <c r="TBT194" s="95"/>
      <c r="TBU194" s="95"/>
      <c r="TBV194" s="95"/>
      <c r="TBW194" s="95"/>
      <c r="TBX194" s="95"/>
      <c r="TBY194" s="95"/>
      <c r="TBZ194" s="95"/>
      <c r="TCA194" s="95"/>
      <c r="TCB194" s="95"/>
      <c r="TCC194" s="95"/>
      <c r="TCD194" s="95"/>
      <c r="TCE194" s="95"/>
      <c r="TCF194" s="95"/>
      <c r="TCG194" s="95"/>
      <c r="TCH194" s="95"/>
      <c r="TCI194" s="95"/>
      <c r="TCJ194" s="95"/>
      <c r="TCK194" s="95"/>
      <c r="TCL194" s="95"/>
      <c r="TCM194" s="95"/>
      <c r="TCN194" s="95"/>
      <c r="TCO194" s="95"/>
      <c r="TCP194" s="95"/>
      <c r="TCQ194" s="95"/>
      <c r="TCR194" s="95"/>
      <c r="TCS194" s="95"/>
      <c r="TCT194" s="95"/>
      <c r="TCU194" s="95"/>
      <c r="TCV194" s="95"/>
      <c r="TCW194" s="95"/>
      <c r="TCX194" s="95"/>
      <c r="TCY194" s="95"/>
      <c r="TCZ194" s="95"/>
      <c r="TDA194" s="95"/>
      <c r="TDB194" s="95"/>
      <c r="TDC194" s="95"/>
      <c r="TDD194" s="95"/>
      <c r="TDE194" s="95"/>
      <c r="TDF194" s="95"/>
      <c r="TDG194" s="95"/>
      <c r="TDH194" s="95"/>
      <c r="TDI194" s="95"/>
      <c r="TDJ194" s="95"/>
      <c r="TDK194" s="95"/>
      <c r="TDL194" s="95"/>
      <c r="TDM194" s="95"/>
      <c r="TDN194" s="95"/>
      <c r="TDO194" s="95"/>
      <c r="TDP194" s="95"/>
      <c r="TDQ194" s="95"/>
      <c r="TDR194" s="95"/>
      <c r="TDS194" s="95"/>
      <c r="TDT194" s="95"/>
      <c r="TDU194" s="95"/>
      <c r="TDV194" s="95"/>
      <c r="TDW194" s="95"/>
      <c r="TDX194" s="95"/>
      <c r="TDY194" s="95"/>
      <c r="TDZ194" s="95"/>
      <c r="TEA194" s="95"/>
      <c r="TEB194" s="95"/>
      <c r="TEC194" s="95"/>
      <c r="TED194" s="95"/>
      <c r="TEE194" s="95"/>
      <c r="TEF194" s="95"/>
      <c r="TEG194" s="95"/>
      <c r="TEH194" s="95"/>
      <c r="TEI194" s="95"/>
      <c r="TEJ194" s="95"/>
      <c r="TEK194" s="95"/>
      <c r="TEL194" s="95"/>
      <c r="TEM194" s="95"/>
      <c r="TEN194" s="95"/>
      <c r="TEO194" s="95"/>
      <c r="TEP194" s="95"/>
      <c r="TEQ194" s="95"/>
      <c r="TER194" s="95"/>
      <c r="TES194" s="95"/>
      <c r="TET194" s="95"/>
      <c r="TEU194" s="95"/>
      <c r="TEV194" s="95"/>
      <c r="TEW194" s="95"/>
      <c r="TEX194" s="95"/>
      <c r="TEY194" s="95"/>
      <c r="TEZ194" s="95"/>
      <c r="TFA194" s="95"/>
      <c r="TFB194" s="95"/>
      <c r="TFC194" s="95"/>
      <c r="TFD194" s="95"/>
      <c r="TFE194" s="95"/>
      <c r="TFF194" s="95"/>
      <c r="TFG194" s="95"/>
      <c r="TFH194" s="95"/>
      <c r="TFI194" s="95"/>
      <c r="TFJ194" s="95"/>
      <c r="TFK194" s="95"/>
      <c r="TFL194" s="95"/>
      <c r="TFM194" s="95"/>
      <c r="TFN194" s="95"/>
      <c r="TFO194" s="95"/>
      <c r="TFP194" s="95"/>
      <c r="TFQ194" s="95"/>
      <c r="TFR194" s="95"/>
      <c r="TFS194" s="95"/>
      <c r="TFT194" s="95"/>
      <c r="TFU194" s="95"/>
      <c r="TFV194" s="95"/>
      <c r="TFW194" s="95"/>
      <c r="TFX194" s="95"/>
      <c r="TFY194" s="95"/>
      <c r="TFZ194" s="95"/>
      <c r="TGA194" s="95"/>
      <c r="TGB194" s="95"/>
      <c r="TGC194" s="95"/>
      <c r="TGD194" s="95"/>
      <c r="TGE194" s="95"/>
      <c r="TGF194" s="95"/>
      <c r="TGG194" s="95"/>
      <c r="TGH194" s="95"/>
      <c r="TGI194" s="95"/>
      <c r="TGJ194" s="95"/>
      <c r="TGK194" s="95"/>
      <c r="TGL194" s="95"/>
      <c r="TGM194" s="95"/>
      <c r="TGN194" s="95"/>
      <c r="TGO194" s="95"/>
      <c r="TGP194" s="95"/>
      <c r="TGQ194" s="95"/>
      <c r="TGR194" s="95"/>
      <c r="TGS194" s="95"/>
      <c r="TGT194" s="95"/>
      <c r="TGU194" s="95"/>
      <c r="TGV194" s="95"/>
      <c r="TGW194" s="95"/>
      <c r="TGX194" s="95"/>
      <c r="TGY194" s="95"/>
      <c r="TGZ194" s="95"/>
      <c r="THA194" s="95"/>
      <c r="THB194" s="95"/>
      <c r="THC194" s="95"/>
      <c r="THD194" s="95"/>
      <c r="THE194" s="95"/>
      <c r="THF194" s="95"/>
      <c r="THG194" s="95"/>
      <c r="THH194" s="95"/>
      <c r="THI194" s="95"/>
      <c r="THJ194" s="95"/>
      <c r="THK194" s="95"/>
      <c r="THL194" s="95"/>
      <c r="THM194" s="95"/>
      <c r="THN194" s="95"/>
      <c r="THO194" s="95"/>
      <c r="THP194" s="95"/>
      <c r="THQ194" s="95"/>
      <c r="THR194" s="95"/>
      <c r="THS194" s="95"/>
      <c r="THT194" s="95"/>
      <c r="THU194" s="95"/>
      <c r="THV194" s="95"/>
      <c r="THW194" s="95"/>
      <c r="THX194" s="95"/>
      <c r="THY194" s="95"/>
      <c r="THZ194" s="95"/>
      <c r="TIA194" s="95"/>
      <c r="TIB194" s="95"/>
      <c r="TIC194" s="95"/>
      <c r="TID194" s="95"/>
      <c r="TIE194" s="95"/>
      <c r="TIF194" s="95"/>
      <c r="TIG194" s="95"/>
      <c r="TIH194" s="95"/>
      <c r="TII194" s="95"/>
      <c r="TIJ194" s="95"/>
      <c r="TIK194" s="95"/>
      <c r="TIL194" s="95"/>
      <c r="TIM194" s="95"/>
      <c r="TIN194" s="95"/>
      <c r="TIO194" s="95"/>
      <c r="TIP194" s="95"/>
      <c r="TIQ194" s="95"/>
      <c r="TIR194" s="95"/>
      <c r="TIS194" s="95"/>
      <c r="TIT194" s="95"/>
      <c r="TIU194" s="95"/>
      <c r="TIV194" s="95"/>
      <c r="TIW194" s="95"/>
      <c r="TIX194" s="95"/>
      <c r="TIY194" s="95"/>
      <c r="TIZ194" s="95"/>
      <c r="TJA194" s="95"/>
      <c r="TJB194" s="95"/>
      <c r="TJC194" s="95"/>
      <c r="TJD194" s="95"/>
      <c r="TJE194" s="95"/>
      <c r="TJF194" s="95"/>
      <c r="TJG194" s="95"/>
      <c r="TJH194" s="95"/>
      <c r="TJI194" s="95"/>
      <c r="TJJ194" s="95"/>
      <c r="TJK194" s="95"/>
      <c r="TJL194" s="95"/>
      <c r="TJM194" s="95"/>
      <c r="TJN194" s="95"/>
      <c r="TJO194" s="95"/>
      <c r="TJP194" s="95"/>
      <c r="TJQ194" s="95"/>
      <c r="TJR194" s="95"/>
      <c r="TJS194" s="95"/>
      <c r="TJT194" s="95"/>
      <c r="TJU194" s="95"/>
      <c r="TJV194" s="95"/>
      <c r="TJW194" s="95"/>
      <c r="TJX194" s="95"/>
      <c r="TJY194" s="95"/>
      <c r="TJZ194" s="95"/>
      <c r="TKA194" s="95"/>
      <c r="TKB194" s="95"/>
      <c r="TKC194" s="95"/>
      <c r="TKD194" s="95"/>
      <c r="TKE194" s="95"/>
      <c r="TKF194" s="95"/>
      <c r="TKG194" s="95"/>
      <c r="TKH194" s="95"/>
      <c r="TKI194" s="95"/>
      <c r="TKJ194" s="95"/>
      <c r="TKK194" s="95"/>
      <c r="TKL194" s="95"/>
      <c r="TKM194" s="95"/>
      <c r="TKN194" s="95"/>
      <c r="TKO194" s="95"/>
      <c r="TKP194" s="95"/>
      <c r="TKQ194" s="95"/>
      <c r="TKR194" s="95"/>
      <c r="TKS194" s="95"/>
      <c r="TKT194" s="95"/>
      <c r="TKU194" s="95"/>
      <c r="TKV194" s="95"/>
      <c r="TKW194" s="95"/>
      <c r="TKX194" s="95"/>
      <c r="TKY194" s="95"/>
      <c r="TKZ194" s="95"/>
      <c r="TLA194" s="95"/>
      <c r="TLB194" s="95"/>
      <c r="TLC194" s="95"/>
      <c r="TLD194" s="95"/>
      <c r="TLE194" s="95"/>
      <c r="TLF194" s="95"/>
      <c r="TLG194" s="95"/>
      <c r="TLH194" s="95"/>
      <c r="TLI194" s="95"/>
      <c r="TLJ194" s="95"/>
      <c r="TLK194" s="95"/>
      <c r="TLL194" s="95"/>
      <c r="TLM194" s="95"/>
      <c r="TLN194" s="95"/>
      <c r="TLO194" s="95"/>
      <c r="TLP194" s="95"/>
      <c r="TLQ194" s="95"/>
      <c r="TLR194" s="95"/>
      <c r="TLS194" s="95"/>
      <c r="TLT194" s="95"/>
      <c r="TLU194" s="95"/>
      <c r="TLV194" s="95"/>
      <c r="TLW194" s="95"/>
      <c r="TLX194" s="95"/>
      <c r="TLY194" s="95"/>
      <c r="TLZ194" s="95"/>
      <c r="TMA194" s="95"/>
      <c r="TMB194" s="95"/>
      <c r="TMC194" s="95"/>
      <c r="TMD194" s="95"/>
      <c r="TME194" s="95"/>
      <c r="TMF194" s="95"/>
      <c r="TMG194" s="95"/>
      <c r="TMH194" s="95"/>
      <c r="TMI194" s="95"/>
      <c r="TMJ194" s="95"/>
      <c r="TMK194" s="95"/>
      <c r="TML194" s="95"/>
      <c r="TMM194" s="95"/>
      <c r="TMN194" s="95"/>
      <c r="TMO194" s="95"/>
      <c r="TMP194" s="95"/>
      <c r="TMQ194" s="95"/>
      <c r="TMR194" s="95"/>
      <c r="TMS194" s="95"/>
      <c r="TMT194" s="95"/>
      <c r="TMU194" s="95"/>
      <c r="TMV194" s="95"/>
      <c r="TMW194" s="95"/>
      <c r="TMX194" s="95"/>
      <c r="TMY194" s="95"/>
      <c r="TMZ194" s="95"/>
      <c r="TNA194" s="95"/>
      <c r="TNB194" s="95"/>
      <c r="TNC194" s="95"/>
      <c r="TND194" s="95"/>
      <c r="TNE194" s="95"/>
      <c r="TNF194" s="95"/>
      <c r="TNG194" s="95"/>
      <c r="TNH194" s="95"/>
      <c r="TNI194" s="95"/>
      <c r="TNJ194" s="95"/>
      <c r="TNK194" s="95"/>
      <c r="TNL194" s="95"/>
      <c r="TNM194" s="95"/>
      <c r="TNN194" s="95"/>
      <c r="TNO194" s="95"/>
      <c r="TNP194" s="95"/>
      <c r="TNQ194" s="95"/>
      <c r="TNR194" s="95"/>
      <c r="TNS194" s="95"/>
      <c r="TNT194" s="95"/>
      <c r="TNU194" s="95"/>
      <c r="TNV194" s="95"/>
      <c r="TNW194" s="95"/>
      <c r="TNX194" s="95"/>
      <c r="TNY194" s="95"/>
      <c r="TNZ194" s="95"/>
      <c r="TOA194" s="95"/>
      <c r="TOB194" s="95"/>
      <c r="TOC194" s="95"/>
      <c r="TOD194" s="95"/>
      <c r="TOE194" s="95"/>
      <c r="TOF194" s="95"/>
      <c r="TOG194" s="95"/>
      <c r="TOH194" s="95"/>
      <c r="TOI194" s="95"/>
      <c r="TOJ194" s="95"/>
      <c r="TOK194" s="95"/>
      <c r="TOL194" s="95"/>
      <c r="TOM194" s="95"/>
      <c r="TON194" s="95"/>
      <c r="TOO194" s="95"/>
      <c r="TOP194" s="95"/>
      <c r="TOQ194" s="95"/>
      <c r="TOR194" s="95"/>
      <c r="TOS194" s="95"/>
      <c r="TOT194" s="95"/>
      <c r="TOU194" s="95"/>
      <c r="TOV194" s="95"/>
      <c r="TOW194" s="95"/>
      <c r="TOX194" s="95"/>
      <c r="TOY194" s="95"/>
      <c r="TOZ194" s="95"/>
      <c r="TPA194" s="95"/>
      <c r="TPB194" s="95"/>
      <c r="TPC194" s="95"/>
      <c r="TPD194" s="95"/>
      <c r="TPE194" s="95"/>
      <c r="TPF194" s="95"/>
      <c r="TPG194" s="95"/>
      <c r="TPH194" s="95"/>
      <c r="TPI194" s="95"/>
      <c r="TPJ194" s="95"/>
      <c r="TPK194" s="95"/>
      <c r="TPL194" s="95"/>
      <c r="TPM194" s="95"/>
      <c r="TPN194" s="95"/>
      <c r="TPO194" s="95"/>
      <c r="TPP194" s="95"/>
      <c r="TPQ194" s="95"/>
      <c r="TPR194" s="95"/>
      <c r="TPS194" s="95"/>
      <c r="TPT194" s="95"/>
      <c r="TPU194" s="95"/>
      <c r="TPV194" s="95"/>
      <c r="TPW194" s="95"/>
      <c r="TPX194" s="95"/>
      <c r="TPY194" s="95"/>
      <c r="TPZ194" s="95"/>
      <c r="TQA194" s="95"/>
      <c r="TQB194" s="95"/>
      <c r="TQC194" s="95"/>
      <c r="TQD194" s="95"/>
      <c r="TQE194" s="95"/>
      <c r="TQF194" s="95"/>
      <c r="TQG194" s="95"/>
      <c r="TQH194" s="95"/>
      <c r="TQI194" s="95"/>
      <c r="TQJ194" s="95"/>
      <c r="TQK194" s="95"/>
      <c r="TQL194" s="95"/>
      <c r="TQM194" s="95"/>
      <c r="TQN194" s="95"/>
      <c r="TQO194" s="95"/>
      <c r="TQP194" s="95"/>
      <c r="TQQ194" s="95"/>
      <c r="TQR194" s="95"/>
      <c r="TQS194" s="95"/>
      <c r="TQT194" s="95"/>
      <c r="TQU194" s="95"/>
      <c r="TQV194" s="95"/>
      <c r="TQW194" s="95"/>
      <c r="TQX194" s="95"/>
      <c r="TQY194" s="95"/>
      <c r="TQZ194" s="95"/>
      <c r="TRA194" s="95"/>
      <c r="TRB194" s="95"/>
      <c r="TRC194" s="95"/>
      <c r="TRD194" s="95"/>
      <c r="TRE194" s="95"/>
      <c r="TRF194" s="95"/>
      <c r="TRG194" s="95"/>
      <c r="TRH194" s="95"/>
      <c r="TRI194" s="95"/>
      <c r="TRJ194" s="95"/>
      <c r="TRK194" s="95"/>
      <c r="TRL194" s="95"/>
      <c r="TRM194" s="95"/>
      <c r="TRN194" s="95"/>
      <c r="TRO194" s="95"/>
      <c r="TRP194" s="95"/>
      <c r="TRQ194" s="95"/>
      <c r="TRR194" s="95"/>
      <c r="TRS194" s="95"/>
      <c r="TRT194" s="95"/>
      <c r="TRU194" s="95"/>
      <c r="TRV194" s="95"/>
      <c r="TRW194" s="95"/>
      <c r="TRX194" s="95"/>
      <c r="TRY194" s="95"/>
      <c r="TRZ194" s="95"/>
      <c r="TSA194" s="95"/>
      <c r="TSB194" s="95"/>
      <c r="TSC194" s="95"/>
      <c r="TSD194" s="95"/>
      <c r="TSE194" s="95"/>
      <c r="TSF194" s="95"/>
      <c r="TSG194" s="95"/>
      <c r="TSH194" s="95"/>
      <c r="TSI194" s="95"/>
      <c r="TSJ194" s="95"/>
      <c r="TSK194" s="95"/>
      <c r="TSL194" s="95"/>
      <c r="TSM194" s="95"/>
      <c r="TSN194" s="95"/>
      <c r="TSO194" s="95"/>
      <c r="TSP194" s="95"/>
      <c r="TSQ194" s="95"/>
      <c r="TSR194" s="95"/>
      <c r="TSS194" s="95"/>
      <c r="TST194" s="95"/>
      <c r="TSU194" s="95"/>
      <c r="TSV194" s="95"/>
      <c r="TSW194" s="95"/>
      <c r="TSX194" s="95"/>
      <c r="TSY194" s="95"/>
      <c r="TSZ194" s="95"/>
      <c r="TTA194" s="95"/>
      <c r="TTB194" s="95"/>
      <c r="TTC194" s="95"/>
      <c r="TTD194" s="95"/>
      <c r="TTE194" s="95"/>
      <c r="TTF194" s="95"/>
      <c r="TTG194" s="95"/>
      <c r="TTH194" s="95"/>
      <c r="TTI194" s="95"/>
      <c r="TTJ194" s="95"/>
      <c r="TTK194" s="95"/>
      <c r="TTL194" s="95"/>
      <c r="TTM194" s="95"/>
      <c r="TTN194" s="95"/>
      <c r="TTO194" s="95"/>
      <c r="TTP194" s="95"/>
      <c r="TTQ194" s="95"/>
      <c r="TTR194" s="95"/>
      <c r="TTS194" s="95"/>
      <c r="TTT194" s="95"/>
      <c r="TTU194" s="95"/>
      <c r="TTV194" s="95"/>
      <c r="TTW194" s="95"/>
      <c r="TTX194" s="95"/>
      <c r="TTY194" s="95"/>
      <c r="TTZ194" s="95"/>
      <c r="TUA194" s="95"/>
      <c r="TUB194" s="95"/>
      <c r="TUC194" s="95"/>
      <c r="TUD194" s="95"/>
      <c r="TUE194" s="95"/>
      <c r="TUF194" s="95"/>
      <c r="TUG194" s="95"/>
      <c r="TUH194" s="95"/>
      <c r="TUI194" s="95"/>
      <c r="TUJ194" s="95"/>
      <c r="TUK194" s="95"/>
      <c r="TUL194" s="95"/>
      <c r="TUM194" s="95"/>
      <c r="TUN194" s="95"/>
      <c r="TUO194" s="95"/>
      <c r="TUP194" s="95"/>
      <c r="TUQ194" s="95"/>
      <c r="TUR194" s="95"/>
      <c r="TUS194" s="95"/>
      <c r="TUT194" s="95"/>
      <c r="TUU194" s="95"/>
      <c r="TUV194" s="95"/>
      <c r="TUW194" s="95"/>
      <c r="TUX194" s="95"/>
      <c r="TUY194" s="95"/>
      <c r="TUZ194" s="95"/>
      <c r="TVA194" s="95"/>
      <c r="TVB194" s="95"/>
      <c r="TVC194" s="95"/>
      <c r="TVD194" s="95"/>
      <c r="TVE194" s="95"/>
      <c r="TVF194" s="95"/>
      <c r="TVG194" s="95"/>
      <c r="TVH194" s="95"/>
      <c r="TVI194" s="95"/>
      <c r="TVJ194" s="95"/>
      <c r="TVK194" s="95"/>
      <c r="TVL194" s="95"/>
      <c r="TVM194" s="95"/>
      <c r="TVN194" s="95"/>
      <c r="TVO194" s="95"/>
      <c r="TVP194" s="95"/>
      <c r="TVQ194" s="95"/>
      <c r="TVR194" s="95"/>
      <c r="TVS194" s="95"/>
      <c r="TVT194" s="95"/>
      <c r="TVU194" s="95"/>
      <c r="TVV194" s="95"/>
      <c r="TVW194" s="95"/>
      <c r="TVX194" s="95"/>
      <c r="TVY194" s="95"/>
      <c r="TVZ194" s="95"/>
      <c r="TWA194" s="95"/>
      <c r="TWB194" s="95"/>
      <c r="TWC194" s="95"/>
      <c r="TWD194" s="95"/>
      <c r="TWE194" s="95"/>
      <c r="TWF194" s="95"/>
      <c r="TWG194" s="95"/>
      <c r="TWH194" s="95"/>
      <c r="TWI194" s="95"/>
      <c r="TWJ194" s="95"/>
      <c r="TWK194" s="95"/>
      <c r="TWL194" s="95"/>
      <c r="TWM194" s="95"/>
      <c r="TWN194" s="95"/>
      <c r="TWO194" s="95"/>
      <c r="TWP194" s="95"/>
      <c r="TWQ194" s="95"/>
      <c r="TWR194" s="95"/>
      <c r="TWS194" s="95"/>
      <c r="TWT194" s="95"/>
      <c r="TWU194" s="95"/>
      <c r="TWV194" s="95"/>
      <c r="TWW194" s="95"/>
      <c r="TWX194" s="95"/>
      <c r="TWY194" s="95"/>
      <c r="TWZ194" s="95"/>
      <c r="TXA194" s="95"/>
      <c r="TXB194" s="95"/>
      <c r="TXC194" s="95"/>
      <c r="TXD194" s="95"/>
      <c r="TXE194" s="95"/>
      <c r="TXF194" s="95"/>
      <c r="TXG194" s="95"/>
      <c r="TXH194" s="95"/>
      <c r="TXI194" s="95"/>
      <c r="TXJ194" s="95"/>
      <c r="TXK194" s="95"/>
      <c r="TXL194" s="95"/>
      <c r="TXM194" s="95"/>
      <c r="TXN194" s="95"/>
      <c r="TXO194" s="95"/>
      <c r="TXP194" s="95"/>
      <c r="TXQ194" s="95"/>
      <c r="TXR194" s="95"/>
      <c r="TXS194" s="95"/>
      <c r="TXT194" s="95"/>
      <c r="TXU194" s="95"/>
      <c r="TXV194" s="95"/>
      <c r="TXW194" s="95"/>
      <c r="TXX194" s="95"/>
      <c r="TXY194" s="95"/>
      <c r="TXZ194" s="95"/>
      <c r="TYA194" s="95"/>
      <c r="TYB194" s="95"/>
      <c r="TYC194" s="95"/>
      <c r="TYD194" s="95"/>
      <c r="TYE194" s="95"/>
      <c r="TYF194" s="95"/>
      <c r="TYG194" s="95"/>
      <c r="TYH194" s="95"/>
      <c r="TYI194" s="95"/>
      <c r="TYJ194" s="95"/>
      <c r="TYK194" s="95"/>
      <c r="TYL194" s="95"/>
      <c r="TYM194" s="95"/>
      <c r="TYN194" s="95"/>
      <c r="TYO194" s="95"/>
      <c r="TYP194" s="95"/>
      <c r="TYQ194" s="95"/>
      <c r="TYR194" s="95"/>
      <c r="TYS194" s="95"/>
      <c r="TYT194" s="95"/>
      <c r="TYU194" s="95"/>
      <c r="TYV194" s="95"/>
      <c r="TYW194" s="95"/>
      <c r="TYX194" s="95"/>
      <c r="TYY194" s="95"/>
      <c r="TYZ194" s="95"/>
      <c r="TZA194" s="95"/>
      <c r="TZB194" s="95"/>
      <c r="TZC194" s="95"/>
      <c r="TZD194" s="95"/>
      <c r="TZE194" s="95"/>
      <c r="TZF194" s="95"/>
      <c r="TZG194" s="95"/>
      <c r="TZH194" s="95"/>
      <c r="TZI194" s="95"/>
      <c r="TZJ194" s="95"/>
      <c r="TZK194" s="95"/>
      <c r="TZL194" s="95"/>
      <c r="TZM194" s="95"/>
      <c r="TZN194" s="95"/>
      <c r="TZO194" s="95"/>
      <c r="TZP194" s="95"/>
      <c r="TZQ194" s="95"/>
      <c r="TZR194" s="95"/>
      <c r="TZS194" s="95"/>
      <c r="TZT194" s="95"/>
      <c r="TZU194" s="95"/>
      <c r="TZV194" s="95"/>
      <c r="TZW194" s="95"/>
      <c r="TZX194" s="95"/>
      <c r="TZY194" s="95"/>
      <c r="TZZ194" s="95"/>
      <c r="UAA194" s="95"/>
      <c r="UAB194" s="95"/>
      <c r="UAC194" s="95"/>
      <c r="UAD194" s="95"/>
      <c r="UAE194" s="95"/>
      <c r="UAF194" s="95"/>
      <c r="UAG194" s="95"/>
      <c r="UAH194" s="95"/>
      <c r="UAI194" s="95"/>
      <c r="UAJ194" s="95"/>
      <c r="UAK194" s="95"/>
      <c r="UAL194" s="95"/>
      <c r="UAM194" s="95"/>
      <c r="UAN194" s="95"/>
      <c r="UAO194" s="95"/>
      <c r="UAP194" s="95"/>
      <c r="UAQ194" s="95"/>
      <c r="UAR194" s="95"/>
      <c r="UAS194" s="95"/>
      <c r="UAT194" s="95"/>
      <c r="UAU194" s="95"/>
      <c r="UAV194" s="95"/>
      <c r="UAW194" s="95"/>
      <c r="UAX194" s="95"/>
      <c r="UAY194" s="95"/>
      <c r="UAZ194" s="95"/>
      <c r="UBA194" s="95"/>
      <c r="UBB194" s="95"/>
      <c r="UBC194" s="95"/>
      <c r="UBD194" s="95"/>
      <c r="UBE194" s="95"/>
      <c r="UBF194" s="95"/>
      <c r="UBG194" s="95"/>
      <c r="UBH194" s="95"/>
      <c r="UBI194" s="95"/>
      <c r="UBJ194" s="95"/>
      <c r="UBK194" s="95"/>
      <c r="UBL194" s="95"/>
      <c r="UBM194" s="95"/>
      <c r="UBN194" s="95"/>
      <c r="UBO194" s="95"/>
      <c r="UBP194" s="95"/>
      <c r="UBQ194" s="95"/>
      <c r="UBR194" s="95"/>
      <c r="UBS194" s="95"/>
      <c r="UBT194" s="95"/>
      <c r="UBU194" s="95"/>
      <c r="UBV194" s="95"/>
      <c r="UBW194" s="95"/>
      <c r="UBX194" s="95"/>
      <c r="UBY194" s="95"/>
      <c r="UBZ194" s="95"/>
      <c r="UCA194" s="95"/>
      <c r="UCB194" s="95"/>
      <c r="UCC194" s="95"/>
      <c r="UCD194" s="95"/>
      <c r="UCE194" s="95"/>
      <c r="UCF194" s="95"/>
      <c r="UCG194" s="95"/>
      <c r="UCH194" s="95"/>
      <c r="UCI194" s="95"/>
      <c r="UCJ194" s="95"/>
      <c r="UCK194" s="95"/>
      <c r="UCL194" s="95"/>
      <c r="UCM194" s="95"/>
      <c r="UCN194" s="95"/>
      <c r="UCO194" s="95"/>
      <c r="UCP194" s="95"/>
      <c r="UCQ194" s="95"/>
      <c r="UCR194" s="95"/>
      <c r="UCS194" s="95"/>
      <c r="UCT194" s="95"/>
      <c r="UCU194" s="95"/>
      <c r="UCV194" s="95"/>
      <c r="UCW194" s="95"/>
      <c r="UCX194" s="95"/>
      <c r="UCY194" s="95"/>
      <c r="UCZ194" s="95"/>
      <c r="UDA194" s="95"/>
      <c r="UDB194" s="95"/>
      <c r="UDC194" s="95"/>
      <c r="UDD194" s="95"/>
      <c r="UDE194" s="95"/>
      <c r="UDF194" s="95"/>
      <c r="UDG194" s="95"/>
      <c r="UDH194" s="95"/>
      <c r="UDI194" s="95"/>
      <c r="UDJ194" s="95"/>
      <c r="UDK194" s="95"/>
      <c r="UDL194" s="95"/>
      <c r="UDM194" s="95"/>
      <c r="UDN194" s="95"/>
      <c r="UDO194" s="95"/>
      <c r="UDP194" s="95"/>
      <c r="UDQ194" s="95"/>
      <c r="UDR194" s="95"/>
      <c r="UDS194" s="95"/>
      <c r="UDT194" s="95"/>
      <c r="UDU194" s="95"/>
      <c r="UDV194" s="95"/>
      <c r="UDW194" s="95"/>
      <c r="UDX194" s="95"/>
      <c r="UDY194" s="95"/>
      <c r="UDZ194" s="95"/>
      <c r="UEA194" s="95"/>
      <c r="UEB194" s="95"/>
      <c r="UEC194" s="95"/>
      <c r="UED194" s="95"/>
      <c r="UEE194" s="95"/>
      <c r="UEF194" s="95"/>
      <c r="UEG194" s="95"/>
      <c r="UEH194" s="95"/>
      <c r="UEI194" s="95"/>
      <c r="UEJ194" s="95"/>
      <c r="UEK194" s="95"/>
      <c r="UEL194" s="95"/>
      <c r="UEM194" s="95"/>
      <c r="UEN194" s="95"/>
      <c r="UEO194" s="95"/>
      <c r="UEP194" s="95"/>
      <c r="UEQ194" s="95"/>
      <c r="UER194" s="95"/>
      <c r="UES194" s="95"/>
      <c r="UET194" s="95"/>
      <c r="UEU194" s="95"/>
      <c r="UEV194" s="95"/>
      <c r="UEW194" s="95"/>
      <c r="UEX194" s="95"/>
      <c r="UEY194" s="95"/>
      <c r="UEZ194" s="95"/>
      <c r="UFA194" s="95"/>
      <c r="UFB194" s="95"/>
      <c r="UFC194" s="95"/>
      <c r="UFD194" s="95"/>
      <c r="UFE194" s="95"/>
      <c r="UFF194" s="95"/>
      <c r="UFG194" s="95"/>
      <c r="UFH194" s="95"/>
      <c r="UFI194" s="95"/>
      <c r="UFJ194" s="95"/>
      <c r="UFK194" s="95"/>
      <c r="UFL194" s="95"/>
      <c r="UFM194" s="95"/>
      <c r="UFN194" s="95"/>
      <c r="UFO194" s="95"/>
      <c r="UFP194" s="95"/>
      <c r="UFQ194" s="95"/>
      <c r="UFR194" s="95"/>
      <c r="UFS194" s="95"/>
      <c r="UFT194" s="95"/>
      <c r="UFU194" s="95"/>
      <c r="UFV194" s="95"/>
      <c r="UFW194" s="95"/>
      <c r="UFX194" s="95"/>
      <c r="UFY194" s="95"/>
      <c r="UFZ194" s="95"/>
      <c r="UGA194" s="95"/>
      <c r="UGB194" s="95"/>
      <c r="UGC194" s="95"/>
      <c r="UGD194" s="95"/>
      <c r="UGE194" s="95"/>
      <c r="UGF194" s="95"/>
      <c r="UGG194" s="95"/>
      <c r="UGH194" s="95"/>
      <c r="UGI194" s="95"/>
      <c r="UGJ194" s="95"/>
      <c r="UGK194" s="95"/>
      <c r="UGL194" s="95"/>
      <c r="UGM194" s="95"/>
      <c r="UGN194" s="95"/>
      <c r="UGO194" s="95"/>
      <c r="UGP194" s="95"/>
      <c r="UGQ194" s="95"/>
      <c r="UGR194" s="95"/>
      <c r="UGS194" s="95"/>
      <c r="UGT194" s="95"/>
      <c r="UGU194" s="95"/>
      <c r="UGV194" s="95"/>
      <c r="UGW194" s="95"/>
      <c r="UGX194" s="95"/>
      <c r="UGY194" s="95"/>
      <c r="UGZ194" s="95"/>
      <c r="UHA194" s="95"/>
      <c r="UHB194" s="95"/>
      <c r="UHC194" s="95"/>
      <c r="UHD194" s="95"/>
      <c r="UHE194" s="95"/>
      <c r="UHF194" s="95"/>
      <c r="UHG194" s="95"/>
      <c r="UHH194" s="95"/>
      <c r="UHI194" s="95"/>
      <c r="UHJ194" s="95"/>
      <c r="UHK194" s="95"/>
      <c r="UHL194" s="95"/>
      <c r="UHM194" s="95"/>
      <c r="UHN194" s="95"/>
      <c r="UHO194" s="95"/>
      <c r="UHP194" s="95"/>
      <c r="UHQ194" s="95"/>
      <c r="UHR194" s="95"/>
      <c r="UHS194" s="95"/>
      <c r="UHT194" s="95"/>
      <c r="UHU194" s="95"/>
      <c r="UHV194" s="95"/>
      <c r="UHW194" s="95"/>
      <c r="UHX194" s="95"/>
      <c r="UHY194" s="95"/>
      <c r="UHZ194" s="95"/>
      <c r="UIA194" s="95"/>
      <c r="UIB194" s="95"/>
      <c r="UIC194" s="95"/>
      <c r="UID194" s="95"/>
      <c r="UIE194" s="95"/>
      <c r="UIF194" s="95"/>
      <c r="UIG194" s="95"/>
      <c r="UIH194" s="95"/>
      <c r="UII194" s="95"/>
      <c r="UIJ194" s="95"/>
      <c r="UIK194" s="95"/>
      <c r="UIL194" s="95"/>
      <c r="UIM194" s="95"/>
      <c r="UIN194" s="95"/>
      <c r="UIO194" s="95"/>
      <c r="UIP194" s="95"/>
      <c r="UIQ194" s="95"/>
      <c r="UIR194" s="95"/>
      <c r="UIS194" s="95"/>
      <c r="UIT194" s="95"/>
      <c r="UIU194" s="95"/>
      <c r="UIV194" s="95"/>
      <c r="UIW194" s="95"/>
      <c r="UIX194" s="95"/>
      <c r="UIY194" s="95"/>
      <c r="UIZ194" s="95"/>
      <c r="UJA194" s="95"/>
      <c r="UJB194" s="95"/>
      <c r="UJC194" s="95"/>
      <c r="UJD194" s="95"/>
      <c r="UJE194" s="95"/>
      <c r="UJF194" s="95"/>
      <c r="UJG194" s="95"/>
      <c r="UJH194" s="95"/>
      <c r="UJI194" s="95"/>
      <c r="UJJ194" s="95"/>
      <c r="UJK194" s="95"/>
      <c r="UJL194" s="95"/>
      <c r="UJM194" s="95"/>
      <c r="UJN194" s="95"/>
      <c r="UJO194" s="95"/>
      <c r="UJP194" s="95"/>
      <c r="UJQ194" s="95"/>
      <c r="UJR194" s="95"/>
      <c r="UJS194" s="95"/>
      <c r="UJT194" s="95"/>
      <c r="UJU194" s="95"/>
      <c r="UJV194" s="95"/>
      <c r="UJW194" s="95"/>
      <c r="UJX194" s="95"/>
      <c r="UJY194" s="95"/>
      <c r="UJZ194" s="95"/>
      <c r="UKA194" s="95"/>
      <c r="UKB194" s="95"/>
      <c r="UKC194" s="95"/>
      <c r="UKD194" s="95"/>
      <c r="UKE194" s="95"/>
      <c r="UKF194" s="95"/>
      <c r="UKG194" s="95"/>
      <c r="UKH194" s="95"/>
      <c r="UKI194" s="95"/>
      <c r="UKJ194" s="95"/>
      <c r="UKK194" s="95"/>
      <c r="UKL194" s="95"/>
      <c r="UKM194" s="95"/>
      <c r="UKN194" s="95"/>
      <c r="UKO194" s="95"/>
      <c r="UKP194" s="95"/>
      <c r="UKQ194" s="95"/>
      <c r="UKR194" s="95"/>
      <c r="UKS194" s="95"/>
      <c r="UKT194" s="95"/>
      <c r="UKU194" s="95"/>
      <c r="UKV194" s="95"/>
      <c r="UKW194" s="95"/>
      <c r="UKX194" s="95"/>
      <c r="UKY194" s="95"/>
      <c r="UKZ194" s="95"/>
      <c r="ULA194" s="95"/>
      <c r="ULB194" s="95"/>
      <c r="ULC194" s="95"/>
      <c r="ULD194" s="95"/>
      <c r="ULE194" s="95"/>
      <c r="ULF194" s="95"/>
      <c r="ULG194" s="95"/>
      <c r="ULH194" s="95"/>
      <c r="ULI194" s="95"/>
      <c r="ULJ194" s="95"/>
      <c r="ULK194" s="95"/>
      <c r="ULL194" s="95"/>
      <c r="ULM194" s="95"/>
      <c r="ULN194" s="95"/>
      <c r="ULO194" s="95"/>
      <c r="ULP194" s="95"/>
      <c r="ULQ194" s="95"/>
      <c r="ULR194" s="95"/>
      <c r="ULS194" s="95"/>
      <c r="ULT194" s="95"/>
      <c r="ULU194" s="95"/>
      <c r="ULV194" s="95"/>
      <c r="ULW194" s="95"/>
      <c r="ULX194" s="95"/>
      <c r="ULY194" s="95"/>
      <c r="ULZ194" s="95"/>
      <c r="UMA194" s="95"/>
      <c r="UMB194" s="95"/>
      <c r="UMC194" s="95"/>
      <c r="UMD194" s="95"/>
      <c r="UME194" s="95"/>
      <c r="UMF194" s="95"/>
      <c r="UMG194" s="95"/>
      <c r="UMH194" s="95"/>
      <c r="UMI194" s="95"/>
      <c r="UMJ194" s="95"/>
      <c r="UMK194" s="95"/>
      <c r="UML194" s="95"/>
      <c r="UMM194" s="95"/>
      <c r="UMN194" s="95"/>
      <c r="UMO194" s="95"/>
      <c r="UMP194" s="95"/>
      <c r="UMQ194" s="95"/>
      <c r="UMR194" s="95"/>
      <c r="UMS194" s="95"/>
      <c r="UMT194" s="95"/>
      <c r="UMU194" s="95"/>
      <c r="UMV194" s="95"/>
      <c r="UMW194" s="95"/>
      <c r="UMX194" s="95"/>
      <c r="UMY194" s="95"/>
      <c r="UMZ194" s="95"/>
      <c r="UNA194" s="95"/>
      <c r="UNB194" s="95"/>
      <c r="UNC194" s="95"/>
      <c r="UND194" s="95"/>
      <c r="UNE194" s="95"/>
      <c r="UNF194" s="95"/>
      <c r="UNG194" s="95"/>
      <c r="UNH194" s="95"/>
      <c r="UNI194" s="95"/>
      <c r="UNJ194" s="95"/>
      <c r="UNK194" s="95"/>
      <c r="UNL194" s="95"/>
      <c r="UNM194" s="95"/>
      <c r="UNN194" s="95"/>
      <c r="UNO194" s="95"/>
      <c r="UNP194" s="95"/>
      <c r="UNQ194" s="95"/>
      <c r="UNR194" s="95"/>
      <c r="UNS194" s="95"/>
      <c r="UNT194" s="95"/>
      <c r="UNU194" s="95"/>
      <c r="UNV194" s="95"/>
      <c r="UNW194" s="95"/>
      <c r="UNX194" s="95"/>
      <c r="UNY194" s="95"/>
      <c r="UNZ194" s="95"/>
      <c r="UOA194" s="95"/>
      <c r="UOB194" s="95"/>
      <c r="UOC194" s="95"/>
      <c r="UOD194" s="95"/>
      <c r="UOE194" s="95"/>
      <c r="UOF194" s="95"/>
      <c r="UOG194" s="95"/>
      <c r="UOH194" s="95"/>
      <c r="UOI194" s="95"/>
      <c r="UOJ194" s="95"/>
      <c r="UOK194" s="95"/>
      <c r="UOL194" s="95"/>
      <c r="UOM194" s="95"/>
      <c r="UON194" s="95"/>
      <c r="UOO194" s="95"/>
      <c r="UOP194" s="95"/>
      <c r="UOQ194" s="95"/>
      <c r="UOR194" s="95"/>
      <c r="UOS194" s="95"/>
      <c r="UOT194" s="95"/>
      <c r="UOU194" s="95"/>
      <c r="UOV194" s="95"/>
      <c r="UOW194" s="95"/>
      <c r="UOX194" s="95"/>
      <c r="UOY194" s="95"/>
      <c r="UOZ194" s="95"/>
      <c r="UPA194" s="95"/>
      <c r="UPB194" s="95"/>
      <c r="UPC194" s="95"/>
      <c r="UPD194" s="95"/>
      <c r="UPE194" s="95"/>
      <c r="UPF194" s="95"/>
      <c r="UPG194" s="95"/>
      <c r="UPH194" s="95"/>
      <c r="UPI194" s="95"/>
      <c r="UPJ194" s="95"/>
      <c r="UPK194" s="95"/>
      <c r="UPL194" s="95"/>
      <c r="UPM194" s="95"/>
      <c r="UPN194" s="95"/>
      <c r="UPO194" s="95"/>
      <c r="UPP194" s="95"/>
      <c r="UPQ194" s="95"/>
      <c r="UPR194" s="95"/>
      <c r="UPS194" s="95"/>
      <c r="UPT194" s="95"/>
      <c r="UPU194" s="95"/>
      <c r="UPV194" s="95"/>
      <c r="UPW194" s="95"/>
      <c r="UPX194" s="95"/>
      <c r="UPY194" s="95"/>
      <c r="UPZ194" s="95"/>
      <c r="UQA194" s="95"/>
      <c r="UQB194" s="95"/>
      <c r="UQC194" s="95"/>
      <c r="UQD194" s="95"/>
      <c r="UQE194" s="95"/>
      <c r="UQF194" s="95"/>
      <c r="UQG194" s="95"/>
      <c r="UQH194" s="95"/>
      <c r="UQI194" s="95"/>
      <c r="UQJ194" s="95"/>
      <c r="UQK194" s="95"/>
      <c r="UQL194" s="95"/>
      <c r="UQM194" s="95"/>
      <c r="UQN194" s="95"/>
      <c r="UQO194" s="95"/>
      <c r="UQP194" s="95"/>
      <c r="UQQ194" s="95"/>
      <c r="UQR194" s="95"/>
      <c r="UQS194" s="95"/>
      <c r="UQT194" s="95"/>
      <c r="UQU194" s="95"/>
      <c r="UQV194" s="95"/>
      <c r="UQW194" s="95"/>
      <c r="UQX194" s="95"/>
      <c r="UQY194" s="95"/>
      <c r="UQZ194" s="95"/>
      <c r="URA194" s="95"/>
      <c r="URB194" s="95"/>
      <c r="URC194" s="95"/>
      <c r="URD194" s="95"/>
      <c r="URE194" s="95"/>
      <c r="URF194" s="95"/>
      <c r="URG194" s="95"/>
      <c r="URH194" s="95"/>
      <c r="URI194" s="95"/>
      <c r="URJ194" s="95"/>
      <c r="URK194" s="95"/>
      <c r="URL194" s="95"/>
      <c r="URM194" s="95"/>
      <c r="URN194" s="95"/>
      <c r="URO194" s="95"/>
      <c r="URP194" s="95"/>
      <c r="URQ194" s="95"/>
      <c r="URR194" s="95"/>
      <c r="URS194" s="95"/>
      <c r="URT194" s="95"/>
      <c r="URU194" s="95"/>
      <c r="URV194" s="95"/>
      <c r="URW194" s="95"/>
      <c r="URX194" s="95"/>
      <c r="URY194" s="95"/>
      <c r="URZ194" s="95"/>
      <c r="USA194" s="95"/>
      <c r="USB194" s="95"/>
      <c r="USC194" s="95"/>
      <c r="USD194" s="95"/>
      <c r="USE194" s="95"/>
      <c r="USF194" s="95"/>
      <c r="USG194" s="95"/>
      <c r="USH194" s="95"/>
      <c r="USI194" s="95"/>
      <c r="USJ194" s="95"/>
      <c r="USK194" s="95"/>
      <c r="USL194" s="95"/>
      <c r="USM194" s="95"/>
      <c r="USN194" s="95"/>
      <c r="USO194" s="95"/>
      <c r="USP194" s="95"/>
      <c r="USQ194" s="95"/>
      <c r="USR194" s="95"/>
      <c r="USS194" s="95"/>
      <c r="UST194" s="95"/>
      <c r="USU194" s="95"/>
      <c r="USV194" s="95"/>
      <c r="USW194" s="95"/>
      <c r="USX194" s="95"/>
      <c r="USY194" s="95"/>
      <c r="USZ194" s="95"/>
      <c r="UTA194" s="95"/>
      <c r="UTB194" s="95"/>
      <c r="UTC194" s="95"/>
      <c r="UTD194" s="95"/>
      <c r="UTE194" s="95"/>
      <c r="UTF194" s="95"/>
      <c r="UTG194" s="95"/>
      <c r="UTH194" s="95"/>
      <c r="UTI194" s="95"/>
      <c r="UTJ194" s="95"/>
      <c r="UTK194" s="95"/>
      <c r="UTL194" s="95"/>
      <c r="UTM194" s="95"/>
      <c r="UTN194" s="95"/>
      <c r="UTO194" s="95"/>
      <c r="UTP194" s="95"/>
      <c r="UTQ194" s="95"/>
      <c r="UTR194" s="95"/>
      <c r="UTS194" s="95"/>
      <c r="UTT194" s="95"/>
      <c r="UTU194" s="95"/>
      <c r="UTV194" s="95"/>
      <c r="UTW194" s="95"/>
      <c r="UTX194" s="95"/>
      <c r="UTY194" s="95"/>
      <c r="UTZ194" s="95"/>
      <c r="UUA194" s="95"/>
      <c r="UUB194" s="95"/>
      <c r="UUC194" s="95"/>
      <c r="UUD194" s="95"/>
      <c r="UUE194" s="95"/>
      <c r="UUF194" s="95"/>
      <c r="UUG194" s="95"/>
      <c r="UUH194" s="95"/>
      <c r="UUI194" s="95"/>
      <c r="UUJ194" s="95"/>
      <c r="UUK194" s="95"/>
      <c r="UUL194" s="95"/>
      <c r="UUM194" s="95"/>
      <c r="UUN194" s="95"/>
      <c r="UUO194" s="95"/>
      <c r="UUP194" s="95"/>
      <c r="UUQ194" s="95"/>
      <c r="UUR194" s="95"/>
      <c r="UUS194" s="95"/>
      <c r="UUT194" s="95"/>
      <c r="UUU194" s="95"/>
      <c r="UUV194" s="95"/>
      <c r="UUW194" s="95"/>
      <c r="UUX194" s="95"/>
      <c r="UUY194" s="95"/>
      <c r="UUZ194" s="95"/>
      <c r="UVA194" s="95"/>
      <c r="UVB194" s="95"/>
      <c r="UVC194" s="95"/>
      <c r="UVD194" s="95"/>
      <c r="UVE194" s="95"/>
      <c r="UVF194" s="95"/>
      <c r="UVG194" s="95"/>
      <c r="UVH194" s="95"/>
      <c r="UVI194" s="95"/>
      <c r="UVJ194" s="95"/>
      <c r="UVK194" s="95"/>
      <c r="UVL194" s="95"/>
      <c r="UVM194" s="95"/>
      <c r="UVN194" s="95"/>
      <c r="UVO194" s="95"/>
      <c r="UVP194" s="95"/>
      <c r="UVQ194" s="95"/>
      <c r="UVR194" s="95"/>
      <c r="UVS194" s="95"/>
      <c r="UVT194" s="95"/>
      <c r="UVU194" s="95"/>
      <c r="UVV194" s="95"/>
      <c r="UVW194" s="95"/>
      <c r="UVX194" s="95"/>
      <c r="UVY194" s="95"/>
      <c r="UVZ194" s="95"/>
      <c r="UWA194" s="95"/>
      <c r="UWB194" s="95"/>
      <c r="UWC194" s="95"/>
      <c r="UWD194" s="95"/>
      <c r="UWE194" s="95"/>
      <c r="UWF194" s="95"/>
      <c r="UWG194" s="95"/>
      <c r="UWH194" s="95"/>
      <c r="UWI194" s="95"/>
      <c r="UWJ194" s="95"/>
      <c r="UWK194" s="95"/>
      <c r="UWL194" s="95"/>
      <c r="UWM194" s="95"/>
      <c r="UWN194" s="95"/>
      <c r="UWO194" s="95"/>
      <c r="UWP194" s="95"/>
      <c r="UWQ194" s="95"/>
      <c r="UWR194" s="95"/>
      <c r="UWS194" s="95"/>
      <c r="UWT194" s="95"/>
      <c r="UWU194" s="95"/>
      <c r="UWV194" s="95"/>
      <c r="UWW194" s="95"/>
      <c r="UWX194" s="95"/>
      <c r="UWY194" s="95"/>
      <c r="UWZ194" s="95"/>
      <c r="UXA194" s="95"/>
      <c r="UXB194" s="95"/>
      <c r="UXC194" s="95"/>
      <c r="UXD194" s="95"/>
      <c r="UXE194" s="95"/>
      <c r="UXF194" s="95"/>
      <c r="UXG194" s="95"/>
      <c r="UXH194" s="95"/>
      <c r="UXI194" s="95"/>
      <c r="UXJ194" s="95"/>
      <c r="UXK194" s="95"/>
      <c r="UXL194" s="95"/>
      <c r="UXM194" s="95"/>
      <c r="UXN194" s="95"/>
      <c r="UXO194" s="95"/>
      <c r="UXP194" s="95"/>
      <c r="UXQ194" s="95"/>
      <c r="UXR194" s="95"/>
      <c r="UXS194" s="95"/>
      <c r="UXT194" s="95"/>
      <c r="UXU194" s="95"/>
      <c r="UXV194" s="95"/>
      <c r="UXW194" s="95"/>
      <c r="UXX194" s="95"/>
      <c r="UXY194" s="95"/>
      <c r="UXZ194" s="95"/>
      <c r="UYA194" s="95"/>
      <c r="UYB194" s="95"/>
      <c r="UYC194" s="95"/>
      <c r="UYD194" s="95"/>
      <c r="UYE194" s="95"/>
      <c r="UYF194" s="95"/>
      <c r="UYG194" s="95"/>
      <c r="UYH194" s="95"/>
      <c r="UYI194" s="95"/>
      <c r="UYJ194" s="95"/>
      <c r="UYK194" s="95"/>
      <c r="UYL194" s="95"/>
      <c r="UYM194" s="95"/>
      <c r="UYN194" s="95"/>
      <c r="UYO194" s="95"/>
      <c r="UYP194" s="95"/>
      <c r="UYQ194" s="95"/>
      <c r="UYR194" s="95"/>
      <c r="UYS194" s="95"/>
      <c r="UYT194" s="95"/>
      <c r="UYU194" s="95"/>
      <c r="UYV194" s="95"/>
      <c r="UYW194" s="95"/>
      <c r="UYX194" s="95"/>
      <c r="UYY194" s="95"/>
      <c r="UYZ194" s="95"/>
      <c r="UZA194" s="95"/>
      <c r="UZB194" s="95"/>
      <c r="UZC194" s="95"/>
      <c r="UZD194" s="95"/>
      <c r="UZE194" s="95"/>
      <c r="UZF194" s="95"/>
      <c r="UZG194" s="95"/>
      <c r="UZH194" s="95"/>
      <c r="UZI194" s="95"/>
      <c r="UZJ194" s="95"/>
      <c r="UZK194" s="95"/>
      <c r="UZL194" s="95"/>
      <c r="UZM194" s="95"/>
      <c r="UZN194" s="95"/>
      <c r="UZO194" s="95"/>
      <c r="UZP194" s="95"/>
      <c r="UZQ194" s="95"/>
      <c r="UZR194" s="95"/>
      <c r="UZS194" s="95"/>
      <c r="UZT194" s="95"/>
      <c r="UZU194" s="95"/>
      <c r="UZV194" s="95"/>
      <c r="UZW194" s="95"/>
      <c r="UZX194" s="95"/>
      <c r="UZY194" s="95"/>
      <c r="UZZ194" s="95"/>
      <c r="VAA194" s="95"/>
      <c r="VAB194" s="95"/>
      <c r="VAC194" s="95"/>
      <c r="VAD194" s="95"/>
      <c r="VAE194" s="95"/>
      <c r="VAF194" s="95"/>
      <c r="VAG194" s="95"/>
      <c r="VAH194" s="95"/>
      <c r="VAI194" s="95"/>
      <c r="VAJ194" s="95"/>
      <c r="VAK194" s="95"/>
      <c r="VAL194" s="95"/>
      <c r="VAM194" s="95"/>
      <c r="VAN194" s="95"/>
      <c r="VAO194" s="95"/>
      <c r="VAP194" s="95"/>
      <c r="VAQ194" s="95"/>
      <c r="VAR194" s="95"/>
      <c r="VAS194" s="95"/>
      <c r="VAT194" s="95"/>
      <c r="VAU194" s="95"/>
      <c r="VAV194" s="95"/>
      <c r="VAW194" s="95"/>
      <c r="VAX194" s="95"/>
      <c r="VAY194" s="95"/>
      <c r="VAZ194" s="95"/>
      <c r="VBA194" s="95"/>
      <c r="VBB194" s="95"/>
      <c r="VBC194" s="95"/>
      <c r="VBD194" s="95"/>
      <c r="VBE194" s="95"/>
      <c r="VBF194" s="95"/>
      <c r="VBG194" s="95"/>
      <c r="VBH194" s="95"/>
      <c r="VBI194" s="95"/>
      <c r="VBJ194" s="95"/>
      <c r="VBK194" s="95"/>
      <c r="VBL194" s="95"/>
      <c r="VBM194" s="95"/>
      <c r="VBN194" s="95"/>
      <c r="VBO194" s="95"/>
      <c r="VBP194" s="95"/>
      <c r="VBQ194" s="95"/>
      <c r="VBR194" s="95"/>
      <c r="VBS194" s="95"/>
      <c r="VBT194" s="95"/>
      <c r="VBU194" s="95"/>
      <c r="VBV194" s="95"/>
      <c r="VBW194" s="95"/>
      <c r="VBX194" s="95"/>
      <c r="VBY194" s="95"/>
      <c r="VBZ194" s="95"/>
      <c r="VCA194" s="95"/>
      <c r="VCB194" s="95"/>
      <c r="VCC194" s="95"/>
      <c r="VCD194" s="95"/>
      <c r="VCE194" s="95"/>
      <c r="VCF194" s="95"/>
      <c r="VCG194" s="95"/>
      <c r="VCH194" s="95"/>
      <c r="VCI194" s="95"/>
      <c r="VCJ194" s="95"/>
      <c r="VCK194" s="95"/>
      <c r="VCL194" s="95"/>
      <c r="VCM194" s="95"/>
      <c r="VCN194" s="95"/>
      <c r="VCO194" s="95"/>
      <c r="VCP194" s="95"/>
      <c r="VCQ194" s="95"/>
      <c r="VCR194" s="95"/>
      <c r="VCS194" s="95"/>
      <c r="VCT194" s="95"/>
      <c r="VCU194" s="95"/>
      <c r="VCV194" s="95"/>
      <c r="VCW194" s="95"/>
      <c r="VCX194" s="95"/>
      <c r="VCY194" s="95"/>
      <c r="VCZ194" s="95"/>
      <c r="VDA194" s="95"/>
      <c r="VDB194" s="95"/>
      <c r="VDC194" s="95"/>
      <c r="VDD194" s="95"/>
      <c r="VDE194" s="95"/>
      <c r="VDF194" s="95"/>
      <c r="VDG194" s="95"/>
      <c r="VDH194" s="95"/>
      <c r="VDI194" s="95"/>
      <c r="VDJ194" s="95"/>
      <c r="VDK194" s="95"/>
      <c r="VDL194" s="95"/>
      <c r="VDM194" s="95"/>
      <c r="VDN194" s="95"/>
      <c r="VDO194" s="95"/>
      <c r="VDP194" s="95"/>
      <c r="VDQ194" s="95"/>
      <c r="VDR194" s="95"/>
      <c r="VDS194" s="95"/>
      <c r="VDT194" s="95"/>
      <c r="VDU194" s="95"/>
      <c r="VDV194" s="95"/>
      <c r="VDW194" s="95"/>
      <c r="VDX194" s="95"/>
      <c r="VDY194" s="95"/>
      <c r="VDZ194" s="95"/>
      <c r="VEA194" s="95"/>
      <c r="VEB194" s="95"/>
      <c r="VEC194" s="95"/>
      <c r="VED194" s="95"/>
      <c r="VEE194" s="95"/>
      <c r="VEF194" s="95"/>
      <c r="VEG194" s="95"/>
      <c r="VEH194" s="95"/>
      <c r="VEI194" s="95"/>
      <c r="VEJ194" s="95"/>
      <c r="VEK194" s="95"/>
      <c r="VEL194" s="95"/>
      <c r="VEM194" s="95"/>
      <c r="VEN194" s="95"/>
      <c r="VEO194" s="95"/>
      <c r="VEP194" s="95"/>
      <c r="VEQ194" s="95"/>
      <c r="VER194" s="95"/>
      <c r="VES194" s="95"/>
      <c r="VET194" s="95"/>
      <c r="VEU194" s="95"/>
      <c r="VEV194" s="95"/>
      <c r="VEW194" s="95"/>
      <c r="VEX194" s="95"/>
      <c r="VEY194" s="95"/>
      <c r="VEZ194" s="95"/>
      <c r="VFA194" s="95"/>
      <c r="VFB194" s="95"/>
      <c r="VFC194" s="95"/>
      <c r="VFD194" s="95"/>
      <c r="VFE194" s="95"/>
      <c r="VFF194" s="95"/>
      <c r="VFG194" s="95"/>
      <c r="VFH194" s="95"/>
      <c r="VFI194" s="95"/>
      <c r="VFJ194" s="95"/>
      <c r="VFK194" s="95"/>
      <c r="VFL194" s="95"/>
      <c r="VFM194" s="95"/>
      <c r="VFN194" s="95"/>
      <c r="VFO194" s="95"/>
      <c r="VFP194" s="95"/>
      <c r="VFQ194" s="95"/>
      <c r="VFR194" s="95"/>
      <c r="VFS194" s="95"/>
      <c r="VFT194" s="95"/>
      <c r="VFU194" s="95"/>
      <c r="VFV194" s="95"/>
      <c r="VFW194" s="95"/>
      <c r="VFX194" s="95"/>
      <c r="VFY194" s="95"/>
      <c r="VFZ194" s="95"/>
      <c r="VGA194" s="95"/>
      <c r="VGB194" s="95"/>
      <c r="VGC194" s="95"/>
      <c r="VGD194" s="95"/>
      <c r="VGE194" s="95"/>
      <c r="VGF194" s="95"/>
      <c r="VGG194" s="95"/>
      <c r="VGH194" s="95"/>
      <c r="VGI194" s="95"/>
      <c r="VGJ194" s="95"/>
      <c r="VGK194" s="95"/>
      <c r="VGL194" s="95"/>
      <c r="VGM194" s="95"/>
      <c r="VGN194" s="95"/>
      <c r="VGO194" s="95"/>
      <c r="VGP194" s="95"/>
      <c r="VGQ194" s="95"/>
      <c r="VGR194" s="95"/>
      <c r="VGS194" s="95"/>
      <c r="VGT194" s="95"/>
      <c r="VGU194" s="95"/>
      <c r="VGV194" s="95"/>
      <c r="VGW194" s="95"/>
      <c r="VGX194" s="95"/>
      <c r="VGY194" s="95"/>
      <c r="VGZ194" s="95"/>
      <c r="VHA194" s="95"/>
      <c r="VHB194" s="95"/>
      <c r="VHC194" s="95"/>
      <c r="VHD194" s="95"/>
      <c r="VHE194" s="95"/>
      <c r="VHF194" s="95"/>
      <c r="VHG194" s="95"/>
      <c r="VHH194" s="95"/>
      <c r="VHI194" s="95"/>
      <c r="VHJ194" s="95"/>
      <c r="VHK194" s="95"/>
      <c r="VHL194" s="95"/>
      <c r="VHM194" s="95"/>
      <c r="VHN194" s="95"/>
      <c r="VHO194" s="95"/>
      <c r="VHP194" s="95"/>
      <c r="VHQ194" s="95"/>
      <c r="VHR194" s="95"/>
      <c r="VHS194" s="95"/>
      <c r="VHT194" s="95"/>
      <c r="VHU194" s="95"/>
      <c r="VHV194" s="95"/>
      <c r="VHW194" s="95"/>
      <c r="VHX194" s="95"/>
      <c r="VHY194" s="95"/>
      <c r="VHZ194" s="95"/>
      <c r="VIA194" s="95"/>
      <c r="VIB194" s="95"/>
      <c r="VIC194" s="95"/>
      <c r="VID194" s="95"/>
      <c r="VIE194" s="95"/>
      <c r="VIF194" s="95"/>
      <c r="VIG194" s="95"/>
      <c r="VIH194" s="95"/>
      <c r="VII194" s="95"/>
      <c r="VIJ194" s="95"/>
      <c r="VIK194" s="95"/>
      <c r="VIL194" s="95"/>
      <c r="VIM194" s="95"/>
      <c r="VIN194" s="95"/>
      <c r="VIO194" s="95"/>
      <c r="VIP194" s="95"/>
      <c r="VIQ194" s="95"/>
      <c r="VIR194" s="95"/>
      <c r="VIS194" s="95"/>
      <c r="VIT194" s="95"/>
      <c r="VIU194" s="95"/>
      <c r="VIV194" s="95"/>
      <c r="VIW194" s="95"/>
      <c r="VIX194" s="95"/>
      <c r="VIY194" s="95"/>
      <c r="VIZ194" s="95"/>
      <c r="VJA194" s="95"/>
      <c r="VJB194" s="95"/>
      <c r="VJC194" s="95"/>
      <c r="VJD194" s="95"/>
      <c r="VJE194" s="95"/>
      <c r="VJF194" s="95"/>
      <c r="VJG194" s="95"/>
      <c r="VJH194" s="95"/>
      <c r="VJI194" s="95"/>
      <c r="VJJ194" s="95"/>
      <c r="VJK194" s="95"/>
      <c r="VJL194" s="95"/>
      <c r="VJM194" s="95"/>
      <c r="VJN194" s="95"/>
      <c r="VJO194" s="95"/>
      <c r="VJP194" s="95"/>
      <c r="VJQ194" s="95"/>
      <c r="VJR194" s="95"/>
      <c r="VJS194" s="95"/>
      <c r="VJT194" s="95"/>
      <c r="VJU194" s="95"/>
      <c r="VJV194" s="95"/>
      <c r="VJW194" s="95"/>
      <c r="VJX194" s="95"/>
      <c r="VJY194" s="95"/>
      <c r="VJZ194" s="95"/>
      <c r="VKA194" s="95"/>
      <c r="VKB194" s="95"/>
      <c r="VKC194" s="95"/>
      <c r="VKD194" s="95"/>
      <c r="VKE194" s="95"/>
      <c r="VKF194" s="95"/>
      <c r="VKG194" s="95"/>
      <c r="VKH194" s="95"/>
      <c r="VKI194" s="95"/>
      <c r="VKJ194" s="95"/>
      <c r="VKK194" s="95"/>
      <c r="VKL194" s="95"/>
      <c r="VKM194" s="95"/>
      <c r="VKN194" s="95"/>
      <c r="VKO194" s="95"/>
      <c r="VKP194" s="95"/>
      <c r="VKQ194" s="95"/>
      <c r="VKR194" s="95"/>
      <c r="VKS194" s="95"/>
      <c r="VKT194" s="95"/>
      <c r="VKU194" s="95"/>
      <c r="VKV194" s="95"/>
      <c r="VKW194" s="95"/>
      <c r="VKX194" s="95"/>
      <c r="VKY194" s="95"/>
      <c r="VKZ194" s="95"/>
      <c r="VLA194" s="95"/>
      <c r="VLB194" s="95"/>
      <c r="VLC194" s="95"/>
      <c r="VLD194" s="95"/>
      <c r="VLE194" s="95"/>
      <c r="VLF194" s="95"/>
      <c r="VLG194" s="95"/>
      <c r="VLH194" s="95"/>
      <c r="VLI194" s="95"/>
      <c r="VLJ194" s="95"/>
      <c r="VLK194" s="95"/>
      <c r="VLL194" s="95"/>
      <c r="VLM194" s="95"/>
      <c r="VLN194" s="95"/>
      <c r="VLO194" s="95"/>
      <c r="VLP194" s="95"/>
      <c r="VLQ194" s="95"/>
      <c r="VLR194" s="95"/>
      <c r="VLS194" s="95"/>
      <c r="VLT194" s="95"/>
      <c r="VLU194" s="95"/>
      <c r="VLV194" s="95"/>
      <c r="VLW194" s="95"/>
      <c r="VLX194" s="95"/>
      <c r="VLY194" s="95"/>
      <c r="VLZ194" s="95"/>
      <c r="VMA194" s="95"/>
      <c r="VMB194" s="95"/>
      <c r="VMC194" s="95"/>
      <c r="VMD194" s="95"/>
      <c r="VME194" s="95"/>
      <c r="VMF194" s="95"/>
      <c r="VMG194" s="95"/>
      <c r="VMH194" s="95"/>
      <c r="VMI194" s="95"/>
      <c r="VMJ194" s="95"/>
      <c r="VMK194" s="95"/>
      <c r="VML194" s="95"/>
      <c r="VMM194" s="95"/>
      <c r="VMN194" s="95"/>
      <c r="VMO194" s="95"/>
      <c r="VMP194" s="95"/>
      <c r="VMQ194" s="95"/>
      <c r="VMR194" s="95"/>
      <c r="VMS194" s="95"/>
      <c r="VMT194" s="95"/>
      <c r="VMU194" s="95"/>
      <c r="VMV194" s="95"/>
      <c r="VMW194" s="95"/>
      <c r="VMX194" s="95"/>
      <c r="VMY194" s="95"/>
      <c r="VMZ194" s="95"/>
      <c r="VNA194" s="95"/>
      <c r="VNB194" s="95"/>
      <c r="VNC194" s="95"/>
      <c r="VND194" s="95"/>
      <c r="VNE194" s="95"/>
      <c r="VNF194" s="95"/>
      <c r="VNG194" s="95"/>
      <c r="VNH194" s="95"/>
      <c r="VNI194" s="95"/>
      <c r="VNJ194" s="95"/>
      <c r="VNK194" s="95"/>
      <c r="VNL194" s="95"/>
      <c r="VNM194" s="95"/>
      <c r="VNN194" s="95"/>
      <c r="VNO194" s="95"/>
      <c r="VNP194" s="95"/>
      <c r="VNQ194" s="95"/>
      <c r="VNR194" s="95"/>
      <c r="VNS194" s="95"/>
      <c r="VNT194" s="95"/>
      <c r="VNU194" s="95"/>
      <c r="VNV194" s="95"/>
      <c r="VNW194" s="95"/>
      <c r="VNX194" s="95"/>
      <c r="VNY194" s="95"/>
      <c r="VNZ194" s="95"/>
      <c r="VOA194" s="95"/>
      <c r="VOB194" s="95"/>
      <c r="VOC194" s="95"/>
      <c r="VOD194" s="95"/>
      <c r="VOE194" s="95"/>
      <c r="VOF194" s="95"/>
      <c r="VOG194" s="95"/>
      <c r="VOH194" s="95"/>
      <c r="VOI194" s="95"/>
      <c r="VOJ194" s="95"/>
      <c r="VOK194" s="95"/>
      <c r="VOL194" s="95"/>
      <c r="VOM194" s="95"/>
      <c r="VON194" s="95"/>
      <c r="VOO194" s="95"/>
      <c r="VOP194" s="95"/>
      <c r="VOQ194" s="95"/>
      <c r="VOR194" s="95"/>
      <c r="VOS194" s="95"/>
      <c r="VOT194" s="95"/>
      <c r="VOU194" s="95"/>
      <c r="VOV194" s="95"/>
      <c r="VOW194" s="95"/>
      <c r="VOX194" s="95"/>
      <c r="VOY194" s="95"/>
      <c r="VOZ194" s="95"/>
      <c r="VPA194" s="95"/>
      <c r="VPB194" s="95"/>
      <c r="VPC194" s="95"/>
      <c r="VPD194" s="95"/>
      <c r="VPE194" s="95"/>
      <c r="VPF194" s="95"/>
      <c r="VPG194" s="95"/>
      <c r="VPH194" s="95"/>
      <c r="VPI194" s="95"/>
      <c r="VPJ194" s="95"/>
      <c r="VPK194" s="95"/>
      <c r="VPL194" s="95"/>
      <c r="VPM194" s="95"/>
      <c r="VPN194" s="95"/>
      <c r="VPO194" s="95"/>
      <c r="VPP194" s="95"/>
      <c r="VPQ194" s="95"/>
      <c r="VPR194" s="95"/>
      <c r="VPS194" s="95"/>
      <c r="VPT194" s="95"/>
      <c r="VPU194" s="95"/>
      <c r="VPV194" s="95"/>
      <c r="VPW194" s="95"/>
      <c r="VPX194" s="95"/>
      <c r="VPY194" s="95"/>
      <c r="VPZ194" s="95"/>
      <c r="VQA194" s="95"/>
      <c r="VQB194" s="95"/>
      <c r="VQC194" s="95"/>
      <c r="VQD194" s="95"/>
      <c r="VQE194" s="95"/>
      <c r="VQF194" s="95"/>
      <c r="VQG194" s="95"/>
      <c r="VQH194" s="95"/>
      <c r="VQI194" s="95"/>
      <c r="VQJ194" s="95"/>
      <c r="VQK194" s="95"/>
      <c r="VQL194" s="95"/>
      <c r="VQM194" s="95"/>
      <c r="VQN194" s="95"/>
      <c r="VQO194" s="95"/>
      <c r="VQP194" s="95"/>
      <c r="VQQ194" s="95"/>
      <c r="VQR194" s="95"/>
      <c r="VQS194" s="95"/>
      <c r="VQT194" s="95"/>
      <c r="VQU194" s="95"/>
      <c r="VQV194" s="95"/>
      <c r="VQW194" s="95"/>
      <c r="VQX194" s="95"/>
      <c r="VQY194" s="95"/>
      <c r="VQZ194" s="95"/>
      <c r="VRA194" s="95"/>
      <c r="VRB194" s="95"/>
      <c r="VRC194" s="95"/>
      <c r="VRD194" s="95"/>
      <c r="VRE194" s="95"/>
      <c r="VRF194" s="95"/>
      <c r="VRG194" s="95"/>
      <c r="VRH194" s="95"/>
      <c r="VRI194" s="95"/>
      <c r="VRJ194" s="95"/>
      <c r="VRK194" s="95"/>
      <c r="VRL194" s="95"/>
      <c r="VRM194" s="95"/>
      <c r="VRN194" s="95"/>
      <c r="VRO194" s="95"/>
      <c r="VRP194" s="95"/>
      <c r="VRQ194" s="95"/>
      <c r="VRR194" s="95"/>
      <c r="VRS194" s="95"/>
      <c r="VRT194" s="95"/>
      <c r="VRU194" s="95"/>
      <c r="VRV194" s="95"/>
      <c r="VRW194" s="95"/>
      <c r="VRX194" s="95"/>
      <c r="VRY194" s="95"/>
      <c r="VRZ194" s="95"/>
      <c r="VSA194" s="95"/>
      <c r="VSB194" s="95"/>
      <c r="VSC194" s="95"/>
      <c r="VSD194" s="95"/>
      <c r="VSE194" s="95"/>
      <c r="VSF194" s="95"/>
      <c r="VSG194" s="95"/>
      <c r="VSH194" s="95"/>
      <c r="VSI194" s="95"/>
      <c r="VSJ194" s="95"/>
      <c r="VSK194" s="95"/>
      <c r="VSL194" s="95"/>
      <c r="VSM194" s="95"/>
      <c r="VSN194" s="95"/>
      <c r="VSO194" s="95"/>
      <c r="VSP194" s="95"/>
      <c r="VSQ194" s="95"/>
      <c r="VSR194" s="95"/>
      <c r="VSS194" s="95"/>
      <c r="VST194" s="95"/>
      <c r="VSU194" s="95"/>
      <c r="VSV194" s="95"/>
      <c r="VSW194" s="95"/>
      <c r="VSX194" s="95"/>
      <c r="VSY194" s="95"/>
      <c r="VSZ194" s="95"/>
      <c r="VTA194" s="95"/>
      <c r="VTB194" s="95"/>
      <c r="VTC194" s="95"/>
      <c r="VTD194" s="95"/>
      <c r="VTE194" s="95"/>
      <c r="VTF194" s="95"/>
      <c r="VTG194" s="95"/>
      <c r="VTH194" s="95"/>
      <c r="VTI194" s="95"/>
      <c r="VTJ194" s="95"/>
      <c r="VTK194" s="95"/>
      <c r="VTL194" s="95"/>
      <c r="VTM194" s="95"/>
      <c r="VTN194" s="95"/>
      <c r="VTO194" s="95"/>
      <c r="VTP194" s="95"/>
      <c r="VTQ194" s="95"/>
      <c r="VTR194" s="95"/>
      <c r="VTS194" s="95"/>
      <c r="VTT194" s="95"/>
      <c r="VTU194" s="95"/>
      <c r="VTV194" s="95"/>
      <c r="VTW194" s="95"/>
      <c r="VTX194" s="95"/>
      <c r="VTY194" s="95"/>
      <c r="VTZ194" s="95"/>
      <c r="VUA194" s="95"/>
      <c r="VUB194" s="95"/>
      <c r="VUC194" s="95"/>
      <c r="VUD194" s="95"/>
      <c r="VUE194" s="95"/>
      <c r="VUF194" s="95"/>
      <c r="VUG194" s="95"/>
      <c r="VUH194" s="95"/>
      <c r="VUI194" s="95"/>
      <c r="VUJ194" s="95"/>
      <c r="VUK194" s="95"/>
      <c r="VUL194" s="95"/>
      <c r="VUM194" s="95"/>
      <c r="VUN194" s="95"/>
      <c r="VUO194" s="95"/>
      <c r="VUP194" s="95"/>
      <c r="VUQ194" s="95"/>
      <c r="VUR194" s="95"/>
      <c r="VUS194" s="95"/>
      <c r="VUT194" s="95"/>
      <c r="VUU194" s="95"/>
      <c r="VUV194" s="95"/>
      <c r="VUW194" s="95"/>
      <c r="VUX194" s="95"/>
      <c r="VUY194" s="95"/>
      <c r="VUZ194" s="95"/>
      <c r="VVA194" s="95"/>
      <c r="VVB194" s="95"/>
      <c r="VVC194" s="95"/>
      <c r="VVD194" s="95"/>
      <c r="VVE194" s="95"/>
      <c r="VVF194" s="95"/>
      <c r="VVG194" s="95"/>
      <c r="VVH194" s="95"/>
      <c r="VVI194" s="95"/>
      <c r="VVJ194" s="95"/>
      <c r="VVK194" s="95"/>
      <c r="VVL194" s="95"/>
      <c r="VVM194" s="95"/>
      <c r="VVN194" s="95"/>
      <c r="VVO194" s="95"/>
      <c r="VVP194" s="95"/>
      <c r="VVQ194" s="95"/>
      <c r="VVR194" s="95"/>
      <c r="VVS194" s="95"/>
      <c r="VVT194" s="95"/>
      <c r="VVU194" s="95"/>
      <c r="VVV194" s="95"/>
      <c r="VVW194" s="95"/>
      <c r="VVX194" s="95"/>
      <c r="VVY194" s="95"/>
      <c r="VVZ194" s="95"/>
      <c r="VWA194" s="95"/>
      <c r="VWB194" s="95"/>
      <c r="VWC194" s="95"/>
      <c r="VWD194" s="95"/>
      <c r="VWE194" s="95"/>
      <c r="VWF194" s="95"/>
      <c r="VWG194" s="95"/>
      <c r="VWH194" s="95"/>
      <c r="VWI194" s="95"/>
      <c r="VWJ194" s="95"/>
      <c r="VWK194" s="95"/>
      <c r="VWL194" s="95"/>
      <c r="VWM194" s="95"/>
      <c r="VWN194" s="95"/>
      <c r="VWO194" s="95"/>
      <c r="VWP194" s="95"/>
      <c r="VWQ194" s="95"/>
      <c r="VWR194" s="95"/>
      <c r="VWS194" s="95"/>
      <c r="VWT194" s="95"/>
      <c r="VWU194" s="95"/>
      <c r="VWV194" s="95"/>
      <c r="VWW194" s="95"/>
      <c r="VWX194" s="95"/>
      <c r="VWY194" s="95"/>
      <c r="VWZ194" s="95"/>
      <c r="VXA194" s="95"/>
      <c r="VXB194" s="95"/>
      <c r="VXC194" s="95"/>
      <c r="VXD194" s="95"/>
      <c r="VXE194" s="95"/>
      <c r="VXF194" s="95"/>
      <c r="VXG194" s="95"/>
      <c r="VXH194" s="95"/>
      <c r="VXI194" s="95"/>
      <c r="VXJ194" s="95"/>
      <c r="VXK194" s="95"/>
      <c r="VXL194" s="95"/>
      <c r="VXM194" s="95"/>
      <c r="VXN194" s="95"/>
      <c r="VXO194" s="95"/>
      <c r="VXP194" s="95"/>
      <c r="VXQ194" s="95"/>
      <c r="VXR194" s="95"/>
      <c r="VXS194" s="95"/>
      <c r="VXT194" s="95"/>
      <c r="VXU194" s="95"/>
      <c r="VXV194" s="95"/>
      <c r="VXW194" s="95"/>
      <c r="VXX194" s="95"/>
      <c r="VXY194" s="95"/>
      <c r="VXZ194" s="95"/>
      <c r="VYA194" s="95"/>
      <c r="VYB194" s="95"/>
      <c r="VYC194" s="95"/>
      <c r="VYD194" s="95"/>
      <c r="VYE194" s="95"/>
      <c r="VYF194" s="95"/>
      <c r="VYG194" s="95"/>
      <c r="VYH194" s="95"/>
      <c r="VYI194" s="95"/>
      <c r="VYJ194" s="95"/>
      <c r="VYK194" s="95"/>
      <c r="VYL194" s="95"/>
      <c r="VYM194" s="95"/>
      <c r="VYN194" s="95"/>
      <c r="VYO194" s="95"/>
      <c r="VYP194" s="95"/>
      <c r="VYQ194" s="95"/>
      <c r="VYR194" s="95"/>
      <c r="VYS194" s="95"/>
      <c r="VYT194" s="95"/>
      <c r="VYU194" s="95"/>
      <c r="VYV194" s="95"/>
      <c r="VYW194" s="95"/>
      <c r="VYX194" s="95"/>
      <c r="VYY194" s="95"/>
      <c r="VYZ194" s="95"/>
      <c r="VZA194" s="95"/>
      <c r="VZB194" s="95"/>
      <c r="VZC194" s="95"/>
      <c r="VZD194" s="95"/>
      <c r="VZE194" s="95"/>
      <c r="VZF194" s="95"/>
      <c r="VZG194" s="95"/>
      <c r="VZH194" s="95"/>
      <c r="VZI194" s="95"/>
      <c r="VZJ194" s="95"/>
      <c r="VZK194" s="95"/>
      <c r="VZL194" s="95"/>
      <c r="VZM194" s="95"/>
      <c r="VZN194" s="95"/>
      <c r="VZO194" s="95"/>
      <c r="VZP194" s="95"/>
      <c r="VZQ194" s="95"/>
      <c r="VZR194" s="95"/>
      <c r="VZS194" s="95"/>
      <c r="VZT194" s="95"/>
      <c r="VZU194" s="95"/>
      <c r="VZV194" s="95"/>
      <c r="VZW194" s="95"/>
      <c r="VZX194" s="95"/>
      <c r="VZY194" s="95"/>
      <c r="VZZ194" s="95"/>
      <c r="WAA194" s="95"/>
      <c r="WAB194" s="95"/>
      <c r="WAC194" s="95"/>
      <c r="WAD194" s="95"/>
      <c r="WAE194" s="95"/>
      <c r="WAF194" s="95"/>
      <c r="WAG194" s="95"/>
      <c r="WAH194" s="95"/>
      <c r="WAI194" s="95"/>
      <c r="WAJ194" s="95"/>
      <c r="WAK194" s="95"/>
      <c r="WAL194" s="95"/>
      <c r="WAM194" s="95"/>
      <c r="WAN194" s="95"/>
      <c r="WAO194" s="95"/>
      <c r="WAP194" s="95"/>
      <c r="WAQ194" s="95"/>
      <c r="WAR194" s="95"/>
      <c r="WAS194" s="95"/>
      <c r="WAT194" s="95"/>
      <c r="WAU194" s="95"/>
      <c r="WAV194" s="95"/>
      <c r="WAW194" s="95"/>
      <c r="WAX194" s="95"/>
      <c r="WAY194" s="95"/>
      <c r="WAZ194" s="95"/>
      <c r="WBA194" s="95"/>
      <c r="WBB194" s="95"/>
      <c r="WBC194" s="95"/>
      <c r="WBD194" s="95"/>
      <c r="WBE194" s="95"/>
      <c r="WBF194" s="95"/>
      <c r="WBG194" s="95"/>
      <c r="WBH194" s="95"/>
      <c r="WBI194" s="95"/>
      <c r="WBJ194" s="95"/>
      <c r="WBK194" s="95"/>
      <c r="WBL194" s="95"/>
      <c r="WBM194" s="95"/>
      <c r="WBN194" s="95"/>
      <c r="WBO194" s="95"/>
      <c r="WBP194" s="95"/>
      <c r="WBQ194" s="95"/>
      <c r="WBR194" s="95"/>
      <c r="WBS194" s="95"/>
      <c r="WBT194" s="95"/>
      <c r="WBU194" s="95"/>
      <c r="WBV194" s="95"/>
      <c r="WBW194" s="95"/>
      <c r="WBX194" s="95"/>
      <c r="WBY194" s="95"/>
      <c r="WBZ194" s="95"/>
      <c r="WCA194" s="95"/>
      <c r="WCB194" s="95"/>
      <c r="WCC194" s="95"/>
      <c r="WCD194" s="95"/>
      <c r="WCE194" s="95"/>
      <c r="WCF194" s="95"/>
      <c r="WCG194" s="95"/>
      <c r="WCH194" s="95"/>
      <c r="WCI194" s="95"/>
      <c r="WCJ194" s="95"/>
      <c r="WCK194" s="95"/>
      <c r="WCL194" s="95"/>
      <c r="WCM194" s="95"/>
      <c r="WCN194" s="95"/>
      <c r="WCO194" s="95"/>
      <c r="WCP194" s="95"/>
      <c r="WCQ194" s="95"/>
      <c r="WCR194" s="95"/>
      <c r="WCS194" s="95"/>
      <c r="WCT194" s="95"/>
      <c r="WCU194" s="95"/>
      <c r="WCV194" s="95"/>
      <c r="WCW194" s="95"/>
      <c r="WCX194" s="95"/>
      <c r="WCY194" s="95"/>
      <c r="WCZ194" s="95"/>
      <c r="WDA194" s="95"/>
      <c r="WDB194" s="95"/>
      <c r="WDC194" s="95"/>
      <c r="WDD194" s="95"/>
      <c r="WDE194" s="95"/>
      <c r="WDF194" s="95"/>
      <c r="WDG194" s="95"/>
      <c r="WDH194" s="95"/>
      <c r="WDI194" s="95"/>
      <c r="WDJ194" s="95"/>
      <c r="WDK194" s="95"/>
      <c r="WDL194" s="95"/>
      <c r="WDM194" s="95"/>
      <c r="WDN194" s="95"/>
      <c r="WDO194" s="95"/>
      <c r="WDP194" s="95"/>
      <c r="WDQ194" s="95"/>
      <c r="WDR194" s="95"/>
      <c r="WDS194" s="95"/>
      <c r="WDT194" s="95"/>
      <c r="WDU194" s="95"/>
      <c r="WDV194" s="95"/>
      <c r="WDW194" s="95"/>
      <c r="WDX194" s="95"/>
      <c r="WDY194" s="95"/>
      <c r="WDZ194" s="95"/>
      <c r="WEA194" s="95"/>
      <c r="WEB194" s="95"/>
      <c r="WEC194" s="95"/>
      <c r="WED194" s="95"/>
      <c r="WEE194" s="95"/>
      <c r="WEF194" s="95"/>
      <c r="WEG194" s="95"/>
      <c r="WEH194" s="95"/>
      <c r="WEI194" s="95"/>
      <c r="WEJ194" s="95"/>
      <c r="WEK194" s="95"/>
      <c r="WEL194" s="95"/>
      <c r="WEM194" s="95"/>
      <c r="WEN194" s="95"/>
      <c r="WEO194" s="95"/>
      <c r="WEP194" s="95"/>
      <c r="WEQ194" s="95"/>
      <c r="WER194" s="95"/>
      <c r="WES194" s="95"/>
      <c r="WET194" s="95"/>
      <c r="WEU194" s="95"/>
      <c r="WEV194" s="95"/>
      <c r="WEW194" s="95"/>
      <c r="WEX194" s="95"/>
      <c r="WEY194" s="95"/>
      <c r="WEZ194" s="95"/>
      <c r="WFA194" s="95"/>
      <c r="WFB194" s="95"/>
      <c r="WFC194" s="95"/>
      <c r="WFD194" s="95"/>
      <c r="WFE194" s="95"/>
      <c r="WFF194" s="95"/>
      <c r="WFG194" s="95"/>
      <c r="WFH194" s="95"/>
      <c r="WFI194" s="95"/>
      <c r="WFJ194" s="95"/>
      <c r="WFK194" s="95"/>
      <c r="WFL194" s="95"/>
      <c r="WFM194" s="95"/>
      <c r="WFN194" s="95"/>
      <c r="WFO194" s="95"/>
      <c r="WFP194" s="95"/>
      <c r="WFQ194" s="95"/>
      <c r="WFR194" s="95"/>
      <c r="WFS194" s="95"/>
      <c r="WFT194" s="95"/>
      <c r="WFU194" s="95"/>
      <c r="WFV194" s="95"/>
      <c r="WFW194" s="95"/>
      <c r="WFX194" s="95"/>
      <c r="WFY194" s="95"/>
      <c r="WFZ194" s="95"/>
      <c r="WGA194" s="95"/>
      <c r="WGB194" s="95"/>
      <c r="WGC194" s="95"/>
      <c r="WGD194" s="95"/>
      <c r="WGE194" s="95"/>
      <c r="WGF194" s="95"/>
      <c r="WGG194" s="95"/>
      <c r="WGH194" s="95"/>
      <c r="WGI194" s="95"/>
      <c r="WGJ194" s="95"/>
      <c r="WGK194" s="95"/>
      <c r="WGL194" s="95"/>
      <c r="WGM194" s="95"/>
      <c r="WGN194" s="95"/>
      <c r="WGO194" s="95"/>
      <c r="WGP194" s="95"/>
      <c r="WGQ194" s="95"/>
      <c r="WGR194" s="95"/>
      <c r="WGS194" s="95"/>
      <c r="WGT194" s="95"/>
      <c r="WGU194" s="95"/>
      <c r="WGV194" s="95"/>
      <c r="WGW194" s="95"/>
      <c r="WGX194" s="95"/>
      <c r="WGY194" s="95"/>
      <c r="WGZ194" s="95"/>
      <c r="WHA194" s="95"/>
      <c r="WHB194" s="95"/>
      <c r="WHC194" s="95"/>
      <c r="WHD194" s="95"/>
      <c r="WHE194" s="95"/>
      <c r="WHF194" s="95"/>
      <c r="WHG194" s="95"/>
      <c r="WHH194" s="95"/>
      <c r="WHI194" s="95"/>
      <c r="WHJ194" s="95"/>
      <c r="WHK194" s="95"/>
      <c r="WHL194" s="95"/>
      <c r="WHM194" s="95"/>
      <c r="WHN194" s="95"/>
      <c r="WHO194" s="95"/>
      <c r="WHP194" s="95"/>
      <c r="WHQ194" s="95"/>
      <c r="WHR194" s="95"/>
      <c r="WHS194" s="95"/>
      <c r="WHT194" s="95"/>
      <c r="WHU194" s="95"/>
      <c r="WHV194" s="95"/>
      <c r="WHW194" s="95"/>
      <c r="WHX194" s="95"/>
      <c r="WHY194" s="95"/>
      <c r="WHZ194" s="95"/>
      <c r="WIA194" s="95"/>
      <c r="WIB194" s="95"/>
      <c r="WIC194" s="95"/>
      <c r="WID194" s="95"/>
      <c r="WIE194" s="95"/>
      <c r="WIF194" s="95"/>
      <c r="WIG194" s="95"/>
      <c r="WIH194" s="95"/>
      <c r="WII194" s="95"/>
      <c r="WIJ194" s="95"/>
      <c r="WIK194" s="95"/>
      <c r="WIL194" s="95"/>
      <c r="WIM194" s="95"/>
      <c r="WIN194" s="95"/>
      <c r="WIO194" s="95"/>
      <c r="WIP194" s="95"/>
      <c r="WIQ194" s="95"/>
      <c r="WIR194" s="95"/>
      <c r="WIS194" s="95"/>
      <c r="WIT194" s="95"/>
      <c r="WIU194" s="95"/>
      <c r="WIV194" s="95"/>
      <c r="WIW194" s="95"/>
      <c r="WIX194" s="95"/>
      <c r="WIY194" s="95"/>
      <c r="WIZ194" s="95"/>
      <c r="WJA194" s="95"/>
      <c r="WJB194" s="95"/>
      <c r="WJC194" s="95"/>
      <c r="WJD194" s="95"/>
      <c r="WJE194" s="95"/>
      <c r="WJF194" s="95"/>
      <c r="WJG194" s="95"/>
      <c r="WJH194" s="95"/>
      <c r="WJI194" s="95"/>
      <c r="WJJ194" s="95"/>
      <c r="WJK194" s="95"/>
      <c r="WJL194" s="95"/>
      <c r="WJM194" s="95"/>
      <c r="WJN194" s="95"/>
      <c r="WJO194" s="95"/>
      <c r="WJP194" s="95"/>
      <c r="WJQ194" s="95"/>
      <c r="WJR194" s="95"/>
      <c r="WJS194" s="95"/>
      <c r="WJT194" s="95"/>
      <c r="WJU194" s="95"/>
      <c r="WJV194" s="95"/>
      <c r="WJW194" s="95"/>
      <c r="WJX194" s="95"/>
      <c r="WJY194" s="95"/>
      <c r="WJZ194" s="95"/>
      <c r="WKA194" s="95"/>
      <c r="WKB194" s="95"/>
      <c r="WKC194" s="95"/>
      <c r="WKD194" s="95"/>
      <c r="WKE194" s="95"/>
      <c r="WKF194" s="95"/>
      <c r="WKG194" s="95"/>
      <c r="WKH194" s="95"/>
      <c r="WKI194" s="95"/>
      <c r="WKJ194" s="95"/>
      <c r="WKK194" s="95"/>
      <c r="WKL194" s="95"/>
      <c r="WKM194" s="95"/>
      <c r="WKN194" s="95"/>
      <c r="WKO194" s="95"/>
      <c r="WKP194" s="95"/>
      <c r="WKQ194" s="95"/>
      <c r="WKR194" s="95"/>
      <c r="WKS194" s="95"/>
      <c r="WKT194" s="95"/>
      <c r="WKU194" s="95"/>
      <c r="WKV194" s="95"/>
      <c r="WKW194" s="95"/>
      <c r="WKX194" s="95"/>
      <c r="WKY194" s="95"/>
      <c r="WKZ194" s="95"/>
      <c r="WLA194" s="95"/>
      <c r="WLB194" s="95"/>
      <c r="WLC194" s="95"/>
      <c r="WLD194" s="95"/>
      <c r="WLE194" s="95"/>
      <c r="WLF194" s="95"/>
      <c r="WLG194" s="95"/>
      <c r="WLH194" s="95"/>
      <c r="WLI194" s="95"/>
      <c r="WLJ194" s="95"/>
      <c r="WLK194" s="95"/>
      <c r="WLL194" s="95"/>
      <c r="WLM194" s="95"/>
      <c r="WLN194" s="95"/>
      <c r="WLO194" s="95"/>
      <c r="WLP194" s="95"/>
      <c r="WLQ194" s="95"/>
      <c r="WLR194" s="95"/>
      <c r="WLS194" s="95"/>
      <c r="WLT194" s="95"/>
      <c r="WLU194" s="95"/>
      <c r="WLV194" s="95"/>
      <c r="WLW194" s="95"/>
      <c r="WLX194" s="95"/>
      <c r="WLY194" s="95"/>
      <c r="WLZ194" s="95"/>
      <c r="WMA194" s="95"/>
      <c r="WMB194" s="95"/>
      <c r="WMC194" s="95"/>
      <c r="WMD194" s="95"/>
      <c r="WME194" s="95"/>
      <c r="WMF194" s="95"/>
      <c r="WMG194" s="95"/>
      <c r="WMH194" s="95"/>
      <c r="WMI194" s="95"/>
      <c r="WMJ194" s="95"/>
      <c r="WMK194" s="95"/>
      <c r="WML194" s="95"/>
      <c r="WMM194" s="95"/>
      <c r="WMN194" s="95"/>
      <c r="WMO194" s="95"/>
      <c r="WMP194" s="95"/>
      <c r="WMQ194" s="95"/>
      <c r="WMR194" s="95"/>
      <c r="WMS194" s="95"/>
      <c r="WMT194" s="95"/>
      <c r="WMU194" s="95"/>
      <c r="WMV194" s="95"/>
      <c r="WMW194" s="95"/>
      <c r="WMX194" s="95"/>
      <c r="WMY194" s="95"/>
      <c r="WMZ194" s="95"/>
      <c r="WNA194" s="95"/>
      <c r="WNB194" s="95"/>
      <c r="WNC194" s="95"/>
      <c r="WND194" s="95"/>
      <c r="WNE194" s="95"/>
      <c r="WNF194" s="95"/>
      <c r="WNG194" s="95"/>
      <c r="WNH194" s="95"/>
      <c r="WNI194" s="95"/>
      <c r="WNJ194" s="95"/>
      <c r="WNK194" s="95"/>
      <c r="WNL194" s="95"/>
      <c r="WNM194" s="95"/>
      <c r="WNN194" s="95"/>
      <c r="WNO194" s="95"/>
      <c r="WNP194" s="95"/>
      <c r="WNQ194" s="95"/>
      <c r="WNR194" s="95"/>
      <c r="WNS194" s="95"/>
      <c r="WNT194" s="95"/>
      <c r="WNU194" s="95"/>
      <c r="WNV194" s="95"/>
      <c r="WNW194" s="95"/>
      <c r="WNX194" s="95"/>
      <c r="WNY194" s="95"/>
      <c r="WNZ194" s="95"/>
      <c r="WOA194" s="95"/>
      <c r="WOB194" s="95"/>
      <c r="WOC194" s="95"/>
      <c r="WOD194" s="95"/>
      <c r="WOE194" s="95"/>
      <c r="WOF194" s="95"/>
      <c r="WOG194" s="95"/>
      <c r="WOH194" s="95"/>
      <c r="WOI194" s="95"/>
      <c r="WOJ194" s="95"/>
      <c r="WOK194" s="95"/>
      <c r="WOL194" s="95"/>
      <c r="WOM194" s="95"/>
      <c r="WON194" s="95"/>
      <c r="WOO194" s="95"/>
      <c r="WOP194" s="95"/>
      <c r="WOQ194" s="95"/>
      <c r="WOR194" s="95"/>
      <c r="WOS194" s="95"/>
      <c r="WOT194" s="95"/>
      <c r="WOU194" s="95"/>
      <c r="WOV194" s="95"/>
      <c r="WOW194" s="95"/>
      <c r="WOX194" s="95"/>
      <c r="WOY194" s="95"/>
      <c r="WOZ194" s="95"/>
      <c r="WPA194" s="95"/>
      <c r="WPB194" s="95"/>
      <c r="WPC194" s="95"/>
      <c r="WPD194" s="95"/>
      <c r="WPE194" s="95"/>
      <c r="WPF194" s="95"/>
      <c r="WPG194" s="95"/>
      <c r="WPH194" s="95"/>
      <c r="WPI194" s="95"/>
      <c r="WPJ194" s="95"/>
      <c r="WPK194" s="95"/>
      <c r="WPL194" s="95"/>
      <c r="WPM194" s="95"/>
      <c r="WPN194" s="95"/>
      <c r="WPO194" s="95"/>
      <c r="WPP194" s="95"/>
      <c r="WPQ194" s="95"/>
      <c r="WPR194" s="95"/>
      <c r="WPS194" s="95"/>
      <c r="WPT194" s="95"/>
      <c r="WPU194" s="95"/>
      <c r="WPV194" s="95"/>
      <c r="WPW194" s="95"/>
      <c r="WPX194" s="95"/>
      <c r="WPY194" s="95"/>
      <c r="WPZ194" s="95"/>
      <c r="WQA194" s="95"/>
      <c r="WQB194" s="95"/>
      <c r="WQC194" s="95"/>
      <c r="WQD194" s="95"/>
      <c r="WQE194" s="95"/>
      <c r="WQF194" s="95"/>
      <c r="WQG194" s="95"/>
      <c r="WQH194" s="95"/>
      <c r="WQI194" s="95"/>
      <c r="WQJ194" s="95"/>
      <c r="WQK194" s="95"/>
      <c r="WQL194" s="95"/>
      <c r="WQM194" s="95"/>
      <c r="WQN194" s="95"/>
      <c r="WQO194" s="95"/>
      <c r="WQP194" s="95"/>
      <c r="WQQ194" s="95"/>
      <c r="WQR194" s="95"/>
      <c r="WQS194" s="95"/>
      <c r="WQT194" s="95"/>
      <c r="WQU194" s="95"/>
      <c r="WQV194" s="95"/>
      <c r="WQW194" s="95"/>
      <c r="WQX194" s="95"/>
      <c r="WQY194" s="95"/>
      <c r="WQZ194" s="95"/>
      <c r="WRA194" s="95"/>
      <c r="WRB194" s="95"/>
      <c r="WRC194" s="95"/>
      <c r="WRD194" s="95"/>
      <c r="WRE194" s="95"/>
      <c r="WRF194" s="95"/>
      <c r="WRG194" s="95"/>
      <c r="WRH194" s="95"/>
      <c r="WRI194" s="95"/>
      <c r="WRJ194" s="95"/>
      <c r="WRK194" s="95"/>
      <c r="WRL194" s="95"/>
      <c r="WRM194" s="95"/>
      <c r="WRN194" s="95"/>
      <c r="WRO194" s="95"/>
      <c r="WRP194" s="95"/>
      <c r="WRQ194" s="95"/>
      <c r="WRR194" s="95"/>
      <c r="WRS194" s="95"/>
      <c r="WRT194" s="95"/>
      <c r="WRU194" s="95"/>
      <c r="WRV194" s="95"/>
      <c r="WRW194" s="95"/>
      <c r="WRX194" s="95"/>
      <c r="WRY194" s="95"/>
      <c r="WRZ194" s="95"/>
      <c r="WSA194" s="95"/>
      <c r="WSB194" s="95"/>
      <c r="WSC194" s="95"/>
      <c r="WSD194" s="95"/>
      <c r="WSE194" s="95"/>
      <c r="WSF194" s="95"/>
      <c r="WSG194" s="95"/>
      <c r="WSH194" s="95"/>
      <c r="WSI194" s="95"/>
      <c r="WSJ194" s="95"/>
      <c r="WSK194" s="95"/>
      <c r="WSL194" s="95"/>
      <c r="WSM194" s="95"/>
      <c r="WSN194" s="95"/>
      <c r="WSO194" s="95"/>
      <c r="WSP194" s="95"/>
      <c r="WSQ194" s="95"/>
      <c r="WSR194" s="95"/>
      <c r="WSS194" s="95"/>
      <c r="WST194" s="95"/>
      <c r="WSU194" s="95"/>
      <c r="WSV194" s="95"/>
      <c r="WSW194" s="95"/>
      <c r="WSX194" s="95"/>
      <c r="WSY194" s="95"/>
      <c r="WSZ194" s="95"/>
      <c r="WTA194" s="95"/>
      <c r="WTB194" s="95"/>
      <c r="WTC194" s="95"/>
      <c r="WTD194" s="95"/>
      <c r="WTE194" s="95"/>
      <c r="WTF194" s="95"/>
      <c r="WTG194" s="95"/>
      <c r="WTH194" s="95"/>
      <c r="WTI194" s="95"/>
      <c r="WTJ194" s="95"/>
      <c r="WTK194" s="95"/>
      <c r="WTL194" s="95"/>
      <c r="WTM194" s="95"/>
      <c r="WTN194" s="95"/>
      <c r="WTO194" s="95"/>
      <c r="WTP194" s="95"/>
      <c r="WTQ194" s="95"/>
      <c r="WTR194" s="95"/>
      <c r="WTS194" s="95"/>
      <c r="WTT194" s="95"/>
      <c r="WTU194" s="95"/>
      <c r="WTV194" s="95"/>
      <c r="WTW194" s="95"/>
      <c r="WTX194" s="95"/>
      <c r="WTY194" s="95"/>
      <c r="WTZ194" s="95"/>
      <c r="WUA194" s="95"/>
      <c r="WUB194" s="95"/>
      <c r="WUC194" s="95"/>
      <c r="WUD194" s="95"/>
      <c r="WUE194" s="95"/>
      <c r="WUF194" s="95"/>
      <c r="WUG194" s="95"/>
      <c r="WUH194" s="95"/>
      <c r="WUI194" s="95"/>
      <c r="WUJ194" s="95"/>
      <c r="WUK194" s="95"/>
      <c r="WUL194" s="95"/>
      <c r="WUM194" s="95"/>
      <c r="WUN194" s="95"/>
      <c r="WUO194" s="95"/>
      <c r="WUP194" s="95"/>
      <c r="WUQ194" s="95"/>
      <c r="WUR194" s="95"/>
      <c r="WUS194" s="95"/>
      <c r="WUT194" s="95"/>
      <c r="WUU194" s="95"/>
      <c r="WUV194" s="95"/>
      <c r="WUW194" s="95"/>
      <c r="WUX194" s="95"/>
      <c r="WUY194" s="95"/>
      <c r="WUZ194" s="95"/>
      <c r="WVA194" s="95"/>
      <c r="WVB194" s="95"/>
      <c r="WVC194" s="95"/>
      <c r="WVD194" s="95"/>
      <c r="WVE194" s="95"/>
      <c r="WVF194" s="95"/>
      <c r="WVG194" s="95"/>
      <c r="WVH194" s="95"/>
      <c r="WVI194" s="95"/>
      <c r="WVJ194" s="95"/>
      <c r="WVK194" s="95"/>
      <c r="WVL194" s="95"/>
      <c r="WVM194" s="95"/>
      <c r="WVN194" s="95"/>
      <c r="WVO194" s="95"/>
      <c r="WVP194" s="95"/>
      <c r="WVQ194" s="95"/>
      <c r="WVR194" s="95"/>
      <c r="WVS194" s="95"/>
      <c r="WVT194" s="95"/>
      <c r="WVU194" s="95"/>
      <c r="WVV194" s="95"/>
      <c r="WVW194" s="95"/>
      <c r="WVX194" s="95"/>
      <c r="WVY194" s="95"/>
      <c r="WVZ194" s="95"/>
      <c r="WWA194" s="95"/>
      <c r="WWB194" s="95"/>
      <c r="WWC194" s="95"/>
      <c r="WWD194" s="95"/>
      <c r="WWE194" s="95"/>
      <c r="WWF194" s="95"/>
      <c r="WWG194" s="95"/>
      <c r="WWH194" s="95"/>
      <c r="WWI194" s="95"/>
      <c r="WWJ194" s="95"/>
      <c r="WWK194" s="95"/>
      <c r="WWL194" s="95"/>
      <c r="WWM194" s="95"/>
      <c r="WWN194" s="95"/>
      <c r="WWO194" s="95"/>
      <c r="WWP194" s="95"/>
      <c r="WWQ194" s="95"/>
      <c r="WWR194" s="95"/>
      <c r="WWS194" s="95"/>
      <c r="WWT194" s="95"/>
      <c r="WWU194" s="95"/>
      <c r="WWV194" s="95"/>
      <c r="WWW194" s="95"/>
      <c r="WWX194" s="95"/>
      <c r="WWY194" s="95"/>
      <c r="WWZ194" s="95"/>
      <c r="WXA194" s="95"/>
      <c r="WXB194" s="95"/>
      <c r="WXC194" s="95"/>
      <c r="WXD194" s="95"/>
      <c r="WXE194" s="95"/>
      <c r="WXF194" s="95"/>
      <c r="WXG194" s="95"/>
      <c r="WXH194" s="95"/>
      <c r="WXI194" s="95"/>
      <c r="WXJ194" s="95"/>
      <c r="WXK194" s="95"/>
      <c r="WXL194" s="95"/>
      <c r="WXM194" s="95"/>
      <c r="WXN194" s="95"/>
      <c r="WXO194" s="95"/>
      <c r="WXP194" s="95"/>
      <c r="WXQ194" s="95"/>
      <c r="WXR194" s="95"/>
      <c r="WXS194" s="95"/>
      <c r="WXT194" s="95"/>
      <c r="WXU194" s="95"/>
      <c r="WXV194" s="95"/>
      <c r="WXW194" s="95"/>
      <c r="WXX194" s="95"/>
      <c r="WXY194" s="95"/>
      <c r="WXZ194" s="95"/>
      <c r="WYA194" s="95"/>
      <c r="WYB194" s="95"/>
      <c r="WYC194" s="95"/>
      <c r="WYD194" s="95"/>
      <c r="WYE194" s="95"/>
      <c r="WYF194" s="95"/>
      <c r="WYG194" s="95"/>
      <c r="WYH194" s="95"/>
      <c r="WYI194" s="95"/>
      <c r="WYJ194" s="95"/>
      <c r="WYK194" s="95"/>
      <c r="WYL194" s="95"/>
      <c r="WYM194" s="95"/>
      <c r="WYN194" s="95"/>
      <c r="WYO194" s="95"/>
      <c r="WYP194" s="95"/>
      <c r="WYQ194" s="95"/>
      <c r="WYR194" s="95"/>
      <c r="WYS194" s="95"/>
      <c r="WYT194" s="95"/>
      <c r="WYU194" s="95"/>
      <c r="WYV194" s="95"/>
      <c r="WYW194" s="95"/>
      <c r="WYX194" s="95"/>
      <c r="WYY194" s="95"/>
      <c r="WYZ194" s="95"/>
      <c r="WZA194" s="95"/>
      <c r="WZB194" s="95"/>
      <c r="WZC194" s="95"/>
      <c r="WZD194" s="95"/>
      <c r="WZE194" s="95"/>
      <c r="WZF194" s="95"/>
      <c r="WZG194" s="95"/>
      <c r="WZH194" s="95"/>
      <c r="WZI194" s="95"/>
      <c r="WZJ194" s="95"/>
      <c r="WZK194" s="95"/>
      <c r="WZL194" s="95"/>
      <c r="WZM194" s="95"/>
      <c r="WZN194" s="95"/>
      <c r="WZO194" s="95"/>
      <c r="WZP194" s="95"/>
      <c r="WZQ194" s="95"/>
      <c r="WZR194" s="95"/>
      <c r="WZS194" s="95"/>
      <c r="WZT194" s="95"/>
      <c r="WZU194" s="95"/>
      <c r="WZV194" s="95"/>
      <c r="WZW194" s="95"/>
      <c r="WZX194" s="95"/>
      <c r="WZY194" s="95"/>
      <c r="WZZ194" s="95"/>
      <c r="XAA194" s="95"/>
      <c r="XAB194" s="95"/>
      <c r="XAC194" s="95"/>
      <c r="XAD194" s="95"/>
      <c r="XAE194" s="95"/>
      <c r="XAF194" s="95"/>
      <c r="XAG194" s="95"/>
      <c r="XAH194" s="95"/>
      <c r="XAI194" s="95"/>
      <c r="XAJ194" s="95"/>
      <c r="XAK194" s="95"/>
      <c r="XAL194" s="95"/>
      <c r="XAM194" s="95"/>
      <c r="XAN194" s="95"/>
      <c r="XAO194" s="95"/>
      <c r="XAP194" s="95"/>
      <c r="XAQ194" s="95"/>
      <c r="XAR194" s="95"/>
      <c r="XAS194" s="95"/>
      <c r="XAT194" s="95"/>
      <c r="XAU194" s="95"/>
      <c r="XAV194" s="95"/>
      <c r="XAW194" s="95"/>
      <c r="XAX194" s="95"/>
      <c r="XAY194" s="95"/>
      <c r="XAZ194" s="95"/>
      <c r="XBA194" s="95"/>
      <c r="XBB194" s="95"/>
      <c r="XBC194" s="95"/>
      <c r="XBD194" s="95"/>
      <c r="XBE194" s="95"/>
      <c r="XBF194" s="95"/>
      <c r="XBG194" s="95"/>
      <c r="XBH194" s="95"/>
      <c r="XBI194" s="95"/>
      <c r="XBJ194" s="95"/>
      <c r="XBK194" s="95"/>
      <c r="XBL194" s="95"/>
      <c r="XBM194" s="95"/>
      <c r="XBN194" s="95"/>
      <c r="XBO194" s="95"/>
      <c r="XBP194" s="95"/>
      <c r="XBQ194" s="95"/>
      <c r="XBR194" s="95"/>
      <c r="XBS194" s="95"/>
      <c r="XBT194" s="95"/>
      <c r="XBU194" s="95"/>
      <c r="XBV194" s="95"/>
      <c r="XBW194" s="95"/>
      <c r="XBX194" s="95"/>
      <c r="XBY194" s="95"/>
      <c r="XBZ194" s="95"/>
      <c r="XCA194" s="95"/>
      <c r="XCB194" s="95"/>
      <c r="XCC194" s="95"/>
      <c r="XCD194" s="95"/>
      <c r="XCE194" s="95"/>
      <c r="XCF194" s="95"/>
      <c r="XCG194" s="95"/>
      <c r="XCH194" s="95"/>
      <c r="XCI194" s="95"/>
      <c r="XCJ194" s="95"/>
      <c r="XCK194" s="95"/>
      <c r="XCL194" s="95"/>
      <c r="XCM194" s="95"/>
      <c r="XCN194" s="95"/>
      <c r="XCO194" s="95"/>
      <c r="XCP194" s="95"/>
      <c r="XCQ194" s="95"/>
      <c r="XCR194" s="95"/>
      <c r="XCS194" s="95"/>
      <c r="XCT194" s="95"/>
      <c r="XCU194" s="95"/>
      <c r="XCV194" s="95"/>
      <c r="XCW194" s="95"/>
      <c r="XCX194" s="95"/>
      <c r="XCY194" s="95"/>
      <c r="XCZ194" s="95"/>
      <c r="XDA194" s="95"/>
      <c r="XDB194" s="95"/>
      <c r="XDC194" s="95"/>
      <c r="XDD194" s="95"/>
      <c r="XDE194" s="95"/>
      <c r="XDF194" s="95"/>
      <c r="XDG194" s="95"/>
      <c r="XDH194" s="95"/>
      <c r="XDI194" s="95"/>
      <c r="XDJ194" s="95"/>
      <c r="XDK194" s="95"/>
      <c r="XDL194" s="95"/>
      <c r="XDM194" s="95"/>
      <c r="XDN194" s="95"/>
      <c r="XDO194" s="95"/>
      <c r="XDP194" s="95"/>
      <c r="XDQ194" s="95"/>
      <c r="XDR194" s="95"/>
      <c r="XDS194" s="95"/>
      <c r="XDT194" s="95"/>
      <c r="XDU194" s="95"/>
      <c r="XDV194" s="95"/>
      <c r="XDW194" s="95"/>
      <c r="XDX194" s="95"/>
      <c r="XDY194" s="95"/>
      <c r="XDZ194" s="95"/>
      <c r="XEA194" s="95"/>
      <c r="XEB194" s="95"/>
      <c r="XEC194" s="95"/>
      <c r="XED194" s="95"/>
      <c r="XEE194" s="95"/>
      <c r="XEF194" s="95"/>
    </row>
    <row r="195" spans="1:16360" ht="14.45" customHeight="1" x14ac:dyDescent="0.25">
      <c r="A195" s="37" t="s">
        <v>33</v>
      </c>
      <c r="B195" s="21">
        <v>40.103000000000002</v>
      </c>
      <c r="C195" s="37" t="s">
        <v>2856</v>
      </c>
      <c r="D195" s="42">
        <v>2153</v>
      </c>
      <c r="E195" s="52" t="s">
        <v>3674</v>
      </c>
      <c r="F195" s="52" t="s">
        <v>3673</v>
      </c>
      <c r="G195" s="65" t="s">
        <v>2851</v>
      </c>
      <c r="H195" s="20" t="s">
        <v>3064</v>
      </c>
      <c r="I195" s="256" t="s">
        <v>3065</v>
      </c>
      <c r="J195" s="96" t="s">
        <v>3066</v>
      </c>
      <c r="K195" s="95"/>
      <c r="L195" s="95"/>
      <c r="M195" s="95"/>
      <c r="N195" s="95"/>
      <c r="O195" s="95"/>
      <c r="P195" s="95"/>
      <c r="Q195" s="95"/>
      <c r="R195" s="95"/>
      <c r="S195" s="95"/>
      <c r="T195" s="95"/>
      <c r="U195" s="95"/>
      <c r="V195" s="95"/>
      <c r="W195" s="95"/>
      <c r="X195" s="95"/>
      <c r="Y195" s="95"/>
      <c r="Z195" s="95"/>
      <c r="AA195" s="95"/>
      <c r="AB195" s="95"/>
      <c r="AC195" s="95"/>
      <c r="AD195" s="95"/>
      <c r="AE195" s="95"/>
      <c r="AF195" s="95"/>
      <c r="AG195" s="95"/>
      <c r="AH195" s="95"/>
      <c r="AI195" s="95"/>
      <c r="AJ195" s="95"/>
      <c r="AK195" s="95"/>
      <c r="AL195" s="95"/>
      <c r="AM195" s="95"/>
      <c r="AN195" s="95"/>
      <c r="AO195" s="95"/>
      <c r="AP195" s="95"/>
      <c r="AQ195" s="95"/>
      <c r="AR195" s="95"/>
      <c r="AS195" s="95"/>
      <c r="AT195" s="95"/>
      <c r="AU195" s="95"/>
      <c r="AV195" s="95"/>
      <c r="AW195" s="95"/>
      <c r="AX195" s="95"/>
      <c r="AY195" s="95"/>
      <c r="AZ195" s="95"/>
      <c r="BA195" s="95"/>
      <c r="BB195" s="95"/>
      <c r="BC195" s="95"/>
      <c r="BD195" s="95"/>
      <c r="BE195" s="95"/>
      <c r="BF195" s="95"/>
      <c r="BG195" s="95"/>
      <c r="BH195" s="95"/>
      <c r="BI195" s="95"/>
      <c r="BJ195" s="95"/>
      <c r="BK195" s="95"/>
      <c r="BL195" s="95"/>
      <c r="BM195" s="95"/>
      <c r="BN195" s="95"/>
      <c r="BO195" s="95"/>
      <c r="BP195" s="95"/>
      <c r="BQ195" s="95"/>
      <c r="BR195" s="95"/>
      <c r="BS195" s="95"/>
      <c r="BT195" s="95"/>
      <c r="BU195" s="95"/>
      <c r="BV195" s="95"/>
      <c r="BW195" s="95"/>
      <c r="BX195" s="95"/>
      <c r="BY195" s="95"/>
      <c r="BZ195" s="95"/>
      <c r="CA195" s="95"/>
      <c r="CB195" s="95"/>
      <c r="CC195" s="95"/>
      <c r="CD195" s="95"/>
      <c r="CE195" s="95"/>
      <c r="CF195" s="95"/>
      <c r="CG195" s="95"/>
      <c r="CH195" s="95"/>
      <c r="CI195" s="95"/>
      <c r="CJ195" s="95"/>
      <c r="CK195" s="95"/>
      <c r="CL195" s="95"/>
      <c r="CM195" s="95"/>
      <c r="CN195" s="95"/>
      <c r="CO195" s="95"/>
      <c r="CP195" s="95"/>
      <c r="CQ195" s="95"/>
      <c r="CR195" s="95"/>
      <c r="CS195" s="95"/>
      <c r="CT195" s="95"/>
      <c r="CU195" s="95"/>
      <c r="CV195" s="95"/>
      <c r="CW195" s="95"/>
      <c r="CX195" s="95"/>
      <c r="CY195" s="95"/>
      <c r="CZ195" s="95"/>
      <c r="DA195" s="95"/>
      <c r="DB195" s="95"/>
      <c r="DC195" s="95"/>
      <c r="DD195" s="95"/>
      <c r="DE195" s="95"/>
      <c r="DF195" s="95"/>
      <c r="DG195" s="95"/>
      <c r="DH195" s="95"/>
      <c r="DI195" s="95"/>
      <c r="DJ195" s="95"/>
      <c r="DK195" s="95"/>
      <c r="DL195" s="95"/>
      <c r="DM195" s="95"/>
      <c r="DN195" s="95"/>
      <c r="DO195" s="95"/>
      <c r="DP195" s="95"/>
      <c r="DQ195" s="95"/>
      <c r="DR195" s="95"/>
      <c r="DS195" s="95"/>
      <c r="DT195" s="95"/>
      <c r="DU195" s="95"/>
      <c r="DV195" s="95"/>
      <c r="DW195" s="95"/>
      <c r="DX195" s="95"/>
      <c r="DY195" s="95"/>
      <c r="DZ195" s="95"/>
      <c r="EA195" s="95"/>
      <c r="EB195" s="95"/>
      <c r="EC195" s="95"/>
      <c r="ED195" s="95"/>
      <c r="EE195" s="95"/>
      <c r="EF195" s="95"/>
      <c r="EG195" s="95"/>
      <c r="EH195" s="95"/>
      <c r="EI195" s="95"/>
      <c r="EJ195" s="95"/>
      <c r="EK195" s="95"/>
      <c r="EL195" s="95"/>
      <c r="EM195" s="95"/>
      <c r="EN195" s="95"/>
      <c r="EO195" s="95"/>
      <c r="EP195" s="95"/>
      <c r="EQ195" s="95"/>
      <c r="ER195" s="95"/>
      <c r="ES195" s="95"/>
      <c r="ET195" s="95"/>
      <c r="EU195" s="95"/>
      <c r="EV195" s="95"/>
      <c r="EW195" s="95"/>
      <c r="EX195" s="95"/>
      <c r="EY195" s="95"/>
      <c r="EZ195" s="95"/>
      <c r="FA195" s="95"/>
      <c r="FB195" s="95"/>
      <c r="FC195" s="95"/>
      <c r="FD195" s="95"/>
      <c r="FE195" s="95"/>
      <c r="FF195" s="95"/>
      <c r="FG195" s="95"/>
      <c r="FH195" s="95"/>
      <c r="FI195" s="95"/>
      <c r="FJ195" s="95"/>
      <c r="FK195" s="95"/>
      <c r="FL195" s="95"/>
      <c r="FM195" s="95"/>
      <c r="FN195" s="95"/>
      <c r="FO195" s="95"/>
      <c r="FP195" s="95"/>
      <c r="FQ195" s="95"/>
      <c r="FR195" s="95"/>
      <c r="FS195" s="95"/>
      <c r="FT195" s="95"/>
      <c r="FU195" s="95"/>
      <c r="FV195" s="95"/>
      <c r="FW195" s="95"/>
      <c r="FX195" s="95"/>
      <c r="FY195" s="95"/>
      <c r="FZ195" s="95"/>
      <c r="GA195" s="95"/>
      <c r="GB195" s="95"/>
      <c r="GC195" s="95"/>
      <c r="GD195" s="95"/>
      <c r="GE195" s="95"/>
      <c r="GF195" s="95"/>
      <c r="GG195" s="95"/>
      <c r="GH195" s="95"/>
      <c r="GI195" s="95"/>
      <c r="GJ195" s="95"/>
      <c r="GK195" s="95"/>
      <c r="GL195" s="95"/>
      <c r="GM195" s="95"/>
      <c r="GN195" s="95"/>
      <c r="GO195" s="95"/>
      <c r="GP195" s="95"/>
      <c r="GQ195" s="95"/>
      <c r="GR195" s="95"/>
      <c r="GS195" s="95"/>
      <c r="GT195" s="95"/>
      <c r="GU195" s="95"/>
      <c r="GV195" s="95"/>
      <c r="GW195" s="95"/>
      <c r="GX195" s="95"/>
      <c r="GY195" s="95"/>
      <c r="GZ195" s="95"/>
      <c r="HA195" s="95"/>
      <c r="HB195" s="95"/>
      <c r="HC195" s="95"/>
      <c r="HD195" s="95"/>
      <c r="HE195" s="95"/>
      <c r="HF195" s="95"/>
      <c r="HG195" s="95"/>
      <c r="HH195" s="95"/>
      <c r="HI195" s="95"/>
      <c r="HJ195" s="95"/>
      <c r="HK195" s="95"/>
      <c r="HL195" s="95"/>
      <c r="HM195" s="95"/>
      <c r="HN195" s="95"/>
      <c r="HO195" s="95"/>
      <c r="HP195" s="95"/>
      <c r="HQ195" s="95"/>
      <c r="HR195" s="95"/>
      <c r="HS195" s="95"/>
      <c r="HT195" s="95"/>
      <c r="HU195" s="95"/>
      <c r="HV195" s="95"/>
      <c r="HW195" s="95"/>
      <c r="HX195" s="95"/>
      <c r="HY195" s="95"/>
      <c r="HZ195" s="95"/>
      <c r="IA195" s="95"/>
      <c r="IB195" s="95"/>
      <c r="IC195" s="95"/>
      <c r="ID195" s="95"/>
      <c r="IE195" s="95"/>
      <c r="IF195" s="95"/>
      <c r="IG195" s="95"/>
      <c r="IH195" s="95"/>
      <c r="II195" s="95"/>
      <c r="IJ195" s="95"/>
      <c r="IK195" s="95"/>
      <c r="IL195" s="95"/>
      <c r="IM195" s="95"/>
      <c r="IN195" s="95"/>
      <c r="IO195" s="95"/>
      <c r="IP195" s="95"/>
      <c r="IQ195" s="95"/>
      <c r="IR195" s="95"/>
      <c r="IS195" s="95"/>
      <c r="IT195" s="95"/>
      <c r="IU195" s="95"/>
      <c r="IV195" s="95"/>
      <c r="IW195" s="95"/>
      <c r="IX195" s="95"/>
      <c r="IY195" s="95"/>
      <c r="IZ195" s="95"/>
      <c r="JA195" s="95"/>
      <c r="JB195" s="95"/>
      <c r="JC195" s="95"/>
      <c r="JD195" s="95"/>
      <c r="JE195" s="95"/>
      <c r="JF195" s="95"/>
      <c r="JG195" s="95"/>
      <c r="JH195" s="95"/>
      <c r="JI195" s="95"/>
      <c r="JJ195" s="95"/>
      <c r="JK195" s="95"/>
      <c r="JL195" s="95"/>
      <c r="JM195" s="95"/>
      <c r="JN195" s="95"/>
      <c r="JO195" s="95"/>
      <c r="JP195" s="95"/>
      <c r="JQ195" s="95"/>
      <c r="JR195" s="95"/>
      <c r="JS195" s="95"/>
      <c r="JT195" s="95"/>
      <c r="JU195" s="95"/>
      <c r="JV195" s="95"/>
      <c r="JW195" s="95"/>
      <c r="JX195" s="95"/>
      <c r="JY195" s="95"/>
      <c r="JZ195" s="95"/>
      <c r="KA195" s="95"/>
      <c r="KB195" s="95"/>
      <c r="KC195" s="95"/>
      <c r="KD195" s="95"/>
      <c r="KE195" s="95"/>
      <c r="KF195" s="95"/>
      <c r="KG195" s="95"/>
      <c r="KH195" s="95"/>
      <c r="KI195" s="95"/>
      <c r="KJ195" s="95"/>
      <c r="KK195" s="95"/>
      <c r="KL195" s="95"/>
      <c r="KM195" s="95"/>
      <c r="KN195" s="95"/>
      <c r="KO195" s="95"/>
      <c r="KP195" s="95"/>
      <c r="KQ195" s="95"/>
      <c r="KR195" s="95"/>
      <c r="KS195" s="95"/>
      <c r="KT195" s="95"/>
      <c r="KU195" s="95"/>
      <c r="KV195" s="95"/>
      <c r="KW195" s="95"/>
      <c r="KX195" s="95"/>
      <c r="KY195" s="95"/>
      <c r="KZ195" s="95"/>
      <c r="LA195" s="95"/>
      <c r="LB195" s="95"/>
      <c r="LC195" s="95"/>
      <c r="LD195" s="95"/>
      <c r="LE195" s="95"/>
      <c r="LF195" s="95"/>
      <c r="LG195" s="95"/>
      <c r="LH195" s="95"/>
      <c r="LI195" s="95"/>
      <c r="LJ195" s="95"/>
      <c r="LK195" s="95"/>
      <c r="LL195" s="95"/>
      <c r="LM195" s="95"/>
      <c r="LN195" s="95"/>
      <c r="LO195" s="95"/>
      <c r="LP195" s="95"/>
      <c r="LQ195" s="95"/>
      <c r="LR195" s="95"/>
      <c r="LS195" s="95"/>
      <c r="LT195" s="95"/>
      <c r="LU195" s="95"/>
      <c r="LV195" s="95"/>
      <c r="LW195" s="95"/>
      <c r="LX195" s="95"/>
      <c r="LY195" s="95"/>
      <c r="LZ195" s="95"/>
      <c r="MA195" s="95"/>
      <c r="MB195" s="95"/>
      <c r="MC195" s="95"/>
      <c r="MD195" s="95"/>
      <c r="ME195" s="95"/>
      <c r="MF195" s="95"/>
      <c r="MG195" s="95"/>
      <c r="MH195" s="95"/>
      <c r="MI195" s="95"/>
      <c r="MJ195" s="95"/>
      <c r="MK195" s="95"/>
      <c r="ML195" s="95"/>
      <c r="MM195" s="95"/>
      <c r="MN195" s="95"/>
      <c r="MO195" s="95"/>
      <c r="MP195" s="95"/>
      <c r="MQ195" s="95"/>
      <c r="MR195" s="95"/>
      <c r="MS195" s="95"/>
      <c r="MT195" s="95"/>
      <c r="MU195" s="95"/>
      <c r="MV195" s="95"/>
      <c r="MW195" s="95"/>
      <c r="MX195" s="95"/>
      <c r="MY195" s="95"/>
      <c r="MZ195" s="95"/>
      <c r="NA195" s="95"/>
      <c r="NB195" s="95"/>
      <c r="NC195" s="95"/>
      <c r="ND195" s="95"/>
      <c r="NE195" s="95"/>
      <c r="NF195" s="95"/>
      <c r="NG195" s="95"/>
      <c r="NH195" s="95"/>
      <c r="NI195" s="95"/>
      <c r="NJ195" s="95"/>
      <c r="NK195" s="95"/>
      <c r="NL195" s="95"/>
      <c r="NM195" s="95"/>
      <c r="NN195" s="95"/>
      <c r="NO195" s="95"/>
      <c r="NP195" s="95"/>
      <c r="NQ195" s="95"/>
      <c r="NR195" s="95"/>
      <c r="NS195" s="95"/>
      <c r="NT195" s="95"/>
      <c r="NU195" s="95"/>
      <c r="NV195" s="95"/>
      <c r="NW195" s="95"/>
      <c r="NX195" s="95"/>
      <c r="NY195" s="95"/>
      <c r="NZ195" s="95"/>
      <c r="OA195" s="95"/>
      <c r="OB195" s="95"/>
      <c r="OC195" s="95"/>
      <c r="OD195" s="95"/>
      <c r="OE195" s="95"/>
      <c r="OF195" s="95"/>
      <c r="OG195" s="95"/>
      <c r="OH195" s="95"/>
      <c r="OI195" s="95"/>
      <c r="OJ195" s="95"/>
      <c r="OK195" s="95"/>
      <c r="OL195" s="95"/>
      <c r="OM195" s="95"/>
      <c r="ON195" s="95"/>
      <c r="OO195" s="95"/>
      <c r="OP195" s="95"/>
      <c r="OQ195" s="95"/>
      <c r="OR195" s="95"/>
      <c r="OS195" s="95"/>
      <c r="OT195" s="95"/>
      <c r="OU195" s="95"/>
      <c r="OV195" s="95"/>
      <c r="OW195" s="95"/>
      <c r="OX195" s="95"/>
      <c r="OY195" s="95"/>
      <c r="OZ195" s="95"/>
      <c r="PA195" s="95"/>
      <c r="PB195" s="95"/>
      <c r="PC195" s="95"/>
      <c r="PD195" s="95"/>
      <c r="PE195" s="95"/>
      <c r="PF195" s="95"/>
      <c r="PG195" s="95"/>
      <c r="PH195" s="95"/>
      <c r="PI195" s="95"/>
      <c r="PJ195" s="95"/>
      <c r="PK195" s="95"/>
      <c r="PL195" s="95"/>
      <c r="PM195" s="95"/>
      <c r="PN195" s="95"/>
      <c r="PO195" s="95"/>
      <c r="PP195" s="95"/>
      <c r="PQ195" s="95"/>
      <c r="PR195" s="95"/>
      <c r="PS195" s="95"/>
      <c r="PT195" s="95"/>
      <c r="PU195" s="95"/>
      <c r="PV195" s="95"/>
      <c r="PW195" s="95"/>
      <c r="PX195" s="95"/>
      <c r="PY195" s="95"/>
      <c r="PZ195" s="95"/>
      <c r="QA195" s="95"/>
      <c r="QB195" s="95"/>
      <c r="QC195" s="95"/>
      <c r="QD195" s="95"/>
      <c r="QE195" s="95"/>
      <c r="QF195" s="95"/>
      <c r="QG195" s="95"/>
      <c r="QH195" s="95"/>
      <c r="QI195" s="95"/>
      <c r="QJ195" s="95"/>
      <c r="QK195" s="95"/>
      <c r="QL195" s="95"/>
      <c r="QM195" s="95"/>
      <c r="QN195" s="95"/>
      <c r="QO195" s="95"/>
      <c r="QP195" s="95"/>
      <c r="QQ195" s="95"/>
      <c r="QR195" s="95"/>
      <c r="QS195" s="95"/>
      <c r="QT195" s="95"/>
      <c r="QU195" s="95"/>
      <c r="QV195" s="95"/>
      <c r="QW195" s="95"/>
      <c r="QX195" s="95"/>
      <c r="QY195" s="95"/>
      <c r="QZ195" s="95"/>
      <c r="RA195" s="95"/>
      <c r="RB195" s="95"/>
      <c r="RC195" s="95"/>
      <c r="RD195" s="95"/>
      <c r="RE195" s="95"/>
      <c r="RF195" s="95"/>
      <c r="RG195" s="95"/>
      <c r="RH195" s="95"/>
      <c r="RI195" s="95"/>
      <c r="RJ195" s="95"/>
      <c r="RK195" s="95"/>
      <c r="RL195" s="95"/>
      <c r="RM195" s="95"/>
      <c r="RN195" s="95"/>
      <c r="RO195" s="95"/>
      <c r="RP195" s="95"/>
      <c r="RQ195" s="95"/>
      <c r="RR195" s="95"/>
      <c r="RS195" s="95"/>
      <c r="RT195" s="95"/>
      <c r="RU195" s="95"/>
      <c r="RV195" s="95"/>
      <c r="RW195" s="95"/>
      <c r="RX195" s="95"/>
      <c r="RY195" s="95"/>
      <c r="RZ195" s="95"/>
      <c r="SA195" s="95"/>
      <c r="SB195" s="95"/>
      <c r="SC195" s="95"/>
      <c r="SD195" s="95"/>
      <c r="SE195" s="95"/>
      <c r="SF195" s="95"/>
      <c r="SG195" s="95"/>
      <c r="SH195" s="95"/>
      <c r="SI195" s="95"/>
      <c r="SJ195" s="95"/>
      <c r="SK195" s="95"/>
      <c r="SL195" s="95"/>
      <c r="SM195" s="95"/>
      <c r="SN195" s="95"/>
      <c r="SO195" s="95"/>
      <c r="SP195" s="95"/>
      <c r="SQ195" s="95"/>
      <c r="SR195" s="95"/>
      <c r="SS195" s="95"/>
      <c r="ST195" s="95"/>
      <c r="SU195" s="95"/>
      <c r="SV195" s="95"/>
      <c r="SW195" s="95"/>
      <c r="SX195" s="95"/>
      <c r="SY195" s="95"/>
      <c r="SZ195" s="95"/>
      <c r="TA195" s="95"/>
      <c r="TB195" s="95"/>
      <c r="TC195" s="95"/>
      <c r="TD195" s="95"/>
      <c r="TE195" s="95"/>
      <c r="TF195" s="95"/>
      <c r="TG195" s="95"/>
      <c r="TH195" s="95"/>
      <c r="TI195" s="95"/>
      <c r="TJ195" s="95"/>
      <c r="TK195" s="95"/>
      <c r="TL195" s="95"/>
      <c r="TM195" s="95"/>
      <c r="TN195" s="95"/>
      <c r="TO195" s="95"/>
      <c r="TP195" s="95"/>
      <c r="TQ195" s="95"/>
      <c r="TR195" s="95"/>
      <c r="TS195" s="95"/>
      <c r="TT195" s="95"/>
      <c r="TU195" s="95"/>
      <c r="TV195" s="95"/>
      <c r="TW195" s="95"/>
      <c r="TX195" s="95"/>
      <c r="TY195" s="95"/>
      <c r="TZ195" s="95"/>
      <c r="UA195" s="95"/>
      <c r="UB195" s="95"/>
      <c r="UC195" s="95"/>
      <c r="UD195" s="95"/>
      <c r="UE195" s="95"/>
      <c r="UF195" s="95"/>
      <c r="UG195" s="95"/>
      <c r="UH195" s="95"/>
      <c r="UI195" s="95"/>
      <c r="UJ195" s="95"/>
      <c r="UK195" s="95"/>
      <c r="UL195" s="95"/>
      <c r="UM195" s="95"/>
      <c r="UN195" s="95"/>
      <c r="UO195" s="95"/>
      <c r="UP195" s="95"/>
      <c r="UQ195" s="95"/>
      <c r="UR195" s="95"/>
      <c r="US195" s="95"/>
      <c r="UT195" s="95"/>
      <c r="UU195" s="95"/>
      <c r="UV195" s="95"/>
      <c r="UW195" s="95"/>
      <c r="UX195" s="95"/>
      <c r="UY195" s="95"/>
      <c r="UZ195" s="95"/>
      <c r="VA195" s="95"/>
      <c r="VB195" s="95"/>
      <c r="VC195" s="95"/>
      <c r="VD195" s="95"/>
      <c r="VE195" s="95"/>
      <c r="VF195" s="95"/>
      <c r="VG195" s="95"/>
      <c r="VH195" s="95"/>
      <c r="VI195" s="95"/>
      <c r="VJ195" s="95"/>
      <c r="VK195" s="95"/>
      <c r="VL195" s="95"/>
      <c r="VM195" s="95"/>
      <c r="VN195" s="95"/>
      <c r="VO195" s="95"/>
      <c r="VP195" s="95"/>
      <c r="VQ195" s="95"/>
      <c r="VR195" s="95"/>
      <c r="VS195" s="95"/>
      <c r="VT195" s="95"/>
      <c r="VU195" s="95"/>
      <c r="VV195" s="95"/>
      <c r="VW195" s="95"/>
      <c r="VX195" s="95"/>
      <c r="VY195" s="95"/>
      <c r="VZ195" s="95"/>
      <c r="WA195" s="95"/>
      <c r="WB195" s="95"/>
      <c r="WC195" s="95"/>
      <c r="WD195" s="95"/>
      <c r="WE195" s="95"/>
      <c r="WF195" s="95"/>
      <c r="WG195" s="95"/>
      <c r="WH195" s="95"/>
      <c r="WI195" s="95"/>
      <c r="WJ195" s="95"/>
      <c r="WK195" s="95"/>
      <c r="WL195" s="95"/>
      <c r="WM195" s="95"/>
      <c r="WN195" s="95"/>
      <c r="WO195" s="95"/>
      <c r="WP195" s="95"/>
      <c r="WQ195" s="95"/>
      <c r="WR195" s="95"/>
      <c r="WS195" s="95"/>
      <c r="WT195" s="95"/>
      <c r="WU195" s="95"/>
      <c r="WV195" s="95"/>
      <c r="WW195" s="95"/>
      <c r="WX195" s="95"/>
      <c r="WY195" s="95"/>
      <c r="WZ195" s="95"/>
      <c r="XA195" s="95"/>
      <c r="XB195" s="95"/>
      <c r="XC195" s="95"/>
      <c r="XD195" s="95"/>
      <c r="XE195" s="95"/>
      <c r="XF195" s="95"/>
      <c r="XG195" s="95"/>
      <c r="XH195" s="95"/>
      <c r="XI195" s="95"/>
      <c r="XJ195" s="95"/>
      <c r="XK195" s="95"/>
      <c r="XL195" s="95"/>
      <c r="XM195" s="95"/>
      <c r="XN195" s="95"/>
      <c r="XO195" s="95"/>
      <c r="XP195" s="95"/>
      <c r="XQ195" s="95"/>
      <c r="XR195" s="95"/>
      <c r="XS195" s="95"/>
      <c r="XT195" s="95"/>
      <c r="XU195" s="95"/>
      <c r="XV195" s="95"/>
      <c r="XW195" s="95"/>
      <c r="XX195" s="95"/>
      <c r="XY195" s="95"/>
      <c r="XZ195" s="95"/>
      <c r="YA195" s="95"/>
      <c r="YB195" s="95"/>
      <c r="YC195" s="95"/>
      <c r="YD195" s="95"/>
      <c r="YE195" s="95"/>
      <c r="YF195" s="95"/>
      <c r="YG195" s="95"/>
      <c r="YH195" s="95"/>
      <c r="YI195" s="95"/>
      <c r="YJ195" s="95"/>
      <c r="YK195" s="95"/>
      <c r="YL195" s="95"/>
      <c r="YM195" s="95"/>
      <c r="YN195" s="95"/>
      <c r="YO195" s="95"/>
      <c r="YP195" s="95"/>
      <c r="YQ195" s="95"/>
      <c r="YR195" s="95"/>
      <c r="YS195" s="95"/>
      <c r="YT195" s="95"/>
      <c r="YU195" s="95"/>
      <c r="YV195" s="95"/>
      <c r="YW195" s="95"/>
      <c r="YX195" s="95"/>
      <c r="YY195" s="95"/>
      <c r="YZ195" s="95"/>
      <c r="ZA195" s="95"/>
      <c r="ZB195" s="95"/>
      <c r="ZC195" s="95"/>
      <c r="ZD195" s="95"/>
      <c r="ZE195" s="95"/>
      <c r="ZF195" s="95"/>
      <c r="ZG195" s="95"/>
      <c r="ZH195" s="95"/>
      <c r="ZI195" s="95"/>
      <c r="ZJ195" s="95"/>
      <c r="ZK195" s="95"/>
      <c r="ZL195" s="95"/>
      <c r="ZM195" s="95"/>
      <c r="ZN195" s="95"/>
      <c r="ZO195" s="95"/>
      <c r="ZP195" s="95"/>
      <c r="ZQ195" s="95"/>
      <c r="ZR195" s="95"/>
      <c r="ZS195" s="95"/>
      <c r="ZT195" s="95"/>
      <c r="ZU195" s="95"/>
      <c r="ZV195" s="95"/>
      <c r="ZW195" s="95"/>
      <c r="ZX195" s="95"/>
      <c r="ZY195" s="95"/>
      <c r="ZZ195" s="95"/>
      <c r="AAA195" s="95"/>
      <c r="AAB195" s="95"/>
      <c r="AAC195" s="95"/>
      <c r="AAD195" s="95"/>
      <c r="AAE195" s="95"/>
      <c r="AAF195" s="95"/>
      <c r="AAG195" s="95"/>
      <c r="AAH195" s="95"/>
      <c r="AAI195" s="95"/>
      <c r="AAJ195" s="95"/>
      <c r="AAK195" s="95"/>
      <c r="AAL195" s="95"/>
      <c r="AAM195" s="95"/>
      <c r="AAN195" s="95"/>
      <c r="AAO195" s="95"/>
      <c r="AAP195" s="95"/>
      <c r="AAQ195" s="95"/>
      <c r="AAR195" s="95"/>
      <c r="AAS195" s="95"/>
      <c r="AAT195" s="95"/>
      <c r="AAU195" s="95"/>
      <c r="AAV195" s="95"/>
      <c r="AAW195" s="95"/>
      <c r="AAX195" s="95"/>
      <c r="AAY195" s="95"/>
      <c r="AAZ195" s="95"/>
      <c r="ABA195" s="95"/>
      <c r="ABB195" s="95"/>
      <c r="ABC195" s="95"/>
      <c r="ABD195" s="95"/>
      <c r="ABE195" s="95"/>
      <c r="ABF195" s="95"/>
      <c r="ABG195" s="95"/>
      <c r="ABH195" s="95"/>
      <c r="ABI195" s="95"/>
      <c r="ABJ195" s="95"/>
      <c r="ABK195" s="95"/>
      <c r="ABL195" s="95"/>
      <c r="ABM195" s="95"/>
      <c r="ABN195" s="95"/>
      <c r="ABO195" s="95"/>
      <c r="ABP195" s="95"/>
      <c r="ABQ195" s="95"/>
      <c r="ABR195" s="95"/>
      <c r="ABS195" s="95"/>
      <c r="ABT195" s="95"/>
      <c r="ABU195" s="95"/>
      <c r="ABV195" s="95"/>
      <c r="ABW195" s="95"/>
      <c r="ABX195" s="95"/>
      <c r="ABY195" s="95"/>
      <c r="ABZ195" s="95"/>
      <c r="ACA195" s="95"/>
      <c r="ACB195" s="95"/>
      <c r="ACC195" s="95"/>
      <c r="ACD195" s="95"/>
      <c r="ACE195" s="95"/>
      <c r="ACF195" s="95"/>
      <c r="ACG195" s="95"/>
      <c r="ACH195" s="95"/>
      <c r="ACI195" s="95"/>
      <c r="ACJ195" s="95"/>
      <c r="ACK195" s="95"/>
      <c r="ACL195" s="95"/>
      <c r="ACM195" s="95"/>
      <c r="ACN195" s="95"/>
      <c r="ACO195" s="95"/>
      <c r="ACP195" s="95"/>
      <c r="ACQ195" s="95"/>
      <c r="ACR195" s="95"/>
      <c r="ACS195" s="95"/>
      <c r="ACT195" s="95"/>
      <c r="ACU195" s="95"/>
      <c r="ACV195" s="95"/>
      <c r="ACW195" s="95"/>
      <c r="ACX195" s="95"/>
      <c r="ACY195" s="95"/>
      <c r="ACZ195" s="95"/>
      <c r="ADA195" s="95"/>
      <c r="ADB195" s="95"/>
      <c r="ADC195" s="95"/>
      <c r="ADD195" s="95"/>
      <c r="ADE195" s="95"/>
      <c r="ADF195" s="95"/>
      <c r="ADG195" s="95"/>
      <c r="ADH195" s="95"/>
      <c r="ADI195" s="95"/>
      <c r="ADJ195" s="95"/>
      <c r="ADK195" s="95"/>
      <c r="ADL195" s="95"/>
      <c r="ADM195" s="95"/>
      <c r="ADN195" s="95"/>
      <c r="ADO195" s="95"/>
      <c r="ADP195" s="95"/>
      <c r="ADQ195" s="95"/>
      <c r="ADR195" s="95"/>
      <c r="ADS195" s="95"/>
      <c r="ADT195" s="95"/>
      <c r="ADU195" s="95"/>
      <c r="ADV195" s="95"/>
      <c r="ADW195" s="95"/>
      <c r="ADX195" s="95"/>
      <c r="ADY195" s="95"/>
      <c r="ADZ195" s="95"/>
      <c r="AEA195" s="95"/>
      <c r="AEB195" s="95"/>
      <c r="AEC195" s="95"/>
      <c r="AED195" s="95"/>
      <c r="AEE195" s="95"/>
      <c r="AEF195" s="95"/>
      <c r="AEG195" s="95"/>
      <c r="AEH195" s="95"/>
      <c r="AEI195" s="95"/>
      <c r="AEJ195" s="95"/>
      <c r="AEK195" s="95"/>
      <c r="AEL195" s="95"/>
      <c r="AEM195" s="95"/>
      <c r="AEN195" s="95"/>
      <c r="AEO195" s="95"/>
      <c r="AEP195" s="95"/>
      <c r="AEQ195" s="95"/>
      <c r="AER195" s="95"/>
      <c r="AES195" s="95"/>
      <c r="AET195" s="95"/>
      <c r="AEU195" s="95"/>
      <c r="AEV195" s="95"/>
      <c r="AEW195" s="95"/>
      <c r="AEX195" s="95"/>
      <c r="AEY195" s="95"/>
      <c r="AEZ195" s="95"/>
      <c r="AFA195" s="95"/>
      <c r="AFB195" s="95"/>
      <c r="AFC195" s="95"/>
      <c r="AFD195" s="95"/>
      <c r="AFE195" s="95"/>
      <c r="AFF195" s="95"/>
      <c r="AFG195" s="95"/>
      <c r="AFH195" s="95"/>
      <c r="AFI195" s="95"/>
      <c r="AFJ195" s="95"/>
      <c r="AFK195" s="95"/>
      <c r="AFL195" s="95"/>
      <c r="AFM195" s="95"/>
      <c r="AFN195" s="95"/>
      <c r="AFO195" s="95"/>
      <c r="AFP195" s="95"/>
      <c r="AFQ195" s="95"/>
      <c r="AFR195" s="95"/>
      <c r="AFS195" s="95"/>
      <c r="AFT195" s="95"/>
      <c r="AFU195" s="95"/>
      <c r="AFV195" s="95"/>
      <c r="AFW195" s="95"/>
      <c r="AFX195" s="95"/>
      <c r="AFY195" s="95"/>
      <c r="AFZ195" s="95"/>
      <c r="AGA195" s="95"/>
      <c r="AGB195" s="95"/>
      <c r="AGC195" s="95"/>
      <c r="AGD195" s="95"/>
      <c r="AGE195" s="95"/>
      <c r="AGF195" s="95"/>
      <c r="AGG195" s="95"/>
      <c r="AGH195" s="95"/>
      <c r="AGI195" s="95"/>
      <c r="AGJ195" s="95"/>
      <c r="AGK195" s="95"/>
      <c r="AGL195" s="95"/>
      <c r="AGM195" s="95"/>
      <c r="AGN195" s="95"/>
      <c r="AGO195" s="95"/>
      <c r="AGP195" s="95"/>
      <c r="AGQ195" s="95"/>
      <c r="AGR195" s="95"/>
      <c r="AGS195" s="95"/>
      <c r="AGT195" s="95"/>
      <c r="AGU195" s="95"/>
      <c r="AGV195" s="95"/>
      <c r="AGW195" s="95"/>
      <c r="AGX195" s="95"/>
      <c r="AGY195" s="95"/>
      <c r="AGZ195" s="95"/>
      <c r="AHA195" s="95"/>
      <c r="AHB195" s="95"/>
      <c r="AHC195" s="95"/>
      <c r="AHD195" s="95"/>
      <c r="AHE195" s="95"/>
      <c r="AHF195" s="95"/>
      <c r="AHG195" s="95"/>
      <c r="AHH195" s="95"/>
      <c r="AHI195" s="95"/>
      <c r="AHJ195" s="95"/>
      <c r="AHK195" s="95"/>
      <c r="AHL195" s="95"/>
      <c r="AHM195" s="95"/>
      <c r="AHN195" s="95"/>
      <c r="AHO195" s="95"/>
      <c r="AHP195" s="95"/>
      <c r="AHQ195" s="95"/>
      <c r="AHR195" s="95"/>
      <c r="AHS195" s="95"/>
      <c r="AHT195" s="95"/>
      <c r="AHU195" s="95"/>
      <c r="AHV195" s="95"/>
      <c r="AHW195" s="95"/>
      <c r="AHX195" s="95"/>
      <c r="AHY195" s="95"/>
      <c r="AHZ195" s="95"/>
      <c r="AIA195" s="95"/>
      <c r="AIB195" s="95"/>
      <c r="AIC195" s="95"/>
      <c r="AID195" s="95"/>
      <c r="AIE195" s="95"/>
      <c r="AIF195" s="95"/>
      <c r="AIG195" s="95"/>
      <c r="AIH195" s="95"/>
      <c r="AII195" s="95"/>
      <c r="AIJ195" s="95"/>
      <c r="AIK195" s="95"/>
      <c r="AIL195" s="95"/>
      <c r="AIM195" s="95"/>
      <c r="AIN195" s="95"/>
      <c r="AIO195" s="95"/>
      <c r="AIP195" s="95"/>
      <c r="AIQ195" s="95"/>
      <c r="AIR195" s="95"/>
      <c r="AIS195" s="95"/>
      <c r="AIT195" s="95"/>
      <c r="AIU195" s="95"/>
      <c r="AIV195" s="95"/>
      <c r="AIW195" s="95"/>
      <c r="AIX195" s="95"/>
      <c r="AIY195" s="95"/>
      <c r="AIZ195" s="95"/>
      <c r="AJA195" s="95"/>
      <c r="AJB195" s="95"/>
      <c r="AJC195" s="95"/>
      <c r="AJD195" s="95"/>
      <c r="AJE195" s="95"/>
      <c r="AJF195" s="95"/>
      <c r="AJG195" s="95"/>
      <c r="AJH195" s="95"/>
      <c r="AJI195" s="95"/>
      <c r="AJJ195" s="95"/>
      <c r="AJK195" s="95"/>
      <c r="AJL195" s="95"/>
      <c r="AJM195" s="95"/>
      <c r="AJN195" s="95"/>
      <c r="AJO195" s="95"/>
      <c r="AJP195" s="95"/>
      <c r="AJQ195" s="95"/>
      <c r="AJR195" s="95"/>
      <c r="AJS195" s="95"/>
      <c r="AJT195" s="95"/>
      <c r="AJU195" s="95"/>
      <c r="AJV195" s="95"/>
      <c r="AJW195" s="95"/>
      <c r="AJX195" s="95"/>
      <c r="AJY195" s="95"/>
      <c r="AJZ195" s="95"/>
      <c r="AKA195" s="95"/>
      <c r="AKB195" s="95"/>
      <c r="AKC195" s="95"/>
      <c r="AKD195" s="95"/>
      <c r="AKE195" s="95"/>
      <c r="AKF195" s="95"/>
      <c r="AKG195" s="95"/>
      <c r="AKH195" s="95"/>
      <c r="AKI195" s="95"/>
      <c r="AKJ195" s="95"/>
      <c r="AKK195" s="95"/>
      <c r="AKL195" s="95"/>
      <c r="AKM195" s="95"/>
      <c r="AKN195" s="95"/>
      <c r="AKO195" s="95"/>
      <c r="AKP195" s="95"/>
      <c r="AKQ195" s="95"/>
      <c r="AKR195" s="95"/>
      <c r="AKS195" s="95"/>
      <c r="AKT195" s="95"/>
      <c r="AKU195" s="95"/>
      <c r="AKV195" s="95"/>
      <c r="AKW195" s="95"/>
      <c r="AKX195" s="95"/>
      <c r="AKY195" s="95"/>
      <c r="AKZ195" s="95"/>
      <c r="ALA195" s="95"/>
      <c r="ALB195" s="95"/>
      <c r="ALC195" s="95"/>
      <c r="ALD195" s="95"/>
      <c r="ALE195" s="95"/>
      <c r="ALF195" s="95"/>
      <c r="ALG195" s="95"/>
      <c r="ALH195" s="95"/>
      <c r="ALI195" s="95"/>
      <c r="ALJ195" s="95"/>
      <c r="ALK195" s="95"/>
      <c r="ALL195" s="95"/>
      <c r="ALM195" s="95"/>
      <c r="ALN195" s="95"/>
      <c r="ALO195" s="95"/>
      <c r="ALP195" s="95"/>
      <c r="ALQ195" s="95"/>
      <c r="ALR195" s="95"/>
      <c r="ALS195" s="95"/>
      <c r="ALT195" s="95"/>
      <c r="ALU195" s="95"/>
      <c r="ALV195" s="95"/>
      <c r="ALW195" s="95"/>
      <c r="ALX195" s="95"/>
      <c r="ALY195" s="95"/>
      <c r="ALZ195" s="95"/>
      <c r="AMA195" s="95"/>
      <c r="AMB195" s="95"/>
      <c r="AMC195" s="95"/>
      <c r="AMD195" s="95"/>
      <c r="AME195" s="95"/>
      <c r="AMF195" s="95"/>
      <c r="AMG195" s="95"/>
      <c r="AMH195" s="95"/>
      <c r="AMI195" s="95"/>
      <c r="AMJ195" s="95"/>
      <c r="AMK195" s="95"/>
      <c r="AML195" s="95"/>
      <c r="AMM195" s="95"/>
      <c r="AMN195" s="95"/>
      <c r="AMO195" s="95"/>
      <c r="AMP195" s="95"/>
      <c r="AMQ195" s="95"/>
      <c r="AMR195" s="95"/>
      <c r="AMS195" s="95"/>
      <c r="AMT195" s="95"/>
      <c r="AMU195" s="95"/>
      <c r="AMV195" s="95"/>
      <c r="AMW195" s="95"/>
      <c r="AMX195" s="95"/>
      <c r="AMY195" s="95"/>
      <c r="AMZ195" s="95"/>
      <c r="ANA195" s="95"/>
      <c r="ANB195" s="95"/>
      <c r="ANC195" s="95"/>
      <c r="AND195" s="95"/>
      <c r="ANE195" s="95"/>
      <c r="ANF195" s="95"/>
      <c r="ANG195" s="95"/>
      <c r="ANH195" s="95"/>
      <c r="ANI195" s="95"/>
      <c r="ANJ195" s="95"/>
      <c r="ANK195" s="95"/>
      <c r="ANL195" s="95"/>
      <c r="ANM195" s="95"/>
      <c r="ANN195" s="95"/>
      <c r="ANO195" s="95"/>
      <c r="ANP195" s="95"/>
      <c r="ANQ195" s="95"/>
      <c r="ANR195" s="95"/>
      <c r="ANS195" s="95"/>
      <c r="ANT195" s="95"/>
      <c r="ANU195" s="95"/>
      <c r="ANV195" s="95"/>
      <c r="ANW195" s="95"/>
      <c r="ANX195" s="95"/>
      <c r="ANY195" s="95"/>
      <c r="ANZ195" s="95"/>
      <c r="AOA195" s="95"/>
      <c r="AOB195" s="95"/>
      <c r="AOC195" s="95"/>
      <c r="AOD195" s="95"/>
      <c r="AOE195" s="95"/>
      <c r="AOF195" s="95"/>
      <c r="AOG195" s="95"/>
      <c r="AOH195" s="95"/>
      <c r="AOI195" s="95"/>
      <c r="AOJ195" s="95"/>
      <c r="AOK195" s="95"/>
      <c r="AOL195" s="95"/>
      <c r="AOM195" s="95"/>
      <c r="AON195" s="95"/>
      <c r="AOO195" s="95"/>
      <c r="AOP195" s="95"/>
      <c r="AOQ195" s="95"/>
      <c r="AOR195" s="95"/>
      <c r="AOS195" s="95"/>
      <c r="AOT195" s="95"/>
      <c r="AOU195" s="95"/>
      <c r="AOV195" s="95"/>
      <c r="AOW195" s="95"/>
      <c r="AOX195" s="95"/>
      <c r="AOY195" s="95"/>
      <c r="AOZ195" s="95"/>
      <c r="APA195" s="95"/>
      <c r="APB195" s="95"/>
      <c r="APC195" s="95"/>
      <c r="APD195" s="95"/>
      <c r="APE195" s="95"/>
      <c r="APF195" s="95"/>
      <c r="APG195" s="95"/>
      <c r="APH195" s="95"/>
      <c r="API195" s="95"/>
      <c r="APJ195" s="95"/>
      <c r="APK195" s="95"/>
      <c r="APL195" s="95"/>
      <c r="APM195" s="95"/>
      <c r="APN195" s="95"/>
      <c r="APO195" s="95"/>
      <c r="APP195" s="95"/>
      <c r="APQ195" s="95"/>
      <c r="APR195" s="95"/>
      <c r="APS195" s="95"/>
      <c r="APT195" s="95"/>
      <c r="APU195" s="95"/>
      <c r="APV195" s="95"/>
      <c r="APW195" s="95"/>
      <c r="APX195" s="95"/>
      <c r="APY195" s="95"/>
      <c r="APZ195" s="95"/>
      <c r="AQA195" s="95"/>
      <c r="AQB195" s="95"/>
      <c r="AQC195" s="95"/>
      <c r="AQD195" s="95"/>
      <c r="AQE195" s="95"/>
      <c r="AQF195" s="95"/>
      <c r="AQG195" s="95"/>
      <c r="AQH195" s="95"/>
      <c r="AQI195" s="95"/>
      <c r="AQJ195" s="95"/>
      <c r="AQK195" s="95"/>
      <c r="AQL195" s="95"/>
      <c r="AQM195" s="95"/>
      <c r="AQN195" s="95"/>
      <c r="AQO195" s="95"/>
      <c r="AQP195" s="95"/>
      <c r="AQQ195" s="95"/>
      <c r="AQR195" s="95"/>
      <c r="AQS195" s="95"/>
      <c r="AQT195" s="95"/>
      <c r="AQU195" s="95"/>
      <c r="AQV195" s="95"/>
      <c r="AQW195" s="95"/>
      <c r="AQX195" s="95"/>
      <c r="AQY195" s="95"/>
      <c r="AQZ195" s="95"/>
      <c r="ARA195" s="95"/>
      <c r="ARB195" s="95"/>
      <c r="ARC195" s="95"/>
      <c r="ARD195" s="95"/>
      <c r="ARE195" s="95"/>
      <c r="ARF195" s="95"/>
      <c r="ARG195" s="95"/>
      <c r="ARH195" s="95"/>
      <c r="ARI195" s="95"/>
      <c r="ARJ195" s="95"/>
      <c r="ARK195" s="95"/>
      <c r="ARL195" s="95"/>
      <c r="ARM195" s="95"/>
      <c r="ARN195" s="95"/>
      <c r="ARO195" s="95"/>
      <c r="ARP195" s="95"/>
      <c r="ARQ195" s="95"/>
      <c r="ARR195" s="95"/>
      <c r="ARS195" s="95"/>
      <c r="ART195" s="95"/>
      <c r="ARU195" s="95"/>
      <c r="ARV195" s="95"/>
      <c r="ARW195" s="95"/>
      <c r="ARX195" s="95"/>
      <c r="ARY195" s="95"/>
      <c r="ARZ195" s="95"/>
      <c r="ASA195" s="95"/>
      <c r="ASB195" s="95"/>
      <c r="ASC195" s="95"/>
      <c r="ASD195" s="95"/>
      <c r="ASE195" s="95"/>
      <c r="ASF195" s="95"/>
      <c r="ASG195" s="95"/>
      <c r="ASH195" s="95"/>
      <c r="ASI195" s="95"/>
      <c r="ASJ195" s="95"/>
      <c r="ASK195" s="95"/>
      <c r="ASL195" s="95"/>
      <c r="ASM195" s="95"/>
      <c r="ASN195" s="95"/>
      <c r="ASO195" s="95"/>
      <c r="ASP195" s="95"/>
      <c r="ASQ195" s="95"/>
      <c r="ASR195" s="95"/>
      <c r="ASS195" s="95"/>
      <c r="AST195" s="95"/>
      <c r="ASU195" s="95"/>
      <c r="ASV195" s="95"/>
      <c r="ASW195" s="95"/>
      <c r="ASX195" s="95"/>
      <c r="ASY195" s="95"/>
      <c r="ASZ195" s="95"/>
      <c r="ATA195" s="95"/>
      <c r="ATB195" s="95"/>
      <c r="ATC195" s="95"/>
      <c r="ATD195" s="95"/>
      <c r="ATE195" s="95"/>
      <c r="ATF195" s="95"/>
      <c r="ATG195" s="95"/>
      <c r="ATH195" s="95"/>
      <c r="ATI195" s="95"/>
      <c r="ATJ195" s="95"/>
      <c r="ATK195" s="95"/>
      <c r="ATL195" s="95"/>
      <c r="ATM195" s="95"/>
      <c r="ATN195" s="95"/>
      <c r="ATO195" s="95"/>
      <c r="ATP195" s="95"/>
      <c r="ATQ195" s="95"/>
      <c r="ATR195" s="95"/>
      <c r="ATS195" s="95"/>
      <c r="ATT195" s="95"/>
      <c r="ATU195" s="95"/>
      <c r="ATV195" s="95"/>
      <c r="ATW195" s="95"/>
      <c r="ATX195" s="95"/>
      <c r="ATY195" s="95"/>
      <c r="ATZ195" s="95"/>
      <c r="AUA195" s="95"/>
      <c r="AUB195" s="95"/>
      <c r="AUC195" s="95"/>
      <c r="AUD195" s="95"/>
      <c r="AUE195" s="95"/>
      <c r="AUF195" s="95"/>
      <c r="AUG195" s="95"/>
      <c r="AUH195" s="95"/>
      <c r="AUI195" s="95"/>
      <c r="AUJ195" s="95"/>
      <c r="AUK195" s="95"/>
      <c r="AUL195" s="95"/>
      <c r="AUM195" s="95"/>
      <c r="AUN195" s="95"/>
      <c r="AUO195" s="95"/>
      <c r="AUP195" s="95"/>
      <c r="AUQ195" s="95"/>
      <c r="AUR195" s="95"/>
      <c r="AUS195" s="95"/>
      <c r="AUT195" s="95"/>
      <c r="AUU195" s="95"/>
      <c r="AUV195" s="95"/>
      <c r="AUW195" s="95"/>
      <c r="AUX195" s="95"/>
      <c r="AUY195" s="95"/>
      <c r="AUZ195" s="95"/>
      <c r="AVA195" s="95"/>
      <c r="AVB195" s="95"/>
      <c r="AVC195" s="95"/>
      <c r="AVD195" s="95"/>
      <c r="AVE195" s="95"/>
      <c r="AVF195" s="95"/>
      <c r="AVG195" s="95"/>
      <c r="AVH195" s="95"/>
      <c r="AVI195" s="95"/>
      <c r="AVJ195" s="95"/>
      <c r="AVK195" s="95"/>
      <c r="AVL195" s="95"/>
      <c r="AVM195" s="95"/>
      <c r="AVN195" s="95"/>
      <c r="AVO195" s="95"/>
      <c r="AVP195" s="95"/>
      <c r="AVQ195" s="95"/>
      <c r="AVR195" s="95"/>
      <c r="AVS195" s="95"/>
      <c r="AVT195" s="95"/>
      <c r="AVU195" s="95"/>
      <c r="AVV195" s="95"/>
      <c r="AVW195" s="95"/>
      <c r="AVX195" s="95"/>
      <c r="AVY195" s="95"/>
      <c r="AVZ195" s="95"/>
      <c r="AWA195" s="95"/>
      <c r="AWB195" s="95"/>
      <c r="AWC195" s="95"/>
      <c r="AWD195" s="95"/>
      <c r="AWE195" s="95"/>
      <c r="AWF195" s="95"/>
      <c r="AWG195" s="95"/>
      <c r="AWH195" s="95"/>
      <c r="AWI195" s="95"/>
      <c r="AWJ195" s="95"/>
      <c r="AWK195" s="95"/>
      <c r="AWL195" s="95"/>
      <c r="AWM195" s="95"/>
      <c r="AWN195" s="95"/>
      <c r="AWO195" s="95"/>
      <c r="AWP195" s="95"/>
      <c r="AWQ195" s="95"/>
      <c r="AWR195" s="95"/>
      <c r="AWS195" s="95"/>
      <c r="AWT195" s="95"/>
      <c r="AWU195" s="95"/>
      <c r="AWV195" s="95"/>
      <c r="AWW195" s="95"/>
      <c r="AWX195" s="95"/>
      <c r="AWY195" s="95"/>
      <c r="AWZ195" s="95"/>
      <c r="AXA195" s="95"/>
      <c r="AXB195" s="95"/>
      <c r="AXC195" s="95"/>
      <c r="AXD195" s="95"/>
      <c r="AXE195" s="95"/>
      <c r="AXF195" s="95"/>
      <c r="AXG195" s="95"/>
      <c r="AXH195" s="95"/>
      <c r="AXI195" s="95"/>
      <c r="AXJ195" s="95"/>
      <c r="AXK195" s="95"/>
      <c r="AXL195" s="95"/>
      <c r="AXM195" s="95"/>
      <c r="AXN195" s="95"/>
      <c r="AXO195" s="95"/>
      <c r="AXP195" s="95"/>
      <c r="AXQ195" s="95"/>
      <c r="AXR195" s="95"/>
      <c r="AXS195" s="95"/>
      <c r="AXT195" s="95"/>
      <c r="AXU195" s="95"/>
      <c r="AXV195" s="95"/>
      <c r="AXW195" s="95"/>
      <c r="AXX195" s="95"/>
      <c r="AXY195" s="95"/>
      <c r="AXZ195" s="95"/>
      <c r="AYA195" s="95"/>
      <c r="AYB195" s="95"/>
      <c r="AYC195" s="95"/>
      <c r="AYD195" s="95"/>
      <c r="AYE195" s="95"/>
      <c r="AYF195" s="95"/>
      <c r="AYG195" s="95"/>
      <c r="AYH195" s="95"/>
      <c r="AYI195" s="95"/>
      <c r="AYJ195" s="95"/>
      <c r="AYK195" s="95"/>
      <c r="AYL195" s="95"/>
      <c r="AYM195" s="95"/>
      <c r="AYN195" s="95"/>
      <c r="AYO195" s="95"/>
      <c r="AYP195" s="95"/>
      <c r="AYQ195" s="95"/>
      <c r="AYR195" s="95"/>
      <c r="AYS195" s="95"/>
      <c r="AYT195" s="95"/>
      <c r="AYU195" s="95"/>
      <c r="AYV195" s="95"/>
      <c r="AYW195" s="95"/>
      <c r="AYX195" s="95"/>
      <c r="AYY195" s="95"/>
      <c r="AYZ195" s="95"/>
      <c r="AZA195" s="95"/>
      <c r="AZB195" s="95"/>
      <c r="AZC195" s="95"/>
      <c r="AZD195" s="95"/>
      <c r="AZE195" s="95"/>
      <c r="AZF195" s="95"/>
      <c r="AZG195" s="95"/>
      <c r="AZH195" s="95"/>
      <c r="AZI195" s="95"/>
      <c r="AZJ195" s="95"/>
      <c r="AZK195" s="95"/>
      <c r="AZL195" s="95"/>
      <c r="AZM195" s="95"/>
      <c r="AZN195" s="95"/>
      <c r="AZO195" s="95"/>
      <c r="AZP195" s="95"/>
      <c r="AZQ195" s="95"/>
      <c r="AZR195" s="95"/>
      <c r="AZS195" s="95"/>
      <c r="AZT195" s="95"/>
      <c r="AZU195" s="95"/>
      <c r="AZV195" s="95"/>
      <c r="AZW195" s="95"/>
      <c r="AZX195" s="95"/>
      <c r="AZY195" s="95"/>
      <c r="AZZ195" s="95"/>
      <c r="BAA195" s="95"/>
      <c r="BAB195" s="95"/>
      <c r="BAC195" s="95"/>
      <c r="BAD195" s="95"/>
      <c r="BAE195" s="95"/>
      <c r="BAF195" s="95"/>
      <c r="BAG195" s="95"/>
      <c r="BAH195" s="95"/>
      <c r="BAI195" s="95"/>
      <c r="BAJ195" s="95"/>
      <c r="BAK195" s="95"/>
      <c r="BAL195" s="95"/>
      <c r="BAM195" s="95"/>
      <c r="BAN195" s="95"/>
      <c r="BAO195" s="95"/>
      <c r="BAP195" s="95"/>
      <c r="BAQ195" s="95"/>
      <c r="BAR195" s="95"/>
      <c r="BAS195" s="95"/>
      <c r="BAT195" s="95"/>
      <c r="BAU195" s="95"/>
      <c r="BAV195" s="95"/>
      <c r="BAW195" s="95"/>
      <c r="BAX195" s="95"/>
      <c r="BAY195" s="95"/>
      <c r="BAZ195" s="95"/>
      <c r="BBA195" s="95"/>
      <c r="BBB195" s="95"/>
      <c r="BBC195" s="95"/>
      <c r="BBD195" s="95"/>
      <c r="BBE195" s="95"/>
      <c r="BBF195" s="95"/>
      <c r="BBG195" s="95"/>
      <c r="BBH195" s="95"/>
      <c r="BBI195" s="95"/>
      <c r="BBJ195" s="95"/>
      <c r="BBK195" s="95"/>
      <c r="BBL195" s="95"/>
      <c r="BBM195" s="95"/>
      <c r="BBN195" s="95"/>
      <c r="BBO195" s="95"/>
      <c r="BBP195" s="95"/>
      <c r="BBQ195" s="95"/>
      <c r="BBR195" s="95"/>
      <c r="BBS195" s="95"/>
      <c r="BBT195" s="95"/>
      <c r="BBU195" s="95"/>
      <c r="BBV195" s="95"/>
      <c r="BBW195" s="95"/>
      <c r="BBX195" s="95"/>
      <c r="BBY195" s="95"/>
      <c r="BBZ195" s="95"/>
      <c r="BCA195" s="95"/>
      <c r="BCB195" s="95"/>
      <c r="BCC195" s="95"/>
      <c r="BCD195" s="95"/>
      <c r="BCE195" s="95"/>
      <c r="BCF195" s="95"/>
      <c r="BCG195" s="95"/>
      <c r="BCH195" s="95"/>
      <c r="BCI195" s="95"/>
      <c r="BCJ195" s="95"/>
      <c r="BCK195" s="95"/>
      <c r="BCL195" s="95"/>
      <c r="BCM195" s="95"/>
      <c r="BCN195" s="95"/>
      <c r="BCO195" s="95"/>
      <c r="BCP195" s="95"/>
      <c r="BCQ195" s="95"/>
      <c r="BCR195" s="95"/>
      <c r="BCS195" s="95"/>
      <c r="BCT195" s="95"/>
      <c r="BCU195" s="95"/>
      <c r="BCV195" s="95"/>
      <c r="BCW195" s="95"/>
      <c r="BCX195" s="95"/>
      <c r="BCY195" s="95"/>
      <c r="BCZ195" s="95"/>
      <c r="BDA195" s="95"/>
      <c r="BDB195" s="95"/>
      <c r="BDC195" s="95"/>
      <c r="BDD195" s="95"/>
      <c r="BDE195" s="95"/>
      <c r="BDF195" s="95"/>
      <c r="BDG195" s="95"/>
      <c r="BDH195" s="95"/>
      <c r="BDI195" s="95"/>
      <c r="BDJ195" s="95"/>
      <c r="BDK195" s="95"/>
      <c r="BDL195" s="95"/>
      <c r="BDM195" s="95"/>
      <c r="BDN195" s="95"/>
      <c r="BDO195" s="95"/>
      <c r="BDP195" s="95"/>
      <c r="BDQ195" s="95"/>
      <c r="BDR195" s="95"/>
      <c r="BDS195" s="95"/>
      <c r="BDT195" s="95"/>
      <c r="BDU195" s="95"/>
      <c r="BDV195" s="95"/>
      <c r="BDW195" s="95"/>
      <c r="BDX195" s="95"/>
      <c r="BDY195" s="95"/>
      <c r="BDZ195" s="95"/>
      <c r="BEA195" s="95"/>
      <c r="BEB195" s="95"/>
      <c r="BEC195" s="95"/>
      <c r="BED195" s="95"/>
      <c r="BEE195" s="95"/>
      <c r="BEF195" s="95"/>
      <c r="BEG195" s="95"/>
      <c r="BEH195" s="95"/>
      <c r="BEI195" s="95"/>
      <c r="BEJ195" s="95"/>
      <c r="BEK195" s="95"/>
      <c r="BEL195" s="95"/>
      <c r="BEM195" s="95"/>
      <c r="BEN195" s="95"/>
      <c r="BEO195" s="95"/>
      <c r="BEP195" s="95"/>
      <c r="BEQ195" s="95"/>
      <c r="BER195" s="95"/>
      <c r="BES195" s="95"/>
      <c r="BET195" s="95"/>
      <c r="BEU195" s="95"/>
      <c r="BEV195" s="95"/>
      <c r="BEW195" s="95"/>
      <c r="BEX195" s="95"/>
      <c r="BEY195" s="95"/>
      <c r="BEZ195" s="95"/>
      <c r="BFA195" s="95"/>
      <c r="BFB195" s="95"/>
      <c r="BFC195" s="95"/>
      <c r="BFD195" s="95"/>
      <c r="BFE195" s="95"/>
      <c r="BFF195" s="95"/>
      <c r="BFG195" s="95"/>
      <c r="BFH195" s="95"/>
      <c r="BFI195" s="95"/>
      <c r="BFJ195" s="95"/>
      <c r="BFK195" s="95"/>
      <c r="BFL195" s="95"/>
      <c r="BFM195" s="95"/>
      <c r="BFN195" s="95"/>
      <c r="BFO195" s="95"/>
      <c r="BFP195" s="95"/>
      <c r="BFQ195" s="95"/>
      <c r="BFR195" s="95"/>
      <c r="BFS195" s="95"/>
      <c r="BFT195" s="95"/>
      <c r="BFU195" s="95"/>
      <c r="BFV195" s="95"/>
      <c r="BFW195" s="95"/>
      <c r="BFX195" s="95"/>
      <c r="BFY195" s="95"/>
      <c r="BFZ195" s="95"/>
      <c r="BGA195" s="95"/>
      <c r="BGB195" s="95"/>
      <c r="BGC195" s="95"/>
      <c r="BGD195" s="95"/>
      <c r="BGE195" s="95"/>
      <c r="BGF195" s="95"/>
      <c r="BGG195" s="95"/>
      <c r="BGH195" s="95"/>
      <c r="BGI195" s="95"/>
      <c r="BGJ195" s="95"/>
      <c r="BGK195" s="95"/>
      <c r="BGL195" s="95"/>
      <c r="BGM195" s="95"/>
      <c r="BGN195" s="95"/>
      <c r="BGO195" s="95"/>
      <c r="BGP195" s="95"/>
      <c r="BGQ195" s="95"/>
      <c r="BGR195" s="95"/>
      <c r="BGS195" s="95"/>
      <c r="BGT195" s="95"/>
      <c r="BGU195" s="95"/>
      <c r="BGV195" s="95"/>
      <c r="BGW195" s="95"/>
      <c r="BGX195" s="95"/>
      <c r="BGY195" s="95"/>
      <c r="BGZ195" s="95"/>
      <c r="BHA195" s="95"/>
      <c r="BHB195" s="95"/>
      <c r="BHC195" s="95"/>
      <c r="BHD195" s="95"/>
      <c r="BHE195" s="95"/>
      <c r="BHF195" s="95"/>
      <c r="BHG195" s="95"/>
      <c r="BHH195" s="95"/>
      <c r="BHI195" s="95"/>
      <c r="BHJ195" s="95"/>
      <c r="BHK195" s="95"/>
      <c r="BHL195" s="95"/>
      <c r="BHM195" s="95"/>
      <c r="BHN195" s="95"/>
      <c r="BHO195" s="95"/>
      <c r="BHP195" s="95"/>
      <c r="BHQ195" s="95"/>
      <c r="BHR195" s="95"/>
      <c r="BHS195" s="95"/>
      <c r="BHT195" s="95"/>
      <c r="BHU195" s="95"/>
      <c r="BHV195" s="95"/>
      <c r="BHW195" s="95"/>
      <c r="BHX195" s="95"/>
      <c r="BHY195" s="95"/>
      <c r="BHZ195" s="95"/>
      <c r="BIA195" s="95"/>
      <c r="BIB195" s="95"/>
      <c r="BIC195" s="95"/>
      <c r="BID195" s="95"/>
      <c r="BIE195" s="95"/>
      <c r="BIF195" s="95"/>
      <c r="BIG195" s="95"/>
      <c r="BIH195" s="95"/>
      <c r="BII195" s="95"/>
      <c r="BIJ195" s="95"/>
      <c r="BIK195" s="95"/>
      <c r="BIL195" s="95"/>
      <c r="BIM195" s="95"/>
      <c r="BIN195" s="95"/>
      <c r="BIO195" s="95"/>
      <c r="BIP195" s="95"/>
      <c r="BIQ195" s="95"/>
      <c r="BIR195" s="95"/>
      <c r="BIS195" s="95"/>
      <c r="BIT195" s="95"/>
      <c r="BIU195" s="95"/>
      <c r="BIV195" s="95"/>
      <c r="BIW195" s="95"/>
      <c r="BIX195" s="95"/>
      <c r="BIY195" s="95"/>
      <c r="BIZ195" s="95"/>
      <c r="BJA195" s="95"/>
      <c r="BJB195" s="95"/>
      <c r="BJC195" s="95"/>
      <c r="BJD195" s="95"/>
      <c r="BJE195" s="95"/>
      <c r="BJF195" s="95"/>
      <c r="BJG195" s="95"/>
      <c r="BJH195" s="95"/>
      <c r="BJI195" s="95"/>
      <c r="BJJ195" s="95"/>
      <c r="BJK195" s="95"/>
      <c r="BJL195" s="95"/>
      <c r="BJM195" s="95"/>
      <c r="BJN195" s="95"/>
      <c r="BJO195" s="95"/>
      <c r="BJP195" s="95"/>
      <c r="BJQ195" s="95"/>
      <c r="BJR195" s="95"/>
      <c r="BJS195" s="95"/>
      <c r="BJT195" s="95"/>
      <c r="BJU195" s="95"/>
      <c r="BJV195" s="95"/>
      <c r="BJW195" s="95"/>
      <c r="BJX195" s="95"/>
      <c r="BJY195" s="95"/>
      <c r="BJZ195" s="95"/>
      <c r="BKA195" s="95"/>
      <c r="BKB195" s="95"/>
      <c r="BKC195" s="95"/>
      <c r="BKD195" s="95"/>
      <c r="BKE195" s="95"/>
      <c r="BKF195" s="95"/>
      <c r="BKG195" s="95"/>
      <c r="BKH195" s="95"/>
      <c r="BKI195" s="95"/>
      <c r="BKJ195" s="95"/>
      <c r="BKK195" s="95"/>
      <c r="BKL195" s="95"/>
      <c r="BKM195" s="95"/>
      <c r="BKN195" s="95"/>
      <c r="BKO195" s="95"/>
      <c r="BKP195" s="95"/>
      <c r="BKQ195" s="95"/>
      <c r="BKR195" s="95"/>
      <c r="BKS195" s="95"/>
      <c r="BKT195" s="95"/>
      <c r="BKU195" s="95"/>
      <c r="BKV195" s="95"/>
      <c r="BKW195" s="95"/>
      <c r="BKX195" s="95"/>
      <c r="BKY195" s="95"/>
      <c r="BKZ195" s="95"/>
      <c r="BLA195" s="95"/>
      <c r="BLB195" s="95"/>
      <c r="BLC195" s="95"/>
      <c r="BLD195" s="95"/>
      <c r="BLE195" s="95"/>
      <c r="BLF195" s="95"/>
      <c r="BLG195" s="95"/>
      <c r="BLH195" s="95"/>
      <c r="BLI195" s="95"/>
      <c r="BLJ195" s="95"/>
      <c r="BLK195" s="95"/>
      <c r="BLL195" s="95"/>
      <c r="BLM195" s="95"/>
      <c r="BLN195" s="95"/>
      <c r="BLO195" s="95"/>
      <c r="BLP195" s="95"/>
      <c r="BLQ195" s="95"/>
      <c r="BLR195" s="95"/>
      <c r="BLS195" s="95"/>
      <c r="BLT195" s="95"/>
      <c r="BLU195" s="95"/>
      <c r="BLV195" s="95"/>
      <c r="BLW195" s="95"/>
      <c r="BLX195" s="95"/>
      <c r="BLY195" s="95"/>
      <c r="BLZ195" s="95"/>
      <c r="BMA195" s="95"/>
      <c r="BMB195" s="95"/>
      <c r="BMC195" s="95"/>
      <c r="BMD195" s="95"/>
      <c r="BME195" s="95"/>
      <c r="BMF195" s="95"/>
      <c r="BMG195" s="95"/>
      <c r="BMH195" s="95"/>
      <c r="BMI195" s="95"/>
      <c r="BMJ195" s="95"/>
      <c r="BMK195" s="95"/>
      <c r="BML195" s="95"/>
      <c r="BMM195" s="95"/>
      <c r="BMN195" s="95"/>
      <c r="BMO195" s="95"/>
      <c r="BMP195" s="95"/>
      <c r="BMQ195" s="95"/>
      <c r="BMR195" s="95"/>
      <c r="BMS195" s="95"/>
      <c r="BMT195" s="95"/>
      <c r="BMU195" s="95"/>
      <c r="BMV195" s="95"/>
      <c r="BMW195" s="95"/>
      <c r="BMX195" s="95"/>
      <c r="BMY195" s="95"/>
      <c r="BMZ195" s="95"/>
      <c r="BNA195" s="95"/>
      <c r="BNB195" s="95"/>
      <c r="BNC195" s="95"/>
      <c r="BND195" s="95"/>
      <c r="BNE195" s="95"/>
      <c r="BNF195" s="95"/>
      <c r="BNG195" s="95"/>
      <c r="BNH195" s="95"/>
      <c r="BNI195" s="95"/>
      <c r="BNJ195" s="95"/>
      <c r="BNK195" s="95"/>
      <c r="BNL195" s="95"/>
      <c r="BNM195" s="95"/>
      <c r="BNN195" s="95"/>
      <c r="BNO195" s="95"/>
      <c r="BNP195" s="95"/>
      <c r="BNQ195" s="95"/>
      <c r="BNR195" s="95"/>
      <c r="BNS195" s="95"/>
      <c r="BNT195" s="95"/>
      <c r="BNU195" s="95"/>
      <c r="BNV195" s="95"/>
      <c r="BNW195" s="95"/>
      <c r="BNX195" s="95"/>
      <c r="BNY195" s="95"/>
      <c r="BNZ195" s="95"/>
      <c r="BOA195" s="95"/>
      <c r="BOB195" s="95"/>
      <c r="BOC195" s="95"/>
      <c r="BOD195" s="95"/>
      <c r="BOE195" s="95"/>
      <c r="BOF195" s="95"/>
      <c r="BOG195" s="95"/>
      <c r="BOH195" s="95"/>
      <c r="BOI195" s="95"/>
      <c r="BOJ195" s="95"/>
      <c r="BOK195" s="95"/>
      <c r="BOL195" s="95"/>
      <c r="BOM195" s="95"/>
      <c r="BON195" s="95"/>
      <c r="BOO195" s="95"/>
      <c r="BOP195" s="95"/>
      <c r="BOQ195" s="95"/>
      <c r="BOR195" s="95"/>
      <c r="BOS195" s="95"/>
      <c r="BOT195" s="95"/>
      <c r="BOU195" s="95"/>
      <c r="BOV195" s="95"/>
      <c r="BOW195" s="95"/>
      <c r="BOX195" s="95"/>
      <c r="BOY195" s="95"/>
      <c r="BOZ195" s="95"/>
      <c r="BPA195" s="95"/>
      <c r="BPB195" s="95"/>
      <c r="BPC195" s="95"/>
      <c r="BPD195" s="95"/>
      <c r="BPE195" s="95"/>
      <c r="BPF195" s="95"/>
      <c r="BPG195" s="95"/>
      <c r="BPH195" s="95"/>
      <c r="BPI195" s="95"/>
      <c r="BPJ195" s="95"/>
      <c r="BPK195" s="95"/>
      <c r="BPL195" s="95"/>
      <c r="BPM195" s="95"/>
      <c r="BPN195" s="95"/>
      <c r="BPO195" s="95"/>
      <c r="BPP195" s="95"/>
      <c r="BPQ195" s="95"/>
      <c r="BPR195" s="95"/>
      <c r="BPS195" s="95"/>
      <c r="BPT195" s="95"/>
      <c r="BPU195" s="95"/>
      <c r="BPV195" s="95"/>
      <c r="BPW195" s="95"/>
      <c r="BPX195" s="95"/>
      <c r="BPY195" s="95"/>
      <c r="BPZ195" s="95"/>
      <c r="BQA195" s="95"/>
      <c r="BQB195" s="95"/>
      <c r="BQC195" s="95"/>
      <c r="BQD195" s="95"/>
      <c r="BQE195" s="95"/>
      <c r="BQF195" s="95"/>
      <c r="BQG195" s="95"/>
      <c r="BQH195" s="95"/>
      <c r="BQI195" s="95"/>
      <c r="BQJ195" s="95"/>
      <c r="BQK195" s="95"/>
      <c r="BQL195" s="95"/>
      <c r="BQM195" s="95"/>
      <c r="BQN195" s="95"/>
      <c r="BQO195" s="95"/>
      <c r="BQP195" s="95"/>
      <c r="BQQ195" s="95"/>
      <c r="BQR195" s="95"/>
      <c r="BQS195" s="95"/>
      <c r="BQT195" s="95"/>
      <c r="BQU195" s="95"/>
      <c r="BQV195" s="95"/>
      <c r="BQW195" s="95"/>
      <c r="BQX195" s="95"/>
      <c r="BQY195" s="95"/>
      <c r="BQZ195" s="95"/>
      <c r="BRA195" s="95"/>
      <c r="BRB195" s="95"/>
      <c r="BRC195" s="95"/>
      <c r="BRD195" s="95"/>
      <c r="BRE195" s="95"/>
      <c r="BRF195" s="95"/>
      <c r="BRG195" s="95"/>
      <c r="BRH195" s="95"/>
      <c r="BRI195" s="95"/>
      <c r="BRJ195" s="95"/>
      <c r="BRK195" s="95"/>
      <c r="BRL195" s="95"/>
      <c r="BRM195" s="95"/>
      <c r="BRN195" s="95"/>
      <c r="BRO195" s="95"/>
      <c r="BRP195" s="95"/>
      <c r="BRQ195" s="95"/>
      <c r="BRR195" s="95"/>
      <c r="BRS195" s="95"/>
      <c r="BRT195" s="95"/>
      <c r="BRU195" s="95"/>
      <c r="BRV195" s="95"/>
      <c r="BRW195" s="95"/>
      <c r="BRX195" s="95"/>
      <c r="BRY195" s="95"/>
      <c r="BRZ195" s="95"/>
      <c r="BSA195" s="95"/>
      <c r="BSB195" s="95"/>
      <c r="BSC195" s="95"/>
      <c r="BSD195" s="95"/>
      <c r="BSE195" s="95"/>
      <c r="BSF195" s="95"/>
      <c r="BSG195" s="95"/>
      <c r="BSH195" s="95"/>
      <c r="BSI195" s="95"/>
      <c r="BSJ195" s="95"/>
      <c r="BSK195" s="95"/>
      <c r="BSL195" s="95"/>
      <c r="BSM195" s="95"/>
      <c r="BSN195" s="95"/>
      <c r="BSO195" s="95"/>
      <c r="BSP195" s="95"/>
      <c r="BSQ195" s="95"/>
      <c r="BSR195" s="95"/>
      <c r="BSS195" s="95"/>
      <c r="BST195" s="95"/>
      <c r="BSU195" s="95"/>
      <c r="BSV195" s="95"/>
      <c r="BSW195" s="95"/>
      <c r="BSX195" s="95"/>
      <c r="BSY195" s="95"/>
      <c r="BSZ195" s="95"/>
      <c r="BTA195" s="95"/>
      <c r="BTB195" s="95"/>
      <c r="BTC195" s="95"/>
      <c r="BTD195" s="95"/>
      <c r="BTE195" s="95"/>
      <c r="BTF195" s="95"/>
      <c r="BTG195" s="95"/>
      <c r="BTH195" s="95"/>
      <c r="BTI195" s="95"/>
      <c r="BTJ195" s="95"/>
      <c r="BTK195" s="95"/>
      <c r="BTL195" s="95"/>
      <c r="BTM195" s="95"/>
      <c r="BTN195" s="95"/>
      <c r="BTO195" s="95"/>
      <c r="BTP195" s="95"/>
      <c r="BTQ195" s="95"/>
      <c r="BTR195" s="95"/>
      <c r="BTS195" s="95"/>
      <c r="BTT195" s="95"/>
      <c r="BTU195" s="95"/>
      <c r="BTV195" s="95"/>
      <c r="BTW195" s="95"/>
      <c r="BTX195" s="95"/>
      <c r="BTY195" s="95"/>
      <c r="BTZ195" s="95"/>
      <c r="BUA195" s="95"/>
      <c r="BUB195" s="95"/>
      <c r="BUC195" s="95"/>
      <c r="BUD195" s="95"/>
      <c r="BUE195" s="95"/>
      <c r="BUF195" s="95"/>
      <c r="BUG195" s="95"/>
      <c r="BUH195" s="95"/>
      <c r="BUI195" s="95"/>
      <c r="BUJ195" s="95"/>
      <c r="BUK195" s="95"/>
      <c r="BUL195" s="95"/>
      <c r="BUM195" s="95"/>
      <c r="BUN195" s="95"/>
      <c r="BUO195" s="95"/>
      <c r="BUP195" s="95"/>
      <c r="BUQ195" s="95"/>
      <c r="BUR195" s="95"/>
      <c r="BUS195" s="95"/>
      <c r="BUT195" s="95"/>
      <c r="BUU195" s="95"/>
      <c r="BUV195" s="95"/>
      <c r="BUW195" s="95"/>
      <c r="BUX195" s="95"/>
      <c r="BUY195" s="95"/>
      <c r="BUZ195" s="95"/>
      <c r="BVA195" s="95"/>
      <c r="BVB195" s="95"/>
      <c r="BVC195" s="95"/>
      <c r="BVD195" s="95"/>
      <c r="BVE195" s="95"/>
      <c r="BVF195" s="95"/>
      <c r="BVG195" s="95"/>
      <c r="BVH195" s="95"/>
      <c r="BVI195" s="95"/>
      <c r="BVJ195" s="95"/>
      <c r="BVK195" s="95"/>
      <c r="BVL195" s="95"/>
      <c r="BVM195" s="95"/>
      <c r="BVN195" s="95"/>
      <c r="BVO195" s="95"/>
      <c r="BVP195" s="95"/>
      <c r="BVQ195" s="95"/>
      <c r="BVR195" s="95"/>
      <c r="BVS195" s="95"/>
      <c r="BVT195" s="95"/>
      <c r="BVU195" s="95"/>
      <c r="BVV195" s="95"/>
      <c r="BVW195" s="95"/>
      <c r="BVX195" s="95"/>
      <c r="BVY195" s="95"/>
      <c r="BVZ195" s="95"/>
      <c r="BWA195" s="95"/>
      <c r="BWB195" s="95"/>
      <c r="BWC195" s="95"/>
      <c r="BWD195" s="95"/>
      <c r="BWE195" s="95"/>
      <c r="BWF195" s="95"/>
      <c r="BWG195" s="95"/>
      <c r="BWH195" s="95"/>
      <c r="BWI195" s="95"/>
      <c r="BWJ195" s="95"/>
      <c r="BWK195" s="95"/>
      <c r="BWL195" s="95"/>
      <c r="BWM195" s="95"/>
      <c r="BWN195" s="95"/>
      <c r="BWO195" s="95"/>
      <c r="BWP195" s="95"/>
      <c r="BWQ195" s="95"/>
      <c r="BWR195" s="95"/>
      <c r="BWS195" s="95"/>
      <c r="BWT195" s="95"/>
      <c r="BWU195" s="95"/>
      <c r="BWV195" s="95"/>
      <c r="BWW195" s="95"/>
      <c r="BWX195" s="95"/>
      <c r="BWY195" s="95"/>
      <c r="BWZ195" s="95"/>
      <c r="BXA195" s="95"/>
      <c r="BXB195" s="95"/>
      <c r="BXC195" s="95"/>
      <c r="BXD195" s="95"/>
      <c r="BXE195" s="95"/>
      <c r="BXF195" s="95"/>
      <c r="BXG195" s="95"/>
      <c r="BXH195" s="95"/>
      <c r="BXI195" s="95"/>
      <c r="BXJ195" s="95"/>
      <c r="BXK195" s="95"/>
      <c r="BXL195" s="95"/>
      <c r="BXM195" s="95"/>
      <c r="BXN195" s="95"/>
      <c r="BXO195" s="95"/>
      <c r="BXP195" s="95"/>
      <c r="BXQ195" s="95"/>
      <c r="BXR195" s="95"/>
      <c r="BXS195" s="95"/>
      <c r="BXT195" s="95"/>
      <c r="BXU195" s="95"/>
      <c r="BXV195" s="95"/>
      <c r="BXW195" s="95"/>
      <c r="BXX195" s="95"/>
      <c r="BXY195" s="95"/>
      <c r="BXZ195" s="95"/>
      <c r="BYA195" s="95"/>
      <c r="BYB195" s="95"/>
      <c r="BYC195" s="95"/>
      <c r="BYD195" s="95"/>
      <c r="BYE195" s="95"/>
      <c r="BYF195" s="95"/>
      <c r="BYG195" s="95"/>
      <c r="BYH195" s="95"/>
      <c r="BYI195" s="95"/>
      <c r="BYJ195" s="95"/>
      <c r="BYK195" s="95"/>
      <c r="BYL195" s="95"/>
      <c r="BYM195" s="95"/>
      <c r="BYN195" s="95"/>
      <c r="BYO195" s="95"/>
      <c r="BYP195" s="95"/>
      <c r="BYQ195" s="95"/>
      <c r="BYR195" s="95"/>
      <c r="BYS195" s="95"/>
      <c r="BYT195" s="95"/>
      <c r="BYU195" s="95"/>
      <c r="BYV195" s="95"/>
      <c r="BYW195" s="95"/>
      <c r="BYX195" s="95"/>
      <c r="BYY195" s="95"/>
      <c r="BYZ195" s="95"/>
      <c r="BZA195" s="95"/>
      <c r="BZB195" s="95"/>
      <c r="BZC195" s="95"/>
      <c r="BZD195" s="95"/>
      <c r="BZE195" s="95"/>
      <c r="BZF195" s="95"/>
      <c r="BZG195" s="95"/>
      <c r="BZH195" s="95"/>
      <c r="BZI195" s="95"/>
      <c r="BZJ195" s="95"/>
      <c r="BZK195" s="95"/>
      <c r="BZL195" s="95"/>
      <c r="BZM195" s="95"/>
      <c r="BZN195" s="95"/>
      <c r="BZO195" s="95"/>
      <c r="BZP195" s="95"/>
      <c r="BZQ195" s="95"/>
      <c r="BZR195" s="95"/>
      <c r="BZS195" s="95"/>
      <c r="BZT195" s="95"/>
      <c r="BZU195" s="95"/>
      <c r="BZV195" s="95"/>
      <c r="BZW195" s="95"/>
      <c r="BZX195" s="95"/>
      <c r="BZY195" s="95"/>
      <c r="BZZ195" s="95"/>
      <c r="CAA195" s="95"/>
      <c r="CAB195" s="95"/>
      <c r="CAC195" s="95"/>
      <c r="CAD195" s="95"/>
      <c r="CAE195" s="95"/>
      <c r="CAF195" s="95"/>
      <c r="CAG195" s="95"/>
      <c r="CAH195" s="95"/>
      <c r="CAI195" s="95"/>
      <c r="CAJ195" s="95"/>
      <c r="CAK195" s="95"/>
      <c r="CAL195" s="95"/>
      <c r="CAM195" s="95"/>
      <c r="CAN195" s="95"/>
      <c r="CAO195" s="95"/>
      <c r="CAP195" s="95"/>
      <c r="CAQ195" s="95"/>
      <c r="CAR195" s="95"/>
      <c r="CAS195" s="95"/>
      <c r="CAT195" s="95"/>
      <c r="CAU195" s="95"/>
      <c r="CAV195" s="95"/>
      <c r="CAW195" s="95"/>
      <c r="CAX195" s="95"/>
      <c r="CAY195" s="95"/>
      <c r="CAZ195" s="95"/>
      <c r="CBA195" s="95"/>
      <c r="CBB195" s="95"/>
      <c r="CBC195" s="95"/>
      <c r="CBD195" s="95"/>
      <c r="CBE195" s="95"/>
      <c r="CBF195" s="95"/>
      <c r="CBG195" s="95"/>
      <c r="CBH195" s="95"/>
      <c r="CBI195" s="95"/>
      <c r="CBJ195" s="95"/>
      <c r="CBK195" s="95"/>
      <c r="CBL195" s="95"/>
      <c r="CBM195" s="95"/>
      <c r="CBN195" s="95"/>
      <c r="CBO195" s="95"/>
      <c r="CBP195" s="95"/>
      <c r="CBQ195" s="95"/>
      <c r="CBR195" s="95"/>
      <c r="CBS195" s="95"/>
      <c r="CBT195" s="95"/>
      <c r="CBU195" s="95"/>
      <c r="CBV195" s="95"/>
      <c r="CBW195" s="95"/>
      <c r="CBX195" s="95"/>
      <c r="CBY195" s="95"/>
      <c r="CBZ195" s="95"/>
      <c r="CCA195" s="95"/>
      <c r="CCB195" s="95"/>
      <c r="CCC195" s="95"/>
      <c r="CCD195" s="95"/>
      <c r="CCE195" s="95"/>
      <c r="CCF195" s="95"/>
      <c r="CCG195" s="95"/>
      <c r="CCH195" s="95"/>
      <c r="CCI195" s="95"/>
      <c r="CCJ195" s="95"/>
      <c r="CCK195" s="95"/>
      <c r="CCL195" s="95"/>
      <c r="CCM195" s="95"/>
      <c r="CCN195" s="95"/>
      <c r="CCO195" s="95"/>
      <c r="CCP195" s="95"/>
      <c r="CCQ195" s="95"/>
      <c r="CCR195" s="95"/>
      <c r="CCS195" s="95"/>
      <c r="CCT195" s="95"/>
      <c r="CCU195" s="95"/>
      <c r="CCV195" s="95"/>
      <c r="CCW195" s="95"/>
      <c r="CCX195" s="95"/>
      <c r="CCY195" s="95"/>
      <c r="CCZ195" s="95"/>
      <c r="CDA195" s="95"/>
      <c r="CDB195" s="95"/>
      <c r="CDC195" s="95"/>
      <c r="CDD195" s="95"/>
      <c r="CDE195" s="95"/>
      <c r="CDF195" s="95"/>
      <c r="CDG195" s="95"/>
      <c r="CDH195" s="95"/>
      <c r="CDI195" s="95"/>
      <c r="CDJ195" s="95"/>
      <c r="CDK195" s="95"/>
      <c r="CDL195" s="95"/>
      <c r="CDM195" s="95"/>
      <c r="CDN195" s="95"/>
      <c r="CDO195" s="95"/>
      <c r="CDP195" s="95"/>
      <c r="CDQ195" s="95"/>
      <c r="CDR195" s="95"/>
      <c r="CDS195" s="95"/>
      <c r="CDT195" s="95"/>
      <c r="CDU195" s="95"/>
      <c r="CDV195" s="95"/>
      <c r="CDW195" s="95"/>
      <c r="CDX195" s="95"/>
      <c r="CDY195" s="95"/>
      <c r="CDZ195" s="95"/>
      <c r="CEA195" s="95"/>
      <c r="CEB195" s="95"/>
      <c r="CEC195" s="95"/>
      <c r="CED195" s="95"/>
      <c r="CEE195" s="95"/>
      <c r="CEF195" s="95"/>
      <c r="CEG195" s="95"/>
      <c r="CEH195" s="95"/>
      <c r="CEI195" s="95"/>
      <c r="CEJ195" s="95"/>
      <c r="CEK195" s="95"/>
      <c r="CEL195" s="95"/>
      <c r="CEM195" s="95"/>
      <c r="CEN195" s="95"/>
      <c r="CEO195" s="95"/>
      <c r="CEP195" s="95"/>
      <c r="CEQ195" s="95"/>
      <c r="CER195" s="95"/>
      <c r="CES195" s="95"/>
      <c r="CET195" s="95"/>
      <c r="CEU195" s="95"/>
      <c r="CEV195" s="95"/>
      <c r="CEW195" s="95"/>
      <c r="CEX195" s="95"/>
      <c r="CEY195" s="95"/>
      <c r="CEZ195" s="95"/>
      <c r="CFA195" s="95"/>
      <c r="CFB195" s="95"/>
      <c r="CFC195" s="95"/>
      <c r="CFD195" s="95"/>
      <c r="CFE195" s="95"/>
      <c r="CFF195" s="95"/>
      <c r="CFG195" s="95"/>
      <c r="CFH195" s="95"/>
      <c r="CFI195" s="95"/>
      <c r="CFJ195" s="95"/>
      <c r="CFK195" s="95"/>
      <c r="CFL195" s="95"/>
      <c r="CFM195" s="95"/>
      <c r="CFN195" s="95"/>
      <c r="CFO195" s="95"/>
      <c r="CFP195" s="95"/>
      <c r="CFQ195" s="95"/>
      <c r="CFR195" s="95"/>
      <c r="CFS195" s="95"/>
      <c r="CFT195" s="95"/>
      <c r="CFU195" s="95"/>
      <c r="CFV195" s="95"/>
      <c r="CFW195" s="95"/>
      <c r="CFX195" s="95"/>
      <c r="CFY195" s="95"/>
      <c r="CFZ195" s="95"/>
      <c r="CGA195" s="95"/>
      <c r="CGB195" s="95"/>
      <c r="CGC195" s="95"/>
      <c r="CGD195" s="95"/>
      <c r="CGE195" s="95"/>
      <c r="CGF195" s="95"/>
      <c r="CGG195" s="95"/>
      <c r="CGH195" s="95"/>
      <c r="CGI195" s="95"/>
      <c r="CGJ195" s="95"/>
      <c r="CGK195" s="95"/>
      <c r="CGL195" s="95"/>
      <c r="CGM195" s="95"/>
      <c r="CGN195" s="95"/>
      <c r="CGO195" s="95"/>
      <c r="CGP195" s="95"/>
      <c r="CGQ195" s="95"/>
      <c r="CGR195" s="95"/>
      <c r="CGS195" s="95"/>
      <c r="CGT195" s="95"/>
      <c r="CGU195" s="95"/>
      <c r="CGV195" s="95"/>
      <c r="CGW195" s="95"/>
      <c r="CGX195" s="95"/>
      <c r="CGY195" s="95"/>
      <c r="CGZ195" s="95"/>
      <c r="CHA195" s="95"/>
      <c r="CHB195" s="95"/>
      <c r="CHC195" s="95"/>
      <c r="CHD195" s="95"/>
      <c r="CHE195" s="95"/>
      <c r="CHF195" s="95"/>
      <c r="CHG195" s="95"/>
      <c r="CHH195" s="95"/>
      <c r="CHI195" s="95"/>
      <c r="CHJ195" s="95"/>
      <c r="CHK195" s="95"/>
      <c r="CHL195" s="95"/>
      <c r="CHM195" s="95"/>
      <c r="CHN195" s="95"/>
      <c r="CHO195" s="95"/>
      <c r="CHP195" s="95"/>
      <c r="CHQ195" s="95"/>
      <c r="CHR195" s="95"/>
      <c r="CHS195" s="95"/>
      <c r="CHT195" s="95"/>
      <c r="CHU195" s="95"/>
      <c r="CHV195" s="95"/>
      <c r="CHW195" s="95"/>
      <c r="CHX195" s="95"/>
      <c r="CHY195" s="95"/>
      <c r="CHZ195" s="95"/>
      <c r="CIA195" s="95"/>
      <c r="CIB195" s="95"/>
      <c r="CIC195" s="95"/>
      <c r="CID195" s="95"/>
      <c r="CIE195" s="95"/>
      <c r="CIF195" s="95"/>
      <c r="CIG195" s="95"/>
      <c r="CIH195" s="95"/>
      <c r="CII195" s="95"/>
      <c r="CIJ195" s="95"/>
      <c r="CIK195" s="95"/>
      <c r="CIL195" s="95"/>
      <c r="CIM195" s="95"/>
      <c r="CIN195" s="95"/>
      <c r="CIO195" s="95"/>
      <c r="CIP195" s="95"/>
      <c r="CIQ195" s="95"/>
      <c r="CIR195" s="95"/>
      <c r="CIS195" s="95"/>
      <c r="CIT195" s="95"/>
      <c r="CIU195" s="95"/>
      <c r="CIV195" s="95"/>
      <c r="CIW195" s="95"/>
      <c r="CIX195" s="95"/>
      <c r="CIY195" s="95"/>
      <c r="CIZ195" s="95"/>
      <c r="CJA195" s="95"/>
      <c r="CJB195" s="95"/>
      <c r="CJC195" s="95"/>
      <c r="CJD195" s="95"/>
      <c r="CJE195" s="95"/>
      <c r="CJF195" s="95"/>
      <c r="CJG195" s="95"/>
      <c r="CJH195" s="95"/>
      <c r="CJI195" s="95"/>
      <c r="CJJ195" s="95"/>
      <c r="CJK195" s="95"/>
      <c r="CJL195" s="95"/>
      <c r="CJM195" s="95"/>
      <c r="CJN195" s="95"/>
      <c r="CJO195" s="95"/>
      <c r="CJP195" s="95"/>
      <c r="CJQ195" s="95"/>
      <c r="CJR195" s="95"/>
      <c r="CJS195" s="95"/>
      <c r="CJT195" s="95"/>
      <c r="CJU195" s="95"/>
      <c r="CJV195" s="95"/>
      <c r="CJW195" s="95"/>
      <c r="CJX195" s="95"/>
      <c r="CJY195" s="95"/>
      <c r="CJZ195" s="95"/>
      <c r="CKA195" s="95"/>
      <c r="CKB195" s="95"/>
      <c r="CKC195" s="95"/>
      <c r="CKD195" s="95"/>
      <c r="CKE195" s="95"/>
      <c r="CKF195" s="95"/>
      <c r="CKG195" s="95"/>
      <c r="CKH195" s="95"/>
      <c r="CKI195" s="95"/>
      <c r="CKJ195" s="95"/>
      <c r="CKK195" s="95"/>
      <c r="CKL195" s="95"/>
      <c r="CKM195" s="95"/>
      <c r="CKN195" s="95"/>
      <c r="CKO195" s="95"/>
      <c r="CKP195" s="95"/>
      <c r="CKQ195" s="95"/>
      <c r="CKR195" s="95"/>
      <c r="CKS195" s="95"/>
      <c r="CKT195" s="95"/>
      <c r="CKU195" s="95"/>
      <c r="CKV195" s="95"/>
      <c r="CKW195" s="95"/>
      <c r="CKX195" s="95"/>
      <c r="CKY195" s="95"/>
      <c r="CKZ195" s="95"/>
      <c r="CLA195" s="95"/>
      <c r="CLB195" s="95"/>
      <c r="CLC195" s="95"/>
      <c r="CLD195" s="95"/>
      <c r="CLE195" s="95"/>
      <c r="CLF195" s="95"/>
      <c r="CLG195" s="95"/>
      <c r="CLH195" s="95"/>
      <c r="CLI195" s="95"/>
      <c r="CLJ195" s="95"/>
      <c r="CLK195" s="95"/>
      <c r="CLL195" s="95"/>
      <c r="CLM195" s="95"/>
      <c r="CLN195" s="95"/>
      <c r="CLO195" s="95"/>
      <c r="CLP195" s="95"/>
      <c r="CLQ195" s="95"/>
      <c r="CLR195" s="95"/>
      <c r="CLS195" s="95"/>
      <c r="CLT195" s="95"/>
      <c r="CLU195" s="95"/>
      <c r="CLV195" s="95"/>
      <c r="CLW195" s="95"/>
      <c r="CLX195" s="95"/>
      <c r="CLY195" s="95"/>
      <c r="CLZ195" s="95"/>
      <c r="CMA195" s="95"/>
      <c r="CMB195" s="95"/>
      <c r="CMC195" s="95"/>
      <c r="CMD195" s="95"/>
      <c r="CME195" s="95"/>
      <c r="CMF195" s="95"/>
      <c r="CMG195" s="95"/>
      <c r="CMH195" s="95"/>
      <c r="CMI195" s="95"/>
      <c r="CMJ195" s="95"/>
      <c r="CMK195" s="95"/>
      <c r="CML195" s="95"/>
      <c r="CMM195" s="95"/>
      <c r="CMN195" s="95"/>
      <c r="CMO195" s="95"/>
      <c r="CMP195" s="95"/>
      <c r="CMQ195" s="95"/>
      <c r="CMR195" s="95"/>
      <c r="CMS195" s="95"/>
      <c r="CMT195" s="95"/>
      <c r="CMU195" s="95"/>
      <c r="CMV195" s="95"/>
      <c r="CMW195" s="95"/>
      <c r="CMX195" s="95"/>
      <c r="CMY195" s="95"/>
      <c r="CMZ195" s="95"/>
      <c r="CNA195" s="95"/>
      <c r="CNB195" s="95"/>
      <c r="CNC195" s="95"/>
      <c r="CND195" s="95"/>
      <c r="CNE195" s="95"/>
      <c r="CNF195" s="95"/>
      <c r="CNG195" s="95"/>
      <c r="CNH195" s="95"/>
      <c r="CNI195" s="95"/>
      <c r="CNJ195" s="95"/>
      <c r="CNK195" s="95"/>
      <c r="CNL195" s="95"/>
      <c r="CNM195" s="95"/>
      <c r="CNN195" s="95"/>
      <c r="CNO195" s="95"/>
      <c r="CNP195" s="95"/>
      <c r="CNQ195" s="95"/>
      <c r="CNR195" s="95"/>
      <c r="CNS195" s="95"/>
      <c r="CNT195" s="95"/>
      <c r="CNU195" s="95"/>
      <c r="CNV195" s="95"/>
      <c r="CNW195" s="95"/>
      <c r="CNX195" s="95"/>
      <c r="CNY195" s="95"/>
      <c r="CNZ195" s="95"/>
      <c r="COA195" s="95"/>
      <c r="COB195" s="95"/>
      <c r="COC195" s="95"/>
      <c r="COD195" s="95"/>
      <c r="COE195" s="95"/>
      <c r="COF195" s="95"/>
      <c r="COG195" s="95"/>
      <c r="COH195" s="95"/>
      <c r="COI195" s="95"/>
      <c r="COJ195" s="95"/>
      <c r="COK195" s="95"/>
      <c r="COL195" s="95"/>
      <c r="COM195" s="95"/>
      <c r="CON195" s="95"/>
      <c r="COO195" s="95"/>
      <c r="COP195" s="95"/>
      <c r="COQ195" s="95"/>
      <c r="COR195" s="95"/>
      <c r="COS195" s="95"/>
      <c r="COT195" s="95"/>
      <c r="COU195" s="95"/>
      <c r="COV195" s="95"/>
      <c r="COW195" s="95"/>
      <c r="COX195" s="95"/>
      <c r="COY195" s="95"/>
      <c r="COZ195" s="95"/>
      <c r="CPA195" s="95"/>
      <c r="CPB195" s="95"/>
      <c r="CPC195" s="95"/>
      <c r="CPD195" s="95"/>
      <c r="CPE195" s="95"/>
      <c r="CPF195" s="95"/>
      <c r="CPG195" s="95"/>
      <c r="CPH195" s="95"/>
      <c r="CPI195" s="95"/>
      <c r="CPJ195" s="95"/>
      <c r="CPK195" s="95"/>
      <c r="CPL195" s="95"/>
      <c r="CPM195" s="95"/>
      <c r="CPN195" s="95"/>
      <c r="CPO195" s="95"/>
      <c r="CPP195" s="95"/>
      <c r="CPQ195" s="95"/>
      <c r="CPR195" s="95"/>
      <c r="CPS195" s="95"/>
      <c r="CPT195" s="95"/>
      <c r="CPU195" s="95"/>
      <c r="CPV195" s="95"/>
      <c r="CPW195" s="95"/>
      <c r="CPX195" s="95"/>
      <c r="CPY195" s="95"/>
      <c r="CPZ195" s="95"/>
      <c r="CQA195" s="95"/>
      <c r="CQB195" s="95"/>
      <c r="CQC195" s="95"/>
      <c r="CQD195" s="95"/>
      <c r="CQE195" s="95"/>
      <c r="CQF195" s="95"/>
      <c r="CQG195" s="95"/>
      <c r="CQH195" s="95"/>
      <c r="CQI195" s="95"/>
      <c r="CQJ195" s="95"/>
      <c r="CQK195" s="95"/>
      <c r="CQL195" s="95"/>
      <c r="CQM195" s="95"/>
      <c r="CQN195" s="95"/>
      <c r="CQO195" s="95"/>
      <c r="CQP195" s="95"/>
      <c r="CQQ195" s="95"/>
      <c r="CQR195" s="95"/>
      <c r="CQS195" s="95"/>
      <c r="CQT195" s="95"/>
      <c r="CQU195" s="95"/>
      <c r="CQV195" s="95"/>
      <c r="CQW195" s="95"/>
      <c r="CQX195" s="95"/>
      <c r="CQY195" s="95"/>
      <c r="CQZ195" s="95"/>
      <c r="CRA195" s="95"/>
      <c r="CRB195" s="95"/>
      <c r="CRC195" s="95"/>
      <c r="CRD195" s="95"/>
      <c r="CRE195" s="95"/>
      <c r="CRF195" s="95"/>
      <c r="CRG195" s="95"/>
      <c r="CRH195" s="95"/>
      <c r="CRI195" s="95"/>
      <c r="CRJ195" s="95"/>
      <c r="CRK195" s="95"/>
      <c r="CRL195" s="95"/>
      <c r="CRM195" s="95"/>
      <c r="CRN195" s="95"/>
      <c r="CRO195" s="95"/>
      <c r="CRP195" s="95"/>
      <c r="CRQ195" s="95"/>
      <c r="CRR195" s="95"/>
      <c r="CRS195" s="95"/>
      <c r="CRT195" s="95"/>
      <c r="CRU195" s="95"/>
      <c r="CRV195" s="95"/>
      <c r="CRW195" s="95"/>
      <c r="CRX195" s="95"/>
      <c r="CRY195" s="95"/>
      <c r="CRZ195" s="95"/>
      <c r="CSA195" s="95"/>
      <c r="CSB195" s="95"/>
      <c r="CSC195" s="95"/>
      <c r="CSD195" s="95"/>
      <c r="CSE195" s="95"/>
      <c r="CSF195" s="95"/>
      <c r="CSG195" s="95"/>
      <c r="CSH195" s="95"/>
      <c r="CSI195" s="95"/>
      <c r="CSJ195" s="95"/>
      <c r="CSK195" s="95"/>
      <c r="CSL195" s="95"/>
      <c r="CSM195" s="95"/>
      <c r="CSN195" s="95"/>
      <c r="CSO195" s="95"/>
      <c r="CSP195" s="95"/>
      <c r="CSQ195" s="95"/>
      <c r="CSR195" s="95"/>
      <c r="CSS195" s="95"/>
      <c r="CST195" s="95"/>
      <c r="CSU195" s="95"/>
      <c r="CSV195" s="95"/>
      <c r="CSW195" s="95"/>
      <c r="CSX195" s="95"/>
      <c r="CSY195" s="95"/>
      <c r="CSZ195" s="95"/>
      <c r="CTA195" s="95"/>
      <c r="CTB195" s="95"/>
      <c r="CTC195" s="95"/>
      <c r="CTD195" s="95"/>
      <c r="CTE195" s="95"/>
      <c r="CTF195" s="95"/>
      <c r="CTG195" s="95"/>
      <c r="CTH195" s="95"/>
      <c r="CTI195" s="95"/>
      <c r="CTJ195" s="95"/>
      <c r="CTK195" s="95"/>
      <c r="CTL195" s="95"/>
      <c r="CTM195" s="95"/>
      <c r="CTN195" s="95"/>
      <c r="CTO195" s="95"/>
      <c r="CTP195" s="95"/>
      <c r="CTQ195" s="95"/>
      <c r="CTR195" s="95"/>
      <c r="CTS195" s="95"/>
      <c r="CTT195" s="95"/>
      <c r="CTU195" s="95"/>
      <c r="CTV195" s="95"/>
      <c r="CTW195" s="95"/>
      <c r="CTX195" s="95"/>
      <c r="CTY195" s="95"/>
      <c r="CTZ195" s="95"/>
      <c r="CUA195" s="95"/>
      <c r="CUB195" s="95"/>
      <c r="CUC195" s="95"/>
      <c r="CUD195" s="95"/>
      <c r="CUE195" s="95"/>
      <c r="CUF195" s="95"/>
      <c r="CUG195" s="95"/>
      <c r="CUH195" s="95"/>
      <c r="CUI195" s="95"/>
      <c r="CUJ195" s="95"/>
      <c r="CUK195" s="95"/>
      <c r="CUL195" s="95"/>
      <c r="CUM195" s="95"/>
      <c r="CUN195" s="95"/>
      <c r="CUO195" s="95"/>
      <c r="CUP195" s="95"/>
      <c r="CUQ195" s="95"/>
      <c r="CUR195" s="95"/>
      <c r="CUS195" s="95"/>
      <c r="CUT195" s="95"/>
      <c r="CUU195" s="95"/>
      <c r="CUV195" s="95"/>
      <c r="CUW195" s="95"/>
      <c r="CUX195" s="95"/>
      <c r="CUY195" s="95"/>
      <c r="CUZ195" s="95"/>
      <c r="CVA195" s="95"/>
      <c r="CVB195" s="95"/>
      <c r="CVC195" s="95"/>
      <c r="CVD195" s="95"/>
      <c r="CVE195" s="95"/>
      <c r="CVF195" s="95"/>
      <c r="CVG195" s="95"/>
      <c r="CVH195" s="95"/>
      <c r="CVI195" s="95"/>
      <c r="CVJ195" s="95"/>
      <c r="CVK195" s="95"/>
      <c r="CVL195" s="95"/>
      <c r="CVM195" s="95"/>
      <c r="CVN195" s="95"/>
      <c r="CVO195" s="95"/>
      <c r="CVP195" s="95"/>
      <c r="CVQ195" s="95"/>
      <c r="CVR195" s="95"/>
      <c r="CVS195" s="95"/>
      <c r="CVT195" s="95"/>
      <c r="CVU195" s="95"/>
      <c r="CVV195" s="95"/>
      <c r="CVW195" s="95"/>
      <c r="CVX195" s="95"/>
      <c r="CVY195" s="95"/>
      <c r="CVZ195" s="95"/>
      <c r="CWA195" s="95"/>
      <c r="CWB195" s="95"/>
      <c r="CWC195" s="95"/>
      <c r="CWD195" s="95"/>
      <c r="CWE195" s="95"/>
      <c r="CWF195" s="95"/>
      <c r="CWG195" s="95"/>
      <c r="CWH195" s="95"/>
      <c r="CWI195" s="95"/>
      <c r="CWJ195" s="95"/>
      <c r="CWK195" s="95"/>
      <c r="CWL195" s="95"/>
      <c r="CWM195" s="95"/>
      <c r="CWN195" s="95"/>
      <c r="CWO195" s="95"/>
      <c r="CWP195" s="95"/>
      <c r="CWQ195" s="95"/>
      <c r="CWR195" s="95"/>
      <c r="CWS195" s="95"/>
      <c r="CWT195" s="95"/>
      <c r="CWU195" s="95"/>
      <c r="CWV195" s="95"/>
      <c r="CWW195" s="95"/>
      <c r="CWX195" s="95"/>
      <c r="CWY195" s="95"/>
      <c r="CWZ195" s="95"/>
      <c r="CXA195" s="95"/>
      <c r="CXB195" s="95"/>
      <c r="CXC195" s="95"/>
      <c r="CXD195" s="95"/>
      <c r="CXE195" s="95"/>
      <c r="CXF195" s="95"/>
      <c r="CXG195" s="95"/>
      <c r="CXH195" s="95"/>
      <c r="CXI195" s="95"/>
      <c r="CXJ195" s="95"/>
      <c r="CXK195" s="95"/>
      <c r="CXL195" s="95"/>
      <c r="CXM195" s="95"/>
      <c r="CXN195" s="95"/>
      <c r="CXO195" s="95"/>
      <c r="CXP195" s="95"/>
      <c r="CXQ195" s="95"/>
      <c r="CXR195" s="95"/>
      <c r="CXS195" s="95"/>
      <c r="CXT195" s="95"/>
      <c r="CXU195" s="95"/>
      <c r="CXV195" s="95"/>
      <c r="CXW195" s="95"/>
      <c r="CXX195" s="95"/>
      <c r="CXY195" s="95"/>
      <c r="CXZ195" s="95"/>
      <c r="CYA195" s="95"/>
      <c r="CYB195" s="95"/>
      <c r="CYC195" s="95"/>
      <c r="CYD195" s="95"/>
      <c r="CYE195" s="95"/>
      <c r="CYF195" s="95"/>
      <c r="CYG195" s="95"/>
      <c r="CYH195" s="95"/>
      <c r="CYI195" s="95"/>
      <c r="CYJ195" s="95"/>
      <c r="CYK195" s="95"/>
      <c r="CYL195" s="95"/>
      <c r="CYM195" s="95"/>
      <c r="CYN195" s="95"/>
      <c r="CYO195" s="95"/>
      <c r="CYP195" s="95"/>
      <c r="CYQ195" s="95"/>
      <c r="CYR195" s="95"/>
      <c r="CYS195" s="95"/>
      <c r="CYT195" s="95"/>
      <c r="CYU195" s="95"/>
      <c r="CYV195" s="95"/>
      <c r="CYW195" s="95"/>
      <c r="CYX195" s="95"/>
      <c r="CYY195" s="95"/>
      <c r="CYZ195" s="95"/>
      <c r="CZA195" s="95"/>
      <c r="CZB195" s="95"/>
      <c r="CZC195" s="95"/>
      <c r="CZD195" s="95"/>
      <c r="CZE195" s="95"/>
      <c r="CZF195" s="95"/>
      <c r="CZG195" s="95"/>
      <c r="CZH195" s="95"/>
      <c r="CZI195" s="95"/>
      <c r="CZJ195" s="95"/>
      <c r="CZK195" s="95"/>
      <c r="CZL195" s="95"/>
      <c r="CZM195" s="95"/>
      <c r="CZN195" s="95"/>
      <c r="CZO195" s="95"/>
      <c r="CZP195" s="95"/>
      <c r="CZQ195" s="95"/>
      <c r="CZR195" s="95"/>
      <c r="CZS195" s="95"/>
      <c r="CZT195" s="95"/>
      <c r="CZU195" s="95"/>
      <c r="CZV195" s="95"/>
      <c r="CZW195" s="95"/>
      <c r="CZX195" s="95"/>
      <c r="CZY195" s="95"/>
      <c r="CZZ195" s="95"/>
      <c r="DAA195" s="95"/>
      <c r="DAB195" s="95"/>
      <c r="DAC195" s="95"/>
      <c r="DAD195" s="95"/>
      <c r="DAE195" s="95"/>
      <c r="DAF195" s="95"/>
      <c r="DAG195" s="95"/>
      <c r="DAH195" s="95"/>
      <c r="DAI195" s="95"/>
      <c r="DAJ195" s="95"/>
      <c r="DAK195" s="95"/>
      <c r="DAL195" s="95"/>
      <c r="DAM195" s="95"/>
      <c r="DAN195" s="95"/>
      <c r="DAO195" s="95"/>
      <c r="DAP195" s="95"/>
      <c r="DAQ195" s="95"/>
      <c r="DAR195" s="95"/>
      <c r="DAS195" s="95"/>
      <c r="DAT195" s="95"/>
      <c r="DAU195" s="95"/>
      <c r="DAV195" s="95"/>
      <c r="DAW195" s="95"/>
      <c r="DAX195" s="95"/>
      <c r="DAY195" s="95"/>
      <c r="DAZ195" s="95"/>
      <c r="DBA195" s="95"/>
      <c r="DBB195" s="95"/>
      <c r="DBC195" s="95"/>
      <c r="DBD195" s="95"/>
      <c r="DBE195" s="95"/>
      <c r="DBF195" s="95"/>
      <c r="DBG195" s="95"/>
      <c r="DBH195" s="95"/>
      <c r="DBI195" s="95"/>
      <c r="DBJ195" s="95"/>
      <c r="DBK195" s="95"/>
      <c r="DBL195" s="95"/>
      <c r="DBM195" s="95"/>
      <c r="DBN195" s="95"/>
      <c r="DBO195" s="95"/>
      <c r="DBP195" s="95"/>
      <c r="DBQ195" s="95"/>
      <c r="DBR195" s="95"/>
      <c r="DBS195" s="95"/>
      <c r="DBT195" s="95"/>
      <c r="DBU195" s="95"/>
      <c r="DBV195" s="95"/>
      <c r="DBW195" s="95"/>
      <c r="DBX195" s="95"/>
      <c r="DBY195" s="95"/>
      <c r="DBZ195" s="95"/>
      <c r="DCA195" s="95"/>
      <c r="DCB195" s="95"/>
      <c r="DCC195" s="95"/>
      <c r="DCD195" s="95"/>
      <c r="DCE195" s="95"/>
      <c r="DCF195" s="95"/>
      <c r="DCG195" s="95"/>
      <c r="DCH195" s="95"/>
      <c r="DCI195" s="95"/>
      <c r="DCJ195" s="95"/>
      <c r="DCK195" s="95"/>
      <c r="DCL195" s="95"/>
      <c r="DCM195" s="95"/>
      <c r="DCN195" s="95"/>
      <c r="DCO195" s="95"/>
      <c r="DCP195" s="95"/>
      <c r="DCQ195" s="95"/>
      <c r="DCR195" s="95"/>
      <c r="DCS195" s="95"/>
      <c r="DCT195" s="95"/>
      <c r="DCU195" s="95"/>
      <c r="DCV195" s="95"/>
      <c r="DCW195" s="95"/>
      <c r="DCX195" s="95"/>
      <c r="DCY195" s="95"/>
      <c r="DCZ195" s="95"/>
      <c r="DDA195" s="95"/>
      <c r="DDB195" s="95"/>
      <c r="DDC195" s="95"/>
      <c r="DDD195" s="95"/>
      <c r="DDE195" s="95"/>
      <c r="DDF195" s="95"/>
      <c r="DDG195" s="95"/>
      <c r="DDH195" s="95"/>
      <c r="DDI195" s="95"/>
      <c r="DDJ195" s="95"/>
      <c r="DDK195" s="95"/>
      <c r="DDL195" s="95"/>
      <c r="DDM195" s="95"/>
      <c r="DDN195" s="95"/>
      <c r="DDO195" s="95"/>
      <c r="DDP195" s="95"/>
      <c r="DDQ195" s="95"/>
      <c r="DDR195" s="95"/>
      <c r="DDS195" s="95"/>
      <c r="DDT195" s="95"/>
      <c r="DDU195" s="95"/>
      <c r="DDV195" s="95"/>
      <c r="DDW195" s="95"/>
      <c r="DDX195" s="95"/>
      <c r="DDY195" s="95"/>
      <c r="DDZ195" s="95"/>
      <c r="DEA195" s="95"/>
      <c r="DEB195" s="95"/>
      <c r="DEC195" s="95"/>
      <c r="DED195" s="95"/>
      <c r="DEE195" s="95"/>
      <c r="DEF195" s="95"/>
      <c r="DEG195" s="95"/>
      <c r="DEH195" s="95"/>
      <c r="DEI195" s="95"/>
      <c r="DEJ195" s="95"/>
      <c r="DEK195" s="95"/>
      <c r="DEL195" s="95"/>
      <c r="DEM195" s="95"/>
      <c r="DEN195" s="95"/>
      <c r="DEO195" s="95"/>
      <c r="DEP195" s="95"/>
      <c r="DEQ195" s="95"/>
      <c r="DER195" s="95"/>
      <c r="DES195" s="95"/>
      <c r="DET195" s="95"/>
      <c r="DEU195" s="95"/>
      <c r="DEV195" s="95"/>
      <c r="DEW195" s="95"/>
      <c r="DEX195" s="95"/>
      <c r="DEY195" s="95"/>
      <c r="DEZ195" s="95"/>
      <c r="DFA195" s="95"/>
      <c r="DFB195" s="95"/>
      <c r="DFC195" s="95"/>
      <c r="DFD195" s="95"/>
      <c r="DFE195" s="95"/>
      <c r="DFF195" s="95"/>
      <c r="DFG195" s="95"/>
      <c r="DFH195" s="95"/>
      <c r="DFI195" s="95"/>
      <c r="DFJ195" s="95"/>
      <c r="DFK195" s="95"/>
      <c r="DFL195" s="95"/>
      <c r="DFM195" s="95"/>
      <c r="DFN195" s="95"/>
      <c r="DFO195" s="95"/>
      <c r="DFP195" s="95"/>
      <c r="DFQ195" s="95"/>
      <c r="DFR195" s="95"/>
      <c r="DFS195" s="95"/>
      <c r="DFT195" s="95"/>
      <c r="DFU195" s="95"/>
      <c r="DFV195" s="95"/>
      <c r="DFW195" s="95"/>
      <c r="DFX195" s="95"/>
      <c r="DFY195" s="95"/>
      <c r="DFZ195" s="95"/>
      <c r="DGA195" s="95"/>
      <c r="DGB195" s="95"/>
      <c r="DGC195" s="95"/>
      <c r="DGD195" s="95"/>
      <c r="DGE195" s="95"/>
      <c r="DGF195" s="95"/>
      <c r="DGG195" s="95"/>
      <c r="DGH195" s="95"/>
      <c r="DGI195" s="95"/>
      <c r="DGJ195" s="95"/>
      <c r="DGK195" s="95"/>
      <c r="DGL195" s="95"/>
      <c r="DGM195" s="95"/>
      <c r="DGN195" s="95"/>
      <c r="DGO195" s="95"/>
      <c r="DGP195" s="95"/>
      <c r="DGQ195" s="95"/>
      <c r="DGR195" s="95"/>
      <c r="DGS195" s="95"/>
      <c r="DGT195" s="95"/>
      <c r="DGU195" s="95"/>
      <c r="DGV195" s="95"/>
      <c r="DGW195" s="95"/>
      <c r="DGX195" s="95"/>
      <c r="DGY195" s="95"/>
      <c r="DGZ195" s="95"/>
      <c r="DHA195" s="95"/>
      <c r="DHB195" s="95"/>
      <c r="DHC195" s="95"/>
      <c r="DHD195" s="95"/>
      <c r="DHE195" s="95"/>
      <c r="DHF195" s="95"/>
      <c r="DHG195" s="95"/>
      <c r="DHH195" s="95"/>
      <c r="DHI195" s="95"/>
      <c r="DHJ195" s="95"/>
      <c r="DHK195" s="95"/>
      <c r="DHL195" s="95"/>
      <c r="DHM195" s="95"/>
      <c r="DHN195" s="95"/>
      <c r="DHO195" s="95"/>
      <c r="DHP195" s="95"/>
      <c r="DHQ195" s="95"/>
      <c r="DHR195" s="95"/>
      <c r="DHS195" s="95"/>
      <c r="DHT195" s="95"/>
      <c r="DHU195" s="95"/>
      <c r="DHV195" s="95"/>
      <c r="DHW195" s="95"/>
      <c r="DHX195" s="95"/>
      <c r="DHY195" s="95"/>
      <c r="DHZ195" s="95"/>
      <c r="DIA195" s="95"/>
      <c r="DIB195" s="95"/>
      <c r="DIC195" s="95"/>
      <c r="DID195" s="95"/>
      <c r="DIE195" s="95"/>
      <c r="DIF195" s="95"/>
      <c r="DIG195" s="95"/>
      <c r="DIH195" s="95"/>
      <c r="DII195" s="95"/>
      <c r="DIJ195" s="95"/>
      <c r="DIK195" s="95"/>
      <c r="DIL195" s="95"/>
      <c r="DIM195" s="95"/>
      <c r="DIN195" s="95"/>
      <c r="DIO195" s="95"/>
      <c r="DIP195" s="95"/>
      <c r="DIQ195" s="95"/>
      <c r="DIR195" s="95"/>
      <c r="DIS195" s="95"/>
      <c r="DIT195" s="95"/>
      <c r="DIU195" s="95"/>
      <c r="DIV195" s="95"/>
      <c r="DIW195" s="95"/>
      <c r="DIX195" s="95"/>
      <c r="DIY195" s="95"/>
      <c r="DIZ195" s="95"/>
      <c r="DJA195" s="95"/>
      <c r="DJB195" s="95"/>
      <c r="DJC195" s="95"/>
      <c r="DJD195" s="95"/>
      <c r="DJE195" s="95"/>
      <c r="DJF195" s="95"/>
      <c r="DJG195" s="95"/>
      <c r="DJH195" s="95"/>
      <c r="DJI195" s="95"/>
      <c r="DJJ195" s="95"/>
      <c r="DJK195" s="95"/>
      <c r="DJL195" s="95"/>
      <c r="DJM195" s="95"/>
      <c r="DJN195" s="95"/>
      <c r="DJO195" s="95"/>
      <c r="DJP195" s="95"/>
      <c r="DJQ195" s="95"/>
      <c r="DJR195" s="95"/>
      <c r="DJS195" s="95"/>
      <c r="DJT195" s="95"/>
      <c r="DJU195" s="95"/>
      <c r="DJV195" s="95"/>
      <c r="DJW195" s="95"/>
      <c r="DJX195" s="95"/>
      <c r="DJY195" s="95"/>
      <c r="DJZ195" s="95"/>
      <c r="DKA195" s="95"/>
      <c r="DKB195" s="95"/>
      <c r="DKC195" s="95"/>
      <c r="DKD195" s="95"/>
      <c r="DKE195" s="95"/>
      <c r="DKF195" s="95"/>
      <c r="DKG195" s="95"/>
      <c r="DKH195" s="95"/>
      <c r="DKI195" s="95"/>
      <c r="DKJ195" s="95"/>
      <c r="DKK195" s="95"/>
      <c r="DKL195" s="95"/>
      <c r="DKM195" s="95"/>
      <c r="DKN195" s="95"/>
      <c r="DKO195" s="95"/>
      <c r="DKP195" s="95"/>
      <c r="DKQ195" s="95"/>
      <c r="DKR195" s="95"/>
      <c r="DKS195" s="95"/>
      <c r="DKT195" s="95"/>
      <c r="DKU195" s="95"/>
      <c r="DKV195" s="95"/>
      <c r="DKW195" s="95"/>
      <c r="DKX195" s="95"/>
      <c r="DKY195" s="95"/>
      <c r="DKZ195" s="95"/>
      <c r="DLA195" s="95"/>
      <c r="DLB195" s="95"/>
      <c r="DLC195" s="95"/>
      <c r="DLD195" s="95"/>
      <c r="DLE195" s="95"/>
      <c r="DLF195" s="95"/>
      <c r="DLG195" s="95"/>
      <c r="DLH195" s="95"/>
      <c r="DLI195" s="95"/>
      <c r="DLJ195" s="95"/>
      <c r="DLK195" s="95"/>
      <c r="DLL195" s="95"/>
      <c r="DLM195" s="95"/>
      <c r="DLN195" s="95"/>
      <c r="DLO195" s="95"/>
      <c r="DLP195" s="95"/>
      <c r="DLQ195" s="95"/>
      <c r="DLR195" s="95"/>
      <c r="DLS195" s="95"/>
      <c r="DLT195" s="95"/>
      <c r="DLU195" s="95"/>
      <c r="DLV195" s="95"/>
      <c r="DLW195" s="95"/>
      <c r="DLX195" s="95"/>
      <c r="DLY195" s="95"/>
      <c r="DLZ195" s="95"/>
      <c r="DMA195" s="95"/>
      <c r="DMB195" s="95"/>
      <c r="DMC195" s="95"/>
      <c r="DMD195" s="95"/>
      <c r="DME195" s="95"/>
      <c r="DMF195" s="95"/>
      <c r="DMG195" s="95"/>
      <c r="DMH195" s="95"/>
      <c r="DMI195" s="95"/>
      <c r="DMJ195" s="95"/>
      <c r="DMK195" s="95"/>
      <c r="DML195" s="95"/>
      <c r="DMM195" s="95"/>
      <c r="DMN195" s="95"/>
      <c r="DMO195" s="95"/>
      <c r="DMP195" s="95"/>
      <c r="DMQ195" s="95"/>
      <c r="DMR195" s="95"/>
      <c r="DMS195" s="95"/>
      <c r="DMT195" s="95"/>
      <c r="DMU195" s="95"/>
      <c r="DMV195" s="95"/>
      <c r="DMW195" s="95"/>
      <c r="DMX195" s="95"/>
      <c r="DMY195" s="95"/>
      <c r="DMZ195" s="95"/>
      <c r="DNA195" s="95"/>
      <c r="DNB195" s="95"/>
      <c r="DNC195" s="95"/>
      <c r="DND195" s="95"/>
      <c r="DNE195" s="95"/>
      <c r="DNF195" s="95"/>
      <c r="DNG195" s="95"/>
      <c r="DNH195" s="95"/>
      <c r="DNI195" s="95"/>
      <c r="DNJ195" s="95"/>
      <c r="DNK195" s="95"/>
      <c r="DNL195" s="95"/>
      <c r="DNM195" s="95"/>
      <c r="DNN195" s="95"/>
      <c r="DNO195" s="95"/>
      <c r="DNP195" s="95"/>
      <c r="DNQ195" s="95"/>
      <c r="DNR195" s="95"/>
      <c r="DNS195" s="95"/>
      <c r="DNT195" s="95"/>
      <c r="DNU195" s="95"/>
      <c r="DNV195" s="95"/>
      <c r="DNW195" s="95"/>
      <c r="DNX195" s="95"/>
      <c r="DNY195" s="95"/>
      <c r="DNZ195" s="95"/>
      <c r="DOA195" s="95"/>
      <c r="DOB195" s="95"/>
      <c r="DOC195" s="95"/>
      <c r="DOD195" s="95"/>
      <c r="DOE195" s="95"/>
      <c r="DOF195" s="95"/>
      <c r="DOG195" s="95"/>
      <c r="DOH195" s="95"/>
      <c r="DOI195" s="95"/>
      <c r="DOJ195" s="95"/>
      <c r="DOK195" s="95"/>
      <c r="DOL195" s="95"/>
      <c r="DOM195" s="95"/>
      <c r="DON195" s="95"/>
      <c r="DOO195" s="95"/>
      <c r="DOP195" s="95"/>
      <c r="DOQ195" s="95"/>
      <c r="DOR195" s="95"/>
      <c r="DOS195" s="95"/>
      <c r="DOT195" s="95"/>
      <c r="DOU195" s="95"/>
      <c r="DOV195" s="95"/>
      <c r="DOW195" s="95"/>
      <c r="DOX195" s="95"/>
      <c r="DOY195" s="95"/>
      <c r="DOZ195" s="95"/>
      <c r="DPA195" s="95"/>
      <c r="DPB195" s="95"/>
      <c r="DPC195" s="95"/>
      <c r="DPD195" s="95"/>
      <c r="DPE195" s="95"/>
      <c r="DPF195" s="95"/>
      <c r="DPG195" s="95"/>
      <c r="DPH195" s="95"/>
      <c r="DPI195" s="95"/>
      <c r="DPJ195" s="95"/>
      <c r="DPK195" s="95"/>
      <c r="DPL195" s="95"/>
      <c r="DPM195" s="95"/>
      <c r="DPN195" s="95"/>
      <c r="DPO195" s="95"/>
      <c r="DPP195" s="95"/>
      <c r="DPQ195" s="95"/>
      <c r="DPR195" s="95"/>
      <c r="DPS195" s="95"/>
      <c r="DPT195" s="95"/>
      <c r="DPU195" s="95"/>
      <c r="DPV195" s="95"/>
      <c r="DPW195" s="95"/>
      <c r="DPX195" s="95"/>
      <c r="DPY195" s="95"/>
      <c r="DPZ195" s="95"/>
      <c r="DQA195" s="95"/>
      <c r="DQB195" s="95"/>
      <c r="DQC195" s="95"/>
      <c r="DQD195" s="95"/>
      <c r="DQE195" s="95"/>
      <c r="DQF195" s="95"/>
      <c r="DQG195" s="95"/>
      <c r="DQH195" s="95"/>
      <c r="DQI195" s="95"/>
      <c r="DQJ195" s="95"/>
      <c r="DQK195" s="95"/>
      <c r="DQL195" s="95"/>
      <c r="DQM195" s="95"/>
      <c r="DQN195" s="95"/>
      <c r="DQO195" s="95"/>
      <c r="DQP195" s="95"/>
      <c r="DQQ195" s="95"/>
      <c r="DQR195" s="95"/>
      <c r="DQS195" s="95"/>
      <c r="DQT195" s="95"/>
      <c r="DQU195" s="95"/>
      <c r="DQV195" s="95"/>
      <c r="DQW195" s="95"/>
      <c r="DQX195" s="95"/>
      <c r="DQY195" s="95"/>
      <c r="DQZ195" s="95"/>
      <c r="DRA195" s="95"/>
      <c r="DRB195" s="95"/>
      <c r="DRC195" s="95"/>
      <c r="DRD195" s="95"/>
      <c r="DRE195" s="95"/>
      <c r="DRF195" s="95"/>
      <c r="DRG195" s="95"/>
      <c r="DRH195" s="95"/>
      <c r="DRI195" s="95"/>
      <c r="DRJ195" s="95"/>
      <c r="DRK195" s="95"/>
      <c r="DRL195" s="95"/>
      <c r="DRM195" s="95"/>
      <c r="DRN195" s="95"/>
      <c r="DRO195" s="95"/>
      <c r="DRP195" s="95"/>
      <c r="DRQ195" s="95"/>
      <c r="DRR195" s="95"/>
      <c r="DRS195" s="95"/>
      <c r="DRT195" s="95"/>
      <c r="DRU195" s="95"/>
      <c r="DRV195" s="95"/>
      <c r="DRW195" s="95"/>
      <c r="DRX195" s="95"/>
      <c r="DRY195" s="95"/>
      <c r="DRZ195" s="95"/>
      <c r="DSA195" s="95"/>
      <c r="DSB195" s="95"/>
      <c r="DSC195" s="95"/>
      <c r="DSD195" s="95"/>
      <c r="DSE195" s="95"/>
      <c r="DSF195" s="95"/>
      <c r="DSG195" s="95"/>
      <c r="DSH195" s="95"/>
      <c r="DSI195" s="95"/>
      <c r="DSJ195" s="95"/>
      <c r="DSK195" s="95"/>
      <c r="DSL195" s="95"/>
      <c r="DSM195" s="95"/>
      <c r="DSN195" s="95"/>
      <c r="DSO195" s="95"/>
      <c r="DSP195" s="95"/>
      <c r="DSQ195" s="95"/>
      <c r="DSR195" s="95"/>
      <c r="DSS195" s="95"/>
      <c r="DST195" s="95"/>
      <c r="DSU195" s="95"/>
      <c r="DSV195" s="95"/>
      <c r="DSW195" s="95"/>
      <c r="DSX195" s="95"/>
      <c r="DSY195" s="95"/>
      <c r="DSZ195" s="95"/>
      <c r="DTA195" s="95"/>
      <c r="DTB195" s="95"/>
      <c r="DTC195" s="95"/>
      <c r="DTD195" s="95"/>
      <c r="DTE195" s="95"/>
      <c r="DTF195" s="95"/>
      <c r="DTG195" s="95"/>
      <c r="DTH195" s="95"/>
      <c r="DTI195" s="95"/>
      <c r="DTJ195" s="95"/>
      <c r="DTK195" s="95"/>
      <c r="DTL195" s="95"/>
      <c r="DTM195" s="95"/>
      <c r="DTN195" s="95"/>
      <c r="DTO195" s="95"/>
      <c r="DTP195" s="95"/>
      <c r="DTQ195" s="95"/>
      <c r="DTR195" s="95"/>
      <c r="DTS195" s="95"/>
      <c r="DTT195" s="95"/>
      <c r="DTU195" s="95"/>
      <c r="DTV195" s="95"/>
      <c r="DTW195" s="95"/>
      <c r="DTX195" s="95"/>
      <c r="DTY195" s="95"/>
      <c r="DTZ195" s="95"/>
      <c r="DUA195" s="95"/>
      <c r="DUB195" s="95"/>
      <c r="DUC195" s="95"/>
      <c r="DUD195" s="95"/>
      <c r="DUE195" s="95"/>
      <c r="DUF195" s="95"/>
      <c r="DUG195" s="95"/>
      <c r="DUH195" s="95"/>
      <c r="DUI195" s="95"/>
      <c r="DUJ195" s="95"/>
      <c r="DUK195" s="95"/>
      <c r="DUL195" s="95"/>
      <c r="DUM195" s="95"/>
      <c r="DUN195" s="95"/>
      <c r="DUO195" s="95"/>
      <c r="DUP195" s="95"/>
      <c r="DUQ195" s="95"/>
      <c r="DUR195" s="95"/>
      <c r="DUS195" s="95"/>
      <c r="DUT195" s="95"/>
      <c r="DUU195" s="95"/>
      <c r="DUV195" s="95"/>
      <c r="DUW195" s="95"/>
      <c r="DUX195" s="95"/>
      <c r="DUY195" s="95"/>
      <c r="DUZ195" s="95"/>
      <c r="DVA195" s="95"/>
      <c r="DVB195" s="95"/>
      <c r="DVC195" s="95"/>
      <c r="DVD195" s="95"/>
      <c r="DVE195" s="95"/>
      <c r="DVF195" s="95"/>
      <c r="DVG195" s="95"/>
      <c r="DVH195" s="95"/>
      <c r="DVI195" s="95"/>
      <c r="DVJ195" s="95"/>
      <c r="DVK195" s="95"/>
      <c r="DVL195" s="95"/>
      <c r="DVM195" s="95"/>
      <c r="DVN195" s="95"/>
      <c r="DVO195" s="95"/>
      <c r="DVP195" s="95"/>
      <c r="DVQ195" s="95"/>
      <c r="DVR195" s="95"/>
      <c r="DVS195" s="95"/>
      <c r="DVT195" s="95"/>
      <c r="DVU195" s="95"/>
      <c r="DVV195" s="95"/>
      <c r="DVW195" s="95"/>
      <c r="DVX195" s="95"/>
      <c r="DVY195" s="95"/>
      <c r="DVZ195" s="95"/>
      <c r="DWA195" s="95"/>
      <c r="DWB195" s="95"/>
      <c r="DWC195" s="95"/>
      <c r="DWD195" s="95"/>
      <c r="DWE195" s="95"/>
      <c r="DWF195" s="95"/>
      <c r="DWG195" s="95"/>
      <c r="DWH195" s="95"/>
      <c r="DWI195" s="95"/>
      <c r="DWJ195" s="95"/>
      <c r="DWK195" s="95"/>
      <c r="DWL195" s="95"/>
      <c r="DWM195" s="95"/>
      <c r="DWN195" s="95"/>
      <c r="DWO195" s="95"/>
      <c r="DWP195" s="95"/>
      <c r="DWQ195" s="95"/>
      <c r="DWR195" s="95"/>
      <c r="DWS195" s="95"/>
      <c r="DWT195" s="95"/>
      <c r="DWU195" s="95"/>
      <c r="DWV195" s="95"/>
      <c r="DWW195" s="95"/>
      <c r="DWX195" s="95"/>
      <c r="DWY195" s="95"/>
      <c r="DWZ195" s="95"/>
      <c r="DXA195" s="95"/>
      <c r="DXB195" s="95"/>
      <c r="DXC195" s="95"/>
      <c r="DXD195" s="95"/>
      <c r="DXE195" s="95"/>
      <c r="DXF195" s="95"/>
      <c r="DXG195" s="95"/>
      <c r="DXH195" s="95"/>
      <c r="DXI195" s="95"/>
      <c r="DXJ195" s="95"/>
      <c r="DXK195" s="95"/>
      <c r="DXL195" s="95"/>
      <c r="DXM195" s="95"/>
      <c r="DXN195" s="95"/>
      <c r="DXO195" s="95"/>
      <c r="DXP195" s="95"/>
      <c r="DXQ195" s="95"/>
      <c r="DXR195" s="95"/>
      <c r="DXS195" s="95"/>
      <c r="DXT195" s="95"/>
      <c r="DXU195" s="95"/>
      <c r="DXV195" s="95"/>
      <c r="DXW195" s="95"/>
      <c r="DXX195" s="95"/>
      <c r="DXY195" s="95"/>
      <c r="DXZ195" s="95"/>
      <c r="DYA195" s="95"/>
      <c r="DYB195" s="95"/>
      <c r="DYC195" s="95"/>
      <c r="DYD195" s="95"/>
      <c r="DYE195" s="95"/>
      <c r="DYF195" s="95"/>
      <c r="DYG195" s="95"/>
      <c r="DYH195" s="95"/>
      <c r="DYI195" s="95"/>
      <c r="DYJ195" s="95"/>
      <c r="DYK195" s="95"/>
      <c r="DYL195" s="95"/>
      <c r="DYM195" s="95"/>
      <c r="DYN195" s="95"/>
      <c r="DYO195" s="95"/>
      <c r="DYP195" s="95"/>
      <c r="DYQ195" s="95"/>
      <c r="DYR195" s="95"/>
      <c r="DYS195" s="95"/>
      <c r="DYT195" s="95"/>
      <c r="DYU195" s="95"/>
      <c r="DYV195" s="95"/>
      <c r="DYW195" s="95"/>
      <c r="DYX195" s="95"/>
      <c r="DYY195" s="95"/>
      <c r="DYZ195" s="95"/>
      <c r="DZA195" s="95"/>
      <c r="DZB195" s="95"/>
      <c r="DZC195" s="95"/>
      <c r="DZD195" s="95"/>
      <c r="DZE195" s="95"/>
      <c r="DZF195" s="95"/>
      <c r="DZG195" s="95"/>
      <c r="DZH195" s="95"/>
      <c r="DZI195" s="95"/>
      <c r="DZJ195" s="95"/>
      <c r="DZK195" s="95"/>
      <c r="DZL195" s="95"/>
      <c r="DZM195" s="95"/>
      <c r="DZN195" s="95"/>
      <c r="DZO195" s="95"/>
      <c r="DZP195" s="95"/>
      <c r="DZQ195" s="95"/>
      <c r="DZR195" s="95"/>
      <c r="DZS195" s="95"/>
      <c r="DZT195" s="95"/>
      <c r="DZU195" s="95"/>
      <c r="DZV195" s="95"/>
      <c r="DZW195" s="95"/>
      <c r="DZX195" s="95"/>
      <c r="DZY195" s="95"/>
      <c r="DZZ195" s="95"/>
      <c r="EAA195" s="95"/>
      <c r="EAB195" s="95"/>
      <c r="EAC195" s="95"/>
      <c r="EAD195" s="95"/>
      <c r="EAE195" s="95"/>
      <c r="EAF195" s="95"/>
      <c r="EAG195" s="95"/>
      <c r="EAH195" s="95"/>
      <c r="EAI195" s="95"/>
      <c r="EAJ195" s="95"/>
      <c r="EAK195" s="95"/>
      <c r="EAL195" s="95"/>
      <c r="EAM195" s="95"/>
      <c r="EAN195" s="95"/>
      <c r="EAO195" s="95"/>
      <c r="EAP195" s="95"/>
      <c r="EAQ195" s="95"/>
      <c r="EAR195" s="95"/>
      <c r="EAS195" s="95"/>
      <c r="EAT195" s="95"/>
      <c r="EAU195" s="95"/>
      <c r="EAV195" s="95"/>
      <c r="EAW195" s="95"/>
      <c r="EAX195" s="95"/>
      <c r="EAY195" s="95"/>
      <c r="EAZ195" s="95"/>
      <c r="EBA195" s="95"/>
      <c r="EBB195" s="95"/>
      <c r="EBC195" s="95"/>
      <c r="EBD195" s="95"/>
      <c r="EBE195" s="95"/>
      <c r="EBF195" s="95"/>
      <c r="EBG195" s="95"/>
      <c r="EBH195" s="95"/>
      <c r="EBI195" s="95"/>
      <c r="EBJ195" s="95"/>
      <c r="EBK195" s="95"/>
      <c r="EBL195" s="95"/>
      <c r="EBM195" s="95"/>
      <c r="EBN195" s="95"/>
      <c r="EBO195" s="95"/>
      <c r="EBP195" s="95"/>
      <c r="EBQ195" s="95"/>
      <c r="EBR195" s="95"/>
      <c r="EBS195" s="95"/>
      <c r="EBT195" s="95"/>
      <c r="EBU195" s="95"/>
      <c r="EBV195" s="95"/>
      <c r="EBW195" s="95"/>
      <c r="EBX195" s="95"/>
      <c r="EBY195" s="95"/>
      <c r="EBZ195" s="95"/>
      <c r="ECA195" s="95"/>
      <c r="ECB195" s="95"/>
      <c r="ECC195" s="95"/>
      <c r="ECD195" s="95"/>
      <c r="ECE195" s="95"/>
      <c r="ECF195" s="95"/>
      <c r="ECG195" s="95"/>
      <c r="ECH195" s="95"/>
      <c r="ECI195" s="95"/>
      <c r="ECJ195" s="95"/>
      <c r="ECK195" s="95"/>
      <c r="ECL195" s="95"/>
      <c r="ECM195" s="95"/>
      <c r="ECN195" s="95"/>
      <c r="ECO195" s="95"/>
      <c r="ECP195" s="95"/>
      <c r="ECQ195" s="95"/>
      <c r="ECR195" s="95"/>
      <c r="ECS195" s="95"/>
      <c r="ECT195" s="95"/>
      <c r="ECU195" s="95"/>
      <c r="ECV195" s="95"/>
      <c r="ECW195" s="95"/>
      <c r="ECX195" s="95"/>
      <c r="ECY195" s="95"/>
      <c r="ECZ195" s="95"/>
      <c r="EDA195" s="95"/>
      <c r="EDB195" s="95"/>
      <c r="EDC195" s="95"/>
      <c r="EDD195" s="95"/>
      <c r="EDE195" s="95"/>
      <c r="EDF195" s="95"/>
      <c r="EDG195" s="95"/>
      <c r="EDH195" s="95"/>
      <c r="EDI195" s="95"/>
      <c r="EDJ195" s="95"/>
      <c r="EDK195" s="95"/>
      <c r="EDL195" s="95"/>
      <c r="EDM195" s="95"/>
      <c r="EDN195" s="95"/>
      <c r="EDO195" s="95"/>
      <c r="EDP195" s="95"/>
      <c r="EDQ195" s="95"/>
      <c r="EDR195" s="95"/>
      <c r="EDS195" s="95"/>
      <c r="EDT195" s="95"/>
      <c r="EDU195" s="95"/>
      <c r="EDV195" s="95"/>
      <c r="EDW195" s="95"/>
      <c r="EDX195" s="95"/>
      <c r="EDY195" s="95"/>
      <c r="EDZ195" s="95"/>
      <c r="EEA195" s="95"/>
      <c r="EEB195" s="95"/>
      <c r="EEC195" s="95"/>
      <c r="EED195" s="95"/>
      <c r="EEE195" s="95"/>
      <c r="EEF195" s="95"/>
      <c r="EEG195" s="95"/>
      <c r="EEH195" s="95"/>
      <c r="EEI195" s="95"/>
      <c r="EEJ195" s="95"/>
      <c r="EEK195" s="95"/>
      <c r="EEL195" s="95"/>
      <c r="EEM195" s="95"/>
      <c r="EEN195" s="95"/>
      <c r="EEO195" s="95"/>
      <c r="EEP195" s="95"/>
      <c r="EEQ195" s="95"/>
      <c r="EER195" s="95"/>
      <c r="EES195" s="95"/>
      <c r="EET195" s="95"/>
      <c r="EEU195" s="95"/>
      <c r="EEV195" s="95"/>
      <c r="EEW195" s="95"/>
      <c r="EEX195" s="95"/>
      <c r="EEY195" s="95"/>
      <c r="EEZ195" s="95"/>
      <c r="EFA195" s="95"/>
      <c r="EFB195" s="95"/>
      <c r="EFC195" s="95"/>
      <c r="EFD195" s="95"/>
      <c r="EFE195" s="95"/>
      <c r="EFF195" s="95"/>
      <c r="EFG195" s="95"/>
      <c r="EFH195" s="95"/>
      <c r="EFI195" s="95"/>
      <c r="EFJ195" s="95"/>
      <c r="EFK195" s="95"/>
      <c r="EFL195" s="95"/>
      <c r="EFM195" s="95"/>
      <c r="EFN195" s="95"/>
      <c r="EFO195" s="95"/>
      <c r="EFP195" s="95"/>
      <c r="EFQ195" s="95"/>
      <c r="EFR195" s="95"/>
      <c r="EFS195" s="95"/>
      <c r="EFT195" s="95"/>
      <c r="EFU195" s="95"/>
      <c r="EFV195" s="95"/>
      <c r="EFW195" s="95"/>
      <c r="EFX195" s="95"/>
      <c r="EFY195" s="95"/>
      <c r="EFZ195" s="95"/>
      <c r="EGA195" s="95"/>
      <c r="EGB195" s="95"/>
      <c r="EGC195" s="95"/>
      <c r="EGD195" s="95"/>
      <c r="EGE195" s="95"/>
      <c r="EGF195" s="95"/>
      <c r="EGG195" s="95"/>
      <c r="EGH195" s="95"/>
      <c r="EGI195" s="95"/>
      <c r="EGJ195" s="95"/>
      <c r="EGK195" s="95"/>
      <c r="EGL195" s="95"/>
      <c r="EGM195" s="95"/>
      <c r="EGN195" s="95"/>
      <c r="EGO195" s="95"/>
      <c r="EGP195" s="95"/>
      <c r="EGQ195" s="95"/>
      <c r="EGR195" s="95"/>
      <c r="EGS195" s="95"/>
      <c r="EGT195" s="95"/>
      <c r="EGU195" s="95"/>
      <c r="EGV195" s="95"/>
      <c r="EGW195" s="95"/>
      <c r="EGX195" s="95"/>
      <c r="EGY195" s="95"/>
      <c r="EGZ195" s="95"/>
      <c r="EHA195" s="95"/>
      <c r="EHB195" s="95"/>
      <c r="EHC195" s="95"/>
      <c r="EHD195" s="95"/>
      <c r="EHE195" s="95"/>
      <c r="EHF195" s="95"/>
      <c r="EHG195" s="95"/>
      <c r="EHH195" s="95"/>
      <c r="EHI195" s="95"/>
      <c r="EHJ195" s="95"/>
      <c r="EHK195" s="95"/>
      <c r="EHL195" s="95"/>
      <c r="EHM195" s="95"/>
      <c r="EHN195" s="95"/>
      <c r="EHO195" s="95"/>
      <c r="EHP195" s="95"/>
      <c r="EHQ195" s="95"/>
      <c r="EHR195" s="95"/>
      <c r="EHS195" s="95"/>
      <c r="EHT195" s="95"/>
      <c r="EHU195" s="95"/>
      <c r="EHV195" s="95"/>
      <c r="EHW195" s="95"/>
      <c r="EHX195" s="95"/>
      <c r="EHY195" s="95"/>
      <c r="EHZ195" s="95"/>
      <c r="EIA195" s="95"/>
      <c r="EIB195" s="95"/>
      <c r="EIC195" s="95"/>
      <c r="EID195" s="95"/>
      <c r="EIE195" s="95"/>
      <c r="EIF195" s="95"/>
      <c r="EIG195" s="95"/>
      <c r="EIH195" s="95"/>
      <c r="EII195" s="95"/>
      <c r="EIJ195" s="95"/>
      <c r="EIK195" s="95"/>
      <c r="EIL195" s="95"/>
      <c r="EIM195" s="95"/>
      <c r="EIN195" s="95"/>
      <c r="EIO195" s="95"/>
      <c r="EIP195" s="95"/>
      <c r="EIQ195" s="95"/>
      <c r="EIR195" s="95"/>
      <c r="EIS195" s="95"/>
      <c r="EIT195" s="95"/>
      <c r="EIU195" s="95"/>
      <c r="EIV195" s="95"/>
      <c r="EIW195" s="95"/>
      <c r="EIX195" s="95"/>
      <c r="EIY195" s="95"/>
      <c r="EIZ195" s="95"/>
      <c r="EJA195" s="95"/>
      <c r="EJB195" s="95"/>
      <c r="EJC195" s="95"/>
      <c r="EJD195" s="95"/>
      <c r="EJE195" s="95"/>
      <c r="EJF195" s="95"/>
      <c r="EJG195" s="95"/>
      <c r="EJH195" s="95"/>
      <c r="EJI195" s="95"/>
      <c r="EJJ195" s="95"/>
      <c r="EJK195" s="95"/>
      <c r="EJL195" s="95"/>
      <c r="EJM195" s="95"/>
      <c r="EJN195" s="95"/>
      <c r="EJO195" s="95"/>
      <c r="EJP195" s="95"/>
      <c r="EJQ195" s="95"/>
      <c r="EJR195" s="95"/>
      <c r="EJS195" s="95"/>
      <c r="EJT195" s="95"/>
      <c r="EJU195" s="95"/>
      <c r="EJV195" s="95"/>
      <c r="EJW195" s="95"/>
      <c r="EJX195" s="95"/>
      <c r="EJY195" s="95"/>
      <c r="EJZ195" s="95"/>
      <c r="EKA195" s="95"/>
      <c r="EKB195" s="95"/>
      <c r="EKC195" s="95"/>
      <c r="EKD195" s="95"/>
      <c r="EKE195" s="95"/>
      <c r="EKF195" s="95"/>
      <c r="EKG195" s="95"/>
      <c r="EKH195" s="95"/>
      <c r="EKI195" s="95"/>
      <c r="EKJ195" s="95"/>
      <c r="EKK195" s="95"/>
      <c r="EKL195" s="95"/>
      <c r="EKM195" s="95"/>
      <c r="EKN195" s="95"/>
      <c r="EKO195" s="95"/>
      <c r="EKP195" s="95"/>
      <c r="EKQ195" s="95"/>
      <c r="EKR195" s="95"/>
      <c r="EKS195" s="95"/>
      <c r="EKT195" s="95"/>
      <c r="EKU195" s="95"/>
      <c r="EKV195" s="95"/>
      <c r="EKW195" s="95"/>
      <c r="EKX195" s="95"/>
      <c r="EKY195" s="95"/>
      <c r="EKZ195" s="95"/>
      <c r="ELA195" s="95"/>
      <c r="ELB195" s="95"/>
      <c r="ELC195" s="95"/>
      <c r="ELD195" s="95"/>
      <c r="ELE195" s="95"/>
      <c r="ELF195" s="95"/>
      <c r="ELG195" s="95"/>
      <c r="ELH195" s="95"/>
      <c r="ELI195" s="95"/>
      <c r="ELJ195" s="95"/>
      <c r="ELK195" s="95"/>
      <c r="ELL195" s="95"/>
      <c r="ELM195" s="95"/>
      <c r="ELN195" s="95"/>
      <c r="ELO195" s="95"/>
      <c r="ELP195" s="95"/>
      <c r="ELQ195" s="95"/>
      <c r="ELR195" s="95"/>
      <c r="ELS195" s="95"/>
      <c r="ELT195" s="95"/>
      <c r="ELU195" s="95"/>
      <c r="ELV195" s="95"/>
      <c r="ELW195" s="95"/>
      <c r="ELX195" s="95"/>
      <c r="ELY195" s="95"/>
      <c r="ELZ195" s="95"/>
      <c r="EMA195" s="95"/>
      <c r="EMB195" s="95"/>
      <c r="EMC195" s="95"/>
      <c r="EMD195" s="95"/>
      <c r="EME195" s="95"/>
      <c r="EMF195" s="95"/>
      <c r="EMG195" s="95"/>
      <c r="EMH195" s="95"/>
      <c r="EMI195" s="95"/>
      <c r="EMJ195" s="95"/>
      <c r="EMK195" s="95"/>
      <c r="EML195" s="95"/>
      <c r="EMM195" s="95"/>
      <c r="EMN195" s="95"/>
      <c r="EMO195" s="95"/>
      <c r="EMP195" s="95"/>
      <c r="EMQ195" s="95"/>
      <c r="EMR195" s="95"/>
      <c r="EMS195" s="95"/>
      <c r="EMT195" s="95"/>
      <c r="EMU195" s="95"/>
      <c r="EMV195" s="95"/>
      <c r="EMW195" s="95"/>
      <c r="EMX195" s="95"/>
      <c r="EMY195" s="95"/>
      <c r="EMZ195" s="95"/>
      <c r="ENA195" s="95"/>
      <c r="ENB195" s="95"/>
      <c r="ENC195" s="95"/>
      <c r="END195" s="95"/>
      <c r="ENE195" s="95"/>
      <c r="ENF195" s="95"/>
      <c r="ENG195" s="95"/>
      <c r="ENH195" s="95"/>
      <c r="ENI195" s="95"/>
      <c r="ENJ195" s="95"/>
      <c r="ENK195" s="95"/>
      <c r="ENL195" s="95"/>
      <c r="ENM195" s="95"/>
      <c r="ENN195" s="95"/>
      <c r="ENO195" s="95"/>
      <c r="ENP195" s="95"/>
      <c r="ENQ195" s="95"/>
      <c r="ENR195" s="95"/>
      <c r="ENS195" s="95"/>
      <c r="ENT195" s="95"/>
      <c r="ENU195" s="95"/>
      <c r="ENV195" s="95"/>
      <c r="ENW195" s="95"/>
      <c r="ENX195" s="95"/>
      <c r="ENY195" s="95"/>
      <c r="ENZ195" s="95"/>
      <c r="EOA195" s="95"/>
      <c r="EOB195" s="95"/>
      <c r="EOC195" s="95"/>
      <c r="EOD195" s="95"/>
      <c r="EOE195" s="95"/>
      <c r="EOF195" s="95"/>
      <c r="EOG195" s="95"/>
      <c r="EOH195" s="95"/>
      <c r="EOI195" s="95"/>
      <c r="EOJ195" s="95"/>
      <c r="EOK195" s="95"/>
      <c r="EOL195" s="95"/>
      <c r="EOM195" s="95"/>
      <c r="EON195" s="95"/>
      <c r="EOO195" s="95"/>
      <c r="EOP195" s="95"/>
      <c r="EOQ195" s="95"/>
      <c r="EOR195" s="95"/>
      <c r="EOS195" s="95"/>
      <c r="EOT195" s="95"/>
      <c r="EOU195" s="95"/>
      <c r="EOV195" s="95"/>
      <c r="EOW195" s="95"/>
      <c r="EOX195" s="95"/>
      <c r="EOY195" s="95"/>
      <c r="EOZ195" s="95"/>
      <c r="EPA195" s="95"/>
      <c r="EPB195" s="95"/>
      <c r="EPC195" s="95"/>
      <c r="EPD195" s="95"/>
      <c r="EPE195" s="95"/>
      <c r="EPF195" s="95"/>
      <c r="EPG195" s="95"/>
      <c r="EPH195" s="95"/>
      <c r="EPI195" s="95"/>
      <c r="EPJ195" s="95"/>
      <c r="EPK195" s="95"/>
      <c r="EPL195" s="95"/>
      <c r="EPM195" s="95"/>
      <c r="EPN195" s="95"/>
      <c r="EPO195" s="95"/>
      <c r="EPP195" s="95"/>
      <c r="EPQ195" s="95"/>
      <c r="EPR195" s="95"/>
      <c r="EPS195" s="95"/>
      <c r="EPT195" s="95"/>
      <c r="EPU195" s="95"/>
      <c r="EPV195" s="95"/>
      <c r="EPW195" s="95"/>
      <c r="EPX195" s="95"/>
      <c r="EPY195" s="95"/>
      <c r="EPZ195" s="95"/>
      <c r="EQA195" s="95"/>
      <c r="EQB195" s="95"/>
      <c r="EQC195" s="95"/>
      <c r="EQD195" s="95"/>
      <c r="EQE195" s="95"/>
      <c r="EQF195" s="95"/>
      <c r="EQG195" s="95"/>
      <c r="EQH195" s="95"/>
      <c r="EQI195" s="95"/>
      <c r="EQJ195" s="95"/>
      <c r="EQK195" s="95"/>
      <c r="EQL195" s="95"/>
      <c r="EQM195" s="95"/>
      <c r="EQN195" s="95"/>
      <c r="EQO195" s="95"/>
      <c r="EQP195" s="95"/>
      <c r="EQQ195" s="95"/>
      <c r="EQR195" s="95"/>
      <c r="EQS195" s="95"/>
      <c r="EQT195" s="95"/>
      <c r="EQU195" s="95"/>
      <c r="EQV195" s="95"/>
      <c r="EQW195" s="95"/>
      <c r="EQX195" s="95"/>
      <c r="EQY195" s="95"/>
      <c r="EQZ195" s="95"/>
      <c r="ERA195" s="95"/>
      <c r="ERB195" s="95"/>
      <c r="ERC195" s="95"/>
      <c r="ERD195" s="95"/>
      <c r="ERE195" s="95"/>
      <c r="ERF195" s="95"/>
      <c r="ERG195" s="95"/>
      <c r="ERH195" s="95"/>
      <c r="ERI195" s="95"/>
      <c r="ERJ195" s="95"/>
      <c r="ERK195" s="95"/>
      <c r="ERL195" s="95"/>
      <c r="ERM195" s="95"/>
      <c r="ERN195" s="95"/>
      <c r="ERO195" s="95"/>
      <c r="ERP195" s="95"/>
      <c r="ERQ195" s="95"/>
      <c r="ERR195" s="95"/>
      <c r="ERS195" s="95"/>
      <c r="ERT195" s="95"/>
      <c r="ERU195" s="95"/>
      <c r="ERV195" s="95"/>
      <c r="ERW195" s="95"/>
      <c r="ERX195" s="95"/>
      <c r="ERY195" s="95"/>
      <c r="ERZ195" s="95"/>
      <c r="ESA195" s="95"/>
      <c r="ESB195" s="95"/>
      <c r="ESC195" s="95"/>
      <c r="ESD195" s="95"/>
      <c r="ESE195" s="95"/>
      <c r="ESF195" s="95"/>
      <c r="ESG195" s="95"/>
      <c r="ESH195" s="95"/>
      <c r="ESI195" s="95"/>
      <c r="ESJ195" s="95"/>
      <c r="ESK195" s="95"/>
      <c r="ESL195" s="95"/>
      <c r="ESM195" s="95"/>
      <c r="ESN195" s="95"/>
      <c r="ESO195" s="95"/>
      <c r="ESP195" s="95"/>
      <c r="ESQ195" s="95"/>
      <c r="ESR195" s="95"/>
      <c r="ESS195" s="95"/>
      <c r="EST195" s="95"/>
      <c r="ESU195" s="95"/>
      <c r="ESV195" s="95"/>
      <c r="ESW195" s="95"/>
      <c r="ESX195" s="95"/>
      <c r="ESY195" s="95"/>
      <c r="ESZ195" s="95"/>
      <c r="ETA195" s="95"/>
      <c r="ETB195" s="95"/>
      <c r="ETC195" s="95"/>
      <c r="ETD195" s="95"/>
      <c r="ETE195" s="95"/>
      <c r="ETF195" s="95"/>
      <c r="ETG195" s="95"/>
      <c r="ETH195" s="95"/>
      <c r="ETI195" s="95"/>
      <c r="ETJ195" s="95"/>
      <c r="ETK195" s="95"/>
      <c r="ETL195" s="95"/>
      <c r="ETM195" s="95"/>
      <c r="ETN195" s="95"/>
      <c r="ETO195" s="95"/>
      <c r="ETP195" s="95"/>
      <c r="ETQ195" s="95"/>
      <c r="ETR195" s="95"/>
      <c r="ETS195" s="95"/>
      <c r="ETT195" s="95"/>
      <c r="ETU195" s="95"/>
      <c r="ETV195" s="95"/>
      <c r="ETW195" s="95"/>
      <c r="ETX195" s="95"/>
      <c r="ETY195" s="95"/>
      <c r="ETZ195" s="95"/>
      <c r="EUA195" s="95"/>
      <c r="EUB195" s="95"/>
      <c r="EUC195" s="95"/>
      <c r="EUD195" s="95"/>
      <c r="EUE195" s="95"/>
      <c r="EUF195" s="95"/>
      <c r="EUG195" s="95"/>
      <c r="EUH195" s="95"/>
      <c r="EUI195" s="95"/>
      <c r="EUJ195" s="95"/>
      <c r="EUK195" s="95"/>
      <c r="EUL195" s="95"/>
      <c r="EUM195" s="95"/>
      <c r="EUN195" s="95"/>
      <c r="EUO195" s="95"/>
      <c r="EUP195" s="95"/>
      <c r="EUQ195" s="95"/>
      <c r="EUR195" s="95"/>
      <c r="EUS195" s="95"/>
      <c r="EUT195" s="95"/>
      <c r="EUU195" s="95"/>
      <c r="EUV195" s="95"/>
      <c r="EUW195" s="95"/>
      <c r="EUX195" s="95"/>
      <c r="EUY195" s="95"/>
      <c r="EUZ195" s="95"/>
      <c r="EVA195" s="95"/>
      <c r="EVB195" s="95"/>
      <c r="EVC195" s="95"/>
      <c r="EVD195" s="95"/>
      <c r="EVE195" s="95"/>
      <c r="EVF195" s="95"/>
      <c r="EVG195" s="95"/>
      <c r="EVH195" s="95"/>
      <c r="EVI195" s="95"/>
      <c r="EVJ195" s="95"/>
      <c r="EVK195" s="95"/>
      <c r="EVL195" s="95"/>
      <c r="EVM195" s="95"/>
      <c r="EVN195" s="95"/>
      <c r="EVO195" s="95"/>
      <c r="EVP195" s="95"/>
      <c r="EVQ195" s="95"/>
      <c r="EVR195" s="95"/>
      <c r="EVS195" s="95"/>
      <c r="EVT195" s="95"/>
      <c r="EVU195" s="95"/>
      <c r="EVV195" s="95"/>
      <c r="EVW195" s="95"/>
      <c r="EVX195" s="95"/>
      <c r="EVY195" s="95"/>
      <c r="EVZ195" s="95"/>
      <c r="EWA195" s="95"/>
      <c r="EWB195" s="95"/>
      <c r="EWC195" s="95"/>
      <c r="EWD195" s="95"/>
      <c r="EWE195" s="95"/>
      <c r="EWF195" s="95"/>
      <c r="EWG195" s="95"/>
      <c r="EWH195" s="95"/>
      <c r="EWI195" s="95"/>
      <c r="EWJ195" s="95"/>
      <c r="EWK195" s="95"/>
      <c r="EWL195" s="95"/>
      <c r="EWM195" s="95"/>
      <c r="EWN195" s="95"/>
      <c r="EWO195" s="95"/>
      <c r="EWP195" s="95"/>
      <c r="EWQ195" s="95"/>
      <c r="EWR195" s="95"/>
      <c r="EWS195" s="95"/>
      <c r="EWT195" s="95"/>
      <c r="EWU195" s="95"/>
      <c r="EWV195" s="95"/>
      <c r="EWW195" s="95"/>
      <c r="EWX195" s="95"/>
      <c r="EWY195" s="95"/>
      <c r="EWZ195" s="95"/>
      <c r="EXA195" s="95"/>
      <c r="EXB195" s="95"/>
      <c r="EXC195" s="95"/>
      <c r="EXD195" s="95"/>
      <c r="EXE195" s="95"/>
      <c r="EXF195" s="95"/>
      <c r="EXG195" s="95"/>
      <c r="EXH195" s="95"/>
      <c r="EXI195" s="95"/>
      <c r="EXJ195" s="95"/>
      <c r="EXK195" s="95"/>
      <c r="EXL195" s="95"/>
      <c r="EXM195" s="95"/>
      <c r="EXN195" s="95"/>
      <c r="EXO195" s="95"/>
      <c r="EXP195" s="95"/>
      <c r="EXQ195" s="95"/>
      <c r="EXR195" s="95"/>
      <c r="EXS195" s="95"/>
      <c r="EXT195" s="95"/>
      <c r="EXU195" s="95"/>
      <c r="EXV195" s="95"/>
      <c r="EXW195" s="95"/>
      <c r="EXX195" s="95"/>
      <c r="EXY195" s="95"/>
      <c r="EXZ195" s="95"/>
      <c r="EYA195" s="95"/>
      <c r="EYB195" s="95"/>
      <c r="EYC195" s="95"/>
      <c r="EYD195" s="95"/>
      <c r="EYE195" s="95"/>
      <c r="EYF195" s="95"/>
      <c r="EYG195" s="95"/>
      <c r="EYH195" s="95"/>
      <c r="EYI195" s="95"/>
      <c r="EYJ195" s="95"/>
      <c r="EYK195" s="95"/>
      <c r="EYL195" s="95"/>
      <c r="EYM195" s="95"/>
      <c r="EYN195" s="95"/>
      <c r="EYO195" s="95"/>
      <c r="EYP195" s="95"/>
      <c r="EYQ195" s="95"/>
      <c r="EYR195" s="95"/>
      <c r="EYS195" s="95"/>
      <c r="EYT195" s="95"/>
      <c r="EYU195" s="95"/>
      <c r="EYV195" s="95"/>
      <c r="EYW195" s="95"/>
      <c r="EYX195" s="95"/>
      <c r="EYY195" s="95"/>
      <c r="EYZ195" s="95"/>
      <c r="EZA195" s="95"/>
      <c r="EZB195" s="95"/>
      <c r="EZC195" s="95"/>
      <c r="EZD195" s="95"/>
      <c r="EZE195" s="95"/>
      <c r="EZF195" s="95"/>
      <c r="EZG195" s="95"/>
      <c r="EZH195" s="95"/>
      <c r="EZI195" s="95"/>
      <c r="EZJ195" s="95"/>
      <c r="EZK195" s="95"/>
      <c r="EZL195" s="95"/>
      <c r="EZM195" s="95"/>
      <c r="EZN195" s="95"/>
      <c r="EZO195" s="95"/>
      <c r="EZP195" s="95"/>
      <c r="EZQ195" s="95"/>
      <c r="EZR195" s="95"/>
      <c r="EZS195" s="95"/>
      <c r="EZT195" s="95"/>
      <c r="EZU195" s="95"/>
      <c r="EZV195" s="95"/>
      <c r="EZW195" s="95"/>
      <c r="EZX195" s="95"/>
      <c r="EZY195" s="95"/>
      <c r="EZZ195" s="95"/>
      <c r="FAA195" s="95"/>
      <c r="FAB195" s="95"/>
      <c r="FAC195" s="95"/>
      <c r="FAD195" s="95"/>
      <c r="FAE195" s="95"/>
      <c r="FAF195" s="95"/>
      <c r="FAG195" s="95"/>
      <c r="FAH195" s="95"/>
      <c r="FAI195" s="95"/>
      <c r="FAJ195" s="95"/>
      <c r="FAK195" s="95"/>
      <c r="FAL195" s="95"/>
      <c r="FAM195" s="95"/>
      <c r="FAN195" s="95"/>
      <c r="FAO195" s="95"/>
      <c r="FAP195" s="95"/>
      <c r="FAQ195" s="95"/>
      <c r="FAR195" s="95"/>
      <c r="FAS195" s="95"/>
      <c r="FAT195" s="95"/>
      <c r="FAU195" s="95"/>
      <c r="FAV195" s="95"/>
      <c r="FAW195" s="95"/>
      <c r="FAX195" s="95"/>
      <c r="FAY195" s="95"/>
      <c r="FAZ195" s="95"/>
      <c r="FBA195" s="95"/>
      <c r="FBB195" s="95"/>
      <c r="FBC195" s="95"/>
      <c r="FBD195" s="95"/>
      <c r="FBE195" s="95"/>
      <c r="FBF195" s="95"/>
      <c r="FBG195" s="95"/>
      <c r="FBH195" s="95"/>
      <c r="FBI195" s="95"/>
      <c r="FBJ195" s="95"/>
      <c r="FBK195" s="95"/>
      <c r="FBL195" s="95"/>
      <c r="FBM195" s="95"/>
      <c r="FBN195" s="95"/>
      <c r="FBO195" s="95"/>
      <c r="FBP195" s="95"/>
      <c r="FBQ195" s="95"/>
      <c r="FBR195" s="95"/>
      <c r="FBS195" s="95"/>
      <c r="FBT195" s="95"/>
      <c r="FBU195" s="95"/>
      <c r="FBV195" s="95"/>
      <c r="FBW195" s="95"/>
      <c r="FBX195" s="95"/>
      <c r="FBY195" s="95"/>
      <c r="FBZ195" s="95"/>
      <c r="FCA195" s="95"/>
      <c r="FCB195" s="95"/>
      <c r="FCC195" s="95"/>
      <c r="FCD195" s="95"/>
      <c r="FCE195" s="95"/>
      <c r="FCF195" s="95"/>
      <c r="FCG195" s="95"/>
      <c r="FCH195" s="95"/>
      <c r="FCI195" s="95"/>
      <c r="FCJ195" s="95"/>
      <c r="FCK195" s="95"/>
      <c r="FCL195" s="95"/>
      <c r="FCM195" s="95"/>
      <c r="FCN195" s="95"/>
      <c r="FCO195" s="95"/>
      <c r="FCP195" s="95"/>
      <c r="FCQ195" s="95"/>
      <c r="FCR195" s="95"/>
      <c r="FCS195" s="95"/>
      <c r="FCT195" s="95"/>
      <c r="FCU195" s="95"/>
      <c r="FCV195" s="95"/>
      <c r="FCW195" s="95"/>
      <c r="FCX195" s="95"/>
      <c r="FCY195" s="95"/>
      <c r="FCZ195" s="95"/>
      <c r="FDA195" s="95"/>
      <c r="FDB195" s="95"/>
      <c r="FDC195" s="95"/>
      <c r="FDD195" s="95"/>
      <c r="FDE195" s="95"/>
      <c r="FDF195" s="95"/>
      <c r="FDG195" s="95"/>
      <c r="FDH195" s="95"/>
      <c r="FDI195" s="95"/>
      <c r="FDJ195" s="95"/>
      <c r="FDK195" s="95"/>
      <c r="FDL195" s="95"/>
      <c r="FDM195" s="95"/>
      <c r="FDN195" s="95"/>
      <c r="FDO195" s="95"/>
      <c r="FDP195" s="95"/>
      <c r="FDQ195" s="95"/>
      <c r="FDR195" s="95"/>
      <c r="FDS195" s="95"/>
      <c r="FDT195" s="95"/>
      <c r="FDU195" s="95"/>
      <c r="FDV195" s="95"/>
      <c r="FDW195" s="95"/>
      <c r="FDX195" s="95"/>
      <c r="FDY195" s="95"/>
      <c r="FDZ195" s="95"/>
      <c r="FEA195" s="95"/>
      <c r="FEB195" s="95"/>
      <c r="FEC195" s="95"/>
      <c r="FED195" s="95"/>
      <c r="FEE195" s="95"/>
      <c r="FEF195" s="95"/>
      <c r="FEG195" s="95"/>
      <c r="FEH195" s="95"/>
      <c r="FEI195" s="95"/>
      <c r="FEJ195" s="95"/>
      <c r="FEK195" s="95"/>
      <c r="FEL195" s="95"/>
      <c r="FEM195" s="95"/>
      <c r="FEN195" s="95"/>
      <c r="FEO195" s="95"/>
      <c r="FEP195" s="95"/>
      <c r="FEQ195" s="95"/>
      <c r="FER195" s="95"/>
      <c r="FES195" s="95"/>
      <c r="FET195" s="95"/>
      <c r="FEU195" s="95"/>
      <c r="FEV195" s="95"/>
      <c r="FEW195" s="95"/>
      <c r="FEX195" s="95"/>
      <c r="FEY195" s="95"/>
      <c r="FEZ195" s="95"/>
      <c r="FFA195" s="95"/>
      <c r="FFB195" s="95"/>
      <c r="FFC195" s="95"/>
      <c r="FFD195" s="95"/>
      <c r="FFE195" s="95"/>
      <c r="FFF195" s="95"/>
      <c r="FFG195" s="95"/>
      <c r="FFH195" s="95"/>
      <c r="FFI195" s="95"/>
      <c r="FFJ195" s="95"/>
      <c r="FFK195" s="95"/>
      <c r="FFL195" s="95"/>
      <c r="FFM195" s="95"/>
      <c r="FFN195" s="95"/>
      <c r="FFO195" s="95"/>
      <c r="FFP195" s="95"/>
      <c r="FFQ195" s="95"/>
      <c r="FFR195" s="95"/>
      <c r="FFS195" s="95"/>
      <c r="FFT195" s="95"/>
      <c r="FFU195" s="95"/>
      <c r="FFV195" s="95"/>
      <c r="FFW195" s="95"/>
      <c r="FFX195" s="95"/>
      <c r="FFY195" s="95"/>
      <c r="FFZ195" s="95"/>
      <c r="FGA195" s="95"/>
      <c r="FGB195" s="95"/>
      <c r="FGC195" s="95"/>
      <c r="FGD195" s="95"/>
      <c r="FGE195" s="95"/>
      <c r="FGF195" s="95"/>
      <c r="FGG195" s="95"/>
      <c r="FGH195" s="95"/>
      <c r="FGI195" s="95"/>
      <c r="FGJ195" s="95"/>
      <c r="FGK195" s="95"/>
      <c r="FGL195" s="95"/>
      <c r="FGM195" s="95"/>
      <c r="FGN195" s="95"/>
      <c r="FGO195" s="95"/>
      <c r="FGP195" s="95"/>
      <c r="FGQ195" s="95"/>
      <c r="FGR195" s="95"/>
      <c r="FGS195" s="95"/>
      <c r="FGT195" s="95"/>
      <c r="FGU195" s="95"/>
      <c r="FGV195" s="95"/>
      <c r="FGW195" s="95"/>
      <c r="FGX195" s="95"/>
      <c r="FGY195" s="95"/>
      <c r="FGZ195" s="95"/>
      <c r="FHA195" s="95"/>
      <c r="FHB195" s="95"/>
      <c r="FHC195" s="95"/>
      <c r="FHD195" s="95"/>
      <c r="FHE195" s="95"/>
      <c r="FHF195" s="95"/>
      <c r="FHG195" s="95"/>
      <c r="FHH195" s="95"/>
      <c r="FHI195" s="95"/>
      <c r="FHJ195" s="95"/>
      <c r="FHK195" s="95"/>
      <c r="FHL195" s="95"/>
      <c r="FHM195" s="95"/>
      <c r="FHN195" s="95"/>
      <c r="FHO195" s="95"/>
      <c r="FHP195" s="95"/>
      <c r="FHQ195" s="95"/>
      <c r="FHR195" s="95"/>
      <c r="FHS195" s="95"/>
      <c r="FHT195" s="95"/>
      <c r="FHU195" s="95"/>
      <c r="FHV195" s="95"/>
      <c r="FHW195" s="95"/>
      <c r="FHX195" s="95"/>
      <c r="FHY195" s="95"/>
      <c r="FHZ195" s="95"/>
      <c r="FIA195" s="95"/>
      <c r="FIB195" s="95"/>
      <c r="FIC195" s="95"/>
      <c r="FID195" s="95"/>
      <c r="FIE195" s="95"/>
      <c r="FIF195" s="95"/>
      <c r="FIG195" s="95"/>
      <c r="FIH195" s="95"/>
      <c r="FII195" s="95"/>
      <c r="FIJ195" s="95"/>
      <c r="FIK195" s="95"/>
      <c r="FIL195" s="95"/>
      <c r="FIM195" s="95"/>
      <c r="FIN195" s="95"/>
      <c r="FIO195" s="95"/>
      <c r="FIP195" s="95"/>
      <c r="FIQ195" s="95"/>
      <c r="FIR195" s="95"/>
      <c r="FIS195" s="95"/>
      <c r="FIT195" s="95"/>
      <c r="FIU195" s="95"/>
      <c r="FIV195" s="95"/>
      <c r="FIW195" s="95"/>
      <c r="FIX195" s="95"/>
      <c r="FIY195" s="95"/>
      <c r="FIZ195" s="95"/>
      <c r="FJA195" s="95"/>
      <c r="FJB195" s="95"/>
      <c r="FJC195" s="95"/>
      <c r="FJD195" s="95"/>
      <c r="FJE195" s="95"/>
      <c r="FJF195" s="95"/>
      <c r="FJG195" s="95"/>
      <c r="FJH195" s="95"/>
      <c r="FJI195" s="95"/>
      <c r="FJJ195" s="95"/>
      <c r="FJK195" s="95"/>
      <c r="FJL195" s="95"/>
      <c r="FJM195" s="95"/>
      <c r="FJN195" s="95"/>
      <c r="FJO195" s="95"/>
      <c r="FJP195" s="95"/>
      <c r="FJQ195" s="95"/>
      <c r="FJR195" s="95"/>
      <c r="FJS195" s="95"/>
      <c r="FJT195" s="95"/>
      <c r="FJU195" s="95"/>
      <c r="FJV195" s="95"/>
      <c r="FJW195" s="95"/>
      <c r="FJX195" s="95"/>
      <c r="FJY195" s="95"/>
      <c r="FJZ195" s="95"/>
      <c r="FKA195" s="95"/>
      <c r="FKB195" s="95"/>
      <c r="FKC195" s="95"/>
      <c r="FKD195" s="95"/>
      <c r="FKE195" s="95"/>
      <c r="FKF195" s="95"/>
      <c r="FKG195" s="95"/>
      <c r="FKH195" s="95"/>
      <c r="FKI195" s="95"/>
      <c r="FKJ195" s="95"/>
      <c r="FKK195" s="95"/>
      <c r="FKL195" s="95"/>
      <c r="FKM195" s="95"/>
      <c r="FKN195" s="95"/>
      <c r="FKO195" s="95"/>
      <c r="FKP195" s="95"/>
      <c r="FKQ195" s="95"/>
      <c r="FKR195" s="95"/>
      <c r="FKS195" s="95"/>
      <c r="FKT195" s="95"/>
      <c r="FKU195" s="95"/>
      <c r="FKV195" s="95"/>
      <c r="FKW195" s="95"/>
      <c r="FKX195" s="95"/>
      <c r="FKY195" s="95"/>
      <c r="FKZ195" s="95"/>
      <c r="FLA195" s="95"/>
      <c r="FLB195" s="95"/>
      <c r="FLC195" s="95"/>
      <c r="FLD195" s="95"/>
      <c r="FLE195" s="95"/>
      <c r="FLF195" s="95"/>
      <c r="FLG195" s="95"/>
      <c r="FLH195" s="95"/>
      <c r="FLI195" s="95"/>
      <c r="FLJ195" s="95"/>
      <c r="FLK195" s="95"/>
      <c r="FLL195" s="95"/>
      <c r="FLM195" s="95"/>
      <c r="FLN195" s="95"/>
      <c r="FLO195" s="95"/>
      <c r="FLP195" s="95"/>
      <c r="FLQ195" s="95"/>
      <c r="FLR195" s="95"/>
      <c r="FLS195" s="95"/>
      <c r="FLT195" s="95"/>
      <c r="FLU195" s="95"/>
      <c r="FLV195" s="95"/>
      <c r="FLW195" s="95"/>
      <c r="FLX195" s="95"/>
      <c r="FLY195" s="95"/>
      <c r="FLZ195" s="95"/>
      <c r="FMA195" s="95"/>
      <c r="FMB195" s="95"/>
      <c r="FMC195" s="95"/>
      <c r="FMD195" s="95"/>
      <c r="FME195" s="95"/>
      <c r="FMF195" s="95"/>
      <c r="FMG195" s="95"/>
      <c r="FMH195" s="95"/>
      <c r="FMI195" s="95"/>
      <c r="FMJ195" s="95"/>
      <c r="FMK195" s="95"/>
      <c r="FML195" s="95"/>
      <c r="FMM195" s="95"/>
      <c r="FMN195" s="95"/>
      <c r="FMO195" s="95"/>
      <c r="FMP195" s="95"/>
      <c r="FMQ195" s="95"/>
      <c r="FMR195" s="95"/>
      <c r="FMS195" s="95"/>
      <c r="FMT195" s="95"/>
      <c r="FMU195" s="95"/>
      <c r="FMV195" s="95"/>
      <c r="FMW195" s="95"/>
      <c r="FMX195" s="95"/>
      <c r="FMY195" s="95"/>
      <c r="FMZ195" s="95"/>
      <c r="FNA195" s="95"/>
      <c r="FNB195" s="95"/>
      <c r="FNC195" s="95"/>
      <c r="FND195" s="95"/>
      <c r="FNE195" s="95"/>
      <c r="FNF195" s="95"/>
      <c r="FNG195" s="95"/>
      <c r="FNH195" s="95"/>
      <c r="FNI195" s="95"/>
      <c r="FNJ195" s="95"/>
      <c r="FNK195" s="95"/>
      <c r="FNL195" s="95"/>
      <c r="FNM195" s="95"/>
      <c r="FNN195" s="95"/>
      <c r="FNO195" s="95"/>
      <c r="FNP195" s="95"/>
      <c r="FNQ195" s="95"/>
      <c r="FNR195" s="95"/>
      <c r="FNS195" s="95"/>
      <c r="FNT195" s="95"/>
      <c r="FNU195" s="95"/>
      <c r="FNV195" s="95"/>
      <c r="FNW195" s="95"/>
      <c r="FNX195" s="95"/>
      <c r="FNY195" s="95"/>
      <c r="FNZ195" s="95"/>
      <c r="FOA195" s="95"/>
      <c r="FOB195" s="95"/>
      <c r="FOC195" s="95"/>
      <c r="FOD195" s="95"/>
      <c r="FOE195" s="95"/>
      <c r="FOF195" s="95"/>
      <c r="FOG195" s="95"/>
      <c r="FOH195" s="95"/>
      <c r="FOI195" s="95"/>
      <c r="FOJ195" s="95"/>
      <c r="FOK195" s="95"/>
      <c r="FOL195" s="95"/>
      <c r="FOM195" s="95"/>
      <c r="FON195" s="95"/>
      <c r="FOO195" s="95"/>
      <c r="FOP195" s="95"/>
      <c r="FOQ195" s="95"/>
      <c r="FOR195" s="95"/>
      <c r="FOS195" s="95"/>
      <c r="FOT195" s="95"/>
      <c r="FOU195" s="95"/>
      <c r="FOV195" s="95"/>
      <c r="FOW195" s="95"/>
      <c r="FOX195" s="95"/>
      <c r="FOY195" s="95"/>
      <c r="FOZ195" s="95"/>
      <c r="FPA195" s="95"/>
      <c r="FPB195" s="95"/>
      <c r="FPC195" s="95"/>
      <c r="FPD195" s="95"/>
      <c r="FPE195" s="95"/>
      <c r="FPF195" s="95"/>
      <c r="FPG195" s="95"/>
      <c r="FPH195" s="95"/>
      <c r="FPI195" s="95"/>
      <c r="FPJ195" s="95"/>
      <c r="FPK195" s="95"/>
      <c r="FPL195" s="95"/>
      <c r="FPM195" s="95"/>
      <c r="FPN195" s="95"/>
      <c r="FPO195" s="95"/>
      <c r="FPP195" s="95"/>
      <c r="FPQ195" s="95"/>
      <c r="FPR195" s="95"/>
      <c r="FPS195" s="95"/>
      <c r="FPT195" s="95"/>
      <c r="FPU195" s="95"/>
      <c r="FPV195" s="95"/>
      <c r="FPW195" s="95"/>
      <c r="FPX195" s="95"/>
      <c r="FPY195" s="95"/>
      <c r="FPZ195" s="95"/>
      <c r="FQA195" s="95"/>
      <c r="FQB195" s="95"/>
      <c r="FQC195" s="95"/>
      <c r="FQD195" s="95"/>
      <c r="FQE195" s="95"/>
      <c r="FQF195" s="95"/>
      <c r="FQG195" s="95"/>
      <c r="FQH195" s="95"/>
      <c r="FQI195" s="95"/>
      <c r="FQJ195" s="95"/>
      <c r="FQK195" s="95"/>
      <c r="FQL195" s="95"/>
      <c r="FQM195" s="95"/>
      <c r="FQN195" s="95"/>
      <c r="FQO195" s="95"/>
      <c r="FQP195" s="95"/>
      <c r="FQQ195" s="95"/>
      <c r="FQR195" s="95"/>
      <c r="FQS195" s="95"/>
      <c r="FQT195" s="95"/>
      <c r="FQU195" s="95"/>
      <c r="FQV195" s="95"/>
      <c r="FQW195" s="95"/>
      <c r="FQX195" s="95"/>
      <c r="FQY195" s="95"/>
      <c r="FQZ195" s="95"/>
      <c r="FRA195" s="95"/>
      <c r="FRB195" s="95"/>
      <c r="FRC195" s="95"/>
      <c r="FRD195" s="95"/>
      <c r="FRE195" s="95"/>
      <c r="FRF195" s="95"/>
      <c r="FRG195" s="95"/>
      <c r="FRH195" s="95"/>
      <c r="FRI195" s="95"/>
      <c r="FRJ195" s="95"/>
      <c r="FRK195" s="95"/>
      <c r="FRL195" s="95"/>
      <c r="FRM195" s="95"/>
      <c r="FRN195" s="95"/>
      <c r="FRO195" s="95"/>
      <c r="FRP195" s="95"/>
      <c r="FRQ195" s="95"/>
      <c r="FRR195" s="95"/>
      <c r="FRS195" s="95"/>
      <c r="FRT195" s="95"/>
      <c r="FRU195" s="95"/>
      <c r="FRV195" s="95"/>
      <c r="FRW195" s="95"/>
      <c r="FRX195" s="95"/>
      <c r="FRY195" s="95"/>
      <c r="FRZ195" s="95"/>
      <c r="FSA195" s="95"/>
      <c r="FSB195" s="95"/>
      <c r="FSC195" s="95"/>
      <c r="FSD195" s="95"/>
      <c r="FSE195" s="95"/>
      <c r="FSF195" s="95"/>
      <c r="FSG195" s="95"/>
      <c r="FSH195" s="95"/>
      <c r="FSI195" s="95"/>
      <c r="FSJ195" s="95"/>
      <c r="FSK195" s="95"/>
      <c r="FSL195" s="95"/>
      <c r="FSM195" s="95"/>
      <c r="FSN195" s="95"/>
      <c r="FSO195" s="95"/>
      <c r="FSP195" s="95"/>
      <c r="FSQ195" s="95"/>
      <c r="FSR195" s="95"/>
      <c r="FSS195" s="95"/>
      <c r="FST195" s="95"/>
      <c r="FSU195" s="95"/>
      <c r="FSV195" s="95"/>
      <c r="FSW195" s="95"/>
      <c r="FSX195" s="95"/>
      <c r="FSY195" s="95"/>
      <c r="FSZ195" s="95"/>
      <c r="FTA195" s="95"/>
      <c r="FTB195" s="95"/>
      <c r="FTC195" s="95"/>
      <c r="FTD195" s="95"/>
      <c r="FTE195" s="95"/>
      <c r="FTF195" s="95"/>
      <c r="FTG195" s="95"/>
      <c r="FTH195" s="95"/>
      <c r="FTI195" s="95"/>
      <c r="FTJ195" s="95"/>
      <c r="FTK195" s="95"/>
      <c r="FTL195" s="95"/>
      <c r="FTM195" s="95"/>
      <c r="FTN195" s="95"/>
      <c r="FTO195" s="95"/>
      <c r="FTP195" s="95"/>
      <c r="FTQ195" s="95"/>
      <c r="FTR195" s="95"/>
      <c r="FTS195" s="95"/>
      <c r="FTT195" s="95"/>
      <c r="FTU195" s="95"/>
      <c r="FTV195" s="95"/>
      <c r="FTW195" s="95"/>
      <c r="FTX195" s="95"/>
      <c r="FTY195" s="95"/>
      <c r="FTZ195" s="95"/>
      <c r="FUA195" s="95"/>
      <c r="FUB195" s="95"/>
      <c r="FUC195" s="95"/>
      <c r="FUD195" s="95"/>
      <c r="FUE195" s="95"/>
      <c r="FUF195" s="95"/>
      <c r="FUG195" s="95"/>
      <c r="FUH195" s="95"/>
      <c r="FUI195" s="95"/>
      <c r="FUJ195" s="95"/>
      <c r="FUK195" s="95"/>
      <c r="FUL195" s="95"/>
      <c r="FUM195" s="95"/>
      <c r="FUN195" s="95"/>
      <c r="FUO195" s="95"/>
      <c r="FUP195" s="95"/>
      <c r="FUQ195" s="95"/>
      <c r="FUR195" s="95"/>
      <c r="FUS195" s="95"/>
      <c r="FUT195" s="95"/>
      <c r="FUU195" s="95"/>
      <c r="FUV195" s="95"/>
      <c r="FUW195" s="95"/>
      <c r="FUX195" s="95"/>
      <c r="FUY195" s="95"/>
      <c r="FUZ195" s="95"/>
      <c r="FVA195" s="95"/>
      <c r="FVB195" s="95"/>
      <c r="FVC195" s="95"/>
      <c r="FVD195" s="95"/>
      <c r="FVE195" s="95"/>
      <c r="FVF195" s="95"/>
      <c r="FVG195" s="95"/>
      <c r="FVH195" s="95"/>
      <c r="FVI195" s="95"/>
      <c r="FVJ195" s="95"/>
      <c r="FVK195" s="95"/>
      <c r="FVL195" s="95"/>
      <c r="FVM195" s="95"/>
      <c r="FVN195" s="95"/>
      <c r="FVO195" s="95"/>
      <c r="FVP195" s="95"/>
      <c r="FVQ195" s="95"/>
      <c r="FVR195" s="95"/>
      <c r="FVS195" s="95"/>
      <c r="FVT195" s="95"/>
      <c r="FVU195" s="95"/>
      <c r="FVV195" s="95"/>
      <c r="FVW195" s="95"/>
      <c r="FVX195" s="95"/>
      <c r="FVY195" s="95"/>
      <c r="FVZ195" s="95"/>
      <c r="FWA195" s="95"/>
      <c r="FWB195" s="95"/>
      <c r="FWC195" s="95"/>
      <c r="FWD195" s="95"/>
      <c r="FWE195" s="95"/>
      <c r="FWF195" s="95"/>
      <c r="FWG195" s="95"/>
      <c r="FWH195" s="95"/>
      <c r="FWI195" s="95"/>
      <c r="FWJ195" s="95"/>
      <c r="FWK195" s="95"/>
      <c r="FWL195" s="95"/>
      <c r="FWM195" s="95"/>
      <c r="FWN195" s="95"/>
      <c r="FWO195" s="95"/>
      <c r="FWP195" s="95"/>
      <c r="FWQ195" s="95"/>
      <c r="FWR195" s="95"/>
      <c r="FWS195" s="95"/>
      <c r="FWT195" s="95"/>
      <c r="FWU195" s="95"/>
      <c r="FWV195" s="95"/>
      <c r="FWW195" s="95"/>
      <c r="FWX195" s="95"/>
      <c r="FWY195" s="95"/>
      <c r="FWZ195" s="95"/>
      <c r="FXA195" s="95"/>
      <c r="FXB195" s="95"/>
      <c r="FXC195" s="95"/>
      <c r="FXD195" s="95"/>
      <c r="FXE195" s="95"/>
      <c r="FXF195" s="95"/>
      <c r="FXG195" s="95"/>
      <c r="FXH195" s="95"/>
      <c r="FXI195" s="95"/>
      <c r="FXJ195" s="95"/>
      <c r="FXK195" s="95"/>
      <c r="FXL195" s="95"/>
      <c r="FXM195" s="95"/>
      <c r="FXN195" s="95"/>
      <c r="FXO195" s="95"/>
      <c r="FXP195" s="95"/>
      <c r="FXQ195" s="95"/>
      <c r="FXR195" s="95"/>
      <c r="FXS195" s="95"/>
      <c r="FXT195" s="95"/>
      <c r="FXU195" s="95"/>
      <c r="FXV195" s="95"/>
      <c r="FXW195" s="95"/>
      <c r="FXX195" s="95"/>
      <c r="FXY195" s="95"/>
      <c r="FXZ195" s="95"/>
      <c r="FYA195" s="95"/>
      <c r="FYB195" s="95"/>
      <c r="FYC195" s="95"/>
      <c r="FYD195" s="95"/>
      <c r="FYE195" s="95"/>
      <c r="FYF195" s="95"/>
      <c r="FYG195" s="95"/>
      <c r="FYH195" s="95"/>
      <c r="FYI195" s="95"/>
      <c r="FYJ195" s="95"/>
      <c r="FYK195" s="95"/>
      <c r="FYL195" s="95"/>
      <c r="FYM195" s="95"/>
      <c r="FYN195" s="95"/>
      <c r="FYO195" s="95"/>
      <c r="FYP195" s="95"/>
      <c r="FYQ195" s="95"/>
      <c r="FYR195" s="95"/>
      <c r="FYS195" s="95"/>
      <c r="FYT195" s="95"/>
      <c r="FYU195" s="95"/>
      <c r="FYV195" s="95"/>
      <c r="FYW195" s="95"/>
      <c r="FYX195" s="95"/>
      <c r="FYY195" s="95"/>
      <c r="FYZ195" s="95"/>
      <c r="FZA195" s="95"/>
      <c r="FZB195" s="95"/>
      <c r="FZC195" s="95"/>
      <c r="FZD195" s="95"/>
      <c r="FZE195" s="95"/>
      <c r="FZF195" s="95"/>
      <c r="FZG195" s="95"/>
      <c r="FZH195" s="95"/>
      <c r="FZI195" s="95"/>
      <c r="FZJ195" s="95"/>
      <c r="FZK195" s="95"/>
      <c r="FZL195" s="95"/>
      <c r="FZM195" s="95"/>
      <c r="FZN195" s="95"/>
      <c r="FZO195" s="95"/>
      <c r="FZP195" s="95"/>
      <c r="FZQ195" s="95"/>
      <c r="FZR195" s="95"/>
      <c r="FZS195" s="95"/>
      <c r="FZT195" s="95"/>
      <c r="FZU195" s="95"/>
      <c r="FZV195" s="95"/>
      <c r="FZW195" s="95"/>
      <c r="FZX195" s="95"/>
      <c r="FZY195" s="95"/>
      <c r="FZZ195" s="95"/>
      <c r="GAA195" s="95"/>
      <c r="GAB195" s="95"/>
      <c r="GAC195" s="95"/>
      <c r="GAD195" s="95"/>
      <c r="GAE195" s="95"/>
      <c r="GAF195" s="95"/>
      <c r="GAG195" s="95"/>
      <c r="GAH195" s="95"/>
      <c r="GAI195" s="95"/>
      <c r="GAJ195" s="95"/>
      <c r="GAK195" s="95"/>
      <c r="GAL195" s="95"/>
      <c r="GAM195" s="95"/>
      <c r="GAN195" s="95"/>
      <c r="GAO195" s="95"/>
      <c r="GAP195" s="95"/>
      <c r="GAQ195" s="95"/>
      <c r="GAR195" s="95"/>
      <c r="GAS195" s="95"/>
      <c r="GAT195" s="95"/>
      <c r="GAU195" s="95"/>
      <c r="GAV195" s="95"/>
      <c r="GAW195" s="95"/>
      <c r="GAX195" s="95"/>
      <c r="GAY195" s="95"/>
      <c r="GAZ195" s="95"/>
      <c r="GBA195" s="95"/>
      <c r="GBB195" s="95"/>
      <c r="GBC195" s="95"/>
      <c r="GBD195" s="95"/>
      <c r="GBE195" s="95"/>
      <c r="GBF195" s="95"/>
      <c r="GBG195" s="95"/>
      <c r="GBH195" s="95"/>
      <c r="GBI195" s="95"/>
      <c r="GBJ195" s="95"/>
      <c r="GBK195" s="95"/>
      <c r="GBL195" s="95"/>
      <c r="GBM195" s="95"/>
      <c r="GBN195" s="95"/>
      <c r="GBO195" s="95"/>
      <c r="GBP195" s="95"/>
      <c r="GBQ195" s="95"/>
      <c r="GBR195" s="95"/>
      <c r="GBS195" s="95"/>
      <c r="GBT195" s="95"/>
      <c r="GBU195" s="95"/>
      <c r="GBV195" s="95"/>
      <c r="GBW195" s="95"/>
      <c r="GBX195" s="95"/>
      <c r="GBY195" s="95"/>
      <c r="GBZ195" s="95"/>
      <c r="GCA195" s="95"/>
      <c r="GCB195" s="95"/>
      <c r="GCC195" s="95"/>
      <c r="GCD195" s="95"/>
      <c r="GCE195" s="95"/>
      <c r="GCF195" s="95"/>
      <c r="GCG195" s="95"/>
      <c r="GCH195" s="95"/>
      <c r="GCI195" s="95"/>
      <c r="GCJ195" s="95"/>
      <c r="GCK195" s="95"/>
      <c r="GCL195" s="95"/>
      <c r="GCM195" s="95"/>
      <c r="GCN195" s="95"/>
      <c r="GCO195" s="95"/>
      <c r="GCP195" s="95"/>
      <c r="GCQ195" s="95"/>
      <c r="GCR195" s="95"/>
      <c r="GCS195" s="95"/>
      <c r="GCT195" s="95"/>
      <c r="GCU195" s="95"/>
      <c r="GCV195" s="95"/>
      <c r="GCW195" s="95"/>
      <c r="GCX195" s="95"/>
      <c r="GCY195" s="95"/>
      <c r="GCZ195" s="95"/>
      <c r="GDA195" s="95"/>
      <c r="GDB195" s="95"/>
      <c r="GDC195" s="95"/>
      <c r="GDD195" s="95"/>
      <c r="GDE195" s="95"/>
      <c r="GDF195" s="95"/>
      <c r="GDG195" s="95"/>
      <c r="GDH195" s="95"/>
      <c r="GDI195" s="95"/>
      <c r="GDJ195" s="95"/>
      <c r="GDK195" s="95"/>
      <c r="GDL195" s="95"/>
      <c r="GDM195" s="95"/>
      <c r="GDN195" s="95"/>
      <c r="GDO195" s="95"/>
      <c r="GDP195" s="95"/>
      <c r="GDQ195" s="95"/>
      <c r="GDR195" s="95"/>
      <c r="GDS195" s="95"/>
      <c r="GDT195" s="95"/>
      <c r="GDU195" s="95"/>
      <c r="GDV195" s="95"/>
      <c r="GDW195" s="95"/>
      <c r="GDX195" s="95"/>
      <c r="GDY195" s="95"/>
      <c r="GDZ195" s="95"/>
      <c r="GEA195" s="95"/>
      <c r="GEB195" s="95"/>
      <c r="GEC195" s="95"/>
      <c r="GED195" s="95"/>
      <c r="GEE195" s="95"/>
      <c r="GEF195" s="95"/>
      <c r="GEG195" s="95"/>
      <c r="GEH195" s="95"/>
      <c r="GEI195" s="95"/>
      <c r="GEJ195" s="95"/>
      <c r="GEK195" s="95"/>
      <c r="GEL195" s="95"/>
      <c r="GEM195" s="95"/>
      <c r="GEN195" s="95"/>
      <c r="GEO195" s="95"/>
      <c r="GEP195" s="95"/>
      <c r="GEQ195" s="95"/>
      <c r="GER195" s="95"/>
      <c r="GES195" s="95"/>
      <c r="GET195" s="95"/>
      <c r="GEU195" s="95"/>
      <c r="GEV195" s="95"/>
      <c r="GEW195" s="95"/>
      <c r="GEX195" s="95"/>
      <c r="GEY195" s="95"/>
      <c r="GEZ195" s="95"/>
      <c r="GFA195" s="95"/>
      <c r="GFB195" s="95"/>
      <c r="GFC195" s="95"/>
      <c r="GFD195" s="95"/>
      <c r="GFE195" s="95"/>
      <c r="GFF195" s="95"/>
      <c r="GFG195" s="95"/>
      <c r="GFH195" s="95"/>
      <c r="GFI195" s="95"/>
      <c r="GFJ195" s="95"/>
      <c r="GFK195" s="95"/>
      <c r="GFL195" s="95"/>
      <c r="GFM195" s="95"/>
      <c r="GFN195" s="95"/>
      <c r="GFO195" s="95"/>
      <c r="GFP195" s="95"/>
      <c r="GFQ195" s="95"/>
      <c r="GFR195" s="95"/>
      <c r="GFS195" s="95"/>
      <c r="GFT195" s="95"/>
      <c r="GFU195" s="95"/>
      <c r="GFV195" s="95"/>
      <c r="GFW195" s="95"/>
      <c r="GFX195" s="95"/>
      <c r="GFY195" s="95"/>
      <c r="GFZ195" s="95"/>
      <c r="GGA195" s="95"/>
      <c r="GGB195" s="95"/>
      <c r="GGC195" s="95"/>
      <c r="GGD195" s="95"/>
      <c r="GGE195" s="95"/>
      <c r="GGF195" s="95"/>
      <c r="GGG195" s="95"/>
      <c r="GGH195" s="95"/>
      <c r="GGI195" s="95"/>
      <c r="GGJ195" s="95"/>
      <c r="GGK195" s="95"/>
      <c r="GGL195" s="95"/>
      <c r="GGM195" s="95"/>
      <c r="GGN195" s="95"/>
      <c r="GGO195" s="95"/>
      <c r="GGP195" s="95"/>
      <c r="GGQ195" s="95"/>
      <c r="GGR195" s="95"/>
      <c r="GGS195" s="95"/>
      <c r="GGT195" s="95"/>
      <c r="GGU195" s="95"/>
      <c r="GGV195" s="95"/>
      <c r="GGW195" s="95"/>
      <c r="GGX195" s="95"/>
      <c r="GGY195" s="95"/>
      <c r="GGZ195" s="95"/>
      <c r="GHA195" s="95"/>
      <c r="GHB195" s="95"/>
      <c r="GHC195" s="95"/>
      <c r="GHD195" s="95"/>
      <c r="GHE195" s="95"/>
      <c r="GHF195" s="95"/>
      <c r="GHG195" s="95"/>
      <c r="GHH195" s="95"/>
      <c r="GHI195" s="95"/>
      <c r="GHJ195" s="95"/>
      <c r="GHK195" s="95"/>
      <c r="GHL195" s="95"/>
      <c r="GHM195" s="95"/>
      <c r="GHN195" s="95"/>
      <c r="GHO195" s="95"/>
      <c r="GHP195" s="95"/>
      <c r="GHQ195" s="95"/>
      <c r="GHR195" s="95"/>
      <c r="GHS195" s="95"/>
      <c r="GHT195" s="95"/>
      <c r="GHU195" s="95"/>
      <c r="GHV195" s="95"/>
      <c r="GHW195" s="95"/>
      <c r="GHX195" s="95"/>
      <c r="GHY195" s="95"/>
      <c r="GHZ195" s="95"/>
      <c r="GIA195" s="95"/>
      <c r="GIB195" s="95"/>
      <c r="GIC195" s="95"/>
      <c r="GID195" s="95"/>
      <c r="GIE195" s="95"/>
      <c r="GIF195" s="95"/>
      <c r="GIG195" s="95"/>
      <c r="GIH195" s="95"/>
      <c r="GII195" s="95"/>
      <c r="GIJ195" s="95"/>
      <c r="GIK195" s="95"/>
      <c r="GIL195" s="95"/>
      <c r="GIM195" s="95"/>
      <c r="GIN195" s="95"/>
      <c r="GIO195" s="95"/>
      <c r="GIP195" s="95"/>
      <c r="GIQ195" s="95"/>
      <c r="GIR195" s="95"/>
      <c r="GIS195" s="95"/>
      <c r="GIT195" s="95"/>
      <c r="GIU195" s="95"/>
      <c r="GIV195" s="95"/>
      <c r="GIW195" s="95"/>
      <c r="GIX195" s="95"/>
      <c r="GIY195" s="95"/>
      <c r="GIZ195" s="95"/>
      <c r="GJA195" s="95"/>
      <c r="GJB195" s="95"/>
      <c r="GJC195" s="95"/>
      <c r="GJD195" s="95"/>
      <c r="GJE195" s="95"/>
      <c r="GJF195" s="95"/>
      <c r="GJG195" s="95"/>
      <c r="GJH195" s="95"/>
      <c r="GJI195" s="95"/>
      <c r="GJJ195" s="95"/>
      <c r="GJK195" s="95"/>
      <c r="GJL195" s="95"/>
      <c r="GJM195" s="95"/>
      <c r="GJN195" s="95"/>
      <c r="GJO195" s="95"/>
      <c r="GJP195" s="95"/>
      <c r="GJQ195" s="95"/>
      <c r="GJR195" s="95"/>
      <c r="GJS195" s="95"/>
      <c r="GJT195" s="95"/>
      <c r="GJU195" s="95"/>
      <c r="GJV195" s="95"/>
      <c r="GJW195" s="95"/>
      <c r="GJX195" s="95"/>
      <c r="GJY195" s="95"/>
      <c r="GJZ195" s="95"/>
      <c r="GKA195" s="95"/>
      <c r="GKB195" s="95"/>
      <c r="GKC195" s="95"/>
      <c r="GKD195" s="95"/>
      <c r="GKE195" s="95"/>
      <c r="GKF195" s="95"/>
      <c r="GKG195" s="95"/>
      <c r="GKH195" s="95"/>
      <c r="GKI195" s="95"/>
      <c r="GKJ195" s="95"/>
      <c r="GKK195" s="95"/>
      <c r="GKL195" s="95"/>
      <c r="GKM195" s="95"/>
      <c r="GKN195" s="95"/>
      <c r="GKO195" s="95"/>
      <c r="GKP195" s="95"/>
      <c r="GKQ195" s="95"/>
      <c r="GKR195" s="95"/>
      <c r="GKS195" s="95"/>
      <c r="GKT195" s="95"/>
      <c r="GKU195" s="95"/>
      <c r="GKV195" s="95"/>
      <c r="GKW195" s="95"/>
      <c r="GKX195" s="95"/>
      <c r="GKY195" s="95"/>
      <c r="GKZ195" s="95"/>
      <c r="GLA195" s="95"/>
      <c r="GLB195" s="95"/>
      <c r="GLC195" s="95"/>
      <c r="GLD195" s="95"/>
      <c r="GLE195" s="95"/>
      <c r="GLF195" s="95"/>
      <c r="GLG195" s="95"/>
      <c r="GLH195" s="95"/>
      <c r="GLI195" s="95"/>
      <c r="GLJ195" s="95"/>
      <c r="GLK195" s="95"/>
      <c r="GLL195" s="95"/>
      <c r="GLM195" s="95"/>
      <c r="GLN195" s="95"/>
      <c r="GLO195" s="95"/>
      <c r="GLP195" s="95"/>
      <c r="GLQ195" s="95"/>
      <c r="GLR195" s="95"/>
      <c r="GLS195" s="95"/>
      <c r="GLT195" s="95"/>
      <c r="GLU195" s="95"/>
      <c r="GLV195" s="95"/>
      <c r="GLW195" s="95"/>
      <c r="GLX195" s="95"/>
      <c r="GLY195" s="95"/>
      <c r="GLZ195" s="95"/>
      <c r="GMA195" s="95"/>
      <c r="GMB195" s="95"/>
      <c r="GMC195" s="95"/>
      <c r="GMD195" s="95"/>
      <c r="GME195" s="95"/>
      <c r="GMF195" s="95"/>
      <c r="GMG195" s="95"/>
      <c r="GMH195" s="95"/>
      <c r="GMI195" s="95"/>
      <c r="GMJ195" s="95"/>
      <c r="GMK195" s="95"/>
      <c r="GML195" s="95"/>
      <c r="GMM195" s="95"/>
      <c r="GMN195" s="95"/>
      <c r="GMO195" s="95"/>
      <c r="GMP195" s="95"/>
      <c r="GMQ195" s="95"/>
      <c r="GMR195" s="95"/>
      <c r="GMS195" s="95"/>
      <c r="GMT195" s="95"/>
      <c r="GMU195" s="95"/>
      <c r="GMV195" s="95"/>
      <c r="GMW195" s="95"/>
      <c r="GMX195" s="95"/>
      <c r="GMY195" s="95"/>
      <c r="GMZ195" s="95"/>
      <c r="GNA195" s="95"/>
      <c r="GNB195" s="95"/>
      <c r="GNC195" s="95"/>
      <c r="GND195" s="95"/>
      <c r="GNE195" s="95"/>
      <c r="GNF195" s="95"/>
      <c r="GNG195" s="95"/>
      <c r="GNH195" s="95"/>
      <c r="GNI195" s="95"/>
      <c r="GNJ195" s="95"/>
      <c r="GNK195" s="95"/>
      <c r="GNL195" s="95"/>
      <c r="GNM195" s="95"/>
      <c r="GNN195" s="95"/>
      <c r="GNO195" s="95"/>
      <c r="GNP195" s="95"/>
      <c r="GNQ195" s="95"/>
      <c r="GNR195" s="95"/>
      <c r="GNS195" s="95"/>
      <c r="GNT195" s="95"/>
      <c r="GNU195" s="95"/>
      <c r="GNV195" s="95"/>
      <c r="GNW195" s="95"/>
      <c r="GNX195" s="95"/>
      <c r="GNY195" s="95"/>
      <c r="GNZ195" s="95"/>
      <c r="GOA195" s="95"/>
      <c r="GOB195" s="95"/>
      <c r="GOC195" s="95"/>
      <c r="GOD195" s="95"/>
      <c r="GOE195" s="95"/>
      <c r="GOF195" s="95"/>
      <c r="GOG195" s="95"/>
      <c r="GOH195" s="95"/>
      <c r="GOI195" s="95"/>
      <c r="GOJ195" s="95"/>
      <c r="GOK195" s="95"/>
      <c r="GOL195" s="95"/>
      <c r="GOM195" s="95"/>
      <c r="GON195" s="95"/>
      <c r="GOO195" s="95"/>
      <c r="GOP195" s="95"/>
      <c r="GOQ195" s="95"/>
      <c r="GOR195" s="95"/>
      <c r="GOS195" s="95"/>
      <c r="GOT195" s="95"/>
      <c r="GOU195" s="95"/>
      <c r="GOV195" s="95"/>
      <c r="GOW195" s="95"/>
      <c r="GOX195" s="95"/>
      <c r="GOY195" s="95"/>
      <c r="GOZ195" s="95"/>
      <c r="GPA195" s="95"/>
      <c r="GPB195" s="95"/>
      <c r="GPC195" s="95"/>
      <c r="GPD195" s="95"/>
      <c r="GPE195" s="95"/>
      <c r="GPF195" s="95"/>
      <c r="GPG195" s="95"/>
      <c r="GPH195" s="95"/>
      <c r="GPI195" s="95"/>
      <c r="GPJ195" s="95"/>
      <c r="GPK195" s="95"/>
      <c r="GPL195" s="95"/>
      <c r="GPM195" s="95"/>
      <c r="GPN195" s="95"/>
      <c r="GPO195" s="95"/>
      <c r="GPP195" s="95"/>
      <c r="GPQ195" s="95"/>
      <c r="GPR195" s="95"/>
      <c r="GPS195" s="95"/>
      <c r="GPT195" s="95"/>
      <c r="GPU195" s="95"/>
      <c r="GPV195" s="95"/>
      <c r="GPW195" s="95"/>
      <c r="GPX195" s="95"/>
      <c r="GPY195" s="95"/>
      <c r="GPZ195" s="95"/>
      <c r="GQA195" s="95"/>
      <c r="GQB195" s="95"/>
      <c r="GQC195" s="95"/>
      <c r="GQD195" s="95"/>
      <c r="GQE195" s="95"/>
      <c r="GQF195" s="95"/>
      <c r="GQG195" s="95"/>
      <c r="GQH195" s="95"/>
      <c r="GQI195" s="95"/>
      <c r="GQJ195" s="95"/>
      <c r="GQK195" s="95"/>
      <c r="GQL195" s="95"/>
      <c r="GQM195" s="95"/>
      <c r="GQN195" s="95"/>
      <c r="GQO195" s="95"/>
      <c r="GQP195" s="95"/>
      <c r="GQQ195" s="95"/>
      <c r="GQR195" s="95"/>
      <c r="GQS195" s="95"/>
      <c r="GQT195" s="95"/>
      <c r="GQU195" s="95"/>
      <c r="GQV195" s="95"/>
      <c r="GQW195" s="95"/>
      <c r="GQX195" s="95"/>
      <c r="GQY195" s="95"/>
      <c r="GQZ195" s="95"/>
      <c r="GRA195" s="95"/>
      <c r="GRB195" s="95"/>
      <c r="GRC195" s="95"/>
      <c r="GRD195" s="95"/>
      <c r="GRE195" s="95"/>
      <c r="GRF195" s="95"/>
      <c r="GRG195" s="95"/>
      <c r="GRH195" s="95"/>
      <c r="GRI195" s="95"/>
      <c r="GRJ195" s="95"/>
      <c r="GRK195" s="95"/>
      <c r="GRL195" s="95"/>
      <c r="GRM195" s="95"/>
      <c r="GRN195" s="95"/>
      <c r="GRO195" s="95"/>
      <c r="GRP195" s="95"/>
      <c r="GRQ195" s="95"/>
      <c r="GRR195" s="95"/>
      <c r="GRS195" s="95"/>
      <c r="GRT195" s="95"/>
      <c r="GRU195" s="95"/>
      <c r="GRV195" s="95"/>
      <c r="GRW195" s="95"/>
      <c r="GRX195" s="95"/>
      <c r="GRY195" s="95"/>
      <c r="GRZ195" s="95"/>
      <c r="GSA195" s="95"/>
      <c r="GSB195" s="95"/>
      <c r="GSC195" s="95"/>
      <c r="GSD195" s="95"/>
      <c r="GSE195" s="95"/>
      <c r="GSF195" s="95"/>
      <c r="GSG195" s="95"/>
      <c r="GSH195" s="95"/>
      <c r="GSI195" s="95"/>
      <c r="GSJ195" s="95"/>
      <c r="GSK195" s="95"/>
      <c r="GSL195" s="95"/>
      <c r="GSM195" s="95"/>
      <c r="GSN195" s="95"/>
      <c r="GSO195" s="95"/>
      <c r="GSP195" s="95"/>
      <c r="GSQ195" s="95"/>
      <c r="GSR195" s="95"/>
      <c r="GSS195" s="95"/>
      <c r="GST195" s="95"/>
      <c r="GSU195" s="95"/>
      <c r="GSV195" s="95"/>
      <c r="GSW195" s="95"/>
      <c r="GSX195" s="95"/>
      <c r="GSY195" s="95"/>
      <c r="GSZ195" s="95"/>
      <c r="GTA195" s="95"/>
      <c r="GTB195" s="95"/>
      <c r="GTC195" s="95"/>
      <c r="GTD195" s="95"/>
      <c r="GTE195" s="95"/>
      <c r="GTF195" s="95"/>
      <c r="GTG195" s="95"/>
      <c r="GTH195" s="95"/>
      <c r="GTI195" s="95"/>
      <c r="GTJ195" s="95"/>
      <c r="GTK195" s="95"/>
      <c r="GTL195" s="95"/>
      <c r="GTM195" s="95"/>
      <c r="GTN195" s="95"/>
      <c r="GTO195" s="95"/>
      <c r="GTP195" s="95"/>
      <c r="GTQ195" s="95"/>
      <c r="GTR195" s="95"/>
      <c r="GTS195" s="95"/>
      <c r="GTT195" s="95"/>
      <c r="GTU195" s="95"/>
      <c r="GTV195" s="95"/>
      <c r="GTW195" s="95"/>
      <c r="GTX195" s="95"/>
      <c r="GTY195" s="95"/>
      <c r="GTZ195" s="95"/>
      <c r="GUA195" s="95"/>
      <c r="GUB195" s="95"/>
      <c r="GUC195" s="95"/>
      <c r="GUD195" s="95"/>
      <c r="GUE195" s="95"/>
      <c r="GUF195" s="95"/>
      <c r="GUG195" s="95"/>
      <c r="GUH195" s="95"/>
      <c r="GUI195" s="95"/>
      <c r="GUJ195" s="95"/>
      <c r="GUK195" s="95"/>
      <c r="GUL195" s="95"/>
      <c r="GUM195" s="95"/>
      <c r="GUN195" s="95"/>
      <c r="GUO195" s="95"/>
      <c r="GUP195" s="95"/>
      <c r="GUQ195" s="95"/>
      <c r="GUR195" s="95"/>
      <c r="GUS195" s="95"/>
      <c r="GUT195" s="95"/>
      <c r="GUU195" s="95"/>
      <c r="GUV195" s="95"/>
      <c r="GUW195" s="95"/>
      <c r="GUX195" s="95"/>
      <c r="GUY195" s="95"/>
      <c r="GUZ195" s="95"/>
      <c r="GVA195" s="95"/>
      <c r="GVB195" s="95"/>
      <c r="GVC195" s="95"/>
      <c r="GVD195" s="95"/>
      <c r="GVE195" s="95"/>
      <c r="GVF195" s="95"/>
      <c r="GVG195" s="95"/>
      <c r="GVH195" s="95"/>
      <c r="GVI195" s="95"/>
      <c r="GVJ195" s="95"/>
      <c r="GVK195" s="95"/>
      <c r="GVL195" s="95"/>
      <c r="GVM195" s="95"/>
      <c r="GVN195" s="95"/>
      <c r="GVO195" s="95"/>
      <c r="GVP195" s="95"/>
      <c r="GVQ195" s="95"/>
      <c r="GVR195" s="95"/>
      <c r="GVS195" s="95"/>
      <c r="GVT195" s="95"/>
      <c r="GVU195" s="95"/>
      <c r="GVV195" s="95"/>
      <c r="GVW195" s="95"/>
      <c r="GVX195" s="95"/>
      <c r="GVY195" s="95"/>
      <c r="GVZ195" s="95"/>
      <c r="GWA195" s="95"/>
      <c r="GWB195" s="95"/>
      <c r="GWC195" s="95"/>
      <c r="GWD195" s="95"/>
      <c r="GWE195" s="95"/>
      <c r="GWF195" s="95"/>
      <c r="GWG195" s="95"/>
      <c r="GWH195" s="95"/>
      <c r="GWI195" s="95"/>
      <c r="GWJ195" s="95"/>
      <c r="GWK195" s="95"/>
      <c r="GWL195" s="95"/>
      <c r="GWM195" s="95"/>
      <c r="GWN195" s="95"/>
      <c r="GWO195" s="95"/>
      <c r="GWP195" s="95"/>
      <c r="GWQ195" s="95"/>
      <c r="GWR195" s="95"/>
      <c r="GWS195" s="95"/>
      <c r="GWT195" s="95"/>
      <c r="GWU195" s="95"/>
      <c r="GWV195" s="95"/>
      <c r="GWW195" s="95"/>
      <c r="GWX195" s="95"/>
      <c r="GWY195" s="95"/>
      <c r="GWZ195" s="95"/>
      <c r="GXA195" s="95"/>
      <c r="GXB195" s="95"/>
      <c r="GXC195" s="95"/>
      <c r="GXD195" s="95"/>
      <c r="GXE195" s="95"/>
      <c r="GXF195" s="95"/>
      <c r="GXG195" s="95"/>
      <c r="GXH195" s="95"/>
      <c r="GXI195" s="95"/>
      <c r="GXJ195" s="95"/>
      <c r="GXK195" s="95"/>
      <c r="GXL195" s="95"/>
      <c r="GXM195" s="95"/>
      <c r="GXN195" s="95"/>
      <c r="GXO195" s="95"/>
      <c r="GXP195" s="95"/>
      <c r="GXQ195" s="95"/>
      <c r="GXR195" s="95"/>
      <c r="GXS195" s="95"/>
      <c r="GXT195" s="95"/>
      <c r="GXU195" s="95"/>
      <c r="GXV195" s="95"/>
      <c r="GXW195" s="95"/>
      <c r="GXX195" s="95"/>
      <c r="GXY195" s="95"/>
      <c r="GXZ195" s="95"/>
      <c r="GYA195" s="95"/>
      <c r="GYB195" s="95"/>
      <c r="GYC195" s="95"/>
      <c r="GYD195" s="95"/>
      <c r="GYE195" s="95"/>
      <c r="GYF195" s="95"/>
      <c r="GYG195" s="95"/>
      <c r="GYH195" s="95"/>
      <c r="GYI195" s="95"/>
      <c r="GYJ195" s="95"/>
      <c r="GYK195" s="95"/>
      <c r="GYL195" s="95"/>
      <c r="GYM195" s="95"/>
      <c r="GYN195" s="95"/>
      <c r="GYO195" s="95"/>
      <c r="GYP195" s="95"/>
      <c r="GYQ195" s="95"/>
      <c r="GYR195" s="95"/>
      <c r="GYS195" s="95"/>
      <c r="GYT195" s="95"/>
      <c r="GYU195" s="95"/>
      <c r="GYV195" s="95"/>
      <c r="GYW195" s="95"/>
      <c r="GYX195" s="95"/>
      <c r="GYY195" s="95"/>
      <c r="GYZ195" s="95"/>
      <c r="GZA195" s="95"/>
      <c r="GZB195" s="95"/>
      <c r="GZC195" s="95"/>
      <c r="GZD195" s="95"/>
      <c r="GZE195" s="95"/>
      <c r="GZF195" s="95"/>
      <c r="GZG195" s="95"/>
      <c r="GZH195" s="95"/>
      <c r="GZI195" s="95"/>
      <c r="GZJ195" s="95"/>
      <c r="GZK195" s="95"/>
      <c r="GZL195" s="95"/>
      <c r="GZM195" s="95"/>
      <c r="GZN195" s="95"/>
      <c r="GZO195" s="95"/>
      <c r="GZP195" s="95"/>
      <c r="GZQ195" s="95"/>
      <c r="GZR195" s="95"/>
      <c r="GZS195" s="95"/>
      <c r="GZT195" s="95"/>
      <c r="GZU195" s="95"/>
      <c r="GZV195" s="95"/>
      <c r="GZW195" s="95"/>
      <c r="GZX195" s="95"/>
      <c r="GZY195" s="95"/>
      <c r="GZZ195" s="95"/>
      <c r="HAA195" s="95"/>
      <c r="HAB195" s="95"/>
      <c r="HAC195" s="95"/>
      <c r="HAD195" s="95"/>
      <c r="HAE195" s="95"/>
      <c r="HAF195" s="95"/>
      <c r="HAG195" s="95"/>
      <c r="HAH195" s="95"/>
      <c r="HAI195" s="95"/>
      <c r="HAJ195" s="95"/>
      <c r="HAK195" s="95"/>
      <c r="HAL195" s="95"/>
      <c r="HAM195" s="95"/>
      <c r="HAN195" s="95"/>
      <c r="HAO195" s="95"/>
      <c r="HAP195" s="95"/>
      <c r="HAQ195" s="95"/>
      <c r="HAR195" s="95"/>
      <c r="HAS195" s="95"/>
      <c r="HAT195" s="95"/>
      <c r="HAU195" s="95"/>
      <c r="HAV195" s="95"/>
      <c r="HAW195" s="95"/>
      <c r="HAX195" s="95"/>
      <c r="HAY195" s="95"/>
      <c r="HAZ195" s="95"/>
      <c r="HBA195" s="95"/>
      <c r="HBB195" s="95"/>
      <c r="HBC195" s="95"/>
      <c r="HBD195" s="95"/>
      <c r="HBE195" s="95"/>
      <c r="HBF195" s="95"/>
      <c r="HBG195" s="95"/>
      <c r="HBH195" s="95"/>
      <c r="HBI195" s="95"/>
      <c r="HBJ195" s="95"/>
      <c r="HBK195" s="95"/>
      <c r="HBL195" s="95"/>
      <c r="HBM195" s="95"/>
      <c r="HBN195" s="95"/>
      <c r="HBO195" s="95"/>
      <c r="HBP195" s="95"/>
      <c r="HBQ195" s="95"/>
      <c r="HBR195" s="95"/>
      <c r="HBS195" s="95"/>
      <c r="HBT195" s="95"/>
      <c r="HBU195" s="95"/>
      <c r="HBV195" s="95"/>
      <c r="HBW195" s="95"/>
      <c r="HBX195" s="95"/>
      <c r="HBY195" s="95"/>
      <c r="HBZ195" s="95"/>
      <c r="HCA195" s="95"/>
      <c r="HCB195" s="95"/>
      <c r="HCC195" s="95"/>
      <c r="HCD195" s="95"/>
      <c r="HCE195" s="95"/>
      <c r="HCF195" s="95"/>
      <c r="HCG195" s="95"/>
      <c r="HCH195" s="95"/>
      <c r="HCI195" s="95"/>
      <c r="HCJ195" s="95"/>
      <c r="HCK195" s="95"/>
      <c r="HCL195" s="95"/>
      <c r="HCM195" s="95"/>
      <c r="HCN195" s="95"/>
      <c r="HCO195" s="95"/>
      <c r="HCP195" s="95"/>
      <c r="HCQ195" s="95"/>
      <c r="HCR195" s="95"/>
      <c r="HCS195" s="95"/>
      <c r="HCT195" s="95"/>
      <c r="HCU195" s="95"/>
      <c r="HCV195" s="95"/>
      <c r="HCW195" s="95"/>
      <c r="HCX195" s="95"/>
      <c r="HCY195" s="95"/>
      <c r="HCZ195" s="95"/>
      <c r="HDA195" s="95"/>
      <c r="HDB195" s="95"/>
      <c r="HDC195" s="95"/>
      <c r="HDD195" s="95"/>
      <c r="HDE195" s="95"/>
      <c r="HDF195" s="95"/>
      <c r="HDG195" s="95"/>
      <c r="HDH195" s="95"/>
      <c r="HDI195" s="95"/>
      <c r="HDJ195" s="95"/>
      <c r="HDK195" s="95"/>
      <c r="HDL195" s="95"/>
      <c r="HDM195" s="95"/>
      <c r="HDN195" s="95"/>
      <c r="HDO195" s="95"/>
      <c r="HDP195" s="95"/>
      <c r="HDQ195" s="95"/>
      <c r="HDR195" s="95"/>
      <c r="HDS195" s="95"/>
      <c r="HDT195" s="95"/>
      <c r="HDU195" s="95"/>
      <c r="HDV195" s="95"/>
      <c r="HDW195" s="95"/>
      <c r="HDX195" s="95"/>
      <c r="HDY195" s="95"/>
      <c r="HDZ195" s="95"/>
      <c r="HEA195" s="95"/>
      <c r="HEB195" s="95"/>
      <c r="HEC195" s="95"/>
      <c r="HED195" s="95"/>
      <c r="HEE195" s="95"/>
      <c r="HEF195" s="95"/>
      <c r="HEG195" s="95"/>
      <c r="HEH195" s="95"/>
      <c r="HEI195" s="95"/>
      <c r="HEJ195" s="95"/>
      <c r="HEK195" s="95"/>
      <c r="HEL195" s="95"/>
      <c r="HEM195" s="95"/>
      <c r="HEN195" s="95"/>
      <c r="HEO195" s="95"/>
      <c r="HEP195" s="95"/>
      <c r="HEQ195" s="95"/>
      <c r="HER195" s="95"/>
      <c r="HES195" s="95"/>
      <c r="HET195" s="95"/>
      <c r="HEU195" s="95"/>
      <c r="HEV195" s="95"/>
      <c r="HEW195" s="95"/>
      <c r="HEX195" s="95"/>
      <c r="HEY195" s="95"/>
      <c r="HEZ195" s="95"/>
      <c r="HFA195" s="95"/>
      <c r="HFB195" s="95"/>
      <c r="HFC195" s="95"/>
      <c r="HFD195" s="95"/>
      <c r="HFE195" s="95"/>
      <c r="HFF195" s="95"/>
      <c r="HFG195" s="95"/>
      <c r="HFH195" s="95"/>
      <c r="HFI195" s="95"/>
      <c r="HFJ195" s="95"/>
      <c r="HFK195" s="95"/>
      <c r="HFL195" s="95"/>
      <c r="HFM195" s="95"/>
      <c r="HFN195" s="95"/>
      <c r="HFO195" s="95"/>
      <c r="HFP195" s="95"/>
      <c r="HFQ195" s="95"/>
      <c r="HFR195" s="95"/>
      <c r="HFS195" s="95"/>
      <c r="HFT195" s="95"/>
      <c r="HFU195" s="95"/>
      <c r="HFV195" s="95"/>
      <c r="HFW195" s="95"/>
      <c r="HFX195" s="95"/>
      <c r="HFY195" s="95"/>
      <c r="HFZ195" s="95"/>
      <c r="HGA195" s="95"/>
      <c r="HGB195" s="95"/>
      <c r="HGC195" s="95"/>
      <c r="HGD195" s="95"/>
      <c r="HGE195" s="95"/>
      <c r="HGF195" s="95"/>
      <c r="HGG195" s="95"/>
      <c r="HGH195" s="95"/>
      <c r="HGI195" s="95"/>
      <c r="HGJ195" s="95"/>
      <c r="HGK195" s="95"/>
      <c r="HGL195" s="95"/>
      <c r="HGM195" s="95"/>
      <c r="HGN195" s="95"/>
      <c r="HGO195" s="95"/>
      <c r="HGP195" s="95"/>
      <c r="HGQ195" s="95"/>
      <c r="HGR195" s="95"/>
      <c r="HGS195" s="95"/>
      <c r="HGT195" s="95"/>
      <c r="HGU195" s="95"/>
      <c r="HGV195" s="95"/>
      <c r="HGW195" s="95"/>
      <c r="HGX195" s="95"/>
      <c r="HGY195" s="95"/>
      <c r="HGZ195" s="95"/>
      <c r="HHA195" s="95"/>
      <c r="HHB195" s="95"/>
      <c r="HHC195" s="95"/>
      <c r="HHD195" s="95"/>
      <c r="HHE195" s="95"/>
      <c r="HHF195" s="95"/>
      <c r="HHG195" s="95"/>
      <c r="HHH195" s="95"/>
      <c r="HHI195" s="95"/>
      <c r="HHJ195" s="95"/>
      <c r="HHK195" s="95"/>
      <c r="HHL195" s="95"/>
      <c r="HHM195" s="95"/>
      <c r="HHN195" s="95"/>
      <c r="HHO195" s="95"/>
      <c r="HHP195" s="95"/>
      <c r="HHQ195" s="95"/>
      <c r="HHR195" s="95"/>
      <c r="HHS195" s="95"/>
      <c r="HHT195" s="95"/>
      <c r="HHU195" s="95"/>
      <c r="HHV195" s="95"/>
      <c r="HHW195" s="95"/>
      <c r="HHX195" s="95"/>
      <c r="HHY195" s="95"/>
      <c r="HHZ195" s="95"/>
      <c r="HIA195" s="95"/>
      <c r="HIB195" s="95"/>
      <c r="HIC195" s="95"/>
      <c r="HID195" s="95"/>
      <c r="HIE195" s="95"/>
      <c r="HIF195" s="95"/>
      <c r="HIG195" s="95"/>
      <c r="HIH195" s="95"/>
      <c r="HII195" s="95"/>
      <c r="HIJ195" s="95"/>
      <c r="HIK195" s="95"/>
      <c r="HIL195" s="95"/>
      <c r="HIM195" s="95"/>
      <c r="HIN195" s="95"/>
      <c r="HIO195" s="95"/>
      <c r="HIP195" s="95"/>
      <c r="HIQ195" s="95"/>
      <c r="HIR195" s="95"/>
      <c r="HIS195" s="95"/>
      <c r="HIT195" s="95"/>
      <c r="HIU195" s="95"/>
      <c r="HIV195" s="95"/>
      <c r="HIW195" s="95"/>
      <c r="HIX195" s="95"/>
      <c r="HIY195" s="95"/>
      <c r="HIZ195" s="95"/>
      <c r="HJA195" s="95"/>
      <c r="HJB195" s="95"/>
      <c r="HJC195" s="95"/>
      <c r="HJD195" s="95"/>
      <c r="HJE195" s="95"/>
      <c r="HJF195" s="95"/>
      <c r="HJG195" s="95"/>
      <c r="HJH195" s="95"/>
      <c r="HJI195" s="95"/>
      <c r="HJJ195" s="95"/>
      <c r="HJK195" s="95"/>
      <c r="HJL195" s="95"/>
      <c r="HJM195" s="95"/>
      <c r="HJN195" s="95"/>
      <c r="HJO195" s="95"/>
      <c r="HJP195" s="95"/>
      <c r="HJQ195" s="95"/>
      <c r="HJR195" s="95"/>
      <c r="HJS195" s="95"/>
      <c r="HJT195" s="95"/>
      <c r="HJU195" s="95"/>
      <c r="HJV195" s="95"/>
      <c r="HJW195" s="95"/>
      <c r="HJX195" s="95"/>
      <c r="HJY195" s="95"/>
      <c r="HJZ195" s="95"/>
      <c r="HKA195" s="95"/>
      <c r="HKB195" s="95"/>
      <c r="HKC195" s="95"/>
      <c r="HKD195" s="95"/>
      <c r="HKE195" s="95"/>
      <c r="HKF195" s="95"/>
      <c r="HKG195" s="95"/>
      <c r="HKH195" s="95"/>
      <c r="HKI195" s="95"/>
      <c r="HKJ195" s="95"/>
      <c r="HKK195" s="95"/>
      <c r="HKL195" s="95"/>
      <c r="HKM195" s="95"/>
      <c r="HKN195" s="95"/>
      <c r="HKO195" s="95"/>
      <c r="HKP195" s="95"/>
      <c r="HKQ195" s="95"/>
      <c r="HKR195" s="95"/>
      <c r="HKS195" s="95"/>
      <c r="HKT195" s="95"/>
      <c r="HKU195" s="95"/>
      <c r="HKV195" s="95"/>
      <c r="HKW195" s="95"/>
      <c r="HKX195" s="95"/>
      <c r="HKY195" s="95"/>
      <c r="HKZ195" s="95"/>
      <c r="HLA195" s="95"/>
      <c r="HLB195" s="95"/>
      <c r="HLC195" s="95"/>
      <c r="HLD195" s="95"/>
      <c r="HLE195" s="95"/>
      <c r="HLF195" s="95"/>
      <c r="HLG195" s="95"/>
      <c r="HLH195" s="95"/>
      <c r="HLI195" s="95"/>
      <c r="HLJ195" s="95"/>
      <c r="HLK195" s="95"/>
      <c r="HLL195" s="95"/>
      <c r="HLM195" s="95"/>
      <c r="HLN195" s="95"/>
      <c r="HLO195" s="95"/>
      <c r="HLP195" s="95"/>
      <c r="HLQ195" s="95"/>
      <c r="HLR195" s="95"/>
      <c r="HLS195" s="95"/>
      <c r="HLT195" s="95"/>
      <c r="HLU195" s="95"/>
      <c r="HLV195" s="95"/>
      <c r="HLW195" s="95"/>
      <c r="HLX195" s="95"/>
      <c r="HLY195" s="95"/>
      <c r="HLZ195" s="95"/>
      <c r="HMA195" s="95"/>
      <c r="HMB195" s="95"/>
      <c r="HMC195" s="95"/>
      <c r="HMD195" s="95"/>
      <c r="HME195" s="95"/>
      <c r="HMF195" s="95"/>
      <c r="HMG195" s="95"/>
      <c r="HMH195" s="95"/>
      <c r="HMI195" s="95"/>
      <c r="HMJ195" s="95"/>
      <c r="HMK195" s="95"/>
      <c r="HML195" s="95"/>
      <c r="HMM195" s="95"/>
      <c r="HMN195" s="95"/>
      <c r="HMO195" s="95"/>
      <c r="HMP195" s="95"/>
      <c r="HMQ195" s="95"/>
      <c r="HMR195" s="95"/>
      <c r="HMS195" s="95"/>
      <c r="HMT195" s="95"/>
      <c r="HMU195" s="95"/>
      <c r="HMV195" s="95"/>
      <c r="HMW195" s="95"/>
      <c r="HMX195" s="95"/>
      <c r="HMY195" s="95"/>
      <c r="HMZ195" s="95"/>
      <c r="HNA195" s="95"/>
      <c r="HNB195" s="95"/>
      <c r="HNC195" s="95"/>
      <c r="HND195" s="95"/>
      <c r="HNE195" s="95"/>
      <c r="HNF195" s="95"/>
      <c r="HNG195" s="95"/>
      <c r="HNH195" s="95"/>
      <c r="HNI195" s="95"/>
      <c r="HNJ195" s="95"/>
      <c r="HNK195" s="95"/>
      <c r="HNL195" s="95"/>
      <c r="HNM195" s="95"/>
      <c r="HNN195" s="95"/>
      <c r="HNO195" s="95"/>
      <c r="HNP195" s="95"/>
      <c r="HNQ195" s="95"/>
      <c r="HNR195" s="95"/>
      <c r="HNS195" s="95"/>
      <c r="HNT195" s="95"/>
      <c r="HNU195" s="95"/>
      <c r="HNV195" s="95"/>
      <c r="HNW195" s="95"/>
      <c r="HNX195" s="95"/>
      <c r="HNY195" s="95"/>
      <c r="HNZ195" s="95"/>
      <c r="HOA195" s="95"/>
      <c r="HOB195" s="95"/>
      <c r="HOC195" s="95"/>
      <c r="HOD195" s="95"/>
      <c r="HOE195" s="95"/>
      <c r="HOF195" s="95"/>
      <c r="HOG195" s="95"/>
      <c r="HOH195" s="95"/>
      <c r="HOI195" s="95"/>
      <c r="HOJ195" s="95"/>
      <c r="HOK195" s="95"/>
      <c r="HOL195" s="95"/>
      <c r="HOM195" s="95"/>
      <c r="HON195" s="95"/>
      <c r="HOO195" s="95"/>
      <c r="HOP195" s="95"/>
      <c r="HOQ195" s="95"/>
      <c r="HOR195" s="95"/>
      <c r="HOS195" s="95"/>
      <c r="HOT195" s="95"/>
      <c r="HOU195" s="95"/>
      <c r="HOV195" s="95"/>
      <c r="HOW195" s="95"/>
      <c r="HOX195" s="95"/>
      <c r="HOY195" s="95"/>
      <c r="HOZ195" s="95"/>
      <c r="HPA195" s="95"/>
      <c r="HPB195" s="95"/>
      <c r="HPC195" s="95"/>
      <c r="HPD195" s="95"/>
      <c r="HPE195" s="95"/>
      <c r="HPF195" s="95"/>
      <c r="HPG195" s="95"/>
      <c r="HPH195" s="95"/>
      <c r="HPI195" s="95"/>
      <c r="HPJ195" s="95"/>
      <c r="HPK195" s="95"/>
      <c r="HPL195" s="95"/>
      <c r="HPM195" s="95"/>
      <c r="HPN195" s="95"/>
      <c r="HPO195" s="95"/>
      <c r="HPP195" s="95"/>
      <c r="HPQ195" s="95"/>
      <c r="HPR195" s="95"/>
      <c r="HPS195" s="95"/>
      <c r="HPT195" s="95"/>
      <c r="HPU195" s="95"/>
      <c r="HPV195" s="95"/>
      <c r="HPW195" s="95"/>
      <c r="HPX195" s="95"/>
      <c r="HPY195" s="95"/>
      <c r="HPZ195" s="95"/>
      <c r="HQA195" s="95"/>
      <c r="HQB195" s="95"/>
      <c r="HQC195" s="95"/>
      <c r="HQD195" s="95"/>
      <c r="HQE195" s="95"/>
      <c r="HQF195" s="95"/>
      <c r="HQG195" s="95"/>
      <c r="HQH195" s="95"/>
      <c r="HQI195" s="95"/>
      <c r="HQJ195" s="95"/>
      <c r="HQK195" s="95"/>
      <c r="HQL195" s="95"/>
      <c r="HQM195" s="95"/>
      <c r="HQN195" s="95"/>
      <c r="HQO195" s="95"/>
      <c r="HQP195" s="95"/>
      <c r="HQQ195" s="95"/>
      <c r="HQR195" s="95"/>
      <c r="HQS195" s="95"/>
      <c r="HQT195" s="95"/>
      <c r="HQU195" s="95"/>
      <c r="HQV195" s="95"/>
      <c r="HQW195" s="95"/>
      <c r="HQX195" s="95"/>
      <c r="HQY195" s="95"/>
      <c r="HQZ195" s="95"/>
      <c r="HRA195" s="95"/>
      <c r="HRB195" s="95"/>
      <c r="HRC195" s="95"/>
      <c r="HRD195" s="95"/>
      <c r="HRE195" s="95"/>
      <c r="HRF195" s="95"/>
      <c r="HRG195" s="95"/>
      <c r="HRH195" s="95"/>
      <c r="HRI195" s="95"/>
      <c r="HRJ195" s="95"/>
      <c r="HRK195" s="95"/>
      <c r="HRL195" s="95"/>
      <c r="HRM195" s="95"/>
      <c r="HRN195" s="95"/>
      <c r="HRO195" s="95"/>
      <c r="HRP195" s="95"/>
      <c r="HRQ195" s="95"/>
      <c r="HRR195" s="95"/>
      <c r="HRS195" s="95"/>
      <c r="HRT195" s="95"/>
      <c r="HRU195" s="95"/>
      <c r="HRV195" s="95"/>
      <c r="HRW195" s="95"/>
      <c r="HRX195" s="95"/>
      <c r="HRY195" s="95"/>
      <c r="HRZ195" s="95"/>
      <c r="HSA195" s="95"/>
      <c r="HSB195" s="95"/>
      <c r="HSC195" s="95"/>
      <c r="HSD195" s="95"/>
      <c r="HSE195" s="95"/>
      <c r="HSF195" s="95"/>
      <c r="HSG195" s="95"/>
      <c r="HSH195" s="95"/>
      <c r="HSI195" s="95"/>
      <c r="HSJ195" s="95"/>
      <c r="HSK195" s="95"/>
      <c r="HSL195" s="95"/>
      <c r="HSM195" s="95"/>
      <c r="HSN195" s="95"/>
      <c r="HSO195" s="95"/>
      <c r="HSP195" s="95"/>
      <c r="HSQ195" s="95"/>
      <c r="HSR195" s="95"/>
      <c r="HSS195" s="95"/>
      <c r="HST195" s="95"/>
      <c r="HSU195" s="95"/>
      <c r="HSV195" s="95"/>
      <c r="HSW195" s="95"/>
      <c r="HSX195" s="95"/>
      <c r="HSY195" s="95"/>
      <c r="HSZ195" s="95"/>
      <c r="HTA195" s="95"/>
      <c r="HTB195" s="95"/>
      <c r="HTC195" s="95"/>
      <c r="HTD195" s="95"/>
      <c r="HTE195" s="95"/>
      <c r="HTF195" s="95"/>
      <c r="HTG195" s="95"/>
      <c r="HTH195" s="95"/>
      <c r="HTI195" s="95"/>
      <c r="HTJ195" s="95"/>
      <c r="HTK195" s="95"/>
      <c r="HTL195" s="95"/>
      <c r="HTM195" s="95"/>
      <c r="HTN195" s="95"/>
      <c r="HTO195" s="95"/>
      <c r="HTP195" s="95"/>
      <c r="HTQ195" s="95"/>
      <c r="HTR195" s="95"/>
      <c r="HTS195" s="95"/>
      <c r="HTT195" s="95"/>
      <c r="HTU195" s="95"/>
      <c r="HTV195" s="95"/>
      <c r="HTW195" s="95"/>
      <c r="HTX195" s="95"/>
      <c r="HTY195" s="95"/>
      <c r="HTZ195" s="95"/>
      <c r="HUA195" s="95"/>
      <c r="HUB195" s="95"/>
      <c r="HUC195" s="95"/>
      <c r="HUD195" s="95"/>
      <c r="HUE195" s="95"/>
      <c r="HUF195" s="95"/>
      <c r="HUG195" s="95"/>
      <c r="HUH195" s="95"/>
      <c r="HUI195" s="95"/>
      <c r="HUJ195" s="95"/>
      <c r="HUK195" s="95"/>
      <c r="HUL195" s="95"/>
      <c r="HUM195" s="95"/>
      <c r="HUN195" s="95"/>
      <c r="HUO195" s="95"/>
      <c r="HUP195" s="95"/>
      <c r="HUQ195" s="95"/>
      <c r="HUR195" s="95"/>
      <c r="HUS195" s="95"/>
      <c r="HUT195" s="95"/>
      <c r="HUU195" s="95"/>
      <c r="HUV195" s="95"/>
      <c r="HUW195" s="95"/>
      <c r="HUX195" s="95"/>
      <c r="HUY195" s="95"/>
      <c r="HUZ195" s="95"/>
      <c r="HVA195" s="95"/>
      <c r="HVB195" s="95"/>
      <c r="HVC195" s="95"/>
      <c r="HVD195" s="95"/>
      <c r="HVE195" s="95"/>
      <c r="HVF195" s="95"/>
      <c r="HVG195" s="95"/>
      <c r="HVH195" s="95"/>
      <c r="HVI195" s="95"/>
      <c r="HVJ195" s="95"/>
      <c r="HVK195" s="95"/>
      <c r="HVL195" s="95"/>
      <c r="HVM195" s="95"/>
      <c r="HVN195" s="95"/>
      <c r="HVO195" s="95"/>
      <c r="HVP195" s="95"/>
      <c r="HVQ195" s="95"/>
      <c r="HVR195" s="95"/>
      <c r="HVS195" s="95"/>
      <c r="HVT195" s="95"/>
      <c r="HVU195" s="95"/>
      <c r="HVV195" s="95"/>
      <c r="HVW195" s="95"/>
      <c r="HVX195" s="95"/>
      <c r="HVY195" s="95"/>
      <c r="HVZ195" s="95"/>
      <c r="HWA195" s="95"/>
      <c r="HWB195" s="95"/>
      <c r="HWC195" s="95"/>
      <c r="HWD195" s="95"/>
      <c r="HWE195" s="95"/>
      <c r="HWF195" s="95"/>
      <c r="HWG195" s="95"/>
      <c r="HWH195" s="95"/>
      <c r="HWI195" s="95"/>
      <c r="HWJ195" s="95"/>
      <c r="HWK195" s="95"/>
      <c r="HWL195" s="95"/>
      <c r="HWM195" s="95"/>
      <c r="HWN195" s="95"/>
      <c r="HWO195" s="95"/>
      <c r="HWP195" s="95"/>
      <c r="HWQ195" s="95"/>
      <c r="HWR195" s="95"/>
      <c r="HWS195" s="95"/>
      <c r="HWT195" s="95"/>
      <c r="HWU195" s="95"/>
      <c r="HWV195" s="95"/>
      <c r="HWW195" s="95"/>
      <c r="HWX195" s="95"/>
      <c r="HWY195" s="95"/>
      <c r="HWZ195" s="95"/>
      <c r="HXA195" s="95"/>
      <c r="HXB195" s="95"/>
      <c r="HXC195" s="95"/>
      <c r="HXD195" s="95"/>
      <c r="HXE195" s="95"/>
      <c r="HXF195" s="95"/>
      <c r="HXG195" s="95"/>
      <c r="HXH195" s="95"/>
      <c r="HXI195" s="95"/>
      <c r="HXJ195" s="95"/>
      <c r="HXK195" s="95"/>
      <c r="HXL195" s="95"/>
      <c r="HXM195" s="95"/>
      <c r="HXN195" s="95"/>
      <c r="HXO195" s="95"/>
      <c r="HXP195" s="95"/>
      <c r="HXQ195" s="95"/>
      <c r="HXR195" s="95"/>
      <c r="HXS195" s="95"/>
      <c r="HXT195" s="95"/>
      <c r="HXU195" s="95"/>
      <c r="HXV195" s="95"/>
      <c r="HXW195" s="95"/>
      <c r="HXX195" s="95"/>
      <c r="HXY195" s="95"/>
      <c r="HXZ195" s="95"/>
      <c r="HYA195" s="95"/>
      <c r="HYB195" s="95"/>
      <c r="HYC195" s="95"/>
      <c r="HYD195" s="95"/>
      <c r="HYE195" s="95"/>
      <c r="HYF195" s="95"/>
      <c r="HYG195" s="95"/>
      <c r="HYH195" s="95"/>
      <c r="HYI195" s="95"/>
      <c r="HYJ195" s="95"/>
      <c r="HYK195" s="95"/>
      <c r="HYL195" s="95"/>
      <c r="HYM195" s="95"/>
      <c r="HYN195" s="95"/>
      <c r="HYO195" s="95"/>
      <c r="HYP195" s="95"/>
      <c r="HYQ195" s="95"/>
      <c r="HYR195" s="95"/>
      <c r="HYS195" s="95"/>
      <c r="HYT195" s="95"/>
      <c r="HYU195" s="95"/>
      <c r="HYV195" s="95"/>
      <c r="HYW195" s="95"/>
      <c r="HYX195" s="95"/>
      <c r="HYY195" s="95"/>
      <c r="HYZ195" s="95"/>
      <c r="HZA195" s="95"/>
      <c r="HZB195" s="95"/>
      <c r="HZC195" s="95"/>
      <c r="HZD195" s="95"/>
      <c r="HZE195" s="95"/>
      <c r="HZF195" s="95"/>
      <c r="HZG195" s="95"/>
      <c r="HZH195" s="95"/>
      <c r="HZI195" s="95"/>
      <c r="HZJ195" s="95"/>
      <c r="HZK195" s="95"/>
      <c r="HZL195" s="95"/>
      <c r="HZM195" s="95"/>
      <c r="HZN195" s="95"/>
      <c r="HZO195" s="95"/>
      <c r="HZP195" s="95"/>
      <c r="HZQ195" s="95"/>
      <c r="HZR195" s="95"/>
      <c r="HZS195" s="95"/>
      <c r="HZT195" s="95"/>
      <c r="HZU195" s="95"/>
      <c r="HZV195" s="95"/>
      <c r="HZW195" s="95"/>
      <c r="HZX195" s="95"/>
      <c r="HZY195" s="95"/>
      <c r="HZZ195" s="95"/>
      <c r="IAA195" s="95"/>
      <c r="IAB195" s="95"/>
      <c r="IAC195" s="95"/>
      <c r="IAD195" s="95"/>
      <c r="IAE195" s="95"/>
      <c r="IAF195" s="95"/>
      <c r="IAG195" s="95"/>
      <c r="IAH195" s="95"/>
      <c r="IAI195" s="95"/>
      <c r="IAJ195" s="95"/>
      <c r="IAK195" s="95"/>
      <c r="IAL195" s="95"/>
      <c r="IAM195" s="95"/>
      <c r="IAN195" s="95"/>
      <c r="IAO195" s="95"/>
      <c r="IAP195" s="95"/>
      <c r="IAQ195" s="95"/>
      <c r="IAR195" s="95"/>
      <c r="IAS195" s="95"/>
      <c r="IAT195" s="95"/>
      <c r="IAU195" s="95"/>
      <c r="IAV195" s="95"/>
      <c r="IAW195" s="95"/>
      <c r="IAX195" s="95"/>
      <c r="IAY195" s="95"/>
      <c r="IAZ195" s="95"/>
      <c r="IBA195" s="95"/>
      <c r="IBB195" s="95"/>
      <c r="IBC195" s="95"/>
      <c r="IBD195" s="95"/>
      <c r="IBE195" s="95"/>
      <c r="IBF195" s="95"/>
      <c r="IBG195" s="95"/>
      <c r="IBH195" s="95"/>
      <c r="IBI195" s="95"/>
      <c r="IBJ195" s="95"/>
      <c r="IBK195" s="95"/>
      <c r="IBL195" s="95"/>
      <c r="IBM195" s="95"/>
      <c r="IBN195" s="95"/>
      <c r="IBO195" s="95"/>
      <c r="IBP195" s="95"/>
      <c r="IBQ195" s="95"/>
      <c r="IBR195" s="95"/>
      <c r="IBS195" s="95"/>
      <c r="IBT195" s="95"/>
      <c r="IBU195" s="95"/>
      <c r="IBV195" s="95"/>
      <c r="IBW195" s="95"/>
      <c r="IBX195" s="95"/>
      <c r="IBY195" s="95"/>
      <c r="IBZ195" s="95"/>
      <c r="ICA195" s="95"/>
      <c r="ICB195" s="95"/>
      <c r="ICC195" s="95"/>
      <c r="ICD195" s="95"/>
      <c r="ICE195" s="95"/>
      <c r="ICF195" s="95"/>
      <c r="ICG195" s="95"/>
      <c r="ICH195" s="95"/>
      <c r="ICI195" s="95"/>
      <c r="ICJ195" s="95"/>
      <c r="ICK195" s="95"/>
      <c r="ICL195" s="95"/>
      <c r="ICM195" s="95"/>
      <c r="ICN195" s="95"/>
      <c r="ICO195" s="95"/>
      <c r="ICP195" s="95"/>
      <c r="ICQ195" s="95"/>
      <c r="ICR195" s="95"/>
      <c r="ICS195" s="95"/>
      <c r="ICT195" s="95"/>
      <c r="ICU195" s="95"/>
      <c r="ICV195" s="95"/>
      <c r="ICW195" s="95"/>
      <c r="ICX195" s="95"/>
      <c r="ICY195" s="95"/>
      <c r="ICZ195" s="95"/>
      <c r="IDA195" s="95"/>
      <c r="IDB195" s="95"/>
      <c r="IDC195" s="95"/>
      <c r="IDD195" s="95"/>
      <c r="IDE195" s="95"/>
      <c r="IDF195" s="95"/>
      <c r="IDG195" s="95"/>
      <c r="IDH195" s="95"/>
      <c r="IDI195" s="95"/>
      <c r="IDJ195" s="95"/>
      <c r="IDK195" s="95"/>
      <c r="IDL195" s="95"/>
      <c r="IDM195" s="95"/>
      <c r="IDN195" s="95"/>
      <c r="IDO195" s="95"/>
      <c r="IDP195" s="95"/>
      <c r="IDQ195" s="95"/>
      <c r="IDR195" s="95"/>
      <c r="IDS195" s="95"/>
      <c r="IDT195" s="95"/>
      <c r="IDU195" s="95"/>
      <c r="IDV195" s="95"/>
      <c r="IDW195" s="95"/>
      <c r="IDX195" s="95"/>
      <c r="IDY195" s="95"/>
      <c r="IDZ195" s="95"/>
      <c r="IEA195" s="95"/>
      <c r="IEB195" s="95"/>
      <c r="IEC195" s="95"/>
      <c r="IED195" s="95"/>
      <c r="IEE195" s="95"/>
      <c r="IEF195" s="95"/>
      <c r="IEG195" s="95"/>
      <c r="IEH195" s="95"/>
      <c r="IEI195" s="95"/>
      <c r="IEJ195" s="95"/>
      <c r="IEK195" s="95"/>
      <c r="IEL195" s="95"/>
      <c r="IEM195" s="95"/>
      <c r="IEN195" s="95"/>
      <c r="IEO195" s="95"/>
      <c r="IEP195" s="95"/>
      <c r="IEQ195" s="95"/>
      <c r="IER195" s="95"/>
      <c r="IES195" s="95"/>
      <c r="IET195" s="95"/>
      <c r="IEU195" s="95"/>
      <c r="IEV195" s="95"/>
      <c r="IEW195" s="95"/>
      <c r="IEX195" s="95"/>
      <c r="IEY195" s="95"/>
      <c r="IEZ195" s="95"/>
      <c r="IFA195" s="95"/>
      <c r="IFB195" s="95"/>
      <c r="IFC195" s="95"/>
      <c r="IFD195" s="95"/>
      <c r="IFE195" s="95"/>
      <c r="IFF195" s="95"/>
      <c r="IFG195" s="95"/>
      <c r="IFH195" s="95"/>
      <c r="IFI195" s="95"/>
      <c r="IFJ195" s="95"/>
      <c r="IFK195" s="95"/>
      <c r="IFL195" s="95"/>
      <c r="IFM195" s="95"/>
      <c r="IFN195" s="95"/>
      <c r="IFO195" s="95"/>
      <c r="IFP195" s="95"/>
      <c r="IFQ195" s="95"/>
      <c r="IFR195" s="95"/>
      <c r="IFS195" s="95"/>
      <c r="IFT195" s="95"/>
      <c r="IFU195" s="95"/>
      <c r="IFV195" s="95"/>
      <c r="IFW195" s="95"/>
      <c r="IFX195" s="95"/>
      <c r="IFY195" s="95"/>
      <c r="IFZ195" s="95"/>
      <c r="IGA195" s="95"/>
      <c r="IGB195" s="95"/>
      <c r="IGC195" s="95"/>
      <c r="IGD195" s="95"/>
      <c r="IGE195" s="95"/>
      <c r="IGF195" s="95"/>
      <c r="IGG195" s="95"/>
      <c r="IGH195" s="95"/>
      <c r="IGI195" s="95"/>
      <c r="IGJ195" s="95"/>
      <c r="IGK195" s="95"/>
      <c r="IGL195" s="95"/>
      <c r="IGM195" s="95"/>
      <c r="IGN195" s="95"/>
      <c r="IGO195" s="95"/>
      <c r="IGP195" s="95"/>
      <c r="IGQ195" s="95"/>
      <c r="IGR195" s="95"/>
      <c r="IGS195" s="95"/>
      <c r="IGT195" s="95"/>
      <c r="IGU195" s="95"/>
      <c r="IGV195" s="95"/>
      <c r="IGW195" s="95"/>
      <c r="IGX195" s="95"/>
      <c r="IGY195" s="95"/>
      <c r="IGZ195" s="95"/>
      <c r="IHA195" s="95"/>
      <c r="IHB195" s="95"/>
      <c r="IHC195" s="95"/>
      <c r="IHD195" s="95"/>
      <c r="IHE195" s="95"/>
      <c r="IHF195" s="95"/>
      <c r="IHG195" s="95"/>
      <c r="IHH195" s="95"/>
      <c r="IHI195" s="95"/>
      <c r="IHJ195" s="95"/>
      <c r="IHK195" s="95"/>
      <c r="IHL195" s="95"/>
      <c r="IHM195" s="95"/>
      <c r="IHN195" s="95"/>
      <c r="IHO195" s="95"/>
      <c r="IHP195" s="95"/>
      <c r="IHQ195" s="95"/>
      <c r="IHR195" s="95"/>
      <c r="IHS195" s="95"/>
      <c r="IHT195" s="95"/>
      <c r="IHU195" s="95"/>
      <c r="IHV195" s="95"/>
      <c r="IHW195" s="95"/>
      <c r="IHX195" s="95"/>
      <c r="IHY195" s="95"/>
      <c r="IHZ195" s="95"/>
      <c r="IIA195" s="95"/>
      <c r="IIB195" s="95"/>
      <c r="IIC195" s="95"/>
      <c r="IID195" s="95"/>
      <c r="IIE195" s="95"/>
      <c r="IIF195" s="95"/>
      <c r="IIG195" s="95"/>
      <c r="IIH195" s="95"/>
      <c r="III195" s="95"/>
      <c r="IIJ195" s="95"/>
      <c r="IIK195" s="95"/>
      <c r="IIL195" s="95"/>
      <c r="IIM195" s="95"/>
      <c r="IIN195" s="95"/>
      <c r="IIO195" s="95"/>
      <c r="IIP195" s="95"/>
      <c r="IIQ195" s="95"/>
      <c r="IIR195" s="95"/>
      <c r="IIS195" s="95"/>
      <c r="IIT195" s="95"/>
      <c r="IIU195" s="95"/>
      <c r="IIV195" s="95"/>
      <c r="IIW195" s="95"/>
      <c r="IIX195" s="95"/>
      <c r="IIY195" s="95"/>
      <c r="IIZ195" s="95"/>
      <c r="IJA195" s="95"/>
      <c r="IJB195" s="95"/>
      <c r="IJC195" s="95"/>
      <c r="IJD195" s="95"/>
      <c r="IJE195" s="95"/>
      <c r="IJF195" s="95"/>
      <c r="IJG195" s="95"/>
      <c r="IJH195" s="95"/>
      <c r="IJI195" s="95"/>
      <c r="IJJ195" s="95"/>
      <c r="IJK195" s="95"/>
      <c r="IJL195" s="95"/>
      <c r="IJM195" s="95"/>
      <c r="IJN195" s="95"/>
      <c r="IJO195" s="95"/>
      <c r="IJP195" s="95"/>
      <c r="IJQ195" s="95"/>
      <c r="IJR195" s="95"/>
      <c r="IJS195" s="95"/>
      <c r="IJT195" s="95"/>
      <c r="IJU195" s="95"/>
      <c r="IJV195" s="95"/>
      <c r="IJW195" s="95"/>
      <c r="IJX195" s="95"/>
      <c r="IJY195" s="95"/>
      <c r="IJZ195" s="95"/>
      <c r="IKA195" s="95"/>
      <c r="IKB195" s="95"/>
      <c r="IKC195" s="95"/>
      <c r="IKD195" s="95"/>
      <c r="IKE195" s="95"/>
      <c r="IKF195" s="95"/>
      <c r="IKG195" s="95"/>
      <c r="IKH195" s="95"/>
      <c r="IKI195" s="95"/>
      <c r="IKJ195" s="95"/>
      <c r="IKK195" s="95"/>
      <c r="IKL195" s="95"/>
      <c r="IKM195" s="95"/>
      <c r="IKN195" s="95"/>
      <c r="IKO195" s="95"/>
      <c r="IKP195" s="95"/>
      <c r="IKQ195" s="95"/>
      <c r="IKR195" s="95"/>
      <c r="IKS195" s="95"/>
      <c r="IKT195" s="95"/>
      <c r="IKU195" s="95"/>
      <c r="IKV195" s="95"/>
      <c r="IKW195" s="95"/>
      <c r="IKX195" s="95"/>
      <c r="IKY195" s="95"/>
      <c r="IKZ195" s="95"/>
      <c r="ILA195" s="95"/>
      <c r="ILB195" s="95"/>
      <c r="ILC195" s="95"/>
      <c r="ILD195" s="95"/>
      <c r="ILE195" s="95"/>
      <c r="ILF195" s="95"/>
      <c r="ILG195" s="95"/>
      <c r="ILH195" s="95"/>
      <c r="ILI195" s="95"/>
      <c r="ILJ195" s="95"/>
      <c r="ILK195" s="95"/>
      <c r="ILL195" s="95"/>
      <c r="ILM195" s="95"/>
      <c r="ILN195" s="95"/>
      <c r="ILO195" s="95"/>
      <c r="ILP195" s="95"/>
      <c r="ILQ195" s="95"/>
      <c r="ILR195" s="95"/>
      <c r="ILS195" s="95"/>
      <c r="ILT195" s="95"/>
      <c r="ILU195" s="95"/>
      <c r="ILV195" s="95"/>
      <c r="ILW195" s="95"/>
      <c r="ILX195" s="95"/>
      <c r="ILY195" s="95"/>
      <c r="ILZ195" s="95"/>
      <c r="IMA195" s="95"/>
      <c r="IMB195" s="95"/>
      <c r="IMC195" s="95"/>
      <c r="IMD195" s="95"/>
      <c r="IME195" s="95"/>
      <c r="IMF195" s="95"/>
      <c r="IMG195" s="95"/>
      <c r="IMH195" s="95"/>
      <c r="IMI195" s="95"/>
      <c r="IMJ195" s="95"/>
      <c r="IMK195" s="95"/>
      <c r="IML195" s="95"/>
      <c r="IMM195" s="95"/>
      <c r="IMN195" s="95"/>
      <c r="IMO195" s="95"/>
      <c r="IMP195" s="95"/>
      <c r="IMQ195" s="95"/>
      <c r="IMR195" s="95"/>
      <c r="IMS195" s="95"/>
      <c r="IMT195" s="95"/>
      <c r="IMU195" s="95"/>
      <c r="IMV195" s="95"/>
      <c r="IMW195" s="95"/>
      <c r="IMX195" s="95"/>
      <c r="IMY195" s="95"/>
      <c r="IMZ195" s="95"/>
      <c r="INA195" s="95"/>
      <c r="INB195" s="95"/>
      <c r="INC195" s="95"/>
      <c r="IND195" s="95"/>
      <c r="INE195" s="95"/>
      <c r="INF195" s="95"/>
      <c r="ING195" s="95"/>
      <c r="INH195" s="95"/>
      <c r="INI195" s="95"/>
      <c r="INJ195" s="95"/>
      <c r="INK195" s="95"/>
      <c r="INL195" s="95"/>
      <c r="INM195" s="95"/>
      <c r="INN195" s="95"/>
      <c r="INO195" s="95"/>
      <c r="INP195" s="95"/>
      <c r="INQ195" s="95"/>
      <c r="INR195" s="95"/>
      <c r="INS195" s="95"/>
      <c r="INT195" s="95"/>
      <c r="INU195" s="95"/>
      <c r="INV195" s="95"/>
      <c r="INW195" s="95"/>
      <c r="INX195" s="95"/>
      <c r="INY195" s="95"/>
      <c r="INZ195" s="95"/>
      <c r="IOA195" s="95"/>
      <c r="IOB195" s="95"/>
      <c r="IOC195" s="95"/>
      <c r="IOD195" s="95"/>
      <c r="IOE195" s="95"/>
      <c r="IOF195" s="95"/>
      <c r="IOG195" s="95"/>
      <c r="IOH195" s="95"/>
      <c r="IOI195" s="95"/>
      <c r="IOJ195" s="95"/>
      <c r="IOK195" s="95"/>
      <c r="IOL195" s="95"/>
      <c r="IOM195" s="95"/>
      <c r="ION195" s="95"/>
      <c r="IOO195" s="95"/>
      <c r="IOP195" s="95"/>
      <c r="IOQ195" s="95"/>
      <c r="IOR195" s="95"/>
      <c r="IOS195" s="95"/>
      <c r="IOT195" s="95"/>
      <c r="IOU195" s="95"/>
      <c r="IOV195" s="95"/>
      <c r="IOW195" s="95"/>
      <c r="IOX195" s="95"/>
      <c r="IOY195" s="95"/>
      <c r="IOZ195" s="95"/>
      <c r="IPA195" s="95"/>
      <c r="IPB195" s="95"/>
      <c r="IPC195" s="95"/>
      <c r="IPD195" s="95"/>
      <c r="IPE195" s="95"/>
      <c r="IPF195" s="95"/>
      <c r="IPG195" s="95"/>
      <c r="IPH195" s="95"/>
      <c r="IPI195" s="95"/>
      <c r="IPJ195" s="95"/>
      <c r="IPK195" s="95"/>
      <c r="IPL195" s="95"/>
      <c r="IPM195" s="95"/>
      <c r="IPN195" s="95"/>
      <c r="IPO195" s="95"/>
      <c r="IPP195" s="95"/>
      <c r="IPQ195" s="95"/>
      <c r="IPR195" s="95"/>
      <c r="IPS195" s="95"/>
      <c r="IPT195" s="95"/>
      <c r="IPU195" s="95"/>
      <c r="IPV195" s="95"/>
      <c r="IPW195" s="95"/>
      <c r="IPX195" s="95"/>
      <c r="IPY195" s="95"/>
      <c r="IPZ195" s="95"/>
      <c r="IQA195" s="95"/>
      <c r="IQB195" s="95"/>
      <c r="IQC195" s="95"/>
      <c r="IQD195" s="95"/>
      <c r="IQE195" s="95"/>
      <c r="IQF195" s="95"/>
      <c r="IQG195" s="95"/>
      <c r="IQH195" s="95"/>
      <c r="IQI195" s="95"/>
      <c r="IQJ195" s="95"/>
      <c r="IQK195" s="95"/>
      <c r="IQL195" s="95"/>
      <c r="IQM195" s="95"/>
      <c r="IQN195" s="95"/>
      <c r="IQO195" s="95"/>
      <c r="IQP195" s="95"/>
      <c r="IQQ195" s="95"/>
      <c r="IQR195" s="95"/>
      <c r="IQS195" s="95"/>
      <c r="IQT195" s="95"/>
      <c r="IQU195" s="95"/>
      <c r="IQV195" s="95"/>
      <c r="IQW195" s="95"/>
      <c r="IQX195" s="95"/>
      <c r="IQY195" s="95"/>
      <c r="IQZ195" s="95"/>
      <c r="IRA195" s="95"/>
      <c r="IRB195" s="95"/>
      <c r="IRC195" s="95"/>
      <c r="IRD195" s="95"/>
      <c r="IRE195" s="95"/>
      <c r="IRF195" s="95"/>
      <c r="IRG195" s="95"/>
      <c r="IRH195" s="95"/>
      <c r="IRI195" s="95"/>
      <c r="IRJ195" s="95"/>
      <c r="IRK195" s="95"/>
      <c r="IRL195" s="95"/>
      <c r="IRM195" s="95"/>
      <c r="IRN195" s="95"/>
      <c r="IRO195" s="95"/>
      <c r="IRP195" s="95"/>
      <c r="IRQ195" s="95"/>
      <c r="IRR195" s="95"/>
      <c r="IRS195" s="95"/>
      <c r="IRT195" s="95"/>
      <c r="IRU195" s="95"/>
      <c r="IRV195" s="95"/>
      <c r="IRW195" s="95"/>
      <c r="IRX195" s="95"/>
      <c r="IRY195" s="95"/>
      <c r="IRZ195" s="95"/>
      <c r="ISA195" s="95"/>
      <c r="ISB195" s="95"/>
      <c r="ISC195" s="95"/>
      <c r="ISD195" s="95"/>
      <c r="ISE195" s="95"/>
      <c r="ISF195" s="95"/>
      <c r="ISG195" s="95"/>
      <c r="ISH195" s="95"/>
      <c r="ISI195" s="95"/>
      <c r="ISJ195" s="95"/>
      <c r="ISK195" s="95"/>
      <c r="ISL195" s="95"/>
      <c r="ISM195" s="95"/>
      <c r="ISN195" s="95"/>
      <c r="ISO195" s="95"/>
      <c r="ISP195" s="95"/>
      <c r="ISQ195" s="95"/>
      <c r="ISR195" s="95"/>
      <c r="ISS195" s="95"/>
      <c r="IST195" s="95"/>
      <c r="ISU195" s="95"/>
      <c r="ISV195" s="95"/>
      <c r="ISW195" s="95"/>
      <c r="ISX195" s="95"/>
      <c r="ISY195" s="95"/>
      <c r="ISZ195" s="95"/>
      <c r="ITA195" s="95"/>
      <c r="ITB195" s="95"/>
      <c r="ITC195" s="95"/>
      <c r="ITD195" s="95"/>
      <c r="ITE195" s="95"/>
      <c r="ITF195" s="95"/>
      <c r="ITG195" s="95"/>
      <c r="ITH195" s="95"/>
      <c r="ITI195" s="95"/>
      <c r="ITJ195" s="95"/>
      <c r="ITK195" s="95"/>
      <c r="ITL195" s="95"/>
      <c r="ITM195" s="95"/>
      <c r="ITN195" s="95"/>
      <c r="ITO195" s="95"/>
      <c r="ITP195" s="95"/>
      <c r="ITQ195" s="95"/>
      <c r="ITR195" s="95"/>
      <c r="ITS195" s="95"/>
      <c r="ITT195" s="95"/>
      <c r="ITU195" s="95"/>
      <c r="ITV195" s="95"/>
      <c r="ITW195" s="95"/>
      <c r="ITX195" s="95"/>
      <c r="ITY195" s="95"/>
      <c r="ITZ195" s="95"/>
      <c r="IUA195" s="95"/>
      <c r="IUB195" s="95"/>
      <c r="IUC195" s="95"/>
      <c r="IUD195" s="95"/>
      <c r="IUE195" s="95"/>
      <c r="IUF195" s="95"/>
      <c r="IUG195" s="95"/>
      <c r="IUH195" s="95"/>
      <c r="IUI195" s="95"/>
      <c r="IUJ195" s="95"/>
      <c r="IUK195" s="95"/>
      <c r="IUL195" s="95"/>
      <c r="IUM195" s="95"/>
      <c r="IUN195" s="95"/>
      <c r="IUO195" s="95"/>
      <c r="IUP195" s="95"/>
      <c r="IUQ195" s="95"/>
      <c r="IUR195" s="95"/>
      <c r="IUS195" s="95"/>
      <c r="IUT195" s="95"/>
      <c r="IUU195" s="95"/>
      <c r="IUV195" s="95"/>
      <c r="IUW195" s="95"/>
      <c r="IUX195" s="95"/>
      <c r="IUY195" s="95"/>
      <c r="IUZ195" s="95"/>
      <c r="IVA195" s="95"/>
      <c r="IVB195" s="95"/>
      <c r="IVC195" s="95"/>
      <c r="IVD195" s="95"/>
      <c r="IVE195" s="95"/>
      <c r="IVF195" s="95"/>
      <c r="IVG195" s="95"/>
      <c r="IVH195" s="95"/>
      <c r="IVI195" s="95"/>
      <c r="IVJ195" s="95"/>
      <c r="IVK195" s="95"/>
      <c r="IVL195" s="95"/>
      <c r="IVM195" s="95"/>
      <c r="IVN195" s="95"/>
      <c r="IVO195" s="95"/>
      <c r="IVP195" s="95"/>
      <c r="IVQ195" s="95"/>
      <c r="IVR195" s="95"/>
      <c r="IVS195" s="95"/>
      <c r="IVT195" s="95"/>
      <c r="IVU195" s="95"/>
      <c r="IVV195" s="95"/>
      <c r="IVW195" s="95"/>
      <c r="IVX195" s="95"/>
      <c r="IVY195" s="95"/>
      <c r="IVZ195" s="95"/>
      <c r="IWA195" s="95"/>
      <c r="IWB195" s="95"/>
      <c r="IWC195" s="95"/>
      <c r="IWD195" s="95"/>
      <c r="IWE195" s="95"/>
      <c r="IWF195" s="95"/>
      <c r="IWG195" s="95"/>
      <c r="IWH195" s="95"/>
      <c r="IWI195" s="95"/>
      <c r="IWJ195" s="95"/>
      <c r="IWK195" s="95"/>
      <c r="IWL195" s="95"/>
      <c r="IWM195" s="95"/>
      <c r="IWN195" s="95"/>
      <c r="IWO195" s="95"/>
      <c r="IWP195" s="95"/>
      <c r="IWQ195" s="95"/>
      <c r="IWR195" s="95"/>
      <c r="IWS195" s="95"/>
      <c r="IWT195" s="95"/>
      <c r="IWU195" s="95"/>
      <c r="IWV195" s="95"/>
      <c r="IWW195" s="95"/>
      <c r="IWX195" s="95"/>
      <c r="IWY195" s="95"/>
      <c r="IWZ195" s="95"/>
      <c r="IXA195" s="95"/>
      <c r="IXB195" s="95"/>
      <c r="IXC195" s="95"/>
      <c r="IXD195" s="95"/>
      <c r="IXE195" s="95"/>
      <c r="IXF195" s="95"/>
      <c r="IXG195" s="95"/>
      <c r="IXH195" s="95"/>
      <c r="IXI195" s="95"/>
      <c r="IXJ195" s="95"/>
      <c r="IXK195" s="95"/>
      <c r="IXL195" s="95"/>
      <c r="IXM195" s="95"/>
      <c r="IXN195" s="95"/>
      <c r="IXO195" s="95"/>
      <c r="IXP195" s="95"/>
      <c r="IXQ195" s="95"/>
      <c r="IXR195" s="95"/>
      <c r="IXS195" s="95"/>
      <c r="IXT195" s="95"/>
      <c r="IXU195" s="95"/>
      <c r="IXV195" s="95"/>
      <c r="IXW195" s="95"/>
      <c r="IXX195" s="95"/>
      <c r="IXY195" s="95"/>
      <c r="IXZ195" s="95"/>
      <c r="IYA195" s="95"/>
      <c r="IYB195" s="95"/>
      <c r="IYC195" s="95"/>
      <c r="IYD195" s="95"/>
      <c r="IYE195" s="95"/>
      <c r="IYF195" s="95"/>
      <c r="IYG195" s="95"/>
      <c r="IYH195" s="95"/>
      <c r="IYI195" s="95"/>
      <c r="IYJ195" s="95"/>
      <c r="IYK195" s="95"/>
      <c r="IYL195" s="95"/>
      <c r="IYM195" s="95"/>
      <c r="IYN195" s="95"/>
      <c r="IYO195" s="95"/>
      <c r="IYP195" s="95"/>
      <c r="IYQ195" s="95"/>
      <c r="IYR195" s="95"/>
      <c r="IYS195" s="95"/>
      <c r="IYT195" s="95"/>
      <c r="IYU195" s="95"/>
      <c r="IYV195" s="95"/>
      <c r="IYW195" s="95"/>
      <c r="IYX195" s="95"/>
      <c r="IYY195" s="95"/>
      <c r="IYZ195" s="95"/>
      <c r="IZA195" s="95"/>
      <c r="IZB195" s="95"/>
      <c r="IZC195" s="95"/>
      <c r="IZD195" s="95"/>
      <c r="IZE195" s="95"/>
      <c r="IZF195" s="95"/>
      <c r="IZG195" s="95"/>
      <c r="IZH195" s="95"/>
      <c r="IZI195" s="95"/>
      <c r="IZJ195" s="95"/>
      <c r="IZK195" s="95"/>
      <c r="IZL195" s="95"/>
      <c r="IZM195" s="95"/>
      <c r="IZN195" s="95"/>
      <c r="IZO195" s="95"/>
      <c r="IZP195" s="95"/>
      <c r="IZQ195" s="95"/>
      <c r="IZR195" s="95"/>
      <c r="IZS195" s="95"/>
      <c r="IZT195" s="95"/>
      <c r="IZU195" s="95"/>
      <c r="IZV195" s="95"/>
      <c r="IZW195" s="95"/>
      <c r="IZX195" s="95"/>
      <c r="IZY195" s="95"/>
      <c r="IZZ195" s="95"/>
      <c r="JAA195" s="95"/>
      <c r="JAB195" s="95"/>
      <c r="JAC195" s="95"/>
      <c r="JAD195" s="95"/>
      <c r="JAE195" s="95"/>
      <c r="JAF195" s="95"/>
      <c r="JAG195" s="95"/>
      <c r="JAH195" s="95"/>
      <c r="JAI195" s="95"/>
      <c r="JAJ195" s="95"/>
      <c r="JAK195" s="95"/>
      <c r="JAL195" s="95"/>
      <c r="JAM195" s="95"/>
      <c r="JAN195" s="95"/>
      <c r="JAO195" s="95"/>
      <c r="JAP195" s="95"/>
      <c r="JAQ195" s="95"/>
      <c r="JAR195" s="95"/>
      <c r="JAS195" s="95"/>
      <c r="JAT195" s="95"/>
      <c r="JAU195" s="95"/>
      <c r="JAV195" s="95"/>
      <c r="JAW195" s="95"/>
      <c r="JAX195" s="95"/>
      <c r="JAY195" s="95"/>
      <c r="JAZ195" s="95"/>
      <c r="JBA195" s="95"/>
      <c r="JBB195" s="95"/>
      <c r="JBC195" s="95"/>
      <c r="JBD195" s="95"/>
      <c r="JBE195" s="95"/>
      <c r="JBF195" s="95"/>
      <c r="JBG195" s="95"/>
      <c r="JBH195" s="95"/>
      <c r="JBI195" s="95"/>
      <c r="JBJ195" s="95"/>
      <c r="JBK195" s="95"/>
      <c r="JBL195" s="95"/>
      <c r="JBM195" s="95"/>
      <c r="JBN195" s="95"/>
      <c r="JBO195" s="95"/>
      <c r="JBP195" s="95"/>
      <c r="JBQ195" s="95"/>
      <c r="JBR195" s="95"/>
      <c r="JBS195" s="95"/>
      <c r="JBT195" s="95"/>
      <c r="JBU195" s="95"/>
      <c r="JBV195" s="95"/>
      <c r="JBW195" s="95"/>
      <c r="JBX195" s="95"/>
      <c r="JBY195" s="95"/>
      <c r="JBZ195" s="95"/>
      <c r="JCA195" s="95"/>
      <c r="JCB195" s="95"/>
      <c r="JCC195" s="95"/>
      <c r="JCD195" s="95"/>
      <c r="JCE195" s="95"/>
      <c r="JCF195" s="95"/>
      <c r="JCG195" s="95"/>
      <c r="JCH195" s="95"/>
      <c r="JCI195" s="95"/>
      <c r="JCJ195" s="95"/>
      <c r="JCK195" s="95"/>
      <c r="JCL195" s="95"/>
      <c r="JCM195" s="95"/>
      <c r="JCN195" s="95"/>
      <c r="JCO195" s="95"/>
      <c r="JCP195" s="95"/>
      <c r="JCQ195" s="95"/>
      <c r="JCR195" s="95"/>
      <c r="JCS195" s="95"/>
      <c r="JCT195" s="95"/>
      <c r="JCU195" s="95"/>
      <c r="JCV195" s="95"/>
      <c r="JCW195" s="95"/>
      <c r="JCX195" s="95"/>
      <c r="JCY195" s="95"/>
      <c r="JCZ195" s="95"/>
      <c r="JDA195" s="95"/>
      <c r="JDB195" s="95"/>
      <c r="JDC195" s="95"/>
      <c r="JDD195" s="95"/>
      <c r="JDE195" s="95"/>
      <c r="JDF195" s="95"/>
      <c r="JDG195" s="95"/>
      <c r="JDH195" s="95"/>
      <c r="JDI195" s="95"/>
      <c r="JDJ195" s="95"/>
      <c r="JDK195" s="95"/>
      <c r="JDL195" s="95"/>
      <c r="JDM195" s="95"/>
      <c r="JDN195" s="95"/>
      <c r="JDO195" s="95"/>
      <c r="JDP195" s="95"/>
      <c r="JDQ195" s="95"/>
      <c r="JDR195" s="95"/>
      <c r="JDS195" s="95"/>
      <c r="JDT195" s="95"/>
      <c r="JDU195" s="95"/>
      <c r="JDV195" s="95"/>
      <c r="JDW195" s="95"/>
      <c r="JDX195" s="95"/>
      <c r="JDY195" s="95"/>
      <c r="JDZ195" s="95"/>
      <c r="JEA195" s="95"/>
      <c r="JEB195" s="95"/>
      <c r="JEC195" s="95"/>
      <c r="JED195" s="95"/>
      <c r="JEE195" s="95"/>
      <c r="JEF195" s="95"/>
      <c r="JEG195" s="95"/>
      <c r="JEH195" s="95"/>
      <c r="JEI195" s="95"/>
      <c r="JEJ195" s="95"/>
      <c r="JEK195" s="95"/>
      <c r="JEL195" s="95"/>
      <c r="JEM195" s="95"/>
      <c r="JEN195" s="95"/>
      <c r="JEO195" s="95"/>
      <c r="JEP195" s="95"/>
      <c r="JEQ195" s="95"/>
      <c r="JER195" s="95"/>
      <c r="JES195" s="95"/>
      <c r="JET195" s="95"/>
      <c r="JEU195" s="95"/>
      <c r="JEV195" s="95"/>
      <c r="JEW195" s="95"/>
      <c r="JEX195" s="95"/>
      <c r="JEY195" s="95"/>
      <c r="JEZ195" s="95"/>
      <c r="JFA195" s="95"/>
      <c r="JFB195" s="95"/>
      <c r="JFC195" s="95"/>
      <c r="JFD195" s="95"/>
      <c r="JFE195" s="95"/>
      <c r="JFF195" s="95"/>
      <c r="JFG195" s="95"/>
      <c r="JFH195" s="95"/>
      <c r="JFI195" s="95"/>
      <c r="JFJ195" s="95"/>
      <c r="JFK195" s="95"/>
      <c r="JFL195" s="95"/>
      <c r="JFM195" s="95"/>
      <c r="JFN195" s="95"/>
      <c r="JFO195" s="95"/>
      <c r="JFP195" s="95"/>
      <c r="JFQ195" s="95"/>
      <c r="JFR195" s="95"/>
      <c r="JFS195" s="95"/>
      <c r="JFT195" s="95"/>
      <c r="JFU195" s="95"/>
      <c r="JFV195" s="95"/>
      <c r="JFW195" s="95"/>
      <c r="JFX195" s="95"/>
      <c r="JFY195" s="95"/>
      <c r="JFZ195" s="95"/>
      <c r="JGA195" s="95"/>
      <c r="JGB195" s="95"/>
      <c r="JGC195" s="95"/>
      <c r="JGD195" s="95"/>
      <c r="JGE195" s="95"/>
      <c r="JGF195" s="95"/>
      <c r="JGG195" s="95"/>
      <c r="JGH195" s="95"/>
      <c r="JGI195" s="95"/>
      <c r="JGJ195" s="95"/>
      <c r="JGK195" s="95"/>
      <c r="JGL195" s="95"/>
      <c r="JGM195" s="95"/>
      <c r="JGN195" s="95"/>
      <c r="JGO195" s="95"/>
      <c r="JGP195" s="95"/>
      <c r="JGQ195" s="95"/>
      <c r="JGR195" s="95"/>
      <c r="JGS195" s="95"/>
      <c r="JGT195" s="95"/>
      <c r="JGU195" s="95"/>
      <c r="JGV195" s="95"/>
      <c r="JGW195" s="95"/>
      <c r="JGX195" s="95"/>
      <c r="JGY195" s="95"/>
      <c r="JGZ195" s="95"/>
      <c r="JHA195" s="95"/>
      <c r="JHB195" s="95"/>
      <c r="JHC195" s="95"/>
      <c r="JHD195" s="95"/>
      <c r="JHE195" s="95"/>
      <c r="JHF195" s="95"/>
      <c r="JHG195" s="95"/>
      <c r="JHH195" s="95"/>
      <c r="JHI195" s="95"/>
      <c r="JHJ195" s="95"/>
      <c r="JHK195" s="95"/>
      <c r="JHL195" s="95"/>
      <c r="JHM195" s="95"/>
      <c r="JHN195" s="95"/>
      <c r="JHO195" s="95"/>
      <c r="JHP195" s="95"/>
      <c r="JHQ195" s="95"/>
      <c r="JHR195" s="95"/>
      <c r="JHS195" s="95"/>
      <c r="JHT195" s="95"/>
      <c r="JHU195" s="95"/>
      <c r="JHV195" s="95"/>
      <c r="JHW195" s="95"/>
      <c r="JHX195" s="95"/>
      <c r="JHY195" s="95"/>
      <c r="JHZ195" s="95"/>
      <c r="JIA195" s="95"/>
      <c r="JIB195" s="95"/>
      <c r="JIC195" s="95"/>
      <c r="JID195" s="95"/>
      <c r="JIE195" s="95"/>
      <c r="JIF195" s="95"/>
      <c r="JIG195" s="95"/>
      <c r="JIH195" s="95"/>
      <c r="JII195" s="95"/>
      <c r="JIJ195" s="95"/>
      <c r="JIK195" s="95"/>
      <c r="JIL195" s="95"/>
      <c r="JIM195" s="95"/>
      <c r="JIN195" s="95"/>
      <c r="JIO195" s="95"/>
      <c r="JIP195" s="95"/>
      <c r="JIQ195" s="95"/>
      <c r="JIR195" s="95"/>
      <c r="JIS195" s="95"/>
      <c r="JIT195" s="95"/>
      <c r="JIU195" s="95"/>
      <c r="JIV195" s="95"/>
      <c r="JIW195" s="95"/>
      <c r="JIX195" s="95"/>
      <c r="JIY195" s="95"/>
      <c r="JIZ195" s="95"/>
      <c r="JJA195" s="95"/>
      <c r="JJB195" s="95"/>
      <c r="JJC195" s="95"/>
      <c r="JJD195" s="95"/>
      <c r="JJE195" s="95"/>
      <c r="JJF195" s="95"/>
      <c r="JJG195" s="95"/>
      <c r="JJH195" s="95"/>
      <c r="JJI195" s="95"/>
      <c r="JJJ195" s="95"/>
      <c r="JJK195" s="95"/>
      <c r="JJL195" s="95"/>
      <c r="JJM195" s="95"/>
      <c r="JJN195" s="95"/>
      <c r="JJO195" s="95"/>
      <c r="JJP195" s="95"/>
      <c r="JJQ195" s="95"/>
      <c r="JJR195" s="95"/>
      <c r="JJS195" s="95"/>
      <c r="JJT195" s="95"/>
      <c r="JJU195" s="95"/>
      <c r="JJV195" s="95"/>
      <c r="JJW195" s="95"/>
      <c r="JJX195" s="95"/>
      <c r="JJY195" s="95"/>
      <c r="JJZ195" s="95"/>
      <c r="JKA195" s="95"/>
      <c r="JKB195" s="95"/>
      <c r="JKC195" s="95"/>
      <c r="JKD195" s="95"/>
      <c r="JKE195" s="95"/>
      <c r="JKF195" s="95"/>
      <c r="JKG195" s="95"/>
      <c r="JKH195" s="95"/>
      <c r="JKI195" s="95"/>
      <c r="JKJ195" s="95"/>
      <c r="JKK195" s="95"/>
      <c r="JKL195" s="95"/>
      <c r="JKM195" s="95"/>
      <c r="JKN195" s="95"/>
      <c r="JKO195" s="95"/>
      <c r="JKP195" s="95"/>
      <c r="JKQ195" s="95"/>
      <c r="JKR195" s="95"/>
      <c r="JKS195" s="95"/>
      <c r="JKT195" s="95"/>
      <c r="JKU195" s="95"/>
      <c r="JKV195" s="95"/>
      <c r="JKW195" s="95"/>
      <c r="JKX195" s="95"/>
      <c r="JKY195" s="95"/>
      <c r="JKZ195" s="95"/>
      <c r="JLA195" s="95"/>
      <c r="JLB195" s="95"/>
      <c r="JLC195" s="95"/>
      <c r="JLD195" s="95"/>
      <c r="JLE195" s="95"/>
      <c r="JLF195" s="95"/>
      <c r="JLG195" s="95"/>
      <c r="JLH195" s="95"/>
      <c r="JLI195" s="95"/>
      <c r="JLJ195" s="95"/>
      <c r="JLK195" s="95"/>
      <c r="JLL195" s="95"/>
      <c r="JLM195" s="95"/>
      <c r="JLN195" s="95"/>
      <c r="JLO195" s="95"/>
      <c r="JLP195" s="95"/>
      <c r="JLQ195" s="95"/>
      <c r="JLR195" s="95"/>
      <c r="JLS195" s="95"/>
      <c r="JLT195" s="95"/>
      <c r="JLU195" s="95"/>
      <c r="JLV195" s="95"/>
      <c r="JLW195" s="95"/>
      <c r="JLX195" s="95"/>
      <c r="JLY195" s="95"/>
      <c r="JLZ195" s="95"/>
      <c r="JMA195" s="95"/>
      <c r="JMB195" s="95"/>
      <c r="JMC195" s="95"/>
      <c r="JMD195" s="95"/>
      <c r="JME195" s="95"/>
      <c r="JMF195" s="95"/>
      <c r="JMG195" s="95"/>
      <c r="JMH195" s="95"/>
      <c r="JMI195" s="95"/>
      <c r="JMJ195" s="95"/>
      <c r="JMK195" s="95"/>
      <c r="JML195" s="95"/>
      <c r="JMM195" s="95"/>
      <c r="JMN195" s="95"/>
      <c r="JMO195" s="95"/>
      <c r="JMP195" s="95"/>
      <c r="JMQ195" s="95"/>
      <c r="JMR195" s="95"/>
      <c r="JMS195" s="95"/>
      <c r="JMT195" s="95"/>
      <c r="JMU195" s="95"/>
      <c r="JMV195" s="95"/>
      <c r="JMW195" s="95"/>
      <c r="JMX195" s="95"/>
      <c r="JMY195" s="95"/>
      <c r="JMZ195" s="95"/>
      <c r="JNA195" s="95"/>
      <c r="JNB195" s="95"/>
      <c r="JNC195" s="95"/>
      <c r="JND195" s="95"/>
      <c r="JNE195" s="95"/>
      <c r="JNF195" s="95"/>
      <c r="JNG195" s="95"/>
      <c r="JNH195" s="95"/>
      <c r="JNI195" s="95"/>
      <c r="JNJ195" s="95"/>
      <c r="JNK195" s="95"/>
      <c r="JNL195" s="95"/>
      <c r="JNM195" s="95"/>
      <c r="JNN195" s="95"/>
      <c r="JNO195" s="95"/>
      <c r="JNP195" s="95"/>
      <c r="JNQ195" s="95"/>
      <c r="JNR195" s="95"/>
      <c r="JNS195" s="95"/>
      <c r="JNT195" s="95"/>
      <c r="JNU195" s="95"/>
      <c r="JNV195" s="95"/>
      <c r="JNW195" s="95"/>
      <c r="JNX195" s="95"/>
      <c r="JNY195" s="95"/>
      <c r="JNZ195" s="95"/>
      <c r="JOA195" s="95"/>
      <c r="JOB195" s="95"/>
      <c r="JOC195" s="95"/>
      <c r="JOD195" s="95"/>
      <c r="JOE195" s="95"/>
      <c r="JOF195" s="95"/>
      <c r="JOG195" s="95"/>
      <c r="JOH195" s="95"/>
      <c r="JOI195" s="95"/>
      <c r="JOJ195" s="95"/>
      <c r="JOK195" s="95"/>
      <c r="JOL195" s="95"/>
      <c r="JOM195" s="95"/>
      <c r="JON195" s="95"/>
      <c r="JOO195" s="95"/>
      <c r="JOP195" s="95"/>
      <c r="JOQ195" s="95"/>
      <c r="JOR195" s="95"/>
      <c r="JOS195" s="95"/>
      <c r="JOT195" s="95"/>
      <c r="JOU195" s="95"/>
      <c r="JOV195" s="95"/>
      <c r="JOW195" s="95"/>
      <c r="JOX195" s="95"/>
      <c r="JOY195" s="95"/>
      <c r="JOZ195" s="95"/>
      <c r="JPA195" s="95"/>
      <c r="JPB195" s="95"/>
      <c r="JPC195" s="95"/>
      <c r="JPD195" s="95"/>
      <c r="JPE195" s="95"/>
      <c r="JPF195" s="95"/>
      <c r="JPG195" s="95"/>
      <c r="JPH195" s="95"/>
      <c r="JPI195" s="95"/>
      <c r="JPJ195" s="95"/>
      <c r="JPK195" s="95"/>
      <c r="JPL195" s="95"/>
      <c r="JPM195" s="95"/>
      <c r="JPN195" s="95"/>
      <c r="JPO195" s="95"/>
      <c r="JPP195" s="95"/>
      <c r="JPQ195" s="95"/>
      <c r="JPR195" s="95"/>
      <c r="JPS195" s="95"/>
      <c r="JPT195" s="95"/>
      <c r="JPU195" s="95"/>
      <c r="JPV195" s="95"/>
      <c r="JPW195" s="95"/>
      <c r="JPX195" s="95"/>
      <c r="JPY195" s="95"/>
      <c r="JPZ195" s="95"/>
      <c r="JQA195" s="95"/>
      <c r="JQB195" s="95"/>
      <c r="JQC195" s="95"/>
      <c r="JQD195" s="95"/>
      <c r="JQE195" s="95"/>
      <c r="JQF195" s="95"/>
      <c r="JQG195" s="95"/>
      <c r="JQH195" s="95"/>
      <c r="JQI195" s="95"/>
      <c r="JQJ195" s="95"/>
      <c r="JQK195" s="95"/>
      <c r="JQL195" s="95"/>
      <c r="JQM195" s="95"/>
      <c r="JQN195" s="95"/>
      <c r="JQO195" s="95"/>
      <c r="JQP195" s="95"/>
      <c r="JQQ195" s="95"/>
      <c r="JQR195" s="95"/>
      <c r="JQS195" s="95"/>
      <c r="JQT195" s="95"/>
      <c r="JQU195" s="95"/>
      <c r="JQV195" s="95"/>
      <c r="JQW195" s="95"/>
      <c r="JQX195" s="95"/>
      <c r="JQY195" s="95"/>
      <c r="JQZ195" s="95"/>
      <c r="JRA195" s="95"/>
      <c r="JRB195" s="95"/>
      <c r="JRC195" s="95"/>
      <c r="JRD195" s="95"/>
      <c r="JRE195" s="95"/>
      <c r="JRF195" s="95"/>
      <c r="JRG195" s="95"/>
      <c r="JRH195" s="95"/>
      <c r="JRI195" s="95"/>
      <c r="JRJ195" s="95"/>
      <c r="JRK195" s="95"/>
      <c r="JRL195" s="95"/>
      <c r="JRM195" s="95"/>
      <c r="JRN195" s="95"/>
      <c r="JRO195" s="95"/>
      <c r="JRP195" s="95"/>
      <c r="JRQ195" s="95"/>
      <c r="JRR195" s="95"/>
      <c r="JRS195" s="95"/>
      <c r="JRT195" s="95"/>
      <c r="JRU195" s="95"/>
      <c r="JRV195" s="95"/>
      <c r="JRW195" s="95"/>
      <c r="JRX195" s="95"/>
      <c r="JRY195" s="95"/>
      <c r="JRZ195" s="95"/>
      <c r="JSA195" s="95"/>
      <c r="JSB195" s="95"/>
      <c r="JSC195" s="95"/>
      <c r="JSD195" s="95"/>
      <c r="JSE195" s="95"/>
      <c r="JSF195" s="95"/>
      <c r="JSG195" s="95"/>
      <c r="JSH195" s="95"/>
      <c r="JSI195" s="95"/>
      <c r="JSJ195" s="95"/>
      <c r="JSK195" s="95"/>
      <c r="JSL195" s="95"/>
      <c r="JSM195" s="95"/>
      <c r="JSN195" s="95"/>
      <c r="JSO195" s="95"/>
      <c r="JSP195" s="95"/>
      <c r="JSQ195" s="95"/>
      <c r="JSR195" s="95"/>
      <c r="JSS195" s="95"/>
      <c r="JST195" s="95"/>
      <c r="JSU195" s="95"/>
      <c r="JSV195" s="95"/>
      <c r="JSW195" s="95"/>
      <c r="JSX195" s="95"/>
      <c r="JSY195" s="95"/>
      <c r="JSZ195" s="95"/>
      <c r="JTA195" s="95"/>
      <c r="JTB195" s="95"/>
      <c r="JTC195" s="95"/>
      <c r="JTD195" s="95"/>
      <c r="JTE195" s="95"/>
      <c r="JTF195" s="95"/>
      <c r="JTG195" s="95"/>
      <c r="JTH195" s="95"/>
      <c r="JTI195" s="95"/>
      <c r="JTJ195" s="95"/>
      <c r="JTK195" s="95"/>
      <c r="JTL195" s="95"/>
      <c r="JTM195" s="95"/>
      <c r="JTN195" s="95"/>
      <c r="JTO195" s="95"/>
      <c r="JTP195" s="95"/>
      <c r="JTQ195" s="95"/>
      <c r="JTR195" s="95"/>
      <c r="JTS195" s="95"/>
      <c r="JTT195" s="95"/>
      <c r="JTU195" s="95"/>
      <c r="JTV195" s="95"/>
      <c r="JTW195" s="95"/>
      <c r="JTX195" s="95"/>
      <c r="JTY195" s="95"/>
      <c r="JTZ195" s="95"/>
      <c r="JUA195" s="95"/>
      <c r="JUB195" s="95"/>
      <c r="JUC195" s="95"/>
      <c r="JUD195" s="95"/>
      <c r="JUE195" s="95"/>
      <c r="JUF195" s="95"/>
      <c r="JUG195" s="95"/>
      <c r="JUH195" s="95"/>
      <c r="JUI195" s="95"/>
      <c r="JUJ195" s="95"/>
      <c r="JUK195" s="95"/>
      <c r="JUL195" s="95"/>
      <c r="JUM195" s="95"/>
      <c r="JUN195" s="95"/>
      <c r="JUO195" s="95"/>
      <c r="JUP195" s="95"/>
      <c r="JUQ195" s="95"/>
      <c r="JUR195" s="95"/>
      <c r="JUS195" s="95"/>
      <c r="JUT195" s="95"/>
      <c r="JUU195" s="95"/>
      <c r="JUV195" s="95"/>
      <c r="JUW195" s="95"/>
      <c r="JUX195" s="95"/>
      <c r="JUY195" s="95"/>
      <c r="JUZ195" s="95"/>
      <c r="JVA195" s="95"/>
      <c r="JVB195" s="95"/>
      <c r="JVC195" s="95"/>
      <c r="JVD195" s="95"/>
      <c r="JVE195" s="95"/>
      <c r="JVF195" s="95"/>
      <c r="JVG195" s="95"/>
      <c r="JVH195" s="95"/>
      <c r="JVI195" s="95"/>
      <c r="JVJ195" s="95"/>
      <c r="JVK195" s="95"/>
      <c r="JVL195" s="95"/>
      <c r="JVM195" s="95"/>
      <c r="JVN195" s="95"/>
      <c r="JVO195" s="95"/>
      <c r="JVP195" s="95"/>
      <c r="JVQ195" s="95"/>
      <c r="JVR195" s="95"/>
      <c r="JVS195" s="95"/>
      <c r="JVT195" s="95"/>
      <c r="JVU195" s="95"/>
      <c r="JVV195" s="95"/>
      <c r="JVW195" s="95"/>
      <c r="JVX195" s="95"/>
      <c r="JVY195" s="95"/>
      <c r="JVZ195" s="95"/>
      <c r="JWA195" s="95"/>
      <c r="JWB195" s="95"/>
      <c r="JWC195" s="95"/>
      <c r="JWD195" s="95"/>
      <c r="JWE195" s="95"/>
      <c r="JWF195" s="95"/>
      <c r="JWG195" s="95"/>
      <c r="JWH195" s="95"/>
      <c r="JWI195" s="95"/>
      <c r="JWJ195" s="95"/>
      <c r="JWK195" s="95"/>
      <c r="JWL195" s="95"/>
      <c r="JWM195" s="95"/>
      <c r="JWN195" s="95"/>
      <c r="JWO195" s="95"/>
      <c r="JWP195" s="95"/>
      <c r="JWQ195" s="95"/>
      <c r="JWR195" s="95"/>
      <c r="JWS195" s="95"/>
      <c r="JWT195" s="95"/>
      <c r="JWU195" s="95"/>
      <c r="JWV195" s="95"/>
      <c r="JWW195" s="95"/>
      <c r="JWX195" s="95"/>
      <c r="JWY195" s="95"/>
      <c r="JWZ195" s="95"/>
      <c r="JXA195" s="95"/>
      <c r="JXB195" s="95"/>
      <c r="JXC195" s="95"/>
      <c r="JXD195" s="95"/>
      <c r="JXE195" s="95"/>
      <c r="JXF195" s="95"/>
      <c r="JXG195" s="95"/>
      <c r="JXH195" s="95"/>
      <c r="JXI195" s="95"/>
      <c r="JXJ195" s="95"/>
      <c r="JXK195" s="95"/>
      <c r="JXL195" s="95"/>
      <c r="JXM195" s="95"/>
      <c r="JXN195" s="95"/>
      <c r="JXO195" s="95"/>
      <c r="JXP195" s="95"/>
      <c r="JXQ195" s="95"/>
      <c r="JXR195" s="95"/>
      <c r="JXS195" s="95"/>
      <c r="JXT195" s="95"/>
      <c r="JXU195" s="95"/>
      <c r="JXV195" s="95"/>
      <c r="JXW195" s="95"/>
      <c r="JXX195" s="95"/>
      <c r="JXY195" s="95"/>
      <c r="JXZ195" s="95"/>
      <c r="JYA195" s="95"/>
      <c r="JYB195" s="95"/>
      <c r="JYC195" s="95"/>
      <c r="JYD195" s="95"/>
      <c r="JYE195" s="95"/>
      <c r="JYF195" s="95"/>
      <c r="JYG195" s="95"/>
      <c r="JYH195" s="95"/>
      <c r="JYI195" s="95"/>
      <c r="JYJ195" s="95"/>
      <c r="JYK195" s="95"/>
      <c r="JYL195" s="95"/>
      <c r="JYM195" s="95"/>
      <c r="JYN195" s="95"/>
      <c r="JYO195" s="95"/>
      <c r="JYP195" s="95"/>
      <c r="JYQ195" s="95"/>
      <c r="JYR195" s="95"/>
      <c r="JYS195" s="95"/>
      <c r="JYT195" s="95"/>
      <c r="JYU195" s="95"/>
      <c r="JYV195" s="95"/>
      <c r="JYW195" s="95"/>
      <c r="JYX195" s="95"/>
      <c r="JYY195" s="95"/>
      <c r="JYZ195" s="95"/>
      <c r="JZA195" s="95"/>
      <c r="JZB195" s="95"/>
      <c r="JZC195" s="95"/>
      <c r="JZD195" s="95"/>
      <c r="JZE195" s="95"/>
      <c r="JZF195" s="95"/>
      <c r="JZG195" s="95"/>
      <c r="JZH195" s="95"/>
      <c r="JZI195" s="95"/>
      <c r="JZJ195" s="95"/>
      <c r="JZK195" s="95"/>
      <c r="JZL195" s="95"/>
      <c r="JZM195" s="95"/>
      <c r="JZN195" s="95"/>
      <c r="JZO195" s="95"/>
      <c r="JZP195" s="95"/>
      <c r="JZQ195" s="95"/>
      <c r="JZR195" s="95"/>
      <c r="JZS195" s="95"/>
      <c r="JZT195" s="95"/>
      <c r="JZU195" s="95"/>
      <c r="JZV195" s="95"/>
      <c r="JZW195" s="95"/>
      <c r="JZX195" s="95"/>
      <c r="JZY195" s="95"/>
      <c r="JZZ195" s="95"/>
      <c r="KAA195" s="95"/>
      <c r="KAB195" s="95"/>
      <c r="KAC195" s="95"/>
      <c r="KAD195" s="95"/>
      <c r="KAE195" s="95"/>
      <c r="KAF195" s="95"/>
      <c r="KAG195" s="95"/>
      <c r="KAH195" s="95"/>
      <c r="KAI195" s="95"/>
      <c r="KAJ195" s="95"/>
      <c r="KAK195" s="95"/>
      <c r="KAL195" s="95"/>
      <c r="KAM195" s="95"/>
      <c r="KAN195" s="95"/>
      <c r="KAO195" s="95"/>
      <c r="KAP195" s="95"/>
      <c r="KAQ195" s="95"/>
      <c r="KAR195" s="95"/>
      <c r="KAS195" s="95"/>
      <c r="KAT195" s="95"/>
      <c r="KAU195" s="95"/>
      <c r="KAV195" s="95"/>
      <c r="KAW195" s="95"/>
      <c r="KAX195" s="95"/>
      <c r="KAY195" s="95"/>
      <c r="KAZ195" s="95"/>
      <c r="KBA195" s="95"/>
      <c r="KBB195" s="95"/>
      <c r="KBC195" s="95"/>
      <c r="KBD195" s="95"/>
      <c r="KBE195" s="95"/>
      <c r="KBF195" s="95"/>
      <c r="KBG195" s="95"/>
      <c r="KBH195" s="95"/>
      <c r="KBI195" s="95"/>
      <c r="KBJ195" s="95"/>
      <c r="KBK195" s="95"/>
      <c r="KBL195" s="95"/>
      <c r="KBM195" s="95"/>
      <c r="KBN195" s="95"/>
      <c r="KBO195" s="95"/>
      <c r="KBP195" s="95"/>
      <c r="KBQ195" s="95"/>
      <c r="KBR195" s="95"/>
      <c r="KBS195" s="95"/>
      <c r="KBT195" s="95"/>
      <c r="KBU195" s="95"/>
      <c r="KBV195" s="95"/>
      <c r="KBW195" s="95"/>
      <c r="KBX195" s="95"/>
      <c r="KBY195" s="95"/>
      <c r="KBZ195" s="95"/>
      <c r="KCA195" s="95"/>
      <c r="KCB195" s="95"/>
      <c r="KCC195" s="95"/>
      <c r="KCD195" s="95"/>
      <c r="KCE195" s="95"/>
      <c r="KCF195" s="95"/>
      <c r="KCG195" s="95"/>
      <c r="KCH195" s="95"/>
      <c r="KCI195" s="95"/>
      <c r="KCJ195" s="95"/>
      <c r="KCK195" s="95"/>
      <c r="KCL195" s="95"/>
      <c r="KCM195" s="95"/>
      <c r="KCN195" s="95"/>
      <c r="KCO195" s="95"/>
      <c r="KCP195" s="95"/>
      <c r="KCQ195" s="95"/>
      <c r="KCR195" s="95"/>
      <c r="KCS195" s="95"/>
      <c r="KCT195" s="95"/>
      <c r="KCU195" s="95"/>
      <c r="KCV195" s="95"/>
      <c r="KCW195" s="95"/>
      <c r="KCX195" s="95"/>
      <c r="KCY195" s="95"/>
      <c r="KCZ195" s="95"/>
      <c r="KDA195" s="95"/>
      <c r="KDB195" s="95"/>
      <c r="KDC195" s="95"/>
      <c r="KDD195" s="95"/>
      <c r="KDE195" s="95"/>
      <c r="KDF195" s="95"/>
      <c r="KDG195" s="95"/>
      <c r="KDH195" s="95"/>
      <c r="KDI195" s="95"/>
      <c r="KDJ195" s="95"/>
      <c r="KDK195" s="95"/>
      <c r="KDL195" s="95"/>
      <c r="KDM195" s="95"/>
      <c r="KDN195" s="95"/>
      <c r="KDO195" s="95"/>
      <c r="KDP195" s="95"/>
      <c r="KDQ195" s="95"/>
      <c r="KDR195" s="95"/>
      <c r="KDS195" s="95"/>
      <c r="KDT195" s="95"/>
      <c r="KDU195" s="95"/>
      <c r="KDV195" s="95"/>
      <c r="KDW195" s="95"/>
      <c r="KDX195" s="95"/>
      <c r="KDY195" s="95"/>
      <c r="KDZ195" s="95"/>
      <c r="KEA195" s="95"/>
      <c r="KEB195" s="95"/>
      <c r="KEC195" s="95"/>
      <c r="KED195" s="95"/>
      <c r="KEE195" s="95"/>
      <c r="KEF195" s="95"/>
      <c r="KEG195" s="95"/>
      <c r="KEH195" s="95"/>
      <c r="KEI195" s="95"/>
      <c r="KEJ195" s="95"/>
      <c r="KEK195" s="95"/>
      <c r="KEL195" s="95"/>
      <c r="KEM195" s="95"/>
      <c r="KEN195" s="95"/>
      <c r="KEO195" s="95"/>
      <c r="KEP195" s="95"/>
      <c r="KEQ195" s="95"/>
      <c r="KER195" s="95"/>
      <c r="KES195" s="95"/>
      <c r="KET195" s="95"/>
      <c r="KEU195" s="95"/>
      <c r="KEV195" s="95"/>
      <c r="KEW195" s="95"/>
      <c r="KEX195" s="95"/>
      <c r="KEY195" s="95"/>
      <c r="KEZ195" s="95"/>
      <c r="KFA195" s="95"/>
      <c r="KFB195" s="95"/>
      <c r="KFC195" s="95"/>
      <c r="KFD195" s="95"/>
      <c r="KFE195" s="95"/>
      <c r="KFF195" s="95"/>
      <c r="KFG195" s="95"/>
      <c r="KFH195" s="95"/>
      <c r="KFI195" s="95"/>
      <c r="KFJ195" s="95"/>
      <c r="KFK195" s="95"/>
      <c r="KFL195" s="95"/>
      <c r="KFM195" s="95"/>
      <c r="KFN195" s="95"/>
      <c r="KFO195" s="95"/>
      <c r="KFP195" s="95"/>
      <c r="KFQ195" s="95"/>
      <c r="KFR195" s="95"/>
      <c r="KFS195" s="95"/>
      <c r="KFT195" s="95"/>
      <c r="KFU195" s="95"/>
      <c r="KFV195" s="95"/>
      <c r="KFW195" s="95"/>
      <c r="KFX195" s="95"/>
      <c r="KFY195" s="95"/>
      <c r="KFZ195" s="95"/>
      <c r="KGA195" s="95"/>
      <c r="KGB195" s="95"/>
      <c r="KGC195" s="95"/>
      <c r="KGD195" s="95"/>
      <c r="KGE195" s="95"/>
      <c r="KGF195" s="95"/>
      <c r="KGG195" s="95"/>
      <c r="KGH195" s="95"/>
      <c r="KGI195" s="95"/>
      <c r="KGJ195" s="95"/>
      <c r="KGK195" s="95"/>
      <c r="KGL195" s="95"/>
      <c r="KGM195" s="95"/>
      <c r="KGN195" s="95"/>
      <c r="KGO195" s="95"/>
      <c r="KGP195" s="95"/>
      <c r="KGQ195" s="95"/>
      <c r="KGR195" s="95"/>
      <c r="KGS195" s="95"/>
      <c r="KGT195" s="95"/>
      <c r="KGU195" s="95"/>
      <c r="KGV195" s="95"/>
      <c r="KGW195" s="95"/>
      <c r="KGX195" s="95"/>
      <c r="KGY195" s="95"/>
      <c r="KGZ195" s="95"/>
      <c r="KHA195" s="95"/>
      <c r="KHB195" s="95"/>
      <c r="KHC195" s="95"/>
      <c r="KHD195" s="95"/>
      <c r="KHE195" s="95"/>
      <c r="KHF195" s="95"/>
      <c r="KHG195" s="95"/>
      <c r="KHH195" s="95"/>
      <c r="KHI195" s="95"/>
      <c r="KHJ195" s="95"/>
      <c r="KHK195" s="95"/>
      <c r="KHL195" s="95"/>
      <c r="KHM195" s="95"/>
      <c r="KHN195" s="95"/>
      <c r="KHO195" s="95"/>
      <c r="KHP195" s="95"/>
      <c r="KHQ195" s="95"/>
      <c r="KHR195" s="95"/>
      <c r="KHS195" s="95"/>
      <c r="KHT195" s="95"/>
      <c r="KHU195" s="95"/>
      <c r="KHV195" s="95"/>
      <c r="KHW195" s="95"/>
      <c r="KHX195" s="95"/>
      <c r="KHY195" s="95"/>
      <c r="KHZ195" s="95"/>
      <c r="KIA195" s="95"/>
      <c r="KIB195" s="95"/>
      <c r="KIC195" s="95"/>
      <c r="KID195" s="95"/>
      <c r="KIE195" s="95"/>
      <c r="KIF195" s="95"/>
      <c r="KIG195" s="95"/>
      <c r="KIH195" s="95"/>
      <c r="KII195" s="95"/>
      <c r="KIJ195" s="95"/>
      <c r="KIK195" s="95"/>
      <c r="KIL195" s="95"/>
      <c r="KIM195" s="95"/>
      <c r="KIN195" s="95"/>
      <c r="KIO195" s="95"/>
      <c r="KIP195" s="95"/>
      <c r="KIQ195" s="95"/>
      <c r="KIR195" s="95"/>
      <c r="KIS195" s="95"/>
      <c r="KIT195" s="95"/>
      <c r="KIU195" s="95"/>
      <c r="KIV195" s="95"/>
      <c r="KIW195" s="95"/>
      <c r="KIX195" s="95"/>
      <c r="KIY195" s="95"/>
      <c r="KIZ195" s="95"/>
      <c r="KJA195" s="95"/>
      <c r="KJB195" s="95"/>
      <c r="KJC195" s="95"/>
      <c r="KJD195" s="95"/>
      <c r="KJE195" s="95"/>
      <c r="KJF195" s="95"/>
      <c r="KJG195" s="95"/>
      <c r="KJH195" s="95"/>
      <c r="KJI195" s="95"/>
      <c r="KJJ195" s="95"/>
      <c r="KJK195" s="95"/>
      <c r="KJL195" s="95"/>
      <c r="KJM195" s="95"/>
      <c r="KJN195" s="95"/>
      <c r="KJO195" s="95"/>
      <c r="KJP195" s="95"/>
      <c r="KJQ195" s="95"/>
      <c r="KJR195" s="95"/>
      <c r="KJS195" s="95"/>
      <c r="KJT195" s="95"/>
      <c r="KJU195" s="95"/>
      <c r="KJV195" s="95"/>
      <c r="KJW195" s="95"/>
      <c r="KJX195" s="95"/>
      <c r="KJY195" s="95"/>
      <c r="KJZ195" s="95"/>
      <c r="KKA195" s="95"/>
      <c r="KKB195" s="95"/>
      <c r="KKC195" s="95"/>
      <c r="KKD195" s="95"/>
      <c r="KKE195" s="95"/>
      <c r="KKF195" s="95"/>
      <c r="KKG195" s="95"/>
      <c r="KKH195" s="95"/>
      <c r="KKI195" s="95"/>
      <c r="KKJ195" s="95"/>
      <c r="KKK195" s="95"/>
      <c r="KKL195" s="95"/>
      <c r="KKM195" s="95"/>
      <c r="KKN195" s="95"/>
      <c r="KKO195" s="95"/>
      <c r="KKP195" s="95"/>
      <c r="KKQ195" s="95"/>
      <c r="KKR195" s="95"/>
      <c r="KKS195" s="95"/>
      <c r="KKT195" s="95"/>
      <c r="KKU195" s="95"/>
      <c r="KKV195" s="95"/>
      <c r="KKW195" s="95"/>
      <c r="KKX195" s="95"/>
      <c r="KKY195" s="95"/>
      <c r="KKZ195" s="95"/>
      <c r="KLA195" s="95"/>
      <c r="KLB195" s="95"/>
      <c r="KLC195" s="95"/>
      <c r="KLD195" s="95"/>
      <c r="KLE195" s="95"/>
      <c r="KLF195" s="95"/>
      <c r="KLG195" s="95"/>
      <c r="KLH195" s="95"/>
      <c r="KLI195" s="95"/>
      <c r="KLJ195" s="95"/>
      <c r="KLK195" s="95"/>
      <c r="KLL195" s="95"/>
      <c r="KLM195" s="95"/>
      <c r="KLN195" s="95"/>
      <c r="KLO195" s="95"/>
      <c r="KLP195" s="95"/>
      <c r="KLQ195" s="95"/>
      <c r="KLR195" s="95"/>
      <c r="KLS195" s="95"/>
      <c r="KLT195" s="95"/>
      <c r="KLU195" s="95"/>
      <c r="KLV195" s="95"/>
      <c r="KLW195" s="95"/>
      <c r="KLX195" s="95"/>
      <c r="KLY195" s="95"/>
      <c r="KLZ195" s="95"/>
      <c r="KMA195" s="95"/>
      <c r="KMB195" s="95"/>
      <c r="KMC195" s="95"/>
      <c r="KMD195" s="95"/>
      <c r="KME195" s="95"/>
      <c r="KMF195" s="95"/>
      <c r="KMG195" s="95"/>
      <c r="KMH195" s="95"/>
      <c r="KMI195" s="95"/>
      <c r="KMJ195" s="95"/>
      <c r="KMK195" s="95"/>
      <c r="KML195" s="95"/>
      <c r="KMM195" s="95"/>
      <c r="KMN195" s="95"/>
      <c r="KMO195" s="95"/>
      <c r="KMP195" s="95"/>
      <c r="KMQ195" s="95"/>
      <c r="KMR195" s="95"/>
      <c r="KMS195" s="95"/>
      <c r="KMT195" s="95"/>
      <c r="KMU195" s="95"/>
      <c r="KMV195" s="95"/>
      <c r="KMW195" s="95"/>
      <c r="KMX195" s="95"/>
      <c r="KMY195" s="95"/>
      <c r="KMZ195" s="95"/>
      <c r="KNA195" s="95"/>
      <c r="KNB195" s="95"/>
      <c r="KNC195" s="95"/>
      <c r="KND195" s="95"/>
      <c r="KNE195" s="95"/>
      <c r="KNF195" s="95"/>
      <c r="KNG195" s="95"/>
      <c r="KNH195" s="95"/>
      <c r="KNI195" s="95"/>
      <c r="KNJ195" s="95"/>
      <c r="KNK195" s="95"/>
      <c r="KNL195" s="95"/>
      <c r="KNM195" s="95"/>
      <c r="KNN195" s="95"/>
      <c r="KNO195" s="95"/>
      <c r="KNP195" s="95"/>
      <c r="KNQ195" s="95"/>
      <c r="KNR195" s="95"/>
      <c r="KNS195" s="95"/>
      <c r="KNT195" s="95"/>
      <c r="KNU195" s="95"/>
      <c r="KNV195" s="95"/>
      <c r="KNW195" s="95"/>
      <c r="KNX195" s="95"/>
      <c r="KNY195" s="95"/>
      <c r="KNZ195" s="95"/>
      <c r="KOA195" s="95"/>
      <c r="KOB195" s="95"/>
      <c r="KOC195" s="95"/>
      <c r="KOD195" s="95"/>
      <c r="KOE195" s="95"/>
      <c r="KOF195" s="95"/>
      <c r="KOG195" s="95"/>
      <c r="KOH195" s="95"/>
      <c r="KOI195" s="95"/>
      <c r="KOJ195" s="95"/>
      <c r="KOK195" s="95"/>
      <c r="KOL195" s="95"/>
      <c r="KOM195" s="95"/>
      <c r="KON195" s="95"/>
      <c r="KOO195" s="95"/>
      <c r="KOP195" s="95"/>
      <c r="KOQ195" s="95"/>
      <c r="KOR195" s="95"/>
      <c r="KOS195" s="95"/>
      <c r="KOT195" s="95"/>
      <c r="KOU195" s="95"/>
      <c r="KOV195" s="95"/>
      <c r="KOW195" s="95"/>
      <c r="KOX195" s="95"/>
      <c r="KOY195" s="95"/>
      <c r="KOZ195" s="95"/>
      <c r="KPA195" s="95"/>
      <c r="KPB195" s="95"/>
      <c r="KPC195" s="95"/>
      <c r="KPD195" s="95"/>
      <c r="KPE195" s="95"/>
      <c r="KPF195" s="95"/>
      <c r="KPG195" s="95"/>
      <c r="KPH195" s="95"/>
      <c r="KPI195" s="95"/>
      <c r="KPJ195" s="95"/>
      <c r="KPK195" s="95"/>
      <c r="KPL195" s="95"/>
      <c r="KPM195" s="95"/>
      <c r="KPN195" s="95"/>
      <c r="KPO195" s="95"/>
      <c r="KPP195" s="95"/>
      <c r="KPQ195" s="95"/>
      <c r="KPR195" s="95"/>
      <c r="KPS195" s="95"/>
      <c r="KPT195" s="95"/>
      <c r="KPU195" s="95"/>
      <c r="KPV195" s="95"/>
      <c r="KPW195" s="95"/>
      <c r="KPX195" s="95"/>
      <c r="KPY195" s="95"/>
      <c r="KPZ195" s="95"/>
      <c r="KQA195" s="95"/>
      <c r="KQB195" s="95"/>
      <c r="KQC195" s="95"/>
      <c r="KQD195" s="95"/>
      <c r="KQE195" s="95"/>
      <c r="KQF195" s="95"/>
      <c r="KQG195" s="95"/>
      <c r="KQH195" s="95"/>
      <c r="KQI195" s="95"/>
      <c r="KQJ195" s="95"/>
      <c r="KQK195" s="95"/>
      <c r="KQL195" s="95"/>
      <c r="KQM195" s="95"/>
      <c r="KQN195" s="95"/>
      <c r="KQO195" s="95"/>
      <c r="KQP195" s="95"/>
      <c r="KQQ195" s="95"/>
      <c r="KQR195" s="95"/>
      <c r="KQS195" s="95"/>
      <c r="KQT195" s="95"/>
      <c r="KQU195" s="95"/>
      <c r="KQV195" s="95"/>
      <c r="KQW195" s="95"/>
      <c r="KQX195" s="95"/>
      <c r="KQY195" s="95"/>
      <c r="KQZ195" s="95"/>
      <c r="KRA195" s="95"/>
      <c r="KRB195" s="95"/>
      <c r="KRC195" s="95"/>
      <c r="KRD195" s="95"/>
      <c r="KRE195" s="95"/>
      <c r="KRF195" s="95"/>
      <c r="KRG195" s="95"/>
      <c r="KRH195" s="95"/>
      <c r="KRI195" s="95"/>
      <c r="KRJ195" s="95"/>
      <c r="KRK195" s="95"/>
      <c r="KRL195" s="95"/>
      <c r="KRM195" s="95"/>
      <c r="KRN195" s="95"/>
      <c r="KRO195" s="95"/>
      <c r="KRP195" s="95"/>
      <c r="KRQ195" s="95"/>
      <c r="KRR195" s="95"/>
      <c r="KRS195" s="95"/>
      <c r="KRT195" s="95"/>
      <c r="KRU195" s="95"/>
      <c r="KRV195" s="95"/>
      <c r="KRW195" s="95"/>
      <c r="KRX195" s="95"/>
      <c r="KRY195" s="95"/>
      <c r="KRZ195" s="95"/>
      <c r="KSA195" s="95"/>
      <c r="KSB195" s="95"/>
      <c r="KSC195" s="95"/>
      <c r="KSD195" s="95"/>
      <c r="KSE195" s="95"/>
      <c r="KSF195" s="95"/>
      <c r="KSG195" s="95"/>
      <c r="KSH195" s="95"/>
      <c r="KSI195" s="95"/>
      <c r="KSJ195" s="95"/>
      <c r="KSK195" s="95"/>
      <c r="KSL195" s="95"/>
      <c r="KSM195" s="95"/>
      <c r="KSN195" s="95"/>
      <c r="KSO195" s="95"/>
      <c r="KSP195" s="95"/>
      <c r="KSQ195" s="95"/>
      <c r="KSR195" s="95"/>
      <c r="KSS195" s="95"/>
      <c r="KST195" s="95"/>
      <c r="KSU195" s="95"/>
      <c r="KSV195" s="95"/>
      <c r="KSW195" s="95"/>
      <c r="KSX195" s="95"/>
      <c r="KSY195" s="95"/>
      <c r="KSZ195" s="95"/>
      <c r="KTA195" s="95"/>
      <c r="KTB195" s="95"/>
      <c r="KTC195" s="95"/>
      <c r="KTD195" s="95"/>
      <c r="KTE195" s="95"/>
      <c r="KTF195" s="95"/>
      <c r="KTG195" s="95"/>
      <c r="KTH195" s="95"/>
      <c r="KTI195" s="95"/>
      <c r="KTJ195" s="95"/>
      <c r="KTK195" s="95"/>
      <c r="KTL195" s="95"/>
      <c r="KTM195" s="95"/>
      <c r="KTN195" s="95"/>
      <c r="KTO195" s="95"/>
      <c r="KTP195" s="95"/>
      <c r="KTQ195" s="95"/>
      <c r="KTR195" s="95"/>
      <c r="KTS195" s="95"/>
      <c r="KTT195" s="95"/>
      <c r="KTU195" s="95"/>
      <c r="KTV195" s="95"/>
      <c r="KTW195" s="95"/>
      <c r="KTX195" s="95"/>
      <c r="KTY195" s="95"/>
      <c r="KTZ195" s="95"/>
      <c r="KUA195" s="95"/>
      <c r="KUB195" s="95"/>
      <c r="KUC195" s="95"/>
      <c r="KUD195" s="95"/>
      <c r="KUE195" s="95"/>
      <c r="KUF195" s="95"/>
      <c r="KUG195" s="95"/>
      <c r="KUH195" s="95"/>
      <c r="KUI195" s="95"/>
      <c r="KUJ195" s="95"/>
      <c r="KUK195" s="95"/>
      <c r="KUL195" s="95"/>
      <c r="KUM195" s="95"/>
      <c r="KUN195" s="95"/>
      <c r="KUO195" s="95"/>
      <c r="KUP195" s="95"/>
      <c r="KUQ195" s="95"/>
      <c r="KUR195" s="95"/>
      <c r="KUS195" s="95"/>
      <c r="KUT195" s="95"/>
      <c r="KUU195" s="95"/>
      <c r="KUV195" s="95"/>
      <c r="KUW195" s="95"/>
      <c r="KUX195" s="95"/>
      <c r="KUY195" s="95"/>
      <c r="KUZ195" s="95"/>
      <c r="KVA195" s="95"/>
      <c r="KVB195" s="95"/>
      <c r="KVC195" s="95"/>
      <c r="KVD195" s="95"/>
      <c r="KVE195" s="95"/>
      <c r="KVF195" s="95"/>
      <c r="KVG195" s="95"/>
      <c r="KVH195" s="95"/>
      <c r="KVI195" s="95"/>
      <c r="KVJ195" s="95"/>
      <c r="KVK195" s="95"/>
      <c r="KVL195" s="95"/>
      <c r="KVM195" s="95"/>
      <c r="KVN195" s="95"/>
      <c r="KVO195" s="95"/>
      <c r="KVP195" s="95"/>
      <c r="KVQ195" s="95"/>
      <c r="KVR195" s="95"/>
      <c r="KVS195" s="95"/>
      <c r="KVT195" s="95"/>
      <c r="KVU195" s="95"/>
      <c r="KVV195" s="95"/>
      <c r="KVW195" s="95"/>
      <c r="KVX195" s="95"/>
      <c r="KVY195" s="95"/>
      <c r="KVZ195" s="95"/>
      <c r="KWA195" s="95"/>
      <c r="KWB195" s="95"/>
      <c r="KWC195" s="95"/>
      <c r="KWD195" s="95"/>
      <c r="KWE195" s="95"/>
      <c r="KWF195" s="95"/>
      <c r="KWG195" s="95"/>
      <c r="KWH195" s="95"/>
      <c r="KWI195" s="95"/>
      <c r="KWJ195" s="95"/>
      <c r="KWK195" s="95"/>
      <c r="KWL195" s="95"/>
      <c r="KWM195" s="95"/>
      <c r="KWN195" s="95"/>
      <c r="KWO195" s="95"/>
      <c r="KWP195" s="95"/>
      <c r="KWQ195" s="95"/>
      <c r="KWR195" s="95"/>
      <c r="KWS195" s="95"/>
      <c r="KWT195" s="95"/>
      <c r="KWU195" s="95"/>
      <c r="KWV195" s="95"/>
      <c r="KWW195" s="95"/>
      <c r="KWX195" s="95"/>
      <c r="KWY195" s="95"/>
      <c r="KWZ195" s="95"/>
      <c r="KXA195" s="95"/>
      <c r="KXB195" s="95"/>
      <c r="KXC195" s="95"/>
      <c r="KXD195" s="95"/>
      <c r="KXE195" s="95"/>
      <c r="KXF195" s="95"/>
      <c r="KXG195" s="95"/>
      <c r="KXH195" s="95"/>
      <c r="KXI195" s="95"/>
      <c r="KXJ195" s="95"/>
      <c r="KXK195" s="95"/>
      <c r="KXL195" s="95"/>
      <c r="KXM195" s="95"/>
      <c r="KXN195" s="95"/>
      <c r="KXO195" s="95"/>
      <c r="KXP195" s="95"/>
      <c r="KXQ195" s="95"/>
      <c r="KXR195" s="95"/>
      <c r="KXS195" s="95"/>
      <c r="KXT195" s="95"/>
      <c r="KXU195" s="95"/>
      <c r="KXV195" s="95"/>
      <c r="KXW195" s="95"/>
      <c r="KXX195" s="95"/>
      <c r="KXY195" s="95"/>
      <c r="KXZ195" s="95"/>
      <c r="KYA195" s="95"/>
      <c r="KYB195" s="95"/>
      <c r="KYC195" s="95"/>
      <c r="KYD195" s="95"/>
      <c r="KYE195" s="95"/>
      <c r="KYF195" s="95"/>
      <c r="KYG195" s="95"/>
      <c r="KYH195" s="95"/>
      <c r="KYI195" s="95"/>
      <c r="KYJ195" s="95"/>
      <c r="KYK195" s="95"/>
      <c r="KYL195" s="95"/>
      <c r="KYM195" s="95"/>
      <c r="KYN195" s="95"/>
      <c r="KYO195" s="95"/>
      <c r="KYP195" s="95"/>
      <c r="KYQ195" s="95"/>
      <c r="KYR195" s="95"/>
      <c r="KYS195" s="95"/>
      <c r="KYT195" s="95"/>
      <c r="KYU195" s="95"/>
      <c r="KYV195" s="95"/>
      <c r="KYW195" s="95"/>
      <c r="KYX195" s="95"/>
      <c r="KYY195" s="95"/>
      <c r="KYZ195" s="95"/>
      <c r="KZA195" s="95"/>
      <c r="KZB195" s="95"/>
      <c r="KZC195" s="95"/>
      <c r="KZD195" s="95"/>
      <c r="KZE195" s="95"/>
      <c r="KZF195" s="95"/>
      <c r="KZG195" s="95"/>
      <c r="KZH195" s="95"/>
      <c r="KZI195" s="95"/>
      <c r="KZJ195" s="95"/>
      <c r="KZK195" s="95"/>
      <c r="KZL195" s="95"/>
      <c r="KZM195" s="95"/>
      <c r="KZN195" s="95"/>
      <c r="KZO195" s="95"/>
      <c r="KZP195" s="95"/>
      <c r="KZQ195" s="95"/>
      <c r="KZR195" s="95"/>
      <c r="KZS195" s="95"/>
      <c r="KZT195" s="95"/>
      <c r="KZU195" s="95"/>
      <c r="KZV195" s="95"/>
      <c r="KZW195" s="95"/>
      <c r="KZX195" s="95"/>
      <c r="KZY195" s="95"/>
      <c r="KZZ195" s="95"/>
      <c r="LAA195" s="95"/>
      <c r="LAB195" s="95"/>
      <c r="LAC195" s="95"/>
      <c r="LAD195" s="95"/>
      <c r="LAE195" s="95"/>
      <c r="LAF195" s="95"/>
      <c r="LAG195" s="95"/>
      <c r="LAH195" s="95"/>
      <c r="LAI195" s="95"/>
      <c r="LAJ195" s="95"/>
      <c r="LAK195" s="95"/>
      <c r="LAL195" s="95"/>
      <c r="LAM195" s="95"/>
      <c r="LAN195" s="95"/>
      <c r="LAO195" s="95"/>
      <c r="LAP195" s="95"/>
      <c r="LAQ195" s="95"/>
      <c r="LAR195" s="95"/>
      <c r="LAS195" s="95"/>
      <c r="LAT195" s="95"/>
      <c r="LAU195" s="95"/>
      <c r="LAV195" s="95"/>
      <c r="LAW195" s="95"/>
      <c r="LAX195" s="95"/>
      <c r="LAY195" s="95"/>
      <c r="LAZ195" s="95"/>
      <c r="LBA195" s="95"/>
      <c r="LBB195" s="95"/>
      <c r="LBC195" s="95"/>
      <c r="LBD195" s="95"/>
      <c r="LBE195" s="95"/>
      <c r="LBF195" s="95"/>
      <c r="LBG195" s="95"/>
      <c r="LBH195" s="95"/>
      <c r="LBI195" s="95"/>
      <c r="LBJ195" s="95"/>
      <c r="LBK195" s="95"/>
      <c r="LBL195" s="95"/>
      <c r="LBM195" s="95"/>
      <c r="LBN195" s="95"/>
      <c r="LBO195" s="95"/>
      <c r="LBP195" s="95"/>
      <c r="LBQ195" s="95"/>
      <c r="LBR195" s="95"/>
      <c r="LBS195" s="95"/>
      <c r="LBT195" s="95"/>
      <c r="LBU195" s="95"/>
      <c r="LBV195" s="95"/>
      <c r="LBW195" s="95"/>
      <c r="LBX195" s="95"/>
      <c r="LBY195" s="95"/>
      <c r="LBZ195" s="95"/>
      <c r="LCA195" s="95"/>
      <c r="LCB195" s="95"/>
      <c r="LCC195" s="95"/>
      <c r="LCD195" s="95"/>
      <c r="LCE195" s="95"/>
      <c r="LCF195" s="95"/>
      <c r="LCG195" s="95"/>
      <c r="LCH195" s="95"/>
      <c r="LCI195" s="95"/>
      <c r="LCJ195" s="95"/>
      <c r="LCK195" s="95"/>
      <c r="LCL195" s="95"/>
      <c r="LCM195" s="95"/>
      <c r="LCN195" s="95"/>
      <c r="LCO195" s="95"/>
      <c r="LCP195" s="95"/>
      <c r="LCQ195" s="95"/>
      <c r="LCR195" s="95"/>
      <c r="LCS195" s="95"/>
      <c r="LCT195" s="95"/>
      <c r="LCU195" s="95"/>
      <c r="LCV195" s="95"/>
      <c r="LCW195" s="95"/>
      <c r="LCX195" s="95"/>
      <c r="LCY195" s="95"/>
      <c r="LCZ195" s="95"/>
      <c r="LDA195" s="95"/>
      <c r="LDB195" s="95"/>
      <c r="LDC195" s="95"/>
      <c r="LDD195" s="95"/>
      <c r="LDE195" s="95"/>
      <c r="LDF195" s="95"/>
      <c r="LDG195" s="95"/>
      <c r="LDH195" s="95"/>
      <c r="LDI195" s="95"/>
      <c r="LDJ195" s="95"/>
      <c r="LDK195" s="95"/>
      <c r="LDL195" s="95"/>
      <c r="LDM195" s="95"/>
      <c r="LDN195" s="95"/>
      <c r="LDO195" s="95"/>
      <c r="LDP195" s="95"/>
      <c r="LDQ195" s="95"/>
      <c r="LDR195" s="95"/>
      <c r="LDS195" s="95"/>
      <c r="LDT195" s="95"/>
      <c r="LDU195" s="95"/>
      <c r="LDV195" s="95"/>
      <c r="LDW195" s="95"/>
      <c r="LDX195" s="95"/>
      <c r="LDY195" s="95"/>
      <c r="LDZ195" s="95"/>
      <c r="LEA195" s="95"/>
      <c r="LEB195" s="95"/>
      <c r="LEC195" s="95"/>
      <c r="LED195" s="95"/>
      <c r="LEE195" s="95"/>
      <c r="LEF195" s="95"/>
      <c r="LEG195" s="95"/>
      <c r="LEH195" s="95"/>
      <c r="LEI195" s="95"/>
      <c r="LEJ195" s="95"/>
      <c r="LEK195" s="95"/>
      <c r="LEL195" s="95"/>
      <c r="LEM195" s="95"/>
      <c r="LEN195" s="95"/>
      <c r="LEO195" s="95"/>
      <c r="LEP195" s="95"/>
      <c r="LEQ195" s="95"/>
      <c r="LER195" s="95"/>
      <c r="LES195" s="95"/>
      <c r="LET195" s="95"/>
      <c r="LEU195" s="95"/>
      <c r="LEV195" s="95"/>
      <c r="LEW195" s="95"/>
      <c r="LEX195" s="95"/>
      <c r="LEY195" s="95"/>
      <c r="LEZ195" s="95"/>
      <c r="LFA195" s="95"/>
      <c r="LFB195" s="95"/>
      <c r="LFC195" s="95"/>
      <c r="LFD195" s="95"/>
      <c r="LFE195" s="95"/>
      <c r="LFF195" s="95"/>
      <c r="LFG195" s="95"/>
      <c r="LFH195" s="95"/>
      <c r="LFI195" s="95"/>
      <c r="LFJ195" s="95"/>
      <c r="LFK195" s="95"/>
      <c r="LFL195" s="95"/>
      <c r="LFM195" s="95"/>
      <c r="LFN195" s="95"/>
      <c r="LFO195" s="95"/>
      <c r="LFP195" s="95"/>
      <c r="LFQ195" s="95"/>
      <c r="LFR195" s="95"/>
      <c r="LFS195" s="95"/>
      <c r="LFT195" s="95"/>
      <c r="LFU195" s="95"/>
      <c r="LFV195" s="95"/>
      <c r="LFW195" s="95"/>
      <c r="LFX195" s="95"/>
      <c r="LFY195" s="95"/>
      <c r="LFZ195" s="95"/>
      <c r="LGA195" s="95"/>
      <c r="LGB195" s="95"/>
      <c r="LGC195" s="95"/>
      <c r="LGD195" s="95"/>
      <c r="LGE195" s="95"/>
      <c r="LGF195" s="95"/>
      <c r="LGG195" s="95"/>
      <c r="LGH195" s="95"/>
      <c r="LGI195" s="95"/>
      <c r="LGJ195" s="95"/>
      <c r="LGK195" s="95"/>
      <c r="LGL195" s="95"/>
      <c r="LGM195" s="95"/>
      <c r="LGN195" s="95"/>
      <c r="LGO195" s="95"/>
      <c r="LGP195" s="95"/>
      <c r="LGQ195" s="95"/>
      <c r="LGR195" s="95"/>
      <c r="LGS195" s="95"/>
      <c r="LGT195" s="95"/>
      <c r="LGU195" s="95"/>
      <c r="LGV195" s="95"/>
      <c r="LGW195" s="95"/>
      <c r="LGX195" s="95"/>
      <c r="LGY195" s="95"/>
      <c r="LGZ195" s="95"/>
      <c r="LHA195" s="95"/>
      <c r="LHB195" s="95"/>
      <c r="LHC195" s="95"/>
      <c r="LHD195" s="95"/>
      <c r="LHE195" s="95"/>
      <c r="LHF195" s="95"/>
      <c r="LHG195" s="95"/>
      <c r="LHH195" s="95"/>
      <c r="LHI195" s="95"/>
      <c r="LHJ195" s="95"/>
      <c r="LHK195" s="95"/>
      <c r="LHL195" s="95"/>
      <c r="LHM195" s="95"/>
      <c r="LHN195" s="95"/>
      <c r="LHO195" s="95"/>
      <c r="LHP195" s="95"/>
      <c r="LHQ195" s="95"/>
      <c r="LHR195" s="95"/>
      <c r="LHS195" s="95"/>
      <c r="LHT195" s="95"/>
      <c r="LHU195" s="95"/>
      <c r="LHV195" s="95"/>
      <c r="LHW195" s="95"/>
      <c r="LHX195" s="95"/>
      <c r="LHY195" s="95"/>
      <c r="LHZ195" s="95"/>
      <c r="LIA195" s="95"/>
      <c r="LIB195" s="95"/>
      <c r="LIC195" s="95"/>
      <c r="LID195" s="95"/>
      <c r="LIE195" s="95"/>
      <c r="LIF195" s="95"/>
      <c r="LIG195" s="95"/>
      <c r="LIH195" s="95"/>
      <c r="LII195" s="95"/>
      <c r="LIJ195" s="95"/>
      <c r="LIK195" s="95"/>
      <c r="LIL195" s="95"/>
      <c r="LIM195" s="95"/>
      <c r="LIN195" s="95"/>
      <c r="LIO195" s="95"/>
      <c r="LIP195" s="95"/>
      <c r="LIQ195" s="95"/>
      <c r="LIR195" s="95"/>
      <c r="LIS195" s="95"/>
      <c r="LIT195" s="95"/>
      <c r="LIU195" s="95"/>
      <c r="LIV195" s="95"/>
      <c r="LIW195" s="95"/>
      <c r="LIX195" s="95"/>
      <c r="LIY195" s="95"/>
      <c r="LIZ195" s="95"/>
      <c r="LJA195" s="95"/>
      <c r="LJB195" s="95"/>
      <c r="LJC195" s="95"/>
      <c r="LJD195" s="95"/>
      <c r="LJE195" s="95"/>
      <c r="LJF195" s="95"/>
      <c r="LJG195" s="95"/>
      <c r="LJH195" s="95"/>
      <c r="LJI195" s="95"/>
      <c r="LJJ195" s="95"/>
      <c r="LJK195" s="95"/>
      <c r="LJL195" s="95"/>
      <c r="LJM195" s="95"/>
      <c r="LJN195" s="95"/>
      <c r="LJO195" s="95"/>
      <c r="LJP195" s="95"/>
      <c r="LJQ195" s="95"/>
      <c r="LJR195" s="95"/>
      <c r="LJS195" s="95"/>
      <c r="LJT195" s="95"/>
      <c r="LJU195" s="95"/>
      <c r="LJV195" s="95"/>
      <c r="LJW195" s="95"/>
      <c r="LJX195" s="95"/>
      <c r="LJY195" s="95"/>
      <c r="LJZ195" s="95"/>
      <c r="LKA195" s="95"/>
      <c r="LKB195" s="95"/>
      <c r="LKC195" s="95"/>
      <c r="LKD195" s="95"/>
      <c r="LKE195" s="95"/>
      <c r="LKF195" s="95"/>
      <c r="LKG195" s="95"/>
      <c r="LKH195" s="95"/>
      <c r="LKI195" s="95"/>
      <c r="LKJ195" s="95"/>
      <c r="LKK195" s="95"/>
      <c r="LKL195" s="95"/>
      <c r="LKM195" s="95"/>
      <c r="LKN195" s="95"/>
      <c r="LKO195" s="95"/>
      <c r="LKP195" s="95"/>
      <c r="LKQ195" s="95"/>
      <c r="LKR195" s="95"/>
      <c r="LKS195" s="95"/>
      <c r="LKT195" s="95"/>
      <c r="LKU195" s="95"/>
      <c r="LKV195" s="95"/>
      <c r="LKW195" s="95"/>
      <c r="LKX195" s="95"/>
      <c r="LKY195" s="95"/>
      <c r="LKZ195" s="95"/>
      <c r="LLA195" s="95"/>
      <c r="LLB195" s="95"/>
      <c r="LLC195" s="95"/>
      <c r="LLD195" s="95"/>
      <c r="LLE195" s="95"/>
      <c r="LLF195" s="95"/>
      <c r="LLG195" s="95"/>
      <c r="LLH195" s="95"/>
      <c r="LLI195" s="95"/>
      <c r="LLJ195" s="95"/>
      <c r="LLK195" s="95"/>
      <c r="LLL195" s="95"/>
      <c r="LLM195" s="95"/>
      <c r="LLN195" s="95"/>
      <c r="LLO195" s="95"/>
      <c r="LLP195" s="95"/>
      <c r="LLQ195" s="95"/>
      <c r="LLR195" s="95"/>
      <c r="LLS195" s="95"/>
      <c r="LLT195" s="95"/>
      <c r="LLU195" s="95"/>
      <c r="LLV195" s="95"/>
      <c r="LLW195" s="95"/>
      <c r="LLX195" s="95"/>
      <c r="LLY195" s="95"/>
      <c r="LLZ195" s="95"/>
      <c r="LMA195" s="95"/>
      <c r="LMB195" s="95"/>
      <c r="LMC195" s="95"/>
      <c r="LMD195" s="95"/>
      <c r="LME195" s="95"/>
      <c r="LMF195" s="95"/>
      <c r="LMG195" s="95"/>
      <c r="LMH195" s="95"/>
      <c r="LMI195" s="95"/>
      <c r="LMJ195" s="95"/>
      <c r="LMK195" s="95"/>
      <c r="LML195" s="95"/>
      <c r="LMM195" s="95"/>
      <c r="LMN195" s="95"/>
      <c r="LMO195" s="95"/>
      <c r="LMP195" s="95"/>
      <c r="LMQ195" s="95"/>
      <c r="LMR195" s="95"/>
      <c r="LMS195" s="95"/>
      <c r="LMT195" s="95"/>
      <c r="LMU195" s="95"/>
      <c r="LMV195" s="95"/>
      <c r="LMW195" s="95"/>
      <c r="LMX195" s="95"/>
      <c r="LMY195" s="95"/>
      <c r="LMZ195" s="95"/>
      <c r="LNA195" s="95"/>
      <c r="LNB195" s="95"/>
      <c r="LNC195" s="95"/>
      <c r="LND195" s="95"/>
      <c r="LNE195" s="95"/>
      <c r="LNF195" s="95"/>
      <c r="LNG195" s="95"/>
      <c r="LNH195" s="95"/>
      <c r="LNI195" s="95"/>
      <c r="LNJ195" s="95"/>
      <c r="LNK195" s="95"/>
      <c r="LNL195" s="95"/>
      <c r="LNM195" s="95"/>
      <c r="LNN195" s="95"/>
      <c r="LNO195" s="95"/>
      <c r="LNP195" s="95"/>
      <c r="LNQ195" s="95"/>
      <c r="LNR195" s="95"/>
      <c r="LNS195" s="95"/>
      <c r="LNT195" s="95"/>
      <c r="LNU195" s="95"/>
      <c r="LNV195" s="95"/>
      <c r="LNW195" s="95"/>
      <c r="LNX195" s="95"/>
      <c r="LNY195" s="95"/>
      <c r="LNZ195" s="95"/>
      <c r="LOA195" s="95"/>
      <c r="LOB195" s="95"/>
      <c r="LOC195" s="95"/>
      <c r="LOD195" s="95"/>
      <c r="LOE195" s="95"/>
      <c r="LOF195" s="95"/>
      <c r="LOG195" s="95"/>
      <c r="LOH195" s="95"/>
      <c r="LOI195" s="95"/>
      <c r="LOJ195" s="95"/>
      <c r="LOK195" s="95"/>
      <c r="LOL195" s="95"/>
      <c r="LOM195" s="95"/>
      <c r="LON195" s="95"/>
      <c r="LOO195" s="95"/>
      <c r="LOP195" s="95"/>
      <c r="LOQ195" s="95"/>
      <c r="LOR195" s="95"/>
      <c r="LOS195" s="95"/>
      <c r="LOT195" s="95"/>
      <c r="LOU195" s="95"/>
      <c r="LOV195" s="95"/>
      <c r="LOW195" s="95"/>
      <c r="LOX195" s="95"/>
      <c r="LOY195" s="95"/>
      <c r="LOZ195" s="95"/>
      <c r="LPA195" s="95"/>
      <c r="LPB195" s="95"/>
      <c r="LPC195" s="95"/>
      <c r="LPD195" s="95"/>
      <c r="LPE195" s="95"/>
      <c r="LPF195" s="95"/>
      <c r="LPG195" s="95"/>
      <c r="LPH195" s="95"/>
      <c r="LPI195" s="95"/>
      <c r="LPJ195" s="95"/>
      <c r="LPK195" s="95"/>
      <c r="LPL195" s="95"/>
      <c r="LPM195" s="95"/>
      <c r="LPN195" s="95"/>
      <c r="LPO195" s="95"/>
      <c r="LPP195" s="95"/>
      <c r="LPQ195" s="95"/>
      <c r="LPR195" s="95"/>
      <c r="LPS195" s="95"/>
      <c r="LPT195" s="95"/>
      <c r="LPU195" s="95"/>
      <c r="LPV195" s="95"/>
      <c r="LPW195" s="95"/>
      <c r="LPX195" s="95"/>
      <c r="LPY195" s="95"/>
      <c r="LPZ195" s="95"/>
      <c r="LQA195" s="95"/>
      <c r="LQB195" s="95"/>
      <c r="LQC195" s="95"/>
      <c r="LQD195" s="95"/>
      <c r="LQE195" s="95"/>
      <c r="LQF195" s="95"/>
      <c r="LQG195" s="95"/>
      <c r="LQH195" s="95"/>
      <c r="LQI195" s="95"/>
      <c r="LQJ195" s="95"/>
      <c r="LQK195" s="95"/>
      <c r="LQL195" s="95"/>
      <c r="LQM195" s="95"/>
      <c r="LQN195" s="95"/>
      <c r="LQO195" s="95"/>
      <c r="LQP195" s="95"/>
      <c r="LQQ195" s="95"/>
      <c r="LQR195" s="95"/>
      <c r="LQS195" s="95"/>
      <c r="LQT195" s="95"/>
      <c r="LQU195" s="95"/>
      <c r="LQV195" s="95"/>
      <c r="LQW195" s="95"/>
      <c r="LQX195" s="95"/>
      <c r="LQY195" s="95"/>
      <c r="LQZ195" s="95"/>
      <c r="LRA195" s="95"/>
      <c r="LRB195" s="95"/>
      <c r="LRC195" s="95"/>
      <c r="LRD195" s="95"/>
      <c r="LRE195" s="95"/>
      <c r="LRF195" s="95"/>
      <c r="LRG195" s="95"/>
      <c r="LRH195" s="95"/>
      <c r="LRI195" s="95"/>
      <c r="LRJ195" s="95"/>
      <c r="LRK195" s="95"/>
      <c r="LRL195" s="95"/>
      <c r="LRM195" s="95"/>
      <c r="LRN195" s="95"/>
      <c r="LRO195" s="95"/>
      <c r="LRP195" s="95"/>
      <c r="LRQ195" s="95"/>
      <c r="LRR195" s="95"/>
      <c r="LRS195" s="95"/>
      <c r="LRT195" s="95"/>
      <c r="LRU195" s="95"/>
      <c r="LRV195" s="95"/>
      <c r="LRW195" s="95"/>
      <c r="LRX195" s="95"/>
      <c r="LRY195" s="95"/>
      <c r="LRZ195" s="95"/>
      <c r="LSA195" s="95"/>
      <c r="LSB195" s="95"/>
      <c r="LSC195" s="95"/>
      <c r="LSD195" s="95"/>
      <c r="LSE195" s="95"/>
      <c r="LSF195" s="95"/>
      <c r="LSG195" s="95"/>
      <c r="LSH195" s="95"/>
      <c r="LSI195" s="95"/>
      <c r="LSJ195" s="95"/>
      <c r="LSK195" s="95"/>
      <c r="LSL195" s="95"/>
      <c r="LSM195" s="95"/>
      <c r="LSN195" s="95"/>
      <c r="LSO195" s="95"/>
      <c r="LSP195" s="95"/>
      <c r="LSQ195" s="95"/>
      <c r="LSR195" s="95"/>
      <c r="LSS195" s="95"/>
      <c r="LST195" s="95"/>
      <c r="LSU195" s="95"/>
      <c r="LSV195" s="95"/>
      <c r="LSW195" s="95"/>
      <c r="LSX195" s="95"/>
      <c r="LSY195" s="95"/>
      <c r="LSZ195" s="95"/>
      <c r="LTA195" s="95"/>
      <c r="LTB195" s="95"/>
      <c r="LTC195" s="95"/>
      <c r="LTD195" s="95"/>
      <c r="LTE195" s="95"/>
      <c r="LTF195" s="95"/>
      <c r="LTG195" s="95"/>
      <c r="LTH195" s="95"/>
      <c r="LTI195" s="95"/>
      <c r="LTJ195" s="95"/>
      <c r="LTK195" s="95"/>
      <c r="LTL195" s="95"/>
      <c r="LTM195" s="95"/>
      <c r="LTN195" s="95"/>
      <c r="LTO195" s="95"/>
      <c r="LTP195" s="95"/>
      <c r="LTQ195" s="95"/>
      <c r="LTR195" s="95"/>
      <c r="LTS195" s="95"/>
      <c r="LTT195" s="95"/>
      <c r="LTU195" s="95"/>
      <c r="LTV195" s="95"/>
      <c r="LTW195" s="95"/>
      <c r="LTX195" s="95"/>
      <c r="LTY195" s="95"/>
      <c r="LTZ195" s="95"/>
      <c r="LUA195" s="95"/>
      <c r="LUB195" s="95"/>
      <c r="LUC195" s="95"/>
      <c r="LUD195" s="95"/>
      <c r="LUE195" s="95"/>
      <c r="LUF195" s="95"/>
      <c r="LUG195" s="95"/>
      <c r="LUH195" s="95"/>
      <c r="LUI195" s="95"/>
      <c r="LUJ195" s="95"/>
      <c r="LUK195" s="95"/>
      <c r="LUL195" s="95"/>
      <c r="LUM195" s="95"/>
      <c r="LUN195" s="95"/>
      <c r="LUO195" s="95"/>
      <c r="LUP195" s="95"/>
      <c r="LUQ195" s="95"/>
      <c r="LUR195" s="95"/>
      <c r="LUS195" s="95"/>
      <c r="LUT195" s="95"/>
      <c r="LUU195" s="95"/>
      <c r="LUV195" s="95"/>
      <c r="LUW195" s="95"/>
      <c r="LUX195" s="95"/>
      <c r="LUY195" s="95"/>
      <c r="LUZ195" s="95"/>
      <c r="LVA195" s="95"/>
      <c r="LVB195" s="95"/>
      <c r="LVC195" s="95"/>
      <c r="LVD195" s="95"/>
      <c r="LVE195" s="95"/>
      <c r="LVF195" s="95"/>
      <c r="LVG195" s="95"/>
      <c r="LVH195" s="95"/>
      <c r="LVI195" s="95"/>
      <c r="LVJ195" s="95"/>
      <c r="LVK195" s="95"/>
      <c r="LVL195" s="95"/>
      <c r="LVM195" s="95"/>
      <c r="LVN195" s="95"/>
      <c r="LVO195" s="95"/>
      <c r="LVP195" s="95"/>
      <c r="LVQ195" s="95"/>
      <c r="LVR195" s="95"/>
      <c r="LVS195" s="95"/>
      <c r="LVT195" s="95"/>
      <c r="LVU195" s="95"/>
      <c r="LVV195" s="95"/>
      <c r="LVW195" s="95"/>
      <c r="LVX195" s="95"/>
      <c r="LVY195" s="95"/>
      <c r="LVZ195" s="95"/>
      <c r="LWA195" s="95"/>
      <c r="LWB195" s="95"/>
      <c r="LWC195" s="95"/>
      <c r="LWD195" s="95"/>
      <c r="LWE195" s="95"/>
      <c r="LWF195" s="95"/>
      <c r="LWG195" s="95"/>
      <c r="LWH195" s="95"/>
      <c r="LWI195" s="95"/>
      <c r="LWJ195" s="95"/>
      <c r="LWK195" s="95"/>
      <c r="LWL195" s="95"/>
      <c r="LWM195" s="95"/>
      <c r="LWN195" s="95"/>
      <c r="LWO195" s="95"/>
      <c r="LWP195" s="95"/>
      <c r="LWQ195" s="95"/>
      <c r="LWR195" s="95"/>
      <c r="LWS195" s="95"/>
      <c r="LWT195" s="95"/>
      <c r="LWU195" s="95"/>
      <c r="LWV195" s="95"/>
      <c r="LWW195" s="95"/>
      <c r="LWX195" s="95"/>
      <c r="LWY195" s="95"/>
      <c r="LWZ195" s="95"/>
      <c r="LXA195" s="95"/>
      <c r="LXB195" s="95"/>
      <c r="LXC195" s="95"/>
      <c r="LXD195" s="95"/>
      <c r="LXE195" s="95"/>
      <c r="LXF195" s="95"/>
      <c r="LXG195" s="95"/>
      <c r="LXH195" s="95"/>
      <c r="LXI195" s="95"/>
      <c r="LXJ195" s="95"/>
      <c r="LXK195" s="95"/>
      <c r="LXL195" s="95"/>
      <c r="LXM195" s="95"/>
      <c r="LXN195" s="95"/>
      <c r="LXO195" s="95"/>
      <c r="LXP195" s="95"/>
      <c r="LXQ195" s="95"/>
      <c r="LXR195" s="95"/>
      <c r="LXS195" s="95"/>
      <c r="LXT195" s="95"/>
      <c r="LXU195" s="95"/>
      <c r="LXV195" s="95"/>
      <c r="LXW195" s="95"/>
      <c r="LXX195" s="95"/>
      <c r="LXY195" s="95"/>
      <c r="LXZ195" s="95"/>
      <c r="LYA195" s="95"/>
      <c r="LYB195" s="95"/>
      <c r="LYC195" s="95"/>
      <c r="LYD195" s="95"/>
      <c r="LYE195" s="95"/>
      <c r="LYF195" s="95"/>
      <c r="LYG195" s="95"/>
      <c r="LYH195" s="95"/>
      <c r="LYI195" s="95"/>
      <c r="LYJ195" s="95"/>
      <c r="LYK195" s="95"/>
      <c r="LYL195" s="95"/>
      <c r="LYM195" s="95"/>
      <c r="LYN195" s="95"/>
      <c r="LYO195" s="95"/>
      <c r="LYP195" s="95"/>
      <c r="LYQ195" s="95"/>
      <c r="LYR195" s="95"/>
      <c r="LYS195" s="95"/>
      <c r="LYT195" s="95"/>
      <c r="LYU195" s="95"/>
      <c r="LYV195" s="95"/>
      <c r="LYW195" s="95"/>
      <c r="LYX195" s="95"/>
      <c r="LYY195" s="95"/>
      <c r="LYZ195" s="95"/>
      <c r="LZA195" s="95"/>
      <c r="LZB195" s="95"/>
      <c r="LZC195" s="95"/>
      <c r="LZD195" s="95"/>
      <c r="LZE195" s="95"/>
      <c r="LZF195" s="95"/>
      <c r="LZG195" s="95"/>
      <c r="LZH195" s="95"/>
      <c r="LZI195" s="95"/>
      <c r="LZJ195" s="95"/>
      <c r="LZK195" s="95"/>
      <c r="LZL195" s="95"/>
      <c r="LZM195" s="95"/>
      <c r="LZN195" s="95"/>
      <c r="LZO195" s="95"/>
      <c r="LZP195" s="95"/>
      <c r="LZQ195" s="95"/>
      <c r="LZR195" s="95"/>
      <c r="LZS195" s="95"/>
      <c r="LZT195" s="95"/>
      <c r="LZU195" s="95"/>
      <c r="LZV195" s="95"/>
      <c r="LZW195" s="95"/>
      <c r="LZX195" s="95"/>
      <c r="LZY195" s="95"/>
      <c r="LZZ195" s="95"/>
      <c r="MAA195" s="95"/>
      <c r="MAB195" s="95"/>
      <c r="MAC195" s="95"/>
      <c r="MAD195" s="95"/>
      <c r="MAE195" s="95"/>
      <c r="MAF195" s="95"/>
      <c r="MAG195" s="95"/>
      <c r="MAH195" s="95"/>
      <c r="MAI195" s="95"/>
      <c r="MAJ195" s="95"/>
      <c r="MAK195" s="95"/>
      <c r="MAL195" s="95"/>
      <c r="MAM195" s="95"/>
      <c r="MAN195" s="95"/>
      <c r="MAO195" s="95"/>
      <c r="MAP195" s="95"/>
      <c r="MAQ195" s="95"/>
      <c r="MAR195" s="95"/>
      <c r="MAS195" s="95"/>
      <c r="MAT195" s="95"/>
      <c r="MAU195" s="95"/>
      <c r="MAV195" s="95"/>
      <c r="MAW195" s="95"/>
      <c r="MAX195" s="95"/>
      <c r="MAY195" s="95"/>
      <c r="MAZ195" s="95"/>
      <c r="MBA195" s="95"/>
      <c r="MBB195" s="95"/>
      <c r="MBC195" s="95"/>
      <c r="MBD195" s="95"/>
      <c r="MBE195" s="95"/>
      <c r="MBF195" s="95"/>
      <c r="MBG195" s="95"/>
      <c r="MBH195" s="95"/>
      <c r="MBI195" s="95"/>
      <c r="MBJ195" s="95"/>
      <c r="MBK195" s="95"/>
      <c r="MBL195" s="95"/>
      <c r="MBM195" s="95"/>
      <c r="MBN195" s="95"/>
      <c r="MBO195" s="95"/>
      <c r="MBP195" s="95"/>
      <c r="MBQ195" s="95"/>
      <c r="MBR195" s="95"/>
      <c r="MBS195" s="95"/>
      <c r="MBT195" s="95"/>
      <c r="MBU195" s="95"/>
      <c r="MBV195" s="95"/>
      <c r="MBW195" s="95"/>
      <c r="MBX195" s="95"/>
      <c r="MBY195" s="95"/>
      <c r="MBZ195" s="95"/>
      <c r="MCA195" s="95"/>
      <c r="MCB195" s="95"/>
      <c r="MCC195" s="95"/>
      <c r="MCD195" s="95"/>
      <c r="MCE195" s="95"/>
      <c r="MCF195" s="95"/>
      <c r="MCG195" s="95"/>
      <c r="MCH195" s="95"/>
      <c r="MCI195" s="95"/>
      <c r="MCJ195" s="95"/>
      <c r="MCK195" s="95"/>
      <c r="MCL195" s="95"/>
      <c r="MCM195" s="95"/>
      <c r="MCN195" s="95"/>
      <c r="MCO195" s="95"/>
      <c r="MCP195" s="95"/>
      <c r="MCQ195" s="95"/>
      <c r="MCR195" s="95"/>
      <c r="MCS195" s="95"/>
      <c r="MCT195" s="95"/>
      <c r="MCU195" s="95"/>
      <c r="MCV195" s="95"/>
      <c r="MCW195" s="95"/>
      <c r="MCX195" s="95"/>
      <c r="MCY195" s="95"/>
      <c r="MCZ195" s="95"/>
      <c r="MDA195" s="95"/>
      <c r="MDB195" s="95"/>
      <c r="MDC195" s="95"/>
      <c r="MDD195" s="95"/>
      <c r="MDE195" s="95"/>
      <c r="MDF195" s="95"/>
      <c r="MDG195" s="95"/>
      <c r="MDH195" s="95"/>
      <c r="MDI195" s="95"/>
      <c r="MDJ195" s="95"/>
      <c r="MDK195" s="95"/>
      <c r="MDL195" s="95"/>
      <c r="MDM195" s="95"/>
      <c r="MDN195" s="95"/>
      <c r="MDO195" s="95"/>
      <c r="MDP195" s="95"/>
      <c r="MDQ195" s="95"/>
      <c r="MDR195" s="95"/>
      <c r="MDS195" s="95"/>
      <c r="MDT195" s="95"/>
      <c r="MDU195" s="95"/>
      <c r="MDV195" s="95"/>
      <c r="MDW195" s="95"/>
      <c r="MDX195" s="95"/>
      <c r="MDY195" s="95"/>
      <c r="MDZ195" s="95"/>
      <c r="MEA195" s="95"/>
      <c r="MEB195" s="95"/>
      <c r="MEC195" s="95"/>
      <c r="MED195" s="95"/>
      <c r="MEE195" s="95"/>
      <c r="MEF195" s="95"/>
      <c r="MEG195" s="95"/>
      <c r="MEH195" s="95"/>
      <c r="MEI195" s="95"/>
      <c r="MEJ195" s="95"/>
      <c r="MEK195" s="95"/>
      <c r="MEL195" s="95"/>
      <c r="MEM195" s="95"/>
      <c r="MEN195" s="95"/>
      <c r="MEO195" s="95"/>
      <c r="MEP195" s="95"/>
      <c r="MEQ195" s="95"/>
      <c r="MER195" s="95"/>
      <c r="MES195" s="95"/>
      <c r="MET195" s="95"/>
      <c r="MEU195" s="95"/>
      <c r="MEV195" s="95"/>
      <c r="MEW195" s="95"/>
      <c r="MEX195" s="95"/>
      <c r="MEY195" s="95"/>
      <c r="MEZ195" s="95"/>
      <c r="MFA195" s="95"/>
      <c r="MFB195" s="95"/>
      <c r="MFC195" s="95"/>
      <c r="MFD195" s="95"/>
      <c r="MFE195" s="95"/>
      <c r="MFF195" s="95"/>
      <c r="MFG195" s="95"/>
      <c r="MFH195" s="95"/>
      <c r="MFI195" s="95"/>
      <c r="MFJ195" s="95"/>
      <c r="MFK195" s="95"/>
      <c r="MFL195" s="95"/>
      <c r="MFM195" s="95"/>
      <c r="MFN195" s="95"/>
      <c r="MFO195" s="95"/>
      <c r="MFP195" s="95"/>
      <c r="MFQ195" s="95"/>
      <c r="MFR195" s="95"/>
      <c r="MFS195" s="95"/>
      <c r="MFT195" s="95"/>
      <c r="MFU195" s="95"/>
      <c r="MFV195" s="95"/>
      <c r="MFW195" s="95"/>
      <c r="MFX195" s="95"/>
      <c r="MFY195" s="95"/>
      <c r="MFZ195" s="95"/>
      <c r="MGA195" s="95"/>
      <c r="MGB195" s="95"/>
      <c r="MGC195" s="95"/>
      <c r="MGD195" s="95"/>
      <c r="MGE195" s="95"/>
      <c r="MGF195" s="95"/>
      <c r="MGG195" s="95"/>
      <c r="MGH195" s="95"/>
      <c r="MGI195" s="95"/>
      <c r="MGJ195" s="95"/>
      <c r="MGK195" s="95"/>
      <c r="MGL195" s="95"/>
      <c r="MGM195" s="95"/>
      <c r="MGN195" s="95"/>
      <c r="MGO195" s="95"/>
      <c r="MGP195" s="95"/>
      <c r="MGQ195" s="95"/>
      <c r="MGR195" s="95"/>
      <c r="MGS195" s="95"/>
      <c r="MGT195" s="95"/>
      <c r="MGU195" s="95"/>
      <c r="MGV195" s="95"/>
      <c r="MGW195" s="95"/>
      <c r="MGX195" s="95"/>
      <c r="MGY195" s="95"/>
      <c r="MGZ195" s="95"/>
      <c r="MHA195" s="95"/>
      <c r="MHB195" s="95"/>
      <c r="MHC195" s="95"/>
      <c r="MHD195" s="95"/>
      <c r="MHE195" s="95"/>
      <c r="MHF195" s="95"/>
      <c r="MHG195" s="95"/>
      <c r="MHH195" s="95"/>
      <c r="MHI195" s="95"/>
      <c r="MHJ195" s="95"/>
      <c r="MHK195" s="95"/>
      <c r="MHL195" s="95"/>
      <c r="MHM195" s="95"/>
      <c r="MHN195" s="95"/>
      <c r="MHO195" s="95"/>
      <c r="MHP195" s="95"/>
      <c r="MHQ195" s="95"/>
      <c r="MHR195" s="95"/>
      <c r="MHS195" s="95"/>
      <c r="MHT195" s="95"/>
      <c r="MHU195" s="95"/>
      <c r="MHV195" s="95"/>
      <c r="MHW195" s="95"/>
      <c r="MHX195" s="95"/>
      <c r="MHY195" s="95"/>
      <c r="MHZ195" s="95"/>
      <c r="MIA195" s="95"/>
      <c r="MIB195" s="95"/>
      <c r="MIC195" s="95"/>
      <c r="MID195" s="95"/>
      <c r="MIE195" s="95"/>
      <c r="MIF195" s="95"/>
      <c r="MIG195" s="95"/>
      <c r="MIH195" s="95"/>
      <c r="MII195" s="95"/>
      <c r="MIJ195" s="95"/>
      <c r="MIK195" s="95"/>
      <c r="MIL195" s="95"/>
      <c r="MIM195" s="95"/>
      <c r="MIN195" s="95"/>
      <c r="MIO195" s="95"/>
      <c r="MIP195" s="95"/>
      <c r="MIQ195" s="95"/>
      <c r="MIR195" s="95"/>
      <c r="MIS195" s="95"/>
      <c r="MIT195" s="95"/>
      <c r="MIU195" s="95"/>
      <c r="MIV195" s="95"/>
      <c r="MIW195" s="95"/>
      <c r="MIX195" s="95"/>
      <c r="MIY195" s="95"/>
      <c r="MIZ195" s="95"/>
      <c r="MJA195" s="95"/>
      <c r="MJB195" s="95"/>
      <c r="MJC195" s="95"/>
      <c r="MJD195" s="95"/>
      <c r="MJE195" s="95"/>
      <c r="MJF195" s="95"/>
      <c r="MJG195" s="95"/>
      <c r="MJH195" s="95"/>
      <c r="MJI195" s="95"/>
      <c r="MJJ195" s="95"/>
      <c r="MJK195" s="95"/>
      <c r="MJL195" s="95"/>
      <c r="MJM195" s="95"/>
      <c r="MJN195" s="95"/>
      <c r="MJO195" s="95"/>
      <c r="MJP195" s="95"/>
      <c r="MJQ195" s="95"/>
      <c r="MJR195" s="95"/>
      <c r="MJS195" s="95"/>
      <c r="MJT195" s="95"/>
      <c r="MJU195" s="95"/>
      <c r="MJV195" s="95"/>
      <c r="MJW195" s="95"/>
      <c r="MJX195" s="95"/>
      <c r="MJY195" s="95"/>
      <c r="MJZ195" s="95"/>
      <c r="MKA195" s="95"/>
      <c r="MKB195" s="95"/>
      <c r="MKC195" s="95"/>
      <c r="MKD195" s="95"/>
      <c r="MKE195" s="95"/>
      <c r="MKF195" s="95"/>
      <c r="MKG195" s="95"/>
      <c r="MKH195" s="95"/>
      <c r="MKI195" s="95"/>
      <c r="MKJ195" s="95"/>
      <c r="MKK195" s="95"/>
      <c r="MKL195" s="95"/>
      <c r="MKM195" s="95"/>
      <c r="MKN195" s="95"/>
      <c r="MKO195" s="95"/>
      <c r="MKP195" s="95"/>
      <c r="MKQ195" s="95"/>
      <c r="MKR195" s="95"/>
      <c r="MKS195" s="95"/>
      <c r="MKT195" s="95"/>
      <c r="MKU195" s="95"/>
      <c r="MKV195" s="95"/>
      <c r="MKW195" s="95"/>
      <c r="MKX195" s="95"/>
      <c r="MKY195" s="95"/>
      <c r="MKZ195" s="95"/>
      <c r="MLA195" s="95"/>
      <c r="MLB195" s="95"/>
      <c r="MLC195" s="95"/>
      <c r="MLD195" s="95"/>
      <c r="MLE195" s="95"/>
      <c r="MLF195" s="95"/>
      <c r="MLG195" s="95"/>
      <c r="MLH195" s="95"/>
      <c r="MLI195" s="95"/>
      <c r="MLJ195" s="95"/>
      <c r="MLK195" s="95"/>
      <c r="MLL195" s="95"/>
      <c r="MLM195" s="95"/>
      <c r="MLN195" s="95"/>
      <c r="MLO195" s="95"/>
      <c r="MLP195" s="95"/>
      <c r="MLQ195" s="95"/>
      <c r="MLR195" s="95"/>
      <c r="MLS195" s="95"/>
      <c r="MLT195" s="95"/>
      <c r="MLU195" s="95"/>
      <c r="MLV195" s="95"/>
      <c r="MLW195" s="95"/>
      <c r="MLX195" s="95"/>
      <c r="MLY195" s="95"/>
      <c r="MLZ195" s="95"/>
      <c r="MMA195" s="95"/>
      <c r="MMB195" s="95"/>
      <c r="MMC195" s="95"/>
      <c r="MMD195" s="95"/>
      <c r="MME195" s="95"/>
      <c r="MMF195" s="95"/>
      <c r="MMG195" s="95"/>
      <c r="MMH195" s="95"/>
      <c r="MMI195" s="95"/>
      <c r="MMJ195" s="95"/>
      <c r="MMK195" s="95"/>
      <c r="MML195" s="95"/>
      <c r="MMM195" s="95"/>
      <c r="MMN195" s="95"/>
      <c r="MMO195" s="95"/>
      <c r="MMP195" s="95"/>
      <c r="MMQ195" s="95"/>
      <c r="MMR195" s="95"/>
      <c r="MMS195" s="95"/>
      <c r="MMT195" s="95"/>
      <c r="MMU195" s="95"/>
      <c r="MMV195" s="95"/>
      <c r="MMW195" s="95"/>
      <c r="MMX195" s="95"/>
      <c r="MMY195" s="95"/>
      <c r="MMZ195" s="95"/>
      <c r="MNA195" s="95"/>
      <c r="MNB195" s="95"/>
      <c r="MNC195" s="95"/>
      <c r="MND195" s="95"/>
      <c r="MNE195" s="95"/>
      <c r="MNF195" s="95"/>
      <c r="MNG195" s="95"/>
      <c r="MNH195" s="95"/>
      <c r="MNI195" s="95"/>
      <c r="MNJ195" s="95"/>
      <c r="MNK195" s="95"/>
      <c r="MNL195" s="95"/>
      <c r="MNM195" s="95"/>
      <c r="MNN195" s="95"/>
      <c r="MNO195" s="95"/>
      <c r="MNP195" s="95"/>
      <c r="MNQ195" s="95"/>
      <c r="MNR195" s="95"/>
      <c r="MNS195" s="95"/>
      <c r="MNT195" s="95"/>
      <c r="MNU195" s="95"/>
      <c r="MNV195" s="95"/>
      <c r="MNW195" s="95"/>
      <c r="MNX195" s="95"/>
      <c r="MNY195" s="95"/>
      <c r="MNZ195" s="95"/>
      <c r="MOA195" s="95"/>
      <c r="MOB195" s="95"/>
      <c r="MOC195" s="95"/>
      <c r="MOD195" s="95"/>
      <c r="MOE195" s="95"/>
      <c r="MOF195" s="95"/>
      <c r="MOG195" s="95"/>
      <c r="MOH195" s="95"/>
      <c r="MOI195" s="95"/>
      <c r="MOJ195" s="95"/>
      <c r="MOK195" s="95"/>
      <c r="MOL195" s="95"/>
      <c r="MOM195" s="95"/>
      <c r="MON195" s="95"/>
      <c r="MOO195" s="95"/>
      <c r="MOP195" s="95"/>
      <c r="MOQ195" s="95"/>
      <c r="MOR195" s="95"/>
      <c r="MOS195" s="95"/>
      <c r="MOT195" s="95"/>
      <c r="MOU195" s="95"/>
      <c r="MOV195" s="95"/>
      <c r="MOW195" s="95"/>
      <c r="MOX195" s="95"/>
      <c r="MOY195" s="95"/>
      <c r="MOZ195" s="95"/>
      <c r="MPA195" s="95"/>
      <c r="MPB195" s="95"/>
      <c r="MPC195" s="95"/>
      <c r="MPD195" s="95"/>
      <c r="MPE195" s="95"/>
      <c r="MPF195" s="95"/>
      <c r="MPG195" s="95"/>
      <c r="MPH195" s="95"/>
      <c r="MPI195" s="95"/>
      <c r="MPJ195" s="95"/>
      <c r="MPK195" s="95"/>
      <c r="MPL195" s="95"/>
      <c r="MPM195" s="95"/>
      <c r="MPN195" s="95"/>
      <c r="MPO195" s="95"/>
      <c r="MPP195" s="95"/>
      <c r="MPQ195" s="95"/>
      <c r="MPR195" s="95"/>
      <c r="MPS195" s="95"/>
      <c r="MPT195" s="95"/>
      <c r="MPU195" s="95"/>
      <c r="MPV195" s="95"/>
      <c r="MPW195" s="95"/>
      <c r="MPX195" s="95"/>
      <c r="MPY195" s="95"/>
      <c r="MPZ195" s="95"/>
      <c r="MQA195" s="95"/>
      <c r="MQB195" s="95"/>
      <c r="MQC195" s="95"/>
      <c r="MQD195" s="95"/>
      <c r="MQE195" s="95"/>
      <c r="MQF195" s="95"/>
      <c r="MQG195" s="95"/>
      <c r="MQH195" s="95"/>
      <c r="MQI195" s="95"/>
      <c r="MQJ195" s="95"/>
      <c r="MQK195" s="95"/>
      <c r="MQL195" s="95"/>
      <c r="MQM195" s="95"/>
      <c r="MQN195" s="95"/>
      <c r="MQO195" s="95"/>
      <c r="MQP195" s="95"/>
      <c r="MQQ195" s="95"/>
      <c r="MQR195" s="95"/>
      <c r="MQS195" s="95"/>
      <c r="MQT195" s="95"/>
      <c r="MQU195" s="95"/>
      <c r="MQV195" s="95"/>
      <c r="MQW195" s="95"/>
      <c r="MQX195" s="95"/>
      <c r="MQY195" s="95"/>
      <c r="MQZ195" s="95"/>
      <c r="MRA195" s="95"/>
      <c r="MRB195" s="95"/>
      <c r="MRC195" s="95"/>
      <c r="MRD195" s="95"/>
      <c r="MRE195" s="95"/>
      <c r="MRF195" s="95"/>
      <c r="MRG195" s="95"/>
      <c r="MRH195" s="95"/>
      <c r="MRI195" s="95"/>
      <c r="MRJ195" s="95"/>
      <c r="MRK195" s="95"/>
      <c r="MRL195" s="95"/>
      <c r="MRM195" s="95"/>
      <c r="MRN195" s="95"/>
      <c r="MRO195" s="95"/>
      <c r="MRP195" s="95"/>
      <c r="MRQ195" s="95"/>
      <c r="MRR195" s="95"/>
      <c r="MRS195" s="95"/>
      <c r="MRT195" s="95"/>
      <c r="MRU195" s="95"/>
      <c r="MRV195" s="95"/>
      <c r="MRW195" s="95"/>
      <c r="MRX195" s="95"/>
      <c r="MRY195" s="95"/>
      <c r="MRZ195" s="95"/>
      <c r="MSA195" s="95"/>
      <c r="MSB195" s="95"/>
      <c r="MSC195" s="95"/>
      <c r="MSD195" s="95"/>
      <c r="MSE195" s="95"/>
      <c r="MSF195" s="95"/>
      <c r="MSG195" s="95"/>
      <c r="MSH195" s="95"/>
      <c r="MSI195" s="95"/>
      <c r="MSJ195" s="95"/>
      <c r="MSK195" s="95"/>
      <c r="MSL195" s="95"/>
      <c r="MSM195" s="95"/>
      <c r="MSN195" s="95"/>
      <c r="MSO195" s="95"/>
      <c r="MSP195" s="95"/>
      <c r="MSQ195" s="95"/>
      <c r="MSR195" s="95"/>
      <c r="MSS195" s="95"/>
      <c r="MST195" s="95"/>
      <c r="MSU195" s="95"/>
      <c r="MSV195" s="95"/>
      <c r="MSW195" s="95"/>
      <c r="MSX195" s="95"/>
      <c r="MSY195" s="95"/>
      <c r="MSZ195" s="95"/>
      <c r="MTA195" s="95"/>
      <c r="MTB195" s="95"/>
      <c r="MTC195" s="95"/>
      <c r="MTD195" s="95"/>
      <c r="MTE195" s="95"/>
      <c r="MTF195" s="95"/>
      <c r="MTG195" s="95"/>
      <c r="MTH195" s="95"/>
      <c r="MTI195" s="95"/>
      <c r="MTJ195" s="95"/>
      <c r="MTK195" s="95"/>
      <c r="MTL195" s="95"/>
      <c r="MTM195" s="95"/>
      <c r="MTN195" s="95"/>
      <c r="MTO195" s="95"/>
      <c r="MTP195" s="95"/>
      <c r="MTQ195" s="95"/>
      <c r="MTR195" s="95"/>
      <c r="MTS195" s="95"/>
      <c r="MTT195" s="95"/>
      <c r="MTU195" s="95"/>
      <c r="MTV195" s="95"/>
      <c r="MTW195" s="95"/>
      <c r="MTX195" s="95"/>
      <c r="MTY195" s="95"/>
      <c r="MTZ195" s="95"/>
      <c r="MUA195" s="95"/>
      <c r="MUB195" s="95"/>
      <c r="MUC195" s="95"/>
      <c r="MUD195" s="95"/>
      <c r="MUE195" s="95"/>
      <c r="MUF195" s="95"/>
      <c r="MUG195" s="95"/>
      <c r="MUH195" s="95"/>
      <c r="MUI195" s="95"/>
      <c r="MUJ195" s="95"/>
      <c r="MUK195" s="95"/>
      <c r="MUL195" s="95"/>
      <c r="MUM195" s="95"/>
      <c r="MUN195" s="95"/>
      <c r="MUO195" s="95"/>
      <c r="MUP195" s="95"/>
      <c r="MUQ195" s="95"/>
      <c r="MUR195" s="95"/>
      <c r="MUS195" s="95"/>
      <c r="MUT195" s="95"/>
      <c r="MUU195" s="95"/>
      <c r="MUV195" s="95"/>
      <c r="MUW195" s="95"/>
      <c r="MUX195" s="95"/>
      <c r="MUY195" s="95"/>
      <c r="MUZ195" s="95"/>
      <c r="MVA195" s="95"/>
      <c r="MVB195" s="95"/>
      <c r="MVC195" s="95"/>
      <c r="MVD195" s="95"/>
      <c r="MVE195" s="95"/>
      <c r="MVF195" s="95"/>
      <c r="MVG195" s="95"/>
      <c r="MVH195" s="95"/>
      <c r="MVI195" s="95"/>
      <c r="MVJ195" s="95"/>
      <c r="MVK195" s="95"/>
      <c r="MVL195" s="95"/>
      <c r="MVM195" s="95"/>
      <c r="MVN195" s="95"/>
      <c r="MVO195" s="95"/>
      <c r="MVP195" s="95"/>
      <c r="MVQ195" s="95"/>
      <c r="MVR195" s="95"/>
      <c r="MVS195" s="95"/>
      <c r="MVT195" s="95"/>
      <c r="MVU195" s="95"/>
      <c r="MVV195" s="95"/>
      <c r="MVW195" s="95"/>
      <c r="MVX195" s="95"/>
      <c r="MVY195" s="95"/>
      <c r="MVZ195" s="95"/>
      <c r="MWA195" s="95"/>
      <c r="MWB195" s="95"/>
      <c r="MWC195" s="95"/>
      <c r="MWD195" s="95"/>
      <c r="MWE195" s="95"/>
      <c r="MWF195" s="95"/>
      <c r="MWG195" s="95"/>
      <c r="MWH195" s="95"/>
      <c r="MWI195" s="95"/>
      <c r="MWJ195" s="95"/>
      <c r="MWK195" s="95"/>
      <c r="MWL195" s="95"/>
      <c r="MWM195" s="95"/>
      <c r="MWN195" s="95"/>
      <c r="MWO195" s="95"/>
      <c r="MWP195" s="95"/>
      <c r="MWQ195" s="95"/>
      <c r="MWR195" s="95"/>
      <c r="MWS195" s="95"/>
      <c r="MWT195" s="95"/>
      <c r="MWU195" s="95"/>
      <c r="MWV195" s="95"/>
      <c r="MWW195" s="95"/>
      <c r="MWX195" s="95"/>
      <c r="MWY195" s="95"/>
      <c r="MWZ195" s="95"/>
      <c r="MXA195" s="95"/>
      <c r="MXB195" s="95"/>
      <c r="MXC195" s="95"/>
      <c r="MXD195" s="95"/>
      <c r="MXE195" s="95"/>
      <c r="MXF195" s="95"/>
      <c r="MXG195" s="95"/>
      <c r="MXH195" s="95"/>
      <c r="MXI195" s="95"/>
      <c r="MXJ195" s="95"/>
      <c r="MXK195" s="95"/>
      <c r="MXL195" s="95"/>
      <c r="MXM195" s="95"/>
      <c r="MXN195" s="95"/>
      <c r="MXO195" s="95"/>
      <c r="MXP195" s="95"/>
      <c r="MXQ195" s="95"/>
      <c r="MXR195" s="95"/>
      <c r="MXS195" s="95"/>
      <c r="MXT195" s="95"/>
      <c r="MXU195" s="95"/>
      <c r="MXV195" s="95"/>
      <c r="MXW195" s="95"/>
      <c r="MXX195" s="95"/>
      <c r="MXY195" s="95"/>
      <c r="MXZ195" s="95"/>
      <c r="MYA195" s="95"/>
      <c r="MYB195" s="95"/>
      <c r="MYC195" s="95"/>
      <c r="MYD195" s="95"/>
      <c r="MYE195" s="95"/>
      <c r="MYF195" s="95"/>
      <c r="MYG195" s="95"/>
      <c r="MYH195" s="95"/>
      <c r="MYI195" s="95"/>
      <c r="MYJ195" s="95"/>
      <c r="MYK195" s="95"/>
      <c r="MYL195" s="95"/>
      <c r="MYM195" s="95"/>
      <c r="MYN195" s="95"/>
      <c r="MYO195" s="95"/>
      <c r="MYP195" s="95"/>
      <c r="MYQ195" s="95"/>
      <c r="MYR195" s="95"/>
      <c r="MYS195" s="95"/>
      <c r="MYT195" s="95"/>
      <c r="MYU195" s="95"/>
      <c r="MYV195" s="95"/>
      <c r="MYW195" s="95"/>
      <c r="MYX195" s="95"/>
      <c r="MYY195" s="95"/>
      <c r="MYZ195" s="95"/>
      <c r="MZA195" s="95"/>
      <c r="MZB195" s="95"/>
      <c r="MZC195" s="95"/>
      <c r="MZD195" s="95"/>
      <c r="MZE195" s="95"/>
      <c r="MZF195" s="95"/>
      <c r="MZG195" s="95"/>
      <c r="MZH195" s="95"/>
      <c r="MZI195" s="95"/>
      <c r="MZJ195" s="95"/>
      <c r="MZK195" s="95"/>
      <c r="MZL195" s="95"/>
      <c r="MZM195" s="95"/>
      <c r="MZN195" s="95"/>
      <c r="MZO195" s="95"/>
      <c r="MZP195" s="95"/>
      <c r="MZQ195" s="95"/>
      <c r="MZR195" s="95"/>
      <c r="MZS195" s="95"/>
      <c r="MZT195" s="95"/>
      <c r="MZU195" s="95"/>
      <c r="MZV195" s="95"/>
      <c r="MZW195" s="95"/>
      <c r="MZX195" s="95"/>
      <c r="MZY195" s="95"/>
      <c r="MZZ195" s="95"/>
      <c r="NAA195" s="95"/>
      <c r="NAB195" s="95"/>
      <c r="NAC195" s="95"/>
      <c r="NAD195" s="95"/>
      <c r="NAE195" s="95"/>
      <c r="NAF195" s="95"/>
      <c r="NAG195" s="95"/>
      <c r="NAH195" s="95"/>
      <c r="NAI195" s="95"/>
      <c r="NAJ195" s="95"/>
      <c r="NAK195" s="95"/>
      <c r="NAL195" s="95"/>
      <c r="NAM195" s="95"/>
      <c r="NAN195" s="95"/>
      <c r="NAO195" s="95"/>
      <c r="NAP195" s="95"/>
      <c r="NAQ195" s="95"/>
      <c r="NAR195" s="95"/>
      <c r="NAS195" s="95"/>
      <c r="NAT195" s="95"/>
      <c r="NAU195" s="95"/>
      <c r="NAV195" s="95"/>
      <c r="NAW195" s="95"/>
      <c r="NAX195" s="95"/>
      <c r="NAY195" s="95"/>
      <c r="NAZ195" s="95"/>
      <c r="NBA195" s="95"/>
      <c r="NBB195" s="95"/>
      <c r="NBC195" s="95"/>
      <c r="NBD195" s="95"/>
      <c r="NBE195" s="95"/>
      <c r="NBF195" s="95"/>
      <c r="NBG195" s="95"/>
      <c r="NBH195" s="95"/>
      <c r="NBI195" s="95"/>
      <c r="NBJ195" s="95"/>
      <c r="NBK195" s="95"/>
      <c r="NBL195" s="95"/>
      <c r="NBM195" s="95"/>
      <c r="NBN195" s="95"/>
      <c r="NBO195" s="95"/>
      <c r="NBP195" s="95"/>
      <c r="NBQ195" s="95"/>
      <c r="NBR195" s="95"/>
      <c r="NBS195" s="95"/>
      <c r="NBT195" s="95"/>
      <c r="NBU195" s="95"/>
      <c r="NBV195" s="95"/>
      <c r="NBW195" s="95"/>
      <c r="NBX195" s="95"/>
      <c r="NBY195" s="95"/>
      <c r="NBZ195" s="95"/>
      <c r="NCA195" s="95"/>
      <c r="NCB195" s="95"/>
      <c r="NCC195" s="95"/>
      <c r="NCD195" s="95"/>
      <c r="NCE195" s="95"/>
      <c r="NCF195" s="95"/>
      <c r="NCG195" s="95"/>
      <c r="NCH195" s="95"/>
      <c r="NCI195" s="95"/>
      <c r="NCJ195" s="95"/>
      <c r="NCK195" s="95"/>
      <c r="NCL195" s="95"/>
      <c r="NCM195" s="95"/>
      <c r="NCN195" s="95"/>
      <c r="NCO195" s="95"/>
      <c r="NCP195" s="95"/>
      <c r="NCQ195" s="95"/>
      <c r="NCR195" s="95"/>
      <c r="NCS195" s="95"/>
      <c r="NCT195" s="95"/>
      <c r="NCU195" s="95"/>
      <c r="NCV195" s="95"/>
      <c r="NCW195" s="95"/>
      <c r="NCX195" s="95"/>
      <c r="NCY195" s="95"/>
      <c r="NCZ195" s="95"/>
      <c r="NDA195" s="95"/>
      <c r="NDB195" s="95"/>
      <c r="NDC195" s="95"/>
      <c r="NDD195" s="95"/>
      <c r="NDE195" s="95"/>
      <c r="NDF195" s="95"/>
      <c r="NDG195" s="95"/>
      <c r="NDH195" s="95"/>
      <c r="NDI195" s="95"/>
      <c r="NDJ195" s="95"/>
      <c r="NDK195" s="95"/>
      <c r="NDL195" s="95"/>
      <c r="NDM195" s="95"/>
      <c r="NDN195" s="95"/>
      <c r="NDO195" s="95"/>
      <c r="NDP195" s="95"/>
      <c r="NDQ195" s="95"/>
      <c r="NDR195" s="95"/>
      <c r="NDS195" s="95"/>
      <c r="NDT195" s="95"/>
      <c r="NDU195" s="95"/>
      <c r="NDV195" s="95"/>
      <c r="NDW195" s="95"/>
      <c r="NDX195" s="95"/>
      <c r="NDY195" s="95"/>
      <c r="NDZ195" s="95"/>
      <c r="NEA195" s="95"/>
      <c r="NEB195" s="95"/>
      <c r="NEC195" s="95"/>
      <c r="NED195" s="95"/>
      <c r="NEE195" s="95"/>
      <c r="NEF195" s="95"/>
      <c r="NEG195" s="95"/>
      <c r="NEH195" s="95"/>
      <c r="NEI195" s="95"/>
      <c r="NEJ195" s="95"/>
      <c r="NEK195" s="95"/>
      <c r="NEL195" s="95"/>
      <c r="NEM195" s="95"/>
      <c r="NEN195" s="95"/>
      <c r="NEO195" s="95"/>
      <c r="NEP195" s="95"/>
      <c r="NEQ195" s="95"/>
      <c r="NER195" s="95"/>
      <c r="NES195" s="95"/>
      <c r="NET195" s="95"/>
      <c r="NEU195" s="95"/>
      <c r="NEV195" s="95"/>
      <c r="NEW195" s="95"/>
      <c r="NEX195" s="95"/>
      <c r="NEY195" s="95"/>
      <c r="NEZ195" s="95"/>
      <c r="NFA195" s="95"/>
      <c r="NFB195" s="95"/>
      <c r="NFC195" s="95"/>
      <c r="NFD195" s="95"/>
      <c r="NFE195" s="95"/>
      <c r="NFF195" s="95"/>
      <c r="NFG195" s="95"/>
      <c r="NFH195" s="95"/>
      <c r="NFI195" s="95"/>
      <c r="NFJ195" s="95"/>
      <c r="NFK195" s="95"/>
      <c r="NFL195" s="95"/>
      <c r="NFM195" s="95"/>
      <c r="NFN195" s="95"/>
      <c r="NFO195" s="95"/>
      <c r="NFP195" s="95"/>
      <c r="NFQ195" s="95"/>
      <c r="NFR195" s="95"/>
      <c r="NFS195" s="95"/>
      <c r="NFT195" s="95"/>
      <c r="NFU195" s="95"/>
      <c r="NFV195" s="95"/>
      <c r="NFW195" s="95"/>
      <c r="NFX195" s="95"/>
      <c r="NFY195" s="95"/>
      <c r="NFZ195" s="95"/>
      <c r="NGA195" s="95"/>
      <c r="NGB195" s="95"/>
      <c r="NGC195" s="95"/>
      <c r="NGD195" s="95"/>
      <c r="NGE195" s="95"/>
      <c r="NGF195" s="95"/>
      <c r="NGG195" s="95"/>
      <c r="NGH195" s="95"/>
      <c r="NGI195" s="95"/>
      <c r="NGJ195" s="95"/>
      <c r="NGK195" s="95"/>
      <c r="NGL195" s="95"/>
      <c r="NGM195" s="95"/>
      <c r="NGN195" s="95"/>
      <c r="NGO195" s="95"/>
      <c r="NGP195" s="95"/>
      <c r="NGQ195" s="95"/>
      <c r="NGR195" s="95"/>
      <c r="NGS195" s="95"/>
      <c r="NGT195" s="95"/>
      <c r="NGU195" s="95"/>
      <c r="NGV195" s="95"/>
      <c r="NGW195" s="95"/>
      <c r="NGX195" s="95"/>
      <c r="NGY195" s="95"/>
      <c r="NGZ195" s="95"/>
      <c r="NHA195" s="95"/>
      <c r="NHB195" s="95"/>
      <c r="NHC195" s="95"/>
      <c r="NHD195" s="95"/>
      <c r="NHE195" s="95"/>
      <c r="NHF195" s="95"/>
      <c r="NHG195" s="95"/>
      <c r="NHH195" s="95"/>
      <c r="NHI195" s="95"/>
      <c r="NHJ195" s="95"/>
      <c r="NHK195" s="95"/>
      <c r="NHL195" s="95"/>
      <c r="NHM195" s="95"/>
      <c r="NHN195" s="95"/>
      <c r="NHO195" s="95"/>
      <c r="NHP195" s="95"/>
      <c r="NHQ195" s="95"/>
      <c r="NHR195" s="95"/>
      <c r="NHS195" s="95"/>
      <c r="NHT195" s="95"/>
      <c r="NHU195" s="95"/>
      <c r="NHV195" s="95"/>
      <c r="NHW195" s="95"/>
      <c r="NHX195" s="95"/>
      <c r="NHY195" s="95"/>
      <c r="NHZ195" s="95"/>
      <c r="NIA195" s="95"/>
      <c r="NIB195" s="95"/>
      <c r="NIC195" s="95"/>
      <c r="NID195" s="95"/>
      <c r="NIE195" s="95"/>
      <c r="NIF195" s="95"/>
      <c r="NIG195" s="95"/>
      <c r="NIH195" s="95"/>
      <c r="NII195" s="95"/>
      <c r="NIJ195" s="95"/>
      <c r="NIK195" s="95"/>
      <c r="NIL195" s="95"/>
      <c r="NIM195" s="95"/>
      <c r="NIN195" s="95"/>
      <c r="NIO195" s="95"/>
      <c r="NIP195" s="95"/>
      <c r="NIQ195" s="95"/>
      <c r="NIR195" s="95"/>
      <c r="NIS195" s="95"/>
      <c r="NIT195" s="95"/>
      <c r="NIU195" s="95"/>
      <c r="NIV195" s="95"/>
      <c r="NIW195" s="95"/>
      <c r="NIX195" s="95"/>
      <c r="NIY195" s="95"/>
      <c r="NIZ195" s="95"/>
      <c r="NJA195" s="95"/>
      <c r="NJB195" s="95"/>
      <c r="NJC195" s="95"/>
      <c r="NJD195" s="95"/>
      <c r="NJE195" s="95"/>
      <c r="NJF195" s="95"/>
      <c r="NJG195" s="95"/>
      <c r="NJH195" s="95"/>
      <c r="NJI195" s="95"/>
      <c r="NJJ195" s="95"/>
      <c r="NJK195" s="95"/>
      <c r="NJL195" s="95"/>
      <c r="NJM195" s="95"/>
      <c r="NJN195" s="95"/>
      <c r="NJO195" s="95"/>
      <c r="NJP195" s="95"/>
      <c r="NJQ195" s="95"/>
      <c r="NJR195" s="95"/>
      <c r="NJS195" s="95"/>
      <c r="NJT195" s="95"/>
      <c r="NJU195" s="95"/>
      <c r="NJV195" s="95"/>
      <c r="NJW195" s="95"/>
      <c r="NJX195" s="95"/>
      <c r="NJY195" s="95"/>
      <c r="NJZ195" s="95"/>
      <c r="NKA195" s="95"/>
      <c r="NKB195" s="95"/>
      <c r="NKC195" s="95"/>
      <c r="NKD195" s="95"/>
      <c r="NKE195" s="95"/>
      <c r="NKF195" s="95"/>
      <c r="NKG195" s="95"/>
      <c r="NKH195" s="95"/>
      <c r="NKI195" s="95"/>
      <c r="NKJ195" s="95"/>
      <c r="NKK195" s="95"/>
      <c r="NKL195" s="95"/>
      <c r="NKM195" s="95"/>
      <c r="NKN195" s="95"/>
      <c r="NKO195" s="95"/>
      <c r="NKP195" s="95"/>
      <c r="NKQ195" s="95"/>
      <c r="NKR195" s="95"/>
      <c r="NKS195" s="95"/>
      <c r="NKT195" s="95"/>
      <c r="NKU195" s="95"/>
      <c r="NKV195" s="95"/>
      <c r="NKW195" s="95"/>
      <c r="NKX195" s="95"/>
      <c r="NKY195" s="95"/>
      <c r="NKZ195" s="95"/>
      <c r="NLA195" s="95"/>
      <c r="NLB195" s="95"/>
      <c r="NLC195" s="95"/>
      <c r="NLD195" s="95"/>
      <c r="NLE195" s="95"/>
      <c r="NLF195" s="95"/>
      <c r="NLG195" s="95"/>
      <c r="NLH195" s="95"/>
      <c r="NLI195" s="95"/>
      <c r="NLJ195" s="95"/>
      <c r="NLK195" s="95"/>
      <c r="NLL195" s="95"/>
      <c r="NLM195" s="95"/>
      <c r="NLN195" s="95"/>
      <c r="NLO195" s="95"/>
      <c r="NLP195" s="95"/>
      <c r="NLQ195" s="95"/>
      <c r="NLR195" s="95"/>
      <c r="NLS195" s="95"/>
      <c r="NLT195" s="95"/>
      <c r="NLU195" s="95"/>
      <c r="NLV195" s="95"/>
      <c r="NLW195" s="95"/>
      <c r="NLX195" s="95"/>
      <c r="NLY195" s="95"/>
      <c r="NLZ195" s="95"/>
      <c r="NMA195" s="95"/>
      <c r="NMB195" s="95"/>
      <c r="NMC195" s="95"/>
      <c r="NMD195" s="95"/>
      <c r="NME195" s="95"/>
      <c r="NMF195" s="95"/>
      <c r="NMG195" s="95"/>
      <c r="NMH195" s="95"/>
      <c r="NMI195" s="95"/>
      <c r="NMJ195" s="95"/>
      <c r="NMK195" s="95"/>
      <c r="NML195" s="95"/>
      <c r="NMM195" s="95"/>
      <c r="NMN195" s="95"/>
      <c r="NMO195" s="95"/>
      <c r="NMP195" s="95"/>
      <c r="NMQ195" s="95"/>
      <c r="NMR195" s="95"/>
      <c r="NMS195" s="95"/>
      <c r="NMT195" s="95"/>
      <c r="NMU195" s="95"/>
      <c r="NMV195" s="95"/>
      <c r="NMW195" s="95"/>
      <c r="NMX195" s="95"/>
      <c r="NMY195" s="95"/>
      <c r="NMZ195" s="95"/>
      <c r="NNA195" s="95"/>
      <c r="NNB195" s="95"/>
      <c r="NNC195" s="95"/>
      <c r="NND195" s="95"/>
      <c r="NNE195" s="95"/>
      <c r="NNF195" s="95"/>
      <c r="NNG195" s="95"/>
      <c r="NNH195" s="95"/>
      <c r="NNI195" s="95"/>
      <c r="NNJ195" s="95"/>
      <c r="NNK195" s="95"/>
      <c r="NNL195" s="95"/>
      <c r="NNM195" s="95"/>
      <c r="NNN195" s="95"/>
      <c r="NNO195" s="95"/>
      <c r="NNP195" s="95"/>
      <c r="NNQ195" s="95"/>
      <c r="NNR195" s="95"/>
      <c r="NNS195" s="95"/>
      <c r="NNT195" s="95"/>
      <c r="NNU195" s="95"/>
      <c r="NNV195" s="95"/>
      <c r="NNW195" s="95"/>
      <c r="NNX195" s="95"/>
      <c r="NNY195" s="95"/>
      <c r="NNZ195" s="95"/>
      <c r="NOA195" s="95"/>
      <c r="NOB195" s="95"/>
      <c r="NOC195" s="95"/>
      <c r="NOD195" s="95"/>
      <c r="NOE195" s="95"/>
      <c r="NOF195" s="95"/>
      <c r="NOG195" s="95"/>
      <c r="NOH195" s="95"/>
      <c r="NOI195" s="95"/>
      <c r="NOJ195" s="95"/>
      <c r="NOK195" s="95"/>
      <c r="NOL195" s="95"/>
      <c r="NOM195" s="95"/>
      <c r="NON195" s="95"/>
      <c r="NOO195" s="95"/>
      <c r="NOP195" s="95"/>
      <c r="NOQ195" s="95"/>
      <c r="NOR195" s="95"/>
      <c r="NOS195" s="95"/>
      <c r="NOT195" s="95"/>
      <c r="NOU195" s="95"/>
      <c r="NOV195" s="95"/>
      <c r="NOW195" s="95"/>
      <c r="NOX195" s="95"/>
      <c r="NOY195" s="95"/>
      <c r="NOZ195" s="95"/>
      <c r="NPA195" s="95"/>
      <c r="NPB195" s="95"/>
      <c r="NPC195" s="95"/>
      <c r="NPD195" s="95"/>
      <c r="NPE195" s="95"/>
      <c r="NPF195" s="95"/>
      <c r="NPG195" s="95"/>
      <c r="NPH195" s="95"/>
      <c r="NPI195" s="95"/>
      <c r="NPJ195" s="95"/>
      <c r="NPK195" s="95"/>
      <c r="NPL195" s="95"/>
      <c r="NPM195" s="95"/>
      <c r="NPN195" s="95"/>
      <c r="NPO195" s="95"/>
      <c r="NPP195" s="95"/>
      <c r="NPQ195" s="95"/>
      <c r="NPR195" s="95"/>
      <c r="NPS195" s="95"/>
      <c r="NPT195" s="95"/>
      <c r="NPU195" s="95"/>
      <c r="NPV195" s="95"/>
      <c r="NPW195" s="95"/>
      <c r="NPX195" s="95"/>
      <c r="NPY195" s="95"/>
      <c r="NPZ195" s="95"/>
      <c r="NQA195" s="95"/>
      <c r="NQB195" s="95"/>
      <c r="NQC195" s="95"/>
      <c r="NQD195" s="95"/>
      <c r="NQE195" s="95"/>
      <c r="NQF195" s="95"/>
      <c r="NQG195" s="95"/>
      <c r="NQH195" s="95"/>
      <c r="NQI195" s="95"/>
      <c r="NQJ195" s="95"/>
      <c r="NQK195" s="95"/>
      <c r="NQL195" s="95"/>
      <c r="NQM195" s="95"/>
      <c r="NQN195" s="95"/>
      <c r="NQO195" s="95"/>
      <c r="NQP195" s="95"/>
      <c r="NQQ195" s="95"/>
      <c r="NQR195" s="95"/>
      <c r="NQS195" s="95"/>
      <c r="NQT195" s="95"/>
      <c r="NQU195" s="95"/>
      <c r="NQV195" s="95"/>
      <c r="NQW195" s="95"/>
      <c r="NQX195" s="95"/>
      <c r="NQY195" s="95"/>
      <c r="NQZ195" s="95"/>
      <c r="NRA195" s="95"/>
      <c r="NRB195" s="95"/>
      <c r="NRC195" s="95"/>
      <c r="NRD195" s="95"/>
      <c r="NRE195" s="95"/>
      <c r="NRF195" s="95"/>
      <c r="NRG195" s="95"/>
      <c r="NRH195" s="95"/>
      <c r="NRI195" s="95"/>
      <c r="NRJ195" s="95"/>
      <c r="NRK195" s="95"/>
      <c r="NRL195" s="95"/>
      <c r="NRM195" s="95"/>
      <c r="NRN195" s="95"/>
      <c r="NRO195" s="95"/>
      <c r="NRP195" s="95"/>
      <c r="NRQ195" s="95"/>
      <c r="NRR195" s="95"/>
      <c r="NRS195" s="95"/>
      <c r="NRT195" s="95"/>
      <c r="NRU195" s="95"/>
      <c r="NRV195" s="95"/>
      <c r="NRW195" s="95"/>
      <c r="NRX195" s="95"/>
      <c r="NRY195" s="95"/>
      <c r="NRZ195" s="95"/>
      <c r="NSA195" s="95"/>
      <c r="NSB195" s="95"/>
      <c r="NSC195" s="95"/>
      <c r="NSD195" s="95"/>
      <c r="NSE195" s="95"/>
      <c r="NSF195" s="95"/>
      <c r="NSG195" s="95"/>
      <c r="NSH195" s="95"/>
      <c r="NSI195" s="95"/>
      <c r="NSJ195" s="95"/>
      <c r="NSK195" s="95"/>
      <c r="NSL195" s="95"/>
      <c r="NSM195" s="95"/>
      <c r="NSN195" s="95"/>
      <c r="NSO195" s="95"/>
      <c r="NSP195" s="95"/>
      <c r="NSQ195" s="95"/>
      <c r="NSR195" s="95"/>
      <c r="NSS195" s="95"/>
      <c r="NST195" s="95"/>
      <c r="NSU195" s="95"/>
      <c r="NSV195" s="95"/>
      <c r="NSW195" s="95"/>
      <c r="NSX195" s="95"/>
      <c r="NSY195" s="95"/>
      <c r="NSZ195" s="95"/>
      <c r="NTA195" s="95"/>
      <c r="NTB195" s="95"/>
      <c r="NTC195" s="95"/>
      <c r="NTD195" s="95"/>
      <c r="NTE195" s="95"/>
      <c r="NTF195" s="95"/>
      <c r="NTG195" s="95"/>
      <c r="NTH195" s="95"/>
      <c r="NTI195" s="95"/>
      <c r="NTJ195" s="95"/>
      <c r="NTK195" s="95"/>
      <c r="NTL195" s="95"/>
      <c r="NTM195" s="95"/>
      <c r="NTN195" s="95"/>
      <c r="NTO195" s="95"/>
      <c r="NTP195" s="95"/>
      <c r="NTQ195" s="95"/>
      <c r="NTR195" s="95"/>
      <c r="NTS195" s="95"/>
      <c r="NTT195" s="95"/>
      <c r="NTU195" s="95"/>
      <c r="NTV195" s="95"/>
      <c r="NTW195" s="95"/>
      <c r="NTX195" s="95"/>
      <c r="NTY195" s="95"/>
      <c r="NTZ195" s="95"/>
      <c r="NUA195" s="95"/>
      <c r="NUB195" s="95"/>
      <c r="NUC195" s="95"/>
      <c r="NUD195" s="95"/>
      <c r="NUE195" s="95"/>
      <c r="NUF195" s="95"/>
      <c r="NUG195" s="95"/>
      <c r="NUH195" s="95"/>
      <c r="NUI195" s="95"/>
      <c r="NUJ195" s="95"/>
      <c r="NUK195" s="95"/>
      <c r="NUL195" s="95"/>
      <c r="NUM195" s="95"/>
      <c r="NUN195" s="95"/>
      <c r="NUO195" s="95"/>
      <c r="NUP195" s="95"/>
      <c r="NUQ195" s="95"/>
      <c r="NUR195" s="95"/>
      <c r="NUS195" s="95"/>
      <c r="NUT195" s="95"/>
      <c r="NUU195" s="95"/>
      <c r="NUV195" s="95"/>
      <c r="NUW195" s="95"/>
      <c r="NUX195" s="95"/>
      <c r="NUY195" s="95"/>
      <c r="NUZ195" s="95"/>
      <c r="NVA195" s="95"/>
      <c r="NVB195" s="95"/>
      <c r="NVC195" s="95"/>
      <c r="NVD195" s="95"/>
      <c r="NVE195" s="95"/>
      <c r="NVF195" s="95"/>
      <c r="NVG195" s="95"/>
      <c r="NVH195" s="95"/>
      <c r="NVI195" s="95"/>
      <c r="NVJ195" s="95"/>
      <c r="NVK195" s="95"/>
      <c r="NVL195" s="95"/>
      <c r="NVM195" s="95"/>
      <c r="NVN195" s="95"/>
      <c r="NVO195" s="95"/>
      <c r="NVP195" s="95"/>
      <c r="NVQ195" s="95"/>
      <c r="NVR195" s="95"/>
      <c r="NVS195" s="95"/>
      <c r="NVT195" s="95"/>
      <c r="NVU195" s="95"/>
      <c r="NVV195" s="95"/>
      <c r="NVW195" s="95"/>
      <c r="NVX195" s="95"/>
      <c r="NVY195" s="95"/>
      <c r="NVZ195" s="95"/>
      <c r="NWA195" s="95"/>
      <c r="NWB195" s="95"/>
      <c r="NWC195" s="95"/>
      <c r="NWD195" s="95"/>
      <c r="NWE195" s="95"/>
      <c r="NWF195" s="95"/>
      <c r="NWG195" s="95"/>
      <c r="NWH195" s="95"/>
      <c r="NWI195" s="95"/>
      <c r="NWJ195" s="95"/>
      <c r="NWK195" s="95"/>
      <c r="NWL195" s="95"/>
      <c r="NWM195" s="95"/>
      <c r="NWN195" s="95"/>
      <c r="NWO195" s="95"/>
      <c r="NWP195" s="95"/>
      <c r="NWQ195" s="95"/>
      <c r="NWR195" s="95"/>
      <c r="NWS195" s="95"/>
      <c r="NWT195" s="95"/>
      <c r="NWU195" s="95"/>
      <c r="NWV195" s="95"/>
      <c r="NWW195" s="95"/>
      <c r="NWX195" s="95"/>
      <c r="NWY195" s="95"/>
      <c r="NWZ195" s="95"/>
      <c r="NXA195" s="95"/>
      <c r="NXB195" s="95"/>
      <c r="NXC195" s="95"/>
      <c r="NXD195" s="95"/>
      <c r="NXE195" s="95"/>
      <c r="NXF195" s="95"/>
      <c r="NXG195" s="95"/>
      <c r="NXH195" s="95"/>
      <c r="NXI195" s="95"/>
      <c r="NXJ195" s="95"/>
      <c r="NXK195" s="95"/>
      <c r="NXL195" s="95"/>
      <c r="NXM195" s="95"/>
      <c r="NXN195" s="95"/>
      <c r="NXO195" s="95"/>
      <c r="NXP195" s="95"/>
      <c r="NXQ195" s="95"/>
      <c r="NXR195" s="95"/>
      <c r="NXS195" s="95"/>
      <c r="NXT195" s="95"/>
      <c r="NXU195" s="95"/>
      <c r="NXV195" s="95"/>
      <c r="NXW195" s="95"/>
      <c r="NXX195" s="95"/>
      <c r="NXY195" s="95"/>
      <c r="NXZ195" s="95"/>
      <c r="NYA195" s="95"/>
      <c r="NYB195" s="95"/>
      <c r="NYC195" s="95"/>
      <c r="NYD195" s="95"/>
      <c r="NYE195" s="95"/>
      <c r="NYF195" s="95"/>
      <c r="NYG195" s="95"/>
      <c r="NYH195" s="95"/>
      <c r="NYI195" s="95"/>
      <c r="NYJ195" s="95"/>
      <c r="NYK195" s="95"/>
      <c r="NYL195" s="95"/>
      <c r="NYM195" s="95"/>
      <c r="NYN195" s="95"/>
      <c r="NYO195" s="95"/>
      <c r="NYP195" s="95"/>
      <c r="NYQ195" s="95"/>
      <c r="NYR195" s="95"/>
      <c r="NYS195" s="95"/>
      <c r="NYT195" s="95"/>
      <c r="NYU195" s="95"/>
      <c r="NYV195" s="95"/>
      <c r="NYW195" s="95"/>
      <c r="NYX195" s="95"/>
      <c r="NYY195" s="95"/>
      <c r="NYZ195" s="95"/>
      <c r="NZA195" s="95"/>
      <c r="NZB195" s="95"/>
      <c r="NZC195" s="95"/>
      <c r="NZD195" s="95"/>
      <c r="NZE195" s="95"/>
      <c r="NZF195" s="95"/>
      <c r="NZG195" s="95"/>
      <c r="NZH195" s="95"/>
      <c r="NZI195" s="95"/>
      <c r="NZJ195" s="95"/>
      <c r="NZK195" s="95"/>
      <c r="NZL195" s="95"/>
      <c r="NZM195" s="95"/>
      <c r="NZN195" s="95"/>
      <c r="NZO195" s="95"/>
      <c r="NZP195" s="95"/>
      <c r="NZQ195" s="95"/>
      <c r="NZR195" s="95"/>
      <c r="NZS195" s="95"/>
      <c r="NZT195" s="95"/>
      <c r="NZU195" s="95"/>
      <c r="NZV195" s="95"/>
      <c r="NZW195" s="95"/>
      <c r="NZX195" s="95"/>
      <c r="NZY195" s="95"/>
      <c r="NZZ195" s="95"/>
      <c r="OAA195" s="95"/>
      <c r="OAB195" s="95"/>
      <c r="OAC195" s="95"/>
      <c r="OAD195" s="95"/>
      <c r="OAE195" s="95"/>
      <c r="OAF195" s="95"/>
      <c r="OAG195" s="95"/>
      <c r="OAH195" s="95"/>
      <c r="OAI195" s="95"/>
      <c r="OAJ195" s="95"/>
      <c r="OAK195" s="95"/>
      <c r="OAL195" s="95"/>
      <c r="OAM195" s="95"/>
      <c r="OAN195" s="95"/>
      <c r="OAO195" s="95"/>
      <c r="OAP195" s="95"/>
      <c r="OAQ195" s="95"/>
      <c r="OAR195" s="95"/>
      <c r="OAS195" s="95"/>
      <c r="OAT195" s="95"/>
      <c r="OAU195" s="95"/>
      <c r="OAV195" s="95"/>
      <c r="OAW195" s="95"/>
      <c r="OAX195" s="95"/>
      <c r="OAY195" s="95"/>
      <c r="OAZ195" s="95"/>
      <c r="OBA195" s="95"/>
      <c r="OBB195" s="95"/>
      <c r="OBC195" s="95"/>
      <c r="OBD195" s="95"/>
      <c r="OBE195" s="95"/>
      <c r="OBF195" s="95"/>
      <c r="OBG195" s="95"/>
      <c r="OBH195" s="95"/>
      <c r="OBI195" s="95"/>
      <c r="OBJ195" s="95"/>
      <c r="OBK195" s="95"/>
      <c r="OBL195" s="95"/>
      <c r="OBM195" s="95"/>
      <c r="OBN195" s="95"/>
      <c r="OBO195" s="95"/>
      <c r="OBP195" s="95"/>
      <c r="OBQ195" s="95"/>
      <c r="OBR195" s="95"/>
      <c r="OBS195" s="95"/>
      <c r="OBT195" s="95"/>
      <c r="OBU195" s="95"/>
      <c r="OBV195" s="95"/>
      <c r="OBW195" s="95"/>
      <c r="OBX195" s="95"/>
      <c r="OBY195" s="95"/>
      <c r="OBZ195" s="95"/>
      <c r="OCA195" s="95"/>
      <c r="OCB195" s="95"/>
      <c r="OCC195" s="95"/>
      <c r="OCD195" s="95"/>
      <c r="OCE195" s="95"/>
      <c r="OCF195" s="95"/>
      <c r="OCG195" s="95"/>
      <c r="OCH195" s="95"/>
      <c r="OCI195" s="95"/>
      <c r="OCJ195" s="95"/>
      <c r="OCK195" s="95"/>
      <c r="OCL195" s="95"/>
      <c r="OCM195" s="95"/>
      <c r="OCN195" s="95"/>
      <c r="OCO195" s="95"/>
      <c r="OCP195" s="95"/>
      <c r="OCQ195" s="95"/>
      <c r="OCR195" s="95"/>
      <c r="OCS195" s="95"/>
      <c r="OCT195" s="95"/>
      <c r="OCU195" s="95"/>
      <c r="OCV195" s="95"/>
      <c r="OCW195" s="95"/>
      <c r="OCX195" s="95"/>
      <c r="OCY195" s="95"/>
      <c r="OCZ195" s="95"/>
      <c r="ODA195" s="95"/>
      <c r="ODB195" s="95"/>
      <c r="ODC195" s="95"/>
      <c r="ODD195" s="95"/>
      <c r="ODE195" s="95"/>
      <c r="ODF195" s="95"/>
      <c r="ODG195" s="95"/>
      <c r="ODH195" s="95"/>
      <c r="ODI195" s="95"/>
      <c r="ODJ195" s="95"/>
      <c r="ODK195" s="95"/>
      <c r="ODL195" s="95"/>
      <c r="ODM195" s="95"/>
      <c r="ODN195" s="95"/>
      <c r="ODO195" s="95"/>
      <c r="ODP195" s="95"/>
      <c r="ODQ195" s="95"/>
      <c r="ODR195" s="95"/>
      <c r="ODS195" s="95"/>
      <c r="ODT195" s="95"/>
      <c r="ODU195" s="95"/>
      <c r="ODV195" s="95"/>
      <c r="ODW195" s="95"/>
      <c r="ODX195" s="95"/>
      <c r="ODY195" s="95"/>
      <c r="ODZ195" s="95"/>
      <c r="OEA195" s="95"/>
      <c r="OEB195" s="95"/>
      <c r="OEC195" s="95"/>
      <c r="OED195" s="95"/>
      <c r="OEE195" s="95"/>
      <c r="OEF195" s="95"/>
      <c r="OEG195" s="95"/>
      <c r="OEH195" s="95"/>
      <c r="OEI195" s="95"/>
      <c r="OEJ195" s="95"/>
      <c r="OEK195" s="95"/>
      <c r="OEL195" s="95"/>
      <c r="OEM195" s="95"/>
      <c r="OEN195" s="95"/>
      <c r="OEO195" s="95"/>
      <c r="OEP195" s="95"/>
      <c r="OEQ195" s="95"/>
      <c r="OER195" s="95"/>
      <c r="OES195" s="95"/>
      <c r="OET195" s="95"/>
      <c r="OEU195" s="95"/>
      <c r="OEV195" s="95"/>
      <c r="OEW195" s="95"/>
      <c r="OEX195" s="95"/>
      <c r="OEY195" s="95"/>
      <c r="OEZ195" s="95"/>
      <c r="OFA195" s="95"/>
      <c r="OFB195" s="95"/>
      <c r="OFC195" s="95"/>
      <c r="OFD195" s="95"/>
      <c r="OFE195" s="95"/>
      <c r="OFF195" s="95"/>
      <c r="OFG195" s="95"/>
      <c r="OFH195" s="95"/>
      <c r="OFI195" s="95"/>
      <c r="OFJ195" s="95"/>
      <c r="OFK195" s="95"/>
      <c r="OFL195" s="95"/>
      <c r="OFM195" s="95"/>
      <c r="OFN195" s="95"/>
      <c r="OFO195" s="95"/>
      <c r="OFP195" s="95"/>
      <c r="OFQ195" s="95"/>
      <c r="OFR195" s="95"/>
      <c r="OFS195" s="95"/>
      <c r="OFT195" s="95"/>
      <c r="OFU195" s="95"/>
      <c r="OFV195" s="95"/>
      <c r="OFW195" s="95"/>
      <c r="OFX195" s="95"/>
      <c r="OFY195" s="95"/>
      <c r="OFZ195" s="95"/>
      <c r="OGA195" s="95"/>
      <c r="OGB195" s="95"/>
      <c r="OGC195" s="95"/>
      <c r="OGD195" s="95"/>
      <c r="OGE195" s="95"/>
      <c r="OGF195" s="95"/>
      <c r="OGG195" s="95"/>
      <c r="OGH195" s="95"/>
      <c r="OGI195" s="95"/>
      <c r="OGJ195" s="95"/>
      <c r="OGK195" s="95"/>
      <c r="OGL195" s="95"/>
      <c r="OGM195" s="95"/>
      <c r="OGN195" s="95"/>
      <c r="OGO195" s="95"/>
      <c r="OGP195" s="95"/>
      <c r="OGQ195" s="95"/>
      <c r="OGR195" s="95"/>
      <c r="OGS195" s="95"/>
      <c r="OGT195" s="95"/>
      <c r="OGU195" s="95"/>
      <c r="OGV195" s="95"/>
      <c r="OGW195" s="95"/>
      <c r="OGX195" s="95"/>
      <c r="OGY195" s="95"/>
      <c r="OGZ195" s="95"/>
      <c r="OHA195" s="95"/>
      <c r="OHB195" s="95"/>
      <c r="OHC195" s="95"/>
      <c r="OHD195" s="95"/>
      <c r="OHE195" s="95"/>
      <c r="OHF195" s="95"/>
      <c r="OHG195" s="95"/>
      <c r="OHH195" s="95"/>
      <c r="OHI195" s="95"/>
      <c r="OHJ195" s="95"/>
      <c r="OHK195" s="95"/>
      <c r="OHL195" s="95"/>
      <c r="OHM195" s="95"/>
      <c r="OHN195" s="95"/>
      <c r="OHO195" s="95"/>
      <c r="OHP195" s="95"/>
      <c r="OHQ195" s="95"/>
      <c r="OHR195" s="95"/>
      <c r="OHS195" s="95"/>
      <c r="OHT195" s="95"/>
      <c r="OHU195" s="95"/>
      <c r="OHV195" s="95"/>
      <c r="OHW195" s="95"/>
      <c r="OHX195" s="95"/>
      <c r="OHY195" s="95"/>
      <c r="OHZ195" s="95"/>
      <c r="OIA195" s="95"/>
      <c r="OIB195" s="95"/>
      <c r="OIC195" s="95"/>
      <c r="OID195" s="95"/>
      <c r="OIE195" s="95"/>
      <c r="OIF195" s="95"/>
      <c r="OIG195" s="95"/>
      <c r="OIH195" s="95"/>
      <c r="OII195" s="95"/>
      <c r="OIJ195" s="95"/>
      <c r="OIK195" s="95"/>
      <c r="OIL195" s="95"/>
      <c r="OIM195" s="95"/>
      <c r="OIN195" s="95"/>
      <c r="OIO195" s="95"/>
      <c r="OIP195" s="95"/>
      <c r="OIQ195" s="95"/>
      <c r="OIR195" s="95"/>
      <c r="OIS195" s="95"/>
      <c r="OIT195" s="95"/>
      <c r="OIU195" s="95"/>
      <c r="OIV195" s="95"/>
      <c r="OIW195" s="95"/>
      <c r="OIX195" s="95"/>
      <c r="OIY195" s="95"/>
      <c r="OIZ195" s="95"/>
      <c r="OJA195" s="95"/>
      <c r="OJB195" s="95"/>
      <c r="OJC195" s="95"/>
      <c r="OJD195" s="95"/>
      <c r="OJE195" s="95"/>
      <c r="OJF195" s="95"/>
      <c r="OJG195" s="95"/>
      <c r="OJH195" s="95"/>
      <c r="OJI195" s="95"/>
      <c r="OJJ195" s="95"/>
      <c r="OJK195" s="95"/>
      <c r="OJL195" s="95"/>
      <c r="OJM195" s="95"/>
      <c r="OJN195" s="95"/>
      <c r="OJO195" s="95"/>
      <c r="OJP195" s="95"/>
      <c r="OJQ195" s="95"/>
      <c r="OJR195" s="95"/>
      <c r="OJS195" s="95"/>
      <c r="OJT195" s="95"/>
      <c r="OJU195" s="95"/>
      <c r="OJV195" s="95"/>
      <c r="OJW195" s="95"/>
      <c r="OJX195" s="95"/>
      <c r="OJY195" s="95"/>
      <c r="OJZ195" s="95"/>
      <c r="OKA195" s="95"/>
      <c r="OKB195" s="95"/>
      <c r="OKC195" s="95"/>
      <c r="OKD195" s="95"/>
      <c r="OKE195" s="95"/>
      <c r="OKF195" s="95"/>
      <c r="OKG195" s="95"/>
      <c r="OKH195" s="95"/>
      <c r="OKI195" s="95"/>
      <c r="OKJ195" s="95"/>
      <c r="OKK195" s="95"/>
      <c r="OKL195" s="95"/>
      <c r="OKM195" s="95"/>
      <c r="OKN195" s="95"/>
      <c r="OKO195" s="95"/>
      <c r="OKP195" s="95"/>
      <c r="OKQ195" s="95"/>
      <c r="OKR195" s="95"/>
      <c r="OKS195" s="95"/>
      <c r="OKT195" s="95"/>
      <c r="OKU195" s="95"/>
      <c r="OKV195" s="95"/>
      <c r="OKW195" s="95"/>
      <c r="OKX195" s="95"/>
      <c r="OKY195" s="95"/>
      <c r="OKZ195" s="95"/>
      <c r="OLA195" s="95"/>
      <c r="OLB195" s="95"/>
      <c r="OLC195" s="95"/>
      <c r="OLD195" s="95"/>
      <c r="OLE195" s="95"/>
      <c r="OLF195" s="95"/>
      <c r="OLG195" s="95"/>
      <c r="OLH195" s="95"/>
      <c r="OLI195" s="95"/>
      <c r="OLJ195" s="95"/>
      <c r="OLK195" s="95"/>
      <c r="OLL195" s="95"/>
      <c r="OLM195" s="95"/>
      <c r="OLN195" s="95"/>
      <c r="OLO195" s="95"/>
      <c r="OLP195" s="95"/>
      <c r="OLQ195" s="95"/>
      <c r="OLR195" s="95"/>
      <c r="OLS195" s="95"/>
      <c r="OLT195" s="95"/>
      <c r="OLU195" s="95"/>
      <c r="OLV195" s="95"/>
      <c r="OLW195" s="95"/>
      <c r="OLX195" s="95"/>
      <c r="OLY195" s="95"/>
      <c r="OLZ195" s="95"/>
      <c r="OMA195" s="95"/>
      <c r="OMB195" s="95"/>
      <c r="OMC195" s="95"/>
      <c r="OMD195" s="95"/>
      <c r="OME195" s="95"/>
      <c r="OMF195" s="95"/>
      <c r="OMG195" s="95"/>
      <c r="OMH195" s="95"/>
      <c r="OMI195" s="95"/>
      <c r="OMJ195" s="95"/>
      <c r="OMK195" s="95"/>
      <c r="OML195" s="95"/>
      <c r="OMM195" s="95"/>
      <c r="OMN195" s="95"/>
      <c r="OMO195" s="95"/>
      <c r="OMP195" s="95"/>
      <c r="OMQ195" s="95"/>
      <c r="OMR195" s="95"/>
      <c r="OMS195" s="95"/>
      <c r="OMT195" s="95"/>
      <c r="OMU195" s="95"/>
      <c r="OMV195" s="95"/>
      <c r="OMW195" s="95"/>
      <c r="OMX195" s="95"/>
      <c r="OMY195" s="95"/>
      <c r="OMZ195" s="95"/>
      <c r="ONA195" s="95"/>
      <c r="ONB195" s="95"/>
      <c r="ONC195" s="95"/>
      <c r="OND195" s="95"/>
      <c r="ONE195" s="95"/>
      <c r="ONF195" s="95"/>
      <c r="ONG195" s="95"/>
      <c r="ONH195" s="95"/>
      <c r="ONI195" s="95"/>
      <c r="ONJ195" s="95"/>
      <c r="ONK195" s="95"/>
      <c r="ONL195" s="95"/>
      <c r="ONM195" s="95"/>
      <c r="ONN195" s="95"/>
      <c r="ONO195" s="95"/>
      <c r="ONP195" s="95"/>
      <c r="ONQ195" s="95"/>
      <c r="ONR195" s="95"/>
      <c r="ONS195" s="95"/>
      <c r="ONT195" s="95"/>
      <c r="ONU195" s="95"/>
      <c r="ONV195" s="95"/>
      <c r="ONW195" s="95"/>
      <c r="ONX195" s="95"/>
      <c r="ONY195" s="95"/>
      <c r="ONZ195" s="95"/>
      <c r="OOA195" s="95"/>
      <c r="OOB195" s="95"/>
      <c r="OOC195" s="95"/>
      <c r="OOD195" s="95"/>
      <c r="OOE195" s="95"/>
      <c r="OOF195" s="95"/>
      <c r="OOG195" s="95"/>
      <c r="OOH195" s="95"/>
      <c r="OOI195" s="95"/>
      <c r="OOJ195" s="95"/>
      <c r="OOK195" s="95"/>
      <c r="OOL195" s="95"/>
      <c r="OOM195" s="95"/>
      <c r="OON195" s="95"/>
      <c r="OOO195" s="95"/>
      <c r="OOP195" s="95"/>
      <c r="OOQ195" s="95"/>
      <c r="OOR195" s="95"/>
      <c r="OOS195" s="95"/>
      <c r="OOT195" s="95"/>
      <c r="OOU195" s="95"/>
      <c r="OOV195" s="95"/>
      <c r="OOW195" s="95"/>
      <c r="OOX195" s="95"/>
      <c r="OOY195" s="95"/>
      <c r="OOZ195" s="95"/>
      <c r="OPA195" s="95"/>
      <c r="OPB195" s="95"/>
      <c r="OPC195" s="95"/>
      <c r="OPD195" s="95"/>
      <c r="OPE195" s="95"/>
      <c r="OPF195" s="95"/>
      <c r="OPG195" s="95"/>
      <c r="OPH195" s="95"/>
      <c r="OPI195" s="95"/>
      <c r="OPJ195" s="95"/>
      <c r="OPK195" s="95"/>
      <c r="OPL195" s="95"/>
      <c r="OPM195" s="95"/>
      <c r="OPN195" s="95"/>
      <c r="OPO195" s="95"/>
      <c r="OPP195" s="95"/>
      <c r="OPQ195" s="95"/>
      <c r="OPR195" s="95"/>
      <c r="OPS195" s="95"/>
      <c r="OPT195" s="95"/>
      <c r="OPU195" s="95"/>
      <c r="OPV195" s="95"/>
      <c r="OPW195" s="95"/>
      <c r="OPX195" s="95"/>
      <c r="OPY195" s="95"/>
      <c r="OPZ195" s="95"/>
      <c r="OQA195" s="95"/>
      <c r="OQB195" s="95"/>
      <c r="OQC195" s="95"/>
      <c r="OQD195" s="95"/>
      <c r="OQE195" s="95"/>
      <c r="OQF195" s="95"/>
      <c r="OQG195" s="95"/>
      <c r="OQH195" s="95"/>
      <c r="OQI195" s="95"/>
      <c r="OQJ195" s="95"/>
      <c r="OQK195" s="95"/>
      <c r="OQL195" s="95"/>
      <c r="OQM195" s="95"/>
      <c r="OQN195" s="95"/>
      <c r="OQO195" s="95"/>
      <c r="OQP195" s="95"/>
      <c r="OQQ195" s="95"/>
      <c r="OQR195" s="95"/>
      <c r="OQS195" s="95"/>
      <c r="OQT195" s="95"/>
      <c r="OQU195" s="95"/>
      <c r="OQV195" s="95"/>
      <c r="OQW195" s="95"/>
      <c r="OQX195" s="95"/>
      <c r="OQY195" s="95"/>
      <c r="OQZ195" s="95"/>
      <c r="ORA195" s="95"/>
      <c r="ORB195" s="95"/>
      <c r="ORC195" s="95"/>
      <c r="ORD195" s="95"/>
      <c r="ORE195" s="95"/>
      <c r="ORF195" s="95"/>
      <c r="ORG195" s="95"/>
      <c r="ORH195" s="95"/>
      <c r="ORI195" s="95"/>
      <c r="ORJ195" s="95"/>
      <c r="ORK195" s="95"/>
      <c r="ORL195" s="95"/>
      <c r="ORM195" s="95"/>
      <c r="ORN195" s="95"/>
      <c r="ORO195" s="95"/>
      <c r="ORP195" s="95"/>
      <c r="ORQ195" s="95"/>
      <c r="ORR195" s="95"/>
      <c r="ORS195" s="95"/>
      <c r="ORT195" s="95"/>
      <c r="ORU195" s="95"/>
      <c r="ORV195" s="95"/>
      <c r="ORW195" s="95"/>
      <c r="ORX195" s="95"/>
      <c r="ORY195" s="95"/>
      <c r="ORZ195" s="95"/>
      <c r="OSA195" s="95"/>
      <c r="OSB195" s="95"/>
      <c r="OSC195" s="95"/>
      <c r="OSD195" s="95"/>
      <c r="OSE195" s="95"/>
      <c r="OSF195" s="95"/>
      <c r="OSG195" s="95"/>
      <c r="OSH195" s="95"/>
      <c r="OSI195" s="95"/>
      <c r="OSJ195" s="95"/>
      <c r="OSK195" s="95"/>
      <c r="OSL195" s="95"/>
      <c r="OSM195" s="95"/>
      <c r="OSN195" s="95"/>
      <c r="OSO195" s="95"/>
      <c r="OSP195" s="95"/>
      <c r="OSQ195" s="95"/>
      <c r="OSR195" s="95"/>
      <c r="OSS195" s="95"/>
      <c r="OST195" s="95"/>
      <c r="OSU195" s="95"/>
      <c r="OSV195" s="95"/>
      <c r="OSW195" s="95"/>
      <c r="OSX195" s="95"/>
      <c r="OSY195" s="95"/>
      <c r="OSZ195" s="95"/>
      <c r="OTA195" s="95"/>
      <c r="OTB195" s="95"/>
      <c r="OTC195" s="95"/>
      <c r="OTD195" s="95"/>
      <c r="OTE195" s="95"/>
      <c r="OTF195" s="95"/>
      <c r="OTG195" s="95"/>
      <c r="OTH195" s="95"/>
      <c r="OTI195" s="95"/>
      <c r="OTJ195" s="95"/>
      <c r="OTK195" s="95"/>
      <c r="OTL195" s="95"/>
      <c r="OTM195" s="95"/>
      <c r="OTN195" s="95"/>
      <c r="OTO195" s="95"/>
      <c r="OTP195" s="95"/>
      <c r="OTQ195" s="95"/>
      <c r="OTR195" s="95"/>
      <c r="OTS195" s="95"/>
      <c r="OTT195" s="95"/>
      <c r="OTU195" s="95"/>
      <c r="OTV195" s="95"/>
      <c r="OTW195" s="95"/>
      <c r="OTX195" s="95"/>
      <c r="OTY195" s="95"/>
      <c r="OTZ195" s="95"/>
      <c r="OUA195" s="95"/>
      <c r="OUB195" s="95"/>
      <c r="OUC195" s="95"/>
      <c r="OUD195" s="95"/>
      <c r="OUE195" s="95"/>
      <c r="OUF195" s="95"/>
      <c r="OUG195" s="95"/>
      <c r="OUH195" s="95"/>
      <c r="OUI195" s="95"/>
      <c r="OUJ195" s="95"/>
      <c r="OUK195" s="95"/>
      <c r="OUL195" s="95"/>
      <c r="OUM195" s="95"/>
      <c r="OUN195" s="95"/>
      <c r="OUO195" s="95"/>
      <c r="OUP195" s="95"/>
      <c r="OUQ195" s="95"/>
      <c r="OUR195" s="95"/>
      <c r="OUS195" s="95"/>
      <c r="OUT195" s="95"/>
      <c r="OUU195" s="95"/>
      <c r="OUV195" s="95"/>
      <c r="OUW195" s="95"/>
      <c r="OUX195" s="95"/>
      <c r="OUY195" s="95"/>
      <c r="OUZ195" s="95"/>
      <c r="OVA195" s="95"/>
      <c r="OVB195" s="95"/>
      <c r="OVC195" s="95"/>
      <c r="OVD195" s="95"/>
      <c r="OVE195" s="95"/>
      <c r="OVF195" s="95"/>
      <c r="OVG195" s="95"/>
      <c r="OVH195" s="95"/>
      <c r="OVI195" s="95"/>
      <c r="OVJ195" s="95"/>
      <c r="OVK195" s="95"/>
      <c r="OVL195" s="95"/>
      <c r="OVM195" s="95"/>
      <c r="OVN195" s="95"/>
      <c r="OVO195" s="95"/>
      <c r="OVP195" s="95"/>
      <c r="OVQ195" s="95"/>
      <c r="OVR195" s="95"/>
      <c r="OVS195" s="95"/>
      <c r="OVT195" s="95"/>
      <c r="OVU195" s="95"/>
      <c r="OVV195" s="95"/>
      <c r="OVW195" s="95"/>
      <c r="OVX195" s="95"/>
      <c r="OVY195" s="95"/>
      <c r="OVZ195" s="95"/>
      <c r="OWA195" s="95"/>
      <c r="OWB195" s="95"/>
      <c r="OWC195" s="95"/>
      <c r="OWD195" s="95"/>
      <c r="OWE195" s="95"/>
      <c r="OWF195" s="95"/>
      <c r="OWG195" s="95"/>
      <c r="OWH195" s="95"/>
      <c r="OWI195" s="95"/>
      <c r="OWJ195" s="95"/>
      <c r="OWK195" s="95"/>
      <c r="OWL195" s="95"/>
      <c r="OWM195" s="95"/>
      <c r="OWN195" s="95"/>
      <c r="OWO195" s="95"/>
      <c r="OWP195" s="95"/>
      <c r="OWQ195" s="95"/>
      <c r="OWR195" s="95"/>
      <c r="OWS195" s="95"/>
      <c r="OWT195" s="95"/>
      <c r="OWU195" s="95"/>
      <c r="OWV195" s="95"/>
      <c r="OWW195" s="95"/>
      <c r="OWX195" s="95"/>
      <c r="OWY195" s="95"/>
      <c r="OWZ195" s="95"/>
      <c r="OXA195" s="95"/>
      <c r="OXB195" s="95"/>
      <c r="OXC195" s="95"/>
      <c r="OXD195" s="95"/>
      <c r="OXE195" s="95"/>
      <c r="OXF195" s="95"/>
      <c r="OXG195" s="95"/>
      <c r="OXH195" s="95"/>
      <c r="OXI195" s="95"/>
      <c r="OXJ195" s="95"/>
      <c r="OXK195" s="95"/>
      <c r="OXL195" s="95"/>
      <c r="OXM195" s="95"/>
      <c r="OXN195" s="95"/>
      <c r="OXO195" s="95"/>
      <c r="OXP195" s="95"/>
      <c r="OXQ195" s="95"/>
      <c r="OXR195" s="95"/>
      <c r="OXS195" s="95"/>
      <c r="OXT195" s="95"/>
      <c r="OXU195" s="95"/>
      <c r="OXV195" s="95"/>
      <c r="OXW195" s="95"/>
      <c r="OXX195" s="95"/>
      <c r="OXY195" s="95"/>
      <c r="OXZ195" s="95"/>
      <c r="OYA195" s="95"/>
      <c r="OYB195" s="95"/>
      <c r="OYC195" s="95"/>
      <c r="OYD195" s="95"/>
      <c r="OYE195" s="95"/>
      <c r="OYF195" s="95"/>
      <c r="OYG195" s="95"/>
      <c r="OYH195" s="95"/>
      <c r="OYI195" s="95"/>
      <c r="OYJ195" s="95"/>
      <c r="OYK195" s="95"/>
      <c r="OYL195" s="95"/>
      <c r="OYM195" s="95"/>
      <c r="OYN195" s="95"/>
      <c r="OYO195" s="95"/>
      <c r="OYP195" s="95"/>
      <c r="OYQ195" s="95"/>
      <c r="OYR195" s="95"/>
      <c r="OYS195" s="95"/>
      <c r="OYT195" s="95"/>
      <c r="OYU195" s="95"/>
      <c r="OYV195" s="95"/>
      <c r="OYW195" s="95"/>
      <c r="OYX195" s="95"/>
      <c r="OYY195" s="95"/>
      <c r="OYZ195" s="95"/>
      <c r="OZA195" s="95"/>
      <c r="OZB195" s="95"/>
      <c r="OZC195" s="95"/>
      <c r="OZD195" s="95"/>
      <c r="OZE195" s="95"/>
      <c r="OZF195" s="95"/>
      <c r="OZG195" s="95"/>
      <c r="OZH195" s="95"/>
      <c r="OZI195" s="95"/>
      <c r="OZJ195" s="95"/>
      <c r="OZK195" s="95"/>
      <c r="OZL195" s="95"/>
      <c r="OZM195" s="95"/>
      <c r="OZN195" s="95"/>
      <c r="OZO195" s="95"/>
      <c r="OZP195" s="95"/>
      <c r="OZQ195" s="95"/>
      <c r="OZR195" s="95"/>
      <c r="OZS195" s="95"/>
      <c r="OZT195" s="95"/>
      <c r="OZU195" s="95"/>
      <c r="OZV195" s="95"/>
      <c r="OZW195" s="95"/>
      <c r="OZX195" s="95"/>
      <c r="OZY195" s="95"/>
      <c r="OZZ195" s="95"/>
      <c r="PAA195" s="95"/>
      <c r="PAB195" s="95"/>
      <c r="PAC195" s="95"/>
      <c r="PAD195" s="95"/>
      <c r="PAE195" s="95"/>
      <c r="PAF195" s="95"/>
      <c r="PAG195" s="95"/>
      <c r="PAH195" s="95"/>
      <c r="PAI195" s="95"/>
      <c r="PAJ195" s="95"/>
      <c r="PAK195" s="95"/>
      <c r="PAL195" s="95"/>
      <c r="PAM195" s="95"/>
      <c r="PAN195" s="95"/>
      <c r="PAO195" s="95"/>
      <c r="PAP195" s="95"/>
      <c r="PAQ195" s="95"/>
      <c r="PAR195" s="95"/>
      <c r="PAS195" s="95"/>
      <c r="PAT195" s="95"/>
      <c r="PAU195" s="95"/>
      <c r="PAV195" s="95"/>
      <c r="PAW195" s="95"/>
      <c r="PAX195" s="95"/>
      <c r="PAY195" s="95"/>
      <c r="PAZ195" s="95"/>
      <c r="PBA195" s="95"/>
      <c r="PBB195" s="95"/>
      <c r="PBC195" s="95"/>
      <c r="PBD195" s="95"/>
      <c r="PBE195" s="95"/>
      <c r="PBF195" s="95"/>
      <c r="PBG195" s="95"/>
      <c r="PBH195" s="95"/>
      <c r="PBI195" s="95"/>
      <c r="PBJ195" s="95"/>
      <c r="PBK195" s="95"/>
      <c r="PBL195" s="95"/>
      <c r="PBM195" s="95"/>
      <c r="PBN195" s="95"/>
      <c r="PBO195" s="95"/>
      <c r="PBP195" s="95"/>
      <c r="PBQ195" s="95"/>
      <c r="PBR195" s="95"/>
      <c r="PBS195" s="95"/>
      <c r="PBT195" s="95"/>
      <c r="PBU195" s="95"/>
      <c r="PBV195" s="95"/>
      <c r="PBW195" s="95"/>
      <c r="PBX195" s="95"/>
      <c r="PBY195" s="95"/>
      <c r="PBZ195" s="95"/>
      <c r="PCA195" s="95"/>
      <c r="PCB195" s="95"/>
      <c r="PCC195" s="95"/>
      <c r="PCD195" s="95"/>
      <c r="PCE195" s="95"/>
      <c r="PCF195" s="95"/>
      <c r="PCG195" s="95"/>
      <c r="PCH195" s="95"/>
      <c r="PCI195" s="95"/>
      <c r="PCJ195" s="95"/>
      <c r="PCK195" s="95"/>
      <c r="PCL195" s="95"/>
      <c r="PCM195" s="95"/>
      <c r="PCN195" s="95"/>
      <c r="PCO195" s="95"/>
      <c r="PCP195" s="95"/>
      <c r="PCQ195" s="95"/>
      <c r="PCR195" s="95"/>
      <c r="PCS195" s="95"/>
      <c r="PCT195" s="95"/>
      <c r="PCU195" s="95"/>
      <c r="PCV195" s="95"/>
      <c r="PCW195" s="95"/>
      <c r="PCX195" s="95"/>
      <c r="PCY195" s="95"/>
      <c r="PCZ195" s="95"/>
      <c r="PDA195" s="95"/>
      <c r="PDB195" s="95"/>
      <c r="PDC195" s="95"/>
      <c r="PDD195" s="95"/>
      <c r="PDE195" s="95"/>
      <c r="PDF195" s="95"/>
      <c r="PDG195" s="95"/>
      <c r="PDH195" s="95"/>
      <c r="PDI195" s="95"/>
      <c r="PDJ195" s="95"/>
      <c r="PDK195" s="95"/>
      <c r="PDL195" s="95"/>
      <c r="PDM195" s="95"/>
      <c r="PDN195" s="95"/>
      <c r="PDO195" s="95"/>
      <c r="PDP195" s="95"/>
      <c r="PDQ195" s="95"/>
      <c r="PDR195" s="95"/>
      <c r="PDS195" s="95"/>
      <c r="PDT195" s="95"/>
      <c r="PDU195" s="95"/>
      <c r="PDV195" s="95"/>
      <c r="PDW195" s="95"/>
      <c r="PDX195" s="95"/>
      <c r="PDY195" s="95"/>
      <c r="PDZ195" s="95"/>
      <c r="PEA195" s="95"/>
      <c r="PEB195" s="95"/>
      <c r="PEC195" s="95"/>
      <c r="PED195" s="95"/>
      <c r="PEE195" s="95"/>
      <c r="PEF195" s="95"/>
      <c r="PEG195" s="95"/>
      <c r="PEH195" s="95"/>
      <c r="PEI195" s="95"/>
      <c r="PEJ195" s="95"/>
      <c r="PEK195" s="95"/>
      <c r="PEL195" s="95"/>
      <c r="PEM195" s="95"/>
      <c r="PEN195" s="95"/>
      <c r="PEO195" s="95"/>
      <c r="PEP195" s="95"/>
      <c r="PEQ195" s="95"/>
      <c r="PER195" s="95"/>
      <c r="PES195" s="95"/>
      <c r="PET195" s="95"/>
      <c r="PEU195" s="95"/>
      <c r="PEV195" s="95"/>
      <c r="PEW195" s="95"/>
      <c r="PEX195" s="95"/>
      <c r="PEY195" s="95"/>
      <c r="PEZ195" s="95"/>
      <c r="PFA195" s="95"/>
      <c r="PFB195" s="95"/>
      <c r="PFC195" s="95"/>
      <c r="PFD195" s="95"/>
      <c r="PFE195" s="95"/>
      <c r="PFF195" s="95"/>
      <c r="PFG195" s="95"/>
      <c r="PFH195" s="95"/>
      <c r="PFI195" s="95"/>
      <c r="PFJ195" s="95"/>
      <c r="PFK195" s="95"/>
      <c r="PFL195" s="95"/>
      <c r="PFM195" s="95"/>
      <c r="PFN195" s="95"/>
      <c r="PFO195" s="95"/>
      <c r="PFP195" s="95"/>
      <c r="PFQ195" s="95"/>
      <c r="PFR195" s="95"/>
      <c r="PFS195" s="95"/>
      <c r="PFT195" s="95"/>
      <c r="PFU195" s="95"/>
      <c r="PFV195" s="95"/>
      <c r="PFW195" s="95"/>
      <c r="PFX195" s="95"/>
      <c r="PFY195" s="95"/>
      <c r="PFZ195" s="95"/>
      <c r="PGA195" s="95"/>
      <c r="PGB195" s="95"/>
      <c r="PGC195" s="95"/>
      <c r="PGD195" s="95"/>
      <c r="PGE195" s="95"/>
      <c r="PGF195" s="95"/>
      <c r="PGG195" s="95"/>
      <c r="PGH195" s="95"/>
      <c r="PGI195" s="95"/>
      <c r="PGJ195" s="95"/>
      <c r="PGK195" s="95"/>
      <c r="PGL195" s="95"/>
      <c r="PGM195" s="95"/>
      <c r="PGN195" s="95"/>
      <c r="PGO195" s="95"/>
      <c r="PGP195" s="95"/>
      <c r="PGQ195" s="95"/>
      <c r="PGR195" s="95"/>
      <c r="PGS195" s="95"/>
      <c r="PGT195" s="95"/>
      <c r="PGU195" s="95"/>
      <c r="PGV195" s="95"/>
      <c r="PGW195" s="95"/>
      <c r="PGX195" s="95"/>
      <c r="PGY195" s="95"/>
      <c r="PGZ195" s="95"/>
      <c r="PHA195" s="95"/>
      <c r="PHB195" s="95"/>
      <c r="PHC195" s="95"/>
      <c r="PHD195" s="95"/>
      <c r="PHE195" s="95"/>
      <c r="PHF195" s="95"/>
      <c r="PHG195" s="95"/>
      <c r="PHH195" s="95"/>
      <c r="PHI195" s="95"/>
      <c r="PHJ195" s="95"/>
      <c r="PHK195" s="95"/>
      <c r="PHL195" s="95"/>
      <c r="PHM195" s="95"/>
      <c r="PHN195" s="95"/>
      <c r="PHO195" s="95"/>
      <c r="PHP195" s="95"/>
      <c r="PHQ195" s="95"/>
      <c r="PHR195" s="95"/>
      <c r="PHS195" s="95"/>
      <c r="PHT195" s="95"/>
      <c r="PHU195" s="95"/>
      <c r="PHV195" s="95"/>
      <c r="PHW195" s="95"/>
      <c r="PHX195" s="95"/>
      <c r="PHY195" s="95"/>
      <c r="PHZ195" s="95"/>
      <c r="PIA195" s="95"/>
      <c r="PIB195" s="95"/>
      <c r="PIC195" s="95"/>
      <c r="PID195" s="95"/>
      <c r="PIE195" s="95"/>
      <c r="PIF195" s="95"/>
      <c r="PIG195" s="95"/>
      <c r="PIH195" s="95"/>
      <c r="PII195" s="95"/>
      <c r="PIJ195" s="95"/>
      <c r="PIK195" s="95"/>
      <c r="PIL195" s="95"/>
      <c r="PIM195" s="95"/>
      <c r="PIN195" s="95"/>
      <c r="PIO195" s="95"/>
      <c r="PIP195" s="95"/>
      <c r="PIQ195" s="95"/>
      <c r="PIR195" s="95"/>
      <c r="PIS195" s="95"/>
      <c r="PIT195" s="95"/>
      <c r="PIU195" s="95"/>
      <c r="PIV195" s="95"/>
      <c r="PIW195" s="95"/>
      <c r="PIX195" s="95"/>
      <c r="PIY195" s="95"/>
      <c r="PIZ195" s="95"/>
      <c r="PJA195" s="95"/>
      <c r="PJB195" s="95"/>
      <c r="PJC195" s="95"/>
      <c r="PJD195" s="95"/>
      <c r="PJE195" s="95"/>
      <c r="PJF195" s="95"/>
      <c r="PJG195" s="95"/>
      <c r="PJH195" s="95"/>
      <c r="PJI195" s="95"/>
      <c r="PJJ195" s="95"/>
      <c r="PJK195" s="95"/>
      <c r="PJL195" s="95"/>
      <c r="PJM195" s="95"/>
      <c r="PJN195" s="95"/>
      <c r="PJO195" s="95"/>
      <c r="PJP195" s="95"/>
      <c r="PJQ195" s="95"/>
      <c r="PJR195" s="95"/>
      <c r="PJS195" s="95"/>
      <c r="PJT195" s="95"/>
      <c r="PJU195" s="95"/>
      <c r="PJV195" s="95"/>
      <c r="PJW195" s="95"/>
      <c r="PJX195" s="95"/>
      <c r="PJY195" s="95"/>
      <c r="PJZ195" s="95"/>
      <c r="PKA195" s="95"/>
      <c r="PKB195" s="95"/>
      <c r="PKC195" s="95"/>
      <c r="PKD195" s="95"/>
      <c r="PKE195" s="95"/>
      <c r="PKF195" s="95"/>
      <c r="PKG195" s="95"/>
      <c r="PKH195" s="95"/>
      <c r="PKI195" s="95"/>
      <c r="PKJ195" s="95"/>
      <c r="PKK195" s="95"/>
      <c r="PKL195" s="95"/>
      <c r="PKM195" s="95"/>
      <c r="PKN195" s="95"/>
      <c r="PKO195" s="95"/>
      <c r="PKP195" s="95"/>
      <c r="PKQ195" s="95"/>
      <c r="PKR195" s="95"/>
      <c r="PKS195" s="95"/>
      <c r="PKT195" s="95"/>
      <c r="PKU195" s="95"/>
      <c r="PKV195" s="95"/>
      <c r="PKW195" s="95"/>
      <c r="PKX195" s="95"/>
      <c r="PKY195" s="95"/>
      <c r="PKZ195" s="95"/>
      <c r="PLA195" s="95"/>
      <c r="PLB195" s="95"/>
      <c r="PLC195" s="95"/>
      <c r="PLD195" s="95"/>
      <c r="PLE195" s="95"/>
      <c r="PLF195" s="95"/>
      <c r="PLG195" s="95"/>
      <c r="PLH195" s="95"/>
      <c r="PLI195" s="95"/>
      <c r="PLJ195" s="95"/>
      <c r="PLK195" s="95"/>
      <c r="PLL195" s="95"/>
      <c r="PLM195" s="95"/>
      <c r="PLN195" s="95"/>
      <c r="PLO195" s="95"/>
      <c r="PLP195" s="95"/>
      <c r="PLQ195" s="95"/>
      <c r="PLR195" s="95"/>
      <c r="PLS195" s="95"/>
      <c r="PLT195" s="95"/>
      <c r="PLU195" s="95"/>
      <c r="PLV195" s="95"/>
      <c r="PLW195" s="95"/>
      <c r="PLX195" s="95"/>
      <c r="PLY195" s="95"/>
      <c r="PLZ195" s="95"/>
      <c r="PMA195" s="95"/>
      <c r="PMB195" s="95"/>
      <c r="PMC195" s="95"/>
      <c r="PMD195" s="95"/>
      <c r="PME195" s="95"/>
      <c r="PMF195" s="95"/>
      <c r="PMG195" s="95"/>
      <c r="PMH195" s="95"/>
      <c r="PMI195" s="95"/>
      <c r="PMJ195" s="95"/>
      <c r="PMK195" s="95"/>
      <c r="PML195" s="95"/>
      <c r="PMM195" s="95"/>
      <c r="PMN195" s="95"/>
      <c r="PMO195" s="95"/>
      <c r="PMP195" s="95"/>
      <c r="PMQ195" s="95"/>
      <c r="PMR195" s="95"/>
      <c r="PMS195" s="95"/>
      <c r="PMT195" s="95"/>
      <c r="PMU195" s="95"/>
      <c r="PMV195" s="95"/>
      <c r="PMW195" s="95"/>
      <c r="PMX195" s="95"/>
      <c r="PMY195" s="95"/>
      <c r="PMZ195" s="95"/>
      <c r="PNA195" s="95"/>
      <c r="PNB195" s="95"/>
      <c r="PNC195" s="95"/>
      <c r="PND195" s="95"/>
      <c r="PNE195" s="95"/>
      <c r="PNF195" s="95"/>
      <c r="PNG195" s="95"/>
      <c r="PNH195" s="95"/>
      <c r="PNI195" s="95"/>
      <c r="PNJ195" s="95"/>
      <c r="PNK195" s="95"/>
      <c r="PNL195" s="95"/>
      <c r="PNM195" s="95"/>
      <c r="PNN195" s="95"/>
      <c r="PNO195" s="95"/>
      <c r="PNP195" s="95"/>
      <c r="PNQ195" s="95"/>
      <c r="PNR195" s="95"/>
      <c r="PNS195" s="95"/>
      <c r="PNT195" s="95"/>
      <c r="PNU195" s="95"/>
      <c r="PNV195" s="95"/>
      <c r="PNW195" s="95"/>
      <c r="PNX195" s="95"/>
      <c r="PNY195" s="95"/>
      <c r="PNZ195" s="95"/>
      <c r="POA195" s="95"/>
      <c r="POB195" s="95"/>
      <c r="POC195" s="95"/>
      <c r="POD195" s="95"/>
      <c r="POE195" s="95"/>
      <c r="POF195" s="95"/>
      <c r="POG195" s="95"/>
      <c r="POH195" s="95"/>
      <c r="POI195" s="95"/>
      <c r="POJ195" s="95"/>
      <c r="POK195" s="95"/>
      <c r="POL195" s="95"/>
      <c r="POM195" s="95"/>
      <c r="PON195" s="95"/>
      <c r="POO195" s="95"/>
      <c r="POP195" s="95"/>
      <c r="POQ195" s="95"/>
      <c r="POR195" s="95"/>
      <c r="POS195" s="95"/>
      <c r="POT195" s="95"/>
      <c r="POU195" s="95"/>
      <c r="POV195" s="95"/>
      <c r="POW195" s="95"/>
      <c r="POX195" s="95"/>
      <c r="POY195" s="95"/>
      <c r="POZ195" s="95"/>
      <c r="PPA195" s="95"/>
      <c r="PPB195" s="95"/>
      <c r="PPC195" s="95"/>
      <c r="PPD195" s="95"/>
      <c r="PPE195" s="95"/>
      <c r="PPF195" s="95"/>
      <c r="PPG195" s="95"/>
      <c r="PPH195" s="95"/>
      <c r="PPI195" s="95"/>
      <c r="PPJ195" s="95"/>
      <c r="PPK195" s="95"/>
      <c r="PPL195" s="95"/>
      <c r="PPM195" s="95"/>
      <c r="PPN195" s="95"/>
      <c r="PPO195" s="95"/>
      <c r="PPP195" s="95"/>
      <c r="PPQ195" s="95"/>
      <c r="PPR195" s="95"/>
      <c r="PPS195" s="95"/>
      <c r="PPT195" s="95"/>
      <c r="PPU195" s="95"/>
      <c r="PPV195" s="95"/>
      <c r="PPW195" s="95"/>
      <c r="PPX195" s="95"/>
      <c r="PPY195" s="95"/>
      <c r="PPZ195" s="95"/>
      <c r="PQA195" s="95"/>
      <c r="PQB195" s="95"/>
      <c r="PQC195" s="95"/>
      <c r="PQD195" s="95"/>
      <c r="PQE195" s="95"/>
      <c r="PQF195" s="95"/>
      <c r="PQG195" s="95"/>
      <c r="PQH195" s="95"/>
      <c r="PQI195" s="95"/>
      <c r="PQJ195" s="95"/>
      <c r="PQK195" s="95"/>
      <c r="PQL195" s="95"/>
      <c r="PQM195" s="95"/>
      <c r="PQN195" s="95"/>
      <c r="PQO195" s="95"/>
      <c r="PQP195" s="95"/>
      <c r="PQQ195" s="95"/>
      <c r="PQR195" s="95"/>
      <c r="PQS195" s="95"/>
      <c r="PQT195" s="95"/>
      <c r="PQU195" s="95"/>
      <c r="PQV195" s="95"/>
      <c r="PQW195" s="95"/>
      <c r="PQX195" s="95"/>
      <c r="PQY195" s="95"/>
      <c r="PQZ195" s="95"/>
      <c r="PRA195" s="95"/>
      <c r="PRB195" s="95"/>
      <c r="PRC195" s="95"/>
      <c r="PRD195" s="95"/>
      <c r="PRE195" s="95"/>
      <c r="PRF195" s="95"/>
      <c r="PRG195" s="95"/>
      <c r="PRH195" s="95"/>
      <c r="PRI195" s="95"/>
      <c r="PRJ195" s="95"/>
      <c r="PRK195" s="95"/>
      <c r="PRL195" s="95"/>
      <c r="PRM195" s="95"/>
      <c r="PRN195" s="95"/>
      <c r="PRO195" s="95"/>
      <c r="PRP195" s="95"/>
      <c r="PRQ195" s="95"/>
      <c r="PRR195" s="95"/>
      <c r="PRS195" s="95"/>
      <c r="PRT195" s="95"/>
      <c r="PRU195" s="95"/>
      <c r="PRV195" s="95"/>
      <c r="PRW195" s="95"/>
      <c r="PRX195" s="95"/>
      <c r="PRY195" s="95"/>
      <c r="PRZ195" s="95"/>
      <c r="PSA195" s="95"/>
      <c r="PSB195" s="95"/>
      <c r="PSC195" s="95"/>
      <c r="PSD195" s="95"/>
      <c r="PSE195" s="95"/>
      <c r="PSF195" s="95"/>
      <c r="PSG195" s="95"/>
      <c r="PSH195" s="95"/>
      <c r="PSI195" s="95"/>
      <c r="PSJ195" s="95"/>
      <c r="PSK195" s="95"/>
      <c r="PSL195" s="95"/>
      <c r="PSM195" s="95"/>
      <c r="PSN195" s="95"/>
      <c r="PSO195" s="95"/>
      <c r="PSP195" s="95"/>
      <c r="PSQ195" s="95"/>
      <c r="PSR195" s="95"/>
      <c r="PSS195" s="95"/>
      <c r="PST195" s="95"/>
      <c r="PSU195" s="95"/>
      <c r="PSV195" s="95"/>
      <c r="PSW195" s="95"/>
      <c r="PSX195" s="95"/>
      <c r="PSY195" s="95"/>
      <c r="PSZ195" s="95"/>
      <c r="PTA195" s="95"/>
      <c r="PTB195" s="95"/>
      <c r="PTC195" s="95"/>
      <c r="PTD195" s="95"/>
      <c r="PTE195" s="95"/>
      <c r="PTF195" s="95"/>
      <c r="PTG195" s="95"/>
      <c r="PTH195" s="95"/>
      <c r="PTI195" s="95"/>
      <c r="PTJ195" s="95"/>
      <c r="PTK195" s="95"/>
      <c r="PTL195" s="95"/>
      <c r="PTM195" s="95"/>
      <c r="PTN195" s="95"/>
      <c r="PTO195" s="95"/>
      <c r="PTP195" s="95"/>
      <c r="PTQ195" s="95"/>
      <c r="PTR195" s="95"/>
      <c r="PTS195" s="95"/>
      <c r="PTT195" s="95"/>
      <c r="PTU195" s="95"/>
      <c r="PTV195" s="95"/>
      <c r="PTW195" s="95"/>
      <c r="PTX195" s="95"/>
      <c r="PTY195" s="95"/>
      <c r="PTZ195" s="95"/>
      <c r="PUA195" s="95"/>
      <c r="PUB195" s="95"/>
      <c r="PUC195" s="95"/>
      <c r="PUD195" s="95"/>
      <c r="PUE195" s="95"/>
      <c r="PUF195" s="95"/>
      <c r="PUG195" s="95"/>
      <c r="PUH195" s="95"/>
      <c r="PUI195" s="95"/>
      <c r="PUJ195" s="95"/>
      <c r="PUK195" s="95"/>
      <c r="PUL195" s="95"/>
      <c r="PUM195" s="95"/>
      <c r="PUN195" s="95"/>
      <c r="PUO195" s="95"/>
      <c r="PUP195" s="95"/>
      <c r="PUQ195" s="95"/>
      <c r="PUR195" s="95"/>
      <c r="PUS195" s="95"/>
      <c r="PUT195" s="95"/>
      <c r="PUU195" s="95"/>
      <c r="PUV195" s="95"/>
      <c r="PUW195" s="95"/>
      <c r="PUX195" s="95"/>
      <c r="PUY195" s="95"/>
      <c r="PUZ195" s="95"/>
      <c r="PVA195" s="95"/>
      <c r="PVB195" s="95"/>
      <c r="PVC195" s="95"/>
      <c r="PVD195" s="95"/>
      <c r="PVE195" s="95"/>
      <c r="PVF195" s="95"/>
      <c r="PVG195" s="95"/>
      <c r="PVH195" s="95"/>
      <c r="PVI195" s="95"/>
      <c r="PVJ195" s="95"/>
      <c r="PVK195" s="95"/>
      <c r="PVL195" s="95"/>
      <c r="PVM195" s="95"/>
      <c r="PVN195" s="95"/>
      <c r="PVO195" s="95"/>
      <c r="PVP195" s="95"/>
      <c r="PVQ195" s="95"/>
      <c r="PVR195" s="95"/>
      <c r="PVS195" s="95"/>
      <c r="PVT195" s="95"/>
      <c r="PVU195" s="95"/>
      <c r="PVV195" s="95"/>
      <c r="PVW195" s="95"/>
      <c r="PVX195" s="95"/>
      <c r="PVY195" s="95"/>
      <c r="PVZ195" s="95"/>
      <c r="PWA195" s="95"/>
      <c r="PWB195" s="95"/>
      <c r="PWC195" s="95"/>
      <c r="PWD195" s="95"/>
      <c r="PWE195" s="95"/>
      <c r="PWF195" s="95"/>
      <c r="PWG195" s="95"/>
      <c r="PWH195" s="95"/>
      <c r="PWI195" s="95"/>
      <c r="PWJ195" s="95"/>
      <c r="PWK195" s="95"/>
      <c r="PWL195" s="95"/>
      <c r="PWM195" s="95"/>
      <c r="PWN195" s="95"/>
      <c r="PWO195" s="95"/>
      <c r="PWP195" s="95"/>
      <c r="PWQ195" s="95"/>
      <c r="PWR195" s="95"/>
      <c r="PWS195" s="95"/>
      <c r="PWT195" s="95"/>
      <c r="PWU195" s="95"/>
      <c r="PWV195" s="95"/>
      <c r="PWW195" s="95"/>
      <c r="PWX195" s="95"/>
      <c r="PWY195" s="95"/>
      <c r="PWZ195" s="95"/>
      <c r="PXA195" s="95"/>
      <c r="PXB195" s="95"/>
      <c r="PXC195" s="95"/>
      <c r="PXD195" s="95"/>
      <c r="PXE195" s="95"/>
      <c r="PXF195" s="95"/>
      <c r="PXG195" s="95"/>
      <c r="PXH195" s="95"/>
      <c r="PXI195" s="95"/>
      <c r="PXJ195" s="95"/>
      <c r="PXK195" s="95"/>
      <c r="PXL195" s="95"/>
      <c r="PXM195" s="95"/>
      <c r="PXN195" s="95"/>
      <c r="PXO195" s="95"/>
      <c r="PXP195" s="95"/>
      <c r="PXQ195" s="95"/>
      <c r="PXR195" s="95"/>
      <c r="PXS195" s="95"/>
      <c r="PXT195" s="95"/>
      <c r="PXU195" s="95"/>
      <c r="PXV195" s="95"/>
      <c r="PXW195" s="95"/>
      <c r="PXX195" s="95"/>
      <c r="PXY195" s="95"/>
      <c r="PXZ195" s="95"/>
      <c r="PYA195" s="95"/>
      <c r="PYB195" s="95"/>
      <c r="PYC195" s="95"/>
      <c r="PYD195" s="95"/>
      <c r="PYE195" s="95"/>
      <c r="PYF195" s="95"/>
      <c r="PYG195" s="95"/>
      <c r="PYH195" s="95"/>
      <c r="PYI195" s="95"/>
      <c r="PYJ195" s="95"/>
      <c r="PYK195" s="95"/>
      <c r="PYL195" s="95"/>
      <c r="PYM195" s="95"/>
      <c r="PYN195" s="95"/>
      <c r="PYO195" s="95"/>
      <c r="PYP195" s="95"/>
      <c r="PYQ195" s="95"/>
      <c r="PYR195" s="95"/>
      <c r="PYS195" s="95"/>
      <c r="PYT195" s="95"/>
      <c r="PYU195" s="95"/>
      <c r="PYV195" s="95"/>
      <c r="PYW195" s="95"/>
      <c r="PYX195" s="95"/>
      <c r="PYY195" s="95"/>
      <c r="PYZ195" s="95"/>
      <c r="PZA195" s="95"/>
      <c r="PZB195" s="95"/>
      <c r="PZC195" s="95"/>
      <c r="PZD195" s="95"/>
      <c r="PZE195" s="95"/>
      <c r="PZF195" s="95"/>
      <c r="PZG195" s="95"/>
      <c r="PZH195" s="95"/>
      <c r="PZI195" s="95"/>
      <c r="PZJ195" s="95"/>
      <c r="PZK195" s="95"/>
      <c r="PZL195" s="95"/>
      <c r="PZM195" s="95"/>
      <c r="PZN195" s="95"/>
      <c r="PZO195" s="95"/>
      <c r="PZP195" s="95"/>
      <c r="PZQ195" s="95"/>
      <c r="PZR195" s="95"/>
      <c r="PZS195" s="95"/>
      <c r="PZT195" s="95"/>
      <c r="PZU195" s="95"/>
      <c r="PZV195" s="95"/>
      <c r="PZW195" s="95"/>
      <c r="PZX195" s="95"/>
      <c r="PZY195" s="95"/>
      <c r="PZZ195" s="95"/>
      <c r="QAA195" s="95"/>
      <c r="QAB195" s="95"/>
      <c r="QAC195" s="95"/>
      <c r="QAD195" s="95"/>
      <c r="QAE195" s="95"/>
      <c r="QAF195" s="95"/>
      <c r="QAG195" s="95"/>
      <c r="QAH195" s="95"/>
      <c r="QAI195" s="95"/>
      <c r="QAJ195" s="95"/>
      <c r="QAK195" s="95"/>
      <c r="QAL195" s="95"/>
      <c r="QAM195" s="95"/>
      <c r="QAN195" s="95"/>
      <c r="QAO195" s="95"/>
      <c r="QAP195" s="95"/>
      <c r="QAQ195" s="95"/>
      <c r="QAR195" s="95"/>
      <c r="QAS195" s="95"/>
      <c r="QAT195" s="95"/>
      <c r="QAU195" s="95"/>
      <c r="QAV195" s="95"/>
      <c r="QAW195" s="95"/>
      <c r="QAX195" s="95"/>
      <c r="QAY195" s="95"/>
      <c r="QAZ195" s="95"/>
      <c r="QBA195" s="95"/>
      <c r="QBB195" s="95"/>
      <c r="QBC195" s="95"/>
      <c r="QBD195" s="95"/>
      <c r="QBE195" s="95"/>
      <c r="QBF195" s="95"/>
      <c r="QBG195" s="95"/>
      <c r="QBH195" s="95"/>
      <c r="QBI195" s="95"/>
      <c r="QBJ195" s="95"/>
      <c r="QBK195" s="95"/>
      <c r="QBL195" s="95"/>
      <c r="QBM195" s="95"/>
      <c r="QBN195" s="95"/>
      <c r="QBO195" s="95"/>
      <c r="QBP195" s="95"/>
      <c r="QBQ195" s="95"/>
      <c r="QBR195" s="95"/>
      <c r="QBS195" s="95"/>
      <c r="QBT195" s="95"/>
      <c r="QBU195" s="95"/>
      <c r="QBV195" s="95"/>
      <c r="QBW195" s="95"/>
      <c r="QBX195" s="95"/>
      <c r="QBY195" s="95"/>
      <c r="QBZ195" s="95"/>
      <c r="QCA195" s="95"/>
      <c r="QCB195" s="95"/>
      <c r="QCC195" s="95"/>
      <c r="QCD195" s="95"/>
      <c r="QCE195" s="95"/>
      <c r="QCF195" s="95"/>
      <c r="QCG195" s="95"/>
      <c r="QCH195" s="95"/>
      <c r="QCI195" s="95"/>
      <c r="QCJ195" s="95"/>
      <c r="QCK195" s="95"/>
      <c r="QCL195" s="95"/>
      <c r="QCM195" s="95"/>
      <c r="QCN195" s="95"/>
      <c r="QCO195" s="95"/>
      <c r="QCP195" s="95"/>
      <c r="QCQ195" s="95"/>
      <c r="QCR195" s="95"/>
      <c r="QCS195" s="95"/>
      <c r="QCT195" s="95"/>
      <c r="QCU195" s="95"/>
      <c r="QCV195" s="95"/>
      <c r="QCW195" s="95"/>
      <c r="QCX195" s="95"/>
      <c r="QCY195" s="95"/>
      <c r="QCZ195" s="95"/>
      <c r="QDA195" s="95"/>
      <c r="QDB195" s="95"/>
      <c r="QDC195" s="95"/>
      <c r="QDD195" s="95"/>
      <c r="QDE195" s="95"/>
      <c r="QDF195" s="95"/>
      <c r="QDG195" s="95"/>
      <c r="QDH195" s="95"/>
      <c r="QDI195" s="95"/>
      <c r="QDJ195" s="95"/>
      <c r="QDK195" s="95"/>
      <c r="QDL195" s="95"/>
      <c r="QDM195" s="95"/>
      <c r="QDN195" s="95"/>
      <c r="QDO195" s="95"/>
      <c r="QDP195" s="95"/>
      <c r="QDQ195" s="95"/>
      <c r="QDR195" s="95"/>
      <c r="QDS195" s="95"/>
      <c r="QDT195" s="95"/>
      <c r="QDU195" s="95"/>
      <c r="QDV195" s="95"/>
      <c r="QDW195" s="95"/>
      <c r="QDX195" s="95"/>
      <c r="QDY195" s="95"/>
      <c r="QDZ195" s="95"/>
      <c r="QEA195" s="95"/>
      <c r="QEB195" s="95"/>
      <c r="QEC195" s="95"/>
      <c r="QED195" s="95"/>
      <c r="QEE195" s="95"/>
      <c r="QEF195" s="95"/>
      <c r="QEG195" s="95"/>
      <c r="QEH195" s="95"/>
      <c r="QEI195" s="95"/>
      <c r="QEJ195" s="95"/>
      <c r="QEK195" s="95"/>
      <c r="QEL195" s="95"/>
      <c r="QEM195" s="95"/>
      <c r="QEN195" s="95"/>
      <c r="QEO195" s="95"/>
      <c r="QEP195" s="95"/>
      <c r="QEQ195" s="95"/>
      <c r="QER195" s="95"/>
      <c r="QES195" s="95"/>
      <c r="QET195" s="95"/>
      <c r="QEU195" s="95"/>
      <c r="QEV195" s="95"/>
      <c r="QEW195" s="95"/>
      <c r="QEX195" s="95"/>
      <c r="QEY195" s="95"/>
      <c r="QEZ195" s="95"/>
      <c r="QFA195" s="95"/>
      <c r="QFB195" s="95"/>
      <c r="QFC195" s="95"/>
      <c r="QFD195" s="95"/>
      <c r="QFE195" s="95"/>
      <c r="QFF195" s="95"/>
      <c r="QFG195" s="95"/>
      <c r="QFH195" s="95"/>
      <c r="QFI195" s="95"/>
      <c r="QFJ195" s="95"/>
      <c r="QFK195" s="95"/>
      <c r="QFL195" s="95"/>
      <c r="QFM195" s="95"/>
      <c r="QFN195" s="95"/>
      <c r="QFO195" s="95"/>
      <c r="QFP195" s="95"/>
      <c r="QFQ195" s="95"/>
      <c r="QFR195" s="95"/>
      <c r="QFS195" s="95"/>
      <c r="QFT195" s="95"/>
      <c r="QFU195" s="95"/>
      <c r="QFV195" s="95"/>
      <c r="QFW195" s="95"/>
      <c r="QFX195" s="95"/>
      <c r="QFY195" s="95"/>
      <c r="QFZ195" s="95"/>
      <c r="QGA195" s="95"/>
      <c r="QGB195" s="95"/>
      <c r="QGC195" s="95"/>
      <c r="QGD195" s="95"/>
      <c r="QGE195" s="95"/>
      <c r="QGF195" s="95"/>
      <c r="QGG195" s="95"/>
      <c r="QGH195" s="95"/>
      <c r="QGI195" s="95"/>
      <c r="QGJ195" s="95"/>
      <c r="QGK195" s="95"/>
      <c r="QGL195" s="95"/>
      <c r="QGM195" s="95"/>
      <c r="QGN195" s="95"/>
      <c r="QGO195" s="95"/>
      <c r="QGP195" s="95"/>
      <c r="QGQ195" s="95"/>
      <c r="QGR195" s="95"/>
      <c r="QGS195" s="95"/>
      <c r="QGT195" s="95"/>
      <c r="QGU195" s="95"/>
      <c r="QGV195" s="95"/>
      <c r="QGW195" s="95"/>
      <c r="QGX195" s="95"/>
      <c r="QGY195" s="95"/>
      <c r="QGZ195" s="95"/>
      <c r="QHA195" s="95"/>
      <c r="QHB195" s="95"/>
      <c r="QHC195" s="95"/>
      <c r="QHD195" s="95"/>
      <c r="QHE195" s="95"/>
      <c r="QHF195" s="95"/>
      <c r="QHG195" s="95"/>
      <c r="QHH195" s="95"/>
      <c r="QHI195" s="95"/>
      <c r="QHJ195" s="95"/>
      <c r="QHK195" s="95"/>
      <c r="QHL195" s="95"/>
      <c r="QHM195" s="95"/>
      <c r="QHN195" s="95"/>
      <c r="QHO195" s="95"/>
      <c r="QHP195" s="95"/>
      <c r="QHQ195" s="95"/>
      <c r="QHR195" s="95"/>
      <c r="QHS195" s="95"/>
      <c r="QHT195" s="95"/>
      <c r="QHU195" s="95"/>
      <c r="QHV195" s="95"/>
      <c r="QHW195" s="95"/>
      <c r="QHX195" s="95"/>
      <c r="QHY195" s="95"/>
      <c r="QHZ195" s="95"/>
      <c r="QIA195" s="95"/>
      <c r="QIB195" s="95"/>
      <c r="QIC195" s="95"/>
      <c r="QID195" s="95"/>
      <c r="QIE195" s="95"/>
      <c r="QIF195" s="95"/>
      <c r="QIG195" s="95"/>
      <c r="QIH195" s="95"/>
      <c r="QII195" s="95"/>
      <c r="QIJ195" s="95"/>
      <c r="QIK195" s="95"/>
      <c r="QIL195" s="95"/>
      <c r="QIM195" s="95"/>
      <c r="QIN195" s="95"/>
      <c r="QIO195" s="95"/>
      <c r="QIP195" s="95"/>
      <c r="QIQ195" s="95"/>
      <c r="QIR195" s="95"/>
      <c r="QIS195" s="95"/>
      <c r="QIT195" s="95"/>
      <c r="QIU195" s="95"/>
      <c r="QIV195" s="95"/>
      <c r="QIW195" s="95"/>
      <c r="QIX195" s="95"/>
      <c r="QIY195" s="95"/>
      <c r="QIZ195" s="95"/>
      <c r="QJA195" s="95"/>
      <c r="QJB195" s="95"/>
      <c r="QJC195" s="95"/>
      <c r="QJD195" s="95"/>
      <c r="QJE195" s="95"/>
      <c r="QJF195" s="95"/>
      <c r="QJG195" s="95"/>
      <c r="QJH195" s="95"/>
      <c r="QJI195" s="95"/>
      <c r="QJJ195" s="95"/>
      <c r="QJK195" s="95"/>
      <c r="QJL195" s="95"/>
      <c r="QJM195" s="95"/>
      <c r="QJN195" s="95"/>
      <c r="QJO195" s="95"/>
      <c r="QJP195" s="95"/>
      <c r="QJQ195" s="95"/>
      <c r="QJR195" s="95"/>
      <c r="QJS195" s="95"/>
      <c r="QJT195" s="95"/>
      <c r="QJU195" s="95"/>
      <c r="QJV195" s="95"/>
      <c r="QJW195" s="95"/>
      <c r="QJX195" s="95"/>
      <c r="QJY195" s="95"/>
      <c r="QJZ195" s="95"/>
      <c r="QKA195" s="95"/>
      <c r="QKB195" s="95"/>
      <c r="QKC195" s="95"/>
      <c r="QKD195" s="95"/>
      <c r="QKE195" s="95"/>
      <c r="QKF195" s="95"/>
      <c r="QKG195" s="95"/>
      <c r="QKH195" s="95"/>
      <c r="QKI195" s="95"/>
      <c r="QKJ195" s="95"/>
      <c r="QKK195" s="95"/>
      <c r="QKL195" s="95"/>
      <c r="QKM195" s="95"/>
      <c r="QKN195" s="95"/>
      <c r="QKO195" s="95"/>
      <c r="QKP195" s="95"/>
      <c r="QKQ195" s="95"/>
      <c r="QKR195" s="95"/>
      <c r="QKS195" s="95"/>
      <c r="QKT195" s="95"/>
      <c r="QKU195" s="95"/>
      <c r="QKV195" s="95"/>
      <c r="QKW195" s="95"/>
      <c r="QKX195" s="95"/>
      <c r="QKY195" s="95"/>
      <c r="QKZ195" s="95"/>
      <c r="QLA195" s="95"/>
      <c r="QLB195" s="95"/>
      <c r="QLC195" s="95"/>
      <c r="QLD195" s="95"/>
      <c r="QLE195" s="95"/>
      <c r="QLF195" s="95"/>
      <c r="QLG195" s="95"/>
      <c r="QLH195" s="95"/>
      <c r="QLI195" s="95"/>
      <c r="QLJ195" s="95"/>
      <c r="QLK195" s="95"/>
      <c r="QLL195" s="95"/>
      <c r="QLM195" s="95"/>
      <c r="QLN195" s="95"/>
      <c r="QLO195" s="95"/>
      <c r="QLP195" s="95"/>
      <c r="QLQ195" s="95"/>
      <c r="QLR195" s="95"/>
      <c r="QLS195" s="95"/>
      <c r="QLT195" s="95"/>
      <c r="QLU195" s="95"/>
      <c r="QLV195" s="95"/>
      <c r="QLW195" s="95"/>
      <c r="QLX195" s="95"/>
      <c r="QLY195" s="95"/>
      <c r="QLZ195" s="95"/>
      <c r="QMA195" s="95"/>
      <c r="QMB195" s="95"/>
      <c r="QMC195" s="95"/>
      <c r="QMD195" s="95"/>
      <c r="QME195" s="95"/>
      <c r="QMF195" s="95"/>
      <c r="QMG195" s="95"/>
      <c r="QMH195" s="95"/>
      <c r="QMI195" s="95"/>
      <c r="QMJ195" s="95"/>
      <c r="QMK195" s="95"/>
      <c r="QML195" s="95"/>
      <c r="QMM195" s="95"/>
      <c r="QMN195" s="95"/>
      <c r="QMO195" s="95"/>
      <c r="QMP195" s="95"/>
      <c r="QMQ195" s="95"/>
      <c r="QMR195" s="95"/>
      <c r="QMS195" s="95"/>
      <c r="QMT195" s="95"/>
      <c r="QMU195" s="95"/>
      <c r="QMV195" s="95"/>
      <c r="QMW195" s="95"/>
      <c r="QMX195" s="95"/>
      <c r="QMY195" s="95"/>
      <c r="QMZ195" s="95"/>
      <c r="QNA195" s="95"/>
      <c r="QNB195" s="95"/>
      <c r="QNC195" s="95"/>
      <c r="QND195" s="95"/>
      <c r="QNE195" s="95"/>
      <c r="QNF195" s="95"/>
      <c r="QNG195" s="95"/>
      <c r="QNH195" s="95"/>
      <c r="QNI195" s="95"/>
      <c r="QNJ195" s="95"/>
      <c r="QNK195" s="95"/>
      <c r="QNL195" s="95"/>
      <c r="QNM195" s="95"/>
      <c r="QNN195" s="95"/>
      <c r="QNO195" s="95"/>
      <c r="QNP195" s="95"/>
      <c r="QNQ195" s="95"/>
      <c r="QNR195" s="95"/>
      <c r="QNS195" s="95"/>
      <c r="QNT195" s="95"/>
      <c r="QNU195" s="95"/>
      <c r="QNV195" s="95"/>
      <c r="QNW195" s="95"/>
      <c r="QNX195" s="95"/>
      <c r="QNY195" s="95"/>
      <c r="QNZ195" s="95"/>
      <c r="QOA195" s="95"/>
      <c r="QOB195" s="95"/>
      <c r="QOC195" s="95"/>
      <c r="QOD195" s="95"/>
      <c r="QOE195" s="95"/>
      <c r="QOF195" s="95"/>
      <c r="QOG195" s="95"/>
      <c r="QOH195" s="95"/>
      <c r="QOI195" s="95"/>
      <c r="QOJ195" s="95"/>
      <c r="QOK195" s="95"/>
      <c r="QOL195" s="95"/>
      <c r="QOM195" s="95"/>
      <c r="QON195" s="95"/>
      <c r="QOO195" s="95"/>
      <c r="QOP195" s="95"/>
      <c r="QOQ195" s="95"/>
      <c r="QOR195" s="95"/>
      <c r="QOS195" s="95"/>
      <c r="QOT195" s="95"/>
      <c r="QOU195" s="95"/>
      <c r="QOV195" s="95"/>
      <c r="QOW195" s="95"/>
      <c r="QOX195" s="95"/>
      <c r="QOY195" s="95"/>
      <c r="QOZ195" s="95"/>
      <c r="QPA195" s="95"/>
      <c r="QPB195" s="95"/>
      <c r="QPC195" s="95"/>
      <c r="QPD195" s="95"/>
      <c r="QPE195" s="95"/>
      <c r="QPF195" s="95"/>
      <c r="QPG195" s="95"/>
      <c r="QPH195" s="95"/>
      <c r="QPI195" s="95"/>
      <c r="QPJ195" s="95"/>
      <c r="QPK195" s="95"/>
      <c r="QPL195" s="95"/>
      <c r="QPM195" s="95"/>
      <c r="QPN195" s="95"/>
      <c r="QPO195" s="95"/>
      <c r="QPP195" s="95"/>
      <c r="QPQ195" s="95"/>
      <c r="QPR195" s="95"/>
      <c r="QPS195" s="95"/>
      <c r="QPT195" s="95"/>
      <c r="QPU195" s="95"/>
      <c r="QPV195" s="95"/>
      <c r="QPW195" s="95"/>
      <c r="QPX195" s="95"/>
      <c r="QPY195" s="95"/>
      <c r="QPZ195" s="95"/>
      <c r="QQA195" s="95"/>
      <c r="QQB195" s="95"/>
      <c r="QQC195" s="95"/>
      <c r="QQD195" s="95"/>
      <c r="QQE195" s="95"/>
      <c r="QQF195" s="95"/>
      <c r="QQG195" s="95"/>
      <c r="QQH195" s="95"/>
      <c r="QQI195" s="95"/>
      <c r="QQJ195" s="95"/>
      <c r="QQK195" s="95"/>
      <c r="QQL195" s="95"/>
      <c r="QQM195" s="95"/>
      <c r="QQN195" s="95"/>
      <c r="QQO195" s="95"/>
      <c r="QQP195" s="95"/>
      <c r="QQQ195" s="95"/>
      <c r="QQR195" s="95"/>
      <c r="QQS195" s="95"/>
      <c r="QQT195" s="95"/>
      <c r="QQU195" s="95"/>
      <c r="QQV195" s="95"/>
      <c r="QQW195" s="95"/>
      <c r="QQX195" s="95"/>
      <c r="QQY195" s="95"/>
      <c r="QQZ195" s="95"/>
      <c r="QRA195" s="95"/>
      <c r="QRB195" s="95"/>
      <c r="QRC195" s="95"/>
      <c r="QRD195" s="95"/>
      <c r="QRE195" s="95"/>
      <c r="QRF195" s="95"/>
      <c r="QRG195" s="95"/>
      <c r="QRH195" s="95"/>
      <c r="QRI195" s="95"/>
      <c r="QRJ195" s="95"/>
      <c r="QRK195" s="95"/>
      <c r="QRL195" s="95"/>
      <c r="QRM195" s="95"/>
      <c r="QRN195" s="95"/>
      <c r="QRO195" s="95"/>
      <c r="QRP195" s="95"/>
      <c r="QRQ195" s="95"/>
      <c r="QRR195" s="95"/>
      <c r="QRS195" s="95"/>
      <c r="QRT195" s="95"/>
      <c r="QRU195" s="95"/>
      <c r="QRV195" s="95"/>
      <c r="QRW195" s="95"/>
      <c r="QRX195" s="95"/>
      <c r="QRY195" s="95"/>
      <c r="QRZ195" s="95"/>
      <c r="QSA195" s="95"/>
      <c r="QSB195" s="95"/>
      <c r="QSC195" s="95"/>
      <c r="QSD195" s="95"/>
      <c r="QSE195" s="95"/>
      <c r="QSF195" s="95"/>
      <c r="QSG195" s="95"/>
      <c r="QSH195" s="95"/>
      <c r="QSI195" s="95"/>
      <c r="QSJ195" s="95"/>
      <c r="QSK195" s="95"/>
      <c r="QSL195" s="95"/>
      <c r="QSM195" s="95"/>
      <c r="QSN195" s="95"/>
      <c r="QSO195" s="95"/>
      <c r="QSP195" s="95"/>
      <c r="QSQ195" s="95"/>
      <c r="QSR195" s="95"/>
      <c r="QSS195" s="95"/>
      <c r="QST195" s="95"/>
      <c r="QSU195" s="95"/>
      <c r="QSV195" s="95"/>
      <c r="QSW195" s="95"/>
      <c r="QSX195" s="95"/>
      <c r="QSY195" s="95"/>
      <c r="QSZ195" s="95"/>
      <c r="QTA195" s="95"/>
      <c r="QTB195" s="95"/>
      <c r="QTC195" s="95"/>
      <c r="QTD195" s="95"/>
      <c r="QTE195" s="95"/>
      <c r="QTF195" s="95"/>
      <c r="QTG195" s="95"/>
      <c r="QTH195" s="95"/>
      <c r="QTI195" s="95"/>
      <c r="QTJ195" s="95"/>
      <c r="QTK195" s="95"/>
      <c r="QTL195" s="95"/>
      <c r="QTM195" s="95"/>
      <c r="QTN195" s="95"/>
      <c r="QTO195" s="95"/>
      <c r="QTP195" s="95"/>
      <c r="QTQ195" s="95"/>
      <c r="QTR195" s="95"/>
      <c r="QTS195" s="95"/>
      <c r="QTT195" s="95"/>
      <c r="QTU195" s="95"/>
      <c r="QTV195" s="95"/>
      <c r="QTW195" s="95"/>
      <c r="QTX195" s="95"/>
      <c r="QTY195" s="95"/>
      <c r="QTZ195" s="95"/>
      <c r="QUA195" s="95"/>
      <c r="QUB195" s="95"/>
      <c r="QUC195" s="95"/>
      <c r="QUD195" s="95"/>
      <c r="QUE195" s="95"/>
      <c r="QUF195" s="95"/>
      <c r="QUG195" s="95"/>
      <c r="QUH195" s="95"/>
      <c r="QUI195" s="95"/>
      <c r="QUJ195" s="95"/>
      <c r="QUK195" s="95"/>
      <c r="QUL195" s="95"/>
      <c r="QUM195" s="95"/>
      <c r="QUN195" s="95"/>
      <c r="QUO195" s="95"/>
      <c r="QUP195" s="95"/>
      <c r="QUQ195" s="95"/>
      <c r="QUR195" s="95"/>
      <c r="QUS195" s="95"/>
      <c r="QUT195" s="95"/>
      <c r="QUU195" s="95"/>
      <c r="QUV195" s="95"/>
      <c r="QUW195" s="95"/>
      <c r="QUX195" s="95"/>
      <c r="QUY195" s="95"/>
      <c r="QUZ195" s="95"/>
      <c r="QVA195" s="95"/>
      <c r="QVB195" s="95"/>
      <c r="QVC195" s="95"/>
      <c r="QVD195" s="95"/>
      <c r="QVE195" s="95"/>
      <c r="QVF195" s="95"/>
      <c r="QVG195" s="95"/>
      <c r="QVH195" s="95"/>
      <c r="QVI195" s="95"/>
      <c r="QVJ195" s="95"/>
      <c r="QVK195" s="95"/>
      <c r="QVL195" s="95"/>
      <c r="QVM195" s="95"/>
      <c r="QVN195" s="95"/>
      <c r="QVO195" s="95"/>
      <c r="QVP195" s="95"/>
      <c r="QVQ195" s="95"/>
      <c r="QVR195" s="95"/>
      <c r="QVS195" s="95"/>
      <c r="QVT195" s="95"/>
      <c r="QVU195" s="95"/>
      <c r="QVV195" s="95"/>
      <c r="QVW195" s="95"/>
      <c r="QVX195" s="95"/>
      <c r="QVY195" s="95"/>
      <c r="QVZ195" s="95"/>
      <c r="QWA195" s="95"/>
      <c r="QWB195" s="95"/>
      <c r="QWC195" s="95"/>
      <c r="QWD195" s="95"/>
      <c r="QWE195" s="95"/>
      <c r="QWF195" s="95"/>
      <c r="QWG195" s="95"/>
      <c r="QWH195" s="95"/>
      <c r="QWI195" s="95"/>
      <c r="QWJ195" s="95"/>
      <c r="QWK195" s="95"/>
      <c r="QWL195" s="95"/>
      <c r="QWM195" s="95"/>
      <c r="QWN195" s="95"/>
      <c r="QWO195" s="95"/>
      <c r="QWP195" s="95"/>
      <c r="QWQ195" s="95"/>
      <c r="QWR195" s="95"/>
      <c r="QWS195" s="95"/>
      <c r="QWT195" s="95"/>
      <c r="QWU195" s="95"/>
      <c r="QWV195" s="95"/>
      <c r="QWW195" s="95"/>
      <c r="QWX195" s="95"/>
      <c r="QWY195" s="95"/>
      <c r="QWZ195" s="95"/>
      <c r="QXA195" s="95"/>
      <c r="QXB195" s="95"/>
      <c r="QXC195" s="95"/>
      <c r="QXD195" s="95"/>
      <c r="QXE195" s="95"/>
      <c r="QXF195" s="95"/>
      <c r="QXG195" s="95"/>
      <c r="QXH195" s="95"/>
      <c r="QXI195" s="95"/>
      <c r="QXJ195" s="95"/>
      <c r="QXK195" s="95"/>
      <c r="QXL195" s="95"/>
      <c r="QXM195" s="95"/>
      <c r="QXN195" s="95"/>
      <c r="QXO195" s="95"/>
      <c r="QXP195" s="95"/>
      <c r="QXQ195" s="95"/>
      <c r="QXR195" s="95"/>
      <c r="QXS195" s="95"/>
      <c r="QXT195" s="95"/>
      <c r="QXU195" s="95"/>
      <c r="QXV195" s="95"/>
      <c r="QXW195" s="95"/>
      <c r="QXX195" s="95"/>
      <c r="QXY195" s="95"/>
      <c r="QXZ195" s="95"/>
      <c r="QYA195" s="95"/>
      <c r="QYB195" s="95"/>
      <c r="QYC195" s="95"/>
      <c r="QYD195" s="95"/>
      <c r="QYE195" s="95"/>
      <c r="QYF195" s="95"/>
      <c r="QYG195" s="95"/>
      <c r="QYH195" s="95"/>
      <c r="QYI195" s="95"/>
      <c r="QYJ195" s="95"/>
      <c r="QYK195" s="95"/>
      <c r="QYL195" s="95"/>
      <c r="QYM195" s="95"/>
      <c r="QYN195" s="95"/>
      <c r="QYO195" s="95"/>
      <c r="QYP195" s="95"/>
      <c r="QYQ195" s="95"/>
      <c r="QYR195" s="95"/>
      <c r="QYS195" s="95"/>
      <c r="QYT195" s="95"/>
      <c r="QYU195" s="95"/>
      <c r="QYV195" s="95"/>
      <c r="QYW195" s="95"/>
      <c r="QYX195" s="95"/>
      <c r="QYY195" s="95"/>
      <c r="QYZ195" s="95"/>
      <c r="QZA195" s="95"/>
      <c r="QZB195" s="95"/>
      <c r="QZC195" s="95"/>
      <c r="QZD195" s="95"/>
      <c r="QZE195" s="95"/>
      <c r="QZF195" s="95"/>
      <c r="QZG195" s="95"/>
      <c r="QZH195" s="95"/>
      <c r="QZI195" s="95"/>
      <c r="QZJ195" s="95"/>
      <c r="QZK195" s="95"/>
      <c r="QZL195" s="95"/>
      <c r="QZM195" s="95"/>
      <c r="QZN195" s="95"/>
      <c r="QZO195" s="95"/>
      <c r="QZP195" s="95"/>
      <c r="QZQ195" s="95"/>
      <c r="QZR195" s="95"/>
      <c r="QZS195" s="95"/>
      <c r="QZT195" s="95"/>
      <c r="QZU195" s="95"/>
      <c r="QZV195" s="95"/>
      <c r="QZW195" s="95"/>
      <c r="QZX195" s="95"/>
      <c r="QZY195" s="95"/>
      <c r="QZZ195" s="95"/>
      <c r="RAA195" s="95"/>
      <c r="RAB195" s="95"/>
      <c r="RAC195" s="95"/>
      <c r="RAD195" s="95"/>
      <c r="RAE195" s="95"/>
      <c r="RAF195" s="95"/>
      <c r="RAG195" s="95"/>
      <c r="RAH195" s="95"/>
      <c r="RAI195" s="95"/>
      <c r="RAJ195" s="95"/>
      <c r="RAK195" s="95"/>
      <c r="RAL195" s="95"/>
      <c r="RAM195" s="95"/>
      <c r="RAN195" s="95"/>
      <c r="RAO195" s="95"/>
      <c r="RAP195" s="95"/>
      <c r="RAQ195" s="95"/>
      <c r="RAR195" s="95"/>
      <c r="RAS195" s="95"/>
      <c r="RAT195" s="95"/>
      <c r="RAU195" s="95"/>
      <c r="RAV195" s="95"/>
      <c r="RAW195" s="95"/>
      <c r="RAX195" s="95"/>
      <c r="RAY195" s="95"/>
      <c r="RAZ195" s="95"/>
      <c r="RBA195" s="95"/>
      <c r="RBB195" s="95"/>
      <c r="RBC195" s="95"/>
      <c r="RBD195" s="95"/>
      <c r="RBE195" s="95"/>
      <c r="RBF195" s="95"/>
      <c r="RBG195" s="95"/>
      <c r="RBH195" s="95"/>
      <c r="RBI195" s="95"/>
      <c r="RBJ195" s="95"/>
      <c r="RBK195" s="95"/>
      <c r="RBL195" s="95"/>
      <c r="RBM195" s="95"/>
      <c r="RBN195" s="95"/>
      <c r="RBO195" s="95"/>
      <c r="RBP195" s="95"/>
      <c r="RBQ195" s="95"/>
      <c r="RBR195" s="95"/>
      <c r="RBS195" s="95"/>
      <c r="RBT195" s="95"/>
      <c r="RBU195" s="95"/>
      <c r="RBV195" s="95"/>
      <c r="RBW195" s="95"/>
      <c r="RBX195" s="95"/>
      <c r="RBY195" s="95"/>
      <c r="RBZ195" s="95"/>
      <c r="RCA195" s="95"/>
      <c r="RCB195" s="95"/>
      <c r="RCC195" s="95"/>
      <c r="RCD195" s="95"/>
      <c r="RCE195" s="95"/>
      <c r="RCF195" s="95"/>
      <c r="RCG195" s="95"/>
      <c r="RCH195" s="95"/>
      <c r="RCI195" s="95"/>
      <c r="RCJ195" s="95"/>
      <c r="RCK195" s="95"/>
      <c r="RCL195" s="95"/>
      <c r="RCM195" s="95"/>
      <c r="RCN195" s="95"/>
      <c r="RCO195" s="95"/>
      <c r="RCP195" s="95"/>
      <c r="RCQ195" s="95"/>
      <c r="RCR195" s="95"/>
      <c r="RCS195" s="95"/>
      <c r="RCT195" s="95"/>
      <c r="RCU195" s="95"/>
      <c r="RCV195" s="95"/>
      <c r="RCW195" s="95"/>
      <c r="RCX195" s="95"/>
      <c r="RCY195" s="95"/>
      <c r="RCZ195" s="95"/>
      <c r="RDA195" s="95"/>
      <c r="RDB195" s="95"/>
      <c r="RDC195" s="95"/>
      <c r="RDD195" s="95"/>
      <c r="RDE195" s="95"/>
      <c r="RDF195" s="95"/>
      <c r="RDG195" s="95"/>
      <c r="RDH195" s="95"/>
      <c r="RDI195" s="95"/>
      <c r="RDJ195" s="95"/>
      <c r="RDK195" s="95"/>
      <c r="RDL195" s="95"/>
      <c r="RDM195" s="95"/>
      <c r="RDN195" s="95"/>
      <c r="RDO195" s="95"/>
      <c r="RDP195" s="95"/>
      <c r="RDQ195" s="95"/>
      <c r="RDR195" s="95"/>
      <c r="RDS195" s="95"/>
      <c r="RDT195" s="95"/>
      <c r="RDU195" s="95"/>
      <c r="RDV195" s="95"/>
      <c r="RDW195" s="95"/>
      <c r="RDX195" s="95"/>
      <c r="RDY195" s="95"/>
      <c r="RDZ195" s="95"/>
      <c r="REA195" s="95"/>
      <c r="REB195" s="95"/>
      <c r="REC195" s="95"/>
      <c r="RED195" s="95"/>
      <c r="REE195" s="95"/>
      <c r="REF195" s="95"/>
      <c r="REG195" s="95"/>
      <c r="REH195" s="95"/>
      <c r="REI195" s="95"/>
      <c r="REJ195" s="95"/>
      <c r="REK195" s="95"/>
      <c r="REL195" s="95"/>
      <c r="REM195" s="95"/>
      <c r="REN195" s="95"/>
      <c r="REO195" s="95"/>
      <c r="REP195" s="95"/>
      <c r="REQ195" s="95"/>
      <c r="RER195" s="95"/>
      <c r="RES195" s="95"/>
      <c r="RET195" s="95"/>
      <c r="REU195" s="95"/>
      <c r="REV195" s="95"/>
      <c r="REW195" s="95"/>
      <c r="REX195" s="95"/>
      <c r="REY195" s="95"/>
      <c r="REZ195" s="95"/>
      <c r="RFA195" s="95"/>
      <c r="RFB195" s="95"/>
      <c r="RFC195" s="95"/>
      <c r="RFD195" s="95"/>
      <c r="RFE195" s="95"/>
      <c r="RFF195" s="95"/>
      <c r="RFG195" s="95"/>
      <c r="RFH195" s="95"/>
      <c r="RFI195" s="95"/>
      <c r="RFJ195" s="95"/>
      <c r="RFK195" s="95"/>
      <c r="RFL195" s="95"/>
      <c r="RFM195" s="95"/>
      <c r="RFN195" s="95"/>
      <c r="RFO195" s="95"/>
      <c r="RFP195" s="95"/>
      <c r="RFQ195" s="95"/>
      <c r="RFR195" s="95"/>
      <c r="RFS195" s="95"/>
      <c r="RFT195" s="95"/>
      <c r="RFU195" s="95"/>
      <c r="RFV195" s="95"/>
      <c r="RFW195" s="95"/>
      <c r="RFX195" s="95"/>
      <c r="RFY195" s="95"/>
      <c r="RFZ195" s="95"/>
      <c r="RGA195" s="95"/>
      <c r="RGB195" s="95"/>
      <c r="RGC195" s="95"/>
      <c r="RGD195" s="95"/>
      <c r="RGE195" s="95"/>
      <c r="RGF195" s="95"/>
      <c r="RGG195" s="95"/>
      <c r="RGH195" s="95"/>
      <c r="RGI195" s="95"/>
      <c r="RGJ195" s="95"/>
      <c r="RGK195" s="95"/>
      <c r="RGL195" s="95"/>
      <c r="RGM195" s="95"/>
      <c r="RGN195" s="95"/>
      <c r="RGO195" s="95"/>
      <c r="RGP195" s="95"/>
      <c r="RGQ195" s="95"/>
      <c r="RGR195" s="95"/>
      <c r="RGS195" s="95"/>
      <c r="RGT195" s="95"/>
      <c r="RGU195" s="95"/>
      <c r="RGV195" s="95"/>
      <c r="RGW195" s="95"/>
      <c r="RGX195" s="95"/>
      <c r="RGY195" s="95"/>
      <c r="RGZ195" s="95"/>
      <c r="RHA195" s="95"/>
      <c r="RHB195" s="95"/>
      <c r="RHC195" s="95"/>
      <c r="RHD195" s="95"/>
      <c r="RHE195" s="95"/>
      <c r="RHF195" s="95"/>
      <c r="RHG195" s="95"/>
      <c r="RHH195" s="95"/>
      <c r="RHI195" s="95"/>
      <c r="RHJ195" s="95"/>
      <c r="RHK195" s="95"/>
      <c r="RHL195" s="95"/>
      <c r="RHM195" s="95"/>
      <c r="RHN195" s="95"/>
      <c r="RHO195" s="95"/>
      <c r="RHP195" s="95"/>
      <c r="RHQ195" s="95"/>
      <c r="RHR195" s="95"/>
      <c r="RHS195" s="95"/>
      <c r="RHT195" s="95"/>
      <c r="RHU195" s="95"/>
      <c r="RHV195" s="95"/>
      <c r="RHW195" s="95"/>
      <c r="RHX195" s="95"/>
      <c r="RHY195" s="95"/>
      <c r="RHZ195" s="95"/>
      <c r="RIA195" s="95"/>
      <c r="RIB195" s="95"/>
      <c r="RIC195" s="95"/>
      <c r="RID195" s="95"/>
      <c r="RIE195" s="95"/>
      <c r="RIF195" s="95"/>
      <c r="RIG195" s="95"/>
      <c r="RIH195" s="95"/>
      <c r="RII195" s="95"/>
      <c r="RIJ195" s="95"/>
      <c r="RIK195" s="95"/>
      <c r="RIL195" s="95"/>
      <c r="RIM195" s="95"/>
      <c r="RIN195" s="95"/>
      <c r="RIO195" s="95"/>
      <c r="RIP195" s="95"/>
      <c r="RIQ195" s="95"/>
      <c r="RIR195" s="95"/>
      <c r="RIS195" s="95"/>
      <c r="RIT195" s="95"/>
      <c r="RIU195" s="95"/>
      <c r="RIV195" s="95"/>
      <c r="RIW195" s="95"/>
      <c r="RIX195" s="95"/>
      <c r="RIY195" s="95"/>
      <c r="RIZ195" s="95"/>
      <c r="RJA195" s="95"/>
      <c r="RJB195" s="95"/>
      <c r="RJC195" s="95"/>
      <c r="RJD195" s="95"/>
      <c r="RJE195" s="95"/>
      <c r="RJF195" s="95"/>
      <c r="RJG195" s="95"/>
      <c r="RJH195" s="95"/>
      <c r="RJI195" s="95"/>
      <c r="RJJ195" s="95"/>
      <c r="RJK195" s="95"/>
      <c r="RJL195" s="95"/>
      <c r="RJM195" s="95"/>
      <c r="RJN195" s="95"/>
      <c r="RJO195" s="95"/>
      <c r="RJP195" s="95"/>
      <c r="RJQ195" s="95"/>
      <c r="RJR195" s="95"/>
      <c r="RJS195" s="95"/>
      <c r="RJT195" s="95"/>
      <c r="RJU195" s="95"/>
      <c r="RJV195" s="95"/>
      <c r="RJW195" s="95"/>
      <c r="RJX195" s="95"/>
      <c r="RJY195" s="95"/>
      <c r="RJZ195" s="95"/>
      <c r="RKA195" s="95"/>
      <c r="RKB195" s="95"/>
      <c r="RKC195" s="95"/>
      <c r="RKD195" s="95"/>
      <c r="RKE195" s="95"/>
      <c r="RKF195" s="95"/>
      <c r="RKG195" s="95"/>
      <c r="RKH195" s="95"/>
      <c r="RKI195" s="95"/>
      <c r="RKJ195" s="95"/>
      <c r="RKK195" s="95"/>
      <c r="RKL195" s="95"/>
      <c r="RKM195" s="95"/>
      <c r="RKN195" s="95"/>
      <c r="RKO195" s="95"/>
      <c r="RKP195" s="95"/>
      <c r="RKQ195" s="95"/>
      <c r="RKR195" s="95"/>
      <c r="RKS195" s="95"/>
      <c r="RKT195" s="95"/>
      <c r="RKU195" s="95"/>
      <c r="RKV195" s="95"/>
      <c r="RKW195" s="95"/>
      <c r="RKX195" s="95"/>
      <c r="RKY195" s="95"/>
      <c r="RKZ195" s="95"/>
      <c r="RLA195" s="95"/>
      <c r="RLB195" s="95"/>
      <c r="RLC195" s="95"/>
      <c r="RLD195" s="95"/>
      <c r="RLE195" s="95"/>
      <c r="RLF195" s="95"/>
      <c r="RLG195" s="95"/>
      <c r="RLH195" s="95"/>
      <c r="RLI195" s="95"/>
      <c r="RLJ195" s="95"/>
      <c r="RLK195" s="95"/>
      <c r="RLL195" s="95"/>
      <c r="RLM195" s="95"/>
      <c r="RLN195" s="95"/>
      <c r="RLO195" s="95"/>
      <c r="RLP195" s="95"/>
      <c r="RLQ195" s="95"/>
      <c r="RLR195" s="95"/>
      <c r="RLS195" s="95"/>
      <c r="RLT195" s="95"/>
      <c r="RLU195" s="95"/>
      <c r="RLV195" s="95"/>
      <c r="RLW195" s="95"/>
      <c r="RLX195" s="95"/>
      <c r="RLY195" s="95"/>
      <c r="RLZ195" s="95"/>
      <c r="RMA195" s="95"/>
      <c r="RMB195" s="95"/>
      <c r="RMC195" s="95"/>
      <c r="RMD195" s="95"/>
      <c r="RME195" s="95"/>
      <c r="RMF195" s="95"/>
      <c r="RMG195" s="95"/>
      <c r="RMH195" s="95"/>
      <c r="RMI195" s="95"/>
      <c r="RMJ195" s="95"/>
      <c r="RMK195" s="95"/>
      <c r="RML195" s="95"/>
      <c r="RMM195" s="95"/>
      <c r="RMN195" s="95"/>
      <c r="RMO195" s="95"/>
      <c r="RMP195" s="95"/>
      <c r="RMQ195" s="95"/>
      <c r="RMR195" s="95"/>
      <c r="RMS195" s="95"/>
      <c r="RMT195" s="95"/>
      <c r="RMU195" s="95"/>
      <c r="RMV195" s="95"/>
      <c r="RMW195" s="95"/>
      <c r="RMX195" s="95"/>
      <c r="RMY195" s="95"/>
      <c r="RMZ195" s="95"/>
      <c r="RNA195" s="95"/>
      <c r="RNB195" s="95"/>
      <c r="RNC195" s="95"/>
      <c r="RND195" s="95"/>
      <c r="RNE195" s="95"/>
      <c r="RNF195" s="95"/>
      <c r="RNG195" s="95"/>
      <c r="RNH195" s="95"/>
      <c r="RNI195" s="95"/>
      <c r="RNJ195" s="95"/>
      <c r="RNK195" s="95"/>
      <c r="RNL195" s="95"/>
      <c r="RNM195" s="95"/>
      <c r="RNN195" s="95"/>
      <c r="RNO195" s="95"/>
      <c r="RNP195" s="95"/>
      <c r="RNQ195" s="95"/>
      <c r="RNR195" s="95"/>
      <c r="RNS195" s="95"/>
      <c r="RNT195" s="95"/>
      <c r="RNU195" s="95"/>
      <c r="RNV195" s="95"/>
      <c r="RNW195" s="95"/>
      <c r="RNX195" s="95"/>
      <c r="RNY195" s="95"/>
      <c r="RNZ195" s="95"/>
      <c r="ROA195" s="95"/>
      <c r="ROB195" s="95"/>
      <c r="ROC195" s="95"/>
      <c r="ROD195" s="95"/>
      <c r="ROE195" s="95"/>
      <c r="ROF195" s="95"/>
      <c r="ROG195" s="95"/>
      <c r="ROH195" s="95"/>
      <c r="ROI195" s="95"/>
      <c r="ROJ195" s="95"/>
      <c r="ROK195" s="95"/>
      <c r="ROL195" s="95"/>
      <c r="ROM195" s="95"/>
      <c r="RON195" s="95"/>
      <c r="ROO195" s="95"/>
      <c r="ROP195" s="95"/>
      <c r="ROQ195" s="95"/>
      <c r="ROR195" s="95"/>
      <c r="ROS195" s="95"/>
      <c r="ROT195" s="95"/>
      <c r="ROU195" s="95"/>
      <c r="ROV195" s="95"/>
      <c r="ROW195" s="95"/>
      <c r="ROX195" s="95"/>
      <c r="ROY195" s="95"/>
      <c r="ROZ195" s="95"/>
      <c r="RPA195" s="95"/>
      <c r="RPB195" s="95"/>
      <c r="RPC195" s="95"/>
      <c r="RPD195" s="95"/>
      <c r="RPE195" s="95"/>
      <c r="RPF195" s="95"/>
      <c r="RPG195" s="95"/>
      <c r="RPH195" s="95"/>
      <c r="RPI195" s="95"/>
      <c r="RPJ195" s="95"/>
      <c r="RPK195" s="95"/>
      <c r="RPL195" s="95"/>
      <c r="RPM195" s="95"/>
      <c r="RPN195" s="95"/>
      <c r="RPO195" s="95"/>
      <c r="RPP195" s="95"/>
      <c r="RPQ195" s="95"/>
      <c r="RPR195" s="95"/>
      <c r="RPS195" s="95"/>
      <c r="RPT195" s="95"/>
      <c r="RPU195" s="95"/>
      <c r="RPV195" s="95"/>
      <c r="RPW195" s="95"/>
      <c r="RPX195" s="95"/>
      <c r="RPY195" s="95"/>
      <c r="RPZ195" s="95"/>
      <c r="RQA195" s="95"/>
      <c r="RQB195" s="95"/>
      <c r="RQC195" s="95"/>
      <c r="RQD195" s="95"/>
      <c r="RQE195" s="95"/>
      <c r="RQF195" s="95"/>
      <c r="RQG195" s="95"/>
      <c r="RQH195" s="95"/>
      <c r="RQI195" s="95"/>
      <c r="RQJ195" s="95"/>
      <c r="RQK195" s="95"/>
      <c r="RQL195" s="95"/>
      <c r="RQM195" s="95"/>
      <c r="RQN195" s="95"/>
      <c r="RQO195" s="95"/>
      <c r="RQP195" s="95"/>
      <c r="RQQ195" s="95"/>
      <c r="RQR195" s="95"/>
      <c r="RQS195" s="95"/>
      <c r="RQT195" s="95"/>
      <c r="RQU195" s="95"/>
      <c r="RQV195" s="95"/>
      <c r="RQW195" s="95"/>
      <c r="RQX195" s="95"/>
      <c r="RQY195" s="95"/>
      <c r="RQZ195" s="95"/>
      <c r="RRA195" s="95"/>
      <c r="RRB195" s="95"/>
      <c r="RRC195" s="95"/>
      <c r="RRD195" s="95"/>
      <c r="RRE195" s="95"/>
      <c r="RRF195" s="95"/>
      <c r="RRG195" s="95"/>
      <c r="RRH195" s="95"/>
      <c r="RRI195" s="95"/>
      <c r="RRJ195" s="95"/>
      <c r="RRK195" s="95"/>
      <c r="RRL195" s="95"/>
      <c r="RRM195" s="95"/>
      <c r="RRN195" s="95"/>
      <c r="RRO195" s="95"/>
      <c r="RRP195" s="95"/>
      <c r="RRQ195" s="95"/>
      <c r="RRR195" s="95"/>
      <c r="RRS195" s="95"/>
      <c r="RRT195" s="95"/>
      <c r="RRU195" s="95"/>
      <c r="RRV195" s="95"/>
      <c r="RRW195" s="95"/>
      <c r="RRX195" s="95"/>
      <c r="RRY195" s="95"/>
      <c r="RRZ195" s="95"/>
      <c r="RSA195" s="95"/>
      <c r="RSB195" s="95"/>
      <c r="RSC195" s="95"/>
      <c r="RSD195" s="95"/>
      <c r="RSE195" s="95"/>
      <c r="RSF195" s="95"/>
      <c r="RSG195" s="95"/>
      <c r="RSH195" s="95"/>
      <c r="RSI195" s="95"/>
      <c r="RSJ195" s="95"/>
      <c r="RSK195" s="95"/>
      <c r="RSL195" s="95"/>
      <c r="RSM195" s="95"/>
      <c r="RSN195" s="95"/>
      <c r="RSO195" s="95"/>
      <c r="RSP195" s="95"/>
      <c r="RSQ195" s="95"/>
      <c r="RSR195" s="95"/>
      <c r="RSS195" s="95"/>
      <c r="RST195" s="95"/>
      <c r="RSU195" s="95"/>
      <c r="RSV195" s="95"/>
      <c r="RSW195" s="95"/>
      <c r="RSX195" s="95"/>
      <c r="RSY195" s="95"/>
      <c r="RSZ195" s="95"/>
      <c r="RTA195" s="95"/>
      <c r="RTB195" s="95"/>
      <c r="RTC195" s="95"/>
      <c r="RTD195" s="95"/>
      <c r="RTE195" s="95"/>
      <c r="RTF195" s="95"/>
      <c r="RTG195" s="95"/>
      <c r="RTH195" s="95"/>
      <c r="RTI195" s="95"/>
      <c r="RTJ195" s="95"/>
      <c r="RTK195" s="95"/>
      <c r="RTL195" s="95"/>
      <c r="RTM195" s="95"/>
      <c r="RTN195" s="95"/>
      <c r="RTO195" s="95"/>
      <c r="RTP195" s="95"/>
      <c r="RTQ195" s="95"/>
      <c r="RTR195" s="95"/>
      <c r="RTS195" s="95"/>
      <c r="RTT195" s="95"/>
      <c r="RTU195" s="95"/>
      <c r="RTV195" s="95"/>
      <c r="RTW195" s="95"/>
      <c r="RTX195" s="95"/>
      <c r="RTY195" s="95"/>
      <c r="RTZ195" s="95"/>
      <c r="RUA195" s="95"/>
      <c r="RUB195" s="95"/>
      <c r="RUC195" s="95"/>
      <c r="RUD195" s="95"/>
      <c r="RUE195" s="95"/>
      <c r="RUF195" s="95"/>
      <c r="RUG195" s="95"/>
      <c r="RUH195" s="95"/>
      <c r="RUI195" s="95"/>
      <c r="RUJ195" s="95"/>
      <c r="RUK195" s="95"/>
      <c r="RUL195" s="95"/>
      <c r="RUM195" s="95"/>
      <c r="RUN195" s="95"/>
      <c r="RUO195" s="95"/>
      <c r="RUP195" s="95"/>
      <c r="RUQ195" s="95"/>
      <c r="RUR195" s="95"/>
      <c r="RUS195" s="95"/>
      <c r="RUT195" s="95"/>
      <c r="RUU195" s="95"/>
      <c r="RUV195" s="95"/>
      <c r="RUW195" s="95"/>
      <c r="RUX195" s="95"/>
      <c r="RUY195" s="95"/>
      <c r="RUZ195" s="95"/>
      <c r="RVA195" s="95"/>
      <c r="RVB195" s="95"/>
      <c r="RVC195" s="95"/>
      <c r="RVD195" s="95"/>
      <c r="RVE195" s="95"/>
      <c r="RVF195" s="95"/>
      <c r="RVG195" s="95"/>
      <c r="RVH195" s="95"/>
      <c r="RVI195" s="95"/>
      <c r="RVJ195" s="95"/>
      <c r="RVK195" s="95"/>
      <c r="RVL195" s="95"/>
      <c r="RVM195" s="95"/>
      <c r="RVN195" s="95"/>
      <c r="RVO195" s="95"/>
      <c r="RVP195" s="95"/>
      <c r="RVQ195" s="95"/>
      <c r="RVR195" s="95"/>
      <c r="RVS195" s="95"/>
      <c r="RVT195" s="95"/>
      <c r="RVU195" s="95"/>
      <c r="RVV195" s="95"/>
      <c r="RVW195" s="95"/>
      <c r="RVX195" s="95"/>
      <c r="RVY195" s="95"/>
      <c r="RVZ195" s="95"/>
      <c r="RWA195" s="95"/>
      <c r="RWB195" s="95"/>
      <c r="RWC195" s="95"/>
      <c r="RWD195" s="95"/>
      <c r="RWE195" s="95"/>
      <c r="RWF195" s="95"/>
      <c r="RWG195" s="95"/>
      <c r="RWH195" s="95"/>
      <c r="RWI195" s="95"/>
      <c r="RWJ195" s="95"/>
      <c r="RWK195" s="95"/>
      <c r="RWL195" s="95"/>
      <c r="RWM195" s="95"/>
      <c r="RWN195" s="95"/>
      <c r="RWO195" s="95"/>
      <c r="RWP195" s="95"/>
      <c r="RWQ195" s="95"/>
      <c r="RWR195" s="95"/>
      <c r="RWS195" s="95"/>
      <c r="RWT195" s="95"/>
      <c r="RWU195" s="95"/>
      <c r="RWV195" s="95"/>
      <c r="RWW195" s="95"/>
      <c r="RWX195" s="95"/>
      <c r="RWY195" s="95"/>
      <c r="RWZ195" s="95"/>
      <c r="RXA195" s="95"/>
      <c r="RXB195" s="95"/>
      <c r="RXC195" s="95"/>
      <c r="RXD195" s="95"/>
      <c r="RXE195" s="95"/>
      <c r="RXF195" s="95"/>
      <c r="RXG195" s="95"/>
      <c r="RXH195" s="95"/>
      <c r="RXI195" s="95"/>
      <c r="RXJ195" s="95"/>
      <c r="RXK195" s="95"/>
      <c r="RXL195" s="95"/>
      <c r="RXM195" s="95"/>
      <c r="RXN195" s="95"/>
      <c r="RXO195" s="95"/>
      <c r="RXP195" s="95"/>
      <c r="RXQ195" s="95"/>
      <c r="RXR195" s="95"/>
      <c r="RXS195" s="95"/>
      <c r="RXT195" s="95"/>
      <c r="RXU195" s="95"/>
      <c r="RXV195" s="95"/>
      <c r="RXW195" s="95"/>
      <c r="RXX195" s="95"/>
      <c r="RXY195" s="95"/>
      <c r="RXZ195" s="95"/>
      <c r="RYA195" s="95"/>
      <c r="RYB195" s="95"/>
      <c r="RYC195" s="95"/>
      <c r="RYD195" s="95"/>
      <c r="RYE195" s="95"/>
      <c r="RYF195" s="95"/>
      <c r="RYG195" s="95"/>
      <c r="RYH195" s="95"/>
      <c r="RYI195" s="95"/>
      <c r="RYJ195" s="95"/>
      <c r="RYK195" s="95"/>
      <c r="RYL195" s="95"/>
      <c r="RYM195" s="95"/>
      <c r="RYN195" s="95"/>
      <c r="RYO195" s="95"/>
      <c r="RYP195" s="95"/>
      <c r="RYQ195" s="95"/>
      <c r="RYR195" s="95"/>
      <c r="RYS195" s="95"/>
      <c r="RYT195" s="95"/>
      <c r="RYU195" s="95"/>
      <c r="RYV195" s="95"/>
      <c r="RYW195" s="95"/>
      <c r="RYX195" s="95"/>
      <c r="RYY195" s="95"/>
      <c r="RYZ195" s="95"/>
      <c r="RZA195" s="95"/>
      <c r="RZB195" s="95"/>
      <c r="RZC195" s="95"/>
      <c r="RZD195" s="95"/>
      <c r="RZE195" s="95"/>
      <c r="RZF195" s="95"/>
      <c r="RZG195" s="95"/>
      <c r="RZH195" s="95"/>
      <c r="RZI195" s="95"/>
      <c r="RZJ195" s="95"/>
      <c r="RZK195" s="95"/>
      <c r="RZL195" s="95"/>
      <c r="RZM195" s="95"/>
      <c r="RZN195" s="95"/>
      <c r="RZO195" s="95"/>
      <c r="RZP195" s="95"/>
      <c r="RZQ195" s="95"/>
      <c r="RZR195" s="95"/>
      <c r="RZS195" s="95"/>
      <c r="RZT195" s="95"/>
      <c r="RZU195" s="95"/>
      <c r="RZV195" s="95"/>
      <c r="RZW195" s="95"/>
      <c r="RZX195" s="95"/>
      <c r="RZY195" s="95"/>
      <c r="RZZ195" s="95"/>
      <c r="SAA195" s="95"/>
      <c r="SAB195" s="95"/>
      <c r="SAC195" s="95"/>
      <c r="SAD195" s="95"/>
      <c r="SAE195" s="95"/>
      <c r="SAF195" s="95"/>
      <c r="SAG195" s="95"/>
      <c r="SAH195" s="95"/>
      <c r="SAI195" s="95"/>
      <c r="SAJ195" s="95"/>
      <c r="SAK195" s="95"/>
      <c r="SAL195" s="95"/>
      <c r="SAM195" s="95"/>
      <c r="SAN195" s="95"/>
      <c r="SAO195" s="95"/>
      <c r="SAP195" s="95"/>
      <c r="SAQ195" s="95"/>
      <c r="SAR195" s="95"/>
      <c r="SAS195" s="95"/>
      <c r="SAT195" s="95"/>
      <c r="SAU195" s="95"/>
      <c r="SAV195" s="95"/>
      <c r="SAW195" s="95"/>
      <c r="SAX195" s="95"/>
      <c r="SAY195" s="95"/>
      <c r="SAZ195" s="95"/>
      <c r="SBA195" s="95"/>
      <c r="SBB195" s="95"/>
      <c r="SBC195" s="95"/>
      <c r="SBD195" s="95"/>
      <c r="SBE195" s="95"/>
      <c r="SBF195" s="95"/>
      <c r="SBG195" s="95"/>
      <c r="SBH195" s="95"/>
      <c r="SBI195" s="95"/>
      <c r="SBJ195" s="95"/>
      <c r="SBK195" s="95"/>
      <c r="SBL195" s="95"/>
      <c r="SBM195" s="95"/>
      <c r="SBN195" s="95"/>
      <c r="SBO195" s="95"/>
      <c r="SBP195" s="95"/>
      <c r="SBQ195" s="95"/>
      <c r="SBR195" s="95"/>
      <c r="SBS195" s="95"/>
      <c r="SBT195" s="95"/>
      <c r="SBU195" s="95"/>
      <c r="SBV195" s="95"/>
      <c r="SBW195" s="95"/>
      <c r="SBX195" s="95"/>
      <c r="SBY195" s="95"/>
      <c r="SBZ195" s="95"/>
      <c r="SCA195" s="95"/>
      <c r="SCB195" s="95"/>
      <c r="SCC195" s="95"/>
      <c r="SCD195" s="95"/>
      <c r="SCE195" s="95"/>
      <c r="SCF195" s="95"/>
      <c r="SCG195" s="95"/>
      <c r="SCH195" s="95"/>
      <c r="SCI195" s="95"/>
      <c r="SCJ195" s="95"/>
      <c r="SCK195" s="95"/>
      <c r="SCL195" s="95"/>
      <c r="SCM195" s="95"/>
      <c r="SCN195" s="95"/>
      <c r="SCO195" s="95"/>
      <c r="SCP195" s="95"/>
      <c r="SCQ195" s="95"/>
      <c r="SCR195" s="95"/>
      <c r="SCS195" s="95"/>
      <c r="SCT195" s="95"/>
      <c r="SCU195" s="95"/>
      <c r="SCV195" s="95"/>
      <c r="SCW195" s="95"/>
      <c r="SCX195" s="95"/>
      <c r="SCY195" s="95"/>
      <c r="SCZ195" s="95"/>
      <c r="SDA195" s="95"/>
      <c r="SDB195" s="95"/>
      <c r="SDC195" s="95"/>
      <c r="SDD195" s="95"/>
      <c r="SDE195" s="95"/>
      <c r="SDF195" s="95"/>
      <c r="SDG195" s="95"/>
      <c r="SDH195" s="95"/>
      <c r="SDI195" s="95"/>
      <c r="SDJ195" s="95"/>
      <c r="SDK195" s="95"/>
      <c r="SDL195" s="95"/>
      <c r="SDM195" s="95"/>
      <c r="SDN195" s="95"/>
      <c r="SDO195" s="95"/>
      <c r="SDP195" s="95"/>
      <c r="SDQ195" s="95"/>
      <c r="SDR195" s="95"/>
      <c r="SDS195" s="95"/>
      <c r="SDT195" s="95"/>
      <c r="SDU195" s="95"/>
      <c r="SDV195" s="95"/>
      <c r="SDW195" s="95"/>
      <c r="SDX195" s="95"/>
      <c r="SDY195" s="95"/>
      <c r="SDZ195" s="95"/>
      <c r="SEA195" s="95"/>
      <c r="SEB195" s="95"/>
      <c r="SEC195" s="95"/>
      <c r="SED195" s="95"/>
      <c r="SEE195" s="95"/>
      <c r="SEF195" s="95"/>
      <c r="SEG195" s="95"/>
      <c r="SEH195" s="95"/>
      <c r="SEI195" s="95"/>
      <c r="SEJ195" s="95"/>
      <c r="SEK195" s="95"/>
      <c r="SEL195" s="95"/>
      <c r="SEM195" s="95"/>
      <c r="SEN195" s="95"/>
      <c r="SEO195" s="95"/>
      <c r="SEP195" s="95"/>
      <c r="SEQ195" s="95"/>
      <c r="SER195" s="95"/>
      <c r="SES195" s="95"/>
      <c r="SET195" s="95"/>
      <c r="SEU195" s="95"/>
      <c r="SEV195" s="95"/>
      <c r="SEW195" s="95"/>
      <c r="SEX195" s="95"/>
      <c r="SEY195" s="95"/>
      <c r="SEZ195" s="95"/>
      <c r="SFA195" s="95"/>
      <c r="SFB195" s="95"/>
      <c r="SFC195" s="95"/>
      <c r="SFD195" s="95"/>
      <c r="SFE195" s="95"/>
      <c r="SFF195" s="95"/>
      <c r="SFG195" s="95"/>
      <c r="SFH195" s="95"/>
      <c r="SFI195" s="95"/>
      <c r="SFJ195" s="95"/>
      <c r="SFK195" s="95"/>
      <c r="SFL195" s="95"/>
      <c r="SFM195" s="95"/>
      <c r="SFN195" s="95"/>
      <c r="SFO195" s="95"/>
      <c r="SFP195" s="95"/>
      <c r="SFQ195" s="95"/>
      <c r="SFR195" s="95"/>
      <c r="SFS195" s="95"/>
      <c r="SFT195" s="95"/>
      <c r="SFU195" s="95"/>
      <c r="SFV195" s="95"/>
      <c r="SFW195" s="95"/>
      <c r="SFX195" s="95"/>
      <c r="SFY195" s="95"/>
      <c r="SFZ195" s="95"/>
      <c r="SGA195" s="95"/>
      <c r="SGB195" s="95"/>
      <c r="SGC195" s="95"/>
      <c r="SGD195" s="95"/>
      <c r="SGE195" s="95"/>
      <c r="SGF195" s="95"/>
      <c r="SGG195" s="95"/>
      <c r="SGH195" s="95"/>
      <c r="SGI195" s="95"/>
      <c r="SGJ195" s="95"/>
      <c r="SGK195" s="95"/>
      <c r="SGL195" s="95"/>
      <c r="SGM195" s="95"/>
      <c r="SGN195" s="95"/>
      <c r="SGO195" s="95"/>
      <c r="SGP195" s="95"/>
      <c r="SGQ195" s="95"/>
      <c r="SGR195" s="95"/>
      <c r="SGS195" s="95"/>
      <c r="SGT195" s="95"/>
      <c r="SGU195" s="95"/>
      <c r="SGV195" s="95"/>
      <c r="SGW195" s="95"/>
      <c r="SGX195" s="95"/>
      <c r="SGY195" s="95"/>
      <c r="SGZ195" s="95"/>
      <c r="SHA195" s="95"/>
      <c r="SHB195" s="95"/>
      <c r="SHC195" s="95"/>
      <c r="SHD195" s="95"/>
      <c r="SHE195" s="95"/>
      <c r="SHF195" s="95"/>
      <c r="SHG195" s="95"/>
      <c r="SHH195" s="95"/>
      <c r="SHI195" s="95"/>
      <c r="SHJ195" s="95"/>
      <c r="SHK195" s="95"/>
      <c r="SHL195" s="95"/>
      <c r="SHM195" s="95"/>
      <c r="SHN195" s="95"/>
      <c r="SHO195" s="95"/>
      <c r="SHP195" s="95"/>
      <c r="SHQ195" s="95"/>
      <c r="SHR195" s="95"/>
      <c r="SHS195" s="95"/>
      <c r="SHT195" s="95"/>
      <c r="SHU195" s="95"/>
      <c r="SHV195" s="95"/>
      <c r="SHW195" s="95"/>
      <c r="SHX195" s="95"/>
      <c r="SHY195" s="95"/>
      <c r="SHZ195" s="95"/>
      <c r="SIA195" s="95"/>
      <c r="SIB195" s="95"/>
      <c r="SIC195" s="95"/>
      <c r="SID195" s="95"/>
      <c r="SIE195" s="95"/>
      <c r="SIF195" s="95"/>
      <c r="SIG195" s="95"/>
      <c r="SIH195" s="95"/>
      <c r="SII195" s="95"/>
      <c r="SIJ195" s="95"/>
      <c r="SIK195" s="95"/>
      <c r="SIL195" s="95"/>
      <c r="SIM195" s="95"/>
      <c r="SIN195" s="95"/>
      <c r="SIO195" s="95"/>
      <c r="SIP195" s="95"/>
      <c r="SIQ195" s="95"/>
      <c r="SIR195" s="95"/>
      <c r="SIS195" s="95"/>
      <c r="SIT195" s="95"/>
      <c r="SIU195" s="95"/>
      <c r="SIV195" s="95"/>
      <c r="SIW195" s="95"/>
      <c r="SIX195" s="95"/>
      <c r="SIY195" s="95"/>
      <c r="SIZ195" s="95"/>
      <c r="SJA195" s="95"/>
      <c r="SJB195" s="95"/>
      <c r="SJC195" s="95"/>
      <c r="SJD195" s="95"/>
      <c r="SJE195" s="95"/>
      <c r="SJF195" s="95"/>
      <c r="SJG195" s="95"/>
      <c r="SJH195" s="95"/>
      <c r="SJI195" s="95"/>
      <c r="SJJ195" s="95"/>
      <c r="SJK195" s="95"/>
      <c r="SJL195" s="95"/>
      <c r="SJM195" s="95"/>
      <c r="SJN195" s="95"/>
      <c r="SJO195" s="95"/>
      <c r="SJP195" s="95"/>
      <c r="SJQ195" s="95"/>
      <c r="SJR195" s="95"/>
      <c r="SJS195" s="95"/>
      <c r="SJT195" s="95"/>
      <c r="SJU195" s="95"/>
      <c r="SJV195" s="95"/>
      <c r="SJW195" s="95"/>
      <c r="SJX195" s="95"/>
      <c r="SJY195" s="95"/>
      <c r="SJZ195" s="95"/>
      <c r="SKA195" s="95"/>
      <c r="SKB195" s="95"/>
      <c r="SKC195" s="95"/>
      <c r="SKD195" s="95"/>
      <c r="SKE195" s="95"/>
      <c r="SKF195" s="95"/>
      <c r="SKG195" s="95"/>
      <c r="SKH195" s="95"/>
      <c r="SKI195" s="95"/>
      <c r="SKJ195" s="95"/>
      <c r="SKK195" s="95"/>
      <c r="SKL195" s="95"/>
      <c r="SKM195" s="95"/>
      <c r="SKN195" s="95"/>
      <c r="SKO195" s="95"/>
      <c r="SKP195" s="95"/>
      <c r="SKQ195" s="95"/>
      <c r="SKR195" s="95"/>
      <c r="SKS195" s="95"/>
      <c r="SKT195" s="95"/>
      <c r="SKU195" s="95"/>
      <c r="SKV195" s="95"/>
      <c r="SKW195" s="95"/>
      <c r="SKX195" s="95"/>
      <c r="SKY195" s="95"/>
      <c r="SKZ195" s="95"/>
      <c r="SLA195" s="95"/>
      <c r="SLB195" s="95"/>
      <c r="SLC195" s="95"/>
      <c r="SLD195" s="95"/>
      <c r="SLE195" s="95"/>
      <c r="SLF195" s="95"/>
      <c r="SLG195" s="95"/>
      <c r="SLH195" s="95"/>
      <c r="SLI195" s="95"/>
      <c r="SLJ195" s="95"/>
      <c r="SLK195" s="95"/>
      <c r="SLL195" s="95"/>
      <c r="SLM195" s="95"/>
      <c r="SLN195" s="95"/>
      <c r="SLO195" s="95"/>
      <c r="SLP195" s="95"/>
      <c r="SLQ195" s="95"/>
      <c r="SLR195" s="95"/>
      <c r="SLS195" s="95"/>
      <c r="SLT195" s="95"/>
      <c r="SLU195" s="95"/>
      <c r="SLV195" s="95"/>
      <c r="SLW195" s="95"/>
      <c r="SLX195" s="95"/>
      <c r="SLY195" s="95"/>
      <c r="SLZ195" s="95"/>
      <c r="SMA195" s="95"/>
      <c r="SMB195" s="95"/>
      <c r="SMC195" s="95"/>
      <c r="SMD195" s="95"/>
      <c r="SME195" s="95"/>
      <c r="SMF195" s="95"/>
      <c r="SMG195" s="95"/>
      <c r="SMH195" s="95"/>
      <c r="SMI195" s="95"/>
      <c r="SMJ195" s="95"/>
      <c r="SMK195" s="95"/>
      <c r="SML195" s="95"/>
      <c r="SMM195" s="95"/>
      <c r="SMN195" s="95"/>
      <c r="SMO195" s="95"/>
      <c r="SMP195" s="95"/>
      <c r="SMQ195" s="95"/>
      <c r="SMR195" s="95"/>
      <c r="SMS195" s="95"/>
      <c r="SMT195" s="95"/>
      <c r="SMU195" s="95"/>
      <c r="SMV195" s="95"/>
      <c r="SMW195" s="95"/>
      <c r="SMX195" s="95"/>
      <c r="SMY195" s="95"/>
      <c r="SMZ195" s="95"/>
      <c r="SNA195" s="95"/>
      <c r="SNB195" s="95"/>
      <c r="SNC195" s="95"/>
      <c r="SND195" s="95"/>
      <c r="SNE195" s="95"/>
      <c r="SNF195" s="95"/>
      <c r="SNG195" s="95"/>
      <c r="SNH195" s="95"/>
      <c r="SNI195" s="95"/>
      <c r="SNJ195" s="95"/>
      <c r="SNK195" s="95"/>
      <c r="SNL195" s="95"/>
      <c r="SNM195" s="95"/>
      <c r="SNN195" s="95"/>
      <c r="SNO195" s="95"/>
      <c r="SNP195" s="95"/>
      <c r="SNQ195" s="95"/>
      <c r="SNR195" s="95"/>
      <c r="SNS195" s="95"/>
      <c r="SNT195" s="95"/>
      <c r="SNU195" s="95"/>
      <c r="SNV195" s="95"/>
      <c r="SNW195" s="95"/>
      <c r="SNX195" s="95"/>
      <c r="SNY195" s="95"/>
      <c r="SNZ195" s="95"/>
      <c r="SOA195" s="95"/>
      <c r="SOB195" s="95"/>
      <c r="SOC195" s="95"/>
      <c r="SOD195" s="95"/>
      <c r="SOE195" s="95"/>
      <c r="SOF195" s="95"/>
      <c r="SOG195" s="95"/>
      <c r="SOH195" s="95"/>
      <c r="SOI195" s="95"/>
      <c r="SOJ195" s="95"/>
      <c r="SOK195" s="95"/>
      <c r="SOL195" s="95"/>
      <c r="SOM195" s="95"/>
      <c r="SON195" s="95"/>
      <c r="SOO195" s="95"/>
      <c r="SOP195" s="95"/>
      <c r="SOQ195" s="95"/>
      <c r="SOR195" s="95"/>
      <c r="SOS195" s="95"/>
      <c r="SOT195" s="95"/>
      <c r="SOU195" s="95"/>
      <c r="SOV195" s="95"/>
      <c r="SOW195" s="95"/>
      <c r="SOX195" s="95"/>
      <c r="SOY195" s="95"/>
      <c r="SOZ195" s="95"/>
      <c r="SPA195" s="95"/>
      <c r="SPB195" s="95"/>
      <c r="SPC195" s="95"/>
      <c r="SPD195" s="95"/>
      <c r="SPE195" s="95"/>
      <c r="SPF195" s="95"/>
      <c r="SPG195" s="95"/>
      <c r="SPH195" s="95"/>
      <c r="SPI195" s="95"/>
      <c r="SPJ195" s="95"/>
      <c r="SPK195" s="95"/>
      <c r="SPL195" s="95"/>
      <c r="SPM195" s="95"/>
      <c r="SPN195" s="95"/>
      <c r="SPO195" s="95"/>
      <c r="SPP195" s="95"/>
      <c r="SPQ195" s="95"/>
      <c r="SPR195" s="95"/>
      <c r="SPS195" s="95"/>
      <c r="SPT195" s="95"/>
      <c r="SPU195" s="95"/>
      <c r="SPV195" s="95"/>
      <c r="SPW195" s="95"/>
      <c r="SPX195" s="95"/>
      <c r="SPY195" s="95"/>
      <c r="SPZ195" s="95"/>
      <c r="SQA195" s="95"/>
      <c r="SQB195" s="95"/>
      <c r="SQC195" s="95"/>
      <c r="SQD195" s="95"/>
      <c r="SQE195" s="95"/>
      <c r="SQF195" s="95"/>
      <c r="SQG195" s="95"/>
      <c r="SQH195" s="95"/>
      <c r="SQI195" s="95"/>
      <c r="SQJ195" s="95"/>
      <c r="SQK195" s="95"/>
      <c r="SQL195" s="95"/>
      <c r="SQM195" s="95"/>
      <c r="SQN195" s="95"/>
      <c r="SQO195" s="95"/>
      <c r="SQP195" s="95"/>
      <c r="SQQ195" s="95"/>
      <c r="SQR195" s="95"/>
      <c r="SQS195" s="95"/>
      <c r="SQT195" s="95"/>
      <c r="SQU195" s="95"/>
      <c r="SQV195" s="95"/>
      <c r="SQW195" s="95"/>
      <c r="SQX195" s="95"/>
      <c r="SQY195" s="95"/>
      <c r="SQZ195" s="95"/>
      <c r="SRA195" s="95"/>
      <c r="SRB195" s="95"/>
      <c r="SRC195" s="95"/>
      <c r="SRD195" s="95"/>
      <c r="SRE195" s="95"/>
      <c r="SRF195" s="95"/>
      <c r="SRG195" s="95"/>
      <c r="SRH195" s="95"/>
      <c r="SRI195" s="95"/>
      <c r="SRJ195" s="95"/>
      <c r="SRK195" s="95"/>
      <c r="SRL195" s="95"/>
      <c r="SRM195" s="95"/>
      <c r="SRN195" s="95"/>
      <c r="SRO195" s="95"/>
      <c r="SRP195" s="95"/>
      <c r="SRQ195" s="95"/>
      <c r="SRR195" s="95"/>
      <c r="SRS195" s="95"/>
      <c r="SRT195" s="95"/>
      <c r="SRU195" s="95"/>
      <c r="SRV195" s="95"/>
      <c r="SRW195" s="95"/>
      <c r="SRX195" s="95"/>
      <c r="SRY195" s="95"/>
      <c r="SRZ195" s="95"/>
      <c r="SSA195" s="95"/>
      <c r="SSB195" s="95"/>
      <c r="SSC195" s="95"/>
      <c r="SSD195" s="95"/>
      <c r="SSE195" s="95"/>
      <c r="SSF195" s="95"/>
      <c r="SSG195" s="95"/>
      <c r="SSH195" s="95"/>
      <c r="SSI195" s="95"/>
      <c r="SSJ195" s="95"/>
      <c r="SSK195" s="95"/>
      <c r="SSL195" s="95"/>
      <c r="SSM195" s="95"/>
      <c r="SSN195" s="95"/>
      <c r="SSO195" s="95"/>
      <c r="SSP195" s="95"/>
      <c r="SSQ195" s="95"/>
      <c r="SSR195" s="95"/>
      <c r="SSS195" s="95"/>
      <c r="SST195" s="95"/>
      <c r="SSU195" s="95"/>
      <c r="SSV195" s="95"/>
      <c r="SSW195" s="95"/>
      <c r="SSX195" s="95"/>
      <c r="SSY195" s="95"/>
      <c r="SSZ195" s="95"/>
      <c r="STA195" s="95"/>
      <c r="STB195" s="95"/>
      <c r="STC195" s="95"/>
      <c r="STD195" s="95"/>
      <c r="STE195" s="95"/>
      <c r="STF195" s="95"/>
      <c r="STG195" s="95"/>
      <c r="STH195" s="95"/>
      <c r="STI195" s="95"/>
      <c r="STJ195" s="95"/>
      <c r="STK195" s="95"/>
      <c r="STL195" s="95"/>
      <c r="STM195" s="95"/>
      <c r="STN195" s="95"/>
      <c r="STO195" s="95"/>
      <c r="STP195" s="95"/>
      <c r="STQ195" s="95"/>
      <c r="STR195" s="95"/>
      <c r="STS195" s="95"/>
      <c r="STT195" s="95"/>
      <c r="STU195" s="95"/>
      <c r="STV195" s="95"/>
      <c r="STW195" s="95"/>
      <c r="STX195" s="95"/>
      <c r="STY195" s="95"/>
      <c r="STZ195" s="95"/>
      <c r="SUA195" s="95"/>
      <c r="SUB195" s="95"/>
      <c r="SUC195" s="95"/>
      <c r="SUD195" s="95"/>
      <c r="SUE195" s="95"/>
      <c r="SUF195" s="95"/>
      <c r="SUG195" s="95"/>
      <c r="SUH195" s="95"/>
      <c r="SUI195" s="95"/>
      <c r="SUJ195" s="95"/>
      <c r="SUK195" s="95"/>
      <c r="SUL195" s="95"/>
      <c r="SUM195" s="95"/>
      <c r="SUN195" s="95"/>
      <c r="SUO195" s="95"/>
      <c r="SUP195" s="95"/>
      <c r="SUQ195" s="95"/>
      <c r="SUR195" s="95"/>
      <c r="SUS195" s="95"/>
      <c r="SUT195" s="95"/>
      <c r="SUU195" s="95"/>
      <c r="SUV195" s="95"/>
      <c r="SUW195" s="95"/>
      <c r="SUX195" s="95"/>
      <c r="SUY195" s="95"/>
      <c r="SUZ195" s="95"/>
      <c r="SVA195" s="95"/>
      <c r="SVB195" s="95"/>
      <c r="SVC195" s="95"/>
      <c r="SVD195" s="95"/>
      <c r="SVE195" s="95"/>
      <c r="SVF195" s="95"/>
      <c r="SVG195" s="95"/>
      <c r="SVH195" s="95"/>
      <c r="SVI195" s="95"/>
      <c r="SVJ195" s="95"/>
      <c r="SVK195" s="95"/>
      <c r="SVL195" s="95"/>
      <c r="SVM195" s="95"/>
      <c r="SVN195" s="95"/>
      <c r="SVO195" s="95"/>
      <c r="SVP195" s="95"/>
      <c r="SVQ195" s="95"/>
      <c r="SVR195" s="95"/>
      <c r="SVS195" s="95"/>
      <c r="SVT195" s="95"/>
      <c r="SVU195" s="95"/>
      <c r="SVV195" s="95"/>
      <c r="SVW195" s="95"/>
      <c r="SVX195" s="95"/>
      <c r="SVY195" s="95"/>
      <c r="SVZ195" s="95"/>
      <c r="SWA195" s="95"/>
      <c r="SWB195" s="95"/>
      <c r="SWC195" s="95"/>
      <c r="SWD195" s="95"/>
      <c r="SWE195" s="95"/>
      <c r="SWF195" s="95"/>
      <c r="SWG195" s="95"/>
      <c r="SWH195" s="95"/>
      <c r="SWI195" s="95"/>
      <c r="SWJ195" s="95"/>
      <c r="SWK195" s="95"/>
      <c r="SWL195" s="95"/>
      <c r="SWM195" s="95"/>
      <c r="SWN195" s="95"/>
      <c r="SWO195" s="95"/>
      <c r="SWP195" s="95"/>
      <c r="SWQ195" s="95"/>
      <c r="SWR195" s="95"/>
      <c r="SWS195" s="95"/>
      <c r="SWT195" s="95"/>
      <c r="SWU195" s="95"/>
      <c r="SWV195" s="95"/>
      <c r="SWW195" s="95"/>
      <c r="SWX195" s="95"/>
      <c r="SWY195" s="95"/>
      <c r="SWZ195" s="95"/>
      <c r="SXA195" s="95"/>
      <c r="SXB195" s="95"/>
      <c r="SXC195" s="95"/>
      <c r="SXD195" s="95"/>
      <c r="SXE195" s="95"/>
      <c r="SXF195" s="95"/>
      <c r="SXG195" s="95"/>
      <c r="SXH195" s="95"/>
      <c r="SXI195" s="95"/>
      <c r="SXJ195" s="95"/>
      <c r="SXK195" s="95"/>
      <c r="SXL195" s="95"/>
      <c r="SXM195" s="95"/>
      <c r="SXN195" s="95"/>
      <c r="SXO195" s="95"/>
      <c r="SXP195" s="95"/>
      <c r="SXQ195" s="95"/>
      <c r="SXR195" s="95"/>
      <c r="SXS195" s="95"/>
      <c r="SXT195" s="95"/>
      <c r="SXU195" s="95"/>
      <c r="SXV195" s="95"/>
      <c r="SXW195" s="95"/>
      <c r="SXX195" s="95"/>
      <c r="SXY195" s="95"/>
      <c r="SXZ195" s="95"/>
      <c r="SYA195" s="95"/>
      <c r="SYB195" s="95"/>
      <c r="SYC195" s="95"/>
      <c r="SYD195" s="95"/>
      <c r="SYE195" s="95"/>
      <c r="SYF195" s="95"/>
      <c r="SYG195" s="95"/>
      <c r="SYH195" s="95"/>
      <c r="SYI195" s="95"/>
      <c r="SYJ195" s="95"/>
      <c r="SYK195" s="95"/>
      <c r="SYL195" s="95"/>
      <c r="SYM195" s="95"/>
      <c r="SYN195" s="95"/>
      <c r="SYO195" s="95"/>
      <c r="SYP195" s="95"/>
      <c r="SYQ195" s="95"/>
      <c r="SYR195" s="95"/>
      <c r="SYS195" s="95"/>
      <c r="SYT195" s="95"/>
      <c r="SYU195" s="95"/>
      <c r="SYV195" s="95"/>
      <c r="SYW195" s="95"/>
      <c r="SYX195" s="95"/>
      <c r="SYY195" s="95"/>
      <c r="SYZ195" s="95"/>
      <c r="SZA195" s="95"/>
      <c r="SZB195" s="95"/>
      <c r="SZC195" s="95"/>
      <c r="SZD195" s="95"/>
      <c r="SZE195" s="95"/>
      <c r="SZF195" s="95"/>
      <c r="SZG195" s="95"/>
      <c r="SZH195" s="95"/>
      <c r="SZI195" s="95"/>
      <c r="SZJ195" s="95"/>
      <c r="SZK195" s="95"/>
      <c r="SZL195" s="95"/>
      <c r="SZM195" s="95"/>
      <c r="SZN195" s="95"/>
      <c r="SZO195" s="95"/>
      <c r="SZP195" s="95"/>
      <c r="SZQ195" s="95"/>
      <c r="SZR195" s="95"/>
      <c r="SZS195" s="95"/>
      <c r="SZT195" s="95"/>
      <c r="SZU195" s="95"/>
      <c r="SZV195" s="95"/>
      <c r="SZW195" s="95"/>
      <c r="SZX195" s="95"/>
      <c r="SZY195" s="95"/>
      <c r="SZZ195" s="95"/>
      <c r="TAA195" s="95"/>
      <c r="TAB195" s="95"/>
      <c r="TAC195" s="95"/>
      <c r="TAD195" s="95"/>
      <c r="TAE195" s="95"/>
      <c r="TAF195" s="95"/>
      <c r="TAG195" s="95"/>
      <c r="TAH195" s="95"/>
      <c r="TAI195" s="95"/>
      <c r="TAJ195" s="95"/>
      <c r="TAK195" s="95"/>
      <c r="TAL195" s="95"/>
      <c r="TAM195" s="95"/>
      <c r="TAN195" s="95"/>
      <c r="TAO195" s="95"/>
      <c r="TAP195" s="95"/>
      <c r="TAQ195" s="95"/>
      <c r="TAR195" s="95"/>
      <c r="TAS195" s="95"/>
      <c r="TAT195" s="95"/>
      <c r="TAU195" s="95"/>
      <c r="TAV195" s="95"/>
      <c r="TAW195" s="95"/>
      <c r="TAX195" s="95"/>
      <c r="TAY195" s="95"/>
      <c r="TAZ195" s="95"/>
      <c r="TBA195" s="95"/>
      <c r="TBB195" s="95"/>
      <c r="TBC195" s="95"/>
      <c r="TBD195" s="95"/>
      <c r="TBE195" s="95"/>
      <c r="TBF195" s="95"/>
      <c r="TBG195" s="95"/>
      <c r="TBH195" s="95"/>
      <c r="TBI195" s="95"/>
      <c r="TBJ195" s="95"/>
      <c r="TBK195" s="95"/>
      <c r="TBL195" s="95"/>
      <c r="TBM195" s="95"/>
      <c r="TBN195" s="95"/>
      <c r="TBO195" s="95"/>
      <c r="TBP195" s="95"/>
      <c r="TBQ195" s="95"/>
      <c r="TBR195" s="95"/>
      <c r="TBS195" s="95"/>
      <c r="TBT195" s="95"/>
      <c r="TBU195" s="95"/>
      <c r="TBV195" s="95"/>
      <c r="TBW195" s="95"/>
      <c r="TBX195" s="95"/>
      <c r="TBY195" s="95"/>
      <c r="TBZ195" s="95"/>
      <c r="TCA195" s="95"/>
      <c r="TCB195" s="95"/>
      <c r="TCC195" s="95"/>
      <c r="TCD195" s="95"/>
      <c r="TCE195" s="95"/>
      <c r="TCF195" s="95"/>
      <c r="TCG195" s="95"/>
      <c r="TCH195" s="95"/>
      <c r="TCI195" s="95"/>
      <c r="TCJ195" s="95"/>
      <c r="TCK195" s="95"/>
      <c r="TCL195" s="95"/>
      <c r="TCM195" s="95"/>
      <c r="TCN195" s="95"/>
      <c r="TCO195" s="95"/>
      <c r="TCP195" s="95"/>
      <c r="TCQ195" s="95"/>
      <c r="TCR195" s="95"/>
      <c r="TCS195" s="95"/>
      <c r="TCT195" s="95"/>
      <c r="TCU195" s="95"/>
      <c r="TCV195" s="95"/>
      <c r="TCW195" s="95"/>
      <c r="TCX195" s="95"/>
      <c r="TCY195" s="95"/>
      <c r="TCZ195" s="95"/>
      <c r="TDA195" s="95"/>
      <c r="TDB195" s="95"/>
      <c r="TDC195" s="95"/>
      <c r="TDD195" s="95"/>
      <c r="TDE195" s="95"/>
      <c r="TDF195" s="95"/>
      <c r="TDG195" s="95"/>
      <c r="TDH195" s="95"/>
      <c r="TDI195" s="95"/>
      <c r="TDJ195" s="95"/>
      <c r="TDK195" s="95"/>
      <c r="TDL195" s="95"/>
      <c r="TDM195" s="95"/>
      <c r="TDN195" s="95"/>
      <c r="TDO195" s="95"/>
      <c r="TDP195" s="95"/>
      <c r="TDQ195" s="95"/>
      <c r="TDR195" s="95"/>
      <c r="TDS195" s="95"/>
      <c r="TDT195" s="95"/>
      <c r="TDU195" s="95"/>
      <c r="TDV195" s="95"/>
      <c r="TDW195" s="95"/>
      <c r="TDX195" s="95"/>
      <c r="TDY195" s="95"/>
      <c r="TDZ195" s="95"/>
      <c r="TEA195" s="95"/>
      <c r="TEB195" s="95"/>
      <c r="TEC195" s="95"/>
      <c r="TED195" s="95"/>
      <c r="TEE195" s="95"/>
      <c r="TEF195" s="95"/>
      <c r="TEG195" s="95"/>
      <c r="TEH195" s="95"/>
      <c r="TEI195" s="95"/>
      <c r="TEJ195" s="95"/>
      <c r="TEK195" s="95"/>
      <c r="TEL195" s="95"/>
      <c r="TEM195" s="95"/>
      <c r="TEN195" s="95"/>
      <c r="TEO195" s="95"/>
      <c r="TEP195" s="95"/>
      <c r="TEQ195" s="95"/>
      <c r="TER195" s="95"/>
      <c r="TES195" s="95"/>
      <c r="TET195" s="95"/>
      <c r="TEU195" s="95"/>
      <c r="TEV195" s="95"/>
      <c r="TEW195" s="95"/>
      <c r="TEX195" s="95"/>
      <c r="TEY195" s="95"/>
      <c r="TEZ195" s="95"/>
      <c r="TFA195" s="95"/>
      <c r="TFB195" s="95"/>
      <c r="TFC195" s="95"/>
      <c r="TFD195" s="95"/>
      <c r="TFE195" s="95"/>
      <c r="TFF195" s="95"/>
      <c r="TFG195" s="95"/>
      <c r="TFH195" s="95"/>
      <c r="TFI195" s="95"/>
      <c r="TFJ195" s="95"/>
      <c r="TFK195" s="95"/>
      <c r="TFL195" s="95"/>
      <c r="TFM195" s="95"/>
      <c r="TFN195" s="95"/>
      <c r="TFO195" s="95"/>
      <c r="TFP195" s="95"/>
      <c r="TFQ195" s="95"/>
      <c r="TFR195" s="95"/>
      <c r="TFS195" s="95"/>
      <c r="TFT195" s="95"/>
      <c r="TFU195" s="95"/>
      <c r="TFV195" s="95"/>
      <c r="TFW195" s="95"/>
      <c r="TFX195" s="95"/>
      <c r="TFY195" s="95"/>
      <c r="TFZ195" s="95"/>
      <c r="TGA195" s="95"/>
      <c r="TGB195" s="95"/>
      <c r="TGC195" s="95"/>
      <c r="TGD195" s="95"/>
      <c r="TGE195" s="95"/>
      <c r="TGF195" s="95"/>
      <c r="TGG195" s="95"/>
      <c r="TGH195" s="95"/>
      <c r="TGI195" s="95"/>
      <c r="TGJ195" s="95"/>
      <c r="TGK195" s="95"/>
      <c r="TGL195" s="95"/>
      <c r="TGM195" s="95"/>
      <c r="TGN195" s="95"/>
      <c r="TGO195" s="95"/>
      <c r="TGP195" s="95"/>
      <c r="TGQ195" s="95"/>
      <c r="TGR195" s="95"/>
      <c r="TGS195" s="95"/>
      <c r="TGT195" s="95"/>
      <c r="TGU195" s="95"/>
      <c r="TGV195" s="95"/>
      <c r="TGW195" s="95"/>
      <c r="TGX195" s="95"/>
      <c r="TGY195" s="95"/>
      <c r="TGZ195" s="95"/>
      <c r="THA195" s="95"/>
      <c r="THB195" s="95"/>
      <c r="THC195" s="95"/>
      <c r="THD195" s="95"/>
      <c r="THE195" s="95"/>
      <c r="THF195" s="95"/>
      <c r="THG195" s="95"/>
      <c r="THH195" s="95"/>
      <c r="THI195" s="95"/>
      <c r="THJ195" s="95"/>
      <c r="THK195" s="95"/>
      <c r="THL195" s="95"/>
      <c r="THM195" s="95"/>
      <c r="THN195" s="95"/>
      <c r="THO195" s="95"/>
      <c r="THP195" s="95"/>
      <c r="THQ195" s="95"/>
      <c r="THR195" s="95"/>
      <c r="THS195" s="95"/>
      <c r="THT195" s="95"/>
      <c r="THU195" s="95"/>
      <c r="THV195" s="95"/>
      <c r="THW195" s="95"/>
      <c r="THX195" s="95"/>
      <c r="THY195" s="95"/>
      <c r="THZ195" s="95"/>
      <c r="TIA195" s="95"/>
      <c r="TIB195" s="95"/>
      <c r="TIC195" s="95"/>
      <c r="TID195" s="95"/>
      <c r="TIE195" s="95"/>
      <c r="TIF195" s="95"/>
      <c r="TIG195" s="95"/>
      <c r="TIH195" s="95"/>
      <c r="TII195" s="95"/>
      <c r="TIJ195" s="95"/>
      <c r="TIK195" s="95"/>
      <c r="TIL195" s="95"/>
      <c r="TIM195" s="95"/>
      <c r="TIN195" s="95"/>
      <c r="TIO195" s="95"/>
      <c r="TIP195" s="95"/>
      <c r="TIQ195" s="95"/>
      <c r="TIR195" s="95"/>
      <c r="TIS195" s="95"/>
      <c r="TIT195" s="95"/>
      <c r="TIU195" s="95"/>
      <c r="TIV195" s="95"/>
      <c r="TIW195" s="95"/>
      <c r="TIX195" s="95"/>
      <c r="TIY195" s="95"/>
      <c r="TIZ195" s="95"/>
      <c r="TJA195" s="95"/>
      <c r="TJB195" s="95"/>
      <c r="TJC195" s="95"/>
      <c r="TJD195" s="95"/>
      <c r="TJE195" s="95"/>
      <c r="TJF195" s="95"/>
      <c r="TJG195" s="95"/>
      <c r="TJH195" s="95"/>
      <c r="TJI195" s="95"/>
      <c r="TJJ195" s="95"/>
      <c r="TJK195" s="95"/>
      <c r="TJL195" s="95"/>
      <c r="TJM195" s="95"/>
      <c r="TJN195" s="95"/>
      <c r="TJO195" s="95"/>
      <c r="TJP195" s="95"/>
      <c r="TJQ195" s="95"/>
      <c r="TJR195" s="95"/>
      <c r="TJS195" s="95"/>
      <c r="TJT195" s="95"/>
      <c r="TJU195" s="95"/>
      <c r="TJV195" s="95"/>
      <c r="TJW195" s="95"/>
      <c r="TJX195" s="95"/>
      <c r="TJY195" s="95"/>
      <c r="TJZ195" s="95"/>
      <c r="TKA195" s="95"/>
      <c r="TKB195" s="95"/>
      <c r="TKC195" s="95"/>
      <c r="TKD195" s="95"/>
      <c r="TKE195" s="95"/>
      <c r="TKF195" s="95"/>
      <c r="TKG195" s="95"/>
      <c r="TKH195" s="95"/>
      <c r="TKI195" s="95"/>
      <c r="TKJ195" s="95"/>
      <c r="TKK195" s="95"/>
      <c r="TKL195" s="95"/>
      <c r="TKM195" s="95"/>
      <c r="TKN195" s="95"/>
      <c r="TKO195" s="95"/>
      <c r="TKP195" s="95"/>
      <c r="TKQ195" s="95"/>
      <c r="TKR195" s="95"/>
      <c r="TKS195" s="95"/>
      <c r="TKT195" s="95"/>
      <c r="TKU195" s="95"/>
      <c r="TKV195" s="95"/>
      <c r="TKW195" s="95"/>
      <c r="TKX195" s="95"/>
      <c r="TKY195" s="95"/>
      <c r="TKZ195" s="95"/>
      <c r="TLA195" s="95"/>
      <c r="TLB195" s="95"/>
      <c r="TLC195" s="95"/>
      <c r="TLD195" s="95"/>
      <c r="TLE195" s="95"/>
      <c r="TLF195" s="95"/>
      <c r="TLG195" s="95"/>
      <c r="TLH195" s="95"/>
      <c r="TLI195" s="95"/>
      <c r="TLJ195" s="95"/>
      <c r="TLK195" s="95"/>
      <c r="TLL195" s="95"/>
      <c r="TLM195" s="95"/>
      <c r="TLN195" s="95"/>
      <c r="TLO195" s="95"/>
      <c r="TLP195" s="95"/>
      <c r="TLQ195" s="95"/>
      <c r="TLR195" s="95"/>
      <c r="TLS195" s="95"/>
      <c r="TLT195" s="95"/>
      <c r="TLU195" s="95"/>
      <c r="TLV195" s="95"/>
      <c r="TLW195" s="95"/>
      <c r="TLX195" s="95"/>
      <c r="TLY195" s="95"/>
      <c r="TLZ195" s="95"/>
      <c r="TMA195" s="95"/>
      <c r="TMB195" s="95"/>
      <c r="TMC195" s="95"/>
      <c r="TMD195" s="95"/>
      <c r="TME195" s="95"/>
      <c r="TMF195" s="95"/>
      <c r="TMG195" s="95"/>
      <c r="TMH195" s="95"/>
      <c r="TMI195" s="95"/>
      <c r="TMJ195" s="95"/>
      <c r="TMK195" s="95"/>
      <c r="TML195" s="95"/>
      <c r="TMM195" s="95"/>
      <c r="TMN195" s="95"/>
      <c r="TMO195" s="95"/>
      <c r="TMP195" s="95"/>
      <c r="TMQ195" s="95"/>
      <c r="TMR195" s="95"/>
      <c r="TMS195" s="95"/>
      <c r="TMT195" s="95"/>
      <c r="TMU195" s="95"/>
      <c r="TMV195" s="95"/>
      <c r="TMW195" s="95"/>
      <c r="TMX195" s="95"/>
      <c r="TMY195" s="95"/>
      <c r="TMZ195" s="95"/>
      <c r="TNA195" s="95"/>
      <c r="TNB195" s="95"/>
      <c r="TNC195" s="95"/>
      <c r="TND195" s="95"/>
      <c r="TNE195" s="95"/>
      <c r="TNF195" s="95"/>
      <c r="TNG195" s="95"/>
      <c r="TNH195" s="95"/>
      <c r="TNI195" s="95"/>
      <c r="TNJ195" s="95"/>
      <c r="TNK195" s="95"/>
      <c r="TNL195" s="95"/>
      <c r="TNM195" s="95"/>
      <c r="TNN195" s="95"/>
      <c r="TNO195" s="95"/>
      <c r="TNP195" s="95"/>
      <c r="TNQ195" s="95"/>
      <c r="TNR195" s="95"/>
      <c r="TNS195" s="95"/>
      <c r="TNT195" s="95"/>
      <c r="TNU195" s="95"/>
      <c r="TNV195" s="95"/>
      <c r="TNW195" s="95"/>
      <c r="TNX195" s="95"/>
      <c r="TNY195" s="95"/>
      <c r="TNZ195" s="95"/>
      <c r="TOA195" s="95"/>
      <c r="TOB195" s="95"/>
      <c r="TOC195" s="95"/>
      <c r="TOD195" s="95"/>
      <c r="TOE195" s="95"/>
      <c r="TOF195" s="95"/>
      <c r="TOG195" s="95"/>
      <c r="TOH195" s="95"/>
      <c r="TOI195" s="95"/>
      <c r="TOJ195" s="95"/>
      <c r="TOK195" s="95"/>
      <c r="TOL195" s="95"/>
      <c r="TOM195" s="95"/>
      <c r="TON195" s="95"/>
      <c r="TOO195" s="95"/>
      <c r="TOP195" s="95"/>
      <c r="TOQ195" s="95"/>
      <c r="TOR195" s="95"/>
      <c r="TOS195" s="95"/>
      <c r="TOT195" s="95"/>
      <c r="TOU195" s="95"/>
      <c r="TOV195" s="95"/>
      <c r="TOW195" s="95"/>
      <c r="TOX195" s="95"/>
      <c r="TOY195" s="95"/>
      <c r="TOZ195" s="95"/>
      <c r="TPA195" s="95"/>
      <c r="TPB195" s="95"/>
      <c r="TPC195" s="95"/>
      <c r="TPD195" s="95"/>
      <c r="TPE195" s="95"/>
      <c r="TPF195" s="95"/>
      <c r="TPG195" s="95"/>
      <c r="TPH195" s="95"/>
      <c r="TPI195" s="95"/>
      <c r="TPJ195" s="95"/>
      <c r="TPK195" s="95"/>
      <c r="TPL195" s="95"/>
      <c r="TPM195" s="95"/>
      <c r="TPN195" s="95"/>
      <c r="TPO195" s="95"/>
      <c r="TPP195" s="95"/>
      <c r="TPQ195" s="95"/>
      <c r="TPR195" s="95"/>
      <c r="TPS195" s="95"/>
      <c r="TPT195" s="95"/>
      <c r="TPU195" s="95"/>
      <c r="TPV195" s="95"/>
      <c r="TPW195" s="95"/>
      <c r="TPX195" s="95"/>
      <c r="TPY195" s="95"/>
      <c r="TPZ195" s="95"/>
      <c r="TQA195" s="95"/>
      <c r="TQB195" s="95"/>
      <c r="TQC195" s="95"/>
      <c r="TQD195" s="95"/>
      <c r="TQE195" s="95"/>
      <c r="TQF195" s="95"/>
      <c r="TQG195" s="95"/>
      <c r="TQH195" s="95"/>
      <c r="TQI195" s="95"/>
      <c r="TQJ195" s="95"/>
      <c r="TQK195" s="95"/>
      <c r="TQL195" s="95"/>
      <c r="TQM195" s="95"/>
      <c r="TQN195" s="95"/>
      <c r="TQO195" s="95"/>
      <c r="TQP195" s="95"/>
      <c r="TQQ195" s="95"/>
      <c r="TQR195" s="95"/>
      <c r="TQS195" s="95"/>
      <c r="TQT195" s="95"/>
      <c r="TQU195" s="95"/>
      <c r="TQV195" s="95"/>
      <c r="TQW195" s="95"/>
      <c r="TQX195" s="95"/>
      <c r="TQY195" s="95"/>
      <c r="TQZ195" s="95"/>
      <c r="TRA195" s="95"/>
      <c r="TRB195" s="95"/>
      <c r="TRC195" s="95"/>
      <c r="TRD195" s="95"/>
      <c r="TRE195" s="95"/>
      <c r="TRF195" s="95"/>
      <c r="TRG195" s="95"/>
      <c r="TRH195" s="95"/>
      <c r="TRI195" s="95"/>
      <c r="TRJ195" s="95"/>
      <c r="TRK195" s="95"/>
      <c r="TRL195" s="95"/>
      <c r="TRM195" s="95"/>
      <c r="TRN195" s="95"/>
      <c r="TRO195" s="95"/>
      <c r="TRP195" s="95"/>
      <c r="TRQ195" s="95"/>
      <c r="TRR195" s="95"/>
      <c r="TRS195" s="95"/>
      <c r="TRT195" s="95"/>
      <c r="TRU195" s="95"/>
      <c r="TRV195" s="95"/>
      <c r="TRW195" s="95"/>
      <c r="TRX195" s="95"/>
      <c r="TRY195" s="95"/>
      <c r="TRZ195" s="95"/>
      <c r="TSA195" s="95"/>
      <c r="TSB195" s="95"/>
      <c r="TSC195" s="95"/>
      <c r="TSD195" s="95"/>
      <c r="TSE195" s="95"/>
      <c r="TSF195" s="95"/>
      <c r="TSG195" s="95"/>
      <c r="TSH195" s="95"/>
      <c r="TSI195" s="95"/>
      <c r="TSJ195" s="95"/>
      <c r="TSK195" s="95"/>
      <c r="TSL195" s="95"/>
      <c r="TSM195" s="95"/>
      <c r="TSN195" s="95"/>
      <c r="TSO195" s="95"/>
      <c r="TSP195" s="95"/>
      <c r="TSQ195" s="95"/>
      <c r="TSR195" s="95"/>
      <c r="TSS195" s="95"/>
      <c r="TST195" s="95"/>
      <c r="TSU195" s="95"/>
      <c r="TSV195" s="95"/>
      <c r="TSW195" s="95"/>
      <c r="TSX195" s="95"/>
      <c r="TSY195" s="95"/>
      <c r="TSZ195" s="95"/>
      <c r="TTA195" s="95"/>
      <c r="TTB195" s="95"/>
      <c r="TTC195" s="95"/>
      <c r="TTD195" s="95"/>
      <c r="TTE195" s="95"/>
      <c r="TTF195" s="95"/>
      <c r="TTG195" s="95"/>
      <c r="TTH195" s="95"/>
      <c r="TTI195" s="95"/>
      <c r="TTJ195" s="95"/>
      <c r="TTK195" s="95"/>
      <c r="TTL195" s="95"/>
      <c r="TTM195" s="95"/>
      <c r="TTN195" s="95"/>
      <c r="TTO195" s="95"/>
      <c r="TTP195" s="95"/>
      <c r="TTQ195" s="95"/>
      <c r="TTR195" s="95"/>
      <c r="TTS195" s="95"/>
      <c r="TTT195" s="95"/>
      <c r="TTU195" s="95"/>
      <c r="TTV195" s="95"/>
      <c r="TTW195" s="95"/>
      <c r="TTX195" s="95"/>
      <c r="TTY195" s="95"/>
      <c r="TTZ195" s="95"/>
      <c r="TUA195" s="95"/>
      <c r="TUB195" s="95"/>
      <c r="TUC195" s="95"/>
      <c r="TUD195" s="95"/>
      <c r="TUE195" s="95"/>
      <c r="TUF195" s="95"/>
      <c r="TUG195" s="95"/>
      <c r="TUH195" s="95"/>
      <c r="TUI195" s="95"/>
      <c r="TUJ195" s="95"/>
      <c r="TUK195" s="95"/>
      <c r="TUL195" s="95"/>
      <c r="TUM195" s="95"/>
      <c r="TUN195" s="95"/>
      <c r="TUO195" s="95"/>
      <c r="TUP195" s="95"/>
      <c r="TUQ195" s="95"/>
      <c r="TUR195" s="95"/>
      <c r="TUS195" s="95"/>
      <c r="TUT195" s="95"/>
      <c r="TUU195" s="95"/>
      <c r="TUV195" s="95"/>
      <c r="TUW195" s="95"/>
      <c r="TUX195" s="95"/>
      <c r="TUY195" s="95"/>
      <c r="TUZ195" s="95"/>
      <c r="TVA195" s="95"/>
      <c r="TVB195" s="95"/>
      <c r="TVC195" s="95"/>
      <c r="TVD195" s="95"/>
      <c r="TVE195" s="95"/>
      <c r="TVF195" s="95"/>
      <c r="TVG195" s="95"/>
      <c r="TVH195" s="95"/>
      <c r="TVI195" s="95"/>
      <c r="TVJ195" s="95"/>
      <c r="TVK195" s="95"/>
      <c r="TVL195" s="95"/>
      <c r="TVM195" s="95"/>
      <c r="TVN195" s="95"/>
      <c r="TVO195" s="95"/>
      <c r="TVP195" s="95"/>
      <c r="TVQ195" s="95"/>
      <c r="TVR195" s="95"/>
      <c r="TVS195" s="95"/>
      <c r="TVT195" s="95"/>
      <c r="TVU195" s="95"/>
      <c r="TVV195" s="95"/>
      <c r="TVW195" s="95"/>
      <c r="TVX195" s="95"/>
      <c r="TVY195" s="95"/>
      <c r="TVZ195" s="95"/>
      <c r="TWA195" s="95"/>
      <c r="TWB195" s="95"/>
      <c r="TWC195" s="95"/>
      <c r="TWD195" s="95"/>
      <c r="TWE195" s="95"/>
      <c r="TWF195" s="95"/>
      <c r="TWG195" s="95"/>
      <c r="TWH195" s="95"/>
      <c r="TWI195" s="95"/>
      <c r="TWJ195" s="95"/>
      <c r="TWK195" s="95"/>
      <c r="TWL195" s="95"/>
      <c r="TWM195" s="95"/>
      <c r="TWN195" s="95"/>
      <c r="TWO195" s="95"/>
      <c r="TWP195" s="95"/>
      <c r="TWQ195" s="95"/>
      <c r="TWR195" s="95"/>
      <c r="TWS195" s="95"/>
      <c r="TWT195" s="95"/>
      <c r="TWU195" s="95"/>
      <c r="TWV195" s="95"/>
      <c r="TWW195" s="95"/>
      <c r="TWX195" s="95"/>
      <c r="TWY195" s="95"/>
      <c r="TWZ195" s="95"/>
      <c r="TXA195" s="95"/>
      <c r="TXB195" s="95"/>
      <c r="TXC195" s="95"/>
      <c r="TXD195" s="95"/>
      <c r="TXE195" s="95"/>
      <c r="TXF195" s="95"/>
      <c r="TXG195" s="95"/>
      <c r="TXH195" s="95"/>
      <c r="TXI195" s="95"/>
      <c r="TXJ195" s="95"/>
      <c r="TXK195" s="95"/>
      <c r="TXL195" s="95"/>
      <c r="TXM195" s="95"/>
      <c r="TXN195" s="95"/>
      <c r="TXO195" s="95"/>
      <c r="TXP195" s="95"/>
      <c r="TXQ195" s="95"/>
      <c r="TXR195" s="95"/>
      <c r="TXS195" s="95"/>
      <c r="TXT195" s="95"/>
      <c r="TXU195" s="95"/>
      <c r="TXV195" s="95"/>
      <c r="TXW195" s="95"/>
      <c r="TXX195" s="95"/>
      <c r="TXY195" s="95"/>
      <c r="TXZ195" s="95"/>
      <c r="TYA195" s="95"/>
      <c r="TYB195" s="95"/>
      <c r="TYC195" s="95"/>
      <c r="TYD195" s="95"/>
      <c r="TYE195" s="95"/>
      <c r="TYF195" s="95"/>
      <c r="TYG195" s="95"/>
      <c r="TYH195" s="95"/>
      <c r="TYI195" s="95"/>
      <c r="TYJ195" s="95"/>
      <c r="TYK195" s="95"/>
      <c r="TYL195" s="95"/>
      <c r="TYM195" s="95"/>
      <c r="TYN195" s="95"/>
      <c r="TYO195" s="95"/>
      <c r="TYP195" s="95"/>
      <c r="TYQ195" s="95"/>
      <c r="TYR195" s="95"/>
      <c r="TYS195" s="95"/>
      <c r="TYT195" s="95"/>
      <c r="TYU195" s="95"/>
      <c r="TYV195" s="95"/>
      <c r="TYW195" s="95"/>
      <c r="TYX195" s="95"/>
      <c r="TYY195" s="95"/>
      <c r="TYZ195" s="95"/>
      <c r="TZA195" s="95"/>
      <c r="TZB195" s="95"/>
      <c r="TZC195" s="95"/>
      <c r="TZD195" s="95"/>
      <c r="TZE195" s="95"/>
      <c r="TZF195" s="95"/>
      <c r="TZG195" s="95"/>
      <c r="TZH195" s="95"/>
      <c r="TZI195" s="95"/>
      <c r="TZJ195" s="95"/>
      <c r="TZK195" s="95"/>
      <c r="TZL195" s="95"/>
      <c r="TZM195" s="95"/>
      <c r="TZN195" s="95"/>
      <c r="TZO195" s="95"/>
      <c r="TZP195" s="95"/>
      <c r="TZQ195" s="95"/>
      <c r="TZR195" s="95"/>
      <c r="TZS195" s="95"/>
      <c r="TZT195" s="95"/>
      <c r="TZU195" s="95"/>
      <c r="TZV195" s="95"/>
      <c r="TZW195" s="95"/>
      <c r="TZX195" s="95"/>
      <c r="TZY195" s="95"/>
      <c r="TZZ195" s="95"/>
      <c r="UAA195" s="95"/>
      <c r="UAB195" s="95"/>
      <c r="UAC195" s="95"/>
      <c r="UAD195" s="95"/>
      <c r="UAE195" s="95"/>
      <c r="UAF195" s="95"/>
      <c r="UAG195" s="95"/>
      <c r="UAH195" s="95"/>
      <c r="UAI195" s="95"/>
      <c r="UAJ195" s="95"/>
      <c r="UAK195" s="95"/>
      <c r="UAL195" s="95"/>
      <c r="UAM195" s="95"/>
      <c r="UAN195" s="95"/>
      <c r="UAO195" s="95"/>
      <c r="UAP195" s="95"/>
      <c r="UAQ195" s="95"/>
      <c r="UAR195" s="95"/>
      <c r="UAS195" s="95"/>
      <c r="UAT195" s="95"/>
      <c r="UAU195" s="95"/>
      <c r="UAV195" s="95"/>
      <c r="UAW195" s="95"/>
      <c r="UAX195" s="95"/>
      <c r="UAY195" s="95"/>
      <c r="UAZ195" s="95"/>
      <c r="UBA195" s="95"/>
      <c r="UBB195" s="95"/>
      <c r="UBC195" s="95"/>
      <c r="UBD195" s="95"/>
      <c r="UBE195" s="95"/>
      <c r="UBF195" s="95"/>
      <c r="UBG195" s="95"/>
      <c r="UBH195" s="95"/>
      <c r="UBI195" s="95"/>
      <c r="UBJ195" s="95"/>
      <c r="UBK195" s="95"/>
      <c r="UBL195" s="95"/>
      <c r="UBM195" s="95"/>
      <c r="UBN195" s="95"/>
      <c r="UBO195" s="95"/>
      <c r="UBP195" s="95"/>
      <c r="UBQ195" s="95"/>
      <c r="UBR195" s="95"/>
      <c r="UBS195" s="95"/>
      <c r="UBT195" s="95"/>
      <c r="UBU195" s="95"/>
      <c r="UBV195" s="95"/>
      <c r="UBW195" s="95"/>
      <c r="UBX195" s="95"/>
      <c r="UBY195" s="95"/>
      <c r="UBZ195" s="95"/>
      <c r="UCA195" s="95"/>
      <c r="UCB195" s="95"/>
      <c r="UCC195" s="95"/>
      <c r="UCD195" s="95"/>
      <c r="UCE195" s="95"/>
      <c r="UCF195" s="95"/>
      <c r="UCG195" s="95"/>
      <c r="UCH195" s="95"/>
      <c r="UCI195" s="95"/>
      <c r="UCJ195" s="95"/>
      <c r="UCK195" s="95"/>
      <c r="UCL195" s="95"/>
      <c r="UCM195" s="95"/>
      <c r="UCN195" s="95"/>
      <c r="UCO195" s="95"/>
      <c r="UCP195" s="95"/>
      <c r="UCQ195" s="95"/>
      <c r="UCR195" s="95"/>
      <c r="UCS195" s="95"/>
      <c r="UCT195" s="95"/>
      <c r="UCU195" s="95"/>
      <c r="UCV195" s="95"/>
      <c r="UCW195" s="95"/>
      <c r="UCX195" s="95"/>
      <c r="UCY195" s="95"/>
      <c r="UCZ195" s="95"/>
      <c r="UDA195" s="95"/>
      <c r="UDB195" s="95"/>
      <c r="UDC195" s="95"/>
      <c r="UDD195" s="95"/>
      <c r="UDE195" s="95"/>
      <c r="UDF195" s="95"/>
      <c r="UDG195" s="95"/>
      <c r="UDH195" s="95"/>
      <c r="UDI195" s="95"/>
      <c r="UDJ195" s="95"/>
      <c r="UDK195" s="95"/>
      <c r="UDL195" s="95"/>
      <c r="UDM195" s="95"/>
      <c r="UDN195" s="95"/>
      <c r="UDO195" s="95"/>
      <c r="UDP195" s="95"/>
      <c r="UDQ195" s="95"/>
      <c r="UDR195" s="95"/>
      <c r="UDS195" s="95"/>
      <c r="UDT195" s="95"/>
      <c r="UDU195" s="95"/>
      <c r="UDV195" s="95"/>
      <c r="UDW195" s="95"/>
      <c r="UDX195" s="95"/>
      <c r="UDY195" s="95"/>
      <c r="UDZ195" s="95"/>
      <c r="UEA195" s="95"/>
      <c r="UEB195" s="95"/>
      <c r="UEC195" s="95"/>
      <c r="UED195" s="95"/>
      <c r="UEE195" s="95"/>
      <c r="UEF195" s="95"/>
      <c r="UEG195" s="95"/>
      <c r="UEH195" s="95"/>
      <c r="UEI195" s="95"/>
      <c r="UEJ195" s="95"/>
      <c r="UEK195" s="95"/>
      <c r="UEL195" s="95"/>
      <c r="UEM195" s="95"/>
      <c r="UEN195" s="95"/>
      <c r="UEO195" s="95"/>
      <c r="UEP195" s="95"/>
      <c r="UEQ195" s="95"/>
      <c r="UER195" s="95"/>
      <c r="UES195" s="95"/>
      <c r="UET195" s="95"/>
      <c r="UEU195" s="95"/>
      <c r="UEV195" s="95"/>
      <c r="UEW195" s="95"/>
      <c r="UEX195" s="95"/>
      <c r="UEY195" s="95"/>
      <c r="UEZ195" s="95"/>
      <c r="UFA195" s="95"/>
      <c r="UFB195" s="95"/>
      <c r="UFC195" s="95"/>
      <c r="UFD195" s="95"/>
      <c r="UFE195" s="95"/>
      <c r="UFF195" s="95"/>
      <c r="UFG195" s="95"/>
      <c r="UFH195" s="95"/>
      <c r="UFI195" s="95"/>
      <c r="UFJ195" s="95"/>
      <c r="UFK195" s="95"/>
      <c r="UFL195" s="95"/>
      <c r="UFM195" s="95"/>
      <c r="UFN195" s="95"/>
      <c r="UFO195" s="95"/>
      <c r="UFP195" s="95"/>
      <c r="UFQ195" s="95"/>
      <c r="UFR195" s="95"/>
      <c r="UFS195" s="95"/>
      <c r="UFT195" s="95"/>
      <c r="UFU195" s="95"/>
      <c r="UFV195" s="95"/>
      <c r="UFW195" s="95"/>
      <c r="UFX195" s="95"/>
      <c r="UFY195" s="95"/>
      <c r="UFZ195" s="95"/>
      <c r="UGA195" s="95"/>
      <c r="UGB195" s="95"/>
      <c r="UGC195" s="95"/>
      <c r="UGD195" s="95"/>
      <c r="UGE195" s="95"/>
      <c r="UGF195" s="95"/>
      <c r="UGG195" s="95"/>
      <c r="UGH195" s="95"/>
      <c r="UGI195" s="95"/>
      <c r="UGJ195" s="95"/>
      <c r="UGK195" s="95"/>
      <c r="UGL195" s="95"/>
      <c r="UGM195" s="95"/>
      <c r="UGN195" s="95"/>
      <c r="UGO195" s="95"/>
      <c r="UGP195" s="95"/>
      <c r="UGQ195" s="95"/>
      <c r="UGR195" s="95"/>
      <c r="UGS195" s="95"/>
      <c r="UGT195" s="95"/>
      <c r="UGU195" s="95"/>
      <c r="UGV195" s="95"/>
      <c r="UGW195" s="95"/>
      <c r="UGX195" s="95"/>
      <c r="UGY195" s="95"/>
      <c r="UGZ195" s="95"/>
      <c r="UHA195" s="95"/>
      <c r="UHB195" s="95"/>
      <c r="UHC195" s="95"/>
      <c r="UHD195" s="95"/>
      <c r="UHE195" s="95"/>
      <c r="UHF195" s="95"/>
      <c r="UHG195" s="95"/>
      <c r="UHH195" s="95"/>
      <c r="UHI195" s="95"/>
      <c r="UHJ195" s="95"/>
      <c r="UHK195" s="95"/>
      <c r="UHL195" s="95"/>
      <c r="UHM195" s="95"/>
      <c r="UHN195" s="95"/>
      <c r="UHO195" s="95"/>
      <c r="UHP195" s="95"/>
      <c r="UHQ195" s="95"/>
      <c r="UHR195" s="95"/>
      <c r="UHS195" s="95"/>
      <c r="UHT195" s="95"/>
      <c r="UHU195" s="95"/>
      <c r="UHV195" s="95"/>
      <c r="UHW195" s="95"/>
      <c r="UHX195" s="95"/>
      <c r="UHY195" s="95"/>
      <c r="UHZ195" s="95"/>
      <c r="UIA195" s="95"/>
      <c r="UIB195" s="95"/>
      <c r="UIC195" s="95"/>
      <c r="UID195" s="95"/>
      <c r="UIE195" s="95"/>
      <c r="UIF195" s="95"/>
      <c r="UIG195" s="95"/>
      <c r="UIH195" s="95"/>
      <c r="UII195" s="95"/>
      <c r="UIJ195" s="95"/>
      <c r="UIK195" s="95"/>
      <c r="UIL195" s="95"/>
      <c r="UIM195" s="95"/>
      <c r="UIN195" s="95"/>
      <c r="UIO195" s="95"/>
      <c r="UIP195" s="95"/>
      <c r="UIQ195" s="95"/>
      <c r="UIR195" s="95"/>
      <c r="UIS195" s="95"/>
      <c r="UIT195" s="95"/>
      <c r="UIU195" s="95"/>
      <c r="UIV195" s="95"/>
      <c r="UIW195" s="95"/>
      <c r="UIX195" s="95"/>
      <c r="UIY195" s="95"/>
      <c r="UIZ195" s="95"/>
      <c r="UJA195" s="95"/>
      <c r="UJB195" s="95"/>
      <c r="UJC195" s="95"/>
      <c r="UJD195" s="95"/>
      <c r="UJE195" s="95"/>
      <c r="UJF195" s="95"/>
      <c r="UJG195" s="95"/>
      <c r="UJH195" s="95"/>
      <c r="UJI195" s="95"/>
      <c r="UJJ195" s="95"/>
      <c r="UJK195" s="95"/>
      <c r="UJL195" s="95"/>
      <c r="UJM195" s="95"/>
      <c r="UJN195" s="95"/>
      <c r="UJO195" s="95"/>
      <c r="UJP195" s="95"/>
      <c r="UJQ195" s="95"/>
      <c r="UJR195" s="95"/>
      <c r="UJS195" s="95"/>
      <c r="UJT195" s="95"/>
      <c r="UJU195" s="95"/>
      <c r="UJV195" s="95"/>
      <c r="UJW195" s="95"/>
      <c r="UJX195" s="95"/>
      <c r="UJY195" s="95"/>
      <c r="UJZ195" s="95"/>
      <c r="UKA195" s="95"/>
      <c r="UKB195" s="95"/>
      <c r="UKC195" s="95"/>
      <c r="UKD195" s="95"/>
      <c r="UKE195" s="95"/>
      <c r="UKF195" s="95"/>
      <c r="UKG195" s="95"/>
      <c r="UKH195" s="95"/>
      <c r="UKI195" s="95"/>
      <c r="UKJ195" s="95"/>
      <c r="UKK195" s="95"/>
      <c r="UKL195" s="95"/>
      <c r="UKM195" s="95"/>
      <c r="UKN195" s="95"/>
      <c r="UKO195" s="95"/>
      <c r="UKP195" s="95"/>
      <c r="UKQ195" s="95"/>
      <c r="UKR195" s="95"/>
      <c r="UKS195" s="95"/>
      <c r="UKT195" s="95"/>
      <c r="UKU195" s="95"/>
      <c r="UKV195" s="95"/>
      <c r="UKW195" s="95"/>
      <c r="UKX195" s="95"/>
      <c r="UKY195" s="95"/>
      <c r="UKZ195" s="95"/>
      <c r="ULA195" s="95"/>
      <c r="ULB195" s="95"/>
      <c r="ULC195" s="95"/>
      <c r="ULD195" s="95"/>
      <c r="ULE195" s="95"/>
      <c r="ULF195" s="95"/>
      <c r="ULG195" s="95"/>
      <c r="ULH195" s="95"/>
      <c r="ULI195" s="95"/>
      <c r="ULJ195" s="95"/>
      <c r="ULK195" s="95"/>
      <c r="ULL195" s="95"/>
      <c r="ULM195" s="95"/>
      <c r="ULN195" s="95"/>
      <c r="ULO195" s="95"/>
      <c r="ULP195" s="95"/>
      <c r="ULQ195" s="95"/>
      <c r="ULR195" s="95"/>
      <c r="ULS195" s="95"/>
      <c r="ULT195" s="95"/>
      <c r="ULU195" s="95"/>
      <c r="ULV195" s="95"/>
      <c r="ULW195" s="95"/>
      <c r="ULX195" s="95"/>
      <c r="ULY195" s="95"/>
      <c r="ULZ195" s="95"/>
      <c r="UMA195" s="95"/>
      <c r="UMB195" s="95"/>
      <c r="UMC195" s="95"/>
      <c r="UMD195" s="95"/>
      <c r="UME195" s="95"/>
      <c r="UMF195" s="95"/>
      <c r="UMG195" s="95"/>
      <c r="UMH195" s="95"/>
      <c r="UMI195" s="95"/>
      <c r="UMJ195" s="95"/>
      <c r="UMK195" s="95"/>
      <c r="UML195" s="95"/>
      <c r="UMM195" s="95"/>
      <c r="UMN195" s="95"/>
      <c r="UMO195" s="95"/>
      <c r="UMP195" s="95"/>
      <c r="UMQ195" s="95"/>
      <c r="UMR195" s="95"/>
      <c r="UMS195" s="95"/>
      <c r="UMT195" s="95"/>
      <c r="UMU195" s="95"/>
      <c r="UMV195" s="95"/>
      <c r="UMW195" s="95"/>
      <c r="UMX195" s="95"/>
      <c r="UMY195" s="95"/>
      <c r="UMZ195" s="95"/>
      <c r="UNA195" s="95"/>
      <c r="UNB195" s="95"/>
      <c r="UNC195" s="95"/>
      <c r="UND195" s="95"/>
      <c r="UNE195" s="95"/>
      <c r="UNF195" s="95"/>
      <c r="UNG195" s="95"/>
      <c r="UNH195" s="95"/>
      <c r="UNI195" s="95"/>
      <c r="UNJ195" s="95"/>
      <c r="UNK195" s="95"/>
      <c r="UNL195" s="95"/>
      <c r="UNM195" s="95"/>
      <c r="UNN195" s="95"/>
      <c r="UNO195" s="95"/>
      <c r="UNP195" s="95"/>
      <c r="UNQ195" s="95"/>
      <c r="UNR195" s="95"/>
      <c r="UNS195" s="95"/>
      <c r="UNT195" s="95"/>
      <c r="UNU195" s="95"/>
      <c r="UNV195" s="95"/>
      <c r="UNW195" s="95"/>
      <c r="UNX195" s="95"/>
      <c r="UNY195" s="95"/>
      <c r="UNZ195" s="95"/>
      <c r="UOA195" s="95"/>
      <c r="UOB195" s="95"/>
      <c r="UOC195" s="95"/>
      <c r="UOD195" s="95"/>
      <c r="UOE195" s="95"/>
      <c r="UOF195" s="95"/>
      <c r="UOG195" s="95"/>
      <c r="UOH195" s="95"/>
      <c r="UOI195" s="95"/>
      <c r="UOJ195" s="95"/>
      <c r="UOK195" s="95"/>
      <c r="UOL195" s="95"/>
      <c r="UOM195" s="95"/>
      <c r="UON195" s="95"/>
      <c r="UOO195" s="95"/>
      <c r="UOP195" s="95"/>
      <c r="UOQ195" s="95"/>
      <c r="UOR195" s="95"/>
      <c r="UOS195" s="95"/>
      <c r="UOT195" s="95"/>
      <c r="UOU195" s="95"/>
      <c r="UOV195" s="95"/>
      <c r="UOW195" s="95"/>
      <c r="UOX195" s="95"/>
      <c r="UOY195" s="95"/>
      <c r="UOZ195" s="95"/>
      <c r="UPA195" s="95"/>
      <c r="UPB195" s="95"/>
      <c r="UPC195" s="95"/>
      <c r="UPD195" s="95"/>
      <c r="UPE195" s="95"/>
      <c r="UPF195" s="95"/>
      <c r="UPG195" s="95"/>
      <c r="UPH195" s="95"/>
      <c r="UPI195" s="95"/>
      <c r="UPJ195" s="95"/>
      <c r="UPK195" s="95"/>
      <c r="UPL195" s="95"/>
      <c r="UPM195" s="95"/>
      <c r="UPN195" s="95"/>
      <c r="UPO195" s="95"/>
      <c r="UPP195" s="95"/>
      <c r="UPQ195" s="95"/>
      <c r="UPR195" s="95"/>
      <c r="UPS195" s="95"/>
      <c r="UPT195" s="95"/>
      <c r="UPU195" s="95"/>
      <c r="UPV195" s="95"/>
      <c r="UPW195" s="95"/>
      <c r="UPX195" s="95"/>
      <c r="UPY195" s="95"/>
      <c r="UPZ195" s="95"/>
      <c r="UQA195" s="95"/>
      <c r="UQB195" s="95"/>
      <c r="UQC195" s="95"/>
      <c r="UQD195" s="95"/>
      <c r="UQE195" s="95"/>
      <c r="UQF195" s="95"/>
      <c r="UQG195" s="95"/>
      <c r="UQH195" s="95"/>
      <c r="UQI195" s="95"/>
      <c r="UQJ195" s="95"/>
      <c r="UQK195" s="95"/>
      <c r="UQL195" s="95"/>
      <c r="UQM195" s="95"/>
      <c r="UQN195" s="95"/>
      <c r="UQO195" s="95"/>
      <c r="UQP195" s="95"/>
      <c r="UQQ195" s="95"/>
      <c r="UQR195" s="95"/>
      <c r="UQS195" s="95"/>
      <c r="UQT195" s="95"/>
      <c r="UQU195" s="95"/>
      <c r="UQV195" s="95"/>
      <c r="UQW195" s="95"/>
      <c r="UQX195" s="95"/>
      <c r="UQY195" s="95"/>
      <c r="UQZ195" s="95"/>
      <c r="URA195" s="95"/>
      <c r="URB195" s="95"/>
      <c r="URC195" s="95"/>
      <c r="URD195" s="95"/>
      <c r="URE195" s="95"/>
      <c r="URF195" s="95"/>
      <c r="URG195" s="95"/>
      <c r="URH195" s="95"/>
      <c r="URI195" s="95"/>
      <c r="URJ195" s="95"/>
      <c r="URK195" s="95"/>
      <c r="URL195" s="95"/>
      <c r="URM195" s="95"/>
      <c r="URN195" s="95"/>
      <c r="URO195" s="95"/>
      <c r="URP195" s="95"/>
      <c r="URQ195" s="95"/>
      <c r="URR195" s="95"/>
      <c r="URS195" s="95"/>
      <c r="URT195" s="95"/>
      <c r="URU195" s="95"/>
      <c r="URV195" s="95"/>
      <c r="URW195" s="95"/>
      <c r="URX195" s="95"/>
      <c r="URY195" s="95"/>
      <c r="URZ195" s="95"/>
      <c r="USA195" s="95"/>
      <c r="USB195" s="95"/>
      <c r="USC195" s="95"/>
      <c r="USD195" s="95"/>
      <c r="USE195" s="95"/>
      <c r="USF195" s="95"/>
      <c r="USG195" s="95"/>
      <c r="USH195" s="95"/>
      <c r="USI195" s="95"/>
      <c r="USJ195" s="95"/>
      <c r="USK195" s="95"/>
      <c r="USL195" s="95"/>
      <c r="USM195" s="95"/>
      <c r="USN195" s="95"/>
      <c r="USO195" s="95"/>
      <c r="USP195" s="95"/>
      <c r="USQ195" s="95"/>
      <c r="USR195" s="95"/>
      <c r="USS195" s="95"/>
      <c r="UST195" s="95"/>
      <c r="USU195" s="95"/>
      <c r="USV195" s="95"/>
      <c r="USW195" s="95"/>
      <c r="USX195" s="95"/>
      <c r="USY195" s="95"/>
      <c r="USZ195" s="95"/>
      <c r="UTA195" s="95"/>
      <c r="UTB195" s="95"/>
      <c r="UTC195" s="95"/>
      <c r="UTD195" s="95"/>
      <c r="UTE195" s="95"/>
      <c r="UTF195" s="95"/>
      <c r="UTG195" s="95"/>
      <c r="UTH195" s="95"/>
      <c r="UTI195" s="95"/>
      <c r="UTJ195" s="95"/>
      <c r="UTK195" s="95"/>
      <c r="UTL195" s="95"/>
      <c r="UTM195" s="95"/>
      <c r="UTN195" s="95"/>
      <c r="UTO195" s="95"/>
      <c r="UTP195" s="95"/>
      <c r="UTQ195" s="95"/>
      <c r="UTR195" s="95"/>
      <c r="UTS195" s="95"/>
      <c r="UTT195" s="95"/>
      <c r="UTU195" s="95"/>
      <c r="UTV195" s="95"/>
      <c r="UTW195" s="95"/>
      <c r="UTX195" s="95"/>
      <c r="UTY195" s="95"/>
      <c r="UTZ195" s="95"/>
      <c r="UUA195" s="95"/>
      <c r="UUB195" s="95"/>
      <c r="UUC195" s="95"/>
      <c r="UUD195" s="95"/>
      <c r="UUE195" s="95"/>
      <c r="UUF195" s="95"/>
      <c r="UUG195" s="95"/>
      <c r="UUH195" s="95"/>
      <c r="UUI195" s="95"/>
      <c r="UUJ195" s="95"/>
      <c r="UUK195" s="95"/>
      <c r="UUL195" s="95"/>
      <c r="UUM195" s="95"/>
      <c r="UUN195" s="95"/>
      <c r="UUO195" s="95"/>
      <c r="UUP195" s="95"/>
      <c r="UUQ195" s="95"/>
      <c r="UUR195" s="95"/>
      <c r="UUS195" s="95"/>
      <c r="UUT195" s="95"/>
      <c r="UUU195" s="95"/>
      <c r="UUV195" s="95"/>
      <c r="UUW195" s="95"/>
      <c r="UUX195" s="95"/>
      <c r="UUY195" s="95"/>
      <c r="UUZ195" s="95"/>
      <c r="UVA195" s="95"/>
      <c r="UVB195" s="95"/>
      <c r="UVC195" s="95"/>
      <c r="UVD195" s="95"/>
      <c r="UVE195" s="95"/>
      <c r="UVF195" s="95"/>
      <c r="UVG195" s="95"/>
      <c r="UVH195" s="95"/>
      <c r="UVI195" s="95"/>
      <c r="UVJ195" s="95"/>
      <c r="UVK195" s="95"/>
      <c r="UVL195" s="95"/>
      <c r="UVM195" s="95"/>
      <c r="UVN195" s="95"/>
      <c r="UVO195" s="95"/>
      <c r="UVP195" s="95"/>
      <c r="UVQ195" s="95"/>
      <c r="UVR195" s="95"/>
      <c r="UVS195" s="95"/>
      <c r="UVT195" s="95"/>
      <c r="UVU195" s="95"/>
      <c r="UVV195" s="95"/>
      <c r="UVW195" s="95"/>
      <c r="UVX195" s="95"/>
      <c r="UVY195" s="95"/>
      <c r="UVZ195" s="95"/>
      <c r="UWA195" s="95"/>
      <c r="UWB195" s="95"/>
      <c r="UWC195" s="95"/>
      <c r="UWD195" s="95"/>
      <c r="UWE195" s="95"/>
      <c r="UWF195" s="95"/>
      <c r="UWG195" s="95"/>
      <c r="UWH195" s="95"/>
      <c r="UWI195" s="95"/>
      <c r="UWJ195" s="95"/>
      <c r="UWK195" s="95"/>
      <c r="UWL195" s="95"/>
      <c r="UWM195" s="95"/>
      <c r="UWN195" s="95"/>
      <c r="UWO195" s="95"/>
      <c r="UWP195" s="95"/>
      <c r="UWQ195" s="95"/>
      <c r="UWR195" s="95"/>
      <c r="UWS195" s="95"/>
      <c r="UWT195" s="95"/>
      <c r="UWU195" s="95"/>
      <c r="UWV195" s="95"/>
      <c r="UWW195" s="95"/>
      <c r="UWX195" s="95"/>
      <c r="UWY195" s="95"/>
      <c r="UWZ195" s="95"/>
      <c r="UXA195" s="95"/>
      <c r="UXB195" s="95"/>
      <c r="UXC195" s="95"/>
      <c r="UXD195" s="95"/>
      <c r="UXE195" s="95"/>
      <c r="UXF195" s="95"/>
      <c r="UXG195" s="95"/>
      <c r="UXH195" s="95"/>
      <c r="UXI195" s="95"/>
      <c r="UXJ195" s="95"/>
      <c r="UXK195" s="95"/>
      <c r="UXL195" s="95"/>
      <c r="UXM195" s="95"/>
      <c r="UXN195" s="95"/>
      <c r="UXO195" s="95"/>
      <c r="UXP195" s="95"/>
      <c r="UXQ195" s="95"/>
      <c r="UXR195" s="95"/>
      <c r="UXS195" s="95"/>
      <c r="UXT195" s="95"/>
      <c r="UXU195" s="95"/>
      <c r="UXV195" s="95"/>
      <c r="UXW195" s="95"/>
      <c r="UXX195" s="95"/>
      <c r="UXY195" s="95"/>
      <c r="UXZ195" s="95"/>
      <c r="UYA195" s="95"/>
      <c r="UYB195" s="95"/>
      <c r="UYC195" s="95"/>
      <c r="UYD195" s="95"/>
      <c r="UYE195" s="95"/>
      <c r="UYF195" s="95"/>
      <c r="UYG195" s="95"/>
      <c r="UYH195" s="95"/>
      <c r="UYI195" s="95"/>
      <c r="UYJ195" s="95"/>
      <c r="UYK195" s="95"/>
      <c r="UYL195" s="95"/>
      <c r="UYM195" s="95"/>
      <c r="UYN195" s="95"/>
      <c r="UYO195" s="95"/>
      <c r="UYP195" s="95"/>
      <c r="UYQ195" s="95"/>
      <c r="UYR195" s="95"/>
      <c r="UYS195" s="95"/>
      <c r="UYT195" s="95"/>
      <c r="UYU195" s="95"/>
      <c r="UYV195" s="95"/>
      <c r="UYW195" s="95"/>
      <c r="UYX195" s="95"/>
      <c r="UYY195" s="95"/>
      <c r="UYZ195" s="95"/>
      <c r="UZA195" s="95"/>
      <c r="UZB195" s="95"/>
      <c r="UZC195" s="95"/>
      <c r="UZD195" s="95"/>
      <c r="UZE195" s="95"/>
      <c r="UZF195" s="95"/>
      <c r="UZG195" s="95"/>
      <c r="UZH195" s="95"/>
      <c r="UZI195" s="95"/>
      <c r="UZJ195" s="95"/>
      <c r="UZK195" s="95"/>
      <c r="UZL195" s="95"/>
      <c r="UZM195" s="95"/>
      <c r="UZN195" s="95"/>
      <c r="UZO195" s="95"/>
      <c r="UZP195" s="95"/>
      <c r="UZQ195" s="95"/>
      <c r="UZR195" s="95"/>
      <c r="UZS195" s="95"/>
      <c r="UZT195" s="95"/>
      <c r="UZU195" s="95"/>
      <c r="UZV195" s="95"/>
      <c r="UZW195" s="95"/>
      <c r="UZX195" s="95"/>
      <c r="UZY195" s="95"/>
      <c r="UZZ195" s="95"/>
      <c r="VAA195" s="95"/>
      <c r="VAB195" s="95"/>
      <c r="VAC195" s="95"/>
      <c r="VAD195" s="95"/>
      <c r="VAE195" s="95"/>
      <c r="VAF195" s="95"/>
      <c r="VAG195" s="95"/>
      <c r="VAH195" s="95"/>
      <c r="VAI195" s="95"/>
      <c r="VAJ195" s="95"/>
      <c r="VAK195" s="95"/>
      <c r="VAL195" s="95"/>
      <c r="VAM195" s="95"/>
      <c r="VAN195" s="95"/>
      <c r="VAO195" s="95"/>
      <c r="VAP195" s="95"/>
      <c r="VAQ195" s="95"/>
      <c r="VAR195" s="95"/>
      <c r="VAS195" s="95"/>
      <c r="VAT195" s="95"/>
      <c r="VAU195" s="95"/>
      <c r="VAV195" s="95"/>
      <c r="VAW195" s="95"/>
      <c r="VAX195" s="95"/>
      <c r="VAY195" s="95"/>
      <c r="VAZ195" s="95"/>
      <c r="VBA195" s="95"/>
      <c r="VBB195" s="95"/>
      <c r="VBC195" s="95"/>
      <c r="VBD195" s="95"/>
      <c r="VBE195" s="95"/>
      <c r="VBF195" s="95"/>
      <c r="VBG195" s="95"/>
      <c r="VBH195" s="95"/>
      <c r="VBI195" s="95"/>
      <c r="VBJ195" s="95"/>
      <c r="VBK195" s="95"/>
      <c r="VBL195" s="95"/>
      <c r="VBM195" s="95"/>
      <c r="VBN195" s="95"/>
      <c r="VBO195" s="95"/>
      <c r="VBP195" s="95"/>
      <c r="VBQ195" s="95"/>
      <c r="VBR195" s="95"/>
      <c r="VBS195" s="95"/>
      <c r="VBT195" s="95"/>
      <c r="VBU195" s="95"/>
      <c r="VBV195" s="95"/>
      <c r="VBW195" s="95"/>
      <c r="VBX195" s="95"/>
      <c r="VBY195" s="95"/>
      <c r="VBZ195" s="95"/>
      <c r="VCA195" s="95"/>
      <c r="VCB195" s="95"/>
      <c r="VCC195" s="95"/>
      <c r="VCD195" s="95"/>
      <c r="VCE195" s="95"/>
      <c r="VCF195" s="95"/>
      <c r="VCG195" s="95"/>
      <c r="VCH195" s="95"/>
      <c r="VCI195" s="95"/>
      <c r="VCJ195" s="95"/>
      <c r="VCK195" s="95"/>
      <c r="VCL195" s="95"/>
      <c r="VCM195" s="95"/>
      <c r="VCN195" s="95"/>
      <c r="VCO195" s="95"/>
      <c r="VCP195" s="95"/>
      <c r="VCQ195" s="95"/>
      <c r="VCR195" s="95"/>
      <c r="VCS195" s="95"/>
      <c r="VCT195" s="95"/>
      <c r="VCU195" s="95"/>
      <c r="VCV195" s="95"/>
      <c r="VCW195" s="95"/>
      <c r="VCX195" s="95"/>
      <c r="VCY195" s="95"/>
      <c r="VCZ195" s="95"/>
      <c r="VDA195" s="95"/>
      <c r="VDB195" s="95"/>
      <c r="VDC195" s="95"/>
      <c r="VDD195" s="95"/>
      <c r="VDE195" s="95"/>
      <c r="VDF195" s="95"/>
      <c r="VDG195" s="95"/>
      <c r="VDH195" s="95"/>
      <c r="VDI195" s="95"/>
      <c r="VDJ195" s="95"/>
      <c r="VDK195" s="95"/>
      <c r="VDL195" s="95"/>
      <c r="VDM195" s="95"/>
      <c r="VDN195" s="95"/>
      <c r="VDO195" s="95"/>
      <c r="VDP195" s="95"/>
      <c r="VDQ195" s="95"/>
      <c r="VDR195" s="95"/>
      <c r="VDS195" s="95"/>
      <c r="VDT195" s="95"/>
      <c r="VDU195" s="95"/>
      <c r="VDV195" s="95"/>
      <c r="VDW195" s="95"/>
      <c r="VDX195" s="95"/>
      <c r="VDY195" s="95"/>
      <c r="VDZ195" s="95"/>
      <c r="VEA195" s="95"/>
      <c r="VEB195" s="95"/>
      <c r="VEC195" s="95"/>
      <c r="VED195" s="95"/>
      <c r="VEE195" s="95"/>
      <c r="VEF195" s="95"/>
      <c r="VEG195" s="95"/>
      <c r="VEH195" s="95"/>
      <c r="VEI195" s="95"/>
      <c r="VEJ195" s="95"/>
      <c r="VEK195" s="95"/>
      <c r="VEL195" s="95"/>
      <c r="VEM195" s="95"/>
      <c r="VEN195" s="95"/>
      <c r="VEO195" s="95"/>
      <c r="VEP195" s="95"/>
      <c r="VEQ195" s="95"/>
      <c r="VER195" s="95"/>
      <c r="VES195" s="95"/>
      <c r="VET195" s="95"/>
      <c r="VEU195" s="95"/>
      <c r="VEV195" s="95"/>
      <c r="VEW195" s="95"/>
      <c r="VEX195" s="95"/>
      <c r="VEY195" s="95"/>
      <c r="VEZ195" s="95"/>
      <c r="VFA195" s="95"/>
      <c r="VFB195" s="95"/>
      <c r="VFC195" s="95"/>
      <c r="VFD195" s="95"/>
      <c r="VFE195" s="95"/>
      <c r="VFF195" s="95"/>
      <c r="VFG195" s="95"/>
      <c r="VFH195" s="95"/>
      <c r="VFI195" s="95"/>
      <c r="VFJ195" s="95"/>
      <c r="VFK195" s="95"/>
      <c r="VFL195" s="95"/>
      <c r="VFM195" s="95"/>
      <c r="VFN195" s="95"/>
      <c r="VFO195" s="95"/>
      <c r="VFP195" s="95"/>
      <c r="VFQ195" s="95"/>
      <c r="VFR195" s="95"/>
      <c r="VFS195" s="95"/>
      <c r="VFT195" s="95"/>
      <c r="VFU195" s="95"/>
      <c r="VFV195" s="95"/>
      <c r="VFW195" s="95"/>
      <c r="VFX195" s="95"/>
      <c r="VFY195" s="95"/>
      <c r="VFZ195" s="95"/>
      <c r="VGA195" s="95"/>
      <c r="VGB195" s="95"/>
      <c r="VGC195" s="95"/>
      <c r="VGD195" s="95"/>
      <c r="VGE195" s="95"/>
      <c r="VGF195" s="95"/>
      <c r="VGG195" s="95"/>
      <c r="VGH195" s="95"/>
      <c r="VGI195" s="95"/>
      <c r="VGJ195" s="95"/>
      <c r="VGK195" s="95"/>
      <c r="VGL195" s="95"/>
      <c r="VGM195" s="95"/>
      <c r="VGN195" s="95"/>
      <c r="VGO195" s="95"/>
      <c r="VGP195" s="95"/>
      <c r="VGQ195" s="95"/>
      <c r="VGR195" s="95"/>
      <c r="VGS195" s="95"/>
      <c r="VGT195" s="95"/>
      <c r="VGU195" s="95"/>
      <c r="VGV195" s="95"/>
      <c r="VGW195" s="95"/>
      <c r="VGX195" s="95"/>
      <c r="VGY195" s="95"/>
      <c r="VGZ195" s="95"/>
      <c r="VHA195" s="95"/>
      <c r="VHB195" s="95"/>
      <c r="VHC195" s="95"/>
      <c r="VHD195" s="95"/>
      <c r="VHE195" s="95"/>
      <c r="VHF195" s="95"/>
      <c r="VHG195" s="95"/>
      <c r="VHH195" s="95"/>
      <c r="VHI195" s="95"/>
      <c r="VHJ195" s="95"/>
      <c r="VHK195" s="95"/>
      <c r="VHL195" s="95"/>
      <c r="VHM195" s="95"/>
      <c r="VHN195" s="95"/>
      <c r="VHO195" s="95"/>
      <c r="VHP195" s="95"/>
      <c r="VHQ195" s="95"/>
      <c r="VHR195" s="95"/>
      <c r="VHS195" s="95"/>
      <c r="VHT195" s="95"/>
      <c r="VHU195" s="95"/>
      <c r="VHV195" s="95"/>
      <c r="VHW195" s="95"/>
      <c r="VHX195" s="95"/>
      <c r="VHY195" s="95"/>
      <c r="VHZ195" s="95"/>
      <c r="VIA195" s="95"/>
      <c r="VIB195" s="95"/>
      <c r="VIC195" s="95"/>
      <c r="VID195" s="95"/>
      <c r="VIE195" s="95"/>
      <c r="VIF195" s="95"/>
      <c r="VIG195" s="95"/>
      <c r="VIH195" s="95"/>
      <c r="VII195" s="95"/>
      <c r="VIJ195" s="95"/>
      <c r="VIK195" s="95"/>
      <c r="VIL195" s="95"/>
      <c r="VIM195" s="95"/>
      <c r="VIN195" s="95"/>
      <c r="VIO195" s="95"/>
      <c r="VIP195" s="95"/>
      <c r="VIQ195" s="95"/>
      <c r="VIR195" s="95"/>
      <c r="VIS195" s="95"/>
      <c r="VIT195" s="95"/>
      <c r="VIU195" s="95"/>
      <c r="VIV195" s="95"/>
      <c r="VIW195" s="95"/>
      <c r="VIX195" s="95"/>
      <c r="VIY195" s="95"/>
      <c r="VIZ195" s="95"/>
      <c r="VJA195" s="95"/>
      <c r="VJB195" s="95"/>
      <c r="VJC195" s="95"/>
      <c r="VJD195" s="95"/>
      <c r="VJE195" s="95"/>
      <c r="VJF195" s="95"/>
      <c r="VJG195" s="95"/>
      <c r="VJH195" s="95"/>
      <c r="VJI195" s="95"/>
      <c r="VJJ195" s="95"/>
      <c r="VJK195" s="95"/>
      <c r="VJL195" s="95"/>
      <c r="VJM195" s="95"/>
      <c r="VJN195" s="95"/>
      <c r="VJO195" s="95"/>
      <c r="VJP195" s="95"/>
      <c r="VJQ195" s="95"/>
      <c r="VJR195" s="95"/>
      <c r="VJS195" s="95"/>
      <c r="VJT195" s="95"/>
      <c r="VJU195" s="95"/>
      <c r="VJV195" s="95"/>
      <c r="VJW195" s="95"/>
      <c r="VJX195" s="95"/>
      <c r="VJY195" s="95"/>
      <c r="VJZ195" s="95"/>
      <c r="VKA195" s="95"/>
      <c r="VKB195" s="95"/>
      <c r="VKC195" s="95"/>
      <c r="VKD195" s="95"/>
      <c r="VKE195" s="95"/>
      <c r="VKF195" s="95"/>
      <c r="VKG195" s="95"/>
      <c r="VKH195" s="95"/>
      <c r="VKI195" s="95"/>
      <c r="VKJ195" s="95"/>
      <c r="VKK195" s="95"/>
      <c r="VKL195" s="95"/>
      <c r="VKM195" s="95"/>
      <c r="VKN195" s="95"/>
      <c r="VKO195" s="95"/>
      <c r="VKP195" s="95"/>
      <c r="VKQ195" s="95"/>
      <c r="VKR195" s="95"/>
      <c r="VKS195" s="95"/>
      <c r="VKT195" s="95"/>
      <c r="VKU195" s="95"/>
      <c r="VKV195" s="95"/>
      <c r="VKW195" s="95"/>
      <c r="VKX195" s="95"/>
      <c r="VKY195" s="95"/>
      <c r="VKZ195" s="95"/>
      <c r="VLA195" s="95"/>
      <c r="VLB195" s="95"/>
      <c r="VLC195" s="95"/>
      <c r="VLD195" s="95"/>
      <c r="VLE195" s="95"/>
      <c r="VLF195" s="95"/>
      <c r="VLG195" s="95"/>
      <c r="VLH195" s="95"/>
      <c r="VLI195" s="95"/>
      <c r="VLJ195" s="95"/>
      <c r="VLK195" s="95"/>
      <c r="VLL195" s="95"/>
      <c r="VLM195" s="95"/>
      <c r="VLN195" s="95"/>
      <c r="VLO195" s="95"/>
      <c r="VLP195" s="95"/>
      <c r="VLQ195" s="95"/>
      <c r="VLR195" s="95"/>
      <c r="VLS195" s="95"/>
      <c r="VLT195" s="95"/>
      <c r="VLU195" s="95"/>
      <c r="VLV195" s="95"/>
      <c r="VLW195" s="95"/>
      <c r="VLX195" s="95"/>
      <c r="VLY195" s="95"/>
      <c r="VLZ195" s="95"/>
      <c r="VMA195" s="95"/>
      <c r="VMB195" s="95"/>
      <c r="VMC195" s="95"/>
      <c r="VMD195" s="95"/>
      <c r="VME195" s="95"/>
      <c r="VMF195" s="95"/>
      <c r="VMG195" s="95"/>
      <c r="VMH195" s="95"/>
      <c r="VMI195" s="95"/>
      <c r="VMJ195" s="95"/>
      <c r="VMK195" s="95"/>
      <c r="VML195" s="95"/>
      <c r="VMM195" s="95"/>
      <c r="VMN195" s="95"/>
      <c r="VMO195" s="95"/>
      <c r="VMP195" s="95"/>
      <c r="VMQ195" s="95"/>
      <c r="VMR195" s="95"/>
      <c r="VMS195" s="95"/>
      <c r="VMT195" s="95"/>
      <c r="VMU195" s="95"/>
      <c r="VMV195" s="95"/>
      <c r="VMW195" s="95"/>
      <c r="VMX195" s="95"/>
      <c r="VMY195" s="95"/>
      <c r="VMZ195" s="95"/>
      <c r="VNA195" s="95"/>
      <c r="VNB195" s="95"/>
      <c r="VNC195" s="95"/>
      <c r="VND195" s="95"/>
      <c r="VNE195" s="95"/>
      <c r="VNF195" s="95"/>
      <c r="VNG195" s="95"/>
      <c r="VNH195" s="95"/>
      <c r="VNI195" s="95"/>
      <c r="VNJ195" s="95"/>
      <c r="VNK195" s="95"/>
      <c r="VNL195" s="95"/>
      <c r="VNM195" s="95"/>
      <c r="VNN195" s="95"/>
      <c r="VNO195" s="95"/>
      <c r="VNP195" s="95"/>
      <c r="VNQ195" s="95"/>
      <c r="VNR195" s="95"/>
      <c r="VNS195" s="95"/>
      <c r="VNT195" s="95"/>
      <c r="VNU195" s="95"/>
      <c r="VNV195" s="95"/>
      <c r="VNW195" s="95"/>
      <c r="VNX195" s="95"/>
      <c r="VNY195" s="95"/>
      <c r="VNZ195" s="95"/>
      <c r="VOA195" s="95"/>
      <c r="VOB195" s="95"/>
      <c r="VOC195" s="95"/>
      <c r="VOD195" s="95"/>
      <c r="VOE195" s="95"/>
      <c r="VOF195" s="95"/>
      <c r="VOG195" s="95"/>
      <c r="VOH195" s="95"/>
      <c r="VOI195" s="95"/>
      <c r="VOJ195" s="95"/>
      <c r="VOK195" s="95"/>
      <c r="VOL195" s="95"/>
      <c r="VOM195" s="95"/>
      <c r="VON195" s="95"/>
      <c r="VOO195" s="95"/>
      <c r="VOP195" s="95"/>
      <c r="VOQ195" s="95"/>
      <c r="VOR195" s="95"/>
      <c r="VOS195" s="95"/>
      <c r="VOT195" s="95"/>
      <c r="VOU195" s="95"/>
      <c r="VOV195" s="95"/>
      <c r="VOW195" s="95"/>
      <c r="VOX195" s="95"/>
      <c r="VOY195" s="95"/>
      <c r="VOZ195" s="95"/>
      <c r="VPA195" s="95"/>
      <c r="VPB195" s="95"/>
      <c r="VPC195" s="95"/>
      <c r="VPD195" s="95"/>
      <c r="VPE195" s="95"/>
      <c r="VPF195" s="95"/>
      <c r="VPG195" s="95"/>
      <c r="VPH195" s="95"/>
      <c r="VPI195" s="95"/>
      <c r="VPJ195" s="95"/>
      <c r="VPK195" s="95"/>
      <c r="VPL195" s="95"/>
      <c r="VPM195" s="95"/>
      <c r="VPN195" s="95"/>
      <c r="VPO195" s="95"/>
      <c r="VPP195" s="95"/>
      <c r="VPQ195" s="95"/>
      <c r="VPR195" s="95"/>
      <c r="VPS195" s="95"/>
      <c r="VPT195" s="95"/>
      <c r="VPU195" s="95"/>
      <c r="VPV195" s="95"/>
      <c r="VPW195" s="95"/>
      <c r="VPX195" s="95"/>
      <c r="VPY195" s="95"/>
      <c r="VPZ195" s="95"/>
      <c r="VQA195" s="95"/>
      <c r="VQB195" s="95"/>
      <c r="VQC195" s="95"/>
      <c r="VQD195" s="95"/>
      <c r="VQE195" s="95"/>
      <c r="VQF195" s="95"/>
      <c r="VQG195" s="95"/>
      <c r="VQH195" s="95"/>
      <c r="VQI195" s="95"/>
      <c r="VQJ195" s="95"/>
      <c r="VQK195" s="95"/>
      <c r="VQL195" s="95"/>
      <c r="VQM195" s="95"/>
      <c r="VQN195" s="95"/>
      <c r="VQO195" s="95"/>
      <c r="VQP195" s="95"/>
      <c r="VQQ195" s="95"/>
      <c r="VQR195" s="95"/>
      <c r="VQS195" s="95"/>
      <c r="VQT195" s="95"/>
      <c r="VQU195" s="95"/>
      <c r="VQV195" s="95"/>
      <c r="VQW195" s="95"/>
      <c r="VQX195" s="95"/>
      <c r="VQY195" s="95"/>
      <c r="VQZ195" s="95"/>
      <c r="VRA195" s="95"/>
      <c r="VRB195" s="95"/>
      <c r="VRC195" s="95"/>
      <c r="VRD195" s="95"/>
      <c r="VRE195" s="95"/>
      <c r="VRF195" s="95"/>
      <c r="VRG195" s="95"/>
      <c r="VRH195" s="95"/>
      <c r="VRI195" s="95"/>
      <c r="VRJ195" s="95"/>
      <c r="VRK195" s="95"/>
      <c r="VRL195" s="95"/>
      <c r="VRM195" s="95"/>
      <c r="VRN195" s="95"/>
      <c r="VRO195" s="95"/>
      <c r="VRP195" s="95"/>
      <c r="VRQ195" s="95"/>
      <c r="VRR195" s="95"/>
      <c r="VRS195" s="95"/>
      <c r="VRT195" s="95"/>
      <c r="VRU195" s="95"/>
      <c r="VRV195" s="95"/>
      <c r="VRW195" s="95"/>
      <c r="VRX195" s="95"/>
      <c r="VRY195" s="95"/>
      <c r="VRZ195" s="95"/>
      <c r="VSA195" s="95"/>
      <c r="VSB195" s="95"/>
      <c r="VSC195" s="95"/>
      <c r="VSD195" s="95"/>
      <c r="VSE195" s="95"/>
      <c r="VSF195" s="95"/>
      <c r="VSG195" s="95"/>
      <c r="VSH195" s="95"/>
      <c r="VSI195" s="95"/>
      <c r="VSJ195" s="95"/>
      <c r="VSK195" s="95"/>
      <c r="VSL195" s="95"/>
      <c r="VSM195" s="95"/>
      <c r="VSN195" s="95"/>
      <c r="VSO195" s="95"/>
      <c r="VSP195" s="95"/>
      <c r="VSQ195" s="95"/>
      <c r="VSR195" s="95"/>
      <c r="VSS195" s="95"/>
      <c r="VST195" s="95"/>
      <c r="VSU195" s="95"/>
      <c r="VSV195" s="95"/>
      <c r="VSW195" s="95"/>
      <c r="VSX195" s="95"/>
      <c r="VSY195" s="95"/>
      <c r="VSZ195" s="95"/>
      <c r="VTA195" s="95"/>
      <c r="VTB195" s="95"/>
      <c r="VTC195" s="95"/>
      <c r="VTD195" s="95"/>
      <c r="VTE195" s="95"/>
      <c r="VTF195" s="95"/>
      <c r="VTG195" s="95"/>
      <c r="VTH195" s="95"/>
      <c r="VTI195" s="95"/>
      <c r="VTJ195" s="95"/>
      <c r="VTK195" s="95"/>
      <c r="VTL195" s="95"/>
      <c r="VTM195" s="95"/>
      <c r="VTN195" s="95"/>
      <c r="VTO195" s="95"/>
      <c r="VTP195" s="95"/>
      <c r="VTQ195" s="95"/>
      <c r="VTR195" s="95"/>
      <c r="VTS195" s="95"/>
      <c r="VTT195" s="95"/>
      <c r="VTU195" s="95"/>
      <c r="VTV195" s="95"/>
      <c r="VTW195" s="95"/>
      <c r="VTX195" s="95"/>
      <c r="VTY195" s="95"/>
      <c r="VTZ195" s="95"/>
      <c r="VUA195" s="95"/>
      <c r="VUB195" s="95"/>
      <c r="VUC195" s="95"/>
      <c r="VUD195" s="95"/>
      <c r="VUE195" s="95"/>
      <c r="VUF195" s="95"/>
      <c r="VUG195" s="95"/>
      <c r="VUH195" s="95"/>
      <c r="VUI195" s="95"/>
      <c r="VUJ195" s="95"/>
      <c r="VUK195" s="95"/>
      <c r="VUL195" s="95"/>
      <c r="VUM195" s="95"/>
      <c r="VUN195" s="95"/>
      <c r="VUO195" s="95"/>
      <c r="VUP195" s="95"/>
      <c r="VUQ195" s="95"/>
      <c r="VUR195" s="95"/>
      <c r="VUS195" s="95"/>
      <c r="VUT195" s="95"/>
      <c r="VUU195" s="95"/>
      <c r="VUV195" s="95"/>
      <c r="VUW195" s="95"/>
      <c r="VUX195" s="95"/>
      <c r="VUY195" s="95"/>
      <c r="VUZ195" s="95"/>
      <c r="VVA195" s="95"/>
      <c r="VVB195" s="95"/>
      <c r="VVC195" s="95"/>
      <c r="VVD195" s="95"/>
      <c r="VVE195" s="95"/>
      <c r="VVF195" s="95"/>
      <c r="VVG195" s="95"/>
      <c r="VVH195" s="95"/>
      <c r="VVI195" s="95"/>
      <c r="VVJ195" s="95"/>
      <c r="VVK195" s="95"/>
      <c r="VVL195" s="95"/>
      <c r="VVM195" s="95"/>
      <c r="VVN195" s="95"/>
      <c r="VVO195" s="95"/>
      <c r="VVP195" s="95"/>
      <c r="VVQ195" s="95"/>
      <c r="VVR195" s="95"/>
      <c r="VVS195" s="95"/>
      <c r="VVT195" s="95"/>
      <c r="VVU195" s="95"/>
      <c r="VVV195" s="95"/>
      <c r="VVW195" s="95"/>
      <c r="VVX195" s="95"/>
      <c r="VVY195" s="95"/>
      <c r="VVZ195" s="95"/>
      <c r="VWA195" s="95"/>
      <c r="VWB195" s="95"/>
      <c r="VWC195" s="95"/>
      <c r="VWD195" s="95"/>
      <c r="VWE195" s="95"/>
      <c r="VWF195" s="95"/>
      <c r="VWG195" s="95"/>
      <c r="VWH195" s="95"/>
      <c r="VWI195" s="95"/>
      <c r="VWJ195" s="95"/>
      <c r="VWK195" s="95"/>
      <c r="VWL195" s="95"/>
      <c r="VWM195" s="95"/>
      <c r="VWN195" s="95"/>
      <c r="VWO195" s="95"/>
      <c r="VWP195" s="95"/>
      <c r="VWQ195" s="95"/>
      <c r="VWR195" s="95"/>
      <c r="VWS195" s="95"/>
      <c r="VWT195" s="95"/>
      <c r="VWU195" s="95"/>
      <c r="VWV195" s="95"/>
      <c r="VWW195" s="95"/>
      <c r="VWX195" s="95"/>
      <c r="VWY195" s="95"/>
      <c r="VWZ195" s="95"/>
      <c r="VXA195" s="95"/>
      <c r="VXB195" s="95"/>
      <c r="VXC195" s="95"/>
      <c r="VXD195" s="95"/>
      <c r="VXE195" s="95"/>
      <c r="VXF195" s="95"/>
      <c r="VXG195" s="95"/>
      <c r="VXH195" s="95"/>
      <c r="VXI195" s="95"/>
      <c r="VXJ195" s="95"/>
      <c r="VXK195" s="95"/>
      <c r="VXL195" s="95"/>
      <c r="VXM195" s="95"/>
      <c r="VXN195" s="95"/>
      <c r="VXO195" s="95"/>
      <c r="VXP195" s="95"/>
      <c r="VXQ195" s="95"/>
      <c r="VXR195" s="95"/>
      <c r="VXS195" s="95"/>
      <c r="VXT195" s="95"/>
      <c r="VXU195" s="95"/>
      <c r="VXV195" s="95"/>
      <c r="VXW195" s="95"/>
      <c r="VXX195" s="95"/>
      <c r="VXY195" s="95"/>
      <c r="VXZ195" s="95"/>
      <c r="VYA195" s="95"/>
      <c r="VYB195" s="95"/>
      <c r="VYC195" s="95"/>
      <c r="VYD195" s="95"/>
      <c r="VYE195" s="95"/>
      <c r="VYF195" s="95"/>
      <c r="VYG195" s="95"/>
      <c r="VYH195" s="95"/>
      <c r="VYI195" s="95"/>
      <c r="VYJ195" s="95"/>
      <c r="VYK195" s="95"/>
      <c r="VYL195" s="95"/>
      <c r="VYM195" s="95"/>
      <c r="VYN195" s="95"/>
      <c r="VYO195" s="95"/>
      <c r="VYP195" s="95"/>
      <c r="VYQ195" s="95"/>
      <c r="VYR195" s="95"/>
      <c r="VYS195" s="95"/>
      <c r="VYT195" s="95"/>
      <c r="VYU195" s="95"/>
      <c r="VYV195" s="95"/>
      <c r="VYW195" s="95"/>
      <c r="VYX195" s="95"/>
      <c r="VYY195" s="95"/>
      <c r="VYZ195" s="95"/>
      <c r="VZA195" s="95"/>
      <c r="VZB195" s="95"/>
      <c r="VZC195" s="95"/>
      <c r="VZD195" s="95"/>
      <c r="VZE195" s="95"/>
      <c r="VZF195" s="95"/>
      <c r="VZG195" s="95"/>
      <c r="VZH195" s="95"/>
      <c r="VZI195" s="95"/>
      <c r="VZJ195" s="95"/>
      <c r="VZK195" s="95"/>
      <c r="VZL195" s="95"/>
      <c r="VZM195" s="95"/>
      <c r="VZN195" s="95"/>
      <c r="VZO195" s="95"/>
      <c r="VZP195" s="95"/>
      <c r="VZQ195" s="95"/>
      <c r="VZR195" s="95"/>
      <c r="VZS195" s="95"/>
      <c r="VZT195" s="95"/>
      <c r="VZU195" s="95"/>
      <c r="VZV195" s="95"/>
      <c r="VZW195" s="95"/>
      <c r="VZX195" s="95"/>
      <c r="VZY195" s="95"/>
      <c r="VZZ195" s="95"/>
      <c r="WAA195" s="95"/>
      <c r="WAB195" s="95"/>
      <c r="WAC195" s="95"/>
      <c r="WAD195" s="95"/>
      <c r="WAE195" s="95"/>
      <c r="WAF195" s="95"/>
      <c r="WAG195" s="95"/>
      <c r="WAH195" s="95"/>
      <c r="WAI195" s="95"/>
      <c r="WAJ195" s="95"/>
      <c r="WAK195" s="95"/>
      <c r="WAL195" s="95"/>
      <c r="WAM195" s="95"/>
      <c r="WAN195" s="95"/>
      <c r="WAO195" s="95"/>
      <c r="WAP195" s="95"/>
      <c r="WAQ195" s="95"/>
      <c r="WAR195" s="95"/>
      <c r="WAS195" s="95"/>
      <c r="WAT195" s="95"/>
      <c r="WAU195" s="95"/>
      <c r="WAV195" s="95"/>
      <c r="WAW195" s="95"/>
      <c r="WAX195" s="95"/>
      <c r="WAY195" s="95"/>
      <c r="WAZ195" s="95"/>
      <c r="WBA195" s="95"/>
      <c r="WBB195" s="95"/>
      <c r="WBC195" s="95"/>
      <c r="WBD195" s="95"/>
      <c r="WBE195" s="95"/>
      <c r="WBF195" s="95"/>
      <c r="WBG195" s="95"/>
      <c r="WBH195" s="95"/>
      <c r="WBI195" s="95"/>
      <c r="WBJ195" s="95"/>
      <c r="WBK195" s="95"/>
      <c r="WBL195" s="95"/>
      <c r="WBM195" s="95"/>
      <c r="WBN195" s="95"/>
      <c r="WBO195" s="95"/>
      <c r="WBP195" s="95"/>
      <c r="WBQ195" s="95"/>
      <c r="WBR195" s="95"/>
      <c r="WBS195" s="95"/>
      <c r="WBT195" s="95"/>
      <c r="WBU195" s="95"/>
      <c r="WBV195" s="95"/>
      <c r="WBW195" s="95"/>
      <c r="WBX195" s="95"/>
      <c r="WBY195" s="95"/>
      <c r="WBZ195" s="95"/>
      <c r="WCA195" s="95"/>
      <c r="WCB195" s="95"/>
      <c r="WCC195" s="95"/>
      <c r="WCD195" s="95"/>
      <c r="WCE195" s="95"/>
      <c r="WCF195" s="95"/>
      <c r="WCG195" s="95"/>
      <c r="WCH195" s="95"/>
      <c r="WCI195" s="95"/>
      <c r="WCJ195" s="95"/>
      <c r="WCK195" s="95"/>
      <c r="WCL195" s="95"/>
      <c r="WCM195" s="95"/>
      <c r="WCN195" s="95"/>
      <c r="WCO195" s="95"/>
      <c r="WCP195" s="95"/>
      <c r="WCQ195" s="95"/>
      <c r="WCR195" s="95"/>
      <c r="WCS195" s="95"/>
      <c r="WCT195" s="95"/>
      <c r="WCU195" s="95"/>
      <c r="WCV195" s="95"/>
      <c r="WCW195" s="95"/>
      <c r="WCX195" s="95"/>
      <c r="WCY195" s="95"/>
      <c r="WCZ195" s="95"/>
      <c r="WDA195" s="95"/>
      <c r="WDB195" s="95"/>
      <c r="WDC195" s="95"/>
      <c r="WDD195" s="95"/>
      <c r="WDE195" s="95"/>
      <c r="WDF195" s="95"/>
      <c r="WDG195" s="95"/>
      <c r="WDH195" s="95"/>
      <c r="WDI195" s="95"/>
      <c r="WDJ195" s="95"/>
      <c r="WDK195" s="95"/>
      <c r="WDL195" s="95"/>
      <c r="WDM195" s="95"/>
      <c r="WDN195" s="95"/>
      <c r="WDO195" s="95"/>
      <c r="WDP195" s="95"/>
      <c r="WDQ195" s="95"/>
      <c r="WDR195" s="95"/>
      <c r="WDS195" s="95"/>
      <c r="WDT195" s="95"/>
      <c r="WDU195" s="95"/>
      <c r="WDV195" s="95"/>
      <c r="WDW195" s="95"/>
      <c r="WDX195" s="95"/>
      <c r="WDY195" s="95"/>
      <c r="WDZ195" s="95"/>
      <c r="WEA195" s="95"/>
      <c r="WEB195" s="95"/>
      <c r="WEC195" s="95"/>
      <c r="WED195" s="95"/>
      <c r="WEE195" s="95"/>
      <c r="WEF195" s="95"/>
      <c r="WEG195" s="95"/>
      <c r="WEH195" s="95"/>
      <c r="WEI195" s="95"/>
      <c r="WEJ195" s="95"/>
      <c r="WEK195" s="95"/>
      <c r="WEL195" s="95"/>
      <c r="WEM195" s="95"/>
      <c r="WEN195" s="95"/>
      <c r="WEO195" s="95"/>
      <c r="WEP195" s="95"/>
      <c r="WEQ195" s="95"/>
      <c r="WER195" s="95"/>
      <c r="WES195" s="95"/>
      <c r="WET195" s="95"/>
      <c r="WEU195" s="95"/>
      <c r="WEV195" s="95"/>
      <c r="WEW195" s="95"/>
      <c r="WEX195" s="95"/>
      <c r="WEY195" s="95"/>
      <c r="WEZ195" s="95"/>
      <c r="WFA195" s="95"/>
      <c r="WFB195" s="95"/>
      <c r="WFC195" s="95"/>
      <c r="WFD195" s="95"/>
      <c r="WFE195" s="95"/>
      <c r="WFF195" s="95"/>
      <c r="WFG195" s="95"/>
      <c r="WFH195" s="95"/>
      <c r="WFI195" s="95"/>
      <c r="WFJ195" s="95"/>
      <c r="WFK195" s="95"/>
      <c r="WFL195" s="95"/>
      <c r="WFM195" s="95"/>
      <c r="WFN195" s="95"/>
      <c r="WFO195" s="95"/>
      <c r="WFP195" s="95"/>
      <c r="WFQ195" s="95"/>
      <c r="WFR195" s="95"/>
      <c r="WFS195" s="95"/>
      <c r="WFT195" s="95"/>
      <c r="WFU195" s="95"/>
      <c r="WFV195" s="95"/>
      <c r="WFW195" s="95"/>
      <c r="WFX195" s="95"/>
      <c r="WFY195" s="95"/>
      <c r="WFZ195" s="95"/>
      <c r="WGA195" s="95"/>
      <c r="WGB195" s="95"/>
      <c r="WGC195" s="95"/>
      <c r="WGD195" s="95"/>
      <c r="WGE195" s="95"/>
      <c r="WGF195" s="95"/>
      <c r="WGG195" s="95"/>
      <c r="WGH195" s="95"/>
      <c r="WGI195" s="95"/>
      <c r="WGJ195" s="95"/>
      <c r="WGK195" s="95"/>
      <c r="WGL195" s="95"/>
      <c r="WGM195" s="95"/>
      <c r="WGN195" s="95"/>
      <c r="WGO195" s="95"/>
      <c r="WGP195" s="95"/>
      <c r="WGQ195" s="95"/>
      <c r="WGR195" s="95"/>
      <c r="WGS195" s="95"/>
      <c r="WGT195" s="95"/>
      <c r="WGU195" s="95"/>
      <c r="WGV195" s="95"/>
      <c r="WGW195" s="95"/>
      <c r="WGX195" s="95"/>
      <c r="WGY195" s="95"/>
      <c r="WGZ195" s="95"/>
      <c r="WHA195" s="95"/>
      <c r="WHB195" s="95"/>
      <c r="WHC195" s="95"/>
      <c r="WHD195" s="95"/>
      <c r="WHE195" s="95"/>
      <c r="WHF195" s="95"/>
      <c r="WHG195" s="95"/>
      <c r="WHH195" s="95"/>
      <c r="WHI195" s="95"/>
      <c r="WHJ195" s="95"/>
      <c r="WHK195" s="95"/>
      <c r="WHL195" s="95"/>
      <c r="WHM195" s="95"/>
      <c r="WHN195" s="95"/>
      <c r="WHO195" s="95"/>
      <c r="WHP195" s="95"/>
      <c r="WHQ195" s="95"/>
      <c r="WHR195" s="95"/>
      <c r="WHS195" s="95"/>
      <c r="WHT195" s="95"/>
      <c r="WHU195" s="95"/>
      <c r="WHV195" s="95"/>
      <c r="WHW195" s="95"/>
      <c r="WHX195" s="95"/>
      <c r="WHY195" s="95"/>
      <c r="WHZ195" s="95"/>
      <c r="WIA195" s="95"/>
      <c r="WIB195" s="95"/>
      <c r="WIC195" s="95"/>
      <c r="WID195" s="95"/>
      <c r="WIE195" s="95"/>
      <c r="WIF195" s="95"/>
      <c r="WIG195" s="95"/>
      <c r="WIH195" s="95"/>
      <c r="WII195" s="95"/>
      <c r="WIJ195" s="95"/>
      <c r="WIK195" s="95"/>
      <c r="WIL195" s="95"/>
      <c r="WIM195" s="95"/>
      <c r="WIN195" s="95"/>
      <c r="WIO195" s="95"/>
      <c r="WIP195" s="95"/>
      <c r="WIQ195" s="95"/>
      <c r="WIR195" s="95"/>
      <c r="WIS195" s="95"/>
      <c r="WIT195" s="95"/>
      <c r="WIU195" s="95"/>
      <c r="WIV195" s="95"/>
      <c r="WIW195" s="95"/>
      <c r="WIX195" s="95"/>
      <c r="WIY195" s="95"/>
      <c r="WIZ195" s="95"/>
      <c r="WJA195" s="95"/>
      <c r="WJB195" s="95"/>
      <c r="WJC195" s="95"/>
      <c r="WJD195" s="95"/>
      <c r="WJE195" s="95"/>
      <c r="WJF195" s="95"/>
      <c r="WJG195" s="95"/>
      <c r="WJH195" s="95"/>
      <c r="WJI195" s="95"/>
      <c r="WJJ195" s="95"/>
      <c r="WJK195" s="95"/>
      <c r="WJL195" s="95"/>
      <c r="WJM195" s="95"/>
      <c r="WJN195" s="95"/>
      <c r="WJO195" s="95"/>
      <c r="WJP195" s="95"/>
      <c r="WJQ195" s="95"/>
      <c r="WJR195" s="95"/>
      <c r="WJS195" s="95"/>
      <c r="WJT195" s="95"/>
      <c r="WJU195" s="95"/>
      <c r="WJV195" s="95"/>
      <c r="WJW195" s="95"/>
      <c r="WJX195" s="95"/>
      <c r="WJY195" s="95"/>
      <c r="WJZ195" s="95"/>
      <c r="WKA195" s="95"/>
      <c r="WKB195" s="95"/>
      <c r="WKC195" s="95"/>
      <c r="WKD195" s="95"/>
      <c r="WKE195" s="95"/>
      <c r="WKF195" s="95"/>
      <c r="WKG195" s="95"/>
      <c r="WKH195" s="95"/>
      <c r="WKI195" s="95"/>
      <c r="WKJ195" s="95"/>
      <c r="WKK195" s="95"/>
      <c r="WKL195" s="95"/>
      <c r="WKM195" s="95"/>
      <c r="WKN195" s="95"/>
      <c r="WKO195" s="95"/>
      <c r="WKP195" s="95"/>
      <c r="WKQ195" s="95"/>
      <c r="WKR195" s="95"/>
      <c r="WKS195" s="95"/>
      <c r="WKT195" s="95"/>
      <c r="WKU195" s="95"/>
      <c r="WKV195" s="95"/>
      <c r="WKW195" s="95"/>
      <c r="WKX195" s="95"/>
      <c r="WKY195" s="95"/>
      <c r="WKZ195" s="95"/>
      <c r="WLA195" s="95"/>
      <c r="WLB195" s="95"/>
      <c r="WLC195" s="95"/>
      <c r="WLD195" s="95"/>
      <c r="WLE195" s="95"/>
      <c r="WLF195" s="95"/>
      <c r="WLG195" s="95"/>
      <c r="WLH195" s="95"/>
      <c r="WLI195" s="95"/>
      <c r="WLJ195" s="95"/>
      <c r="WLK195" s="95"/>
      <c r="WLL195" s="95"/>
      <c r="WLM195" s="95"/>
      <c r="WLN195" s="95"/>
      <c r="WLO195" s="95"/>
      <c r="WLP195" s="95"/>
      <c r="WLQ195" s="95"/>
      <c r="WLR195" s="95"/>
      <c r="WLS195" s="95"/>
      <c r="WLT195" s="95"/>
      <c r="WLU195" s="95"/>
      <c r="WLV195" s="95"/>
      <c r="WLW195" s="95"/>
      <c r="WLX195" s="95"/>
      <c r="WLY195" s="95"/>
      <c r="WLZ195" s="95"/>
      <c r="WMA195" s="95"/>
      <c r="WMB195" s="95"/>
      <c r="WMC195" s="95"/>
      <c r="WMD195" s="95"/>
      <c r="WME195" s="95"/>
      <c r="WMF195" s="95"/>
      <c r="WMG195" s="95"/>
      <c r="WMH195" s="95"/>
      <c r="WMI195" s="95"/>
      <c r="WMJ195" s="95"/>
      <c r="WMK195" s="95"/>
      <c r="WML195" s="95"/>
      <c r="WMM195" s="95"/>
      <c r="WMN195" s="95"/>
      <c r="WMO195" s="95"/>
      <c r="WMP195" s="95"/>
      <c r="WMQ195" s="95"/>
      <c r="WMR195" s="95"/>
      <c r="WMS195" s="95"/>
      <c r="WMT195" s="95"/>
      <c r="WMU195" s="95"/>
      <c r="WMV195" s="95"/>
      <c r="WMW195" s="95"/>
      <c r="WMX195" s="95"/>
      <c r="WMY195" s="95"/>
      <c r="WMZ195" s="95"/>
      <c r="WNA195" s="95"/>
      <c r="WNB195" s="95"/>
      <c r="WNC195" s="95"/>
      <c r="WND195" s="95"/>
      <c r="WNE195" s="95"/>
      <c r="WNF195" s="95"/>
      <c r="WNG195" s="95"/>
      <c r="WNH195" s="95"/>
      <c r="WNI195" s="95"/>
      <c r="WNJ195" s="95"/>
      <c r="WNK195" s="95"/>
      <c r="WNL195" s="95"/>
      <c r="WNM195" s="95"/>
      <c r="WNN195" s="95"/>
      <c r="WNO195" s="95"/>
      <c r="WNP195" s="95"/>
      <c r="WNQ195" s="95"/>
      <c r="WNR195" s="95"/>
      <c r="WNS195" s="95"/>
      <c r="WNT195" s="95"/>
      <c r="WNU195" s="95"/>
      <c r="WNV195" s="95"/>
      <c r="WNW195" s="95"/>
      <c r="WNX195" s="95"/>
      <c r="WNY195" s="95"/>
      <c r="WNZ195" s="95"/>
      <c r="WOA195" s="95"/>
      <c r="WOB195" s="95"/>
      <c r="WOC195" s="95"/>
      <c r="WOD195" s="95"/>
      <c r="WOE195" s="95"/>
      <c r="WOF195" s="95"/>
      <c r="WOG195" s="95"/>
      <c r="WOH195" s="95"/>
      <c r="WOI195" s="95"/>
      <c r="WOJ195" s="95"/>
      <c r="WOK195" s="95"/>
      <c r="WOL195" s="95"/>
      <c r="WOM195" s="95"/>
      <c r="WON195" s="95"/>
      <c r="WOO195" s="95"/>
      <c r="WOP195" s="95"/>
      <c r="WOQ195" s="95"/>
      <c r="WOR195" s="95"/>
      <c r="WOS195" s="95"/>
      <c r="WOT195" s="95"/>
      <c r="WOU195" s="95"/>
      <c r="WOV195" s="95"/>
      <c r="WOW195" s="95"/>
      <c r="WOX195" s="95"/>
      <c r="WOY195" s="95"/>
      <c r="WOZ195" s="95"/>
      <c r="WPA195" s="95"/>
      <c r="WPB195" s="95"/>
      <c r="WPC195" s="95"/>
      <c r="WPD195" s="95"/>
      <c r="WPE195" s="95"/>
      <c r="WPF195" s="95"/>
      <c r="WPG195" s="95"/>
      <c r="WPH195" s="95"/>
      <c r="WPI195" s="95"/>
      <c r="WPJ195" s="95"/>
      <c r="WPK195" s="95"/>
      <c r="WPL195" s="95"/>
      <c r="WPM195" s="95"/>
      <c r="WPN195" s="95"/>
      <c r="WPO195" s="95"/>
      <c r="WPP195" s="95"/>
      <c r="WPQ195" s="95"/>
      <c r="WPR195" s="95"/>
      <c r="WPS195" s="95"/>
      <c r="WPT195" s="95"/>
      <c r="WPU195" s="95"/>
      <c r="WPV195" s="95"/>
      <c r="WPW195" s="95"/>
      <c r="WPX195" s="95"/>
      <c r="WPY195" s="95"/>
      <c r="WPZ195" s="95"/>
      <c r="WQA195" s="95"/>
      <c r="WQB195" s="95"/>
      <c r="WQC195" s="95"/>
      <c r="WQD195" s="95"/>
      <c r="WQE195" s="95"/>
      <c r="WQF195" s="95"/>
      <c r="WQG195" s="95"/>
      <c r="WQH195" s="95"/>
      <c r="WQI195" s="95"/>
      <c r="WQJ195" s="95"/>
      <c r="WQK195" s="95"/>
      <c r="WQL195" s="95"/>
      <c r="WQM195" s="95"/>
      <c r="WQN195" s="95"/>
      <c r="WQO195" s="95"/>
      <c r="WQP195" s="95"/>
      <c r="WQQ195" s="95"/>
      <c r="WQR195" s="95"/>
      <c r="WQS195" s="95"/>
      <c r="WQT195" s="95"/>
      <c r="WQU195" s="95"/>
      <c r="WQV195" s="95"/>
      <c r="WQW195" s="95"/>
      <c r="WQX195" s="95"/>
      <c r="WQY195" s="95"/>
      <c r="WQZ195" s="95"/>
      <c r="WRA195" s="95"/>
      <c r="WRB195" s="95"/>
      <c r="WRC195" s="95"/>
      <c r="WRD195" s="95"/>
      <c r="WRE195" s="95"/>
      <c r="WRF195" s="95"/>
      <c r="WRG195" s="95"/>
      <c r="WRH195" s="95"/>
      <c r="WRI195" s="95"/>
      <c r="WRJ195" s="95"/>
      <c r="WRK195" s="95"/>
      <c r="WRL195" s="95"/>
      <c r="WRM195" s="95"/>
      <c r="WRN195" s="95"/>
      <c r="WRO195" s="95"/>
      <c r="WRP195" s="95"/>
      <c r="WRQ195" s="95"/>
      <c r="WRR195" s="95"/>
      <c r="WRS195" s="95"/>
      <c r="WRT195" s="95"/>
      <c r="WRU195" s="95"/>
      <c r="WRV195" s="95"/>
      <c r="WRW195" s="95"/>
      <c r="WRX195" s="95"/>
      <c r="WRY195" s="95"/>
      <c r="WRZ195" s="95"/>
      <c r="WSA195" s="95"/>
      <c r="WSB195" s="95"/>
      <c r="WSC195" s="95"/>
      <c r="WSD195" s="95"/>
      <c r="WSE195" s="95"/>
      <c r="WSF195" s="95"/>
      <c r="WSG195" s="95"/>
      <c r="WSH195" s="95"/>
      <c r="WSI195" s="95"/>
      <c r="WSJ195" s="95"/>
      <c r="WSK195" s="95"/>
      <c r="WSL195" s="95"/>
      <c r="WSM195" s="95"/>
      <c r="WSN195" s="95"/>
      <c r="WSO195" s="95"/>
      <c r="WSP195" s="95"/>
      <c r="WSQ195" s="95"/>
      <c r="WSR195" s="95"/>
      <c r="WSS195" s="95"/>
      <c r="WST195" s="95"/>
      <c r="WSU195" s="95"/>
      <c r="WSV195" s="95"/>
      <c r="WSW195" s="95"/>
      <c r="WSX195" s="95"/>
      <c r="WSY195" s="95"/>
      <c r="WSZ195" s="95"/>
      <c r="WTA195" s="95"/>
      <c r="WTB195" s="95"/>
      <c r="WTC195" s="95"/>
      <c r="WTD195" s="95"/>
      <c r="WTE195" s="95"/>
      <c r="WTF195" s="95"/>
      <c r="WTG195" s="95"/>
      <c r="WTH195" s="95"/>
      <c r="WTI195" s="95"/>
      <c r="WTJ195" s="95"/>
      <c r="WTK195" s="95"/>
      <c r="WTL195" s="95"/>
      <c r="WTM195" s="95"/>
      <c r="WTN195" s="95"/>
      <c r="WTO195" s="95"/>
      <c r="WTP195" s="95"/>
      <c r="WTQ195" s="95"/>
      <c r="WTR195" s="95"/>
      <c r="WTS195" s="95"/>
      <c r="WTT195" s="95"/>
      <c r="WTU195" s="95"/>
      <c r="WTV195" s="95"/>
      <c r="WTW195" s="95"/>
      <c r="WTX195" s="95"/>
      <c r="WTY195" s="95"/>
      <c r="WTZ195" s="95"/>
      <c r="WUA195" s="95"/>
      <c r="WUB195" s="95"/>
      <c r="WUC195" s="95"/>
      <c r="WUD195" s="95"/>
      <c r="WUE195" s="95"/>
      <c r="WUF195" s="95"/>
      <c r="WUG195" s="95"/>
      <c r="WUH195" s="95"/>
      <c r="WUI195" s="95"/>
      <c r="WUJ195" s="95"/>
      <c r="WUK195" s="95"/>
      <c r="WUL195" s="95"/>
      <c r="WUM195" s="95"/>
      <c r="WUN195" s="95"/>
      <c r="WUO195" s="95"/>
      <c r="WUP195" s="95"/>
      <c r="WUQ195" s="95"/>
      <c r="WUR195" s="95"/>
      <c r="WUS195" s="95"/>
      <c r="WUT195" s="95"/>
      <c r="WUU195" s="95"/>
      <c r="WUV195" s="95"/>
      <c r="WUW195" s="95"/>
      <c r="WUX195" s="95"/>
      <c r="WUY195" s="95"/>
      <c r="WUZ195" s="95"/>
      <c r="WVA195" s="95"/>
      <c r="WVB195" s="95"/>
      <c r="WVC195" s="95"/>
      <c r="WVD195" s="95"/>
      <c r="WVE195" s="95"/>
      <c r="WVF195" s="95"/>
      <c r="WVG195" s="95"/>
      <c r="WVH195" s="95"/>
      <c r="WVI195" s="95"/>
      <c r="WVJ195" s="95"/>
      <c r="WVK195" s="95"/>
      <c r="WVL195" s="95"/>
      <c r="WVM195" s="95"/>
      <c r="WVN195" s="95"/>
      <c r="WVO195" s="95"/>
      <c r="WVP195" s="95"/>
      <c r="WVQ195" s="95"/>
      <c r="WVR195" s="95"/>
      <c r="WVS195" s="95"/>
      <c r="WVT195" s="95"/>
      <c r="WVU195" s="95"/>
      <c r="WVV195" s="95"/>
      <c r="WVW195" s="95"/>
      <c r="WVX195" s="95"/>
      <c r="WVY195" s="95"/>
      <c r="WVZ195" s="95"/>
      <c r="WWA195" s="95"/>
      <c r="WWB195" s="95"/>
      <c r="WWC195" s="95"/>
      <c r="WWD195" s="95"/>
      <c r="WWE195" s="95"/>
      <c r="WWF195" s="95"/>
      <c r="WWG195" s="95"/>
      <c r="WWH195" s="95"/>
      <c r="WWI195" s="95"/>
      <c r="WWJ195" s="95"/>
      <c r="WWK195" s="95"/>
      <c r="WWL195" s="95"/>
      <c r="WWM195" s="95"/>
      <c r="WWN195" s="95"/>
      <c r="WWO195" s="95"/>
      <c r="WWP195" s="95"/>
      <c r="WWQ195" s="95"/>
      <c r="WWR195" s="95"/>
      <c r="WWS195" s="95"/>
      <c r="WWT195" s="95"/>
      <c r="WWU195" s="95"/>
      <c r="WWV195" s="95"/>
      <c r="WWW195" s="95"/>
      <c r="WWX195" s="95"/>
      <c r="WWY195" s="95"/>
      <c r="WWZ195" s="95"/>
      <c r="WXA195" s="95"/>
      <c r="WXB195" s="95"/>
      <c r="WXC195" s="95"/>
      <c r="WXD195" s="95"/>
      <c r="WXE195" s="95"/>
      <c r="WXF195" s="95"/>
      <c r="WXG195" s="95"/>
      <c r="WXH195" s="95"/>
      <c r="WXI195" s="95"/>
      <c r="WXJ195" s="95"/>
      <c r="WXK195" s="95"/>
      <c r="WXL195" s="95"/>
      <c r="WXM195" s="95"/>
      <c r="WXN195" s="95"/>
      <c r="WXO195" s="95"/>
      <c r="WXP195" s="95"/>
      <c r="WXQ195" s="95"/>
      <c r="WXR195" s="95"/>
      <c r="WXS195" s="95"/>
      <c r="WXT195" s="95"/>
      <c r="WXU195" s="95"/>
      <c r="WXV195" s="95"/>
      <c r="WXW195" s="95"/>
      <c r="WXX195" s="95"/>
      <c r="WXY195" s="95"/>
      <c r="WXZ195" s="95"/>
      <c r="WYA195" s="95"/>
      <c r="WYB195" s="95"/>
      <c r="WYC195" s="95"/>
      <c r="WYD195" s="95"/>
      <c r="WYE195" s="95"/>
      <c r="WYF195" s="95"/>
      <c r="WYG195" s="95"/>
      <c r="WYH195" s="95"/>
      <c r="WYI195" s="95"/>
      <c r="WYJ195" s="95"/>
      <c r="WYK195" s="95"/>
      <c r="WYL195" s="95"/>
      <c r="WYM195" s="95"/>
      <c r="WYN195" s="95"/>
      <c r="WYO195" s="95"/>
      <c r="WYP195" s="95"/>
      <c r="WYQ195" s="95"/>
      <c r="WYR195" s="95"/>
      <c r="WYS195" s="95"/>
      <c r="WYT195" s="95"/>
      <c r="WYU195" s="95"/>
      <c r="WYV195" s="95"/>
      <c r="WYW195" s="95"/>
      <c r="WYX195" s="95"/>
      <c r="WYY195" s="95"/>
      <c r="WYZ195" s="95"/>
      <c r="WZA195" s="95"/>
      <c r="WZB195" s="95"/>
      <c r="WZC195" s="95"/>
      <c r="WZD195" s="95"/>
      <c r="WZE195" s="95"/>
      <c r="WZF195" s="95"/>
      <c r="WZG195" s="95"/>
      <c r="WZH195" s="95"/>
      <c r="WZI195" s="95"/>
      <c r="WZJ195" s="95"/>
      <c r="WZK195" s="95"/>
      <c r="WZL195" s="95"/>
      <c r="WZM195" s="95"/>
      <c r="WZN195" s="95"/>
      <c r="WZO195" s="95"/>
      <c r="WZP195" s="95"/>
      <c r="WZQ195" s="95"/>
      <c r="WZR195" s="95"/>
      <c r="WZS195" s="95"/>
      <c r="WZT195" s="95"/>
      <c r="WZU195" s="95"/>
      <c r="WZV195" s="95"/>
      <c r="WZW195" s="95"/>
      <c r="WZX195" s="95"/>
      <c r="WZY195" s="95"/>
      <c r="WZZ195" s="95"/>
      <c r="XAA195" s="95"/>
      <c r="XAB195" s="95"/>
      <c r="XAC195" s="95"/>
      <c r="XAD195" s="95"/>
      <c r="XAE195" s="95"/>
      <c r="XAF195" s="95"/>
      <c r="XAG195" s="95"/>
      <c r="XAH195" s="95"/>
      <c r="XAI195" s="95"/>
      <c r="XAJ195" s="95"/>
      <c r="XAK195" s="95"/>
      <c r="XAL195" s="95"/>
      <c r="XAM195" s="95"/>
      <c r="XAN195" s="95"/>
      <c r="XAO195" s="95"/>
      <c r="XAP195" s="95"/>
      <c r="XAQ195" s="95"/>
      <c r="XAR195" s="95"/>
      <c r="XAS195" s="95"/>
      <c r="XAT195" s="95"/>
      <c r="XAU195" s="95"/>
      <c r="XAV195" s="95"/>
      <c r="XAW195" s="95"/>
      <c r="XAX195" s="95"/>
      <c r="XAY195" s="95"/>
      <c r="XAZ195" s="95"/>
      <c r="XBA195" s="95"/>
      <c r="XBB195" s="95"/>
      <c r="XBC195" s="95"/>
      <c r="XBD195" s="95"/>
      <c r="XBE195" s="95"/>
      <c r="XBF195" s="95"/>
      <c r="XBG195" s="95"/>
      <c r="XBH195" s="95"/>
      <c r="XBI195" s="95"/>
      <c r="XBJ195" s="95"/>
      <c r="XBK195" s="95"/>
      <c r="XBL195" s="95"/>
      <c r="XBM195" s="95"/>
      <c r="XBN195" s="95"/>
      <c r="XBO195" s="95"/>
      <c r="XBP195" s="95"/>
      <c r="XBQ195" s="95"/>
      <c r="XBR195" s="95"/>
      <c r="XBS195" s="95"/>
      <c r="XBT195" s="95"/>
      <c r="XBU195" s="95"/>
      <c r="XBV195" s="95"/>
      <c r="XBW195" s="95"/>
      <c r="XBX195" s="95"/>
      <c r="XBY195" s="95"/>
      <c r="XBZ195" s="95"/>
      <c r="XCA195" s="95"/>
      <c r="XCB195" s="95"/>
      <c r="XCC195" s="95"/>
      <c r="XCD195" s="95"/>
      <c r="XCE195" s="95"/>
      <c r="XCF195" s="95"/>
      <c r="XCG195" s="95"/>
      <c r="XCH195" s="95"/>
      <c r="XCI195" s="95"/>
      <c r="XCJ195" s="95"/>
      <c r="XCK195" s="95"/>
      <c r="XCL195" s="95"/>
      <c r="XCM195" s="95"/>
      <c r="XCN195" s="95"/>
      <c r="XCO195" s="95"/>
      <c r="XCP195" s="95"/>
      <c r="XCQ195" s="95"/>
      <c r="XCR195" s="95"/>
      <c r="XCS195" s="95"/>
      <c r="XCT195" s="95"/>
      <c r="XCU195" s="95"/>
      <c r="XCV195" s="95"/>
      <c r="XCW195" s="95"/>
      <c r="XCX195" s="95"/>
      <c r="XCY195" s="95"/>
      <c r="XCZ195" s="95"/>
      <c r="XDA195" s="95"/>
      <c r="XDB195" s="95"/>
      <c r="XDC195" s="95"/>
      <c r="XDD195" s="95"/>
      <c r="XDE195" s="95"/>
      <c r="XDF195" s="95"/>
      <c r="XDG195" s="95"/>
      <c r="XDH195" s="95"/>
      <c r="XDI195" s="95"/>
      <c r="XDJ195" s="95"/>
      <c r="XDK195" s="95"/>
      <c r="XDL195" s="95"/>
      <c r="XDM195" s="95"/>
      <c r="XDN195" s="95"/>
      <c r="XDO195" s="95"/>
      <c r="XDP195" s="95"/>
      <c r="XDQ195" s="95"/>
      <c r="XDR195" s="95"/>
      <c r="XDS195" s="95"/>
      <c r="XDT195" s="95"/>
      <c r="XDU195" s="95"/>
      <c r="XDV195" s="95"/>
      <c r="XDW195" s="95"/>
      <c r="XDX195" s="95"/>
      <c r="XDY195" s="95"/>
      <c r="XDZ195" s="95"/>
      <c r="XEA195" s="95"/>
      <c r="XEB195" s="95"/>
      <c r="XEC195" s="95"/>
      <c r="XED195" s="95"/>
      <c r="XEE195" s="95"/>
      <c r="XEF195" s="95"/>
    </row>
    <row r="196" spans="1:16360" ht="14.45" customHeight="1" x14ac:dyDescent="0.2">
      <c r="A196" s="54" t="s">
        <v>6070</v>
      </c>
      <c r="B196" s="28">
        <v>13.103999999999999</v>
      </c>
      <c r="C196" s="53" t="s">
        <v>3010</v>
      </c>
      <c r="D196" s="47">
        <v>4518</v>
      </c>
      <c r="E196" s="174" t="s">
        <v>1936</v>
      </c>
      <c r="F196" s="176" t="s">
        <v>1937</v>
      </c>
      <c r="G196" s="71" t="s">
        <v>2851</v>
      </c>
      <c r="H196" s="40" t="s">
        <v>43</v>
      </c>
      <c r="I196" s="260" t="s">
        <v>3284</v>
      </c>
      <c r="J196" s="115"/>
      <c r="K196" s="95"/>
      <c r="L196" s="95"/>
      <c r="M196" s="95"/>
      <c r="N196" s="95"/>
      <c r="O196" s="95"/>
    </row>
    <row r="197" spans="1:16360" ht="14.45" customHeight="1" x14ac:dyDescent="0.25">
      <c r="A197" s="41" t="s">
        <v>14</v>
      </c>
      <c r="B197" s="26">
        <v>30.199000000000002</v>
      </c>
      <c r="C197" s="41" t="s">
        <v>177</v>
      </c>
      <c r="D197" s="56">
        <v>7139</v>
      </c>
      <c r="E197" s="183" t="s">
        <v>5383</v>
      </c>
      <c r="F197" s="173"/>
      <c r="G197" s="70" t="s">
        <v>2851</v>
      </c>
      <c r="H197" s="26"/>
      <c r="I197" s="253"/>
      <c r="J197" s="41"/>
      <c r="K197" s="122"/>
      <c r="L197" s="122"/>
      <c r="M197" s="122"/>
      <c r="N197" s="122"/>
      <c r="O197" s="122"/>
      <c r="P197" s="95"/>
      <c r="Q197" s="95"/>
      <c r="R197" s="95"/>
      <c r="S197" s="95"/>
      <c r="T197" s="95"/>
      <c r="U197" s="95"/>
      <c r="V197" s="95"/>
      <c r="W197" s="95"/>
      <c r="X197" s="95"/>
      <c r="Y197" s="95"/>
      <c r="Z197" s="95"/>
      <c r="AA197" s="95"/>
      <c r="AB197" s="95"/>
      <c r="AC197" s="95"/>
      <c r="AD197" s="95"/>
      <c r="AE197" s="95"/>
      <c r="AF197" s="95"/>
      <c r="AG197" s="95"/>
      <c r="AH197" s="95"/>
      <c r="AI197" s="95"/>
      <c r="AJ197" s="95"/>
      <c r="AK197" s="95"/>
      <c r="AL197" s="95"/>
      <c r="AM197" s="95"/>
      <c r="AN197" s="95"/>
      <c r="AO197" s="95"/>
      <c r="AP197" s="95"/>
      <c r="AQ197" s="95"/>
      <c r="AR197" s="95"/>
      <c r="AS197" s="95"/>
      <c r="AT197" s="95"/>
      <c r="AU197" s="95"/>
      <c r="AV197" s="95"/>
      <c r="AW197" s="95"/>
      <c r="AX197" s="95"/>
      <c r="AY197" s="95"/>
      <c r="AZ197" s="95"/>
      <c r="BA197" s="95"/>
      <c r="BB197" s="95"/>
      <c r="BC197" s="95"/>
      <c r="BD197" s="95"/>
      <c r="BE197" s="95"/>
      <c r="BF197" s="95"/>
      <c r="BG197" s="95"/>
      <c r="BH197" s="95"/>
      <c r="BI197" s="95"/>
      <c r="BJ197" s="95"/>
      <c r="BK197" s="95"/>
      <c r="BL197" s="95"/>
      <c r="BM197" s="95"/>
      <c r="BN197" s="95"/>
      <c r="BO197" s="95"/>
      <c r="BP197" s="95"/>
      <c r="BQ197" s="95"/>
      <c r="BR197" s="95"/>
      <c r="BS197" s="95"/>
      <c r="BT197" s="95"/>
      <c r="BU197" s="95"/>
      <c r="BV197" s="95"/>
      <c r="BW197" s="95"/>
      <c r="BX197" s="95"/>
      <c r="BY197" s="95"/>
      <c r="BZ197" s="95"/>
      <c r="CA197" s="95"/>
      <c r="CB197" s="95"/>
      <c r="CC197" s="95"/>
      <c r="CD197" s="95"/>
      <c r="CE197" s="95"/>
      <c r="CF197" s="95"/>
      <c r="CG197" s="95"/>
      <c r="CH197" s="95"/>
      <c r="CI197" s="95"/>
      <c r="CJ197" s="95"/>
      <c r="CK197" s="95"/>
      <c r="CL197" s="95"/>
      <c r="CM197" s="95"/>
      <c r="CN197" s="95"/>
      <c r="CO197" s="95"/>
      <c r="CP197" s="95"/>
      <c r="CQ197" s="95"/>
      <c r="CR197" s="95"/>
      <c r="CS197" s="95"/>
      <c r="CT197" s="95"/>
      <c r="CU197" s="95"/>
      <c r="CV197" s="95"/>
      <c r="CW197" s="95"/>
      <c r="CX197" s="95"/>
      <c r="CY197" s="95"/>
      <c r="CZ197" s="95"/>
      <c r="DA197" s="95"/>
      <c r="DB197" s="95"/>
      <c r="DC197" s="95"/>
      <c r="DD197" s="95"/>
      <c r="DE197" s="95"/>
      <c r="DF197" s="95"/>
      <c r="DG197" s="95"/>
      <c r="DH197" s="95"/>
      <c r="DI197" s="95"/>
      <c r="DJ197" s="95"/>
      <c r="DK197" s="95"/>
      <c r="DL197" s="95"/>
      <c r="DM197" s="95"/>
      <c r="DN197" s="95"/>
      <c r="DO197" s="95"/>
      <c r="DP197" s="95"/>
      <c r="DQ197" s="95"/>
      <c r="DR197" s="95"/>
      <c r="DS197" s="95"/>
      <c r="DT197" s="95"/>
      <c r="DU197" s="95"/>
      <c r="DV197" s="95"/>
      <c r="DW197" s="95"/>
      <c r="DX197" s="95"/>
      <c r="DY197" s="95"/>
      <c r="DZ197" s="95"/>
      <c r="EA197" s="95"/>
      <c r="EB197" s="95"/>
      <c r="EC197" s="95"/>
      <c r="ED197" s="95"/>
      <c r="EE197" s="95"/>
      <c r="EF197" s="95"/>
      <c r="EG197" s="95"/>
      <c r="EH197" s="95"/>
      <c r="EI197" s="95"/>
      <c r="EJ197" s="95"/>
      <c r="EK197" s="95"/>
      <c r="EL197" s="95"/>
      <c r="EM197" s="95"/>
      <c r="EN197" s="95"/>
      <c r="EO197" s="95"/>
      <c r="EP197" s="95"/>
      <c r="EQ197" s="95"/>
      <c r="ER197" s="95"/>
      <c r="ES197" s="95"/>
      <c r="ET197" s="95"/>
      <c r="EU197" s="95"/>
      <c r="EV197" s="95"/>
      <c r="EW197" s="95"/>
      <c r="EX197" s="95"/>
      <c r="EY197" s="95"/>
      <c r="EZ197" s="95"/>
      <c r="FA197" s="95"/>
      <c r="FB197" s="95"/>
      <c r="FC197" s="95"/>
      <c r="FD197" s="95"/>
      <c r="FE197" s="95"/>
      <c r="FF197" s="95"/>
      <c r="FG197" s="95"/>
      <c r="FH197" s="95"/>
      <c r="FI197" s="95"/>
      <c r="FJ197" s="95"/>
      <c r="FK197" s="95"/>
      <c r="FL197" s="95"/>
      <c r="FM197" s="95"/>
      <c r="FN197" s="95"/>
      <c r="FO197" s="95"/>
      <c r="FP197" s="95"/>
      <c r="FQ197" s="95"/>
      <c r="FR197" s="95"/>
      <c r="FS197" s="95"/>
      <c r="FT197" s="95"/>
      <c r="FU197" s="95"/>
      <c r="FV197" s="95"/>
      <c r="FW197" s="95"/>
      <c r="FX197" s="95"/>
      <c r="FY197" s="95"/>
      <c r="FZ197" s="95"/>
      <c r="GA197" s="95"/>
      <c r="GB197" s="95"/>
      <c r="GC197" s="95"/>
      <c r="GD197" s="95"/>
      <c r="GE197" s="95"/>
      <c r="GF197" s="95"/>
      <c r="GG197" s="95"/>
      <c r="GH197" s="95"/>
      <c r="GI197" s="95"/>
      <c r="GJ197" s="95"/>
      <c r="GK197" s="95"/>
      <c r="GL197" s="95"/>
      <c r="GM197" s="95"/>
      <c r="GN197" s="95"/>
      <c r="GO197" s="95"/>
      <c r="GP197" s="95"/>
      <c r="GQ197" s="95"/>
      <c r="GR197" s="95"/>
      <c r="GS197" s="95"/>
      <c r="GT197" s="95"/>
      <c r="GU197" s="95"/>
      <c r="GV197" s="95"/>
      <c r="GW197" s="95"/>
      <c r="GX197" s="95"/>
      <c r="GY197" s="95"/>
      <c r="GZ197" s="95"/>
      <c r="HA197" s="95"/>
      <c r="HB197" s="95"/>
      <c r="HC197" s="95"/>
      <c r="HD197" s="95"/>
      <c r="HE197" s="95"/>
      <c r="HF197" s="95"/>
      <c r="HG197" s="95"/>
      <c r="HH197" s="95"/>
      <c r="HI197" s="95"/>
      <c r="HJ197" s="95"/>
      <c r="HK197" s="95"/>
      <c r="HL197" s="95"/>
      <c r="HM197" s="95"/>
      <c r="HN197" s="95"/>
      <c r="HO197" s="95"/>
      <c r="HP197" s="95"/>
      <c r="HQ197" s="95"/>
      <c r="HR197" s="95"/>
      <c r="HS197" s="95"/>
      <c r="HT197" s="95"/>
      <c r="HU197" s="95"/>
      <c r="HV197" s="95"/>
      <c r="HW197" s="95"/>
      <c r="HX197" s="95"/>
      <c r="HY197" s="95"/>
      <c r="HZ197" s="95"/>
      <c r="IA197" s="95"/>
      <c r="IB197" s="95"/>
      <c r="IC197" s="95"/>
      <c r="ID197" s="95"/>
      <c r="IE197" s="95"/>
      <c r="IF197" s="95"/>
      <c r="IG197" s="95"/>
      <c r="IH197" s="95"/>
      <c r="II197" s="95"/>
      <c r="IJ197" s="95"/>
      <c r="IK197" s="95"/>
      <c r="IL197" s="95"/>
      <c r="IM197" s="95"/>
      <c r="IN197" s="95"/>
      <c r="IO197" s="95"/>
      <c r="IP197" s="95"/>
      <c r="IQ197" s="95"/>
      <c r="IR197" s="95"/>
      <c r="IS197" s="95"/>
      <c r="IT197" s="95"/>
      <c r="IU197" s="95"/>
      <c r="IV197" s="95"/>
      <c r="IW197" s="95"/>
      <c r="IX197" s="95"/>
      <c r="IY197" s="95"/>
      <c r="IZ197" s="95"/>
      <c r="JA197" s="95"/>
      <c r="JB197" s="95"/>
      <c r="JC197" s="95"/>
      <c r="JD197" s="95"/>
      <c r="JE197" s="95"/>
      <c r="JF197" s="95"/>
      <c r="JG197" s="95"/>
      <c r="JH197" s="95"/>
      <c r="JI197" s="95"/>
      <c r="JJ197" s="95"/>
      <c r="JK197" s="95"/>
      <c r="JL197" s="95"/>
      <c r="JM197" s="95"/>
      <c r="JN197" s="95"/>
      <c r="JO197" s="95"/>
      <c r="JP197" s="95"/>
      <c r="JQ197" s="95"/>
      <c r="JR197" s="95"/>
      <c r="JS197" s="95"/>
      <c r="JT197" s="95"/>
      <c r="JU197" s="95"/>
      <c r="JV197" s="95"/>
      <c r="JW197" s="95"/>
      <c r="JX197" s="95"/>
      <c r="JY197" s="95"/>
      <c r="JZ197" s="95"/>
      <c r="KA197" s="95"/>
      <c r="KB197" s="95"/>
      <c r="KC197" s="95"/>
      <c r="KD197" s="95"/>
      <c r="KE197" s="95"/>
      <c r="KF197" s="95"/>
      <c r="KG197" s="95"/>
      <c r="KH197" s="95"/>
      <c r="KI197" s="95"/>
      <c r="KJ197" s="95"/>
      <c r="KK197" s="95"/>
      <c r="KL197" s="95"/>
      <c r="KM197" s="95"/>
      <c r="KN197" s="95"/>
      <c r="KO197" s="95"/>
      <c r="KP197" s="95"/>
      <c r="KQ197" s="95"/>
      <c r="KR197" s="95"/>
      <c r="KS197" s="95"/>
      <c r="KT197" s="95"/>
      <c r="KU197" s="95"/>
      <c r="KV197" s="95"/>
      <c r="KW197" s="95"/>
      <c r="KX197" s="95"/>
      <c r="KY197" s="95"/>
      <c r="KZ197" s="95"/>
      <c r="LA197" s="95"/>
      <c r="LB197" s="95"/>
      <c r="LC197" s="95"/>
      <c r="LD197" s="95"/>
      <c r="LE197" s="95"/>
      <c r="LF197" s="95"/>
      <c r="LG197" s="95"/>
      <c r="LH197" s="95"/>
      <c r="LI197" s="95"/>
      <c r="LJ197" s="95"/>
      <c r="LK197" s="95"/>
      <c r="LL197" s="95"/>
      <c r="LM197" s="95"/>
      <c r="LN197" s="95"/>
      <c r="LO197" s="95"/>
      <c r="LP197" s="95"/>
      <c r="LQ197" s="95"/>
      <c r="LR197" s="95"/>
      <c r="LS197" s="95"/>
      <c r="LT197" s="95"/>
      <c r="LU197" s="95"/>
      <c r="LV197" s="95"/>
      <c r="LW197" s="95"/>
      <c r="LX197" s="95"/>
      <c r="LY197" s="95"/>
      <c r="LZ197" s="95"/>
      <c r="MA197" s="95"/>
      <c r="MB197" s="95"/>
      <c r="MC197" s="95"/>
      <c r="MD197" s="95"/>
      <c r="ME197" s="95"/>
      <c r="MF197" s="95"/>
      <c r="MG197" s="95"/>
      <c r="MH197" s="95"/>
      <c r="MI197" s="95"/>
      <c r="MJ197" s="95"/>
      <c r="MK197" s="95"/>
      <c r="ML197" s="95"/>
      <c r="MM197" s="95"/>
      <c r="MN197" s="95"/>
      <c r="MO197" s="95"/>
      <c r="MP197" s="95"/>
      <c r="MQ197" s="95"/>
      <c r="MR197" s="95"/>
      <c r="MS197" s="95"/>
      <c r="MT197" s="95"/>
      <c r="MU197" s="95"/>
      <c r="MV197" s="95"/>
      <c r="MW197" s="95"/>
      <c r="MX197" s="95"/>
      <c r="MY197" s="95"/>
      <c r="MZ197" s="95"/>
      <c r="NA197" s="95"/>
      <c r="NB197" s="95"/>
      <c r="NC197" s="95"/>
      <c r="ND197" s="95"/>
      <c r="NE197" s="95"/>
      <c r="NF197" s="95"/>
      <c r="NG197" s="95"/>
      <c r="NH197" s="95"/>
      <c r="NI197" s="95"/>
      <c r="NJ197" s="95"/>
      <c r="NK197" s="95"/>
      <c r="NL197" s="95"/>
      <c r="NM197" s="95"/>
      <c r="NN197" s="95"/>
      <c r="NO197" s="95"/>
      <c r="NP197" s="95"/>
      <c r="NQ197" s="95"/>
      <c r="NR197" s="95"/>
      <c r="NS197" s="95"/>
      <c r="NT197" s="95"/>
      <c r="NU197" s="95"/>
      <c r="NV197" s="95"/>
      <c r="NW197" s="95"/>
      <c r="NX197" s="95"/>
      <c r="NY197" s="95"/>
      <c r="NZ197" s="95"/>
      <c r="OA197" s="95"/>
      <c r="OB197" s="95"/>
      <c r="OC197" s="95"/>
      <c r="OD197" s="95"/>
      <c r="OE197" s="95"/>
      <c r="OF197" s="95"/>
      <c r="OG197" s="95"/>
      <c r="OH197" s="95"/>
      <c r="OI197" s="95"/>
      <c r="OJ197" s="95"/>
      <c r="OK197" s="95"/>
      <c r="OL197" s="95"/>
      <c r="OM197" s="95"/>
      <c r="ON197" s="95"/>
      <c r="OO197" s="95"/>
      <c r="OP197" s="95"/>
      <c r="OQ197" s="95"/>
      <c r="OR197" s="95"/>
      <c r="OS197" s="95"/>
      <c r="OT197" s="95"/>
      <c r="OU197" s="95"/>
      <c r="OV197" s="95"/>
      <c r="OW197" s="95"/>
      <c r="OX197" s="95"/>
      <c r="OY197" s="95"/>
      <c r="OZ197" s="95"/>
      <c r="PA197" s="95"/>
      <c r="PB197" s="95"/>
      <c r="PC197" s="95"/>
      <c r="PD197" s="95"/>
      <c r="PE197" s="95"/>
      <c r="PF197" s="95"/>
      <c r="PG197" s="95"/>
      <c r="PH197" s="95"/>
      <c r="PI197" s="95"/>
      <c r="PJ197" s="95"/>
      <c r="PK197" s="95"/>
      <c r="PL197" s="95"/>
      <c r="PM197" s="95"/>
      <c r="PN197" s="95"/>
      <c r="PO197" s="95"/>
      <c r="PP197" s="95"/>
      <c r="PQ197" s="95"/>
      <c r="PR197" s="95"/>
      <c r="PS197" s="95"/>
      <c r="PT197" s="95"/>
      <c r="PU197" s="95"/>
      <c r="PV197" s="95"/>
      <c r="PW197" s="95"/>
      <c r="PX197" s="95"/>
      <c r="PY197" s="95"/>
      <c r="PZ197" s="95"/>
      <c r="QA197" s="95"/>
      <c r="QB197" s="95"/>
      <c r="QC197" s="95"/>
      <c r="QD197" s="95"/>
      <c r="QE197" s="95"/>
      <c r="QF197" s="95"/>
      <c r="QG197" s="95"/>
      <c r="QH197" s="95"/>
      <c r="QI197" s="95"/>
      <c r="QJ197" s="95"/>
      <c r="QK197" s="95"/>
      <c r="QL197" s="95"/>
      <c r="QM197" s="95"/>
      <c r="QN197" s="95"/>
      <c r="QO197" s="95"/>
      <c r="QP197" s="95"/>
      <c r="QQ197" s="95"/>
      <c r="QR197" s="95"/>
      <c r="QS197" s="95"/>
      <c r="QT197" s="95"/>
      <c r="QU197" s="95"/>
      <c r="QV197" s="95"/>
      <c r="QW197" s="95"/>
      <c r="QX197" s="95"/>
      <c r="QY197" s="95"/>
      <c r="QZ197" s="95"/>
      <c r="RA197" s="95"/>
      <c r="RB197" s="95"/>
      <c r="RC197" s="95"/>
      <c r="RD197" s="95"/>
      <c r="RE197" s="95"/>
      <c r="RF197" s="95"/>
      <c r="RG197" s="95"/>
      <c r="RH197" s="95"/>
      <c r="RI197" s="95"/>
      <c r="RJ197" s="95"/>
      <c r="RK197" s="95"/>
      <c r="RL197" s="95"/>
      <c r="RM197" s="95"/>
      <c r="RN197" s="95"/>
      <c r="RO197" s="95"/>
      <c r="RP197" s="95"/>
      <c r="RQ197" s="95"/>
      <c r="RR197" s="95"/>
      <c r="RS197" s="95"/>
      <c r="RT197" s="95"/>
      <c r="RU197" s="95"/>
      <c r="RV197" s="95"/>
      <c r="RW197" s="95"/>
      <c r="RX197" s="95"/>
      <c r="RY197" s="95"/>
      <c r="RZ197" s="95"/>
      <c r="SA197" s="95"/>
      <c r="SB197" s="95"/>
      <c r="SC197" s="95"/>
      <c r="SD197" s="95"/>
      <c r="SE197" s="95"/>
      <c r="SF197" s="95"/>
      <c r="SG197" s="95"/>
      <c r="SH197" s="95"/>
      <c r="SI197" s="95"/>
      <c r="SJ197" s="95"/>
      <c r="SK197" s="95"/>
      <c r="SL197" s="95"/>
      <c r="SM197" s="95"/>
      <c r="SN197" s="95"/>
      <c r="SO197" s="95"/>
      <c r="SP197" s="95"/>
      <c r="SQ197" s="95"/>
      <c r="SR197" s="95"/>
      <c r="SS197" s="95"/>
      <c r="ST197" s="95"/>
      <c r="SU197" s="95"/>
      <c r="SV197" s="95"/>
      <c r="SW197" s="95"/>
      <c r="SX197" s="95"/>
      <c r="SY197" s="95"/>
      <c r="SZ197" s="95"/>
      <c r="TA197" s="95"/>
      <c r="TB197" s="95"/>
      <c r="TC197" s="95"/>
      <c r="TD197" s="95"/>
      <c r="TE197" s="95"/>
      <c r="TF197" s="95"/>
      <c r="TG197" s="95"/>
      <c r="TH197" s="95"/>
      <c r="TI197" s="95"/>
      <c r="TJ197" s="95"/>
      <c r="TK197" s="95"/>
      <c r="TL197" s="95"/>
      <c r="TM197" s="95"/>
      <c r="TN197" s="95"/>
      <c r="TO197" s="95"/>
      <c r="TP197" s="95"/>
      <c r="TQ197" s="95"/>
      <c r="TR197" s="95"/>
      <c r="TS197" s="95"/>
      <c r="TT197" s="95"/>
      <c r="TU197" s="95"/>
      <c r="TV197" s="95"/>
      <c r="TW197" s="95"/>
      <c r="TX197" s="95"/>
      <c r="TY197" s="95"/>
      <c r="TZ197" s="95"/>
      <c r="UA197" s="95"/>
      <c r="UB197" s="95"/>
      <c r="UC197" s="95"/>
      <c r="UD197" s="95"/>
      <c r="UE197" s="95"/>
      <c r="UF197" s="95"/>
      <c r="UG197" s="95"/>
      <c r="UH197" s="95"/>
      <c r="UI197" s="95"/>
      <c r="UJ197" s="95"/>
      <c r="UK197" s="95"/>
      <c r="UL197" s="95"/>
      <c r="UM197" s="95"/>
      <c r="UN197" s="95"/>
      <c r="UO197" s="95"/>
      <c r="UP197" s="95"/>
      <c r="UQ197" s="95"/>
      <c r="UR197" s="95"/>
      <c r="US197" s="95"/>
      <c r="UT197" s="95"/>
      <c r="UU197" s="95"/>
      <c r="UV197" s="95"/>
      <c r="UW197" s="95"/>
      <c r="UX197" s="95"/>
      <c r="UY197" s="95"/>
      <c r="UZ197" s="95"/>
      <c r="VA197" s="95"/>
      <c r="VB197" s="95"/>
      <c r="VC197" s="95"/>
      <c r="VD197" s="95"/>
      <c r="VE197" s="95"/>
      <c r="VF197" s="95"/>
      <c r="VG197" s="95"/>
      <c r="VH197" s="95"/>
      <c r="VI197" s="95"/>
      <c r="VJ197" s="95"/>
      <c r="VK197" s="95"/>
      <c r="VL197" s="95"/>
      <c r="VM197" s="95"/>
      <c r="VN197" s="95"/>
      <c r="VO197" s="95"/>
      <c r="VP197" s="95"/>
      <c r="VQ197" s="95"/>
      <c r="VR197" s="95"/>
      <c r="VS197" s="95"/>
      <c r="VT197" s="95"/>
      <c r="VU197" s="95"/>
      <c r="VV197" s="95"/>
      <c r="VW197" s="95"/>
      <c r="VX197" s="95"/>
      <c r="VY197" s="95"/>
      <c r="VZ197" s="95"/>
      <c r="WA197" s="95"/>
      <c r="WB197" s="95"/>
      <c r="WC197" s="95"/>
      <c r="WD197" s="95"/>
      <c r="WE197" s="95"/>
      <c r="WF197" s="95"/>
      <c r="WG197" s="95"/>
      <c r="WH197" s="95"/>
      <c r="WI197" s="95"/>
      <c r="WJ197" s="95"/>
      <c r="WK197" s="95"/>
      <c r="WL197" s="95"/>
      <c r="WM197" s="95"/>
      <c r="WN197" s="95"/>
      <c r="WO197" s="95"/>
      <c r="WP197" s="95"/>
      <c r="WQ197" s="95"/>
      <c r="WR197" s="95"/>
      <c r="WS197" s="95"/>
      <c r="WT197" s="95"/>
      <c r="WU197" s="95"/>
      <c r="WV197" s="95"/>
      <c r="WW197" s="95"/>
      <c r="WX197" s="95"/>
      <c r="WY197" s="95"/>
      <c r="WZ197" s="95"/>
      <c r="XA197" s="95"/>
      <c r="XB197" s="95"/>
      <c r="XC197" s="95"/>
      <c r="XD197" s="95"/>
      <c r="XE197" s="95"/>
      <c r="XF197" s="95"/>
      <c r="XG197" s="95"/>
      <c r="XH197" s="95"/>
      <c r="XI197" s="95"/>
      <c r="XJ197" s="95"/>
      <c r="XK197" s="95"/>
      <c r="XL197" s="95"/>
      <c r="XM197" s="95"/>
      <c r="XN197" s="95"/>
      <c r="XO197" s="95"/>
      <c r="XP197" s="95"/>
      <c r="XQ197" s="95"/>
      <c r="XR197" s="95"/>
      <c r="XS197" s="95"/>
      <c r="XT197" s="95"/>
      <c r="XU197" s="95"/>
      <c r="XV197" s="95"/>
      <c r="XW197" s="95"/>
      <c r="XX197" s="95"/>
      <c r="XY197" s="95"/>
      <c r="XZ197" s="95"/>
      <c r="YA197" s="95"/>
      <c r="YB197" s="95"/>
      <c r="YC197" s="95"/>
      <c r="YD197" s="95"/>
      <c r="YE197" s="95"/>
      <c r="YF197" s="95"/>
      <c r="YG197" s="95"/>
      <c r="YH197" s="95"/>
      <c r="YI197" s="95"/>
      <c r="YJ197" s="95"/>
      <c r="YK197" s="95"/>
      <c r="YL197" s="95"/>
      <c r="YM197" s="95"/>
      <c r="YN197" s="95"/>
      <c r="YO197" s="95"/>
      <c r="YP197" s="95"/>
      <c r="YQ197" s="95"/>
      <c r="YR197" s="95"/>
      <c r="YS197" s="95"/>
      <c r="YT197" s="95"/>
      <c r="YU197" s="95"/>
      <c r="YV197" s="95"/>
      <c r="YW197" s="95"/>
      <c r="YX197" s="95"/>
      <c r="YY197" s="95"/>
      <c r="YZ197" s="95"/>
      <c r="ZA197" s="95"/>
      <c r="ZB197" s="95"/>
      <c r="ZC197" s="95"/>
      <c r="ZD197" s="95"/>
      <c r="ZE197" s="95"/>
      <c r="ZF197" s="95"/>
      <c r="ZG197" s="95"/>
      <c r="ZH197" s="95"/>
      <c r="ZI197" s="95"/>
      <c r="ZJ197" s="95"/>
      <c r="ZK197" s="95"/>
      <c r="ZL197" s="95"/>
      <c r="ZM197" s="95"/>
      <c r="ZN197" s="95"/>
      <c r="ZO197" s="95"/>
      <c r="ZP197" s="95"/>
      <c r="ZQ197" s="95"/>
      <c r="ZR197" s="95"/>
      <c r="ZS197" s="95"/>
      <c r="ZT197" s="95"/>
      <c r="ZU197" s="95"/>
      <c r="ZV197" s="95"/>
      <c r="ZW197" s="95"/>
      <c r="ZX197" s="95"/>
      <c r="ZY197" s="95"/>
      <c r="ZZ197" s="95"/>
      <c r="AAA197" s="95"/>
      <c r="AAB197" s="95"/>
      <c r="AAC197" s="95"/>
      <c r="AAD197" s="95"/>
      <c r="AAE197" s="95"/>
      <c r="AAF197" s="95"/>
      <c r="AAG197" s="95"/>
      <c r="AAH197" s="95"/>
      <c r="AAI197" s="95"/>
      <c r="AAJ197" s="95"/>
      <c r="AAK197" s="95"/>
      <c r="AAL197" s="95"/>
      <c r="AAM197" s="95"/>
      <c r="AAN197" s="95"/>
      <c r="AAO197" s="95"/>
      <c r="AAP197" s="95"/>
      <c r="AAQ197" s="95"/>
      <c r="AAR197" s="95"/>
      <c r="AAS197" s="95"/>
      <c r="AAT197" s="95"/>
      <c r="AAU197" s="95"/>
      <c r="AAV197" s="95"/>
      <c r="AAW197" s="95"/>
      <c r="AAX197" s="95"/>
      <c r="AAY197" s="95"/>
      <c r="AAZ197" s="95"/>
      <c r="ABA197" s="95"/>
      <c r="ABB197" s="95"/>
      <c r="ABC197" s="95"/>
      <c r="ABD197" s="95"/>
      <c r="ABE197" s="95"/>
      <c r="ABF197" s="95"/>
      <c r="ABG197" s="95"/>
      <c r="ABH197" s="95"/>
      <c r="ABI197" s="95"/>
      <c r="ABJ197" s="95"/>
      <c r="ABK197" s="95"/>
      <c r="ABL197" s="95"/>
      <c r="ABM197" s="95"/>
      <c r="ABN197" s="95"/>
      <c r="ABO197" s="95"/>
      <c r="ABP197" s="95"/>
      <c r="ABQ197" s="95"/>
      <c r="ABR197" s="95"/>
      <c r="ABS197" s="95"/>
      <c r="ABT197" s="95"/>
      <c r="ABU197" s="95"/>
      <c r="ABV197" s="95"/>
      <c r="ABW197" s="95"/>
      <c r="ABX197" s="95"/>
      <c r="ABY197" s="95"/>
      <c r="ABZ197" s="95"/>
      <c r="ACA197" s="95"/>
      <c r="ACB197" s="95"/>
      <c r="ACC197" s="95"/>
      <c r="ACD197" s="95"/>
      <c r="ACE197" s="95"/>
      <c r="ACF197" s="95"/>
      <c r="ACG197" s="95"/>
      <c r="ACH197" s="95"/>
      <c r="ACI197" s="95"/>
      <c r="ACJ197" s="95"/>
      <c r="ACK197" s="95"/>
      <c r="ACL197" s="95"/>
      <c r="ACM197" s="95"/>
      <c r="ACN197" s="95"/>
      <c r="ACO197" s="95"/>
      <c r="ACP197" s="95"/>
      <c r="ACQ197" s="95"/>
      <c r="ACR197" s="95"/>
      <c r="ACS197" s="95"/>
      <c r="ACT197" s="95"/>
      <c r="ACU197" s="95"/>
      <c r="ACV197" s="95"/>
      <c r="ACW197" s="95"/>
      <c r="ACX197" s="95"/>
      <c r="ACY197" s="95"/>
      <c r="ACZ197" s="95"/>
      <c r="ADA197" s="95"/>
      <c r="ADB197" s="95"/>
      <c r="ADC197" s="95"/>
      <c r="ADD197" s="95"/>
      <c r="ADE197" s="95"/>
      <c r="ADF197" s="95"/>
      <c r="ADG197" s="95"/>
      <c r="ADH197" s="95"/>
      <c r="ADI197" s="95"/>
      <c r="ADJ197" s="95"/>
      <c r="ADK197" s="95"/>
      <c r="ADL197" s="95"/>
      <c r="ADM197" s="95"/>
      <c r="ADN197" s="95"/>
      <c r="ADO197" s="95"/>
      <c r="ADP197" s="95"/>
      <c r="ADQ197" s="95"/>
      <c r="ADR197" s="95"/>
      <c r="ADS197" s="95"/>
      <c r="ADT197" s="95"/>
      <c r="ADU197" s="95"/>
      <c r="ADV197" s="95"/>
      <c r="ADW197" s="95"/>
      <c r="ADX197" s="95"/>
      <c r="ADY197" s="95"/>
      <c r="ADZ197" s="95"/>
      <c r="AEA197" s="95"/>
      <c r="AEB197" s="95"/>
      <c r="AEC197" s="95"/>
      <c r="AED197" s="95"/>
      <c r="AEE197" s="95"/>
      <c r="AEF197" s="95"/>
      <c r="AEG197" s="95"/>
      <c r="AEH197" s="95"/>
      <c r="AEI197" s="95"/>
      <c r="AEJ197" s="95"/>
      <c r="AEK197" s="95"/>
      <c r="AEL197" s="95"/>
      <c r="AEM197" s="95"/>
      <c r="AEN197" s="95"/>
      <c r="AEO197" s="95"/>
      <c r="AEP197" s="95"/>
      <c r="AEQ197" s="95"/>
      <c r="AER197" s="95"/>
      <c r="AES197" s="95"/>
      <c r="AET197" s="95"/>
      <c r="AEU197" s="95"/>
      <c r="AEV197" s="95"/>
      <c r="AEW197" s="95"/>
      <c r="AEX197" s="95"/>
      <c r="AEY197" s="95"/>
      <c r="AEZ197" s="95"/>
      <c r="AFA197" s="95"/>
      <c r="AFB197" s="95"/>
      <c r="AFC197" s="95"/>
      <c r="AFD197" s="95"/>
      <c r="AFE197" s="95"/>
      <c r="AFF197" s="95"/>
      <c r="AFG197" s="95"/>
      <c r="AFH197" s="95"/>
      <c r="AFI197" s="95"/>
      <c r="AFJ197" s="95"/>
      <c r="AFK197" s="95"/>
      <c r="AFL197" s="95"/>
      <c r="AFM197" s="95"/>
      <c r="AFN197" s="95"/>
      <c r="AFO197" s="95"/>
      <c r="AFP197" s="95"/>
      <c r="AFQ197" s="95"/>
      <c r="AFR197" s="95"/>
      <c r="AFS197" s="95"/>
      <c r="AFT197" s="95"/>
      <c r="AFU197" s="95"/>
      <c r="AFV197" s="95"/>
      <c r="AFW197" s="95"/>
      <c r="AFX197" s="95"/>
      <c r="AFY197" s="95"/>
      <c r="AFZ197" s="95"/>
      <c r="AGA197" s="95"/>
      <c r="AGB197" s="95"/>
      <c r="AGC197" s="95"/>
      <c r="AGD197" s="95"/>
      <c r="AGE197" s="95"/>
      <c r="AGF197" s="95"/>
      <c r="AGG197" s="95"/>
      <c r="AGH197" s="95"/>
      <c r="AGI197" s="95"/>
      <c r="AGJ197" s="95"/>
      <c r="AGK197" s="95"/>
      <c r="AGL197" s="95"/>
      <c r="AGM197" s="95"/>
      <c r="AGN197" s="95"/>
      <c r="AGO197" s="95"/>
      <c r="AGP197" s="95"/>
      <c r="AGQ197" s="95"/>
      <c r="AGR197" s="95"/>
      <c r="AGS197" s="95"/>
      <c r="AGT197" s="95"/>
      <c r="AGU197" s="95"/>
      <c r="AGV197" s="95"/>
      <c r="AGW197" s="95"/>
      <c r="AGX197" s="95"/>
      <c r="AGY197" s="95"/>
      <c r="AGZ197" s="95"/>
      <c r="AHA197" s="95"/>
      <c r="AHB197" s="95"/>
      <c r="AHC197" s="95"/>
      <c r="AHD197" s="95"/>
      <c r="AHE197" s="95"/>
      <c r="AHF197" s="95"/>
      <c r="AHG197" s="95"/>
      <c r="AHH197" s="95"/>
      <c r="AHI197" s="95"/>
      <c r="AHJ197" s="95"/>
      <c r="AHK197" s="95"/>
      <c r="AHL197" s="95"/>
      <c r="AHM197" s="95"/>
      <c r="AHN197" s="95"/>
      <c r="AHO197" s="95"/>
      <c r="AHP197" s="95"/>
      <c r="AHQ197" s="95"/>
      <c r="AHR197" s="95"/>
      <c r="AHS197" s="95"/>
      <c r="AHT197" s="95"/>
      <c r="AHU197" s="95"/>
      <c r="AHV197" s="95"/>
      <c r="AHW197" s="95"/>
      <c r="AHX197" s="95"/>
      <c r="AHY197" s="95"/>
      <c r="AHZ197" s="95"/>
      <c r="AIA197" s="95"/>
      <c r="AIB197" s="95"/>
      <c r="AIC197" s="95"/>
      <c r="AID197" s="95"/>
      <c r="AIE197" s="95"/>
      <c r="AIF197" s="95"/>
      <c r="AIG197" s="95"/>
      <c r="AIH197" s="95"/>
      <c r="AII197" s="95"/>
      <c r="AIJ197" s="95"/>
      <c r="AIK197" s="95"/>
      <c r="AIL197" s="95"/>
      <c r="AIM197" s="95"/>
      <c r="AIN197" s="95"/>
      <c r="AIO197" s="95"/>
      <c r="AIP197" s="95"/>
      <c r="AIQ197" s="95"/>
      <c r="AIR197" s="95"/>
      <c r="AIS197" s="95"/>
      <c r="AIT197" s="95"/>
      <c r="AIU197" s="95"/>
      <c r="AIV197" s="95"/>
      <c r="AIW197" s="95"/>
      <c r="AIX197" s="95"/>
      <c r="AIY197" s="95"/>
      <c r="AIZ197" s="95"/>
      <c r="AJA197" s="95"/>
      <c r="AJB197" s="95"/>
      <c r="AJC197" s="95"/>
      <c r="AJD197" s="95"/>
      <c r="AJE197" s="95"/>
      <c r="AJF197" s="95"/>
      <c r="AJG197" s="95"/>
      <c r="AJH197" s="95"/>
      <c r="AJI197" s="95"/>
      <c r="AJJ197" s="95"/>
      <c r="AJK197" s="95"/>
      <c r="AJL197" s="95"/>
      <c r="AJM197" s="95"/>
      <c r="AJN197" s="95"/>
      <c r="AJO197" s="95"/>
      <c r="AJP197" s="95"/>
      <c r="AJQ197" s="95"/>
      <c r="AJR197" s="95"/>
      <c r="AJS197" s="95"/>
      <c r="AJT197" s="95"/>
      <c r="AJU197" s="95"/>
      <c r="AJV197" s="95"/>
      <c r="AJW197" s="95"/>
      <c r="AJX197" s="95"/>
      <c r="AJY197" s="95"/>
      <c r="AJZ197" s="95"/>
      <c r="AKA197" s="95"/>
      <c r="AKB197" s="95"/>
      <c r="AKC197" s="95"/>
      <c r="AKD197" s="95"/>
      <c r="AKE197" s="95"/>
      <c r="AKF197" s="95"/>
      <c r="AKG197" s="95"/>
      <c r="AKH197" s="95"/>
      <c r="AKI197" s="95"/>
      <c r="AKJ197" s="95"/>
      <c r="AKK197" s="95"/>
      <c r="AKL197" s="95"/>
      <c r="AKM197" s="95"/>
      <c r="AKN197" s="95"/>
      <c r="AKO197" s="95"/>
      <c r="AKP197" s="95"/>
      <c r="AKQ197" s="95"/>
      <c r="AKR197" s="95"/>
      <c r="AKS197" s="95"/>
      <c r="AKT197" s="95"/>
      <c r="AKU197" s="95"/>
      <c r="AKV197" s="95"/>
      <c r="AKW197" s="95"/>
      <c r="AKX197" s="95"/>
      <c r="AKY197" s="95"/>
      <c r="AKZ197" s="95"/>
      <c r="ALA197" s="95"/>
      <c r="ALB197" s="95"/>
      <c r="ALC197" s="95"/>
      <c r="ALD197" s="95"/>
      <c r="ALE197" s="95"/>
      <c r="ALF197" s="95"/>
      <c r="ALG197" s="95"/>
      <c r="ALH197" s="95"/>
      <c r="ALI197" s="95"/>
      <c r="ALJ197" s="95"/>
      <c r="ALK197" s="95"/>
      <c r="ALL197" s="95"/>
      <c r="ALM197" s="95"/>
      <c r="ALN197" s="95"/>
      <c r="ALO197" s="95"/>
      <c r="ALP197" s="95"/>
      <c r="ALQ197" s="95"/>
      <c r="ALR197" s="95"/>
      <c r="ALS197" s="95"/>
      <c r="ALT197" s="95"/>
      <c r="ALU197" s="95"/>
      <c r="ALV197" s="95"/>
      <c r="ALW197" s="95"/>
      <c r="ALX197" s="95"/>
      <c r="ALY197" s="95"/>
      <c r="ALZ197" s="95"/>
      <c r="AMA197" s="95"/>
      <c r="AMB197" s="95"/>
      <c r="AMC197" s="95"/>
      <c r="AMD197" s="95"/>
      <c r="AME197" s="95"/>
      <c r="AMF197" s="95"/>
      <c r="AMG197" s="95"/>
      <c r="AMH197" s="95"/>
      <c r="AMI197" s="95"/>
      <c r="AMJ197" s="95"/>
      <c r="AMK197" s="95"/>
      <c r="AML197" s="95"/>
      <c r="AMM197" s="95"/>
      <c r="AMN197" s="95"/>
      <c r="AMO197" s="95"/>
      <c r="AMP197" s="95"/>
      <c r="AMQ197" s="95"/>
      <c r="AMR197" s="95"/>
      <c r="AMS197" s="95"/>
      <c r="AMT197" s="95"/>
      <c r="AMU197" s="95"/>
      <c r="AMV197" s="95"/>
      <c r="AMW197" s="95"/>
      <c r="AMX197" s="95"/>
      <c r="AMY197" s="95"/>
      <c r="AMZ197" s="95"/>
      <c r="ANA197" s="95"/>
      <c r="ANB197" s="95"/>
      <c r="ANC197" s="95"/>
      <c r="AND197" s="95"/>
      <c r="ANE197" s="95"/>
      <c r="ANF197" s="95"/>
      <c r="ANG197" s="95"/>
      <c r="ANH197" s="95"/>
      <c r="ANI197" s="95"/>
      <c r="ANJ197" s="95"/>
      <c r="ANK197" s="95"/>
      <c r="ANL197" s="95"/>
      <c r="ANM197" s="95"/>
      <c r="ANN197" s="95"/>
      <c r="ANO197" s="95"/>
      <c r="ANP197" s="95"/>
      <c r="ANQ197" s="95"/>
      <c r="ANR197" s="95"/>
      <c r="ANS197" s="95"/>
      <c r="ANT197" s="95"/>
      <c r="ANU197" s="95"/>
      <c r="ANV197" s="95"/>
      <c r="ANW197" s="95"/>
      <c r="ANX197" s="95"/>
      <c r="ANY197" s="95"/>
      <c r="ANZ197" s="95"/>
      <c r="AOA197" s="95"/>
      <c r="AOB197" s="95"/>
      <c r="AOC197" s="95"/>
      <c r="AOD197" s="95"/>
      <c r="AOE197" s="95"/>
      <c r="AOF197" s="95"/>
      <c r="AOG197" s="95"/>
      <c r="AOH197" s="95"/>
      <c r="AOI197" s="95"/>
      <c r="AOJ197" s="95"/>
      <c r="AOK197" s="95"/>
      <c r="AOL197" s="95"/>
      <c r="AOM197" s="95"/>
      <c r="AON197" s="95"/>
      <c r="AOO197" s="95"/>
      <c r="AOP197" s="95"/>
      <c r="AOQ197" s="95"/>
      <c r="AOR197" s="95"/>
      <c r="AOS197" s="95"/>
      <c r="AOT197" s="95"/>
      <c r="AOU197" s="95"/>
      <c r="AOV197" s="95"/>
      <c r="AOW197" s="95"/>
      <c r="AOX197" s="95"/>
      <c r="AOY197" s="95"/>
      <c r="AOZ197" s="95"/>
      <c r="APA197" s="95"/>
      <c r="APB197" s="95"/>
      <c r="APC197" s="95"/>
      <c r="APD197" s="95"/>
      <c r="APE197" s="95"/>
      <c r="APF197" s="95"/>
      <c r="APG197" s="95"/>
      <c r="APH197" s="95"/>
      <c r="API197" s="95"/>
      <c r="APJ197" s="95"/>
      <c r="APK197" s="95"/>
      <c r="APL197" s="95"/>
      <c r="APM197" s="95"/>
      <c r="APN197" s="95"/>
      <c r="APO197" s="95"/>
      <c r="APP197" s="95"/>
      <c r="APQ197" s="95"/>
      <c r="APR197" s="95"/>
      <c r="APS197" s="95"/>
      <c r="APT197" s="95"/>
      <c r="APU197" s="95"/>
      <c r="APV197" s="95"/>
      <c r="APW197" s="95"/>
      <c r="APX197" s="95"/>
      <c r="APY197" s="95"/>
      <c r="APZ197" s="95"/>
      <c r="AQA197" s="95"/>
      <c r="AQB197" s="95"/>
      <c r="AQC197" s="95"/>
      <c r="AQD197" s="95"/>
      <c r="AQE197" s="95"/>
      <c r="AQF197" s="95"/>
      <c r="AQG197" s="95"/>
      <c r="AQH197" s="95"/>
      <c r="AQI197" s="95"/>
      <c r="AQJ197" s="95"/>
      <c r="AQK197" s="95"/>
      <c r="AQL197" s="95"/>
      <c r="AQM197" s="95"/>
      <c r="AQN197" s="95"/>
      <c r="AQO197" s="95"/>
      <c r="AQP197" s="95"/>
      <c r="AQQ197" s="95"/>
      <c r="AQR197" s="95"/>
      <c r="AQS197" s="95"/>
      <c r="AQT197" s="95"/>
      <c r="AQU197" s="95"/>
      <c r="AQV197" s="95"/>
      <c r="AQW197" s="95"/>
      <c r="AQX197" s="95"/>
      <c r="AQY197" s="95"/>
      <c r="AQZ197" s="95"/>
      <c r="ARA197" s="95"/>
      <c r="ARB197" s="95"/>
      <c r="ARC197" s="95"/>
      <c r="ARD197" s="95"/>
      <c r="ARE197" s="95"/>
      <c r="ARF197" s="95"/>
      <c r="ARG197" s="95"/>
      <c r="ARH197" s="95"/>
      <c r="ARI197" s="95"/>
      <c r="ARJ197" s="95"/>
      <c r="ARK197" s="95"/>
      <c r="ARL197" s="95"/>
      <c r="ARM197" s="95"/>
      <c r="ARN197" s="95"/>
      <c r="ARO197" s="95"/>
      <c r="ARP197" s="95"/>
      <c r="ARQ197" s="95"/>
      <c r="ARR197" s="95"/>
      <c r="ARS197" s="95"/>
      <c r="ART197" s="95"/>
      <c r="ARU197" s="95"/>
      <c r="ARV197" s="95"/>
      <c r="ARW197" s="95"/>
      <c r="ARX197" s="95"/>
      <c r="ARY197" s="95"/>
      <c r="ARZ197" s="95"/>
      <c r="ASA197" s="95"/>
      <c r="ASB197" s="95"/>
      <c r="ASC197" s="95"/>
      <c r="ASD197" s="95"/>
      <c r="ASE197" s="95"/>
      <c r="ASF197" s="95"/>
      <c r="ASG197" s="95"/>
      <c r="ASH197" s="95"/>
      <c r="ASI197" s="95"/>
      <c r="ASJ197" s="95"/>
      <c r="ASK197" s="95"/>
      <c r="ASL197" s="95"/>
      <c r="ASM197" s="95"/>
      <c r="ASN197" s="95"/>
      <c r="ASO197" s="95"/>
      <c r="ASP197" s="95"/>
      <c r="ASQ197" s="95"/>
      <c r="ASR197" s="95"/>
      <c r="ASS197" s="95"/>
      <c r="AST197" s="95"/>
      <c r="ASU197" s="95"/>
      <c r="ASV197" s="95"/>
      <c r="ASW197" s="95"/>
      <c r="ASX197" s="95"/>
      <c r="ASY197" s="95"/>
      <c r="ASZ197" s="95"/>
      <c r="ATA197" s="95"/>
      <c r="ATB197" s="95"/>
      <c r="ATC197" s="95"/>
      <c r="ATD197" s="95"/>
      <c r="ATE197" s="95"/>
      <c r="ATF197" s="95"/>
      <c r="ATG197" s="95"/>
      <c r="ATH197" s="95"/>
      <c r="ATI197" s="95"/>
      <c r="ATJ197" s="95"/>
      <c r="ATK197" s="95"/>
      <c r="ATL197" s="95"/>
      <c r="ATM197" s="95"/>
      <c r="ATN197" s="95"/>
      <c r="ATO197" s="95"/>
      <c r="ATP197" s="95"/>
      <c r="ATQ197" s="95"/>
      <c r="ATR197" s="95"/>
      <c r="ATS197" s="95"/>
      <c r="ATT197" s="95"/>
      <c r="ATU197" s="95"/>
      <c r="ATV197" s="95"/>
      <c r="ATW197" s="95"/>
      <c r="ATX197" s="95"/>
      <c r="ATY197" s="95"/>
      <c r="ATZ197" s="95"/>
      <c r="AUA197" s="95"/>
      <c r="AUB197" s="95"/>
      <c r="AUC197" s="95"/>
      <c r="AUD197" s="95"/>
      <c r="AUE197" s="95"/>
      <c r="AUF197" s="95"/>
      <c r="AUG197" s="95"/>
      <c r="AUH197" s="95"/>
      <c r="AUI197" s="95"/>
      <c r="AUJ197" s="95"/>
      <c r="AUK197" s="95"/>
      <c r="AUL197" s="95"/>
      <c r="AUM197" s="95"/>
      <c r="AUN197" s="95"/>
      <c r="AUO197" s="95"/>
      <c r="AUP197" s="95"/>
      <c r="AUQ197" s="95"/>
      <c r="AUR197" s="95"/>
      <c r="AUS197" s="95"/>
      <c r="AUT197" s="95"/>
      <c r="AUU197" s="95"/>
      <c r="AUV197" s="95"/>
      <c r="AUW197" s="95"/>
      <c r="AUX197" s="95"/>
      <c r="AUY197" s="95"/>
      <c r="AUZ197" s="95"/>
      <c r="AVA197" s="95"/>
      <c r="AVB197" s="95"/>
      <c r="AVC197" s="95"/>
      <c r="AVD197" s="95"/>
      <c r="AVE197" s="95"/>
      <c r="AVF197" s="95"/>
      <c r="AVG197" s="95"/>
      <c r="AVH197" s="95"/>
      <c r="AVI197" s="95"/>
      <c r="AVJ197" s="95"/>
      <c r="AVK197" s="95"/>
      <c r="AVL197" s="95"/>
      <c r="AVM197" s="95"/>
      <c r="AVN197" s="95"/>
      <c r="AVO197" s="95"/>
      <c r="AVP197" s="95"/>
      <c r="AVQ197" s="95"/>
      <c r="AVR197" s="95"/>
      <c r="AVS197" s="95"/>
      <c r="AVT197" s="95"/>
      <c r="AVU197" s="95"/>
      <c r="AVV197" s="95"/>
      <c r="AVW197" s="95"/>
      <c r="AVX197" s="95"/>
      <c r="AVY197" s="95"/>
      <c r="AVZ197" s="95"/>
      <c r="AWA197" s="95"/>
      <c r="AWB197" s="95"/>
      <c r="AWC197" s="95"/>
      <c r="AWD197" s="95"/>
      <c r="AWE197" s="95"/>
      <c r="AWF197" s="95"/>
      <c r="AWG197" s="95"/>
      <c r="AWH197" s="95"/>
      <c r="AWI197" s="95"/>
      <c r="AWJ197" s="95"/>
      <c r="AWK197" s="95"/>
      <c r="AWL197" s="95"/>
      <c r="AWM197" s="95"/>
      <c r="AWN197" s="95"/>
      <c r="AWO197" s="95"/>
      <c r="AWP197" s="95"/>
      <c r="AWQ197" s="95"/>
      <c r="AWR197" s="95"/>
      <c r="AWS197" s="95"/>
      <c r="AWT197" s="95"/>
      <c r="AWU197" s="95"/>
      <c r="AWV197" s="95"/>
      <c r="AWW197" s="95"/>
      <c r="AWX197" s="95"/>
      <c r="AWY197" s="95"/>
      <c r="AWZ197" s="95"/>
      <c r="AXA197" s="95"/>
      <c r="AXB197" s="95"/>
      <c r="AXC197" s="95"/>
      <c r="AXD197" s="95"/>
      <c r="AXE197" s="95"/>
      <c r="AXF197" s="95"/>
      <c r="AXG197" s="95"/>
      <c r="AXH197" s="95"/>
      <c r="AXI197" s="95"/>
      <c r="AXJ197" s="95"/>
      <c r="AXK197" s="95"/>
      <c r="AXL197" s="95"/>
      <c r="AXM197" s="95"/>
      <c r="AXN197" s="95"/>
      <c r="AXO197" s="95"/>
      <c r="AXP197" s="95"/>
      <c r="AXQ197" s="95"/>
      <c r="AXR197" s="95"/>
      <c r="AXS197" s="95"/>
      <c r="AXT197" s="95"/>
      <c r="AXU197" s="95"/>
      <c r="AXV197" s="95"/>
      <c r="AXW197" s="95"/>
      <c r="AXX197" s="95"/>
      <c r="AXY197" s="95"/>
      <c r="AXZ197" s="95"/>
      <c r="AYA197" s="95"/>
      <c r="AYB197" s="95"/>
      <c r="AYC197" s="95"/>
      <c r="AYD197" s="95"/>
      <c r="AYE197" s="95"/>
      <c r="AYF197" s="95"/>
      <c r="AYG197" s="95"/>
      <c r="AYH197" s="95"/>
      <c r="AYI197" s="95"/>
      <c r="AYJ197" s="95"/>
      <c r="AYK197" s="95"/>
      <c r="AYL197" s="95"/>
      <c r="AYM197" s="95"/>
      <c r="AYN197" s="95"/>
      <c r="AYO197" s="95"/>
      <c r="AYP197" s="95"/>
      <c r="AYQ197" s="95"/>
      <c r="AYR197" s="95"/>
      <c r="AYS197" s="95"/>
      <c r="AYT197" s="95"/>
      <c r="AYU197" s="95"/>
      <c r="AYV197" s="95"/>
      <c r="AYW197" s="95"/>
      <c r="AYX197" s="95"/>
      <c r="AYY197" s="95"/>
      <c r="AYZ197" s="95"/>
      <c r="AZA197" s="95"/>
      <c r="AZB197" s="95"/>
      <c r="AZC197" s="95"/>
      <c r="AZD197" s="95"/>
      <c r="AZE197" s="95"/>
      <c r="AZF197" s="95"/>
      <c r="AZG197" s="95"/>
      <c r="AZH197" s="95"/>
      <c r="AZI197" s="95"/>
      <c r="AZJ197" s="95"/>
      <c r="AZK197" s="95"/>
      <c r="AZL197" s="95"/>
      <c r="AZM197" s="95"/>
      <c r="AZN197" s="95"/>
      <c r="AZO197" s="95"/>
      <c r="AZP197" s="95"/>
      <c r="AZQ197" s="95"/>
      <c r="AZR197" s="95"/>
      <c r="AZS197" s="95"/>
      <c r="AZT197" s="95"/>
      <c r="AZU197" s="95"/>
      <c r="AZV197" s="95"/>
      <c r="AZW197" s="95"/>
      <c r="AZX197" s="95"/>
      <c r="AZY197" s="95"/>
      <c r="AZZ197" s="95"/>
      <c r="BAA197" s="95"/>
      <c r="BAB197" s="95"/>
      <c r="BAC197" s="95"/>
      <c r="BAD197" s="95"/>
      <c r="BAE197" s="95"/>
      <c r="BAF197" s="95"/>
      <c r="BAG197" s="95"/>
      <c r="BAH197" s="95"/>
      <c r="BAI197" s="95"/>
      <c r="BAJ197" s="95"/>
      <c r="BAK197" s="95"/>
      <c r="BAL197" s="95"/>
      <c r="BAM197" s="95"/>
      <c r="BAN197" s="95"/>
      <c r="BAO197" s="95"/>
      <c r="BAP197" s="95"/>
      <c r="BAQ197" s="95"/>
      <c r="BAR197" s="95"/>
      <c r="BAS197" s="95"/>
      <c r="BAT197" s="95"/>
      <c r="BAU197" s="95"/>
      <c r="BAV197" s="95"/>
      <c r="BAW197" s="95"/>
      <c r="BAX197" s="95"/>
      <c r="BAY197" s="95"/>
      <c r="BAZ197" s="95"/>
      <c r="BBA197" s="95"/>
      <c r="BBB197" s="95"/>
      <c r="BBC197" s="95"/>
      <c r="BBD197" s="95"/>
      <c r="BBE197" s="95"/>
      <c r="BBF197" s="95"/>
      <c r="BBG197" s="95"/>
      <c r="BBH197" s="95"/>
      <c r="BBI197" s="95"/>
      <c r="BBJ197" s="95"/>
      <c r="BBK197" s="95"/>
      <c r="BBL197" s="95"/>
      <c r="BBM197" s="95"/>
      <c r="BBN197" s="95"/>
      <c r="BBO197" s="95"/>
      <c r="BBP197" s="95"/>
      <c r="BBQ197" s="95"/>
      <c r="BBR197" s="95"/>
      <c r="BBS197" s="95"/>
      <c r="BBT197" s="95"/>
      <c r="BBU197" s="95"/>
      <c r="BBV197" s="95"/>
      <c r="BBW197" s="95"/>
      <c r="BBX197" s="95"/>
      <c r="BBY197" s="95"/>
      <c r="BBZ197" s="95"/>
      <c r="BCA197" s="95"/>
      <c r="BCB197" s="95"/>
      <c r="BCC197" s="95"/>
      <c r="BCD197" s="95"/>
      <c r="BCE197" s="95"/>
      <c r="BCF197" s="95"/>
      <c r="BCG197" s="95"/>
      <c r="BCH197" s="95"/>
      <c r="BCI197" s="95"/>
      <c r="BCJ197" s="95"/>
      <c r="BCK197" s="95"/>
      <c r="BCL197" s="95"/>
      <c r="BCM197" s="95"/>
      <c r="BCN197" s="95"/>
      <c r="BCO197" s="95"/>
      <c r="BCP197" s="95"/>
      <c r="BCQ197" s="95"/>
      <c r="BCR197" s="95"/>
      <c r="BCS197" s="95"/>
      <c r="BCT197" s="95"/>
      <c r="BCU197" s="95"/>
      <c r="BCV197" s="95"/>
      <c r="BCW197" s="95"/>
      <c r="BCX197" s="95"/>
      <c r="BCY197" s="95"/>
      <c r="BCZ197" s="95"/>
      <c r="BDA197" s="95"/>
      <c r="BDB197" s="95"/>
      <c r="BDC197" s="95"/>
      <c r="BDD197" s="95"/>
      <c r="BDE197" s="95"/>
      <c r="BDF197" s="95"/>
      <c r="BDG197" s="95"/>
      <c r="BDH197" s="95"/>
      <c r="BDI197" s="95"/>
      <c r="BDJ197" s="95"/>
      <c r="BDK197" s="95"/>
      <c r="BDL197" s="95"/>
      <c r="BDM197" s="95"/>
      <c r="BDN197" s="95"/>
      <c r="BDO197" s="95"/>
      <c r="BDP197" s="95"/>
      <c r="BDQ197" s="95"/>
      <c r="BDR197" s="95"/>
      <c r="BDS197" s="95"/>
      <c r="BDT197" s="95"/>
      <c r="BDU197" s="95"/>
      <c r="BDV197" s="95"/>
      <c r="BDW197" s="95"/>
      <c r="BDX197" s="95"/>
      <c r="BDY197" s="95"/>
      <c r="BDZ197" s="95"/>
      <c r="BEA197" s="95"/>
      <c r="BEB197" s="95"/>
      <c r="BEC197" s="95"/>
      <c r="BED197" s="95"/>
      <c r="BEE197" s="95"/>
      <c r="BEF197" s="95"/>
      <c r="BEG197" s="95"/>
      <c r="BEH197" s="95"/>
      <c r="BEI197" s="95"/>
      <c r="BEJ197" s="95"/>
      <c r="BEK197" s="95"/>
      <c r="BEL197" s="95"/>
      <c r="BEM197" s="95"/>
      <c r="BEN197" s="95"/>
      <c r="BEO197" s="95"/>
      <c r="BEP197" s="95"/>
      <c r="BEQ197" s="95"/>
      <c r="BER197" s="95"/>
      <c r="BES197" s="95"/>
      <c r="BET197" s="95"/>
      <c r="BEU197" s="95"/>
      <c r="BEV197" s="95"/>
      <c r="BEW197" s="95"/>
      <c r="BEX197" s="95"/>
      <c r="BEY197" s="95"/>
      <c r="BEZ197" s="95"/>
      <c r="BFA197" s="95"/>
      <c r="BFB197" s="95"/>
      <c r="BFC197" s="95"/>
      <c r="BFD197" s="95"/>
      <c r="BFE197" s="95"/>
      <c r="BFF197" s="95"/>
      <c r="BFG197" s="95"/>
      <c r="BFH197" s="95"/>
      <c r="BFI197" s="95"/>
      <c r="BFJ197" s="95"/>
      <c r="BFK197" s="95"/>
      <c r="BFL197" s="95"/>
      <c r="BFM197" s="95"/>
      <c r="BFN197" s="95"/>
      <c r="BFO197" s="95"/>
      <c r="BFP197" s="95"/>
      <c r="BFQ197" s="95"/>
      <c r="BFR197" s="95"/>
      <c r="BFS197" s="95"/>
      <c r="BFT197" s="95"/>
      <c r="BFU197" s="95"/>
      <c r="BFV197" s="95"/>
      <c r="BFW197" s="95"/>
      <c r="BFX197" s="95"/>
      <c r="BFY197" s="95"/>
      <c r="BFZ197" s="95"/>
      <c r="BGA197" s="95"/>
      <c r="BGB197" s="95"/>
      <c r="BGC197" s="95"/>
      <c r="BGD197" s="95"/>
      <c r="BGE197" s="95"/>
      <c r="BGF197" s="95"/>
      <c r="BGG197" s="95"/>
      <c r="BGH197" s="95"/>
      <c r="BGI197" s="95"/>
      <c r="BGJ197" s="95"/>
      <c r="BGK197" s="95"/>
      <c r="BGL197" s="95"/>
      <c r="BGM197" s="95"/>
      <c r="BGN197" s="95"/>
      <c r="BGO197" s="95"/>
      <c r="BGP197" s="95"/>
      <c r="BGQ197" s="95"/>
      <c r="BGR197" s="95"/>
      <c r="BGS197" s="95"/>
      <c r="BGT197" s="95"/>
      <c r="BGU197" s="95"/>
      <c r="BGV197" s="95"/>
      <c r="BGW197" s="95"/>
      <c r="BGX197" s="95"/>
      <c r="BGY197" s="95"/>
      <c r="BGZ197" s="95"/>
      <c r="BHA197" s="95"/>
      <c r="BHB197" s="95"/>
      <c r="BHC197" s="95"/>
      <c r="BHD197" s="95"/>
      <c r="BHE197" s="95"/>
      <c r="BHF197" s="95"/>
      <c r="BHG197" s="95"/>
      <c r="BHH197" s="95"/>
      <c r="BHI197" s="95"/>
      <c r="BHJ197" s="95"/>
      <c r="BHK197" s="95"/>
      <c r="BHL197" s="95"/>
      <c r="BHM197" s="95"/>
      <c r="BHN197" s="95"/>
      <c r="BHO197" s="95"/>
      <c r="BHP197" s="95"/>
      <c r="BHQ197" s="95"/>
      <c r="BHR197" s="95"/>
      <c r="BHS197" s="95"/>
      <c r="BHT197" s="95"/>
      <c r="BHU197" s="95"/>
      <c r="BHV197" s="95"/>
      <c r="BHW197" s="95"/>
      <c r="BHX197" s="95"/>
      <c r="BHY197" s="95"/>
      <c r="BHZ197" s="95"/>
      <c r="BIA197" s="95"/>
      <c r="BIB197" s="95"/>
      <c r="BIC197" s="95"/>
      <c r="BID197" s="95"/>
      <c r="BIE197" s="95"/>
      <c r="BIF197" s="95"/>
      <c r="BIG197" s="95"/>
      <c r="BIH197" s="95"/>
      <c r="BII197" s="95"/>
      <c r="BIJ197" s="95"/>
      <c r="BIK197" s="95"/>
      <c r="BIL197" s="95"/>
      <c r="BIM197" s="95"/>
      <c r="BIN197" s="95"/>
      <c r="BIO197" s="95"/>
      <c r="BIP197" s="95"/>
      <c r="BIQ197" s="95"/>
      <c r="BIR197" s="95"/>
      <c r="BIS197" s="95"/>
      <c r="BIT197" s="95"/>
      <c r="BIU197" s="95"/>
      <c r="BIV197" s="95"/>
      <c r="BIW197" s="95"/>
      <c r="BIX197" s="95"/>
      <c r="BIY197" s="95"/>
      <c r="BIZ197" s="95"/>
      <c r="BJA197" s="95"/>
      <c r="BJB197" s="95"/>
      <c r="BJC197" s="95"/>
      <c r="BJD197" s="95"/>
      <c r="BJE197" s="95"/>
      <c r="BJF197" s="95"/>
      <c r="BJG197" s="95"/>
      <c r="BJH197" s="95"/>
      <c r="BJI197" s="95"/>
      <c r="BJJ197" s="95"/>
      <c r="BJK197" s="95"/>
      <c r="BJL197" s="95"/>
      <c r="BJM197" s="95"/>
      <c r="BJN197" s="95"/>
      <c r="BJO197" s="95"/>
      <c r="BJP197" s="95"/>
      <c r="BJQ197" s="95"/>
      <c r="BJR197" s="95"/>
      <c r="BJS197" s="95"/>
      <c r="BJT197" s="95"/>
      <c r="BJU197" s="95"/>
      <c r="BJV197" s="95"/>
      <c r="BJW197" s="95"/>
      <c r="BJX197" s="95"/>
      <c r="BJY197" s="95"/>
      <c r="BJZ197" s="95"/>
      <c r="BKA197" s="95"/>
      <c r="BKB197" s="95"/>
      <c r="BKC197" s="95"/>
      <c r="BKD197" s="95"/>
      <c r="BKE197" s="95"/>
      <c r="BKF197" s="95"/>
      <c r="BKG197" s="95"/>
      <c r="BKH197" s="95"/>
      <c r="BKI197" s="95"/>
      <c r="BKJ197" s="95"/>
      <c r="BKK197" s="95"/>
      <c r="BKL197" s="95"/>
      <c r="BKM197" s="95"/>
      <c r="BKN197" s="95"/>
      <c r="BKO197" s="95"/>
      <c r="BKP197" s="95"/>
      <c r="BKQ197" s="95"/>
      <c r="BKR197" s="95"/>
      <c r="BKS197" s="95"/>
      <c r="BKT197" s="95"/>
      <c r="BKU197" s="95"/>
      <c r="BKV197" s="95"/>
      <c r="BKW197" s="95"/>
      <c r="BKX197" s="95"/>
      <c r="BKY197" s="95"/>
      <c r="BKZ197" s="95"/>
      <c r="BLA197" s="95"/>
      <c r="BLB197" s="95"/>
      <c r="BLC197" s="95"/>
      <c r="BLD197" s="95"/>
      <c r="BLE197" s="95"/>
      <c r="BLF197" s="95"/>
      <c r="BLG197" s="95"/>
      <c r="BLH197" s="95"/>
      <c r="BLI197" s="95"/>
      <c r="BLJ197" s="95"/>
      <c r="BLK197" s="95"/>
      <c r="BLL197" s="95"/>
      <c r="BLM197" s="95"/>
      <c r="BLN197" s="95"/>
      <c r="BLO197" s="95"/>
      <c r="BLP197" s="95"/>
      <c r="BLQ197" s="95"/>
      <c r="BLR197" s="95"/>
      <c r="BLS197" s="95"/>
      <c r="BLT197" s="95"/>
      <c r="BLU197" s="95"/>
      <c r="BLV197" s="95"/>
      <c r="BLW197" s="95"/>
      <c r="BLX197" s="95"/>
      <c r="BLY197" s="95"/>
      <c r="BLZ197" s="95"/>
      <c r="BMA197" s="95"/>
      <c r="BMB197" s="95"/>
      <c r="BMC197" s="95"/>
      <c r="BMD197" s="95"/>
      <c r="BME197" s="95"/>
      <c r="BMF197" s="95"/>
      <c r="BMG197" s="95"/>
      <c r="BMH197" s="95"/>
      <c r="BMI197" s="95"/>
      <c r="BMJ197" s="95"/>
      <c r="BMK197" s="95"/>
      <c r="BML197" s="95"/>
      <c r="BMM197" s="95"/>
      <c r="BMN197" s="95"/>
      <c r="BMO197" s="95"/>
      <c r="BMP197" s="95"/>
      <c r="BMQ197" s="95"/>
      <c r="BMR197" s="95"/>
      <c r="BMS197" s="95"/>
      <c r="BMT197" s="95"/>
      <c r="BMU197" s="95"/>
      <c r="BMV197" s="95"/>
      <c r="BMW197" s="95"/>
      <c r="BMX197" s="95"/>
      <c r="BMY197" s="95"/>
      <c r="BMZ197" s="95"/>
      <c r="BNA197" s="95"/>
      <c r="BNB197" s="95"/>
      <c r="BNC197" s="95"/>
      <c r="BND197" s="95"/>
      <c r="BNE197" s="95"/>
      <c r="BNF197" s="95"/>
      <c r="BNG197" s="95"/>
      <c r="BNH197" s="95"/>
      <c r="BNI197" s="95"/>
      <c r="BNJ197" s="95"/>
      <c r="BNK197" s="95"/>
      <c r="BNL197" s="95"/>
      <c r="BNM197" s="95"/>
      <c r="BNN197" s="95"/>
      <c r="BNO197" s="95"/>
      <c r="BNP197" s="95"/>
      <c r="BNQ197" s="95"/>
      <c r="BNR197" s="95"/>
      <c r="BNS197" s="95"/>
      <c r="BNT197" s="95"/>
      <c r="BNU197" s="95"/>
      <c r="BNV197" s="95"/>
      <c r="BNW197" s="95"/>
      <c r="BNX197" s="95"/>
      <c r="BNY197" s="95"/>
      <c r="BNZ197" s="95"/>
      <c r="BOA197" s="95"/>
      <c r="BOB197" s="95"/>
      <c r="BOC197" s="95"/>
      <c r="BOD197" s="95"/>
      <c r="BOE197" s="95"/>
      <c r="BOF197" s="95"/>
      <c r="BOG197" s="95"/>
      <c r="BOH197" s="95"/>
      <c r="BOI197" s="95"/>
      <c r="BOJ197" s="95"/>
      <c r="BOK197" s="95"/>
      <c r="BOL197" s="95"/>
      <c r="BOM197" s="95"/>
      <c r="BON197" s="95"/>
      <c r="BOO197" s="95"/>
      <c r="BOP197" s="95"/>
      <c r="BOQ197" s="95"/>
      <c r="BOR197" s="95"/>
      <c r="BOS197" s="95"/>
      <c r="BOT197" s="95"/>
      <c r="BOU197" s="95"/>
      <c r="BOV197" s="95"/>
      <c r="BOW197" s="95"/>
      <c r="BOX197" s="95"/>
      <c r="BOY197" s="95"/>
      <c r="BOZ197" s="95"/>
      <c r="BPA197" s="95"/>
      <c r="BPB197" s="95"/>
      <c r="BPC197" s="95"/>
      <c r="BPD197" s="95"/>
      <c r="BPE197" s="95"/>
      <c r="BPF197" s="95"/>
      <c r="BPG197" s="95"/>
      <c r="BPH197" s="95"/>
      <c r="BPI197" s="95"/>
      <c r="BPJ197" s="95"/>
      <c r="BPK197" s="95"/>
      <c r="BPL197" s="95"/>
      <c r="BPM197" s="95"/>
      <c r="BPN197" s="95"/>
      <c r="BPO197" s="95"/>
      <c r="BPP197" s="95"/>
      <c r="BPQ197" s="95"/>
      <c r="BPR197" s="95"/>
      <c r="BPS197" s="95"/>
      <c r="BPT197" s="95"/>
      <c r="BPU197" s="95"/>
      <c r="BPV197" s="95"/>
      <c r="BPW197" s="95"/>
      <c r="BPX197" s="95"/>
      <c r="BPY197" s="95"/>
      <c r="BPZ197" s="95"/>
      <c r="BQA197" s="95"/>
      <c r="BQB197" s="95"/>
      <c r="BQC197" s="95"/>
      <c r="BQD197" s="95"/>
      <c r="BQE197" s="95"/>
      <c r="BQF197" s="95"/>
      <c r="BQG197" s="95"/>
      <c r="BQH197" s="95"/>
      <c r="BQI197" s="95"/>
      <c r="BQJ197" s="95"/>
      <c r="BQK197" s="95"/>
      <c r="BQL197" s="95"/>
      <c r="BQM197" s="95"/>
      <c r="BQN197" s="95"/>
      <c r="BQO197" s="95"/>
      <c r="BQP197" s="95"/>
      <c r="BQQ197" s="95"/>
      <c r="BQR197" s="95"/>
      <c r="BQS197" s="95"/>
      <c r="BQT197" s="95"/>
      <c r="BQU197" s="95"/>
      <c r="BQV197" s="95"/>
      <c r="BQW197" s="95"/>
      <c r="BQX197" s="95"/>
      <c r="BQY197" s="95"/>
      <c r="BQZ197" s="95"/>
      <c r="BRA197" s="95"/>
      <c r="BRB197" s="95"/>
      <c r="BRC197" s="95"/>
      <c r="BRD197" s="95"/>
      <c r="BRE197" s="95"/>
      <c r="BRF197" s="95"/>
      <c r="BRG197" s="95"/>
      <c r="BRH197" s="95"/>
      <c r="BRI197" s="95"/>
      <c r="BRJ197" s="95"/>
      <c r="BRK197" s="95"/>
      <c r="BRL197" s="95"/>
      <c r="BRM197" s="95"/>
      <c r="BRN197" s="95"/>
      <c r="BRO197" s="95"/>
      <c r="BRP197" s="95"/>
      <c r="BRQ197" s="95"/>
      <c r="BRR197" s="95"/>
      <c r="BRS197" s="95"/>
      <c r="BRT197" s="95"/>
      <c r="BRU197" s="95"/>
      <c r="BRV197" s="95"/>
      <c r="BRW197" s="95"/>
      <c r="BRX197" s="95"/>
      <c r="BRY197" s="95"/>
      <c r="BRZ197" s="95"/>
      <c r="BSA197" s="95"/>
      <c r="BSB197" s="95"/>
      <c r="BSC197" s="95"/>
      <c r="BSD197" s="95"/>
      <c r="BSE197" s="95"/>
      <c r="BSF197" s="95"/>
      <c r="BSG197" s="95"/>
      <c r="BSH197" s="95"/>
      <c r="BSI197" s="95"/>
      <c r="BSJ197" s="95"/>
      <c r="BSK197" s="95"/>
      <c r="BSL197" s="95"/>
      <c r="BSM197" s="95"/>
      <c r="BSN197" s="95"/>
      <c r="BSO197" s="95"/>
      <c r="BSP197" s="95"/>
      <c r="BSQ197" s="95"/>
      <c r="BSR197" s="95"/>
      <c r="BSS197" s="95"/>
      <c r="BST197" s="95"/>
      <c r="BSU197" s="95"/>
      <c r="BSV197" s="95"/>
      <c r="BSW197" s="95"/>
      <c r="BSX197" s="95"/>
      <c r="BSY197" s="95"/>
      <c r="BSZ197" s="95"/>
      <c r="BTA197" s="95"/>
      <c r="BTB197" s="95"/>
      <c r="BTC197" s="95"/>
      <c r="BTD197" s="95"/>
      <c r="BTE197" s="95"/>
      <c r="BTF197" s="95"/>
      <c r="BTG197" s="95"/>
      <c r="BTH197" s="95"/>
      <c r="BTI197" s="95"/>
      <c r="BTJ197" s="95"/>
      <c r="BTK197" s="95"/>
      <c r="BTL197" s="95"/>
      <c r="BTM197" s="95"/>
      <c r="BTN197" s="95"/>
      <c r="BTO197" s="95"/>
      <c r="BTP197" s="95"/>
      <c r="BTQ197" s="95"/>
      <c r="BTR197" s="95"/>
      <c r="BTS197" s="95"/>
      <c r="BTT197" s="95"/>
      <c r="BTU197" s="95"/>
      <c r="BTV197" s="95"/>
      <c r="BTW197" s="95"/>
      <c r="BTX197" s="95"/>
      <c r="BTY197" s="95"/>
      <c r="BTZ197" s="95"/>
      <c r="BUA197" s="95"/>
      <c r="BUB197" s="95"/>
      <c r="BUC197" s="95"/>
      <c r="BUD197" s="95"/>
      <c r="BUE197" s="95"/>
      <c r="BUF197" s="95"/>
      <c r="BUG197" s="95"/>
      <c r="BUH197" s="95"/>
      <c r="BUI197" s="95"/>
      <c r="BUJ197" s="95"/>
      <c r="BUK197" s="95"/>
      <c r="BUL197" s="95"/>
      <c r="BUM197" s="95"/>
      <c r="BUN197" s="95"/>
      <c r="BUO197" s="95"/>
      <c r="BUP197" s="95"/>
      <c r="BUQ197" s="95"/>
      <c r="BUR197" s="95"/>
      <c r="BUS197" s="95"/>
      <c r="BUT197" s="95"/>
      <c r="BUU197" s="95"/>
      <c r="BUV197" s="95"/>
      <c r="BUW197" s="95"/>
      <c r="BUX197" s="95"/>
      <c r="BUY197" s="95"/>
      <c r="BUZ197" s="95"/>
      <c r="BVA197" s="95"/>
      <c r="BVB197" s="95"/>
      <c r="BVC197" s="95"/>
      <c r="BVD197" s="95"/>
      <c r="BVE197" s="95"/>
      <c r="BVF197" s="95"/>
      <c r="BVG197" s="95"/>
      <c r="BVH197" s="95"/>
      <c r="BVI197" s="95"/>
      <c r="BVJ197" s="95"/>
      <c r="BVK197" s="95"/>
      <c r="BVL197" s="95"/>
      <c r="BVM197" s="95"/>
      <c r="BVN197" s="95"/>
      <c r="BVO197" s="95"/>
      <c r="BVP197" s="95"/>
      <c r="BVQ197" s="95"/>
      <c r="BVR197" s="95"/>
      <c r="BVS197" s="95"/>
      <c r="BVT197" s="95"/>
      <c r="BVU197" s="95"/>
      <c r="BVV197" s="95"/>
      <c r="BVW197" s="95"/>
      <c r="BVX197" s="95"/>
      <c r="BVY197" s="95"/>
      <c r="BVZ197" s="95"/>
      <c r="BWA197" s="95"/>
      <c r="BWB197" s="95"/>
      <c r="BWC197" s="95"/>
      <c r="BWD197" s="95"/>
      <c r="BWE197" s="95"/>
      <c r="BWF197" s="95"/>
      <c r="BWG197" s="95"/>
      <c r="BWH197" s="95"/>
      <c r="BWI197" s="95"/>
      <c r="BWJ197" s="95"/>
      <c r="BWK197" s="95"/>
      <c r="BWL197" s="95"/>
      <c r="BWM197" s="95"/>
      <c r="BWN197" s="95"/>
      <c r="BWO197" s="95"/>
      <c r="BWP197" s="95"/>
      <c r="BWQ197" s="95"/>
      <c r="BWR197" s="95"/>
      <c r="BWS197" s="95"/>
      <c r="BWT197" s="95"/>
      <c r="BWU197" s="95"/>
      <c r="BWV197" s="95"/>
      <c r="BWW197" s="95"/>
      <c r="BWX197" s="95"/>
      <c r="BWY197" s="95"/>
      <c r="BWZ197" s="95"/>
      <c r="BXA197" s="95"/>
      <c r="BXB197" s="95"/>
      <c r="BXC197" s="95"/>
      <c r="BXD197" s="95"/>
      <c r="BXE197" s="95"/>
      <c r="BXF197" s="95"/>
      <c r="BXG197" s="95"/>
      <c r="BXH197" s="95"/>
      <c r="BXI197" s="95"/>
      <c r="BXJ197" s="95"/>
      <c r="BXK197" s="95"/>
      <c r="BXL197" s="95"/>
      <c r="BXM197" s="95"/>
      <c r="BXN197" s="95"/>
      <c r="BXO197" s="95"/>
      <c r="BXP197" s="95"/>
      <c r="BXQ197" s="95"/>
      <c r="BXR197" s="95"/>
      <c r="BXS197" s="95"/>
      <c r="BXT197" s="95"/>
      <c r="BXU197" s="95"/>
      <c r="BXV197" s="95"/>
      <c r="BXW197" s="95"/>
      <c r="BXX197" s="95"/>
      <c r="BXY197" s="95"/>
      <c r="BXZ197" s="95"/>
      <c r="BYA197" s="95"/>
      <c r="BYB197" s="95"/>
      <c r="BYC197" s="95"/>
      <c r="BYD197" s="95"/>
      <c r="BYE197" s="95"/>
      <c r="BYF197" s="95"/>
      <c r="BYG197" s="95"/>
      <c r="BYH197" s="95"/>
      <c r="BYI197" s="95"/>
      <c r="BYJ197" s="95"/>
      <c r="BYK197" s="95"/>
      <c r="BYL197" s="95"/>
      <c r="BYM197" s="95"/>
      <c r="BYN197" s="95"/>
      <c r="BYO197" s="95"/>
      <c r="BYP197" s="95"/>
      <c r="BYQ197" s="95"/>
      <c r="BYR197" s="95"/>
      <c r="BYS197" s="95"/>
      <c r="BYT197" s="95"/>
      <c r="BYU197" s="95"/>
      <c r="BYV197" s="95"/>
      <c r="BYW197" s="95"/>
      <c r="BYX197" s="95"/>
      <c r="BYY197" s="95"/>
      <c r="BYZ197" s="95"/>
      <c r="BZA197" s="95"/>
      <c r="BZB197" s="95"/>
      <c r="BZC197" s="95"/>
      <c r="BZD197" s="95"/>
      <c r="BZE197" s="95"/>
      <c r="BZF197" s="95"/>
      <c r="BZG197" s="95"/>
      <c r="BZH197" s="95"/>
      <c r="BZI197" s="95"/>
      <c r="BZJ197" s="95"/>
      <c r="BZK197" s="95"/>
      <c r="BZL197" s="95"/>
      <c r="BZM197" s="95"/>
      <c r="BZN197" s="95"/>
      <c r="BZO197" s="95"/>
      <c r="BZP197" s="95"/>
      <c r="BZQ197" s="95"/>
      <c r="BZR197" s="95"/>
      <c r="BZS197" s="95"/>
      <c r="BZT197" s="95"/>
      <c r="BZU197" s="95"/>
      <c r="BZV197" s="95"/>
      <c r="BZW197" s="95"/>
      <c r="BZX197" s="95"/>
      <c r="BZY197" s="95"/>
      <c r="BZZ197" s="95"/>
      <c r="CAA197" s="95"/>
      <c r="CAB197" s="95"/>
      <c r="CAC197" s="95"/>
      <c r="CAD197" s="95"/>
      <c r="CAE197" s="95"/>
      <c r="CAF197" s="95"/>
      <c r="CAG197" s="95"/>
      <c r="CAH197" s="95"/>
      <c r="CAI197" s="95"/>
      <c r="CAJ197" s="95"/>
      <c r="CAK197" s="95"/>
      <c r="CAL197" s="95"/>
      <c r="CAM197" s="95"/>
      <c r="CAN197" s="95"/>
      <c r="CAO197" s="95"/>
      <c r="CAP197" s="95"/>
      <c r="CAQ197" s="95"/>
      <c r="CAR197" s="95"/>
      <c r="CAS197" s="95"/>
      <c r="CAT197" s="95"/>
      <c r="CAU197" s="95"/>
      <c r="CAV197" s="95"/>
      <c r="CAW197" s="95"/>
      <c r="CAX197" s="95"/>
      <c r="CAY197" s="95"/>
      <c r="CAZ197" s="95"/>
      <c r="CBA197" s="95"/>
      <c r="CBB197" s="95"/>
      <c r="CBC197" s="95"/>
      <c r="CBD197" s="95"/>
      <c r="CBE197" s="95"/>
      <c r="CBF197" s="95"/>
      <c r="CBG197" s="95"/>
      <c r="CBH197" s="95"/>
      <c r="CBI197" s="95"/>
      <c r="CBJ197" s="95"/>
      <c r="CBK197" s="95"/>
      <c r="CBL197" s="95"/>
      <c r="CBM197" s="95"/>
      <c r="CBN197" s="95"/>
      <c r="CBO197" s="95"/>
      <c r="CBP197" s="95"/>
      <c r="CBQ197" s="95"/>
      <c r="CBR197" s="95"/>
      <c r="CBS197" s="95"/>
      <c r="CBT197" s="95"/>
      <c r="CBU197" s="95"/>
      <c r="CBV197" s="95"/>
      <c r="CBW197" s="95"/>
      <c r="CBX197" s="95"/>
      <c r="CBY197" s="95"/>
      <c r="CBZ197" s="95"/>
      <c r="CCA197" s="95"/>
      <c r="CCB197" s="95"/>
      <c r="CCC197" s="95"/>
      <c r="CCD197" s="95"/>
      <c r="CCE197" s="95"/>
      <c r="CCF197" s="95"/>
      <c r="CCG197" s="95"/>
      <c r="CCH197" s="95"/>
      <c r="CCI197" s="95"/>
      <c r="CCJ197" s="95"/>
      <c r="CCK197" s="95"/>
      <c r="CCL197" s="95"/>
      <c r="CCM197" s="95"/>
      <c r="CCN197" s="95"/>
      <c r="CCO197" s="95"/>
      <c r="CCP197" s="95"/>
      <c r="CCQ197" s="95"/>
      <c r="CCR197" s="95"/>
      <c r="CCS197" s="95"/>
      <c r="CCT197" s="95"/>
      <c r="CCU197" s="95"/>
      <c r="CCV197" s="95"/>
      <c r="CCW197" s="95"/>
      <c r="CCX197" s="95"/>
      <c r="CCY197" s="95"/>
      <c r="CCZ197" s="95"/>
      <c r="CDA197" s="95"/>
      <c r="CDB197" s="95"/>
      <c r="CDC197" s="95"/>
      <c r="CDD197" s="95"/>
      <c r="CDE197" s="95"/>
      <c r="CDF197" s="95"/>
      <c r="CDG197" s="95"/>
      <c r="CDH197" s="95"/>
      <c r="CDI197" s="95"/>
      <c r="CDJ197" s="95"/>
      <c r="CDK197" s="95"/>
      <c r="CDL197" s="95"/>
      <c r="CDM197" s="95"/>
      <c r="CDN197" s="95"/>
      <c r="CDO197" s="95"/>
      <c r="CDP197" s="95"/>
      <c r="CDQ197" s="95"/>
      <c r="CDR197" s="95"/>
      <c r="CDS197" s="95"/>
      <c r="CDT197" s="95"/>
      <c r="CDU197" s="95"/>
      <c r="CDV197" s="95"/>
      <c r="CDW197" s="95"/>
      <c r="CDX197" s="95"/>
      <c r="CDY197" s="95"/>
      <c r="CDZ197" s="95"/>
      <c r="CEA197" s="95"/>
      <c r="CEB197" s="95"/>
      <c r="CEC197" s="95"/>
      <c r="CED197" s="95"/>
      <c r="CEE197" s="95"/>
      <c r="CEF197" s="95"/>
      <c r="CEG197" s="95"/>
      <c r="CEH197" s="95"/>
      <c r="CEI197" s="95"/>
      <c r="CEJ197" s="95"/>
      <c r="CEK197" s="95"/>
      <c r="CEL197" s="95"/>
      <c r="CEM197" s="95"/>
      <c r="CEN197" s="95"/>
      <c r="CEO197" s="95"/>
      <c r="CEP197" s="95"/>
      <c r="CEQ197" s="95"/>
      <c r="CER197" s="95"/>
      <c r="CES197" s="95"/>
      <c r="CET197" s="95"/>
      <c r="CEU197" s="95"/>
      <c r="CEV197" s="95"/>
      <c r="CEW197" s="95"/>
      <c r="CEX197" s="95"/>
      <c r="CEY197" s="95"/>
      <c r="CEZ197" s="95"/>
      <c r="CFA197" s="95"/>
      <c r="CFB197" s="95"/>
      <c r="CFC197" s="95"/>
      <c r="CFD197" s="95"/>
      <c r="CFE197" s="95"/>
      <c r="CFF197" s="95"/>
      <c r="CFG197" s="95"/>
      <c r="CFH197" s="95"/>
      <c r="CFI197" s="95"/>
      <c r="CFJ197" s="95"/>
      <c r="CFK197" s="95"/>
      <c r="CFL197" s="95"/>
      <c r="CFM197" s="95"/>
      <c r="CFN197" s="95"/>
      <c r="CFO197" s="95"/>
      <c r="CFP197" s="95"/>
      <c r="CFQ197" s="95"/>
      <c r="CFR197" s="95"/>
      <c r="CFS197" s="95"/>
      <c r="CFT197" s="95"/>
      <c r="CFU197" s="95"/>
      <c r="CFV197" s="95"/>
      <c r="CFW197" s="95"/>
      <c r="CFX197" s="95"/>
      <c r="CFY197" s="95"/>
      <c r="CFZ197" s="95"/>
      <c r="CGA197" s="95"/>
      <c r="CGB197" s="95"/>
      <c r="CGC197" s="95"/>
      <c r="CGD197" s="95"/>
      <c r="CGE197" s="95"/>
      <c r="CGF197" s="95"/>
      <c r="CGG197" s="95"/>
      <c r="CGH197" s="95"/>
      <c r="CGI197" s="95"/>
      <c r="CGJ197" s="95"/>
      <c r="CGK197" s="95"/>
      <c r="CGL197" s="95"/>
      <c r="CGM197" s="95"/>
      <c r="CGN197" s="95"/>
      <c r="CGO197" s="95"/>
      <c r="CGP197" s="95"/>
      <c r="CGQ197" s="95"/>
      <c r="CGR197" s="95"/>
      <c r="CGS197" s="95"/>
      <c r="CGT197" s="95"/>
      <c r="CGU197" s="95"/>
      <c r="CGV197" s="95"/>
      <c r="CGW197" s="95"/>
      <c r="CGX197" s="95"/>
      <c r="CGY197" s="95"/>
      <c r="CGZ197" s="95"/>
      <c r="CHA197" s="95"/>
      <c r="CHB197" s="95"/>
      <c r="CHC197" s="95"/>
      <c r="CHD197" s="95"/>
      <c r="CHE197" s="95"/>
      <c r="CHF197" s="95"/>
      <c r="CHG197" s="95"/>
      <c r="CHH197" s="95"/>
      <c r="CHI197" s="95"/>
      <c r="CHJ197" s="95"/>
      <c r="CHK197" s="95"/>
      <c r="CHL197" s="95"/>
      <c r="CHM197" s="95"/>
      <c r="CHN197" s="95"/>
      <c r="CHO197" s="95"/>
      <c r="CHP197" s="95"/>
      <c r="CHQ197" s="95"/>
      <c r="CHR197" s="95"/>
      <c r="CHS197" s="95"/>
      <c r="CHT197" s="95"/>
      <c r="CHU197" s="95"/>
      <c r="CHV197" s="95"/>
      <c r="CHW197" s="95"/>
      <c r="CHX197" s="95"/>
      <c r="CHY197" s="95"/>
      <c r="CHZ197" s="95"/>
      <c r="CIA197" s="95"/>
      <c r="CIB197" s="95"/>
      <c r="CIC197" s="95"/>
      <c r="CID197" s="95"/>
      <c r="CIE197" s="95"/>
      <c r="CIF197" s="95"/>
      <c r="CIG197" s="95"/>
      <c r="CIH197" s="95"/>
      <c r="CII197" s="95"/>
      <c r="CIJ197" s="95"/>
      <c r="CIK197" s="95"/>
      <c r="CIL197" s="95"/>
      <c r="CIM197" s="95"/>
      <c r="CIN197" s="95"/>
      <c r="CIO197" s="95"/>
      <c r="CIP197" s="95"/>
      <c r="CIQ197" s="95"/>
      <c r="CIR197" s="95"/>
      <c r="CIS197" s="95"/>
      <c r="CIT197" s="95"/>
      <c r="CIU197" s="95"/>
      <c r="CIV197" s="95"/>
      <c r="CIW197" s="95"/>
      <c r="CIX197" s="95"/>
      <c r="CIY197" s="95"/>
      <c r="CIZ197" s="95"/>
      <c r="CJA197" s="95"/>
      <c r="CJB197" s="95"/>
      <c r="CJC197" s="95"/>
      <c r="CJD197" s="95"/>
      <c r="CJE197" s="95"/>
      <c r="CJF197" s="95"/>
      <c r="CJG197" s="95"/>
      <c r="CJH197" s="95"/>
      <c r="CJI197" s="95"/>
      <c r="CJJ197" s="95"/>
      <c r="CJK197" s="95"/>
      <c r="CJL197" s="95"/>
      <c r="CJM197" s="95"/>
      <c r="CJN197" s="95"/>
      <c r="CJO197" s="95"/>
      <c r="CJP197" s="95"/>
      <c r="CJQ197" s="95"/>
      <c r="CJR197" s="95"/>
      <c r="CJS197" s="95"/>
      <c r="CJT197" s="95"/>
      <c r="CJU197" s="95"/>
      <c r="CJV197" s="95"/>
      <c r="CJW197" s="95"/>
      <c r="CJX197" s="95"/>
      <c r="CJY197" s="95"/>
      <c r="CJZ197" s="95"/>
      <c r="CKA197" s="95"/>
      <c r="CKB197" s="95"/>
      <c r="CKC197" s="95"/>
      <c r="CKD197" s="95"/>
      <c r="CKE197" s="95"/>
      <c r="CKF197" s="95"/>
      <c r="CKG197" s="95"/>
      <c r="CKH197" s="95"/>
      <c r="CKI197" s="95"/>
      <c r="CKJ197" s="95"/>
      <c r="CKK197" s="95"/>
      <c r="CKL197" s="95"/>
      <c r="CKM197" s="95"/>
      <c r="CKN197" s="95"/>
      <c r="CKO197" s="95"/>
      <c r="CKP197" s="95"/>
      <c r="CKQ197" s="95"/>
      <c r="CKR197" s="95"/>
      <c r="CKS197" s="95"/>
      <c r="CKT197" s="95"/>
      <c r="CKU197" s="95"/>
      <c r="CKV197" s="95"/>
      <c r="CKW197" s="95"/>
      <c r="CKX197" s="95"/>
      <c r="CKY197" s="95"/>
      <c r="CKZ197" s="95"/>
      <c r="CLA197" s="95"/>
      <c r="CLB197" s="95"/>
      <c r="CLC197" s="95"/>
      <c r="CLD197" s="95"/>
      <c r="CLE197" s="95"/>
      <c r="CLF197" s="95"/>
      <c r="CLG197" s="95"/>
      <c r="CLH197" s="95"/>
      <c r="CLI197" s="95"/>
      <c r="CLJ197" s="95"/>
      <c r="CLK197" s="95"/>
      <c r="CLL197" s="95"/>
      <c r="CLM197" s="95"/>
      <c r="CLN197" s="95"/>
      <c r="CLO197" s="95"/>
      <c r="CLP197" s="95"/>
      <c r="CLQ197" s="95"/>
      <c r="CLR197" s="95"/>
      <c r="CLS197" s="95"/>
      <c r="CLT197" s="95"/>
      <c r="CLU197" s="95"/>
      <c r="CLV197" s="95"/>
      <c r="CLW197" s="95"/>
      <c r="CLX197" s="95"/>
      <c r="CLY197" s="95"/>
      <c r="CLZ197" s="95"/>
      <c r="CMA197" s="95"/>
      <c r="CMB197" s="95"/>
      <c r="CMC197" s="95"/>
      <c r="CMD197" s="95"/>
      <c r="CME197" s="95"/>
      <c r="CMF197" s="95"/>
      <c r="CMG197" s="95"/>
      <c r="CMH197" s="95"/>
      <c r="CMI197" s="95"/>
      <c r="CMJ197" s="95"/>
      <c r="CMK197" s="95"/>
      <c r="CML197" s="95"/>
      <c r="CMM197" s="95"/>
      <c r="CMN197" s="95"/>
      <c r="CMO197" s="95"/>
      <c r="CMP197" s="95"/>
      <c r="CMQ197" s="95"/>
      <c r="CMR197" s="95"/>
      <c r="CMS197" s="95"/>
      <c r="CMT197" s="95"/>
      <c r="CMU197" s="95"/>
      <c r="CMV197" s="95"/>
      <c r="CMW197" s="95"/>
      <c r="CMX197" s="95"/>
      <c r="CMY197" s="95"/>
      <c r="CMZ197" s="95"/>
      <c r="CNA197" s="95"/>
      <c r="CNB197" s="95"/>
      <c r="CNC197" s="95"/>
      <c r="CND197" s="95"/>
      <c r="CNE197" s="95"/>
      <c r="CNF197" s="95"/>
      <c r="CNG197" s="95"/>
      <c r="CNH197" s="95"/>
      <c r="CNI197" s="95"/>
      <c r="CNJ197" s="95"/>
      <c r="CNK197" s="95"/>
      <c r="CNL197" s="95"/>
      <c r="CNM197" s="95"/>
      <c r="CNN197" s="95"/>
      <c r="CNO197" s="95"/>
      <c r="CNP197" s="95"/>
      <c r="CNQ197" s="95"/>
      <c r="CNR197" s="95"/>
      <c r="CNS197" s="95"/>
      <c r="CNT197" s="95"/>
      <c r="CNU197" s="95"/>
      <c r="CNV197" s="95"/>
      <c r="CNW197" s="95"/>
      <c r="CNX197" s="95"/>
      <c r="CNY197" s="95"/>
      <c r="CNZ197" s="95"/>
      <c r="COA197" s="95"/>
      <c r="COB197" s="95"/>
      <c r="COC197" s="95"/>
      <c r="COD197" s="95"/>
      <c r="COE197" s="95"/>
      <c r="COF197" s="95"/>
      <c r="COG197" s="95"/>
      <c r="COH197" s="95"/>
      <c r="COI197" s="95"/>
      <c r="COJ197" s="95"/>
      <c r="COK197" s="95"/>
      <c r="COL197" s="95"/>
      <c r="COM197" s="95"/>
      <c r="CON197" s="95"/>
      <c r="COO197" s="95"/>
      <c r="COP197" s="95"/>
      <c r="COQ197" s="95"/>
      <c r="COR197" s="95"/>
      <c r="COS197" s="95"/>
      <c r="COT197" s="95"/>
      <c r="COU197" s="95"/>
      <c r="COV197" s="95"/>
      <c r="COW197" s="95"/>
      <c r="COX197" s="95"/>
      <c r="COY197" s="95"/>
      <c r="COZ197" s="95"/>
      <c r="CPA197" s="95"/>
      <c r="CPB197" s="95"/>
      <c r="CPC197" s="95"/>
      <c r="CPD197" s="95"/>
      <c r="CPE197" s="95"/>
      <c r="CPF197" s="95"/>
      <c r="CPG197" s="95"/>
      <c r="CPH197" s="95"/>
      <c r="CPI197" s="95"/>
      <c r="CPJ197" s="95"/>
      <c r="CPK197" s="95"/>
      <c r="CPL197" s="95"/>
      <c r="CPM197" s="95"/>
      <c r="CPN197" s="95"/>
      <c r="CPO197" s="95"/>
      <c r="CPP197" s="95"/>
      <c r="CPQ197" s="95"/>
      <c r="CPR197" s="95"/>
      <c r="CPS197" s="95"/>
      <c r="CPT197" s="95"/>
      <c r="CPU197" s="95"/>
      <c r="CPV197" s="95"/>
      <c r="CPW197" s="95"/>
      <c r="CPX197" s="95"/>
      <c r="CPY197" s="95"/>
      <c r="CPZ197" s="95"/>
      <c r="CQA197" s="95"/>
      <c r="CQB197" s="95"/>
      <c r="CQC197" s="95"/>
      <c r="CQD197" s="95"/>
      <c r="CQE197" s="95"/>
      <c r="CQF197" s="95"/>
      <c r="CQG197" s="95"/>
      <c r="CQH197" s="95"/>
      <c r="CQI197" s="95"/>
      <c r="CQJ197" s="95"/>
      <c r="CQK197" s="95"/>
      <c r="CQL197" s="95"/>
      <c r="CQM197" s="95"/>
      <c r="CQN197" s="95"/>
      <c r="CQO197" s="95"/>
      <c r="CQP197" s="95"/>
      <c r="CQQ197" s="95"/>
      <c r="CQR197" s="95"/>
      <c r="CQS197" s="95"/>
      <c r="CQT197" s="95"/>
      <c r="CQU197" s="95"/>
      <c r="CQV197" s="95"/>
      <c r="CQW197" s="95"/>
      <c r="CQX197" s="95"/>
      <c r="CQY197" s="95"/>
      <c r="CQZ197" s="95"/>
      <c r="CRA197" s="95"/>
      <c r="CRB197" s="95"/>
      <c r="CRC197" s="95"/>
      <c r="CRD197" s="95"/>
      <c r="CRE197" s="95"/>
      <c r="CRF197" s="95"/>
      <c r="CRG197" s="95"/>
      <c r="CRH197" s="95"/>
      <c r="CRI197" s="95"/>
      <c r="CRJ197" s="95"/>
      <c r="CRK197" s="95"/>
      <c r="CRL197" s="95"/>
      <c r="CRM197" s="95"/>
      <c r="CRN197" s="95"/>
      <c r="CRO197" s="95"/>
      <c r="CRP197" s="95"/>
      <c r="CRQ197" s="95"/>
      <c r="CRR197" s="95"/>
      <c r="CRS197" s="95"/>
      <c r="CRT197" s="95"/>
      <c r="CRU197" s="95"/>
      <c r="CRV197" s="95"/>
      <c r="CRW197" s="95"/>
      <c r="CRX197" s="95"/>
      <c r="CRY197" s="95"/>
      <c r="CRZ197" s="95"/>
      <c r="CSA197" s="95"/>
      <c r="CSB197" s="95"/>
      <c r="CSC197" s="95"/>
      <c r="CSD197" s="95"/>
      <c r="CSE197" s="95"/>
      <c r="CSF197" s="95"/>
      <c r="CSG197" s="95"/>
      <c r="CSH197" s="95"/>
      <c r="CSI197" s="95"/>
      <c r="CSJ197" s="95"/>
      <c r="CSK197" s="95"/>
      <c r="CSL197" s="95"/>
      <c r="CSM197" s="95"/>
      <c r="CSN197" s="95"/>
      <c r="CSO197" s="95"/>
      <c r="CSP197" s="95"/>
      <c r="CSQ197" s="95"/>
      <c r="CSR197" s="95"/>
      <c r="CSS197" s="95"/>
      <c r="CST197" s="95"/>
      <c r="CSU197" s="95"/>
      <c r="CSV197" s="95"/>
      <c r="CSW197" s="95"/>
      <c r="CSX197" s="95"/>
      <c r="CSY197" s="95"/>
      <c r="CSZ197" s="95"/>
      <c r="CTA197" s="95"/>
      <c r="CTB197" s="95"/>
      <c r="CTC197" s="95"/>
      <c r="CTD197" s="95"/>
      <c r="CTE197" s="95"/>
      <c r="CTF197" s="95"/>
      <c r="CTG197" s="95"/>
      <c r="CTH197" s="95"/>
      <c r="CTI197" s="95"/>
      <c r="CTJ197" s="95"/>
      <c r="CTK197" s="95"/>
      <c r="CTL197" s="95"/>
      <c r="CTM197" s="95"/>
      <c r="CTN197" s="95"/>
      <c r="CTO197" s="95"/>
      <c r="CTP197" s="95"/>
      <c r="CTQ197" s="95"/>
      <c r="CTR197" s="95"/>
      <c r="CTS197" s="95"/>
      <c r="CTT197" s="95"/>
      <c r="CTU197" s="95"/>
      <c r="CTV197" s="95"/>
      <c r="CTW197" s="95"/>
      <c r="CTX197" s="95"/>
      <c r="CTY197" s="95"/>
      <c r="CTZ197" s="95"/>
      <c r="CUA197" s="95"/>
      <c r="CUB197" s="95"/>
      <c r="CUC197" s="95"/>
      <c r="CUD197" s="95"/>
      <c r="CUE197" s="95"/>
      <c r="CUF197" s="95"/>
      <c r="CUG197" s="95"/>
      <c r="CUH197" s="95"/>
      <c r="CUI197" s="95"/>
      <c r="CUJ197" s="95"/>
      <c r="CUK197" s="95"/>
      <c r="CUL197" s="95"/>
      <c r="CUM197" s="95"/>
      <c r="CUN197" s="95"/>
      <c r="CUO197" s="95"/>
      <c r="CUP197" s="95"/>
      <c r="CUQ197" s="95"/>
      <c r="CUR197" s="95"/>
      <c r="CUS197" s="95"/>
      <c r="CUT197" s="95"/>
      <c r="CUU197" s="95"/>
      <c r="CUV197" s="95"/>
      <c r="CUW197" s="95"/>
      <c r="CUX197" s="95"/>
      <c r="CUY197" s="95"/>
      <c r="CUZ197" s="95"/>
      <c r="CVA197" s="95"/>
      <c r="CVB197" s="95"/>
      <c r="CVC197" s="95"/>
      <c r="CVD197" s="95"/>
      <c r="CVE197" s="95"/>
      <c r="CVF197" s="95"/>
      <c r="CVG197" s="95"/>
      <c r="CVH197" s="95"/>
      <c r="CVI197" s="95"/>
      <c r="CVJ197" s="95"/>
      <c r="CVK197" s="95"/>
      <c r="CVL197" s="95"/>
      <c r="CVM197" s="95"/>
      <c r="CVN197" s="95"/>
      <c r="CVO197" s="95"/>
      <c r="CVP197" s="95"/>
      <c r="CVQ197" s="95"/>
      <c r="CVR197" s="95"/>
      <c r="CVS197" s="95"/>
      <c r="CVT197" s="95"/>
      <c r="CVU197" s="95"/>
      <c r="CVV197" s="95"/>
      <c r="CVW197" s="95"/>
      <c r="CVX197" s="95"/>
      <c r="CVY197" s="95"/>
      <c r="CVZ197" s="95"/>
      <c r="CWA197" s="95"/>
      <c r="CWB197" s="95"/>
      <c r="CWC197" s="95"/>
      <c r="CWD197" s="95"/>
      <c r="CWE197" s="95"/>
      <c r="CWF197" s="95"/>
      <c r="CWG197" s="95"/>
      <c r="CWH197" s="95"/>
      <c r="CWI197" s="95"/>
      <c r="CWJ197" s="95"/>
      <c r="CWK197" s="95"/>
      <c r="CWL197" s="95"/>
      <c r="CWM197" s="95"/>
      <c r="CWN197" s="95"/>
      <c r="CWO197" s="95"/>
      <c r="CWP197" s="95"/>
      <c r="CWQ197" s="95"/>
      <c r="CWR197" s="95"/>
      <c r="CWS197" s="95"/>
      <c r="CWT197" s="95"/>
      <c r="CWU197" s="95"/>
      <c r="CWV197" s="95"/>
      <c r="CWW197" s="95"/>
      <c r="CWX197" s="95"/>
      <c r="CWY197" s="95"/>
      <c r="CWZ197" s="95"/>
      <c r="CXA197" s="95"/>
      <c r="CXB197" s="95"/>
      <c r="CXC197" s="95"/>
      <c r="CXD197" s="95"/>
      <c r="CXE197" s="95"/>
      <c r="CXF197" s="95"/>
      <c r="CXG197" s="95"/>
      <c r="CXH197" s="95"/>
      <c r="CXI197" s="95"/>
      <c r="CXJ197" s="95"/>
      <c r="CXK197" s="95"/>
      <c r="CXL197" s="95"/>
      <c r="CXM197" s="95"/>
      <c r="CXN197" s="95"/>
      <c r="CXO197" s="95"/>
      <c r="CXP197" s="95"/>
      <c r="CXQ197" s="95"/>
      <c r="CXR197" s="95"/>
      <c r="CXS197" s="95"/>
      <c r="CXT197" s="95"/>
      <c r="CXU197" s="95"/>
      <c r="CXV197" s="95"/>
      <c r="CXW197" s="95"/>
      <c r="CXX197" s="95"/>
      <c r="CXY197" s="95"/>
      <c r="CXZ197" s="95"/>
      <c r="CYA197" s="95"/>
      <c r="CYB197" s="95"/>
      <c r="CYC197" s="95"/>
      <c r="CYD197" s="95"/>
      <c r="CYE197" s="95"/>
      <c r="CYF197" s="95"/>
      <c r="CYG197" s="95"/>
      <c r="CYH197" s="95"/>
      <c r="CYI197" s="95"/>
      <c r="CYJ197" s="95"/>
      <c r="CYK197" s="95"/>
      <c r="CYL197" s="95"/>
      <c r="CYM197" s="95"/>
      <c r="CYN197" s="95"/>
      <c r="CYO197" s="95"/>
      <c r="CYP197" s="95"/>
      <c r="CYQ197" s="95"/>
      <c r="CYR197" s="95"/>
      <c r="CYS197" s="95"/>
      <c r="CYT197" s="95"/>
      <c r="CYU197" s="95"/>
      <c r="CYV197" s="95"/>
      <c r="CYW197" s="95"/>
      <c r="CYX197" s="95"/>
      <c r="CYY197" s="95"/>
      <c r="CYZ197" s="95"/>
      <c r="CZA197" s="95"/>
      <c r="CZB197" s="95"/>
      <c r="CZC197" s="95"/>
      <c r="CZD197" s="95"/>
      <c r="CZE197" s="95"/>
      <c r="CZF197" s="95"/>
      <c r="CZG197" s="95"/>
      <c r="CZH197" s="95"/>
      <c r="CZI197" s="95"/>
      <c r="CZJ197" s="95"/>
      <c r="CZK197" s="95"/>
      <c r="CZL197" s="95"/>
      <c r="CZM197" s="95"/>
      <c r="CZN197" s="95"/>
      <c r="CZO197" s="95"/>
      <c r="CZP197" s="95"/>
      <c r="CZQ197" s="95"/>
      <c r="CZR197" s="95"/>
      <c r="CZS197" s="95"/>
      <c r="CZT197" s="95"/>
      <c r="CZU197" s="95"/>
      <c r="CZV197" s="95"/>
      <c r="CZW197" s="95"/>
      <c r="CZX197" s="95"/>
      <c r="CZY197" s="95"/>
      <c r="CZZ197" s="95"/>
      <c r="DAA197" s="95"/>
      <c r="DAB197" s="95"/>
      <c r="DAC197" s="95"/>
      <c r="DAD197" s="95"/>
      <c r="DAE197" s="95"/>
      <c r="DAF197" s="95"/>
      <c r="DAG197" s="95"/>
      <c r="DAH197" s="95"/>
      <c r="DAI197" s="95"/>
      <c r="DAJ197" s="95"/>
      <c r="DAK197" s="95"/>
      <c r="DAL197" s="95"/>
      <c r="DAM197" s="95"/>
      <c r="DAN197" s="95"/>
      <c r="DAO197" s="95"/>
      <c r="DAP197" s="95"/>
      <c r="DAQ197" s="95"/>
      <c r="DAR197" s="95"/>
      <c r="DAS197" s="95"/>
      <c r="DAT197" s="95"/>
      <c r="DAU197" s="95"/>
      <c r="DAV197" s="95"/>
      <c r="DAW197" s="95"/>
      <c r="DAX197" s="95"/>
      <c r="DAY197" s="95"/>
      <c r="DAZ197" s="95"/>
      <c r="DBA197" s="95"/>
      <c r="DBB197" s="95"/>
      <c r="DBC197" s="95"/>
      <c r="DBD197" s="95"/>
      <c r="DBE197" s="95"/>
      <c r="DBF197" s="95"/>
      <c r="DBG197" s="95"/>
      <c r="DBH197" s="95"/>
      <c r="DBI197" s="95"/>
      <c r="DBJ197" s="95"/>
      <c r="DBK197" s="95"/>
      <c r="DBL197" s="95"/>
      <c r="DBM197" s="95"/>
      <c r="DBN197" s="95"/>
      <c r="DBO197" s="95"/>
      <c r="DBP197" s="95"/>
      <c r="DBQ197" s="95"/>
      <c r="DBR197" s="95"/>
      <c r="DBS197" s="95"/>
      <c r="DBT197" s="95"/>
      <c r="DBU197" s="95"/>
      <c r="DBV197" s="95"/>
      <c r="DBW197" s="95"/>
      <c r="DBX197" s="95"/>
      <c r="DBY197" s="95"/>
      <c r="DBZ197" s="95"/>
      <c r="DCA197" s="95"/>
      <c r="DCB197" s="95"/>
      <c r="DCC197" s="95"/>
      <c r="DCD197" s="95"/>
      <c r="DCE197" s="95"/>
      <c r="DCF197" s="95"/>
      <c r="DCG197" s="95"/>
      <c r="DCH197" s="95"/>
      <c r="DCI197" s="95"/>
      <c r="DCJ197" s="95"/>
      <c r="DCK197" s="95"/>
      <c r="DCL197" s="95"/>
      <c r="DCM197" s="95"/>
      <c r="DCN197" s="95"/>
      <c r="DCO197" s="95"/>
      <c r="DCP197" s="95"/>
      <c r="DCQ197" s="95"/>
      <c r="DCR197" s="95"/>
      <c r="DCS197" s="95"/>
      <c r="DCT197" s="95"/>
      <c r="DCU197" s="95"/>
      <c r="DCV197" s="95"/>
      <c r="DCW197" s="95"/>
      <c r="DCX197" s="95"/>
      <c r="DCY197" s="95"/>
      <c r="DCZ197" s="95"/>
      <c r="DDA197" s="95"/>
      <c r="DDB197" s="95"/>
      <c r="DDC197" s="95"/>
      <c r="DDD197" s="95"/>
      <c r="DDE197" s="95"/>
      <c r="DDF197" s="95"/>
      <c r="DDG197" s="95"/>
      <c r="DDH197" s="95"/>
      <c r="DDI197" s="95"/>
      <c r="DDJ197" s="95"/>
      <c r="DDK197" s="95"/>
      <c r="DDL197" s="95"/>
      <c r="DDM197" s="95"/>
      <c r="DDN197" s="95"/>
      <c r="DDO197" s="95"/>
      <c r="DDP197" s="95"/>
      <c r="DDQ197" s="95"/>
      <c r="DDR197" s="95"/>
      <c r="DDS197" s="95"/>
      <c r="DDT197" s="95"/>
      <c r="DDU197" s="95"/>
      <c r="DDV197" s="95"/>
      <c r="DDW197" s="95"/>
      <c r="DDX197" s="95"/>
      <c r="DDY197" s="95"/>
      <c r="DDZ197" s="95"/>
      <c r="DEA197" s="95"/>
      <c r="DEB197" s="95"/>
      <c r="DEC197" s="95"/>
      <c r="DED197" s="95"/>
      <c r="DEE197" s="95"/>
      <c r="DEF197" s="95"/>
      <c r="DEG197" s="95"/>
      <c r="DEH197" s="95"/>
      <c r="DEI197" s="95"/>
      <c r="DEJ197" s="95"/>
      <c r="DEK197" s="95"/>
      <c r="DEL197" s="95"/>
      <c r="DEM197" s="95"/>
      <c r="DEN197" s="95"/>
      <c r="DEO197" s="95"/>
      <c r="DEP197" s="95"/>
      <c r="DEQ197" s="95"/>
      <c r="DER197" s="95"/>
      <c r="DES197" s="95"/>
      <c r="DET197" s="95"/>
      <c r="DEU197" s="95"/>
      <c r="DEV197" s="95"/>
      <c r="DEW197" s="95"/>
      <c r="DEX197" s="95"/>
      <c r="DEY197" s="95"/>
      <c r="DEZ197" s="95"/>
      <c r="DFA197" s="95"/>
      <c r="DFB197" s="95"/>
      <c r="DFC197" s="95"/>
      <c r="DFD197" s="95"/>
      <c r="DFE197" s="95"/>
      <c r="DFF197" s="95"/>
      <c r="DFG197" s="95"/>
      <c r="DFH197" s="95"/>
      <c r="DFI197" s="95"/>
      <c r="DFJ197" s="95"/>
      <c r="DFK197" s="95"/>
      <c r="DFL197" s="95"/>
      <c r="DFM197" s="95"/>
      <c r="DFN197" s="95"/>
      <c r="DFO197" s="95"/>
      <c r="DFP197" s="95"/>
      <c r="DFQ197" s="95"/>
      <c r="DFR197" s="95"/>
      <c r="DFS197" s="95"/>
      <c r="DFT197" s="95"/>
      <c r="DFU197" s="95"/>
      <c r="DFV197" s="95"/>
      <c r="DFW197" s="95"/>
      <c r="DFX197" s="95"/>
      <c r="DFY197" s="95"/>
      <c r="DFZ197" s="95"/>
      <c r="DGA197" s="95"/>
      <c r="DGB197" s="95"/>
      <c r="DGC197" s="95"/>
      <c r="DGD197" s="95"/>
      <c r="DGE197" s="95"/>
      <c r="DGF197" s="95"/>
      <c r="DGG197" s="95"/>
      <c r="DGH197" s="95"/>
      <c r="DGI197" s="95"/>
      <c r="DGJ197" s="95"/>
      <c r="DGK197" s="95"/>
      <c r="DGL197" s="95"/>
      <c r="DGM197" s="95"/>
      <c r="DGN197" s="95"/>
      <c r="DGO197" s="95"/>
      <c r="DGP197" s="95"/>
      <c r="DGQ197" s="95"/>
      <c r="DGR197" s="95"/>
      <c r="DGS197" s="95"/>
      <c r="DGT197" s="95"/>
      <c r="DGU197" s="95"/>
      <c r="DGV197" s="95"/>
      <c r="DGW197" s="95"/>
      <c r="DGX197" s="95"/>
      <c r="DGY197" s="95"/>
      <c r="DGZ197" s="95"/>
      <c r="DHA197" s="95"/>
      <c r="DHB197" s="95"/>
      <c r="DHC197" s="95"/>
      <c r="DHD197" s="95"/>
      <c r="DHE197" s="95"/>
      <c r="DHF197" s="95"/>
      <c r="DHG197" s="95"/>
      <c r="DHH197" s="95"/>
      <c r="DHI197" s="95"/>
      <c r="DHJ197" s="95"/>
      <c r="DHK197" s="95"/>
      <c r="DHL197" s="95"/>
      <c r="DHM197" s="95"/>
      <c r="DHN197" s="95"/>
      <c r="DHO197" s="95"/>
      <c r="DHP197" s="95"/>
      <c r="DHQ197" s="95"/>
      <c r="DHR197" s="95"/>
      <c r="DHS197" s="95"/>
      <c r="DHT197" s="95"/>
      <c r="DHU197" s="95"/>
      <c r="DHV197" s="95"/>
      <c r="DHW197" s="95"/>
      <c r="DHX197" s="95"/>
      <c r="DHY197" s="95"/>
      <c r="DHZ197" s="95"/>
      <c r="DIA197" s="95"/>
      <c r="DIB197" s="95"/>
      <c r="DIC197" s="95"/>
      <c r="DID197" s="95"/>
      <c r="DIE197" s="95"/>
      <c r="DIF197" s="95"/>
      <c r="DIG197" s="95"/>
      <c r="DIH197" s="95"/>
      <c r="DII197" s="95"/>
      <c r="DIJ197" s="95"/>
      <c r="DIK197" s="95"/>
      <c r="DIL197" s="95"/>
      <c r="DIM197" s="95"/>
      <c r="DIN197" s="95"/>
      <c r="DIO197" s="95"/>
      <c r="DIP197" s="95"/>
      <c r="DIQ197" s="95"/>
      <c r="DIR197" s="95"/>
      <c r="DIS197" s="95"/>
      <c r="DIT197" s="95"/>
      <c r="DIU197" s="95"/>
      <c r="DIV197" s="95"/>
      <c r="DIW197" s="95"/>
      <c r="DIX197" s="95"/>
      <c r="DIY197" s="95"/>
      <c r="DIZ197" s="95"/>
      <c r="DJA197" s="95"/>
      <c r="DJB197" s="95"/>
      <c r="DJC197" s="95"/>
      <c r="DJD197" s="95"/>
      <c r="DJE197" s="95"/>
      <c r="DJF197" s="95"/>
      <c r="DJG197" s="95"/>
      <c r="DJH197" s="95"/>
      <c r="DJI197" s="95"/>
      <c r="DJJ197" s="95"/>
      <c r="DJK197" s="95"/>
      <c r="DJL197" s="95"/>
      <c r="DJM197" s="95"/>
      <c r="DJN197" s="95"/>
      <c r="DJO197" s="95"/>
      <c r="DJP197" s="95"/>
      <c r="DJQ197" s="95"/>
      <c r="DJR197" s="95"/>
      <c r="DJS197" s="95"/>
      <c r="DJT197" s="95"/>
      <c r="DJU197" s="95"/>
      <c r="DJV197" s="95"/>
      <c r="DJW197" s="95"/>
      <c r="DJX197" s="95"/>
      <c r="DJY197" s="95"/>
      <c r="DJZ197" s="95"/>
      <c r="DKA197" s="95"/>
      <c r="DKB197" s="95"/>
      <c r="DKC197" s="95"/>
      <c r="DKD197" s="95"/>
      <c r="DKE197" s="95"/>
      <c r="DKF197" s="95"/>
      <c r="DKG197" s="95"/>
      <c r="DKH197" s="95"/>
      <c r="DKI197" s="95"/>
      <c r="DKJ197" s="95"/>
      <c r="DKK197" s="95"/>
      <c r="DKL197" s="95"/>
      <c r="DKM197" s="95"/>
      <c r="DKN197" s="95"/>
      <c r="DKO197" s="95"/>
      <c r="DKP197" s="95"/>
      <c r="DKQ197" s="95"/>
      <c r="DKR197" s="95"/>
      <c r="DKS197" s="95"/>
      <c r="DKT197" s="95"/>
      <c r="DKU197" s="95"/>
      <c r="DKV197" s="95"/>
      <c r="DKW197" s="95"/>
      <c r="DKX197" s="95"/>
      <c r="DKY197" s="95"/>
      <c r="DKZ197" s="95"/>
      <c r="DLA197" s="95"/>
      <c r="DLB197" s="95"/>
      <c r="DLC197" s="95"/>
      <c r="DLD197" s="95"/>
      <c r="DLE197" s="95"/>
      <c r="DLF197" s="95"/>
      <c r="DLG197" s="95"/>
      <c r="DLH197" s="95"/>
      <c r="DLI197" s="95"/>
      <c r="DLJ197" s="95"/>
      <c r="DLK197" s="95"/>
      <c r="DLL197" s="95"/>
      <c r="DLM197" s="95"/>
      <c r="DLN197" s="95"/>
      <c r="DLO197" s="95"/>
      <c r="DLP197" s="95"/>
      <c r="DLQ197" s="95"/>
      <c r="DLR197" s="95"/>
      <c r="DLS197" s="95"/>
      <c r="DLT197" s="95"/>
      <c r="DLU197" s="95"/>
      <c r="DLV197" s="95"/>
      <c r="DLW197" s="95"/>
      <c r="DLX197" s="95"/>
      <c r="DLY197" s="95"/>
      <c r="DLZ197" s="95"/>
      <c r="DMA197" s="95"/>
      <c r="DMB197" s="95"/>
      <c r="DMC197" s="95"/>
      <c r="DMD197" s="95"/>
      <c r="DME197" s="95"/>
      <c r="DMF197" s="95"/>
      <c r="DMG197" s="95"/>
      <c r="DMH197" s="95"/>
      <c r="DMI197" s="95"/>
      <c r="DMJ197" s="95"/>
      <c r="DMK197" s="95"/>
      <c r="DML197" s="95"/>
      <c r="DMM197" s="95"/>
      <c r="DMN197" s="95"/>
      <c r="DMO197" s="95"/>
      <c r="DMP197" s="95"/>
      <c r="DMQ197" s="95"/>
      <c r="DMR197" s="95"/>
      <c r="DMS197" s="95"/>
      <c r="DMT197" s="95"/>
      <c r="DMU197" s="95"/>
      <c r="DMV197" s="95"/>
      <c r="DMW197" s="95"/>
      <c r="DMX197" s="95"/>
      <c r="DMY197" s="95"/>
      <c r="DMZ197" s="95"/>
      <c r="DNA197" s="95"/>
      <c r="DNB197" s="95"/>
      <c r="DNC197" s="95"/>
      <c r="DND197" s="95"/>
      <c r="DNE197" s="95"/>
      <c r="DNF197" s="95"/>
      <c r="DNG197" s="95"/>
      <c r="DNH197" s="95"/>
      <c r="DNI197" s="95"/>
      <c r="DNJ197" s="95"/>
      <c r="DNK197" s="95"/>
      <c r="DNL197" s="95"/>
      <c r="DNM197" s="95"/>
      <c r="DNN197" s="95"/>
      <c r="DNO197" s="95"/>
      <c r="DNP197" s="95"/>
      <c r="DNQ197" s="95"/>
      <c r="DNR197" s="95"/>
      <c r="DNS197" s="95"/>
      <c r="DNT197" s="95"/>
      <c r="DNU197" s="95"/>
      <c r="DNV197" s="95"/>
      <c r="DNW197" s="95"/>
      <c r="DNX197" s="95"/>
      <c r="DNY197" s="95"/>
      <c r="DNZ197" s="95"/>
      <c r="DOA197" s="95"/>
      <c r="DOB197" s="95"/>
      <c r="DOC197" s="95"/>
      <c r="DOD197" s="95"/>
      <c r="DOE197" s="95"/>
      <c r="DOF197" s="95"/>
      <c r="DOG197" s="95"/>
      <c r="DOH197" s="95"/>
      <c r="DOI197" s="95"/>
      <c r="DOJ197" s="95"/>
      <c r="DOK197" s="95"/>
      <c r="DOL197" s="95"/>
      <c r="DOM197" s="95"/>
      <c r="DON197" s="95"/>
      <c r="DOO197" s="95"/>
      <c r="DOP197" s="95"/>
      <c r="DOQ197" s="95"/>
      <c r="DOR197" s="95"/>
      <c r="DOS197" s="95"/>
      <c r="DOT197" s="95"/>
      <c r="DOU197" s="95"/>
      <c r="DOV197" s="95"/>
      <c r="DOW197" s="95"/>
      <c r="DOX197" s="95"/>
      <c r="DOY197" s="95"/>
      <c r="DOZ197" s="95"/>
      <c r="DPA197" s="95"/>
      <c r="DPB197" s="95"/>
      <c r="DPC197" s="95"/>
      <c r="DPD197" s="95"/>
      <c r="DPE197" s="95"/>
      <c r="DPF197" s="95"/>
      <c r="DPG197" s="95"/>
      <c r="DPH197" s="95"/>
      <c r="DPI197" s="95"/>
      <c r="DPJ197" s="95"/>
      <c r="DPK197" s="95"/>
      <c r="DPL197" s="95"/>
      <c r="DPM197" s="95"/>
      <c r="DPN197" s="95"/>
      <c r="DPO197" s="95"/>
      <c r="DPP197" s="95"/>
      <c r="DPQ197" s="95"/>
      <c r="DPR197" s="95"/>
      <c r="DPS197" s="95"/>
      <c r="DPT197" s="95"/>
      <c r="DPU197" s="95"/>
      <c r="DPV197" s="95"/>
      <c r="DPW197" s="95"/>
      <c r="DPX197" s="95"/>
      <c r="DPY197" s="95"/>
      <c r="DPZ197" s="95"/>
      <c r="DQA197" s="95"/>
      <c r="DQB197" s="95"/>
      <c r="DQC197" s="95"/>
      <c r="DQD197" s="95"/>
      <c r="DQE197" s="95"/>
      <c r="DQF197" s="95"/>
      <c r="DQG197" s="95"/>
      <c r="DQH197" s="95"/>
      <c r="DQI197" s="95"/>
      <c r="DQJ197" s="95"/>
      <c r="DQK197" s="95"/>
      <c r="DQL197" s="95"/>
      <c r="DQM197" s="95"/>
      <c r="DQN197" s="95"/>
      <c r="DQO197" s="95"/>
      <c r="DQP197" s="95"/>
      <c r="DQQ197" s="95"/>
      <c r="DQR197" s="95"/>
      <c r="DQS197" s="95"/>
      <c r="DQT197" s="95"/>
      <c r="DQU197" s="95"/>
      <c r="DQV197" s="95"/>
      <c r="DQW197" s="95"/>
      <c r="DQX197" s="95"/>
      <c r="DQY197" s="95"/>
      <c r="DQZ197" s="95"/>
      <c r="DRA197" s="95"/>
      <c r="DRB197" s="95"/>
      <c r="DRC197" s="95"/>
      <c r="DRD197" s="95"/>
      <c r="DRE197" s="95"/>
      <c r="DRF197" s="95"/>
      <c r="DRG197" s="95"/>
      <c r="DRH197" s="95"/>
      <c r="DRI197" s="95"/>
      <c r="DRJ197" s="95"/>
      <c r="DRK197" s="95"/>
      <c r="DRL197" s="95"/>
      <c r="DRM197" s="95"/>
      <c r="DRN197" s="95"/>
      <c r="DRO197" s="95"/>
      <c r="DRP197" s="95"/>
      <c r="DRQ197" s="95"/>
      <c r="DRR197" s="95"/>
      <c r="DRS197" s="95"/>
      <c r="DRT197" s="95"/>
      <c r="DRU197" s="95"/>
      <c r="DRV197" s="95"/>
      <c r="DRW197" s="95"/>
      <c r="DRX197" s="95"/>
      <c r="DRY197" s="95"/>
      <c r="DRZ197" s="95"/>
      <c r="DSA197" s="95"/>
      <c r="DSB197" s="95"/>
      <c r="DSC197" s="95"/>
      <c r="DSD197" s="95"/>
      <c r="DSE197" s="95"/>
      <c r="DSF197" s="95"/>
      <c r="DSG197" s="95"/>
      <c r="DSH197" s="95"/>
      <c r="DSI197" s="95"/>
      <c r="DSJ197" s="95"/>
      <c r="DSK197" s="95"/>
      <c r="DSL197" s="95"/>
      <c r="DSM197" s="95"/>
      <c r="DSN197" s="95"/>
      <c r="DSO197" s="95"/>
      <c r="DSP197" s="95"/>
      <c r="DSQ197" s="95"/>
      <c r="DSR197" s="95"/>
      <c r="DSS197" s="95"/>
      <c r="DST197" s="95"/>
      <c r="DSU197" s="95"/>
      <c r="DSV197" s="95"/>
      <c r="DSW197" s="95"/>
      <c r="DSX197" s="95"/>
      <c r="DSY197" s="95"/>
      <c r="DSZ197" s="95"/>
      <c r="DTA197" s="95"/>
      <c r="DTB197" s="95"/>
      <c r="DTC197" s="95"/>
      <c r="DTD197" s="95"/>
      <c r="DTE197" s="95"/>
      <c r="DTF197" s="95"/>
      <c r="DTG197" s="95"/>
      <c r="DTH197" s="95"/>
      <c r="DTI197" s="95"/>
      <c r="DTJ197" s="95"/>
      <c r="DTK197" s="95"/>
      <c r="DTL197" s="95"/>
      <c r="DTM197" s="95"/>
      <c r="DTN197" s="95"/>
      <c r="DTO197" s="95"/>
      <c r="DTP197" s="95"/>
      <c r="DTQ197" s="95"/>
      <c r="DTR197" s="95"/>
      <c r="DTS197" s="95"/>
      <c r="DTT197" s="95"/>
      <c r="DTU197" s="95"/>
      <c r="DTV197" s="95"/>
      <c r="DTW197" s="95"/>
      <c r="DTX197" s="95"/>
      <c r="DTY197" s="95"/>
      <c r="DTZ197" s="95"/>
      <c r="DUA197" s="95"/>
      <c r="DUB197" s="95"/>
      <c r="DUC197" s="95"/>
      <c r="DUD197" s="95"/>
      <c r="DUE197" s="95"/>
      <c r="DUF197" s="95"/>
      <c r="DUG197" s="95"/>
      <c r="DUH197" s="95"/>
      <c r="DUI197" s="95"/>
      <c r="DUJ197" s="95"/>
      <c r="DUK197" s="95"/>
      <c r="DUL197" s="95"/>
      <c r="DUM197" s="95"/>
      <c r="DUN197" s="95"/>
      <c r="DUO197" s="95"/>
      <c r="DUP197" s="95"/>
      <c r="DUQ197" s="95"/>
      <c r="DUR197" s="95"/>
      <c r="DUS197" s="95"/>
      <c r="DUT197" s="95"/>
      <c r="DUU197" s="95"/>
      <c r="DUV197" s="95"/>
      <c r="DUW197" s="95"/>
      <c r="DUX197" s="95"/>
      <c r="DUY197" s="95"/>
      <c r="DUZ197" s="95"/>
      <c r="DVA197" s="95"/>
      <c r="DVB197" s="95"/>
      <c r="DVC197" s="95"/>
      <c r="DVD197" s="95"/>
      <c r="DVE197" s="95"/>
      <c r="DVF197" s="95"/>
      <c r="DVG197" s="95"/>
      <c r="DVH197" s="95"/>
      <c r="DVI197" s="95"/>
      <c r="DVJ197" s="95"/>
      <c r="DVK197" s="95"/>
      <c r="DVL197" s="95"/>
      <c r="DVM197" s="95"/>
      <c r="DVN197" s="95"/>
      <c r="DVO197" s="95"/>
      <c r="DVP197" s="95"/>
      <c r="DVQ197" s="95"/>
      <c r="DVR197" s="95"/>
      <c r="DVS197" s="95"/>
      <c r="DVT197" s="95"/>
      <c r="DVU197" s="95"/>
      <c r="DVV197" s="95"/>
      <c r="DVW197" s="95"/>
      <c r="DVX197" s="95"/>
      <c r="DVY197" s="95"/>
      <c r="DVZ197" s="95"/>
      <c r="DWA197" s="95"/>
      <c r="DWB197" s="95"/>
      <c r="DWC197" s="95"/>
      <c r="DWD197" s="95"/>
      <c r="DWE197" s="95"/>
      <c r="DWF197" s="95"/>
      <c r="DWG197" s="95"/>
      <c r="DWH197" s="95"/>
      <c r="DWI197" s="95"/>
      <c r="DWJ197" s="95"/>
      <c r="DWK197" s="95"/>
      <c r="DWL197" s="95"/>
      <c r="DWM197" s="95"/>
      <c r="DWN197" s="95"/>
      <c r="DWO197" s="95"/>
      <c r="DWP197" s="95"/>
      <c r="DWQ197" s="95"/>
      <c r="DWR197" s="95"/>
      <c r="DWS197" s="95"/>
      <c r="DWT197" s="95"/>
      <c r="DWU197" s="95"/>
      <c r="DWV197" s="95"/>
      <c r="DWW197" s="95"/>
      <c r="DWX197" s="95"/>
      <c r="DWY197" s="95"/>
      <c r="DWZ197" s="95"/>
      <c r="DXA197" s="95"/>
      <c r="DXB197" s="95"/>
      <c r="DXC197" s="95"/>
      <c r="DXD197" s="95"/>
      <c r="DXE197" s="95"/>
      <c r="DXF197" s="95"/>
      <c r="DXG197" s="95"/>
      <c r="DXH197" s="95"/>
      <c r="DXI197" s="95"/>
      <c r="DXJ197" s="95"/>
      <c r="DXK197" s="95"/>
      <c r="DXL197" s="95"/>
      <c r="DXM197" s="95"/>
      <c r="DXN197" s="95"/>
      <c r="DXO197" s="95"/>
      <c r="DXP197" s="95"/>
      <c r="DXQ197" s="95"/>
      <c r="DXR197" s="95"/>
      <c r="DXS197" s="95"/>
      <c r="DXT197" s="95"/>
      <c r="DXU197" s="95"/>
      <c r="DXV197" s="95"/>
      <c r="DXW197" s="95"/>
      <c r="DXX197" s="95"/>
      <c r="DXY197" s="95"/>
      <c r="DXZ197" s="95"/>
      <c r="DYA197" s="95"/>
      <c r="DYB197" s="95"/>
      <c r="DYC197" s="95"/>
      <c r="DYD197" s="95"/>
      <c r="DYE197" s="95"/>
      <c r="DYF197" s="95"/>
      <c r="DYG197" s="95"/>
      <c r="DYH197" s="95"/>
      <c r="DYI197" s="95"/>
      <c r="DYJ197" s="95"/>
      <c r="DYK197" s="95"/>
      <c r="DYL197" s="95"/>
      <c r="DYM197" s="95"/>
      <c r="DYN197" s="95"/>
      <c r="DYO197" s="95"/>
      <c r="DYP197" s="95"/>
      <c r="DYQ197" s="95"/>
      <c r="DYR197" s="95"/>
      <c r="DYS197" s="95"/>
      <c r="DYT197" s="95"/>
      <c r="DYU197" s="95"/>
      <c r="DYV197" s="95"/>
      <c r="DYW197" s="95"/>
      <c r="DYX197" s="95"/>
      <c r="DYY197" s="95"/>
      <c r="DYZ197" s="95"/>
      <c r="DZA197" s="95"/>
      <c r="DZB197" s="95"/>
      <c r="DZC197" s="95"/>
      <c r="DZD197" s="95"/>
      <c r="DZE197" s="95"/>
      <c r="DZF197" s="95"/>
      <c r="DZG197" s="95"/>
      <c r="DZH197" s="95"/>
      <c r="DZI197" s="95"/>
      <c r="DZJ197" s="95"/>
      <c r="DZK197" s="95"/>
      <c r="DZL197" s="95"/>
      <c r="DZM197" s="95"/>
      <c r="DZN197" s="95"/>
      <c r="DZO197" s="95"/>
      <c r="DZP197" s="95"/>
      <c r="DZQ197" s="95"/>
      <c r="DZR197" s="95"/>
      <c r="DZS197" s="95"/>
      <c r="DZT197" s="95"/>
      <c r="DZU197" s="95"/>
      <c r="DZV197" s="95"/>
      <c r="DZW197" s="95"/>
      <c r="DZX197" s="95"/>
      <c r="DZY197" s="95"/>
      <c r="DZZ197" s="95"/>
      <c r="EAA197" s="95"/>
      <c r="EAB197" s="95"/>
      <c r="EAC197" s="95"/>
      <c r="EAD197" s="95"/>
      <c r="EAE197" s="95"/>
      <c r="EAF197" s="95"/>
      <c r="EAG197" s="95"/>
      <c r="EAH197" s="95"/>
      <c r="EAI197" s="95"/>
      <c r="EAJ197" s="95"/>
      <c r="EAK197" s="95"/>
      <c r="EAL197" s="95"/>
      <c r="EAM197" s="95"/>
      <c r="EAN197" s="95"/>
      <c r="EAO197" s="95"/>
      <c r="EAP197" s="95"/>
      <c r="EAQ197" s="95"/>
      <c r="EAR197" s="95"/>
      <c r="EAS197" s="95"/>
      <c r="EAT197" s="95"/>
      <c r="EAU197" s="95"/>
      <c r="EAV197" s="95"/>
      <c r="EAW197" s="95"/>
      <c r="EAX197" s="95"/>
      <c r="EAY197" s="95"/>
      <c r="EAZ197" s="95"/>
      <c r="EBA197" s="95"/>
      <c r="EBB197" s="95"/>
      <c r="EBC197" s="95"/>
      <c r="EBD197" s="95"/>
      <c r="EBE197" s="95"/>
      <c r="EBF197" s="95"/>
      <c r="EBG197" s="95"/>
      <c r="EBH197" s="95"/>
      <c r="EBI197" s="95"/>
      <c r="EBJ197" s="95"/>
      <c r="EBK197" s="95"/>
      <c r="EBL197" s="95"/>
      <c r="EBM197" s="95"/>
      <c r="EBN197" s="95"/>
      <c r="EBO197" s="95"/>
      <c r="EBP197" s="95"/>
      <c r="EBQ197" s="95"/>
      <c r="EBR197" s="95"/>
      <c r="EBS197" s="95"/>
      <c r="EBT197" s="95"/>
      <c r="EBU197" s="95"/>
      <c r="EBV197" s="95"/>
      <c r="EBW197" s="95"/>
      <c r="EBX197" s="95"/>
      <c r="EBY197" s="95"/>
      <c r="EBZ197" s="95"/>
      <c r="ECA197" s="95"/>
      <c r="ECB197" s="95"/>
      <c r="ECC197" s="95"/>
      <c r="ECD197" s="95"/>
      <c r="ECE197" s="95"/>
      <c r="ECF197" s="95"/>
      <c r="ECG197" s="95"/>
      <c r="ECH197" s="95"/>
      <c r="ECI197" s="95"/>
      <c r="ECJ197" s="95"/>
      <c r="ECK197" s="95"/>
      <c r="ECL197" s="95"/>
      <c r="ECM197" s="95"/>
      <c r="ECN197" s="95"/>
      <c r="ECO197" s="95"/>
      <c r="ECP197" s="95"/>
      <c r="ECQ197" s="95"/>
      <c r="ECR197" s="95"/>
      <c r="ECS197" s="95"/>
      <c r="ECT197" s="95"/>
      <c r="ECU197" s="95"/>
      <c r="ECV197" s="95"/>
      <c r="ECW197" s="95"/>
      <c r="ECX197" s="95"/>
      <c r="ECY197" s="95"/>
      <c r="ECZ197" s="95"/>
      <c r="EDA197" s="95"/>
      <c r="EDB197" s="95"/>
      <c r="EDC197" s="95"/>
      <c r="EDD197" s="95"/>
      <c r="EDE197" s="95"/>
      <c r="EDF197" s="95"/>
      <c r="EDG197" s="95"/>
      <c r="EDH197" s="95"/>
      <c r="EDI197" s="95"/>
      <c r="EDJ197" s="95"/>
      <c r="EDK197" s="95"/>
      <c r="EDL197" s="95"/>
      <c r="EDM197" s="95"/>
      <c r="EDN197" s="95"/>
      <c r="EDO197" s="95"/>
      <c r="EDP197" s="95"/>
      <c r="EDQ197" s="95"/>
      <c r="EDR197" s="95"/>
      <c r="EDS197" s="95"/>
      <c r="EDT197" s="95"/>
      <c r="EDU197" s="95"/>
      <c r="EDV197" s="95"/>
      <c r="EDW197" s="95"/>
      <c r="EDX197" s="95"/>
      <c r="EDY197" s="95"/>
      <c r="EDZ197" s="95"/>
      <c r="EEA197" s="95"/>
      <c r="EEB197" s="95"/>
      <c r="EEC197" s="95"/>
      <c r="EED197" s="95"/>
      <c r="EEE197" s="95"/>
      <c r="EEF197" s="95"/>
      <c r="EEG197" s="95"/>
      <c r="EEH197" s="95"/>
      <c r="EEI197" s="95"/>
      <c r="EEJ197" s="95"/>
      <c r="EEK197" s="95"/>
      <c r="EEL197" s="95"/>
      <c r="EEM197" s="95"/>
      <c r="EEN197" s="95"/>
      <c r="EEO197" s="95"/>
      <c r="EEP197" s="95"/>
      <c r="EEQ197" s="95"/>
      <c r="EER197" s="95"/>
      <c r="EES197" s="95"/>
      <c r="EET197" s="95"/>
      <c r="EEU197" s="95"/>
      <c r="EEV197" s="95"/>
      <c r="EEW197" s="95"/>
      <c r="EEX197" s="95"/>
      <c r="EEY197" s="95"/>
      <c r="EEZ197" s="95"/>
      <c r="EFA197" s="95"/>
      <c r="EFB197" s="95"/>
      <c r="EFC197" s="95"/>
      <c r="EFD197" s="95"/>
      <c r="EFE197" s="95"/>
      <c r="EFF197" s="95"/>
      <c r="EFG197" s="95"/>
      <c r="EFH197" s="95"/>
      <c r="EFI197" s="95"/>
      <c r="EFJ197" s="95"/>
      <c r="EFK197" s="95"/>
      <c r="EFL197" s="95"/>
      <c r="EFM197" s="95"/>
      <c r="EFN197" s="95"/>
      <c r="EFO197" s="95"/>
      <c r="EFP197" s="95"/>
      <c r="EFQ197" s="95"/>
      <c r="EFR197" s="95"/>
      <c r="EFS197" s="95"/>
      <c r="EFT197" s="95"/>
      <c r="EFU197" s="95"/>
      <c r="EFV197" s="95"/>
      <c r="EFW197" s="95"/>
      <c r="EFX197" s="95"/>
      <c r="EFY197" s="95"/>
      <c r="EFZ197" s="95"/>
      <c r="EGA197" s="95"/>
      <c r="EGB197" s="95"/>
      <c r="EGC197" s="95"/>
      <c r="EGD197" s="95"/>
      <c r="EGE197" s="95"/>
      <c r="EGF197" s="95"/>
      <c r="EGG197" s="95"/>
      <c r="EGH197" s="95"/>
      <c r="EGI197" s="95"/>
      <c r="EGJ197" s="95"/>
      <c r="EGK197" s="95"/>
      <c r="EGL197" s="95"/>
      <c r="EGM197" s="95"/>
      <c r="EGN197" s="95"/>
      <c r="EGO197" s="95"/>
      <c r="EGP197" s="95"/>
      <c r="EGQ197" s="95"/>
      <c r="EGR197" s="95"/>
      <c r="EGS197" s="95"/>
      <c r="EGT197" s="95"/>
      <c r="EGU197" s="95"/>
      <c r="EGV197" s="95"/>
      <c r="EGW197" s="95"/>
      <c r="EGX197" s="95"/>
      <c r="EGY197" s="95"/>
      <c r="EGZ197" s="95"/>
      <c r="EHA197" s="95"/>
      <c r="EHB197" s="95"/>
      <c r="EHC197" s="95"/>
      <c r="EHD197" s="95"/>
      <c r="EHE197" s="95"/>
      <c r="EHF197" s="95"/>
      <c r="EHG197" s="95"/>
      <c r="EHH197" s="95"/>
      <c r="EHI197" s="95"/>
      <c r="EHJ197" s="95"/>
      <c r="EHK197" s="95"/>
      <c r="EHL197" s="95"/>
      <c r="EHM197" s="95"/>
      <c r="EHN197" s="95"/>
      <c r="EHO197" s="95"/>
      <c r="EHP197" s="95"/>
      <c r="EHQ197" s="95"/>
      <c r="EHR197" s="95"/>
      <c r="EHS197" s="95"/>
      <c r="EHT197" s="95"/>
      <c r="EHU197" s="95"/>
      <c r="EHV197" s="95"/>
      <c r="EHW197" s="95"/>
      <c r="EHX197" s="95"/>
      <c r="EHY197" s="95"/>
      <c r="EHZ197" s="95"/>
      <c r="EIA197" s="95"/>
      <c r="EIB197" s="95"/>
      <c r="EIC197" s="95"/>
      <c r="EID197" s="95"/>
      <c r="EIE197" s="95"/>
      <c r="EIF197" s="95"/>
      <c r="EIG197" s="95"/>
      <c r="EIH197" s="95"/>
      <c r="EII197" s="95"/>
      <c r="EIJ197" s="95"/>
      <c r="EIK197" s="95"/>
      <c r="EIL197" s="95"/>
      <c r="EIM197" s="95"/>
      <c r="EIN197" s="95"/>
      <c r="EIO197" s="95"/>
      <c r="EIP197" s="95"/>
      <c r="EIQ197" s="95"/>
      <c r="EIR197" s="95"/>
      <c r="EIS197" s="95"/>
      <c r="EIT197" s="95"/>
      <c r="EIU197" s="95"/>
      <c r="EIV197" s="95"/>
      <c r="EIW197" s="95"/>
      <c r="EIX197" s="95"/>
      <c r="EIY197" s="95"/>
      <c r="EIZ197" s="95"/>
      <c r="EJA197" s="95"/>
      <c r="EJB197" s="95"/>
      <c r="EJC197" s="95"/>
      <c r="EJD197" s="95"/>
      <c r="EJE197" s="95"/>
      <c r="EJF197" s="95"/>
      <c r="EJG197" s="95"/>
      <c r="EJH197" s="95"/>
      <c r="EJI197" s="95"/>
      <c r="EJJ197" s="95"/>
      <c r="EJK197" s="95"/>
      <c r="EJL197" s="95"/>
      <c r="EJM197" s="95"/>
      <c r="EJN197" s="95"/>
      <c r="EJO197" s="95"/>
      <c r="EJP197" s="95"/>
      <c r="EJQ197" s="95"/>
      <c r="EJR197" s="95"/>
      <c r="EJS197" s="95"/>
      <c r="EJT197" s="95"/>
      <c r="EJU197" s="95"/>
      <c r="EJV197" s="95"/>
      <c r="EJW197" s="95"/>
      <c r="EJX197" s="95"/>
      <c r="EJY197" s="95"/>
      <c r="EJZ197" s="95"/>
      <c r="EKA197" s="95"/>
      <c r="EKB197" s="95"/>
      <c r="EKC197" s="95"/>
      <c r="EKD197" s="95"/>
      <c r="EKE197" s="95"/>
      <c r="EKF197" s="95"/>
      <c r="EKG197" s="95"/>
      <c r="EKH197" s="95"/>
      <c r="EKI197" s="95"/>
      <c r="EKJ197" s="95"/>
      <c r="EKK197" s="95"/>
      <c r="EKL197" s="95"/>
      <c r="EKM197" s="95"/>
      <c r="EKN197" s="95"/>
      <c r="EKO197" s="95"/>
      <c r="EKP197" s="95"/>
      <c r="EKQ197" s="95"/>
      <c r="EKR197" s="95"/>
      <c r="EKS197" s="95"/>
      <c r="EKT197" s="95"/>
      <c r="EKU197" s="95"/>
      <c r="EKV197" s="95"/>
      <c r="EKW197" s="95"/>
      <c r="EKX197" s="95"/>
      <c r="EKY197" s="95"/>
      <c r="EKZ197" s="95"/>
      <c r="ELA197" s="95"/>
      <c r="ELB197" s="95"/>
      <c r="ELC197" s="95"/>
      <c r="ELD197" s="95"/>
      <c r="ELE197" s="95"/>
      <c r="ELF197" s="95"/>
      <c r="ELG197" s="95"/>
      <c r="ELH197" s="95"/>
      <c r="ELI197" s="95"/>
      <c r="ELJ197" s="95"/>
      <c r="ELK197" s="95"/>
      <c r="ELL197" s="95"/>
      <c r="ELM197" s="95"/>
      <c r="ELN197" s="95"/>
      <c r="ELO197" s="95"/>
      <c r="ELP197" s="95"/>
      <c r="ELQ197" s="95"/>
      <c r="ELR197" s="95"/>
      <c r="ELS197" s="95"/>
      <c r="ELT197" s="95"/>
      <c r="ELU197" s="95"/>
      <c r="ELV197" s="95"/>
      <c r="ELW197" s="95"/>
      <c r="ELX197" s="95"/>
      <c r="ELY197" s="95"/>
      <c r="ELZ197" s="95"/>
      <c r="EMA197" s="95"/>
      <c r="EMB197" s="95"/>
      <c r="EMC197" s="95"/>
      <c r="EMD197" s="95"/>
      <c r="EME197" s="95"/>
      <c r="EMF197" s="95"/>
      <c r="EMG197" s="95"/>
      <c r="EMH197" s="95"/>
      <c r="EMI197" s="95"/>
      <c r="EMJ197" s="95"/>
      <c r="EMK197" s="95"/>
      <c r="EML197" s="95"/>
      <c r="EMM197" s="95"/>
      <c r="EMN197" s="95"/>
      <c r="EMO197" s="95"/>
      <c r="EMP197" s="95"/>
      <c r="EMQ197" s="95"/>
      <c r="EMR197" s="95"/>
      <c r="EMS197" s="95"/>
      <c r="EMT197" s="95"/>
      <c r="EMU197" s="95"/>
      <c r="EMV197" s="95"/>
      <c r="EMW197" s="95"/>
      <c r="EMX197" s="95"/>
      <c r="EMY197" s="95"/>
      <c r="EMZ197" s="95"/>
      <c r="ENA197" s="95"/>
      <c r="ENB197" s="95"/>
      <c r="ENC197" s="95"/>
      <c r="END197" s="95"/>
      <c r="ENE197" s="95"/>
      <c r="ENF197" s="95"/>
      <c r="ENG197" s="95"/>
      <c r="ENH197" s="95"/>
      <c r="ENI197" s="95"/>
      <c r="ENJ197" s="95"/>
      <c r="ENK197" s="95"/>
      <c r="ENL197" s="95"/>
      <c r="ENM197" s="95"/>
      <c r="ENN197" s="95"/>
      <c r="ENO197" s="95"/>
      <c r="ENP197" s="95"/>
      <c r="ENQ197" s="95"/>
      <c r="ENR197" s="95"/>
      <c r="ENS197" s="95"/>
      <c r="ENT197" s="95"/>
      <c r="ENU197" s="95"/>
      <c r="ENV197" s="95"/>
      <c r="ENW197" s="95"/>
      <c r="ENX197" s="95"/>
      <c r="ENY197" s="95"/>
      <c r="ENZ197" s="95"/>
      <c r="EOA197" s="95"/>
      <c r="EOB197" s="95"/>
      <c r="EOC197" s="95"/>
      <c r="EOD197" s="95"/>
      <c r="EOE197" s="95"/>
      <c r="EOF197" s="95"/>
      <c r="EOG197" s="95"/>
      <c r="EOH197" s="95"/>
      <c r="EOI197" s="95"/>
      <c r="EOJ197" s="95"/>
      <c r="EOK197" s="95"/>
      <c r="EOL197" s="95"/>
      <c r="EOM197" s="95"/>
      <c r="EON197" s="95"/>
      <c r="EOO197" s="95"/>
      <c r="EOP197" s="95"/>
      <c r="EOQ197" s="95"/>
      <c r="EOR197" s="95"/>
      <c r="EOS197" s="95"/>
      <c r="EOT197" s="95"/>
      <c r="EOU197" s="95"/>
      <c r="EOV197" s="95"/>
      <c r="EOW197" s="95"/>
      <c r="EOX197" s="95"/>
      <c r="EOY197" s="95"/>
      <c r="EOZ197" s="95"/>
      <c r="EPA197" s="95"/>
      <c r="EPB197" s="95"/>
      <c r="EPC197" s="95"/>
      <c r="EPD197" s="95"/>
      <c r="EPE197" s="95"/>
      <c r="EPF197" s="95"/>
      <c r="EPG197" s="95"/>
      <c r="EPH197" s="95"/>
      <c r="EPI197" s="95"/>
      <c r="EPJ197" s="95"/>
      <c r="EPK197" s="95"/>
      <c r="EPL197" s="95"/>
      <c r="EPM197" s="95"/>
      <c r="EPN197" s="95"/>
      <c r="EPO197" s="95"/>
      <c r="EPP197" s="95"/>
      <c r="EPQ197" s="95"/>
      <c r="EPR197" s="95"/>
      <c r="EPS197" s="95"/>
      <c r="EPT197" s="95"/>
      <c r="EPU197" s="95"/>
      <c r="EPV197" s="95"/>
      <c r="EPW197" s="95"/>
      <c r="EPX197" s="95"/>
      <c r="EPY197" s="95"/>
      <c r="EPZ197" s="95"/>
      <c r="EQA197" s="95"/>
      <c r="EQB197" s="95"/>
      <c r="EQC197" s="95"/>
      <c r="EQD197" s="95"/>
      <c r="EQE197" s="95"/>
      <c r="EQF197" s="95"/>
      <c r="EQG197" s="95"/>
      <c r="EQH197" s="95"/>
      <c r="EQI197" s="95"/>
      <c r="EQJ197" s="95"/>
      <c r="EQK197" s="95"/>
      <c r="EQL197" s="95"/>
      <c r="EQM197" s="95"/>
      <c r="EQN197" s="95"/>
      <c r="EQO197" s="95"/>
      <c r="EQP197" s="95"/>
      <c r="EQQ197" s="95"/>
      <c r="EQR197" s="95"/>
      <c r="EQS197" s="95"/>
      <c r="EQT197" s="95"/>
      <c r="EQU197" s="95"/>
      <c r="EQV197" s="95"/>
      <c r="EQW197" s="95"/>
      <c r="EQX197" s="95"/>
      <c r="EQY197" s="95"/>
      <c r="EQZ197" s="95"/>
      <c r="ERA197" s="95"/>
      <c r="ERB197" s="95"/>
      <c r="ERC197" s="95"/>
      <c r="ERD197" s="95"/>
      <c r="ERE197" s="95"/>
      <c r="ERF197" s="95"/>
      <c r="ERG197" s="95"/>
      <c r="ERH197" s="95"/>
      <c r="ERI197" s="95"/>
      <c r="ERJ197" s="95"/>
      <c r="ERK197" s="95"/>
      <c r="ERL197" s="95"/>
      <c r="ERM197" s="95"/>
      <c r="ERN197" s="95"/>
      <c r="ERO197" s="95"/>
      <c r="ERP197" s="95"/>
      <c r="ERQ197" s="95"/>
      <c r="ERR197" s="95"/>
      <c r="ERS197" s="95"/>
      <c r="ERT197" s="95"/>
      <c r="ERU197" s="95"/>
      <c r="ERV197" s="95"/>
      <c r="ERW197" s="95"/>
      <c r="ERX197" s="95"/>
      <c r="ERY197" s="95"/>
      <c r="ERZ197" s="95"/>
      <c r="ESA197" s="95"/>
      <c r="ESB197" s="95"/>
      <c r="ESC197" s="95"/>
      <c r="ESD197" s="95"/>
      <c r="ESE197" s="95"/>
      <c r="ESF197" s="95"/>
      <c r="ESG197" s="95"/>
      <c r="ESH197" s="95"/>
      <c r="ESI197" s="95"/>
      <c r="ESJ197" s="95"/>
      <c r="ESK197" s="95"/>
      <c r="ESL197" s="95"/>
      <c r="ESM197" s="95"/>
      <c r="ESN197" s="95"/>
      <c r="ESO197" s="95"/>
      <c r="ESP197" s="95"/>
      <c r="ESQ197" s="95"/>
      <c r="ESR197" s="95"/>
      <c r="ESS197" s="95"/>
      <c r="EST197" s="95"/>
      <c r="ESU197" s="95"/>
      <c r="ESV197" s="95"/>
      <c r="ESW197" s="95"/>
      <c r="ESX197" s="95"/>
      <c r="ESY197" s="95"/>
      <c r="ESZ197" s="95"/>
      <c r="ETA197" s="95"/>
      <c r="ETB197" s="95"/>
      <c r="ETC197" s="95"/>
      <c r="ETD197" s="95"/>
      <c r="ETE197" s="95"/>
      <c r="ETF197" s="95"/>
      <c r="ETG197" s="95"/>
      <c r="ETH197" s="95"/>
      <c r="ETI197" s="95"/>
      <c r="ETJ197" s="95"/>
      <c r="ETK197" s="95"/>
      <c r="ETL197" s="95"/>
      <c r="ETM197" s="95"/>
      <c r="ETN197" s="95"/>
      <c r="ETO197" s="95"/>
      <c r="ETP197" s="95"/>
      <c r="ETQ197" s="95"/>
      <c r="ETR197" s="95"/>
      <c r="ETS197" s="95"/>
      <c r="ETT197" s="95"/>
      <c r="ETU197" s="95"/>
      <c r="ETV197" s="95"/>
      <c r="ETW197" s="95"/>
      <c r="ETX197" s="95"/>
      <c r="ETY197" s="95"/>
      <c r="ETZ197" s="95"/>
      <c r="EUA197" s="95"/>
      <c r="EUB197" s="95"/>
      <c r="EUC197" s="95"/>
      <c r="EUD197" s="95"/>
      <c r="EUE197" s="95"/>
      <c r="EUF197" s="95"/>
      <c r="EUG197" s="95"/>
      <c r="EUH197" s="95"/>
      <c r="EUI197" s="95"/>
      <c r="EUJ197" s="95"/>
      <c r="EUK197" s="95"/>
      <c r="EUL197" s="95"/>
      <c r="EUM197" s="95"/>
      <c r="EUN197" s="95"/>
      <c r="EUO197" s="95"/>
      <c r="EUP197" s="95"/>
      <c r="EUQ197" s="95"/>
      <c r="EUR197" s="95"/>
      <c r="EUS197" s="95"/>
      <c r="EUT197" s="95"/>
      <c r="EUU197" s="95"/>
      <c r="EUV197" s="95"/>
      <c r="EUW197" s="95"/>
      <c r="EUX197" s="95"/>
      <c r="EUY197" s="95"/>
      <c r="EUZ197" s="95"/>
      <c r="EVA197" s="95"/>
      <c r="EVB197" s="95"/>
      <c r="EVC197" s="95"/>
      <c r="EVD197" s="95"/>
      <c r="EVE197" s="95"/>
      <c r="EVF197" s="95"/>
      <c r="EVG197" s="95"/>
      <c r="EVH197" s="95"/>
      <c r="EVI197" s="95"/>
      <c r="EVJ197" s="95"/>
      <c r="EVK197" s="95"/>
      <c r="EVL197" s="95"/>
      <c r="EVM197" s="95"/>
      <c r="EVN197" s="95"/>
      <c r="EVO197" s="95"/>
      <c r="EVP197" s="95"/>
      <c r="EVQ197" s="95"/>
      <c r="EVR197" s="95"/>
      <c r="EVS197" s="95"/>
      <c r="EVT197" s="95"/>
      <c r="EVU197" s="95"/>
      <c r="EVV197" s="95"/>
      <c r="EVW197" s="95"/>
      <c r="EVX197" s="95"/>
      <c r="EVY197" s="95"/>
      <c r="EVZ197" s="95"/>
      <c r="EWA197" s="95"/>
      <c r="EWB197" s="95"/>
      <c r="EWC197" s="95"/>
      <c r="EWD197" s="95"/>
      <c r="EWE197" s="95"/>
      <c r="EWF197" s="95"/>
      <c r="EWG197" s="95"/>
      <c r="EWH197" s="95"/>
      <c r="EWI197" s="95"/>
      <c r="EWJ197" s="95"/>
      <c r="EWK197" s="95"/>
      <c r="EWL197" s="95"/>
      <c r="EWM197" s="95"/>
      <c r="EWN197" s="95"/>
      <c r="EWO197" s="95"/>
      <c r="EWP197" s="95"/>
      <c r="EWQ197" s="95"/>
      <c r="EWR197" s="95"/>
      <c r="EWS197" s="95"/>
      <c r="EWT197" s="95"/>
      <c r="EWU197" s="95"/>
      <c r="EWV197" s="95"/>
      <c r="EWW197" s="95"/>
      <c r="EWX197" s="95"/>
      <c r="EWY197" s="95"/>
      <c r="EWZ197" s="95"/>
      <c r="EXA197" s="95"/>
      <c r="EXB197" s="95"/>
      <c r="EXC197" s="95"/>
      <c r="EXD197" s="95"/>
      <c r="EXE197" s="95"/>
      <c r="EXF197" s="95"/>
      <c r="EXG197" s="95"/>
      <c r="EXH197" s="95"/>
      <c r="EXI197" s="95"/>
      <c r="EXJ197" s="95"/>
      <c r="EXK197" s="95"/>
      <c r="EXL197" s="95"/>
      <c r="EXM197" s="95"/>
      <c r="EXN197" s="95"/>
      <c r="EXO197" s="95"/>
      <c r="EXP197" s="95"/>
      <c r="EXQ197" s="95"/>
      <c r="EXR197" s="95"/>
      <c r="EXS197" s="95"/>
      <c r="EXT197" s="95"/>
      <c r="EXU197" s="95"/>
      <c r="EXV197" s="95"/>
      <c r="EXW197" s="95"/>
      <c r="EXX197" s="95"/>
      <c r="EXY197" s="95"/>
      <c r="EXZ197" s="95"/>
      <c r="EYA197" s="95"/>
      <c r="EYB197" s="95"/>
      <c r="EYC197" s="95"/>
      <c r="EYD197" s="95"/>
      <c r="EYE197" s="95"/>
      <c r="EYF197" s="95"/>
      <c r="EYG197" s="95"/>
      <c r="EYH197" s="95"/>
      <c r="EYI197" s="95"/>
      <c r="EYJ197" s="95"/>
      <c r="EYK197" s="95"/>
      <c r="EYL197" s="95"/>
      <c r="EYM197" s="95"/>
      <c r="EYN197" s="95"/>
      <c r="EYO197" s="95"/>
      <c r="EYP197" s="95"/>
      <c r="EYQ197" s="95"/>
      <c r="EYR197" s="95"/>
      <c r="EYS197" s="95"/>
      <c r="EYT197" s="95"/>
      <c r="EYU197" s="95"/>
      <c r="EYV197" s="95"/>
      <c r="EYW197" s="95"/>
      <c r="EYX197" s="95"/>
      <c r="EYY197" s="95"/>
      <c r="EYZ197" s="95"/>
      <c r="EZA197" s="95"/>
      <c r="EZB197" s="95"/>
      <c r="EZC197" s="95"/>
      <c r="EZD197" s="95"/>
      <c r="EZE197" s="95"/>
      <c r="EZF197" s="95"/>
      <c r="EZG197" s="95"/>
      <c r="EZH197" s="95"/>
      <c r="EZI197" s="95"/>
      <c r="EZJ197" s="95"/>
      <c r="EZK197" s="95"/>
      <c r="EZL197" s="95"/>
      <c r="EZM197" s="95"/>
      <c r="EZN197" s="95"/>
      <c r="EZO197" s="95"/>
      <c r="EZP197" s="95"/>
      <c r="EZQ197" s="95"/>
      <c r="EZR197" s="95"/>
      <c r="EZS197" s="95"/>
      <c r="EZT197" s="95"/>
      <c r="EZU197" s="95"/>
      <c r="EZV197" s="95"/>
      <c r="EZW197" s="95"/>
      <c r="EZX197" s="95"/>
      <c r="EZY197" s="95"/>
      <c r="EZZ197" s="95"/>
      <c r="FAA197" s="95"/>
      <c r="FAB197" s="95"/>
      <c r="FAC197" s="95"/>
      <c r="FAD197" s="95"/>
      <c r="FAE197" s="95"/>
      <c r="FAF197" s="95"/>
      <c r="FAG197" s="95"/>
      <c r="FAH197" s="95"/>
      <c r="FAI197" s="95"/>
      <c r="FAJ197" s="95"/>
      <c r="FAK197" s="95"/>
      <c r="FAL197" s="95"/>
      <c r="FAM197" s="95"/>
      <c r="FAN197" s="95"/>
      <c r="FAO197" s="95"/>
      <c r="FAP197" s="95"/>
      <c r="FAQ197" s="95"/>
      <c r="FAR197" s="95"/>
      <c r="FAS197" s="95"/>
      <c r="FAT197" s="95"/>
      <c r="FAU197" s="95"/>
      <c r="FAV197" s="95"/>
      <c r="FAW197" s="95"/>
      <c r="FAX197" s="95"/>
      <c r="FAY197" s="95"/>
      <c r="FAZ197" s="95"/>
      <c r="FBA197" s="95"/>
      <c r="FBB197" s="95"/>
      <c r="FBC197" s="95"/>
      <c r="FBD197" s="95"/>
      <c r="FBE197" s="95"/>
      <c r="FBF197" s="95"/>
      <c r="FBG197" s="95"/>
      <c r="FBH197" s="95"/>
      <c r="FBI197" s="95"/>
      <c r="FBJ197" s="95"/>
      <c r="FBK197" s="95"/>
      <c r="FBL197" s="95"/>
      <c r="FBM197" s="95"/>
      <c r="FBN197" s="95"/>
      <c r="FBO197" s="95"/>
      <c r="FBP197" s="95"/>
      <c r="FBQ197" s="95"/>
      <c r="FBR197" s="95"/>
      <c r="FBS197" s="95"/>
      <c r="FBT197" s="95"/>
      <c r="FBU197" s="95"/>
      <c r="FBV197" s="95"/>
      <c r="FBW197" s="95"/>
      <c r="FBX197" s="95"/>
      <c r="FBY197" s="95"/>
      <c r="FBZ197" s="95"/>
      <c r="FCA197" s="95"/>
      <c r="FCB197" s="95"/>
      <c r="FCC197" s="95"/>
      <c r="FCD197" s="95"/>
      <c r="FCE197" s="95"/>
      <c r="FCF197" s="95"/>
      <c r="FCG197" s="95"/>
      <c r="FCH197" s="95"/>
      <c r="FCI197" s="95"/>
      <c r="FCJ197" s="95"/>
      <c r="FCK197" s="95"/>
      <c r="FCL197" s="95"/>
      <c r="FCM197" s="95"/>
      <c r="FCN197" s="95"/>
      <c r="FCO197" s="95"/>
      <c r="FCP197" s="95"/>
      <c r="FCQ197" s="95"/>
      <c r="FCR197" s="95"/>
      <c r="FCS197" s="95"/>
      <c r="FCT197" s="95"/>
      <c r="FCU197" s="95"/>
      <c r="FCV197" s="95"/>
      <c r="FCW197" s="95"/>
      <c r="FCX197" s="95"/>
      <c r="FCY197" s="95"/>
      <c r="FCZ197" s="95"/>
      <c r="FDA197" s="95"/>
      <c r="FDB197" s="95"/>
      <c r="FDC197" s="95"/>
      <c r="FDD197" s="95"/>
      <c r="FDE197" s="95"/>
      <c r="FDF197" s="95"/>
      <c r="FDG197" s="95"/>
      <c r="FDH197" s="95"/>
      <c r="FDI197" s="95"/>
      <c r="FDJ197" s="95"/>
      <c r="FDK197" s="95"/>
      <c r="FDL197" s="95"/>
      <c r="FDM197" s="95"/>
      <c r="FDN197" s="95"/>
      <c r="FDO197" s="95"/>
      <c r="FDP197" s="95"/>
      <c r="FDQ197" s="95"/>
      <c r="FDR197" s="95"/>
      <c r="FDS197" s="95"/>
      <c r="FDT197" s="95"/>
      <c r="FDU197" s="95"/>
      <c r="FDV197" s="95"/>
      <c r="FDW197" s="95"/>
      <c r="FDX197" s="95"/>
      <c r="FDY197" s="95"/>
      <c r="FDZ197" s="95"/>
      <c r="FEA197" s="95"/>
      <c r="FEB197" s="95"/>
      <c r="FEC197" s="95"/>
      <c r="FED197" s="95"/>
      <c r="FEE197" s="95"/>
      <c r="FEF197" s="95"/>
      <c r="FEG197" s="95"/>
      <c r="FEH197" s="95"/>
      <c r="FEI197" s="95"/>
      <c r="FEJ197" s="95"/>
      <c r="FEK197" s="95"/>
      <c r="FEL197" s="95"/>
      <c r="FEM197" s="95"/>
      <c r="FEN197" s="95"/>
      <c r="FEO197" s="95"/>
      <c r="FEP197" s="95"/>
      <c r="FEQ197" s="95"/>
      <c r="FER197" s="95"/>
      <c r="FES197" s="95"/>
      <c r="FET197" s="95"/>
      <c r="FEU197" s="95"/>
      <c r="FEV197" s="95"/>
      <c r="FEW197" s="95"/>
      <c r="FEX197" s="95"/>
      <c r="FEY197" s="95"/>
      <c r="FEZ197" s="95"/>
      <c r="FFA197" s="95"/>
      <c r="FFB197" s="95"/>
      <c r="FFC197" s="95"/>
      <c r="FFD197" s="95"/>
      <c r="FFE197" s="95"/>
      <c r="FFF197" s="95"/>
      <c r="FFG197" s="95"/>
      <c r="FFH197" s="95"/>
      <c r="FFI197" s="95"/>
      <c r="FFJ197" s="95"/>
      <c r="FFK197" s="95"/>
      <c r="FFL197" s="95"/>
      <c r="FFM197" s="95"/>
      <c r="FFN197" s="95"/>
      <c r="FFO197" s="95"/>
      <c r="FFP197" s="95"/>
      <c r="FFQ197" s="95"/>
      <c r="FFR197" s="95"/>
      <c r="FFS197" s="95"/>
      <c r="FFT197" s="95"/>
      <c r="FFU197" s="95"/>
      <c r="FFV197" s="95"/>
      <c r="FFW197" s="95"/>
      <c r="FFX197" s="95"/>
      <c r="FFY197" s="95"/>
      <c r="FFZ197" s="95"/>
      <c r="FGA197" s="95"/>
      <c r="FGB197" s="95"/>
      <c r="FGC197" s="95"/>
      <c r="FGD197" s="95"/>
      <c r="FGE197" s="95"/>
      <c r="FGF197" s="95"/>
      <c r="FGG197" s="95"/>
      <c r="FGH197" s="95"/>
      <c r="FGI197" s="95"/>
      <c r="FGJ197" s="95"/>
      <c r="FGK197" s="95"/>
      <c r="FGL197" s="95"/>
      <c r="FGM197" s="95"/>
      <c r="FGN197" s="95"/>
      <c r="FGO197" s="95"/>
      <c r="FGP197" s="95"/>
      <c r="FGQ197" s="95"/>
      <c r="FGR197" s="95"/>
      <c r="FGS197" s="95"/>
      <c r="FGT197" s="95"/>
      <c r="FGU197" s="95"/>
      <c r="FGV197" s="95"/>
      <c r="FGW197" s="95"/>
      <c r="FGX197" s="95"/>
      <c r="FGY197" s="95"/>
      <c r="FGZ197" s="95"/>
      <c r="FHA197" s="95"/>
      <c r="FHB197" s="95"/>
      <c r="FHC197" s="95"/>
      <c r="FHD197" s="95"/>
      <c r="FHE197" s="95"/>
      <c r="FHF197" s="95"/>
      <c r="FHG197" s="95"/>
      <c r="FHH197" s="95"/>
      <c r="FHI197" s="95"/>
      <c r="FHJ197" s="95"/>
      <c r="FHK197" s="95"/>
      <c r="FHL197" s="95"/>
      <c r="FHM197" s="95"/>
      <c r="FHN197" s="95"/>
      <c r="FHO197" s="95"/>
      <c r="FHP197" s="95"/>
      <c r="FHQ197" s="95"/>
      <c r="FHR197" s="95"/>
      <c r="FHS197" s="95"/>
      <c r="FHT197" s="95"/>
      <c r="FHU197" s="95"/>
      <c r="FHV197" s="95"/>
      <c r="FHW197" s="95"/>
      <c r="FHX197" s="95"/>
      <c r="FHY197" s="95"/>
      <c r="FHZ197" s="95"/>
      <c r="FIA197" s="95"/>
      <c r="FIB197" s="95"/>
      <c r="FIC197" s="95"/>
      <c r="FID197" s="95"/>
      <c r="FIE197" s="95"/>
      <c r="FIF197" s="95"/>
      <c r="FIG197" s="95"/>
      <c r="FIH197" s="95"/>
      <c r="FII197" s="95"/>
      <c r="FIJ197" s="95"/>
      <c r="FIK197" s="95"/>
      <c r="FIL197" s="95"/>
      <c r="FIM197" s="95"/>
      <c r="FIN197" s="95"/>
      <c r="FIO197" s="95"/>
      <c r="FIP197" s="95"/>
      <c r="FIQ197" s="95"/>
      <c r="FIR197" s="95"/>
      <c r="FIS197" s="95"/>
      <c r="FIT197" s="95"/>
      <c r="FIU197" s="95"/>
      <c r="FIV197" s="95"/>
      <c r="FIW197" s="95"/>
      <c r="FIX197" s="95"/>
      <c r="FIY197" s="95"/>
      <c r="FIZ197" s="95"/>
      <c r="FJA197" s="95"/>
      <c r="FJB197" s="95"/>
      <c r="FJC197" s="95"/>
      <c r="FJD197" s="95"/>
      <c r="FJE197" s="95"/>
      <c r="FJF197" s="95"/>
      <c r="FJG197" s="95"/>
      <c r="FJH197" s="95"/>
      <c r="FJI197" s="95"/>
      <c r="FJJ197" s="95"/>
      <c r="FJK197" s="95"/>
      <c r="FJL197" s="95"/>
      <c r="FJM197" s="95"/>
      <c r="FJN197" s="95"/>
      <c r="FJO197" s="95"/>
      <c r="FJP197" s="95"/>
      <c r="FJQ197" s="95"/>
      <c r="FJR197" s="95"/>
      <c r="FJS197" s="95"/>
      <c r="FJT197" s="95"/>
      <c r="FJU197" s="95"/>
      <c r="FJV197" s="95"/>
      <c r="FJW197" s="95"/>
      <c r="FJX197" s="95"/>
      <c r="FJY197" s="95"/>
      <c r="FJZ197" s="95"/>
      <c r="FKA197" s="95"/>
      <c r="FKB197" s="95"/>
      <c r="FKC197" s="95"/>
      <c r="FKD197" s="95"/>
      <c r="FKE197" s="95"/>
      <c r="FKF197" s="95"/>
      <c r="FKG197" s="95"/>
      <c r="FKH197" s="95"/>
      <c r="FKI197" s="95"/>
      <c r="FKJ197" s="95"/>
      <c r="FKK197" s="95"/>
      <c r="FKL197" s="95"/>
      <c r="FKM197" s="95"/>
      <c r="FKN197" s="95"/>
      <c r="FKO197" s="95"/>
      <c r="FKP197" s="95"/>
      <c r="FKQ197" s="95"/>
      <c r="FKR197" s="95"/>
      <c r="FKS197" s="95"/>
      <c r="FKT197" s="95"/>
      <c r="FKU197" s="95"/>
      <c r="FKV197" s="95"/>
      <c r="FKW197" s="95"/>
      <c r="FKX197" s="95"/>
      <c r="FKY197" s="95"/>
      <c r="FKZ197" s="95"/>
      <c r="FLA197" s="95"/>
      <c r="FLB197" s="95"/>
      <c r="FLC197" s="95"/>
      <c r="FLD197" s="95"/>
      <c r="FLE197" s="95"/>
      <c r="FLF197" s="95"/>
      <c r="FLG197" s="95"/>
      <c r="FLH197" s="95"/>
      <c r="FLI197" s="95"/>
      <c r="FLJ197" s="95"/>
      <c r="FLK197" s="95"/>
      <c r="FLL197" s="95"/>
      <c r="FLM197" s="95"/>
      <c r="FLN197" s="95"/>
      <c r="FLO197" s="95"/>
      <c r="FLP197" s="95"/>
      <c r="FLQ197" s="95"/>
      <c r="FLR197" s="95"/>
      <c r="FLS197" s="95"/>
      <c r="FLT197" s="95"/>
      <c r="FLU197" s="95"/>
      <c r="FLV197" s="95"/>
      <c r="FLW197" s="95"/>
      <c r="FLX197" s="95"/>
      <c r="FLY197" s="95"/>
      <c r="FLZ197" s="95"/>
      <c r="FMA197" s="95"/>
      <c r="FMB197" s="95"/>
      <c r="FMC197" s="95"/>
      <c r="FMD197" s="95"/>
      <c r="FME197" s="95"/>
      <c r="FMF197" s="95"/>
      <c r="FMG197" s="95"/>
      <c r="FMH197" s="95"/>
      <c r="FMI197" s="95"/>
      <c r="FMJ197" s="95"/>
      <c r="FMK197" s="95"/>
      <c r="FML197" s="95"/>
      <c r="FMM197" s="95"/>
      <c r="FMN197" s="95"/>
      <c r="FMO197" s="95"/>
      <c r="FMP197" s="95"/>
      <c r="FMQ197" s="95"/>
      <c r="FMR197" s="95"/>
      <c r="FMS197" s="95"/>
      <c r="FMT197" s="95"/>
      <c r="FMU197" s="95"/>
      <c r="FMV197" s="95"/>
      <c r="FMW197" s="95"/>
      <c r="FMX197" s="95"/>
      <c r="FMY197" s="95"/>
      <c r="FMZ197" s="95"/>
      <c r="FNA197" s="95"/>
      <c r="FNB197" s="95"/>
      <c r="FNC197" s="95"/>
      <c r="FND197" s="95"/>
      <c r="FNE197" s="95"/>
      <c r="FNF197" s="95"/>
      <c r="FNG197" s="95"/>
      <c r="FNH197" s="95"/>
      <c r="FNI197" s="95"/>
      <c r="FNJ197" s="95"/>
      <c r="FNK197" s="95"/>
      <c r="FNL197" s="95"/>
      <c r="FNM197" s="95"/>
      <c r="FNN197" s="95"/>
      <c r="FNO197" s="95"/>
      <c r="FNP197" s="95"/>
      <c r="FNQ197" s="95"/>
      <c r="FNR197" s="95"/>
      <c r="FNS197" s="95"/>
      <c r="FNT197" s="95"/>
      <c r="FNU197" s="95"/>
      <c r="FNV197" s="95"/>
      <c r="FNW197" s="95"/>
      <c r="FNX197" s="95"/>
      <c r="FNY197" s="95"/>
      <c r="FNZ197" s="95"/>
      <c r="FOA197" s="95"/>
      <c r="FOB197" s="95"/>
      <c r="FOC197" s="95"/>
      <c r="FOD197" s="95"/>
      <c r="FOE197" s="95"/>
      <c r="FOF197" s="95"/>
      <c r="FOG197" s="95"/>
      <c r="FOH197" s="95"/>
      <c r="FOI197" s="95"/>
      <c r="FOJ197" s="95"/>
      <c r="FOK197" s="95"/>
      <c r="FOL197" s="95"/>
      <c r="FOM197" s="95"/>
      <c r="FON197" s="95"/>
      <c r="FOO197" s="95"/>
      <c r="FOP197" s="95"/>
      <c r="FOQ197" s="95"/>
      <c r="FOR197" s="95"/>
      <c r="FOS197" s="95"/>
      <c r="FOT197" s="95"/>
      <c r="FOU197" s="95"/>
      <c r="FOV197" s="95"/>
      <c r="FOW197" s="95"/>
      <c r="FOX197" s="95"/>
      <c r="FOY197" s="95"/>
      <c r="FOZ197" s="95"/>
      <c r="FPA197" s="95"/>
      <c r="FPB197" s="95"/>
      <c r="FPC197" s="95"/>
      <c r="FPD197" s="95"/>
      <c r="FPE197" s="95"/>
      <c r="FPF197" s="95"/>
      <c r="FPG197" s="95"/>
      <c r="FPH197" s="95"/>
      <c r="FPI197" s="95"/>
      <c r="FPJ197" s="95"/>
      <c r="FPK197" s="95"/>
      <c r="FPL197" s="95"/>
      <c r="FPM197" s="95"/>
      <c r="FPN197" s="95"/>
      <c r="FPO197" s="95"/>
      <c r="FPP197" s="95"/>
      <c r="FPQ197" s="95"/>
      <c r="FPR197" s="95"/>
      <c r="FPS197" s="95"/>
      <c r="FPT197" s="95"/>
      <c r="FPU197" s="95"/>
      <c r="FPV197" s="95"/>
      <c r="FPW197" s="95"/>
      <c r="FPX197" s="95"/>
      <c r="FPY197" s="95"/>
      <c r="FPZ197" s="95"/>
      <c r="FQA197" s="95"/>
      <c r="FQB197" s="95"/>
      <c r="FQC197" s="95"/>
      <c r="FQD197" s="95"/>
      <c r="FQE197" s="95"/>
      <c r="FQF197" s="95"/>
      <c r="FQG197" s="95"/>
      <c r="FQH197" s="95"/>
      <c r="FQI197" s="95"/>
      <c r="FQJ197" s="95"/>
      <c r="FQK197" s="95"/>
      <c r="FQL197" s="95"/>
      <c r="FQM197" s="95"/>
      <c r="FQN197" s="95"/>
      <c r="FQO197" s="95"/>
      <c r="FQP197" s="95"/>
      <c r="FQQ197" s="95"/>
      <c r="FQR197" s="95"/>
      <c r="FQS197" s="95"/>
      <c r="FQT197" s="95"/>
      <c r="FQU197" s="95"/>
      <c r="FQV197" s="95"/>
      <c r="FQW197" s="95"/>
      <c r="FQX197" s="95"/>
      <c r="FQY197" s="95"/>
      <c r="FQZ197" s="95"/>
      <c r="FRA197" s="95"/>
      <c r="FRB197" s="95"/>
      <c r="FRC197" s="95"/>
      <c r="FRD197" s="95"/>
      <c r="FRE197" s="95"/>
      <c r="FRF197" s="95"/>
      <c r="FRG197" s="95"/>
      <c r="FRH197" s="95"/>
      <c r="FRI197" s="95"/>
      <c r="FRJ197" s="95"/>
      <c r="FRK197" s="95"/>
      <c r="FRL197" s="95"/>
      <c r="FRM197" s="95"/>
      <c r="FRN197" s="95"/>
      <c r="FRO197" s="95"/>
      <c r="FRP197" s="95"/>
      <c r="FRQ197" s="95"/>
      <c r="FRR197" s="95"/>
      <c r="FRS197" s="95"/>
      <c r="FRT197" s="95"/>
      <c r="FRU197" s="95"/>
      <c r="FRV197" s="95"/>
      <c r="FRW197" s="95"/>
      <c r="FRX197" s="95"/>
      <c r="FRY197" s="95"/>
      <c r="FRZ197" s="95"/>
      <c r="FSA197" s="95"/>
      <c r="FSB197" s="95"/>
      <c r="FSC197" s="95"/>
      <c r="FSD197" s="95"/>
      <c r="FSE197" s="95"/>
      <c r="FSF197" s="95"/>
      <c r="FSG197" s="95"/>
      <c r="FSH197" s="95"/>
      <c r="FSI197" s="95"/>
      <c r="FSJ197" s="95"/>
      <c r="FSK197" s="95"/>
      <c r="FSL197" s="95"/>
      <c r="FSM197" s="95"/>
      <c r="FSN197" s="95"/>
      <c r="FSO197" s="95"/>
      <c r="FSP197" s="95"/>
      <c r="FSQ197" s="95"/>
      <c r="FSR197" s="95"/>
      <c r="FSS197" s="95"/>
      <c r="FST197" s="95"/>
      <c r="FSU197" s="95"/>
      <c r="FSV197" s="95"/>
      <c r="FSW197" s="95"/>
      <c r="FSX197" s="95"/>
      <c r="FSY197" s="95"/>
      <c r="FSZ197" s="95"/>
      <c r="FTA197" s="95"/>
      <c r="FTB197" s="95"/>
      <c r="FTC197" s="95"/>
      <c r="FTD197" s="95"/>
      <c r="FTE197" s="95"/>
      <c r="FTF197" s="95"/>
      <c r="FTG197" s="95"/>
      <c r="FTH197" s="95"/>
      <c r="FTI197" s="95"/>
      <c r="FTJ197" s="95"/>
      <c r="FTK197" s="95"/>
      <c r="FTL197" s="95"/>
      <c r="FTM197" s="95"/>
      <c r="FTN197" s="95"/>
      <c r="FTO197" s="95"/>
      <c r="FTP197" s="95"/>
      <c r="FTQ197" s="95"/>
      <c r="FTR197" s="95"/>
      <c r="FTS197" s="95"/>
      <c r="FTT197" s="95"/>
      <c r="FTU197" s="95"/>
      <c r="FTV197" s="95"/>
      <c r="FTW197" s="95"/>
      <c r="FTX197" s="95"/>
      <c r="FTY197" s="95"/>
      <c r="FTZ197" s="95"/>
      <c r="FUA197" s="95"/>
      <c r="FUB197" s="95"/>
      <c r="FUC197" s="95"/>
      <c r="FUD197" s="95"/>
      <c r="FUE197" s="95"/>
      <c r="FUF197" s="95"/>
      <c r="FUG197" s="95"/>
      <c r="FUH197" s="95"/>
      <c r="FUI197" s="95"/>
      <c r="FUJ197" s="95"/>
      <c r="FUK197" s="95"/>
      <c r="FUL197" s="95"/>
      <c r="FUM197" s="95"/>
      <c r="FUN197" s="95"/>
      <c r="FUO197" s="95"/>
      <c r="FUP197" s="95"/>
      <c r="FUQ197" s="95"/>
      <c r="FUR197" s="95"/>
      <c r="FUS197" s="95"/>
      <c r="FUT197" s="95"/>
      <c r="FUU197" s="95"/>
      <c r="FUV197" s="95"/>
      <c r="FUW197" s="95"/>
      <c r="FUX197" s="95"/>
      <c r="FUY197" s="95"/>
      <c r="FUZ197" s="95"/>
      <c r="FVA197" s="95"/>
      <c r="FVB197" s="95"/>
      <c r="FVC197" s="95"/>
      <c r="FVD197" s="95"/>
      <c r="FVE197" s="95"/>
      <c r="FVF197" s="95"/>
      <c r="FVG197" s="95"/>
      <c r="FVH197" s="95"/>
      <c r="FVI197" s="95"/>
      <c r="FVJ197" s="95"/>
      <c r="FVK197" s="95"/>
      <c r="FVL197" s="95"/>
      <c r="FVM197" s="95"/>
      <c r="FVN197" s="95"/>
      <c r="FVO197" s="95"/>
      <c r="FVP197" s="95"/>
      <c r="FVQ197" s="95"/>
      <c r="FVR197" s="95"/>
      <c r="FVS197" s="95"/>
      <c r="FVT197" s="95"/>
      <c r="FVU197" s="95"/>
      <c r="FVV197" s="95"/>
      <c r="FVW197" s="95"/>
      <c r="FVX197" s="95"/>
      <c r="FVY197" s="95"/>
      <c r="FVZ197" s="95"/>
      <c r="FWA197" s="95"/>
      <c r="FWB197" s="95"/>
      <c r="FWC197" s="95"/>
      <c r="FWD197" s="95"/>
      <c r="FWE197" s="95"/>
      <c r="FWF197" s="95"/>
      <c r="FWG197" s="95"/>
      <c r="FWH197" s="95"/>
      <c r="FWI197" s="95"/>
      <c r="FWJ197" s="95"/>
      <c r="FWK197" s="95"/>
      <c r="FWL197" s="95"/>
      <c r="FWM197" s="95"/>
      <c r="FWN197" s="95"/>
      <c r="FWO197" s="95"/>
      <c r="FWP197" s="95"/>
      <c r="FWQ197" s="95"/>
      <c r="FWR197" s="95"/>
      <c r="FWS197" s="95"/>
      <c r="FWT197" s="95"/>
      <c r="FWU197" s="95"/>
      <c r="FWV197" s="95"/>
      <c r="FWW197" s="95"/>
      <c r="FWX197" s="95"/>
      <c r="FWY197" s="95"/>
      <c r="FWZ197" s="95"/>
      <c r="FXA197" s="95"/>
      <c r="FXB197" s="95"/>
      <c r="FXC197" s="95"/>
      <c r="FXD197" s="95"/>
      <c r="FXE197" s="95"/>
      <c r="FXF197" s="95"/>
      <c r="FXG197" s="95"/>
      <c r="FXH197" s="95"/>
      <c r="FXI197" s="95"/>
      <c r="FXJ197" s="95"/>
      <c r="FXK197" s="95"/>
      <c r="FXL197" s="95"/>
      <c r="FXM197" s="95"/>
      <c r="FXN197" s="95"/>
      <c r="FXO197" s="95"/>
      <c r="FXP197" s="95"/>
      <c r="FXQ197" s="95"/>
      <c r="FXR197" s="95"/>
      <c r="FXS197" s="95"/>
      <c r="FXT197" s="95"/>
      <c r="FXU197" s="95"/>
      <c r="FXV197" s="95"/>
      <c r="FXW197" s="95"/>
      <c r="FXX197" s="95"/>
      <c r="FXY197" s="95"/>
      <c r="FXZ197" s="95"/>
      <c r="FYA197" s="95"/>
      <c r="FYB197" s="95"/>
      <c r="FYC197" s="95"/>
      <c r="FYD197" s="95"/>
      <c r="FYE197" s="95"/>
      <c r="FYF197" s="95"/>
      <c r="FYG197" s="95"/>
      <c r="FYH197" s="95"/>
      <c r="FYI197" s="95"/>
      <c r="FYJ197" s="95"/>
      <c r="FYK197" s="95"/>
      <c r="FYL197" s="95"/>
      <c r="FYM197" s="95"/>
      <c r="FYN197" s="95"/>
      <c r="FYO197" s="95"/>
      <c r="FYP197" s="95"/>
      <c r="FYQ197" s="95"/>
      <c r="FYR197" s="95"/>
      <c r="FYS197" s="95"/>
      <c r="FYT197" s="95"/>
      <c r="FYU197" s="95"/>
      <c r="FYV197" s="95"/>
      <c r="FYW197" s="95"/>
      <c r="FYX197" s="95"/>
      <c r="FYY197" s="95"/>
      <c r="FYZ197" s="95"/>
      <c r="FZA197" s="95"/>
      <c r="FZB197" s="95"/>
      <c r="FZC197" s="95"/>
      <c r="FZD197" s="95"/>
      <c r="FZE197" s="95"/>
      <c r="FZF197" s="95"/>
      <c r="FZG197" s="95"/>
      <c r="FZH197" s="95"/>
      <c r="FZI197" s="95"/>
      <c r="FZJ197" s="95"/>
      <c r="FZK197" s="95"/>
      <c r="FZL197" s="95"/>
      <c r="FZM197" s="95"/>
      <c r="FZN197" s="95"/>
      <c r="FZO197" s="95"/>
      <c r="FZP197" s="95"/>
      <c r="FZQ197" s="95"/>
      <c r="FZR197" s="95"/>
      <c r="FZS197" s="95"/>
      <c r="FZT197" s="95"/>
      <c r="FZU197" s="95"/>
      <c r="FZV197" s="95"/>
      <c r="FZW197" s="95"/>
      <c r="FZX197" s="95"/>
      <c r="FZY197" s="95"/>
      <c r="FZZ197" s="95"/>
      <c r="GAA197" s="95"/>
      <c r="GAB197" s="95"/>
      <c r="GAC197" s="95"/>
      <c r="GAD197" s="95"/>
      <c r="GAE197" s="95"/>
      <c r="GAF197" s="95"/>
      <c r="GAG197" s="95"/>
      <c r="GAH197" s="95"/>
      <c r="GAI197" s="95"/>
      <c r="GAJ197" s="95"/>
      <c r="GAK197" s="95"/>
      <c r="GAL197" s="95"/>
      <c r="GAM197" s="95"/>
      <c r="GAN197" s="95"/>
      <c r="GAO197" s="95"/>
      <c r="GAP197" s="95"/>
      <c r="GAQ197" s="95"/>
      <c r="GAR197" s="95"/>
      <c r="GAS197" s="95"/>
      <c r="GAT197" s="95"/>
      <c r="GAU197" s="95"/>
      <c r="GAV197" s="95"/>
      <c r="GAW197" s="95"/>
      <c r="GAX197" s="95"/>
      <c r="GAY197" s="95"/>
      <c r="GAZ197" s="95"/>
      <c r="GBA197" s="95"/>
      <c r="GBB197" s="95"/>
      <c r="GBC197" s="95"/>
      <c r="GBD197" s="95"/>
      <c r="GBE197" s="95"/>
      <c r="GBF197" s="95"/>
      <c r="GBG197" s="95"/>
      <c r="GBH197" s="95"/>
      <c r="GBI197" s="95"/>
      <c r="GBJ197" s="95"/>
      <c r="GBK197" s="95"/>
      <c r="GBL197" s="95"/>
      <c r="GBM197" s="95"/>
      <c r="GBN197" s="95"/>
      <c r="GBO197" s="95"/>
      <c r="GBP197" s="95"/>
      <c r="GBQ197" s="95"/>
      <c r="GBR197" s="95"/>
      <c r="GBS197" s="95"/>
      <c r="GBT197" s="95"/>
      <c r="GBU197" s="95"/>
      <c r="GBV197" s="95"/>
      <c r="GBW197" s="95"/>
      <c r="GBX197" s="95"/>
      <c r="GBY197" s="95"/>
      <c r="GBZ197" s="95"/>
      <c r="GCA197" s="95"/>
      <c r="GCB197" s="95"/>
      <c r="GCC197" s="95"/>
      <c r="GCD197" s="95"/>
      <c r="GCE197" s="95"/>
      <c r="GCF197" s="95"/>
      <c r="GCG197" s="95"/>
      <c r="GCH197" s="95"/>
      <c r="GCI197" s="95"/>
      <c r="GCJ197" s="95"/>
      <c r="GCK197" s="95"/>
      <c r="GCL197" s="95"/>
      <c r="GCM197" s="95"/>
      <c r="GCN197" s="95"/>
      <c r="GCO197" s="95"/>
      <c r="GCP197" s="95"/>
      <c r="GCQ197" s="95"/>
      <c r="GCR197" s="95"/>
      <c r="GCS197" s="95"/>
      <c r="GCT197" s="95"/>
      <c r="GCU197" s="95"/>
      <c r="GCV197" s="95"/>
      <c r="GCW197" s="95"/>
      <c r="GCX197" s="95"/>
      <c r="GCY197" s="95"/>
      <c r="GCZ197" s="95"/>
      <c r="GDA197" s="95"/>
      <c r="GDB197" s="95"/>
      <c r="GDC197" s="95"/>
      <c r="GDD197" s="95"/>
      <c r="GDE197" s="95"/>
      <c r="GDF197" s="95"/>
      <c r="GDG197" s="95"/>
      <c r="GDH197" s="95"/>
      <c r="GDI197" s="95"/>
      <c r="GDJ197" s="95"/>
      <c r="GDK197" s="95"/>
      <c r="GDL197" s="95"/>
      <c r="GDM197" s="95"/>
      <c r="GDN197" s="95"/>
      <c r="GDO197" s="95"/>
      <c r="GDP197" s="95"/>
      <c r="GDQ197" s="95"/>
      <c r="GDR197" s="95"/>
      <c r="GDS197" s="95"/>
      <c r="GDT197" s="95"/>
      <c r="GDU197" s="95"/>
      <c r="GDV197" s="95"/>
      <c r="GDW197" s="95"/>
      <c r="GDX197" s="95"/>
      <c r="GDY197" s="95"/>
      <c r="GDZ197" s="95"/>
      <c r="GEA197" s="95"/>
      <c r="GEB197" s="95"/>
      <c r="GEC197" s="95"/>
      <c r="GED197" s="95"/>
      <c r="GEE197" s="95"/>
      <c r="GEF197" s="95"/>
      <c r="GEG197" s="95"/>
      <c r="GEH197" s="95"/>
      <c r="GEI197" s="95"/>
      <c r="GEJ197" s="95"/>
      <c r="GEK197" s="95"/>
      <c r="GEL197" s="95"/>
      <c r="GEM197" s="95"/>
      <c r="GEN197" s="95"/>
      <c r="GEO197" s="95"/>
      <c r="GEP197" s="95"/>
      <c r="GEQ197" s="95"/>
      <c r="GER197" s="95"/>
      <c r="GES197" s="95"/>
      <c r="GET197" s="95"/>
      <c r="GEU197" s="95"/>
      <c r="GEV197" s="95"/>
      <c r="GEW197" s="95"/>
      <c r="GEX197" s="95"/>
      <c r="GEY197" s="95"/>
      <c r="GEZ197" s="95"/>
      <c r="GFA197" s="95"/>
      <c r="GFB197" s="95"/>
      <c r="GFC197" s="95"/>
      <c r="GFD197" s="95"/>
      <c r="GFE197" s="95"/>
      <c r="GFF197" s="95"/>
      <c r="GFG197" s="95"/>
      <c r="GFH197" s="95"/>
      <c r="GFI197" s="95"/>
      <c r="GFJ197" s="95"/>
      <c r="GFK197" s="95"/>
      <c r="GFL197" s="95"/>
      <c r="GFM197" s="95"/>
      <c r="GFN197" s="95"/>
      <c r="GFO197" s="95"/>
      <c r="GFP197" s="95"/>
      <c r="GFQ197" s="95"/>
      <c r="GFR197" s="95"/>
      <c r="GFS197" s="95"/>
      <c r="GFT197" s="95"/>
      <c r="GFU197" s="95"/>
      <c r="GFV197" s="95"/>
      <c r="GFW197" s="95"/>
      <c r="GFX197" s="95"/>
      <c r="GFY197" s="95"/>
      <c r="GFZ197" s="95"/>
      <c r="GGA197" s="95"/>
      <c r="GGB197" s="95"/>
      <c r="GGC197" s="95"/>
      <c r="GGD197" s="95"/>
      <c r="GGE197" s="95"/>
      <c r="GGF197" s="95"/>
      <c r="GGG197" s="95"/>
      <c r="GGH197" s="95"/>
      <c r="GGI197" s="95"/>
      <c r="GGJ197" s="95"/>
      <c r="GGK197" s="95"/>
      <c r="GGL197" s="95"/>
      <c r="GGM197" s="95"/>
      <c r="GGN197" s="95"/>
      <c r="GGO197" s="95"/>
      <c r="GGP197" s="95"/>
      <c r="GGQ197" s="95"/>
      <c r="GGR197" s="95"/>
      <c r="GGS197" s="95"/>
      <c r="GGT197" s="95"/>
      <c r="GGU197" s="95"/>
      <c r="GGV197" s="95"/>
      <c r="GGW197" s="95"/>
      <c r="GGX197" s="95"/>
      <c r="GGY197" s="95"/>
      <c r="GGZ197" s="95"/>
      <c r="GHA197" s="95"/>
      <c r="GHB197" s="95"/>
      <c r="GHC197" s="95"/>
      <c r="GHD197" s="95"/>
      <c r="GHE197" s="95"/>
      <c r="GHF197" s="95"/>
      <c r="GHG197" s="95"/>
      <c r="GHH197" s="95"/>
      <c r="GHI197" s="95"/>
      <c r="GHJ197" s="95"/>
      <c r="GHK197" s="95"/>
      <c r="GHL197" s="95"/>
      <c r="GHM197" s="95"/>
      <c r="GHN197" s="95"/>
      <c r="GHO197" s="95"/>
      <c r="GHP197" s="95"/>
      <c r="GHQ197" s="95"/>
      <c r="GHR197" s="95"/>
      <c r="GHS197" s="95"/>
      <c r="GHT197" s="95"/>
      <c r="GHU197" s="95"/>
      <c r="GHV197" s="95"/>
      <c r="GHW197" s="95"/>
      <c r="GHX197" s="95"/>
      <c r="GHY197" s="95"/>
      <c r="GHZ197" s="95"/>
      <c r="GIA197" s="95"/>
      <c r="GIB197" s="95"/>
      <c r="GIC197" s="95"/>
      <c r="GID197" s="95"/>
      <c r="GIE197" s="95"/>
      <c r="GIF197" s="95"/>
      <c r="GIG197" s="95"/>
      <c r="GIH197" s="95"/>
      <c r="GII197" s="95"/>
      <c r="GIJ197" s="95"/>
      <c r="GIK197" s="95"/>
      <c r="GIL197" s="95"/>
      <c r="GIM197" s="95"/>
      <c r="GIN197" s="95"/>
      <c r="GIO197" s="95"/>
      <c r="GIP197" s="95"/>
      <c r="GIQ197" s="95"/>
      <c r="GIR197" s="95"/>
      <c r="GIS197" s="95"/>
      <c r="GIT197" s="95"/>
      <c r="GIU197" s="95"/>
      <c r="GIV197" s="95"/>
      <c r="GIW197" s="95"/>
      <c r="GIX197" s="95"/>
      <c r="GIY197" s="95"/>
      <c r="GIZ197" s="95"/>
      <c r="GJA197" s="95"/>
      <c r="GJB197" s="95"/>
      <c r="GJC197" s="95"/>
      <c r="GJD197" s="95"/>
      <c r="GJE197" s="95"/>
      <c r="GJF197" s="95"/>
      <c r="GJG197" s="95"/>
      <c r="GJH197" s="95"/>
      <c r="GJI197" s="95"/>
      <c r="GJJ197" s="95"/>
      <c r="GJK197" s="95"/>
      <c r="GJL197" s="95"/>
      <c r="GJM197" s="95"/>
      <c r="GJN197" s="95"/>
      <c r="GJO197" s="95"/>
      <c r="GJP197" s="95"/>
      <c r="GJQ197" s="95"/>
      <c r="GJR197" s="95"/>
      <c r="GJS197" s="95"/>
      <c r="GJT197" s="95"/>
      <c r="GJU197" s="95"/>
      <c r="GJV197" s="95"/>
      <c r="GJW197" s="95"/>
      <c r="GJX197" s="95"/>
      <c r="GJY197" s="95"/>
      <c r="GJZ197" s="95"/>
      <c r="GKA197" s="95"/>
      <c r="GKB197" s="95"/>
      <c r="GKC197" s="95"/>
      <c r="GKD197" s="95"/>
      <c r="GKE197" s="95"/>
      <c r="GKF197" s="95"/>
      <c r="GKG197" s="95"/>
      <c r="GKH197" s="95"/>
      <c r="GKI197" s="95"/>
      <c r="GKJ197" s="95"/>
      <c r="GKK197" s="95"/>
      <c r="GKL197" s="95"/>
      <c r="GKM197" s="95"/>
      <c r="GKN197" s="95"/>
      <c r="GKO197" s="95"/>
      <c r="GKP197" s="95"/>
      <c r="GKQ197" s="95"/>
      <c r="GKR197" s="95"/>
      <c r="GKS197" s="95"/>
      <c r="GKT197" s="95"/>
      <c r="GKU197" s="95"/>
      <c r="GKV197" s="95"/>
      <c r="GKW197" s="95"/>
      <c r="GKX197" s="95"/>
      <c r="GKY197" s="95"/>
      <c r="GKZ197" s="95"/>
      <c r="GLA197" s="95"/>
      <c r="GLB197" s="95"/>
      <c r="GLC197" s="95"/>
      <c r="GLD197" s="95"/>
      <c r="GLE197" s="95"/>
      <c r="GLF197" s="95"/>
      <c r="GLG197" s="95"/>
      <c r="GLH197" s="95"/>
      <c r="GLI197" s="95"/>
      <c r="GLJ197" s="95"/>
      <c r="GLK197" s="95"/>
      <c r="GLL197" s="95"/>
      <c r="GLM197" s="95"/>
      <c r="GLN197" s="95"/>
      <c r="GLO197" s="95"/>
      <c r="GLP197" s="95"/>
      <c r="GLQ197" s="95"/>
      <c r="GLR197" s="95"/>
      <c r="GLS197" s="95"/>
      <c r="GLT197" s="95"/>
      <c r="GLU197" s="95"/>
      <c r="GLV197" s="95"/>
      <c r="GLW197" s="95"/>
      <c r="GLX197" s="95"/>
      <c r="GLY197" s="95"/>
      <c r="GLZ197" s="95"/>
      <c r="GMA197" s="95"/>
      <c r="GMB197" s="95"/>
      <c r="GMC197" s="95"/>
      <c r="GMD197" s="95"/>
      <c r="GME197" s="95"/>
      <c r="GMF197" s="95"/>
      <c r="GMG197" s="95"/>
      <c r="GMH197" s="95"/>
      <c r="GMI197" s="95"/>
      <c r="GMJ197" s="95"/>
      <c r="GMK197" s="95"/>
      <c r="GML197" s="95"/>
      <c r="GMM197" s="95"/>
      <c r="GMN197" s="95"/>
      <c r="GMO197" s="95"/>
      <c r="GMP197" s="95"/>
      <c r="GMQ197" s="95"/>
      <c r="GMR197" s="95"/>
      <c r="GMS197" s="95"/>
      <c r="GMT197" s="95"/>
      <c r="GMU197" s="95"/>
      <c r="GMV197" s="95"/>
      <c r="GMW197" s="95"/>
      <c r="GMX197" s="95"/>
      <c r="GMY197" s="95"/>
      <c r="GMZ197" s="95"/>
      <c r="GNA197" s="95"/>
      <c r="GNB197" s="95"/>
      <c r="GNC197" s="95"/>
      <c r="GND197" s="95"/>
      <c r="GNE197" s="95"/>
      <c r="GNF197" s="95"/>
      <c r="GNG197" s="95"/>
      <c r="GNH197" s="95"/>
      <c r="GNI197" s="95"/>
      <c r="GNJ197" s="95"/>
      <c r="GNK197" s="95"/>
      <c r="GNL197" s="95"/>
      <c r="GNM197" s="95"/>
      <c r="GNN197" s="95"/>
      <c r="GNO197" s="95"/>
      <c r="GNP197" s="95"/>
      <c r="GNQ197" s="95"/>
      <c r="GNR197" s="95"/>
      <c r="GNS197" s="95"/>
      <c r="GNT197" s="95"/>
      <c r="GNU197" s="95"/>
      <c r="GNV197" s="95"/>
      <c r="GNW197" s="95"/>
      <c r="GNX197" s="95"/>
      <c r="GNY197" s="95"/>
      <c r="GNZ197" s="95"/>
      <c r="GOA197" s="95"/>
      <c r="GOB197" s="95"/>
      <c r="GOC197" s="95"/>
      <c r="GOD197" s="95"/>
      <c r="GOE197" s="95"/>
      <c r="GOF197" s="95"/>
      <c r="GOG197" s="95"/>
      <c r="GOH197" s="95"/>
      <c r="GOI197" s="95"/>
      <c r="GOJ197" s="95"/>
      <c r="GOK197" s="95"/>
      <c r="GOL197" s="95"/>
      <c r="GOM197" s="95"/>
      <c r="GON197" s="95"/>
      <c r="GOO197" s="95"/>
      <c r="GOP197" s="95"/>
      <c r="GOQ197" s="95"/>
      <c r="GOR197" s="95"/>
      <c r="GOS197" s="95"/>
      <c r="GOT197" s="95"/>
      <c r="GOU197" s="95"/>
      <c r="GOV197" s="95"/>
      <c r="GOW197" s="95"/>
      <c r="GOX197" s="95"/>
      <c r="GOY197" s="95"/>
      <c r="GOZ197" s="95"/>
      <c r="GPA197" s="95"/>
      <c r="GPB197" s="95"/>
      <c r="GPC197" s="95"/>
      <c r="GPD197" s="95"/>
      <c r="GPE197" s="95"/>
      <c r="GPF197" s="95"/>
      <c r="GPG197" s="95"/>
      <c r="GPH197" s="95"/>
      <c r="GPI197" s="95"/>
      <c r="GPJ197" s="95"/>
      <c r="GPK197" s="95"/>
      <c r="GPL197" s="95"/>
      <c r="GPM197" s="95"/>
      <c r="GPN197" s="95"/>
      <c r="GPO197" s="95"/>
      <c r="GPP197" s="95"/>
      <c r="GPQ197" s="95"/>
      <c r="GPR197" s="95"/>
      <c r="GPS197" s="95"/>
      <c r="GPT197" s="95"/>
      <c r="GPU197" s="95"/>
      <c r="GPV197" s="95"/>
      <c r="GPW197" s="95"/>
      <c r="GPX197" s="95"/>
      <c r="GPY197" s="95"/>
      <c r="GPZ197" s="95"/>
      <c r="GQA197" s="95"/>
      <c r="GQB197" s="95"/>
      <c r="GQC197" s="95"/>
      <c r="GQD197" s="95"/>
      <c r="GQE197" s="95"/>
      <c r="GQF197" s="95"/>
      <c r="GQG197" s="95"/>
      <c r="GQH197" s="95"/>
      <c r="GQI197" s="95"/>
      <c r="GQJ197" s="95"/>
      <c r="GQK197" s="95"/>
      <c r="GQL197" s="95"/>
      <c r="GQM197" s="95"/>
      <c r="GQN197" s="95"/>
      <c r="GQO197" s="95"/>
      <c r="GQP197" s="95"/>
      <c r="GQQ197" s="95"/>
      <c r="GQR197" s="95"/>
      <c r="GQS197" s="95"/>
      <c r="GQT197" s="95"/>
      <c r="GQU197" s="95"/>
      <c r="GQV197" s="95"/>
      <c r="GQW197" s="95"/>
      <c r="GQX197" s="95"/>
      <c r="GQY197" s="95"/>
      <c r="GQZ197" s="95"/>
      <c r="GRA197" s="95"/>
      <c r="GRB197" s="95"/>
      <c r="GRC197" s="95"/>
      <c r="GRD197" s="95"/>
      <c r="GRE197" s="95"/>
      <c r="GRF197" s="95"/>
      <c r="GRG197" s="95"/>
      <c r="GRH197" s="95"/>
      <c r="GRI197" s="95"/>
      <c r="GRJ197" s="95"/>
      <c r="GRK197" s="95"/>
      <c r="GRL197" s="95"/>
      <c r="GRM197" s="95"/>
      <c r="GRN197" s="95"/>
      <c r="GRO197" s="95"/>
      <c r="GRP197" s="95"/>
      <c r="GRQ197" s="95"/>
      <c r="GRR197" s="95"/>
      <c r="GRS197" s="95"/>
      <c r="GRT197" s="95"/>
      <c r="GRU197" s="95"/>
      <c r="GRV197" s="95"/>
      <c r="GRW197" s="95"/>
      <c r="GRX197" s="95"/>
      <c r="GRY197" s="95"/>
      <c r="GRZ197" s="95"/>
      <c r="GSA197" s="95"/>
      <c r="GSB197" s="95"/>
      <c r="GSC197" s="95"/>
      <c r="GSD197" s="95"/>
      <c r="GSE197" s="95"/>
      <c r="GSF197" s="95"/>
      <c r="GSG197" s="95"/>
      <c r="GSH197" s="95"/>
      <c r="GSI197" s="95"/>
      <c r="GSJ197" s="95"/>
      <c r="GSK197" s="95"/>
      <c r="GSL197" s="95"/>
      <c r="GSM197" s="95"/>
      <c r="GSN197" s="95"/>
      <c r="GSO197" s="95"/>
      <c r="GSP197" s="95"/>
      <c r="GSQ197" s="95"/>
      <c r="GSR197" s="95"/>
      <c r="GSS197" s="95"/>
      <c r="GST197" s="95"/>
      <c r="GSU197" s="95"/>
      <c r="GSV197" s="95"/>
      <c r="GSW197" s="95"/>
      <c r="GSX197" s="95"/>
      <c r="GSY197" s="95"/>
      <c r="GSZ197" s="95"/>
      <c r="GTA197" s="95"/>
      <c r="GTB197" s="95"/>
      <c r="GTC197" s="95"/>
      <c r="GTD197" s="95"/>
      <c r="GTE197" s="95"/>
      <c r="GTF197" s="95"/>
      <c r="GTG197" s="95"/>
      <c r="GTH197" s="95"/>
      <c r="GTI197" s="95"/>
      <c r="GTJ197" s="95"/>
      <c r="GTK197" s="95"/>
      <c r="GTL197" s="95"/>
      <c r="GTM197" s="95"/>
      <c r="GTN197" s="95"/>
      <c r="GTO197" s="95"/>
      <c r="GTP197" s="95"/>
      <c r="GTQ197" s="95"/>
      <c r="GTR197" s="95"/>
      <c r="GTS197" s="95"/>
      <c r="GTT197" s="95"/>
      <c r="GTU197" s="95"/>
      <c r="GTV197" s="95"/>
      <c r="GTW197" s="95"/>
      <c r="GTX197" s="95"/>
      <c r="GTY197" s="95"/>
      <c r="GTZ197" s="95"/>
      <c r="GUA197" s="95"/>
      <c r="GUB197" s="95"/>
      <c r="GUC197" s="95"/>
      <c r="GUD197" s="95"/>
      <c r="GUE197" s="95"/>
      <c r="GUF197" s="95"/>
      <c r="GUG197" s="95"/>
      <c r="GUH197" s="95"/>
      <c r="GUI197" s="95"/>
      <c r="GUJ197" s="95"/>
      <c r="GUK197" s="95"/>
      <c r="GUL197" s="95"/>
      <c r="GUM197" s="95"/>
      <c r="GUN197" s="95"/>
      <c r="GUO197" s="95"/>
      <c r="GUP197" s="95"/>
      <c r="GUQ197" s="95"/>
      <c r="GUR197" s="95"/>
      <c r="GUS197" s="95"/>
      <c r="GUT197" s="95"/>
      <c r="GUU197" s="95"/>
      <c r="GUV197" s="95"/>
      <c r="GUW197" s="95"/>
      <c r="GUX197" s="95"/>
      <c r="GUY197" s="95"/>
      <c r="GUZ197" s="95"/>
      <c r="GVA197" s="95"/>
      <c r="GVB197" s="95"/>
      <c r="GVC197" s="95"/>
      <c r="GVD197" s="95"/>
      <c r="GVE197" s="95"/>
      <c r="GVF197" s="95"/>
      <c r="GVG197" s="95"/>
      <c r="GVH197" s="95"/>
      <c r="GVI197" s="95"/>
      <c r="GVJ197" s="95"/>
      <c r="GVK197" s="95"/>
      <c r="GVL197" s="95"/>
      <c r="GVM197" s="95"/>
      <c r="GVN197" s="95"/>
      <c r="GVO197" s="95"/>
      <c r="GVP197" s="95"/>
      <c r="GVQ197" s="95"/>
      <c r="GVR197" s="95"/>
      <c r="GVS197" s="95"/>
      <c r="GVT197" s="95"/>
      <c r="GVU197" s="95"/>
      <c r="GVV197" s="95"/>
      <c r="GVW197" s="95"/>
      <c r="GVX197" s="95"/>
      <c r="GVY197" s="95"/>
      <c r="GVZ197" s="95"/>
      <c r="GWA197" s="95"/>
      <c r="GWB197" s="95"/>
      <c r="GWC197" s="95"/>
      <c r="GWD197" s="95"/>
      <c r="GWE197" s="95"/>
      <c r="GWF197" s="95"/>
      <c r="GWG197" s="95"/>
      <c r="GWH197" s="95"/>
      <c r="GWI197" s="95"/>
      <c r="GWJ197" s="95"/>
      <c r="GWK197" s="95"/>
      <c r="GWL197" s="95"/>
      <c r="GWM197" s="95"/>
      <c r="GWN197" s="95"/>
      <c r="GWO197" s="95"/>
      <c r="GWP197" s="95"/>
      <c r="GWQ197" s="95"/>
      <c r="GWR197" s="95"/>
      <c r="GWS197" s="95"/>
      <c r="GWT197" s="95"/>
      <c r="GWU197" s="95"/>
      <c r="GWV197" s="95"/>
      <c r="GWW197" s="95"/>
      <c r="GWX197" s="95"/>
      <c r="GWY197" s="95"/>
      <c r="GWZ197" s="95"/>
      <c r="GXA197" s="95"/>
      <c r="GXB197" s="95"/>
      <c r="GXC197" s="95"/>
      <c r="GXD197" s="95"/>
      <c r="GXE197" s="95"/>
      <c r="GXF197" s="95"/>
      <c r="GXG197" s="95"/>
      <c r="GXH197" s="95"/>
      <c r="GXI197" s="95"/>
      <c r="GXJ197" s="95"/>
      <c r="GXK197" s="95"/>
      <c r="GXL197" s="95"/>
      <c r="GXM197" s="95"/>
      <c r="GXN197" s="95"/>
      <c r="GXO197" s="95"/>
      <c r="GXP197" s="95"/>
      <c r="GXQ197" s="95"/>
      <c r="GXR197" s="95"/>
      <c r="GXS197" s="95"/>
      <c r="GXT197" s="95"/>
      <c r="GXU197" s="95"/>
      <c r="GXV197" s="95"/>
      <c r="GXW197" s="95"/>
      <c r="GXX197" s="95"/>
      <c r="GXY197" s="95"/>
      <c r="GXZ197" s="95"/>
      <c r="GYA197" s="95"/>
      <c r="GYB197" s="95"/>
      <c r="GYC197" s="95"/>
      <c r="GYD197" s="95"/>
      <c r="GYE197" s="95"/>
      <c r="GYF197" s="95"/>
      <c r="GYG197" s="95"/>
      <c r="GYH197" s="95"/>
      <c r="GYI197" s="95"/>
      <c r="GYJ197" s="95"/>
      <c r="GYK197" s="95"/>
      <c r="GYL197" s="95"/>
      <c r="GYM197" s="95"/>
      <c r="GYN197" s="95"/>
      <c r="GYO197" s="95"/>
      <c r="GYP197" s="95"/>
      <c r="GYQ197" s="95"/>
      <c r="GYR197" s="95"/>
      <c r="GYS197" s="95"/>
      <c r="GYT197" s="95"/>
      <c r="GYU197" s="95"/>
      <c r="GYV197" s="95"/>
      <c r="GYW197" s="95"/>
      <c r="GYX197" s="95"/>
      <c r="GYY197" s="95"/>
      <c r="GYZ197" s="95"/>
      <c r="GZA197" s="95"/>
      <c r="GZB197" s="95"/>
      <c r="GZC197" s="95"/>
      <c r="GZD197" s="95"/>
      <c r="GZE197" s="95"/>
      <c r="GZF197" s="95"/>
      <c r="GZG197" s="95"/>
      <c r="GZH197" s="95"/>
      <c r="GZI197" s="95"/>
      <c r="GZJ197" s="95"/>
      <c r="GZK197" s="95"/>
      <c r="GZL197" s="95"/>
      <c r="GZM197" s="95"/>
      <c r="GZN197" s="95"/>
      <c r="GZO197" s="95"/>
      <c r="GZP197" s="95"/>
      <c r="GZQ197" s="95"/>
      <c r="GZR197" s="95"/>
      <c r="GZS197" s="95"/>
      <c r="GZT197" s="95"/>
      <c r="GZU197" s="95"/>
      <c r="GZV197" s="95"/>
      <c r="GZW197" s="95"/>
      <c r="GZX197" s="95"/>
      <c r="GZY197" s="95"/>
      <c r="GZZ197" s="95"/>
      <c r="HAA197" s="95"/>
      <c r="HAB197" s="95"/>
      <c r="HAC197" s="95"/>
      <c r="HAD197" s="95"/>
      <c r="HAE197" s="95"/>
      <c r="HAF197" s="95"/>
      <c r="HAG197" s="95"/>
      <c r="HAH197" s="95"/>
      <c r="HAI197" s="95"/>
      <c r="HAJ197" s="95"/>
      <c r="HAK197" s="95"/>
      <c r="HAL197" s="95"/>
      <c r="HAM197" s="95"/>
      <c r="HAN197" s="95"/>
      <c r="HAO197" s="95"/>
      <c r="HAP197" s="95"/>
      <c r="HAQ197" s="95"/>
      <c r="HAR197" s="95"/>
      <c r="HAS197" s="95"/>
      <c r="HAT197" s="95"/>
      <c r="HAU197" s="95"/>
      <c r="HAV197" s="95"/>
      <c r="HAW197" s="95"/>
      <c r="HAX197" s="95"/>
      <c r="HAY197" s="95"/>
      <c r="HAZ197" s="95"/>
      <c r="HBA197" s="95"/>
      <c r="HBB197" s="95"/>
      <c r="HBC197" s="95"/>
      <c r="HBD197" s="95"/>
      <c r="HBE197" s="95"/>
      <c r="HBF197" s="95"/>
      <c r="HBG197" s="95"/>
      <c r="HBH197" s="95"/>
      <c r="HBI197" s="95"/>
      <c r="HBJ197" s="95"/>
      <c r="HBK197" s="95"/>
      <c r="HBL197" s="95"/>
      <c r="HBM197" s="95"/>
      <c r="HBN197" s="95"/>
      <c r="HBO197" s="95"/>
      <c r="HBP197" s="95"/>
      <c r="HBQ197" s="95"/>
      <c r="HBR197" s="95"/>
      <c r="HBS197" s="95"/>
      <c r="HBT197" s="95"/>
      <c r="HBU197" s="95"/>
      <c r="HBV197" s="95"/>
      <c r="HBW197" s="95"/>
      <c r="HBX197" s="95"/>
      <c r="HBY197" s="95"/>
      <c r="HBZ197" s="95"/>
      <c r="HCA197" s="95"/>
      <c r="HCB197" s="95"/>
      <c r="HCC197" s="95"/>
      <c r="HCD197" s="95"/>
      <c r="HCE197" s="95"/>
      <c r="HCF197" s="95"/>
      <c r="HCG197" s="95"/>
      <c r="HCH197" s="95"/>
      <c r="HCI197" s="95"/>
      <c r="HCJ197" s="95"/>
      <c r="HCK197" s="95"/>
      <c r="HCL197" s="95"/>
      <c r="HCM197" s="95"/>
      <c r="HCN197" s="95"/>
      <c r="HCO197" s="95"/>
      <c r="HCP197" s="95"/>
      <c r="HCQ197" s="95"/>
      <c r="HCR197" s="95"/>
      <c r="HCS197" s="95"/>
      <c r="HCT197" s="95"/>
      <c r="HCU197" s="95"/>
      <c r="HCV197" s="95"/>
      <c r="HCW197" s="95"/>
      <c r="HCX197" s="95"/>
      <c r="HCY197" s="95"/>
      <c r="HCZ197" s="95"/>
      <c r="HDA197" s="95"/>
      <c r="HDB197" s="95"/>
      <c r="HDC197" s="95"/>
      <c r="HDD197" s="95"/>
      <c r="HDE197" s="95"/>
      <c r="HDF197" s="95"/>
      <c r="HDG197" s="95"/>
      <c r="HDH197" s="95"/>
      <c r="HDI197" s="95"/>
      <c r="HDJ197" s="95"/>
      <c r="HDK197" s="95"/>
      <c r="HDL197" s="95"/>
      <c r="HDM197" s="95"/>
      <c r="HDN197" s="95"/>
      <c r="HDO197" s="95"/>
      <c r="HDP197" s="95"/>
      <c r="HDQ197" s="95"/>
      <c r="HDR197" s="95"/>
      <c r="HDS197" s="95"/>
      <c r="HDT197" s="95"/>
      <c r="HDU197" s="95"/>
      <c r="HDV197" s="95"/>
      <c r="HDW197" s="95"/>
      <c r="HDX197" s="95"/>
      <c r="HDY197" s="95"/>
      <c r="HDZ197" s="95"/>
      <c r="HEA197" s="95"/>
      <c r="HEB197" s="95"/>
      <c r="HEC197" s="95"/>
      <c r="HED197" s="95"/>
      <c r="HEE197" s="95"/>
      <c r="HEF197" s="95"/>
      <c r="HEG197" s="95"/>
      <c r="HEH197" s="95"/>
      <c r="HEI197" s="95"/>
      <c r="HEJ197" s="95"/>
      <c r="HEK197" s="95"/>
      <c r="HEL197" s="95"/>
      <c r="HEM197" s="95"/>
      <c r="HEN197" s="95"/>
      <c r="HEO197" s="95"/>
      <c r="HEP197" s="95"/>
      <c r="HEQ197" s="95"/>
      <c r="HER197" s="95"/>
      <c r="HES197" s="95"/>
      <c r="HET197" s="95"/>
      <c r="HEU197" s="95"/>
      <c r="HEV197" s="95"/>
      <c r="HEW197" s="95"/>
      <c r="HEX197" s="95"/>
      <c r="HEY197" s="95"/>
      <c r="HEZ197" s="95"/>
      <c r="HFA197" s="95"/>
      <c r="HFB197" s="95"/>
      <c r="HFC197" s="95"/>
      <c r="HFD197" s="95"/>
      <c r="HFE197" s="95"/>
      <c r="HFF197" s="95"/>
      <c r="HFG197" s="95"/>
      <c r="HFH197" s="95"/>
      <c r="HFI197" s="95"/>
      <c r="HFJ197" s="95"/>
      <c r="HFK197" s="95"/>
      <c r="HFL197" s="95"/>
      <c r="HFM197" s="95"/>
      <c r="HFN197" s="95"/>
      <c r="HFO197" s="95"/>
      <c r="HFP197" s="95"/>
      <c r="HFQ197" s="95"/>
      <c r="HFR197" s="95"/>
      <c r="HFS197" s="95"/>
      <c r="HFT197" s="95"/>
      <c r="HFU197" s="95"/>
      <c r="HFV197" s="95"/>
      <c r="HFW197" s="95"/>
      <c r="HFX197" s="95"/>
      <c r="HFY197" s="95"/>
      <c r="HFZ197" s="95"/>
      <c r="HGA197" s="95"/>
      <c r="HGB197" s="95"/>
      <c r="HGC197" s="95"/>
      <c r="HGD197" s="95"/>
      <c r="HGE197" s="95"/>
      <c r="HGF197" s="95"/>
      <c r="HGG197" s="95"/>
      <c r="HGH197" s="95"/>
      <c r="HGI197" s="95"/>
      <c r="HGJ197" s="95"/>
      <c r="HGK197" s="95"/>
      <c r="HGL197" s="95"/>
      <c r="HGM197" s="95"/>
      <c r="HGN197" s="95"/>
      <c r="HGO197" s="95"/>
      <c r="HGP197" s="95"/>
      <c r="HGQ197" s="95"/>
      <c r="HGR197" s="95"/>
      <c r="HGS197" s="95"/>
      <c r="HGT197" s="95"/>
      <c r="HGU197" s="95"/>
      <c r="HGV197" s="95"/>
      <c r="HGW197" s="95"/>
      <c r="HGX197" s="95"/>
      <c r="HGY197" s="95"/>
      <c r="HGZ197" s="95"/>
      <c r="HHA197" s="95"/>
      <c r="HHB197" s="95"/>
      <c r="HHC197" s="95"/>
      <c r="HHD197" s="95"/>
      <c r="HHE197" s="95"/>
      <c r="HHF197" s="95"/>
      <c r="HHG197" s="95"/>
      <c r="HHH197" s="95"/>
      <c r="HHI197" s="95"/>
      <c r="HHJ197" s="95"/>
      <c r="HHK197" s="95"/>
      <c r="HHL197" s="95"/>
      <c r="HHM197" s="95"/>
      <c r="HHN197" s="95"/>
      <c r="HHO197" s="95"/>
      <c r="HHP197" s="95"/>
      <c r="HHQ197" s="95"/>
      <c r="HHR197" s="95"/>
      <c r="HHS197" s="95"/>
      <c r="HHT197" s="95"/>
      <c r="HHU197" s="95"/>
      <c r="HHV197" s="95"/>
      <c r="HHW197" s="95"/>
      <c r="HHX197" s="95"/>
      <c r="HHY197" s="95"/>
      <c r="HHZ197" s="95"/>
      <c r="HIA197" s="95"/>
      <c r="HIB197" s="95"/>
      <c r="HIC197" s="95"/>
      <c r="HID197" s="95"/>
      <c r="HIE197" s="95"/>
      <c r="HIF197" s="95"/>
      <c r="HIG197" s="95"/>
      <c r="HIH197" s="95"/>
      <c r="HII197" s="95"/>
      <c r="HIJ197" s="95"/>
      <c r="HIK197" s="95"/>
      <c r="HIL197" s="95"/>
      <c r="HIM197" s="95"/>
      <c r="HIN197" s="95"/>
      <c r="HIO197" s="95"/>
      <c r="HIP197" s="95"/>
      <c r="HIQ197" s="95"/>
      <c r="HIR197" s="95"/>
      <c r="HIS197" s="95"/>
      <c r="HIT197" s="95"/>
      <c r="HIU197" s="95"/>
      <c r="HIV197" s="95"/>
      <c r="HIW197" s="95"/>
      <c r="HIX197" s="95"/>
      <c r="HIY197" s="95"/>
      <c r="HIZ197" s="95"/>
      <c r="HJA197" s="95"/>
      <c r="HJB197" s="95"/>
      <c r="HJC197" s="95"/>
      <c r="HJD197" s="95"/>
      <c r="HJE197" s="95"/>
      <c r="HJF197" s="95"/>
      <c r="HJG197" s="95"/>
      <c r="HJH197" s="95"/>
      <c r="HJI197" s="95"/>
      <c r="HJJ197" s="95"/>
      <c r="HJK197" s="95"/>
      <c r="HJL197" s="95"/>
      <c r="HJM197" s="95"/>
      <c r="HJN197" s="95"/>
      <c r="HJO197" s="95"/>
      <c r="HJP197" s="95"/>
      <c r="HJQ197" s="95"/>
      <c r="HJR197" s="95"/>
      <c r="HJS197" s="95"/>
      <c r="HJT197" s="95"/>
      <c r="HJU197" s="95"/>
      <c r="HJV197" s="95"/>
      <c r="HJW197" s="95"/>
      <c r="HJX197" s="95"/>
      <c r="HJY197" s="95"/>
      <c r="HJZ197" s="95"/>
      <c r="HKA197" s="95"/>
      <c r="HKB197" s="95"/>
      <c r="HKC197" s="95"/>
      <c r="HKD197" s="95"/>
      <c r="HKE197" s="95"/>
      <c r="HKF197" s="95"/>
      <c r="HKG197" s="95"/>
      <c r="HKH197" s="95"/>
      <c r="HKI197" s="95"/>
      <c r="HKJ197" s="95"/>
      <c r="HKK197" s="95"/>
      <c r="HKL197" s="95"/>
      <c r="HKM197" s="95"/>
      <c r="HKN197" s="95"/>
      <c r="HKO197" s="95"/>
      <c r="HKP197" s="95"/>
      <c r="HKQ197" s="95"/>
      <c r="HKR197" s="95"/>
      <c r="HKS197" s="95"/>
      <c r="HKT197" s="95"/>
      <c r="HKU197" s="95"/>
      <c r="HKV197" s="95"/>
      <c r="HKW197" s="95"/>
      <c r="HKX197" s="95"/>
      <c r="HKY197" s="95"/>
      <c r="HKZ197" s="95"/>
      <c r="HLA197" s="95"/>
      <c r="HLB197" s="95"/>
      <c r="HLC197" s="95"/>
      <c r="HLD197" s="95"/>
      <c r="HLE197" s="95"/>
      <c r="HLF197" s="95"/>
      <c r="HLG197" s="95"/>
      <c r="HLH197" s="95"/>
      <c r="HLI197" s="95"/>
      <c r="HLJ197" s="95"/>
      <c r="HLK197" s="95"/>
      <c r="HLL197" s="95"/>
      <c r="HLM197" s="95"/>
      <c r="HLN197" s="95"/>
      <c r="HLO197" s="95"/>
      <c r="HLP197" s="95"/>
      <c r="HLQ197" s="95"/>
      <c r="HLR197" s="95"/>
      <c r="HLS197" s="95"/>
      <c r="HLT197" s="95"/>
      <c r="HLU197" s="95"/>
      <c r="HLV197" s="95"/>
      <c r="HLW197" s="95"/>
      <c r="HLX197" s="95"/>
      <c r="HLY197" s="95"/>
      <c r="HLZ197" s="95"/>
      <c r="HMA197" s="95"/>
      <c r="HMB197" s="95"/>
      <c r="HMC197" s="95"/>
      <c r="HMD197" s="95"/>
      <c r="HME197" s="95"/>
      <c r="HMF197" s="95"/>
      <c r="HMG197" s="95"/>
      <c r="HMH197" s="95"/>
      <c r="HMI197" s="95"/>
      <c r="HMJ197" s="95"/>
      <c r="HMK197" s="95"/>
      <c r="HML197" s="95"/>
      <c r="HMM197" s="95"/>
      <c r="HMN197" s="95"/>
      <c r="HMO197" s="95"/>
      <c r="HMP197" s="95"/>
      <c r="HMQ197" s="95"/>
      <c r="HMR197" s="95"/>
      <c r="HMS197" s="95"/>
      <c r="HMT197" s="95"/>
      <c r="HMU197" s="95"/>
      <c r="HMV197" s="95"/>
      <c r="HMW197" s="95"/>
      <c r="HMX197" s="95"/>
      <c r="HMY197" s="95"/>
      <c r="HMZ197" s="95"/>
      <c r="HNA197" s="95"/>
      <c r="HNB197" s="95"/>
      <c r="HNC197" s="95"/>
      <c r="HND197" s="95"/>
      <c r="HNE197" s="95"/>
      <c r="HNF197" s="95"/>
      <c r="HNG197" s="95"/>
      <c r="HNH197" s="95"/>
      <c r="HNI197" s="95"/>
      <c r="HNJ197" s="95"/>
      <c r="HNK197" s="95"/>
      <c r="HNL197" s="95"/>
      <c r="HNM197" s="95"/>
      <c r="HNN197" s="95"/>
      <c r="HNO197" s="95"/>
      <c r="HNP197" s="95"/>
      <c r="HNQ197" s="95"/>
      <c r="HNR197" s="95"/>
      <c r="HNS197" s="95"/>
      <c r="HNT197" s="95"/>
      <c r="HNU197" s="95"/>
      <c r="HNV197" s="95"/>
      <c r="HNW197" s="95"/>
      <c r="HNX197" s="95"/>
      <c r="HNY197" s="95"/>
      <c r="HNZ197" s="95"/>
      <c r="HOA197" s="95"/>
      <c r="HOB197" s="95"/>
      <c r="HOC197" s="95"/>
      <c r="HOD197" s="95"/>
      <c r="HOE197" s="95"/>
      <c r="HOF197" s="95"/>
      <c r="HOG197" s="95"/>
      <c r="HOH197" s="95"/>
      <c r="HOI197" s="95"/>
      <c r="HOJ197" s="95"/>
      <c r="HOK197" s="95"/>
      <c r="HOL197" s="95"/>
      <c r="HOM197" s="95"/>
      <c r="HON197" s="95"/>
      <c r="HOO197" s="95"/>
      <c r="HOP197" s="95"/>
      <c r="HOQ197" s="95"/>
      <c r="HOR197" s="95"/>
      <c r="HOS197" s="95"/>
      <c r="HOT197" s="95"/>
      <c r="HOU197" s="95"/>
      <c r="HOV197" s="95"/>
      <c r="HOW197" s="95"/>
      <c r="HOX197" s="95"/>
      <c r="HOY197" s="95"/>
      <c r="HOZ197" s="95"/>
      <c r="HPA197" s="95"/>
      <c r="HPB197" s="95"/>
      <c r="HPC197" s="95"/>
      <c r="HPD197" s="95"/>
      <c r="HPE197" s="95"/>
      <c r="HPF197" s="95"/>
      <c r="HPG197" s="95"/>
      <c r="HPH197" s="95"/>
      <c r="HPI197" s="95"/>
      <c r="HPJ197" s="95"/>
      <c r="HPK197" s="95"/>
      <c r="HPL197" s="95"/>
      <c r="HPM197" s="95"/>
      <c r="HPN197" s="95"/>
      <c r="HPO197" s="95"/>
      <c r="HPP197" s="95"/>
      <c r="HPQ197" s="95"/>
      <c r="HPR197" s="95"/>
      <c r="HPS197" s="95"/>
      <c r="HPT197" s="95"/>
      <c r="HPU197" s="95"/>
      <c r="HPV197" s="95"/>
      <c r="HPW197" s="95"/>
      <c r="HPX197" s="95"/>
      <c r="HPY197" s="95"/>
      <c r="HPZ197" s="95"/>
      <c r="HQA197" s="95"/>
      <c r="HQB197" s="95"/>
      <c r="HQC197" s="95"/>
      <c r="HQD197" s="95"/>
      <c r="HQE197" s="95"/>
      <c r="HQF197" s="95"/>
      <c r="HQG197" s="95"/>
      <c r="HQH197" s="95"/>
      <c r="HQI197" s="95"/>
      <c r="HQJ197" s="95"/>
      <c r="HQK197" s="95"/>
      <c r="HQL197" s="95"/>
      <c r="HQM197" s="95"/>
      <c r="HQN197" s="95"/>
      <c r="HQO197" s="95"/>
      <c r="HQP197" s="95"/>
      <c r="HQQ197" s="95"/>
      <c r="HQR197" s="95"/>
      <c r="HQS197" s="95"/>
      <c r="HQT197" s="95"/>
      <c r="HQU197" s="95"/>
      <c r="HQV197" s="95"/>
      <c r="HQW197" s="95"/>
      <c r="HQX197" s="95"/>
      <c r="HQY197" s="95"/>
      <c r="HQZ197" s="95"/>
      <c r="HRA197" s="95"/>
      <c r="HRB197" s="95"/>
      <c r="HRC197" s="95"/>
      <c r="HRD197" s="95"/>
      <c r="HRE197" s="95"/>
      <c r="HRF197" s="95"/>
      <c r="HRG197" s="95"/>
      <c r="HRH197" s="95"/>
      <c r="HRI197" s="95"/>
      <c r="HRJ197" s="95"/>
      <c r="HRK197" s="95"/>
      <c r="HRL197" s="95"/>
      <c r="HRM197" s="95"/>
      <c r="HRN197" s="95"/>
      <c r="HRO197" s="95"/>
      <c r="HRP197" s="95"/>
      <c r="HRQ197" s="95"/>
      <c r="HRR197" s="95"/>
      <c r="HRS197" s="95"/>
      <c r="HRT197" s="95"/>
      <c r="HRU197" s="95"/>
      <c r="HRV197" s="95"/>
      <c r="HRW197" s="95"/>
      <c r="HRX197" s="95"/>
      <c r="HRY197" s="95"/>
      <c r="HRZ197" s="95"/>
      <c r="HSA197" s="95"/>
      <c r="HSB197" s="95"/>
      <c r="HSC197" s="95"/>
      <c r="HSD197" s="95"/>
      <c r="HSE197" s="95"/>
      <c r="HSF197" s="95"/>
      <c r="HSG197" s="95"/>
      <c r="HSH197" s="95"/>
      <c r="HSI197" s="95"/>
      <c r="HSJ197" s="95"/>
      <c r="HSK197" s="95"/>
      <c r="HSL197" s="95"/>
      <c r="HSM197" s="95"/>
      <c r="HSN197" s="95"/>
      <c r="HSO197" s="95"/>
      <c r="HSP197" s="95"/>
      <c r="HSQ197" s="95"/>
      <c r="HSR197" s="95"/>
      <c r="HSS197" s="95"/>
      <c r="HST197" s="95"/>
      <c r="HSU197" s="95"/>
      <c r="HSV197" s="95"/>
      <c r="HSW197" s="95"/>
      <c r="HSX197" s="95"/>
      <c r="HSY197" s="95"/>
      <c r="HSZ197" s="95"/>
      <c r="HTA197" s="95"/>
      <c r="HTB197" s="95"/>
      <c r="HTC197" s="95"/>
      <c r="HTD197" s="95"/>
      <c r="HTE197" s="95"/>
      <c r="HTF197" s="95"/>
      <c r="HTG197" s="95"/>
      <c r="HTH197" s="95"/>
      <c r="HTI197" s="95"/>
      <c r="HTJ197" s="95"/>
      <c r="HTK197" s="95"/>
      <c r="HTL197" s="95"/>
      <c r="HTM197" s="95"/>
      <c r="HTN197" s="95"/>
      <c r="HTO197" s="95"/>
      <c r="HTP197" s="95"/>
      <c r="HTQ197" s="95"/>
      <c r="HTR197" s="95"/>
      <c r="HTS197" s="95"/>
      <c r="HTT197" s="95"/>
      <c r="HTU197" s="95"/>
      <c r="HTV197" s="95"/>
      <c r="HTW197" s="95"/>
      <c r="HTX197" s="95"/>
      <c r="HTY197" s="95"/>
      <c r="HTZ197" s="95"/>
      <c r="HUA197" s="95"/>
      <c r="HUB197" s="95"/>
      <c r="HUC197" s="95"/>
      <c r="HUD197" s="95"/>
      <c r="HUE197" s="95"/>
      <c r="HUF197" s="95"/>
      <c r="HUG197" s="95"/>
      <c r="HUH197" s="95"/>
      <c r="HUI197" s="95"/>
      <c r="HUJ197" s="95"/>
      <c r="HUK197" s="95"/>
      <c r="HUL197" s="95"/>
      <c r="HUM197" s="95"/>
      <c r="HUN197" s="95"/>
      <c r="HUO197" s="95"/>
      <c r="HUP197" s="95"/>
      <c r="HUQ197" s="95"/>
      <c r="HUR197" s="95"/>
      <c r="HUS197" s="95"/>
      <c r="HUT197" s="95"/>
      <c r="HUU197" s="95"/>
      <c r="HUV197" s="95"/>
      <c r="HUW197" s="95"/>
      <c r="HUX197" s="95"/>
      <c r="HUY197" s="95"/>
      <c r="HUZ197" s="95"/>
      <c r="HVA197" s="95"/>
      <c r="HVB197" s="95"/>
      <c r="HVC197" s="95"/>
      <c r="HVD197" s="95"/>
      <c r="HVE197" s="95"/>
      <c r="HVF197" s="95"/>
      <c r="HVG197" s="95"/>
      <c r="HVH197" s="95"/>
      <c r="HVI197" s="95"/>
      <c r="HVJ197" s="95"/>
      <c r="HVK197" s="95"/>
      <c r="HVL197" s="95"/>
      <c r="HVM197" s="95"/>
      <c r="HVN197" s="95"/>
      <c r="HVO197" s="95"/>
      <c r="HVP197" s="95"/>
      <c r="HVQ197" s="95"/>
      <c r="HVR197" s="95"/>
      <c r="HVS197" s="95"/>
      <c r="HVT197" s="95"/>
      <c r="HVU197" s="95"/>
      <c r="HVV197" s="95"/>
      <c r="HVW197" s="95"/>
      <c r="HVX197" s="95"/>
      <c r="HVY197" s="95"/>
      <c r="HVZ197" s="95"/>
      <c r="HWA197" s="95"/>
      <c r="HWB197" s="95"/>
      <c r="HWC197" s="95"/>
      <c r="HWD197" s="95"/>
      <c r="HWE197" s="95"/>
      <c r="HWF197" s="95"/>
      <c r="HWG197" s="95"/>
      <c r="HWH197" s="95"/>
      <c r="HWI197" s="95"/>
      <c r="HWJ197" s="95"/>
      <c r="HWK197" s="95"/>
      <c r="HWL197" s="95"/>
      <c r="HWM197" s="95"/>
      <c r="HWN197" s="95"/>
      <c r="HWO197" s="95"/>
      <c r="HWP197" s="95"/>
      <c r="HWQ197" s="95"/>
      <c r="HWR197" s="95"/>
      <c r="HWS197" s="95"/>
      <c r="HWT197" s="95"/>
      <c r="HWU197" s="95"/>
      <c r="HWV197" s="95"/>
      <c r="HWW197" s="95"/>
      <c r="HWX197" s="95"/>
      <c r="HWY197" s="95"/>
      <c r="HWZ197" s="95"/>
      <c r="HXA197" s="95"/>
      <c r="HXB197" s="95"/>
      <c r="HXC197" s="95"/>
      <c r="HXD197" s="95"/>
      <c r="HXE197" s="95"/>
      <c r="HXF197" s="95"/>
      <c r="HXG197" s="95"/>
      <c r="HXH197" s="95"/>
      <c r="HXI197" s="95"/>
      <c r="HXJ197" s="95"/>
      <c r="HXK197" s="95"/>
      <c r="HXL197" s="95"/>
      <c r="HXM197" s="95"/>
      <c r="HXN197" s="95"/>
      <c r="HXO197" s="95"/>
      <c r="HXP197" s="95"/>
      <c r="HXQ197" s="95"/>
      <c r="HXR197" s="95"/>
      <c r="HXS197" s="95"/>
      <c r="HXT197" s="95"/>
      <c r="HXU197" s="95"/>
      <c r="HXV197" s="95"/>
      <c r="HXW197" s="95"/>
      <c r="HXX197" s="95"/>
      <c r="HXY197" s="95"/>
      <c r="HXZ197" s="95"/>
      <c r="HYA197" s="95"/>
      <c r="HYB197" s="95"/>
      <c r="HYC197" s="95"/>
      <c r="HYD197" s="95"/>
      <c r="HYE197" s="95"/>
      <c r="HYF197" s="95"/>
      <c r="HYG197" s="95"/>
      <c r="HYH197" s="95"/>
      <c r="HYI197" s="95"/>
      <c r="HYJ197" s="95"/>
      <c r="HYK197" s="95"/>
      <c r="HYL197" s="95"/>
      <c r="HYM197" s="95"/>
      <c r="HYN197" s="95"/>
      <c r="HYO197" s="95"/>
      <c r="HYP197" s="95"/>
      <c r="HYQ197" s="95"/>
      <c r="HYR197" s="95"/>
      <c r="HYS197" s="95"/>
      <c r="HYT197" s="95"/>
      <c r="HYU197" s="95"/>
      <c r="HYV197" s="95"/>
      <c r="HYW197" s="95"/>
      <c r="HYX197" s="95"/>
      <c r="HYY197" s="95"/>
      <c r="HYZ197" s="95"/>
      <c r="HZA197" s="95"/>
      <c r="HZB197" s="95"/>
      <c r="HZC197" s="95"/>
      <c r="HZD197" s="95"/>
      <c r="HZE197" s="95"/>
      <c r="HZF197" s="95"/>
      <c r="HZG197" s="95"/>
      <c r="HZH197" s="95"/>
      <c r="HZI197" s="95"/>
      <c r="HZJ197" s="95"/>
      <c r="HZK197" s="95"/>
      <c r="HZL197" s="95"/>
      <c r="HZM197" s="95"/>
      <c r="HZN197" s="95"/>
      <c r="HZO197" s="95"/>
      <c r="HZP197" s="95"/>
      <c r="HZQ197" s="95"/>
      <c r="HZR197" s="95"/>
      <c r="HZS197" s="95"/>
      <c r="HZT197" s="95"/>
      <c r="HZU197" s="95"/>
      <c r="HZV197" s="95"/>
      <c r="HZW197" s="95"/>
      <c r="HZX197" s="95"/>
      <c r="HZY197" s="95"/>
      <c r="HZZ197" s="95"/>
      <c r="IAA197" s="95"/>
      <c r="IAB197" s="95"/>
      <c r="IAC197" s="95"/>
      <c r="IAD197" s="95"/>
      <c r="IAE197" s="95"/>
      <c r="IAF197" s="95"/>
      <c r="IAG197" s="95"/>
      <c r="IAH197" s="95"/>
      <c r="IAI197" s="95"/>
      <c r="IAJ197" s="95"/>
      <c r="IAK197" s="95"/>
      <c r="IAL197" s="95"/>
      <c r="IAM197" s="95"/>
      <c r="IAN197" s="95"/>
      <c r="IAO197" s="95"/>
      <c r="IAP197" s="95"/>
      <c r="IAQ197" s="95"/>
      <c r="IAR197" s="95"/>
      <c r="IAS197" s="95"/>
      <c r="IAT197" s="95"/>
      <c r="IAU197" s="95"/>
      <c r="IAV197" s="95"/>
      <c r="IAW197" s="95"/>
      <c r="IAX197" s="95"/>
      <c r="IAY197" s="95"/>
      <c r="IAZ197" s="95"/>
      <c r="IBA197" s="95"/>
      <c r="IBB197" s="95"/>
      <c r="IBC197" s="95"/>
      <c r="IBD197" s="95"/>
      <c r="IBE197" s="95"/>
      <c r="IBF197" s="95"/>
      <c r="IBG197" s="95"/>
      <c r="IBH197" s="95"/>
      <c r="IBI197" s="95"/>
      <c r="IBJ197" s="95"/>
      <c r="IBK197" s="95"/>
      <c r="IBL197" s="95"/>
      <c r="IBM197" s="95"/>
      <c r="IBN197" s="95"/>
      <c r="IBO197" s="95"/>
      <c r="IBP197" s="95"/>
      <c r="IBQ197" s="95"/>
      <c r="IBR197" s="95"/>
      <c r="IBS197" s="95"/>
      <c r="IBT197" s="95"/>
      <c r="IBU197" s="95"/>
      <c r="IBV197" s="95"/>
      <c r="IBW197" s="95"/>
      <c r="IBX197" s="95"/>
      <c r="IBY197" s="95"/>
      <c r="IBZ197" s="95"/>
      <c r="ICA197" s="95"/>
      <c r="ICB197" s="95"/>
      <c r="ICC197" s="95"/>
      <c r="ICD197" s="95"/>
      <c r="ICE197" s="95"/>
      <c r="ICF197" s="95"/>
      <c r="ICG197" s="95"/>
      <c r="ICH197" s="95"/>
      <c r="ICI197" s="95"/>
      <c r="ICJ197" s="95"/>
      <c r="ICK197" s="95"/>
      <c r="ICL197" s="95"/>
      <c r="ICM197" s="95"/>
      <c r="ICN197" s="95"/>
      <c r="ICO197" s="95"/>
      <c r="ICP197" s="95"/>
      <c r="ICQ197" s="95"/>
      <c r="ICR197" s="95"/>
      <c r="ICS197" s="95"/>
      <c r="ICT197" s="95"/>
      <c r="ICU197" s="95"/>
      <c r="ICV197" s="95"/>
      <c r="ICW197" s="95"/>
      <c r="ICX197" s="95"/>
      <c r="ICY197" s="95"/>
      <c r="ICZ197" s="95"/>
      <c r="IDA197" s="95"/>
      <c r="IDB197" s="95"/>
      <c r="IDC197" s="95"/>
      <c r="IDD197" s="95"/>
      <c r="IDE197" s="95"/>
      <c r="IDF197" s="95"/>
      <c r="IDG197" s="95"/>
      <c r="IDH197" s="95"/>
      <c r="IDI197" s="95"/>
      <c r="IDJ197" s="95"/>
      <c r="IDK197" s="95"/>
      <c r="IDL197" s="95"/>
      <c r="IDM197" s="95"/>
      <c r="IDN197" s="95"/>
      <c r="IDO197" s="95"/>
      <c r="IDP197" s="95"/>
      <c r="IDQ197" s="95"/>
      <c r="IDR197" s="95"/>
      <c r="IDS197" s="95"/>
      <c r="IDT197" s="95"/>
      <c r="IDU197" s="95"/>
      <c r="IDV197" s="95"/>
      <c r="IDW197" s="95"/>
      <c r="IDX197" s="95"/>
      <c r="IDY197" s="95"/>
      <c r="IDZ197" s="95"/>
      <c r="IEA197" s="95"/>
      <c r="IEB197" s="95"/>
      <c r="IEC197" s="95"/>
      <c r="IED197" s="95"/>
      <c r="IEE197" s="95"/>
      <c r="IEF197" s="95"/>
      <c r="IEG197" s="95"/>
      <c r="IEH197" s="95"/>
      <c r="IEI197" s="95"/>
      <c r="IEJ197" s="95"/>
      <c r="IEK197" s="95"/>
      <c r="IEL197" s="95"/>
      <c r="IEM197" s="95"/>
      <c r="IEN197" s="95"/>
      <c r="IEO197" s="95"/>
      <c r="IEP197" s="95"/>
      <c r="IEQ197" s="95"/>
      <c r="IER197" s="95"/>
      <c r="IES197" s="95"/>
      <c r="IET197" s="95"/>
      <c r="IEU197" s="95"/>
      <c r="IEV197" s="95"/>
      <c r="IEW197" s="95"/>
      <c r="IEX197" s="95"/>
      <c r="IEY197" s="95"/>
      <c r="IEZ197" s="95"/>
      <c r="IFA197" s="95"/>
      <c r="IFB197" s="95"/>
      <c r="IFC197" s="95"/>
      <c r="IFD197" s="95"/>
      <c r="IFE197" s="95"/>
      <c r="IFF197" s="95"/>
      <c r="IFG197" s="95"/>
      <c r="IFH197" s="95"/>
      <c r="IFI197" s="95"/>
      <c r="IFJ197" s="95"/>
      <c r="IFK197" s="95"/>
      <c r="IFL197" s="95"/>
      <c r="IFM197" s="95"/>
      <c r="IFN197" s="95"/>
      <c r="IFO197" s="95"/>
      <c r="IFP197" s="95"/>
      <c r="IFQ197" s="95"/>
      <c r="IFR197" s="95"/>
      <c r="IFS197" s="95"/>
      <c r="IFT197" s="95"/>
      <c r="IFU197" s="95"/>
      <c r="IFV197" s="95"/>
      <c r="IFW197" s="95"/>
      <c r="IFX197" s="95"/>
      <c r="IFY197" s="95"/>
      <c r="IFZ197" s="95"/>
      <c r="IGA197" s="95"/>
      <c r="IGB197" s="95"/>
      <c r="IGC197" s="95"/>
      <c r="IGD197" s="95"/>
      <c r="IGE197" s="95"/>
      <c r="IGF197" s="95"/>
      <c r="IGG197" s="95"/>
      <c r="IGH197" s="95"/>
      <c r="IGI197" s="95"/>
      <c r="IGJ197" s="95"/>
      <c r="IGK197" s="95"/>
      <c r="IGL197" s="95"/>
      <c r="IGM197" s="95"/>
      <c r="IGN197" s="95"/>
      <c r="IGO197" s="95"/>
      <c r="IGP197" s="95"/>
      <c r="IGQ197" s="95"/>
      <c r="IGR197" s="95"/>
      <c r="IGS197" s="95"/>
      <c r="IGT197" s="95"/>
      <c r="IGU197" s="95"/>
      <c r="IGV197" s="95"/>
      <c r="IGW197" s="95"/>
      <c r="IGX197" s="95"/>
      <c r="IGY197" s="95"/>
      <c r="IGZ197" s="95"/>
      <c r="IHA197" s="95"/>
      <c r="IHB197" s="95"/>
      <c r="IHC197" s="95"/>
      <c r="IHD197" s="95"/>
      <c r="IHE197" s="95"/>
      <c r="IHF197" s="95"/>
      <c r="IHG197" s="95"/>
      <c r="IHH197" s="95"/>
      <c r="IHI197" s="95"/>
      <c r="IHJ197" s="95"/>
      <c r="IHK197" s="95"/>
      <c r="IHL197" s="95"/>
      <c r="IHM197" s="95"/>
      <c r="IHN197" s="95"/>
      <c r="IHO197" s="95"/>
      <c r="IHP197" s="95"/>
      <c r="IHQ197" s="95"/>
      <c r="IHR197" s="95"/>
      <c r="IHS197" s="95"/>
      <c r="IHT197" s="95"/>
      <c r="IHU197" s="95"/>
      <c r="IHV197" s="95"/>
      <c r="IHW197" s="95"/>
      <c r="IHX197" s="95"/>
      <c r="IHY197" s="95"/>
      <c r="IHZ197" s="95"/>
      <c r="IIA197" s="95"/>
      <c r="IIB197" s="95"/>
      <c r="IIC197" s="95"/>
      <c r="IID197" s="95"/>
      <c r="IIE197" s="95"/>
      <c r="IIF197" s="95"/>
      <c r="IIG197" s="95"/>
      <c r="IIH197" s="95"/>
      <c r="III197" s="95"/>
      <c r="IIJ197" s="95"/>
      <c r="IIK197" s="95"/>
      <c r="IIL197" s="95"/>
      <c r="IIM197" s="95"/>
      <c r="IIN197" s="95"/>
      <c r="IIO197" s="95"/>
      <c r="IIP197" s="95"/>
      <c r="IIQ197" s="95"/>
      <c r="IIR197" s="95"/>
      <c r="IIS197" s="95"/>
      <c r="IIT197" s="95"/>
      <c r="IIU197" s="95"/>
      <c r="IIV197" s="95"/>
      <c r="IIW197" s="95"/>
      <c r="IIX197" s="95"/>
      <c r="IIY197" s="95"/>
      <c r="IIZ197" s="95"/>
      <c r="IJA197" s="95"/>
      <c r="IJB197" s="95"/>
      <c r="IJC197" s="95"/>
      <c r="IJD197" s="95"/>
      <c r="IJE197" s="95"/>
      <c r="IJF197" s="95"/>
      <c r="IJG197" s="95"/>
      <c r="IJH197" s="95"/>
      <c r="IJI197" s="95"/>
      <c r="IJJ197" s="95"/>
      <c r="IJK197" s="95"/>
      <c r="IJL197" s="95"/>
      <c r="IJM197" s="95"/>
      <c r="IJN197" s="95"/>
      <c r="IJO197" s="95"/>
      <c r="IJP197" s="95"/>
      <c r="IJQ197" s="95"/>
      <c r="IJR197" s="95"/>
      <c r="IJS197" s="95"/>
      <c r="IJT197" s="95"/>
      <c r="IJU197" s="95"/>
      <c r="IJV197" s="95"/>
      <c r="IJW197" s="95"/>
      <c r="IJX197" s="95"/>
      <c r="IJY197" s="95"/>
      <c r="IJZ197" s="95"/>
      <c r="IKA197" s="95"/>
      <c r="IKB197" s="95"/>
      <c r="IKC197" s="95"/>
      <c r="IKD197" s="95"/>
      <c r="IKE197" s="95"/>
      <c r="IKF197" s="95"/>
      <c r="IKG197" s="95"/>
      <c r="IKH197" s="95"/>
      <c r="IKI197" s="95"/>
      <c r="IKJ197" s="95"/>
      <c r="IKK197" s="95"/>
      <c r="IKL197" s="95"/>
      <c r="IKM197" s="95"/>
      <c r="IKN197" s="95"/>
      <c r="IKO197" s="95"/>
      <c r="IKP197" s="95"/>
      <c r="IKQ197" s="95"/>
      <c r="IKR197" s="95"/>
      <c r="IKS197" s="95"/>
      <c r="IKT197" s="95"/>
      <c r="IKU197" s="95"/>
      <c r="IKV197" s="95"/>
      <c r="IKW197" s="95"/>
      <c r="IKX197" s="95"/>
      <c r="IKY197" s="95"/>
      <c r="IKZ197" s="95"/>
      <c r="ILA197" s="95"/>
      <c r="ILB197" s="95"/>
      <c r="ILC197" s="95"/>
      <c r="ILD197" s="95"/>
      <c r="ILE197" s="95"/>
      <c r="ILF197" s="95"/>
      <c r="ILG197" s="95"/>
      <c r="ILH197" s="95"/>
      <c r="ILI197" s="95"/>
      <c r="ILJ197" s="95"/>
      <c r="ILK197" s="95"/>
      <c r="ILL197" s="95"/>
      <c r="ILM197" s="95"/>
      <c r="ILN197" s="95"/>
      <c r="ILO197" s="95"/>
      <c r="ILP197" s="95"/>
      <c r="ILQ197" s="95"/>
      <c r="ILR197" s="95"/>
      <c r="ILS197" s="95"/>
      <c r="ILT197" s="95"/>
      <c r="ILU197" s="95"/>
      <c r="ILV197" s="95"/>
      <c r="ILW197" s="95"/>
      <c r="ILX197" s="95"/>
      <c r="ILY197" s="95"/>
      <c r="ILZ197" s="95"/>
      <c r="IMA197" s="95"/>
      <c r="IMB197" s="95"/>
      <c r="IMC197" s="95"/>
      <c r="IMD197" s="95"/>
      <c r="IME197" s="95"/>
      <c r="IMF197" s="95"/>
      <c r="IMG197" s="95"/>
      <c r="IMH197" s="95"/>
      <c r="IMI197" s="95"/>
      <c r="IMJ197" s="95"/>
      <c r="IMK197" s="95"/>
      <c r="IML197" s="95"/>
      <c r="IMM197" s="95"/>
      <c r="IMN197" s="95"/>
      <c r="IMO197" s="95"/>
      <c r="IMP197" s="95"/>
      <c r="IMQ197" s="95"/>
      <c r="IMR197" s="95"/>
      <c r="IMS197" s="95"/>
      <c r="IMT197" s="95"/>
      <c r="IMU197" s="95"/>
      <c r="IMV197" s="95"/>
      <c r="IMW197" s="95"/>
      <c r="IMX197" s="95"/>
      <c r="IMY197" s="95"/>
      <c r="IMZ197" s="95"/>
      <c r="INA197" s="95"/>
      <c r="INB197" s="95"/>
      <c r="INC197" s="95"/>
      <c r="IND197" s="95"/>
      <c r="INE197" s="95"/>
      <c r="INF197" s="95"/>
      <c r="ING197" s="95"/>
      <c r="INH197" s="95"/>
      <c r="INI197" s="95"/>
      <c r="INJ197" s="95"/>
      <c r="INK197" s="95"/>
      <c r="INL197" s="95"/>
      <c r="INM197" s="95"/>
      <c r="INN197" s="95"/>
      <c r="INO197" s="95"/>
      <c r="INP197" s="95"/>
      <c r="INQ197" s="95"/>
      <c r="INR197" s="95"/>
      <c r="INS197" s="95"/>
      <c r="INT197" s="95"/>
      <c r="INU197" s="95"/>
      <c r="INV197" s="95"/>
      <c r="INW197" s="95"/>
      <c r="INX197" s="95"/>
      <c r="INY197" s="95"/>
      <c r="INZ197" s="95"/>
      <c r="IOA197" s="95"/>
      <c r="IOB197" s="95"/>
      <c r="IOC197" s="95"/>
      <c r="IOD197" s="95"/>
      <c r="IOE197" s="95"/>
      <c r="IOF197" s="95"/>
      <c r="IOG197" s="95"/>
      <c r="IOH197" s="95"/>
      <c r="IOI197" s="95"/>
      <c r="IOJ197" s="95"/>
      <c r="IOK197" s="95"/>
      <c r="IOL197" s="95"/>
      <c r="IOM197" s="95"/>
      <c r="ION197" s="95"/>
      <c r="IOO197" s="95"/>
      <c r="IOP197" s="95"/>
      <c r="IOQ197" s="95"/>
      <c r="IOR197" s="95"/>
      <c r="IOS197" s="95"/>
      <c r="IOT197" s="95"/>
      <c r="IOU197" s="95"/>
      <c r="IOV197" s="95"/>
      <c r="IOW197" s="95"/>
      <c r="IOX197" s="95"/>
      <c r="IOY197" s="95"/>
      <c r="IOZ197" s="95"/>
      <c r="IPA197" s="95"/>
      <c r="IPB197" s="95"/>
      <c r="IPC197" s="95"/>
      <c r="IPD197" s="95"/>
      <c r="IPE197" s="95"/>
      <c r="IPF197" s="95"/>
      <c r="IPG197" s="95"/>
      <c r="IPH197" s="95"/>
      <c r="IPI197" s="95"/>
      <c r="IPJ197" s="95"/>
      <c r="IPK197" s="95"/>
      <c r="IPL197" s="95"/>
      <c r="IPM197" s="95"/>
      <c r="IPN197" s="95"/>
      <c r="IPO197" s="95"/>
      <c r="IPP197" s="95"/>
      <c r="IPQ197" s="95"/>
      <c r="IPR197" s="95"/>
      <c r="IPS197" s="95"/>
      <c r="IPT197" s="95"/>
      <c r="IPU197" s="95"/>
      <c r="IPV197" s="95"/>
      <c r="IPW197" s="95"/>
      <c r="IPX197" s="95"/>
      <c r="IPY197" s="95"/>
      <c r="IPZ197" s="95"/>
      <c r="IQA197" s="95"/>
      <c r="IQB197" s="95"/>
      <c r="IQC197" s="95"/>
      <c r="IQD197" s="95"/>
      <c r="IQE197" s="95"/>
      <c r="IQF197" s="95"/>
      <c r="IQG197" s="95"/>
      <c r="IQH197" s="95"/>
      <c r="IQI197" s="95"/>
      <c r="IQJ197" s="95"/>
      <c r="IQK197" s="95"/>
      <c r="IQL197" s="95"/>
      <c r="IQM197" s="95"/>
      <c r="IQN197" s="95"/>
      <c r="IQO197" s="95"/>
      <c r="IQP197" s="95"/>
      <c r="IQQ197" s="95"/>
      <c r="IQR197" s="95"/>
      <c r="IQS197" s="95"/>
      <c r="IQT197" s="95"/>
      <c r="IQU197" s="95"/>
      <c r="IQV197" s="95"/>
      <c r="IQW197" s="95"/>
      <c r="IQX197" s="95"/>
      <c r="IQY197" s="95"/>
      <c r="IQZ197" s="95"/>
      <c r="IRA197" s="95"/>
      <c r="IRB197" s="95"/>
      <c r="IRC197" s="95"/>
      <c r="IRD197" s="95"/>
      <c r="IRE197" s="95"/>
      <c r="IRF197" s="95"/>
      <c r="IRG197" s="95"/>
      <c r="IRH197" s="95"/>
      <c r="IRI197" s="95"/>
      <c r="IRJ197" s="95"/>
      <c r="IRK197" s="95"/>
      <c r="IRL197" s="95"/>
      <c r="IRM197" s="95"/>
      <c r="IRN197" s="95"/>
      <c r="IRO197" s="95"/>
      <c r="IRP197" s="95"/>
      <c r="IRQ197" s="95"/>
      <c r="IRR197" s="95"/>
      <c r="IRS197" s="95"/>
      <c r="IRT197" s="95"/>
      <c r="IRU197" s="95"/>
      <c r="IRV197" s="95"/>
      <c r="IRW197" s="95"/>
      <c r="IRX197" s="95"/>
      <c r="IRY197" s="95"/>
      <c r="IRZ197" s="95"/>
      <c r="ISA197" s="95"/>
      <c r="ISB197" s="95"/>
      <c r="ISC197" s="95"/>
      <c r="ISD197" s="95"/>
      <c r="ISE197" s="95"/>
      <c r="ISF197" s="95"/>
      <c r="ISG197" s="95"/>
      <c r="ISH197" s="95"/>
      <c r="ISI197" s="95"/>
      <c r="ISJ197" s="95"/>
      <c r="ISK197" s="95"/>
      <c r="ISL197" s="95"/>
      <c r="ISM197" s="95"/>
      <c r="ISN197" s="95"/>
      <c r="ISO197" s="95"/>
      <c r="ISP197" s="95"/>
      <c r="ISQ197" s="95"/>
      <c r="ISR197" s="95"/>
      <c r="ISS197" s="95"/>
      <c r="IST197" s="95"/>
      <c r="ISU197" s="95"/>
      <c r="ISV197" s="95"/>
      <c r="ISW197" s="95"/>
      <c r="ISX197" s="95"/>
      <c r="ISY197" s="95"/>
      <c r="ISZ197" s="95"/>
      <c r="ITA197" s="95"/>
      <c r="ITB197" s="95"/>
      <c r="ITC197" s="95"/>
      <c r="ITD197" s="95"/>
      <c r="ITE197" s="95"/>
      <c r="ITF197" s="95"/>
      <c r="ITG197" s="95"/>
      <c r="ITH197" s="95"/>
      <c r="ITI197" s="95"/>
      <c r="ITJ197" s="95"/>
      <c r="ITK197" s="95"/>
      <c r="ITL197" s="95"/>
      <c r="ITM197" s="95"/>
      <c r="ITN197" s="95"/>
      <c r="ITO197" s="95"/>
      <c r="ITP197" s="95"/>
      <c r="ITQ197" s="95"/>
      <c r="ITR197" s="95"/>
      <c r="ITS197" s="95"/>
      <c r="ITT197" s="95"/>
      <c r="ITU197" s="95"/>
      <c r="ITV197" s="95"/>
      <c r="ITW197" s="95"/>
      <c r="ITX197" s="95"/>
      <c r="ITY197" s="95"/>
      <c r="ITZ197" s="95"/>
      <c r="IUA197" s="95"/>
      <c r="IUB197" s="95"/>
      <c r="IUC197" s="95"/>
      <c r="IUD197" s="95"/>
      <c r="IUE197" s="95"/>
      <c r="IUF197" s="95"/>
      <c r="IUG197" s="95"/>
      <c r="IUH197" s="95"/>
      <c r="IUI197" s="95"/>
      <c r="IUJ197" s="95"/>
      <c r="IUK197" s="95"/>
      <c r="IUL197" s="95"/>
      <c r="IUM197" s="95"/>
      <c r="IUN197" s="95"/>
      <c r="IUO197" s="95"/>
      <c r="IUP197" s="95"/>
      <c r="IUQ197" s="95"/>
      <c r="IUR197" s="95"/>
      <c r="IUS197" s="95"/>
      <c r="IUT197" s="95"/>
      <c r="IUU197" s="95"/>
      <c r="IUV197" s="95"/>
      <c r="IUW197" s="95"/>
      <c r="IUX197" s="95"/>
      <c r="IUY197" s="95"/>
      <c r="IUZ197" s="95"/>
      <c r="IVA197" s="95"/>
      <c r="IVB197" s="95"/>
      <c r="IVC197" s="95"/>
      <c r="IVD197" s="95"/>
      <c r="IVE197" s="95"/>
      <c r="IVF197" s="95"/>
      <c r="IVG197" s="95"/>
      <c r="IVH197" s="95"/>
      <c r="IVI197" s="95"/>
      <c r="IVJ197" s="95"/>
      <c r="IVK197" s="95"/>
      <c r="IVL197" s="95"/>
      <c r="IVM197" s="95"/>
      <c r="IVN197" s="95"/>
      <c r="IVO197" s="95"/>
      <c r="IVP197" s="95"/>
      <c r="IVQ197" s="95"/>
      <c r="IVR197" s="95"/>
      <c r="IVS197" s="95"/>
      <c r="IVT197" s="95"/>
      <c r="IVU197" s="95"/>
      <c r="IVV197" s="95"/>
      <c r="IVW197" s="95"/>
      <c r="IVX197" s="95"/>
      <c r="IVY197" s="95"/>
      <c r="IVZ197" s="95"/>
      <c r="IWA197" s="95"/>
      <c r="IWB197" s="95"/>
      <c r="IWC197" s="95"/>
      <c r="IWD197" s="95"/>
      <c r="IWE197" s="95"/>
      <c r="IWF197" s="95"/>
      <c r="IWG197" s="95"/>
      <c r="IWH197" s="95"/>
      <c r="IWI197" s="95"/>
      <c r="IWJ197" s="95"/>
      <c r="IWK197" s="95"/>
      <c r="IWL197" s="95"/>
      <c r="IWM197" s="95"/>
      <c r="IWN197" s="95"/>
      <c r="IWO197" s="95"/>
      <c r="IWP197" s="95"/>
      <c r="IWQ197" s="95"/>
      <c r="IWR197" s="95"/>
      <c r="IWS197" s="95"/>
      <c r="IWT197" s="95"/>
      <c r="IWU197" s="95"/>
      <c r="IWV197" s="95"/>
      <c r="IWW197" s="95"/>
      <c r="IWX197" s="95"/>
      <c r="IWY197" s="95"/>
      <c r="IWZ197" s="95"/>
      <c r="IXA197" s="95"/>
      <c r="IXB197" s="95"/>
      <c r="IXC197" s="95"/>
      <c r="IXD197" s="95"/>
      <c r="IXE197" s="95"/>
      <c r="IXF197" s="95"/>
      <c r="IXG197" s="95"/>
      <c r="IXH197" s="95"/>
      <c r="IXI197" s="95"/>
      <c r="IXJ197" s="95"/>
      <c r="IXK197" s="95"/>
      <c r="IXL197" s="95"/>
      <c r="IXM197" s="95"/>
      <c r="IXN197" s="95"/>
      <c r="IXO197" s="95"/>
      <c r="IXP197" s="95"/>
      <c r="IXQ197" s="95"/>
      <c r="IXR197" s="95"/>
      <c r="IXS197" s="95"/>
      <c r="IXT197" s="95"/>
      <c r="IXU197" s="95"/>
      <c r="IXV197" s="95"/>
      <c r="IXW197" s="95"/>
      <c r="IXX197" s="95"/>
      <c r="IXY197" s="95"/>
      <c r="IXZ197" s="95"/>
      <c r="IYA197" s="95"/>
      <c r="IYB197" s="95"/>
      <c r="IYC197" s="95"/>
      <c r="IYD197" s="95"/>
      <c r="IYE197" s="95"/>
      <c r="IYF197" s="95"/>
      <c r="IYG197" s="95"/>
      <c r="IYH197" s="95"/>
      <c r="IYI197" s="95"/>
      <c r="IYJ197" s="95"/>
      <c r="IYK197" s="95"/>
      <c r="IYL197" s="95"/>
      <c r="IYM197" s="95"/>
      <c r="IYN197" s="95"/>
      <c r="IYO197" s="95"/>
      <c r="IYP197" s="95"/>
      <c r="IYQ197" s="95"/>
      <c r="IYR197" s="95"/>
      <c r="IYS197" s="95"/>
      <c r="IYT197" s="95"/>
      <c r="IYU197" s="95"/>
      <c r="IYV197" s="95"/>
      <c r="IYW197" s="95"/>
      <c r="IYX197" s="95"/>
      <c r="IYY197" s="95"/>
      <c r="IYZ197" s="95"/>
      <c r="IZA197" s="95"/>
      <c r="IZB197" s="95"/>
      <c r="IZC197" s="95"/>
      <c r="IZD197" s="95"/>
      <c r="IZE197" s="95"/>
      <c r="IZF197" s="95"/>
      <c r="IZG197" s="95"/>
      <c r="IZH197" s="95"/>
      <c r="IZI197" s="95"/>
      <c r="IZJ197" s="95"/>
      <c r="IZK197" s="95"/>
      <c r="IZL197" s="95"/>
      <c r="IZM197" s="95"/>
      <c r="IZN197" s="95"/>
      <c r="IZO197" s="95"/>
      <c r="IZP197" s="95"/>
      <c r="IZQ197" s="95"/>
      <c r="IZR197" s="95"/>
      <c r="IZS197" s="95"/>
      <c r="IZT197" s="95"/>
      <c r="IZU197" s="95"/>
      <c r="IZV197" s="95"/>
      <c r="IZW197" s="95"/>
      <c r="IZX197" s="95"/>
      <c r="IZY197" s="95"/>
      <c r="IZZ197" s="95"/>
      <c r="JAA197" s="95"/>
      <c r="JAB197" s="95"/>
      <c r="JAC197" s="95"/>
      <c r="JAD197" s="95"/>
      <c r="JAE197" s="95"/>
      <c r="JAF197" s="95"/>
      <c r="JAG197" s="95"/>
      <c r="JAH197" s="95"/>
      <c r="JAI197" s="95"/>
      <c r="JAJ197" s="95"/>
      <c r="JAK197" s="95"/>
      <c r="JAL197" s="95"/>
      <c r="JAM197" s="95"/>
      <c r="JAN197" s="95"/>
      <c r="JAO197" s="95"/>
      <c r="JAP197" s="95"/>
      <c r="JAQ197" s="95"/>
      <c r="JAR197" s="95"/>
      <c r="JAS197" s="95"/>
      <c r="JAT197" s="95"/>
      <c r="JAU197" s="95"/>
      <c r="JAV197" s="95"/>
      <c r="JAW197" s="95"/>
      <c r="JAX197" s="95"/>
      <c r="JAY197" s="95"/>
      <c r="JAZ197" s="95"/>
      <c r="JBA197" s="95"/>
      <c r="JBB197" s="95"/>
      <c r="JBC197" s="95"/>
      <c r="JBD197" s="95"/>
      <c r="JBE197" s="95"/>
      <c r="JBF197" s="95"/>
      <c r="JBG197" s="95"/>
      <c r="JBH197" s="95"/>
      <c r="JBI197" s="95"/>
      <c r="JBJ197" s="95"/>
      <c r="JBK197" s="95"/>
      <c r="JBL197" s="95"/>
      <c r="JBM197" s="95"/>
      <c r="JBN197" s="95"/>
      <c r="JBO197" s="95"/>
      <c r="JBP197" s="95"/>
      <c r="JBQ197" s="95"/>
      <c r="JBR197" s="95"/>
      <c r="JBS197" s="95"/>
      <c r="JBT197" s="95"/>
      <c r="JBU197" s="95"/>
      <c r="JBV197" s="95"/>
      <c r="JBW197" s="95"/>
      <c r="JBX197" s="95"/>
      <c r="JBY197" s="95"/>
      <c r="JBZ197" s="95"/>
      <c r="JCA197" s="95"/>
      <c r="JCB197" s="95"/>
      <c r="JCC197" s="95"/>
      <c r="JCD197" s="95"/>
      <c r="JCE197" s="95"/>
      <c r="JCF197" s="95"/>
      <c r="JCG197" s="95"/>
      <c r="JCH197" s="95"/>
      <c r="JCI197" s="95"/>
      <c r="JCJ197" s="95"/>
      <c r="JCK197" s="95"/>
      <c r="JCL197" s="95"/>
      <c r="JCM197" s="95"/>
      <c r="JCN197" s="95"/>
      <c r="JCO197" s="95"/>
      <c r="JCP197" s="95"/>
      <c r="JCQ197" s="95"/>
      <c r="JCR197" s="95"/>
      <c r="JCS197" s="95"/>
      <c r="JCT197" s="95"/>
      <c r="JCU197" s="95"/>
      <c r="JCV197" s="95"/>
      <c r="JCW197" s="95"/>
      <c r="JCX197" s="95"/>
      <c r="JCY197" s="95"/>
      <c r="JCZ197" s="95"/>
      <c r="JDA197" s="95"/>
      <c r="JDB197" s="95"/>
      <c r="JDC197" s="95"/>
      <c r="JDD197" s="95"/>
      <c r="JDE197" s="95"/>
      <c r="JDF197" s="95"/>
      <c r="JDG197" s="95"/>
      <c r="JDH197" s="95"/>
      <c r="JDI197" s="95"/>
      <c r="JDJ197" s="95"/>
      <c r="JDK197" s="95"/>
      <c r="JDL197" s="95"/>
      <c r="JDM197" s="95"/>
      <c r="JDN197" s="95"/>
      <c r="JDO197" s="95"/>
      <c r="JDP197" s="95"/>
      <c r="JDQ197" s="95"/>
      <c r="JDR197" s="95"/>
      <c r="JDS197" s="95"/>
      <c r="JDT197" s="95"/>
      <c r="JDU197" s="95"/>
      <c r="JDV197" s="95"/>
      <c r="JDW197" s="95"/>
      <c r="JDX197" s="95"/>
      <c r="JDY197" s="95"/>
      <c r="JDZ197" s="95"/>
      <c r="JEA197" s="95"/>
      <c r="JEB197" s="95"/>
      <c r="JEC197" s="95"/>
      <c r="JED197" s="95"/>
      <c r="JEE197" s="95"/>
      <c r="JEF197" s="95"/>
      <c r="JEG197" s="95"/>
      <c r="JEH197" s="95"/>
      <c r="JEI197" s="95"/>
      <c r="JEJ197" s="95"/>
      <c r="JEK197" s="95"/>
      <c r="JEL197" s="95"/>
      <c r="JEM197" s="95"/>
      <c r="JEN197" s="95"/>
      <c r="JEO197" s="95"/>
      <c r="JEP197" s="95"/>
      <c r="JEQ197" s="95"/>
      <c r="JER197" s="95"/>
      <c r="JES197" s="95"/>
      <c r="JET197" s="95"/>
      <c r="JEU197" s="95"/>
      <c r="JEV197" s="95"/>
      <c r="JEW197" s="95"/>
      <c r="JEX197" s="95"/>
      <c r="JEY197" s="95"/>
      <c r="JEZ197" s="95"/>
      <c r="JFA197" s="95"/>
      <c r="JFB197" s="95"/>
      <c r="JFC197" s="95"/>
      <c r="JFD197" s="95"/>
      <c r="JFE197" s="95"/>
      <c r="JFF197" s="95"/>
      <c r="JFG197" s="95"/>
      <c r="JFH197" s="95"/>
      <c r="JFI197" s="95"/>
      <c r="JFJ197" s="95"/>
      <c r="JFK197" s="95"/>
      <c r="JFL197" s="95"/>
      <c r="JFM197" s="95"/>
      <c r="JFN197" s="95"/>
      <c r="JFO197" s="95"/>
      <c r="JFP197" s="95"/>
      <c r="JFQ197" s="95"/>
      <c r="JFR197" s="95"/>
      <c r="JFS197" s="95"/>
      <c r="JFT197" s="95"/>
      <c r="JFU197" s="95"/>
      <c r="JFV197" s="95"/>
      <c r="JFW197" s="95"/>
      <c r="JFX197" s="95"/>
      <c r="JFY197" s="95"/>
      <c r="JFZ197" s="95"/>
      <c r="JGA197" s="95"/>
      <c r="JGB197" s="95"/>
      <c r="JGC197" s="95"/>
      <c r="JGD197" s="95"/>
      <c r="JGE197" s="95"/>
      <c r="JGF197" s="95"/>
      <c r="JGG197" s="95"/>
      <c r="JGH197" s="95"/>
      <c r="JGI197" s="95"/>
      <c r="JGJ197" s="95"/>
      <c r="JGK197" s="95"/>
      <c r="JGL197" s="95"/>
      <c r="JGM197" s="95"/>
      <c r="JGN197" s="95"/>
      <c r="JGO197" s="95"/>
      <c r="JGP197" s="95"/>
      <c r="JGQ197" s="95"/>
      <c r="JGR197" s="95"/>
      <c r="JGS197" s="95"/>
      <c r="JGT197" s="95"/>
      <c r="JGU197" s="95"/>
      <c r="JGV197" s="95"/>
      <c r="JGW197" s="95"/>
      <c r="JGX197" s="95"/>
      <c r="JGY197" s="95"/>
      <c r="JGZ197" s="95"/>
      <c r="JHA197" s="95"/>
      <c r="JHB197" s="95"/>
      <c r="JHC197" s="95"/>
      <c r="JHD197" s="95"/>
      <c r="JHE197" s="95"/>
      <c r="JHF197" s="95"/>
      <c r="JHG197" s="95"/>
      <c r="JHH197" s="95"/>
      <c r="JHI197" s="95"/>
      <c r="JHJ197" s="95"/>
      <c r="JHK197" s="95"/>
      <c r="JHL197" s="95"/>
      <c r="JHM197" s="95"/>
      <c r="JHN197" s="95"/>
      <c r="JHO197" s="95"/>
      <c r="JHP197" s="95"/>
      <c r="JHQ197" s="95"/>
      <c r="JHR197" s="95"/>
      <c r="JHS197" s="95"/>
      <c r="JHT197" s="95"/>
      <c r="JHU197" s="95"/>
      <c r="JHV197" s="95"/>
      <c r="JHW197" s="95"/>
      <c r="JHX197" s="95"/>
      <c r="JHY197" s="95"/>
      <c r="JHZ197" s="95"/>
      <c r="JIA197" s="95"/>
      <c r="JIB197" s="95"/>
      <c r="JIC197" s="95"/>
      <c r="JID197" s="95"/>
      <c r="JIE197" s="95"/>
      <c r="JIF197" s="95"/>
      <c r="JIG197" s="95"/>
      <c r="JIH197" s="95"/>
      <c r="JII197" s="95"/>
      <c r="JIJ197" s="95"/>
      <c r="JIK197" s="95"/>
      <c r="JIL197" s="95"/>
      <c r="JIM197" s="95"/>
      <c r="JIN197" s="95"/>
      <c r="JIO197" s="95"/>
      <c r="JIP197" s="95"/>
      <c r="JIQ197" s="95"/>
      <c r="JIR197" s="95"/>
      <c r="JIS197" s="95"/>
      <c r="JIT197" s="95"/>
      <c r="JIU197" s="95"/>
      <c r="JIV197" s="95"/>
      <c r="JIW197" s="95"/>
      <c r="JIX197" s="95"/>
      <c r="JIY197" s="95"/>
      <c r="JIZ197" s="95"/>
      <c r="JJA197" s="95"/>
      <c r="JJB197" s="95"/>
      <c r="JJC197" s="95"/>
      <c r="JJD197" s="95"/>
      <c r="JJE197" s="95"/>
      <c r="JJF197" s="95"/>
      <c r="JJG197" s="95"/>
      <c r="JJH197" s="95"/>
      <c r="JJI197" s="95"/>
      <c r="JJJ197" s="95"/>
      <c r="JJK197" s="95"/>
      <c r="JJL197" s="95"/>
      <c r="JJM197" s="95"/>
      <c r="JJN197" s="95"/>
      <c r="JJO197" s="95"/>
      <c r="JJP197" s="95"/>
      <c r="JJQ197" s="95"/>
      <c r="JJR197" s="95"/>
      <c r="JJS197" s="95"/>
      <c r="JJT197" s="95"/>
      <c r="JJU197" s="95"/>
      <c r="JJV197" s="95"/>
      <c r="JJW197" s="95"/>
      <c r="JJX197" s="95"/>
      <c r="JJY197" s="95"/>
      <c r="JJZ197" s="95"/>
      <c r="JKA197" s="95"/>
      <c r="JKB197" s="95"/>
      <c r="JKC197" s="95"/>
      <c r="JKD197" s="95"/>
      <c r="JKE197" s="95"/>
      <c r="JKF197" s="95"/>
      <c r="JKG197" s="95"/>
      <c r="JKH197" s="95"/>
      <c r="JKI197" s="95"/>
      <c r="JKJ197" s="95"/>
      <c r="JKK197" s="95"/>
      <c r="JKL197" s="95"/>
      <c r="JKM197" s="95"/>
      <c r="JKN197" s="95"/>
      <c r="JKO197" s="95"/>
      <c r="JKP197" s="95"/>
      <c r="JKQ197" s="95"/>
      <c r="JKR197" s="95"/>
      <c r="JKS197" s="95"/>
      <c r="JKT197" s="95"/>
      <c r="JKU197" s="95"/>
      <c r="JKV197" s="95"/>
      <c r="JKW197" s="95"/>
      <c r="JKX197" s="95"/>
      <c r="JKY197" s="95"/>
      <c r="JKZ197" s="95"/>
      <c r="JLA197" s="95"/>
      <c r="JLB197" s="95"/>
      <c r="JLC197" s="95"/>
      <c r="JLD197" s="95"/>
      <c r="JLE197" s="95"/>
      <c r="JLF197" s="95"/>
      <c r="JLG197" s="95"/>
      <c r="JLH197" s="95"/>
      <c r="JLI197" s="95"/>
      <c r="JLJ197" s="95"/>
      <c r="JLK197" s="95"/>
      <c r="JLL197" s="95"/>
      <c r="JLM197" s="95"/>
      <c r="JLN197" s="95"/>
      <c r="JLO197" s="95"/>
      <c r="JLP197" s="95"/>
      <c r="JLQ197" s="95"/>
      <c r="JLR197" s="95"/>
      <c r="JLS197" s="95"/>
      <c r="JLT197" s="95"/>
      <c r="JLU197" s="95"/>
      <c r="JLV197" s="95"/>
      <c r="JLW197" s="95"/>
      <c r="JLX197" s="95"/>
      <c r="JLY197" s="95"/>
      <c r="JLZ197" s="95"/>
      <c r="JMA197" s="95"/>
      <c r="JMB197" s="95"/>
      <c r="JMC197" s="95"/>
      <c r="JMD197" s="95"/>
      <c r="JME197" s="95"/>
      <c r="JMF197" s="95"/>
      <c r="JMG197" s="95"/>
      <c r="JMH197" s="95"/>
      <c r="JMI197" s="95"/>
      <c r="JMJ197" s="95"/>
      <c r="JMK197" s="95"/>
      <c r="JML197" s="95"/>
      <c r="JMM197" s="95"/>
      <c r="JMN197" s="95"/>
      <c r="JMO197" s="95"/>
      <c r="JMP197" s="95"/>
      <c r="JMQ197" s="95"/>
      <c r="JMR197" s="95"/>
      <c r="JMS197" s="95"/>
      <c r="JMT197" s="95"/>
      <c r="JMU197" s="95"/>
      <c r="JMV197" s="95"/>
      <c r="JMW197" s="95"/>
      <c r="JMX197" s="95"/>
      <c r="JMY197" s="95"/>
      <c r="JMZ197" s="95"/>
      <c r="JNA197" s="95"/>
      <c r="JNB197" s="95"/>
      <c r="JNC197" s="95"/>
      <c r="JND197" s="95"/>
      <c r="JNE197" s="95"/>
      <c r="JNF197" s="95"/>
      <c r="JNG197" s="95"/>
      <c r="JNH197" s="95"/>
      <c r="JNI197" s="95"/>
      <c r="JNJ197" s="95"/>
      <c r="JNK197" s="95"/>
      <c r="JNL197" s="95"/>
      <c r="JNM197" s="95"/>
      <c r="JNN197" s="95"/>
      <c r="JNO197" s="95"/>
      <c r="JNP197" s="95"/>
      <c r="JNQ197" s="95"/>
      <c r="JNR197" s="95"/>
      <c r="JNS197" s="95"/>
      <c r="JNT197" s="95"/>
      <c r="JNU197" s="95"/>
      <c r="JNV197" s="95"/>
      <c r="JNW197" s="95"/>
      <c r="JNX197" s="95"/>
      <c r="JNY197" s="95"/>
      <c r="JNZ197" s="95"/>
      <c r="JOA197" s="95"/>
      <c r="JOB197" s="95"/>
      <c r="JOC197" s="95"/>
      <c r="JOD197" s="95"/>
      <c r="JOE197" s="95"/>
      <c r="JOF197" s="95"/>
      <c r="JOG197" s="95"/>
      <c r="JOH197" s="95"/>
      <c r="JOI197" s="95"/>
      <c r="JOJ197" s="95"/>
      <c r="JOK197" s="95"/>
      <c r="JOL197" s="95"/>
      <c r="JOM197" s="95"/>
      <c r="JON197" s="95"/>
      <c r="JOO197" s="95"/>
      <c r="JOP197" s="95"/>
      <c r="JOQ197" s="95"/>
      <c r="JOR197" s="95"/>
      <c r="JOS197" s="95"/>
      <c r="JOT197" s="95"/>
      <c r="JOU197" s="95"/>
      <c r="JOV197" s="95"/>
      <c r="JOW197" s="95"/>
      <c r="JOX197" s="95"/>
      <c r="JOY197" s="95"/>
      <c r="JOZ197" s="95"/>
      <c r="JPA197" s="95"/>
      <c r="JPB197" s="95"/>
      <c r="JPC197" s="95"/>
      <c r="JPD197" s="95"/>
      <c r="JPE197" s="95"/>
      <c r="JPF197" s="95"/>
      <c r="JPG197" s="95"/>
      <c r="JPH197" s="95"/>
      <c r="JPI197" s="95"/>
      <c r="JPJ197" s="95"/>
      <c r="JPK197" s="95"/>
      <c r="JPL197" s="95"/>
      <c r="JPM197" s="95"/>
      <c r="JPN197" s="95"/>
      <c r="JPO197" s="95"/>
      <c r="JPP197" s="95"/>
      <c r="JPQ197" s="95"/>
      <c r="JPR197" s="95"/>
      <c r="JPS197" s="95"/>
      <c r="JPT197" s="95"/>
      <c r="JPU197" s="95"/>
      <c r="JPV197" s="95"/>
      <c r="JPW197" s="95"/>
      <c r="JPX197" s="95"/>
      <c r="JPY197" s="95"/>
      <c r="JPZ197" s="95"/>
      <c r="JQA197" s="95"/>
      <c r="JQB197" s="95"/>
      <c r="JQC197" s="95"/>
      <c r="JQD197" s="95"/>
      <c r="JQE197" s="95"/>
      <c r="JQF197" s="95"/>
      <c r="JQG197" s="95"/>
      <c r="JQH197" s="95"/>
      <c r="JQI197" s="95"/>
      <c r="JQJ197" s="95"/>
      <c r="JQK197" s="95"/>
      <c r="JQL197" s="95"/>
      <c r="JQM197" s="95"/>
      <c r="JQN197" s="95"/>
      <c r="JQO197" s="95"/>
      <c r="JQP197" s="95"/>
      <c r="JQQ197" s="95"/>
      <c r="JQR197" s="95"/>
      <c r="JQS197" s="95"/>
      <c r="JQT197" s="95"/>
      <c r="JQU197" s="95"/>
      <c r="JQV197" s="95"/>
      <c r="JQW197" s="95"/>
      <c r="JQX197" s="95"/>
      <c r="JQY197" s="95"/>
      <c r="JQZ197" s="95"/>
      <c r="JRA197" s="95"/>
      <c r="JRB197" s="95"/>
      <c r="JRC197" s="95"/>
      <c r="JRD197" s="95"/>
      <c r="JRE197" s="95"/>
      <c r="JRF197" s="95"/>
      <c r="JRG197" s="95"/>
      <c r="JRH197" s="95"/>
      <c r="JRI197" s="95"/>
      <c r="JRJ197" s="95"/>
      <c r="JRK197" s="95"/>
      <c r="JRL197" s="95"/>
      <c r="JRM197" s="95"/>
      <c r="JRN197" s="95"/>
      <c r="JRO197" s="95"/>
      <c r="JRP197" s="95"/>
      <c r="JRQ197" s="95"/>
      <c r="JRR197" s="95"/>
      <c r="JRS197" s="95"/>
      <c r="JRT197" s="95"/>
      <c r="JRU197" s="95"/>
      <c r="JRV197" s="95"/>
      <c r="JRW197" s="95"/>
      <c r="JRX197" s="95"/>
      <c r="JRY197" s="95"/>
      <c r="JRZ197" s="95"/>
      <c r="JSA197" s="95"/>
      <c r="JSB197" s="95"/>
      <c r="JSC197" s="95"/>
      <c r="JSD197" s="95"/>
      <c r="JSE197" s="95"/>
      <c r="JSF197" s="95"/>
      <c r="JSG197" s="95"/>
      <c r="JSH197" s="95"/>
      <c r="JSI197" s="95"/>
      <c r="JSJ197" s="95"/>
      <c r="JSK197" s="95"/>
      <c r="JSL197" s="95"/>
      <c r="JSM197" s="95"/>
      <c r="JSN197" s="95"/>
      <c r="JSO197" s="95"/>
      <c r="JSP197" s="95"/>
      <c r="JSQ197" s="95"/>
      <c r="JSR197" s="95"/>
      <c r="JSS197" s="95"/>
      <c r="JST197" s="95"/>
      <c r="JSU197" s="95"/>
      <c r="JSV197" s="95"/>
      <c r="JSW197" s="95"/>
      <c r="JSX197" s="95"/>
      <c r="JSY197" s="95"/>
      <c r="JSZ197" s="95"/>
      <c r="JTA197" s="95"/>
      <c r="JTB197" s="95"/>
      <c r="JTC197" s="95"/>
      <c r="JTD197" s="95"/>
      <c r="JTE197" s="95"/>
      <c r="JTF197" s="95"/>
      <c r="JTG197" s="95"/>
      <c r="JTH197" s="95"/>
      <c r="JTI197" s="95"/>
      <c r="JTJ197" s="95"/>
      <c r="JTK197" s="95"/>
      <c r="JTL197" s="95"/>
      <c r="JTM197" s="95"/>
      <c r="JTN197" s="95"/>
      <c r="JTO197" s="95"/>
      <c r="JTP197" s="95"/>
      <c r="JTQ197" s="95"/>
      <c r="JTR197" s="95"/>
      <c r="JTS197" s="95"/>
      <c r="JTT197" s="95"/>
      <c r="JTU197" s="95"/>
      <c r="JTV197" s="95"/>
      <c r="JTW197" s="95"/>
      <c r="JTX197" s="95"/>
      <c r="JTY197" s="95"/>
      <c r="JTZ197" s="95"/>
      <c r="JUA197" s="95"/>
      <c r="JUB197" s="95"/>
      <c r="JUC197" s="95"/>
      <c r="JUD197" s="95"/>
      <c r="JUE197" s="95"/>
      <c r="JUF197" s="95"/>
      <c r="JUG197" s="95"/>
      <c r="JUH197" s="95"/>
      <c r="JUI197" s="95"/>
      <c r="JUJ197" s="95"/>
      <c r="JUK197" s="95"/>
      <c r="JUL197" s="95"/>
      <c r="JUM197" s="95"/>
      <c r="JUN197" s="95"/>
      <c r="JUO197" s="95"/>
      <c r="JUP197" s="95"/>
      <c r="JUQ197" s="95"/>
      <c r="JUR197" s="95"/>
      <c r="JUS197" s="95"/>
      <c r="JUT197" s="95"/>
      <c r="JUU197" s="95"/>
      <c r="JUV197" s="95"/>
      <c r="JUW197" s="95"/>
      <c r="JUX197" s="95"/>
      <c r="JUY197" s="95"/>
      <c r="JUZ197" s="95"/>
      <c r="JVA197" s="95"/>
      <c r="JVB197" s="95"/>
      <c r="JVC197" s="95"/>
      <c r="JVD197" s="95"/>
      <c r="JVE197" s="95"/>
      <c r="JVF197" s="95"/>
      <c r="JVG197" s="95"/>
      <c r="JVH197" s="95"/>
      <c r="JVI197" s="95"/>
      <c r="JVJ197" s="95"/>
      <c r="JVK197" s="95"/>
      <c r="JVL197" s="95"/>
      <c r="JVM197" s="95"/>
      <c r="JVN197" s="95"/>
      <c r="JVO197" s="95"/>
      <c r="JVP197" s="95"/>
      <c r="JVQ197" s="95"/>
      <c r="JVR197" s="95"/>
      <c r="JVS197" s="95"/>
      <c r="JVT197" s="95"/>
      <c r="JVU197" s="95"/>
      <c r="JVV197" s="95"/>
      <c r="JVW197" s="95"/>
      <c r="JVX197" s="95"/>
      <c r="JVY197" s="95"/>
      <c r="JVZ197" s="95"/>
      <c r="JWA197" s="95"/>
      <c r="JWB197" s="95"/>
      <c r="JWC197" s="95"/>
      <c r="JWD197" s="95"/>
      <c r="JWE197" s="95"/>
      <c r="JWF197" s="95"/>
      <c r="JWG197" s="95"/>
      <c r="JWH197" s="95"/>
      <c r="JWI197" s="95"/>
      <c r="JWJ197" s="95"/>
      <c r="JWK197" s="95"/>
      <c r="JWL197" s="95"/>
      <c r="JWM197" s="95"/>
      <c r="JWN197" s="95"/>
      <c r="JWO197" s="95"/>
      <c r="JWP197" s="95"/>
      <c r="JWQ197" s="95"/>
      <c r="JWR197" s="95"/>
      <c r="JWS197" s="95"/>
      <c r="JWT197" s="95"/>
      <c r="JWU197" s="95"/>
      <c r="JWV197" s="95"/>
      <c r="JWW197" s="95"/>
      <c r="JWX197" s="95"/>
      <c r="JWY197" s="95"/>
      <c r="JWZ197" s="95"/>
      <c r="JXA197" s="95"/>
      <c r="JXB197" s="95"/>
      <c r="JXC197" s="95"/>
      <c r="JXD197" s="95"/>
      <c r="JXE197" s="95"/>
      <c r="JXF197" s="95"/>
      <c r="JXG197" s="95"/>
      <c r="JXH197" s="95"/>
      <c r="JXI197" s="95"/>
      <c r="JXJ197" s="95"/>
      <c r="JXK197" s="95"/>
      <c r="JXL197" s="95"/>
      <c r="JXM197" s="95"/>
      <c r="JXN197" s="95"/>
      <c r="JXO197" s="95"/>
      <c r="JXP197" s="95"/>
      <c r="JXQ197" s="95"/>
      <c r="JXR197" s="95"/>
      <c r="JXS197" s="95"/>
      <c r="JXT197" s="95"/>
      <c r="JXU197" s="95"/>
      <c r="JXV197" s="95"/>
      <c r="JXW197" s="95"/>
      <c r="JXX197" s="95"/>
      <c r="JXY197" s="95"/>
      <c r="JXZ197" s="95"/>
      <c r="JYA197" s="95"/>
      <c r="JYB197" s="95"/>
      <c r="JYC197" s="95"/>
      <c r="JYD197" s="95"/>
      <c r="JYE197" s="95"/>
      <c r="JYF197" s="95"/>
      <c r="JYG197" s="95"/>
      <c r="JYH197" s="95"/>
      <c r="JYI197" s="95"/>
      <c r="JYJ197" s="95"/>
      <c r="JYK197" s="95"/>
      <c r="JYL197" s="95"/>
      <c r="JYM197" s="95"/>
      <c r="JYN197" s="95"/>
      <c r="JYO197" s="95"/>
      <c r="JYP197" s="95"/>
      <c r="JYQ197" s="95"/>
      <c r="JYR197" s="95"/>
      <c r="JYS197" s="95"/>
      <c r="JYT197" s="95"/>
      <c r="JYU197" s="95"/>
      <c r="JYV197" s="95"/>
      <c r="JYW197" s="95"/>
      <c r="JYX197" s="95"/>
      <c r="JYY197" s="95"/>
      <c r="JYZ197" s="95"/>
      <c r="JZA197" s="95"/>
      <c r="JZB197" s="95"/>
      <c r="JZC197" s="95"/>
      <c r="JZD197" s="95"/>
      <c r="JZE197" s="95"/>
      <c r="JZF197" s="95"/>
      <c r="JZG197" s="95"/>
      <c r="JZH197" s="95"/>
      <c r="JZI197" s="95"/>
      <c r="JZJ197" s="95"/>
      <c r="JZK197" s="95"/>
      <c r="JZL197" s="95"/>
      <c r="JZM197" s="95"/>
      <c r="JZN197" s="95"/>
      <c r="JZO197" s="95"/>
      <c r="JZP197" s="95"/>
      <c r="JZQ197" s="95"/>
      <c r="JZR197" s="95"/>
      <c r="JZS197" s="95"/>
      <c r="JZT197" s="95"/>
      <c r="JZU197" s="95"/>
      <c r="JZV197" s="95"/>
      <c r="JZW197" s="95"/>
      <c r="JZX197" s="95"/>
      <c r="JZY197" s="95"/>
      <c r="JZZ197" s="95"/>
      <c r="KAA197" s="95"/>
      <c r="KAB197" s="95"/>
      <c r="KAC197" s="95"/>
      <c r="KAD197" s="95"/>
      <c r="KAE197" s="95"/>
      <c r="KAF197" s="95"/>
      <c r="KAG197" s="95"/>
      <c r="KAH197" s="95"/>
      <c r="KAI197" s="95"/>
      <c r="KAJ197" s="95"/>
      <c r="KAK197" s="95"/>
      <c r="KAL197" s="95"/>
      <c r="KAM197" s="95"/>
      <c r="KAN197" s="95"/>
      <c r="KAO197" s="95"/>
      <c r="KAP197" s="95"/>
      <c r="KAQ197" s="95"/>
      <c r="KAR197" s="95"/>
      <c r="KAS197" s="95"/>
      <c r="KAT197" s="95"/>
      <c r="KAU197" s="95"/>
      <c r="KAV197" s="95"/>
      <c r="KAW197" s="95"/>
      <c r="KAX197" s="95"/>
      <c r="KAY197" s="95"/>
      <c r="KAZ197" s="95"/>
      <c r="KBA197" s="95"/>
      <c r="KBB197" s="95"/>
      <c r="KBC197" s="95"/>
      <c r="KBD197" s="95"/>
      <c r="KBE197" s="95"/>
      <c r="KBF197" s="95"/>
      <c r="KBG197" s="95"/>
      <c r="KBH197" s="95"/>
      <c r="KBI197" s="95"/>
      <c r="KBJ197" s="95"/>
      <c r="KBK197" s="95"/>
      <c r="KBL197" s="95"/>
      <c r="KBM197" s="95"/>
      <c r="KBN197" s="95"/>
      <c r="KBO197" s="95"/>
      <c r="KBP197" s="95"/>
      <c r="KBQ197" s="95"/>
      <c r="KBR197" s="95"/>
      <c r="KBS197" s="95"/>
      <c r="KBT197" s="95"/>
      <c r="KBU197" s="95"/>
      <c r="KBV197" s="95"/>
      <c r="KBW197" s="95"/>
      <c r="KBX197" s="95"/>
      <c r="KBY197" s="95"/>
      <c r="KBZ197" s="95"/>
      <c r="KCA197" s="95"/>
      <c r="KCB197" s="95"/>
      <c r="KCC197" s="95"/>
      <c r="KCD197" s="95"/>
      <c r="KCE197" s="95"/>
      <c r="KCF197" s="95"/>
      <c r="KCG197" s="95"/>
      <c r="KCH197" s="95"/>
      <c r="KCI197" s="95"/>
      <c r="KCJ197" s="95"/>
      <c r="KCK197" s="95"/>
      <c r="KCL197" s="95"/>
      <c r="KCM197" s="95"/>
      <c r="KCN197" s="95"/>
      <c r="KCO197" s="95"/>
      <c r="KCP197" s="95"/>
      <c r="KCQ197" s="95"/>
      <c r="KCR197" s="95"/>
      <c r="KCS197" s="95"/>
      <c r="KCT197" s="95"/>
      <c r="KCU197" s="95"/>
      <c r="KCV197" s="95"/>
      <c r="KCW197" s="95"/>
      <c r="KCX197" s="95"/>
      <c r="KCY197" s="95"/>
      <c r="KCZ197" s="95"/>
      <c r="KDA197" s="95"/>
      <c r="KDB197" s="95"/>
      <c r="KDC197" s="95"/>
      <c r="KDD197" s="95"/>
      <c r="KDE197" s="95"/>
      <c r="KDF197" s="95"/>
      <c r="KDG197" s="95"/>
      <c r="KDH197" s="95"/>
      <c r="KDI197" s="95"/>
      <c r="KDJ197" s="95"/>
      <c r="KDK197" s="95"/>
      <c r="KDL197" s="95"/>
      <c r="KDM197" s="95"/>
      <c r="KDN197" s="95"/>
      <c r="KDO197" s="95"/>
      <c r="KDP197" s="95"/>
      <c r="KDQ197" s="95"/>
      <c r="KDR197" s="95"/>
      <c r="KDS197" s="95"/>
      <c r="KDT197" s="95"/>
      <c r="KDU197" s="95"/>
      <c r="KDV197" s="95"/>
      <c r="KDW197" s="95"/>
      <c r="KDX197" s="95"/>
      <c r="KDY197" s="95"/>
      <c r="KDZ197" s="95"/>
      <c r="KEA197" s="95"/>
      <c r="KEB197" s="95"/>
      <c r="KEC197" s="95"/>
      <c r="KED197" s="95"/>
      <c r="KEE197" s="95"/>
      <c r="KEF197" s="95"/>
      <c r="KEG197" s="95"/>
      <c r="KEH197" s="95"/>
      <c r="KEI197" s="95"/>
      <c r="KEJ197" s="95"/>
      <c r="KEK197" s="95"/>
      <c r="KEL197" s="95"/>
      <c r="KEM197" s="95"/>
      <c r="KEN197" s="95"/>
      <c r="KEO197" s="95"/>
      <c r="KEP197" s="95"/>
      <c r="KEQ197" s="95"/>
      <c r="KER197" s="95"/>
      <c r="KES197" s="95"/>
      <c r="KET197" s="95"/>
      <c r="KEU197" s="95"/>
      <c r="KEV197" s="95"/>
      <c r="KEW197" s="95"/>
      <c r="KEX197" s="95"/>
      <c r="KEY197" s="95"/>
      <c r="KEZ197" s="95"/>
      <c r="KFA197" s="95"/>
      <c r="KFB197" s="95"/>
      <c r="KFC197" s="95"/>
      <c r="KFD197" s="95"/>
      <c r="KFE197" s="95"/>
      <c r="KFF197" s="95"/>
      <c r="KFG197" s="95"/>
      <c r="KFH197" s="95"/>
      <c r="KFI197" s="95"/>
      <c r="KFJ197" s="95"/>
      <c r="KFK197" s="95"/>
      <c r="KFL197" s="95"/>
      <c r="KFM197" s="95"/>
      <c r="KFN197" s="95"/>
      <c r="KFO197" s="95"/>
      <c r="KFP197" s="95"/>
      <c r="KFQ197" s="95"/>
      <c r="KFR197" s="95"/>
      <c r="KFS197" s="95"/>
      <c r="KFT197" s="95"/>
      <c r="KFU197" s="95"/>
      <c r="KFV197" s="95"/>
      <c r="KFW197" s="95"/>
      <c r="KFX197" s="95"/>
      <c r="KFY197" s="95"/>
      <c r="KFZ197" s="95"/>
      <c r="KGA197" s="95"/>
      <c r="KGB197" s="95"/>
      <c r="KGC197" s="95"/>
      <c r="KGD197" s="95"/>
      <c r="KGE197" s="95"/>
      <c r="KGF197" s="95"/>
      <c r="KGG197" s="95"/>
      <c r="KGH197" s="95"/>
      <c r="KGI197" s="95"/>
      <c r="KGJ197" s="95"/>
      <c r="KGK197" s="95"/>
      <c r="KGL197" s="95"/>
      <c r="KGM197" s="95"/>
      <c r="KGN197" s="95"/>
      <c r="KGO197" s="95"/>
      <c r="KGP197" s="95"/>
      <c r="KGQ197" s="95"/>
      <c r="KGR197" s="95"/>
      <c r="KGS197" s="95"/>
      <c r="KGT197" s="95"/>
      <c r="KGU197" s="95"/>
      <c r="KGV197" s="95"/>
      <c r="KGW197" s="95"/>
      <c r="KGX197" s="95"/>
      <c r="KGY197" s="95"/>
      <c r="KGZ197" s="95"/>
      <c r="KHA197" s="95"/>
      <c r="KHB197" s="95"/>
      <c r="KHC197" s="95"/>
      <c r="KHD197" s="95"/>
      <c r="KHE197" s="95"/>
      <c r="KHF197" s="95"/>
      <c r="KHG197" s="95"/>
      <c r="KHH197" s="95"/>
      <c r="KHI197" s="95"/>
      <c r="KHJ197" s="95"/>
      <c r="KHK197" s="95"/>
      <c r="KHL197" s="95"/>
      <c r="KHM197" s="95"/>
      <c r="KHN197" s="95"/>
      <c r="KHO197" s="95"/>
      <c r="KHP197" s="95"/>
      <c r="KHQ197" s="95"/>
      <c r="KHR197" s="95"/>
      <c r="KHS197" s="95"/>
      <c r="KHT197" s="95"/>
      <c r="KHU197" s="95"/>
      <c r="KHV197" s="95"/>
      <c r="KHW197" s="95"/>
      <c r="KHX197" s="95"/>
      <c r="KHY197" s="95"/>
      <c r="KHZ197" s="95"/>
      <c r="KIA197" s="95"/>
      <c r="KIB197" s="95"/>
      <c r="KIC197" s="95"/>
      <c r="KID197" s="95"/>
      <c r="KIE197" s="95"/>
      <c r="KIF197" s="95"/>
      <c r="KIG197" s="95"/>
      <c r="KIH197" s="95"/>
      <c r="KII197" s="95"/>
      <c r="KIJ197" s="95"/>
      <c r="KIK197" s="95"/>
      <c r="KIL197" s="95"/>
      <c r="KIM197" s="95"/>
      <c r="KIN197" s="95"/>
      <c r="KIO197" s="95"/>
      <c r="KIP197" s="95"/>
      <c r="KIQ197" s="95"/>
      <c r="KIR197" s="95"/>
      <c r="KIS197" s="95"/>
      <c r="KIT197" s="95"/>
      <c r="KIU197" s="95"/>
      <c r="KIV197" s="95"/>
      <c r="KIW197" s="95"/>
      <c r="KIX197" s="95"/>
      <c r="KIY197" s="95"/>
      <c r="KIZ197" s="95"/>
      <c r="KJA197" s="95"/>
      <c r="KJB197" s="95"/>
      <c r="KJC197" s="95"/>
      <c r="KJD197" s="95"/>
      <c r="KJE197" s="95"/>
      <c r="KJF197" s="95"/>
      <c r="KJG197" s="95"/>
      <c r="KJH197" s="95"/>
      <c r="KJI197" s="95"/>
      <c r="KJJ197" s="95"/>
      <c r="KJK197" s="95"/>
      <c r="KJL197" s="95"/>
      <c r="KJM197" s="95"/>
      <c r="KJN197" s="95"/>
      <c r="KJO197" s="95"/>
      <c r="KJP197" s="95"/>
      <c r="KJQ197" s="95"/>
      <c r="KJR197" s="95"/>
      <c r="KJS197" s="95"/>
      <c r="KJT197" s="95"/>
      <c r="KJU197" s="95"/>
      <c r="KJV197" s="95"/>
      <c r="KJW197" s="95"/>
      <c r="KJX197" s="95"/>
      <c r="KJY197" s="95"/>
      <c r="KJZ197" s="95"/>
      <c r="KKA197" s="95"/>
      <c r="KKB197" s="95"/>
      <c r="KKC197" s="95"/>
      <c r="KKD197" s="95"/>
      <c r="KKE197" s="95"/>
      <c r="KKF197" s="95"/>
      <c r="KKG197" s="95"/>
      <c r="KKH197" s="95"/>
      <c r="KKI197" s="95"/>
      <c r="KKJ197" s="95"/>
      <c r="KKK197" s="95"/>
      <c r="KKL197" s="95"/>
      <c r="KKM197" s="95"/>
      <c r="KKN197" s="95"/>
      <c r="KKO197" s="95"/>
      <c r="KKP197" s="95"/>
      <c r="KKQ197" s="95"/>
      <c r="KKR197" s="95"/>
      <c r="KKS197" s="95"/>
      <c r="KKT197" s="95"/>
      <c r="KKU197" s="95"/>
      <c r="KKV197" s="95"/>
      <c r="KKW197" s="95"/>
      <c r="KKX197" s="95"/>
      <c r="KKY197" s="95"/>
      <c r="KKZ197" s="95"/>
      <c r="KLA197" s="95"/>
      <c r="KLB197" s="95"/>
      <c r="KLC197" s="95"/>
      <c r="KLD197" s="95"/>
      <c r="KLE197" s="95"/>
      <c r="KLF197" s="95"/>
      <c r="KLG197" s="95"/>
      <c r="KLH197" s="95"/>
      <c r="KLI197" s="95"/>
      <c r="KLJ197" s="95"/>
      <c r="KLK197" s="95"/>
      <c r="KLL197" s="95"/>
      <c r="KLM197" s="95"/>
      <c r="KLN197" s="95"/>
      <c r="KLO197" s="95"/>
      <c r="KLP197" s="95"/>
      <c r="KLQ197" s="95"/>
      <c r="KLR197" s="95"/>
      <c r="KLS197" s="95"/>
      <c r="KLT197" s="95"/>
      <c r="KLU197" s="95"/>
      <c r="KLV197" s="95"/>
      <c r="KLW197" s="95"/>
      <c r="KLX197" s="95"/>
      <c r="KLY197" s="95"/>
      <c r="KLZ197" s="95"/>
      <c r="KMA197" s="95"/>
      <c r="KMB197" s="95"/>
      <c r="KMC197" s="95"/>
      <c r="KMD197" s="95"/>
      <c r="KME197" s="95"/>
      <c r="KMF197" s="95"/>
      <c r="KMG197" s="95"/>
      <c r="KMH197" s="95"/>
      <c r="KMI197" s="95"/>
      <c r="KMJ197" s="95"/>
      <c r="KMK197" s="95"/>
      <c r="KML197" s="95"/>
      <c r="KMM197" s="95"/>
      <c r="KMN197" s="95"/>
      <c r="KMO197" s="95"/>
      <c r="KMP197" s="95"/>
      <c r="KMQ197" s="95"/>
      <c r="KMR197" s="95"/>
      <c r="KMS197" s="95"/>
      <c r="KMT197" s="95"/>
      <c r="KMU197" s="95"/>
      <c r="KMV197" s="95"/>
      <c r="KMW197" s="95"/>
      <c r="KMX197" s="95"/>
      <c r="KMY197" s="95"/>
      <c r="KMZ197" s="95"/>
      <c r="KNA197" s="95"/>
      <c r="KNB197" s="95"/>
      <c r="KNC197" s="95"/>
      <c r="KND197" s="95"/>
      <c r="KNE197" s="95"/>
      <c r="KNF197" s="95"/>
      <c r="KNG197" s="95"/>
      <c r="KNH197" s="95"/>
      <c r="KNI197" s="95"/>
      <c r="KNJ197" s="95"/>
      <c r="KNK197" s="95"/>
      <c r="KNL197" s="95"/>
      <c r="KNM197" s="95"/>
      <c r="KNN197" s="95"/>
      <c r="KNO197" s="95"/>
      <c r="KNP197" s="95"/>
      <c r="KNQ197" s="95"/>
      <c r="KNR197" s="95"/>
      <c r="KNS197" s="95"/>
      <c r="KNT197" s="95"/>
      <c r="KNU197" s="95"/>
      <c r="KNV197" s="95"/>
      <c r="KNW197" s="95"/>
      <c r="KNX197" s="95"/>
      <c r="KNY197" s="95"/>
      <c r="KNZ197" s="95"/>
      <c r="KOA197" s="95"/>
      <c r="KOB197" s="95"/>
      <c r="KOC197" s="95"/>
      <c r="KOD197" s="95"/>
      <c r="KOE197" s="95"/>
      <c r="KOF197" s="95"/>
      <c r="KOG197" s="95"/>
      <c r="KOH197" s="95"/>
      <c r="KOI197" s="95"/>
      <c r="KOJ197" s="95"/>
      <c r="KOK197" s="95"/>
      <c r="KOL197" s="95"/>
      <c r="KOM197" s="95"/>
      <c r="KON197" s="95"/>
      <c r="KOO197" s="95"/>
      <c r="KOP197" s="95"/>
      <c r="KOQ197" s="95"/>
      <c r="KOR197" s="95"/>
      <c r="KOS197" s="95"/>
      <c r="KOT197" s="95"/>
      <c r="KOU197" s="95"/>
      <c r="KOV197" s="95"/>
      <c r="KOW197" s="95"/>
      <c r="KOX197" s="95"/>
      <c r="KOY197" s="95"/>
      <c r="KOZ197" s="95"/>
      <c r="KPA197" s="95"/>
      <c r="KPB197" s="95"/>
      <c r="KPC197" s="95"/>
      <c r="KPD197" s="95"/>
      <c r="KPE197" s="95"/>
      <c r="KPF197" s="95"/>
      <c r="KPG197" s="95"/>
      <c r="KPH197" s="95"/>
      <c r="KPI197" s="95"/>
      <c r="KPJ197" s="95"/>
      <c r="KPK197" s="95"/>
      <c r="KPL197" s="95"/>
      <c r="KPM197" s="95"/>
      <c r="KPN197" s="95"/>
      <c r="KPO197" s="95"/>
      <c r="KPP197" s="95"/>
      <c r="KPQ197" s="95"/>
      <c r="KPR197" s="95"/>
      <c r="KPS197" s="95"/>
      <c r="KPT197" s="95"/>
      <c r="KPU197" s="95"/>
      <c r="KPV197" s="95"/>
      <c r="KPW197" s="95"/>
      <c r="KPX197" s="95"/>
      <c r="KPY197" s="95"/>
      <c r="KPZ197" s="95"/>
      <c r="KQA197" s="95"/>
      <c r="KQB197" s="95"/>
      <c r="KQC197" s="95"/>
      <c r="KQD197" s="95"/>
      <c r="KQE197" s="95"/>
      <c r="KQF197" s="95"/>
      <c r="KQG197" s="95"/>
      <c r="KQH197" s="95"/>
      <c r="KQI197" s="95"/>
      <c r="KQJ197" s="95"/>
      <c r="KQK197" s="95"/>
      <c r="KQL197" s="95"/>
      <c r="KQM197" s="95"/>
      <c r="KQN197" s="95"/>
      <c r="KQO197" s="95"/>
      <c r="KQP197" s="95"/>
      <c r="KQQ197" s="95"/>
      <c r="KQR197" s="95"/>
      <c r="KQS197" s="95"/>
      <c r="KQT197" s="95"/>
      <c r="KQU197" s="95"/>
      <c r="KQV197" s="95"/>
      <c r="KQW197" s="95"/>
      <c r="KQX197" s="95"/>
      <c r="KQY197" s="95"/>
      <c r="KQZ197" s="95"/>
      <c r="KRA197" s="95"/>
      <c r="KRB197" s="95"/>
      <c r="KRC197" s="95"/>
      <c r="KRD197" s="95"/>
      <c r="KRE197" s="95"/>
      <c r="KRF197" s="95"/>
      <c r="KRG197" s="95"/>
      <c r="KRH197" s="95"/>
      <c r="KRI197" s="95"/>
      <c r="KRJ197" s="95"/>
      <c r="KRK197" s="95"/>
      <c r="KRL197" s="95"/>
      <c r="KRM197" s="95"/>
      <c r="KRN197" s="95"/>
      <c r="KRO197" s="95"/>
      <c r="KRP197" s="95"/>
      <c r="KRQ197" s="95"/>
      <c r="KRR197" s="95"/>
      <c r="KRS197" s="95"/>
      <c r="KRT197" s="95"/>
      <c r="KRU197" s="95"/>
      <c r="KRV197" s="95"/>
      <c r="KRW197" s="95"/>
      <c r="KRX197" s="95"/>
      <c r="KRY197" s="95"/>
      <c r="KRZ197" s="95"/>
      <c r="KSA197" s="95"/>
      <c r="KSB197" s="95"/>
      <c r="KSC197" s="95"/>
      <c r="KSD197" s="95"/>
      <c r="KSE197" s="95"/>
      <c r="KSF197" s="95"/>
      <c r="KSG197" s="95"/>
      <c r="KSH197" s="95"/>
      <c r="KSI197" s="95"/>
      <c r="KSJ197" s="95"/>
      <c r="KSK197" s="95"/>
      <c r="KSL197" s="95"/>
      <c r="KSM197" s="95"/>
      <c r="KSN197" s="95"/>
      <c r="KSO197" s="95"/>
      <c r="KSP197" s="95"/>
      <c r="KSQ197" s="95"/>
      <c r="KSR197" s="95"/>
      <c r="KSS197" s="95"/>
      <c r="KST197" s="95"/>
      <c r="KSU197" s="95"/>
      <c r="KSV197" s="95"/>
      <c r="KSW197" s="95"/>
      <c r="KSX197" s="95"/>
      <c r="KSY197" s="95"/>
      <c r="KSZ197" s="95"/>
      <c r="KTA197" s="95"/>
      <c r="KTB197" s="95"/>
      <c r="KTC197" s="95"/>
      <c r="KTD197" s="95"/>
      <c r="KTE197" s="95"/>
      <c r="KTF197" s="95"/>
      <c r="KTG197" s="95"/>
      <c r="KTH197" s="95"/>
      <c r="KTI197" s="95"/>
      <c r="KTJ197" s="95"/>
      <c r="KTK197" s="95"/>
      <c r="KTL197" s="95"/>
      <c r="KTM197" s="95"/>
      <c r="KTN197" s="95"/>
      <c r="KTO197" s="95"/>
      <c r="KTP197" s="95"/>
      <c r="KTQ197" s="95"/>
      <c r="KTR197" s="95"/>
      <c r="KTS197" s="95"/>
      <c r="KTT197" s="95"/>
      <c r="KTU197" s="95"/>
      <c r="KTV197" s="95"/>
      <c r="KTW197" s="95"/>
      <c r="KTX197" s="95"/>
      <c r="KTY197" s="95"/>
      <c r="KTZ197" s="95"/>
      <c r="KUA197" s="95"/>
      <c r="KUB197" s="95"/>
      <c r="KUC197" s="95"/>
      <c r="KUD197" s="95"/>
      <c r="KUE197" s="95"/>
      <c r="KUF197" s="95"/>
      <c r="KUG197" s="95"/>
      <c r="KUH197" s="95"/>
      <c r="KUI197" s="95"/>
      <c r="KUJ197" s="95"/>
      <c r="KUK197" s="95"/>
      <c r="KUL197" s="95"/>
      <c r="KUM197" s="95"/>
      <c r="KUN197" s="95"/>
      <c r="KUO197" s="95"/>
      <c r="KUP197" s="95"/>
      <c r="KUQ197" s="95"/>
      <c r="KUR197" s="95"/>
      <c r="KUS197" s="95"/>
      <c r="KUT197" s="95"/>
      <c r="KUU197" s="95"/>
      <c r="KUV197" s="95"/>
      <c r="KUW197" s="95"/>
      <c r="KUX197" s="95"/>
      <c r="KUY197" s="95"/>
      <c r="KUZ197" s="95"/>
      <c r="KVA197" s="95"/>
      <c r="KVB197" s="95"/>
      <c r="KVC197" s="95"/>
      <c r="KVD197" s="95"/>
      <c r="KVE197" s="95"/>
      <c r="KVF197" s="95"/>
      <c r="KVG197" s="95"/>
      <c r="KVH197" s="95"/>
      <c r="KVI197" s="95"/>
      <c r="KVJ197" s="95"/>
      <c r="KVK197" s="95"/>
      <c r="KVL197" s="95"/>
      <c r="KVM197" s="95"/>
      <c r="KVN197" s="95"/>
      <c r="KVO197" s="95"/>
      <c r="KVP197" s="95"/>
      <c r="KVQ197" s="95"/>
      <c r="KVR197" s="95"/>
      <c r="KVS197" s="95"/>
      <c r="KVT197" s="95"/>
      <c r="KVU197" s="95"/>
      <c r="KVV197" s="95"/>
      <c r="KVW197" s="95"/>
      <c r="KVX197" s="95"/>
      <c r="KVY197" s="95"/>
      <c r="KVZ197" s="95"/>
      <c r="KWA197" s="95"/>
      <c r="KWB197" s="95"/>
      <c r="KWC197" s="95"/>
      <c r="KWD197" s="95"/>
      <c r="KWE197" s="95"/>
      <c r="KWF197" s="95"/>
      <c r="KWG197" s="95"/>
      <c r="KWH197" s="95"/>
      <c r="KWI197" s="95"/>
      <c r="KWJ197" s="95"/>
      <c r="KWK197" s="95"/>
      <c r="KWL197" s="95"/>
      <c r="KWM197" s="95"/>
      <c r="KWN197" s="95"/>
      <c r="KWO197" s="95"/>
      <c r="KWP197" s="95"/>
      <c r="KWQ197" s="95"/>
      <c r="KWR197" s="95"/>
      <c r="KWS197" s="95"/>
      <c r="KWT197" s="95"/>
      <c r="KWU197" s="95"/>
      <c r="KWV197" s="95"/>
      <c r="KWW197" s="95"/>
      <c r="KWX197" s="95"/>
      <c r="KWY197" s="95"/>
      <c r="KWZ197" s="95"/>
      <c r="KXA197" s="95"/>
      <c r="KXB197" s="95"/>
      <c r="KXC197" s="95"/>
      <c r="KXD197" s="95"/>
      <c r="KXE197" s="95"/>
      <c r="KXF197" s="95"/>
      <c r="KXG197" s="95"/>
      <c r="KXH197" s="95"/>
      <c r="KXI197" s="95"/>
      <c r="KXJ197" s="95"/>
      <c r="KXK197" s="95"/>
      <c r="KXL197" s="95"/>
      <c r="KXM197" s="95"/>
      <c r="KXN197" s="95"/>
      <c r="KXO197" s="95"/>
      <c r="KXP197" s="95"/>
      <c r="KXQ197" s="95"/>
      <c r="KXR197" s="95"/>
      <c r="KXS197" s="95"/>
      <c r="KXT197" s="95"/>
      <c r="KXU197" s="95"/>
      <c r="KXV197" s="95"/>
      <c r="KXW197" s="95"/>
      <c r="KXX197" s="95"/>
      <c r="KXY197" s="95"/>
      <c r="KXZ197" s="95"/>
      <c r="KYA197" s="95"/>
      <c r="KYB197" s="95"/>
      <c r="KYC197" s="95"/>
      <c r="KYD197" s="95"/>
      <c r="KYE197" s="95"/>
      <c r="KYF197" s="95"/>
      <c r="KYG197" s="95"/>
      <c r="KYH197" s="95"/>
      <c r="KYI197" s="95"/>
      <c r="KYJ197" s="95"/>
      <c r="KYK197" s="95"/>
      <c r="KYL197" s="95"/>
      <c r="KYM197" s="95"/>
      <c r="KYN197" s="95"/>
      <c r="KYO197" s="95"/>
      <c r="KYP197" s="95"/>
      <c r="KYQ197" s="95"/>
      <c r="KYR197" s="95"/>
      <c r="KYS197" s="95"/>
      <c r="KYT197" s="95"/>
      <c r="KYU197" s="95"/>
      <c r="KYV197" s="95"/>
      <c r="KYW197" s="95"/>
      <c r="KYX197" s="95"/>
      <c r="KYY197" s="95"/>
      <c r="KYZ197" s="95"/>
      <c r="KZA197" s="95"/>
      <c r="KZB197" s="95"/>
      <c r="KZC197" s="95"/>
      <c r="KZD197" s="95"/>
      <c r="KZE197" s="95"/>
      <c r="KZF197" s="95"/>
      <c r="KZG197" s="95"/>
      <c r="KZH197" s="95"/>
      <c r="KZI197" s="95"/>
      <c r="KZJ197" s="95"/>
      <c r="KZK197" s="95"/>
      <c r="KZL197" s="95"/>
      <c r="KZM197" s="95"/>
      <c r="KZN197" s="95"/>
      <c r="KZO197" s="95"/>
      <c r="KZP197" s="95"/>
      <c r="KZQ197" s="95"/>
      <c r="KZR197" s="95"/>
      <c r="KZS197" s="95"/>
      <c r="KZT197" s="95"/>
      <c r="KZU197" s="95"/>
      <c r="KZV197" s="95"/>
      <c r="KZW197" s="95"/>
      <c r="KZX197" s="95"/>
      <c r="KZY197" s="95"/>
      <c r="KZZ197" s="95"/>
      <c r="LAA197" s="95"/>
      <c r="LAB197" s="95"/>
      <c r="LAC197" s="95"/>
      <c r="LAD197" s="95"/>
      <c r="LAE197" s="95"/>
      <c r="LAF197" s="95"/>
      <c r="LAG197" s="95"/>
      <c r="LAH197" s="95"/>
      <c r="LAI197" s="95"/>
      <c r="LAJ197" s="95"/>
      <c r="LAK197" s="95"/>
      <c r="LAL197" s="95"/>
      <c r="LAM197" s="95"/>
      <c r="LAN197" s="95"/>
      <c r="LAO197" s="95"/>
      <c r="LAP197" s="95"/>
      <c r="LAQ197" s="95"/>
      <c r="LAR197" s="95"/>
      <c r="LAS197" s="95"/>
      <c r="LAT197" s="95"/>
      <c r="LAU197" s="95"/>
      <c r="LAV197" s="95"/>
      <c r="LAW197" s="95"/>
      <c r="LAX197" s="95"/>
      <c r="LAY197" s="95"/>
      <c r="LAZ197" s="95"/>
      <c r="LBA197" s="95"/>
      <c r="LBB197" s="95"/>
      <c r="LBC197" s="95"/>
      <c r="LBD197" s="95"/>
      <c r="LBE197" s="95"/>
      <c r="LBF197" s="95"/>
      <c r="LBG197" s="95"/>
      <c r="LBH197" s="95"/>
      <c r="LBI197" s="95"/>
      <c r="LBJ197" s="95"/>
      <c r="LBK197" s="95"/>
      <c r="LBL197" s="95"/>
      <c r="LBM197" s="95"/>
      <c r="LBN197" s="95"/>
      <c r="LBO197" s="95"/>
      <c r="LBP197" s="95"/>
      <c r="LBQ197" s="95"/>
      <c r="LBR197" s="95"/>
      <c r="LBS197" s="95"/>
      <c r="LBT197" s="95"/>
      <c r="LBU197" s="95"/>
      <c r="LBV197" s="95"/>
      <c r="LBW197" s="95"/>
      <c r="LBX197" s="95"/>
      <c r="LBY197" s="95"/>
      <c r="LBZ197" s="95"/>
      <c r="LCA197" s="95"/>
      <c r="LCB197" s="95"/>
      <c r="LCC197" s="95"/>
      <c r="LCD197" s="95"/>
      <c r="LCE197" s="95"/>
      <c r="LCF197" s="95"/>
      <c r="LCG197" s="95"/>
      <c r="LCH197" s="95"/>
      <c r="LCI197" s="95"/>
      <c r="LCJ197" s="95"/>
      <c r="LCK197" s="95"/>
      <c r="LCL197" s="95"/>
      <c r="LCM197" s="95"/>
      <c r="LCN197" s="95"/>
      <c r="LCO197" s="95"/>
      <c r="LCP197" s="95"/>
      <c r="LCQ197" s="95"/>
      <c r="LCR197" s="95"/>
      <c r="LCS197" s="95"/>
      <c r="LCT197" s="95"/>
      <c r="LCU197" s="95"/>
      <c r="LCV197" s="95"/>
      <c r="LCW197" s="95"/>
      <c r="LCX197" s="95"/>
      <c r="LCY197" s="95"/>
      <c r="LCZ197" s="95"/>
      <c r="LDA197" s="95"/>
      <c r="LDB197" s="95"/>
      <c r="LDC197" s="95"/>
      <c r="LDD197" s="95"/>
      <c r="LDE197" s="95"/>
      <c r="LDF197" s="95"/>
      <c r="LDG197" s="95"/>
      <c r="LDH197" s="95"/>
      <c r="LDI197" s="95"/>
      <c r="LDJ197" s="95"/>
      <c r="LDK197" s="95"/>
      <c r="LDL197" s="95"/>
      <c r="LDM197" s="95"/>
      <c r="LDN197" s="95"/>
      <c r="LDO197" s="95"/>
      <c r="LDP197" s="95"/>
      <c r="LDQ197" s="95"/>
      <c r="LDR197" s="95"/>
      <c r="LDS197" s="95"/>
      <c r="LDT197" s="95"/>
      <c r="LDU197" s="95"/>
      <c r="LDV197" s="95"/>
      <c r="LDW197" s="95"/>
      <c r="LDX197" s="95"/>
      <c r="LDY197" s="95"/>
      <c r="LDZ197" s="95"/>
      <c r="LEA197" s="95"/>
      <c r="LEB197" s="95"/>
      <c r="LEC197" s="95"/>
      <c r="LED197" s="95"/>
      <c r="LEE197" s="95"/>
      <c r="LEF197" s="95"/>
      <c r="LEG197" s="95"/>
      <c r="LEH197" s="95"/>
      <c r="LEI197" s="95"/>
      <c r="LEJ197" s="95"/>
      <c r="LEK197" s="95"/>
      <c r="LEL197" s="95"/>
      <c r="LEM197" s="95"/>
      <c r="LEN197" s="95"/>
      <c r="LEO197" s="95"/>
      <c r="LEP197" s="95"/>
      <c r="LEQ197" s="95"/>
      <c r="LER197" s="95"/>
      <c r="LES197" s="95"/>
      <c r="LET197" s="95"/>
      <c r="LEU197" s="95"/>
      <c r="LEV197" s="95"/>
      <c r="LEW197" s="95"/>
      <c r="LEX197" s="95"/>
      <c r="LEY197" s="95"/>
      <c r="LEZ197" s="95"/>
      <c r="LFA197" s="95"/>
      <c r="LFB197" s="95"/>
      <c r="LFC197" s="95"/>
      <c r="LFD197" s="95"/>
      <c r="LFE197" s="95"/>
      <c r="LFF197" s="95"/>
      <c r="LFG197" s="95"/>
      <c r="LFH197" s="95"/>
      <c r="LFI197" s="95"/>
      <c r="LFJ197" s="95"/>
      <c r="LFK197" s="95"/>
      <c r="LFL197" s="95"/>
      <c r="LFM197" s="95"/>
      <c r="LFN197" s="95"/>
      <c r="LFO197" s="95"/>
      <c r="LFP197" s="95"/>
      <c r="LFQ197" s="95"/>
      <c r="LFR197" s="95"/>
      <c r="LFS197" s="95"/>
      <c r="LFT197" s="95"/>
      <c r="LFU197" s="95"/>
      <c r="LFV197" s="95"/>
      <c r="LFW197" s="95"/>
      <c r="LFX197" s="95"/>
      <c r="LFY197" s="95"/>
      <c r="LFZ197" s="95"/>
      <c r="LGA197" s="95"/>
      <c r="LGB197" s="95"/>
      <c r="LGC197" s="95"/>
      <c r="LGD197" s="95"/>
      <c r="LGE197" s="95"/>
      <c r="LGF197" s="95"/>
      <c r="LGG197" s="95"/>
      <c r="LGH197" s="95"/>
      <c r="LGI197" s="95"/>
      <c r="LGJ197" s="95"/>
      <c r="LGK197" s="95"/>
      <c r="LGL197" s="95"/>
      <c r="LGM197" s="95"/>
      <c r="LGN197" s="95"/>
      <c r="LGO197" s="95"/>
      <c r="LGP197" s="95"/>
      <c r="LGQ197" s="95"/>
      <c r="LGR197" s="95"/>
      <c r="LGS197" s="95"/>
      <c r="LGT197" s="95"/>
      <c r="LGU197" s="95"/>
      <c r="LGV197" s="95"/>
      <c r="LGW197" s="95"/>
      <c r="LGX197" s="95"/>
      <c r="LGY197" s="95"/>
      <c r="LGZ197" s="95"/>
      <c r="LHA197" s="95"/>
      <c r="LHB197" s="95"/>
      <c r="LHC197" s="95"/>
      <c r="LHD197" s="95"/>
      <c r="LHE197" s="95"/>
      <c r="LHF197" s="95"/>
      <c r="LHG197" s="95"/>
      <c r="LHH197" s="95"/>
      <c r="LHI197" s="95"/>
      <c r="LHJ197" s="95"/>
      <c r="LHK197" s="95"/>
      <c r="LHL197" s="95"/>
      <c r="LHM197" s="95"/>
      <c r="LHN197" s="95"/>
      <c r="LHO197" s="95"/>
      <c r="LHP197" s="95"/>
      <c r="LHQ197" s="95"/>
      <c r="LHR197" s="95"/>
      <c r="LHS197" s="95"/>
      <c r="LHT197" s="95"/>
      <c r="LHU197" s="95"/>
      <c r="LHV197" s="95"/>
      <c r="LHW197" s="95"/>
      <c r="LHX197" s="95"/>
      <c r="LHY197" s="95"/>
      <c r="LHZ197" s="95"/>
      <c r="LIA197" s="95"/>
      <c r="LIB197" s="95"/>
      <c r="LIC197" s="95"/>
      <c r="LID197" s="95"/>
      <c r="LIE197" s="95"/>
      <c r="LIF197" s="95"/>
      <c r="LIG197" s="95"/>
      <c r="LIH197" s="95"/>
      <c r="LII197" s="95"/>
      <c r="LIJ197" s="95"/>
      <c r="LIK197" s="95"/>
      <c r="LIL197" s="95"/>
      <c r="LIM197" s="95"/>
      <c r="LIN197" s="95"/>
      <c r="LIO197" s="95"/>
      <c r="LIP197" s="95"/>
      <c r="LIQ197" s="95"/>
      <c r="LIR197" s="95"/>
      <c r="LIS197" s="95"/>
      <c r="LIT197" s="95"/>
      <c r="LIU197" s="95"/>
      <c r="LIV197" s="95"/>
      <c r="LIW197" s="95"/>
      <c r="LIX197" s="95"/>
      <c r="LIY197" s="95"/>
      <c r="LIZ197" s="95"/>
      <c r="LJA197" s="95"/>
      <c r="LJB197" s="95"/>
      <c r="LJC197" s="95"/>
      <c r="LJD197" s="95"/>
      <c r="LJE197" s="95"/>
      <c r="LJF197" s="95"/>
      <c r="LJG197" s="95"/>
      <c r="LJH197" s="95"/>
      <c r="LJI197" s="95"/>
      <c r="LJJ197" s="95"/>
      <c r="LJK197" s="95"/>
      <c r="LJL197" s="95"/>
      <c r="LJM197" s="95"/>
      <c r="LJN197" s="95"/>
      <c r="LJO197" s="95"/>
      <c r="LJP197" s="95"/>
      <c r="LJQ197" s="95"/>
      <c r="LJR197" s="95"/>
      <c r="LJS197" s="95"/>
      <c r="LJT197" s="95"/>
      <c r="LJU197" s="95"/>
      <c r="LJV197" s="95"/>
      <c r="LJW197" s="95"/>
      <c r="LJX197" s="95"/>
      <c r="LJY197" s="95"/>
      <c r="LJZ197" s="95"/>
      <c r="LKA197" s="95"/>
      <c r="LKB197" s="95"/>
      <c r="LKC197" s="95"/>
      <c r="LKD197" s="95"/>
      <c r="LKE197" s="95"/>
      <c r="LKF197" s="95"/>
      <c r="LKG197" s="95"/>
      <c r="LKH197" s="95"/>
      <c r="LKI197" s="95"/>
      <c r="LKJ197" s="95"/>
      <c r="LKK197" s="95"/>
      <c r="LKL197" s="95"/>
      <c r="LKM197" s="95"/>
      <c r="LKN197" s="95"/>
      <c r="LKO197" s="95"/>
      <c r="LKP197" s="95"/>
      <c r="LKQ197" s="95"/>
      <c r="LKR197" s="95"/>
      <c r="LKS197" s="95"/>
      <c r="LKT197" s="95"/>
      <c r="LKU197" s="95"/>
      <c r="LKV197" s="95"/>
      <c r="LKW197" s="95"/>
      <c r="LKX197" s="95"/>
      <c r="LKY197" s="95"/>
      <c r="LKZ197" s="95"/>
      <c r="LLA197" s="95"/>
      <c r="LLB197" s="95"/>
      <c r="LLC197" s="95"/>
      <c r="LLD197" s="95"/>
      <c r="LLE197" s="95"/>
      <c r="LLF197" s="95"/>
      <c r="LLG197" s="95"/>
      <c r="LLH197" s="95"/>
      <c r="LLI197" s="95"/>
      <c r="LLJ197" s="95"/>
      <c r="LLK197" s="95"/>
      <c r="LLL197" s="95"/>
      <c r="LLM197" s="95"/>
      <c r="LLN197" s="95"/>
      <c r="LLO197" s="95"/>
      <c r="LLP197" s="95"/>
      <c r="LLQ197" s="95"/>
      <c r="LLR197" s="95"/>
      <c r="LLS197" s="95"/>
      <c r="LLT197" s="95"/>
      <c r="LLU197" s="95"/>
      <c r="LLV197" s="95"/>
      <c r="LLW197" s="95"/>
      <c r="LLX197" s="95"/>
      <c r="LLY197" s="95"/>
      <c r="LLZ197" s="95"/>
      <c r="LMA197" s="95"/>
      <c r="LMB197" s="95"/>
      <c r="LMC197" s="95"/>
      <c r="LMD197" s="95"/>
      <c r="LME197" s="95"/>
      <c r="LMF197" s="95"/>
      <c r="LMG197" s="95"/>
      <c r="LMH197" s="95"/>
      <c r="LMI197" s="95"/>
      <c r="LMJ197" s="95"/>
      <c r="LMK197" s="95"/>
      <c r="LML197" s="95"/>
      <c r="LMM197" s="95"/>
      <c r="LMN197" s="95"/>
      <c r="LMO197" s="95"/>
      <c r="LMP197" s="95"/>
      <c r="LMQ197" s="95"/>
      <c r="LMR197" s="95"/>
      <c r="LMS197" s="95"/>
      <c r="LMT197" s="95"/>
      <c r="LMU197" s="95"/>
      <c r="LMV197" s="95"/>
      <c r="LMW197" s="95"/>
      <c r="LMX197" s="95"/>
      <c r="LMY197" s="95"/>
      <c r="LMZ197" s="95"/>
      <c r="LNA197" s="95"/>
      <c r="LNB197" s="95"/>
      <c r="LNC197" s="95"/>
      <c r="LND197" s="95"/>
      <c r="LNE197" s="95"/>
      <c r="LNF197" s="95"/>
      <c r="LNG197" s="95"/>
      <c r="LNH197" s="95"/>
      <c r="LNI197" s="95"/>
      <c r="LNJ197" s="95"/>
      <c r="LNK197" s="95"/>
      <c r="LNL197" s="95"/>
      <c r="LNM197" s="95"/>
      <c r="LNN197" s="95"/>
      <c r="LNO197" s="95"/>
      <c r="LNP197" s="95"/>
      <c r="LNQ197" s="95"/>
      <c r="LNR197" s="95"/>
      <c r="LNS197" s="95"/>
      <c r="LNT197" s="95"/>
      <c r="LNU197" s="95"/>
      <c r="LNV197" s="95"/>
      <c r="LNW197" s="95"/>
      <c r="LNX197" s="95"/>
      <c r="LNY197" s="95"/>
      <c r="LNZ197" s="95"/>
      <c r="LOA197" s="95"/>
      <c r="LOB197" s="95"/>
      <c r="LOC197" s="95"/>
      <c r="LOD197" s="95"/>
      <c r="LOE197" s="95"/>
      <c r="LOF197" s="95"/>
      <c r="LOG197" s="95"/>
      <c r="LOH197" s="95"/>
      <c r="LOI197" s="95"/>
      <c r="LOJ197" s="95"/>
      <c r="LOK197" s="95"/>
      <c r="LOL197" s="95"/>
      <c r="LOM197" s="95"/>
      <c r="LON197" s="95"/>
      <c r="LOO197" s="95"/>
      <c r="LOP197" s="95"/>
      <c r="LOQ197" s="95"/>
      <c r="LOR197" s="95"/>
      <c r="LOS197" s="95"/>
      <c r="LOT197" s="95"/>
      <c r="LOU197" s="95"/>
      <c r="LOV197" s="95"/>
      <c r="LOW197" s="95"/>
      <c r="LOX197" s="95"/>
      <c r="LOY197" s="95"/>
      <c r="LOZ197" s="95"/>
      <c r="LPA197" s="95"/>
      <c r="LPB197" s="95"/>
      <c r="LPC197" s="95"/>
      <c r="LPD197" s="95"/>
      <c r="LPE197" s="95"/>
      <c r="LPF197" s="95"/>
      <c r="LPG197" s="95"/>
      <c r="LPH197" s="95"/>
      <c r="LPI197" s="95"/>
      <c r="LPJ197" s="95"/>
      <c r="LPK197" s="95"/>
      <c r="LPL197" s="95"/>
      <c r="LPM197" s="95"/>
      <c r="LPN197" s="95"/>
      <c r="LPO197" s="95"/>
      <c r="LPP197" s="95"/>
      <c r="LPQ197" s="95"/>
      <c r="LPR197" s="95"/>
      <c r="LPS197" s="95"/>
      <c r="LPT197" s="95"/>
      <c r="LPU197" s="95"/>
      <c r="LPV197" s="95"/>
      <c r="LPW197" s="95"/>
      <c r="LPX197" s="95"/>
      <c r="LPY197" s="95"/>
      <c r="LPZ197" s="95"/>
      <c r="LQA197" s="95"/>
      <c r="LQB197" s="95"/>
      <c r="LQC197" s="95"/>
      <c r="LQD197" s="95"/>
      <c r="LQE197" s="95"/>
      <c r="LQF197" s="95"/>
      <c r="LQG197" s="95"/>
      <c r="LQH197" s="95"/>
      <c r="LQI197" s="95"/>
      <c r="LQJ197" s="95"/>
      <c r="LQK197" s="95"/>
      <c r="LQL197" s="95"/>
      <c r="LQM197" s="95"/>
      <c r="LQN197" s="95"/>
      <c r="LQO197" s="95"/>
      <c r="LQP197" s="95"/>
      <c r="LQQ197" s="95"/>
      <c r="LQR197" s="95"/>
      <c r="LQS197" s="95"/>
      <c r="LQT197" s="95"/>
      <c r="LQU197" s="95"/>
      <c r="LQV197" s="95"/>
      <c r="LQW197" s="95"/>
      <c r="LQX197" s="95"/>
      <c r="LQY197" s="95"/>
      <c r="LQZ197" s="95"/>
      <c r="LRA197" s="95"/>
      <c r="LRB197" s="95"/>
      <c r="LRC197" s="95"/>
      <c r="LRD197" s="95"/>
      <c r="LRE197" s="95"/>
      <c r="LRF197" s="95"/>
      <c r="LRG197" s="95"/>
      <c r="LRH197" s="95"/>
      <c r="LRI197" s="95"/>
      <c r="LRJ197" s="95"/>
      <c r="LRK197" s="95"/>
      <c r="LRL197" s="95"/>
      <c r="LRM197" s="95"/>
      <c r="LRN197" s="95"/>
      <c r="LRO197" s="95"/>
      <c r="LRP197" s="95"/>
      <c r="LRQ197" s="95"/>
      <c r="LRR197" s="95"/>
      <c r="LRS197" s="95"/>
      <c r="LRT197" s="95"/>
      <c r="LRU197" s="95"/>
      <c r="LRV197" s="95"/>
      <c r="LRW197" s="95"/>
      <c r="LRX197" s="95"/>
      <c r="LRY197" s="95"/>
      <c r="LRZ197" s="95"/>
      <c r="LSA197" s="95"/>
      <c r="LSB197" s="95"/>
      <c r="LSC197" s="95"/>
      <c r="LSD197" s="95"/>
      <c r="LSE197" s="95"/>
      <c r="LSF197" s="95"/>
      <c r="LSG197" s="95"/>
      <c r="LSH197" s="95"/>
      <c r="LSI197" s="95"/>
      <c r="LSJ197" s="95"/>
      <c r="LSK197" s="95"/>
      <c r="LSL197" s="95"/>
      <c r="LSM197" s="95"/>
      <c r="LSN197" s="95"/>
      <c r="LSO197" s="95"/>
      <c r="LSP197" s="95"/>
      <c r="LSQ197" s="95"/>
      <c r="LSR197" s="95"/>
      <c r="LSS197" s="95"/>
      <c r="LST197" s="95"/>
      <c r="LSU197" s="95"/>
      <c r="LSV197" s="95"/>
      <c r="LSW197" s="95"/>
      <c r="LSX197" s="95"/>
      <c r="LSY197" s="95"/>
      <c r="LSZ197" s="95"/>
      <c r="LTA197" s="95"/>
      <c r="LTB197" s="95"/>
      <c r="LTC197" s="95"/>
      <c r="LTD197" s="95"/>
      <c r="LTE197" s="95"/>
      <c r="LTF197" s="95"/>
      <c r="LTG197" s="95"/>
      <c r="LTH197" s="95"/>
      <c r="LTI197" s="95"/>
      <c r="LTJ197" s="95"/>
      <c r="LTK197" s="95"/>
      <c r="LTL197" s="95"/>
      <c r="LTM197" s="95"/>
      <c r="LTN197" s="95"/>
      <c r="LTO197" s="95"/>
      <c r="LTP197" s="95"/>
      <c r="LTQ197" s="95"/>
      <c r="LTR197" s="95"/>
      <c r="LTS197" s="95"/>
      <c r="LTT197" s="95"/>
      <c r="LTU197" s="95"/>
      <c r="LTV197" s="95"/>
      <c r="LTW197" s="95"/>
      <c r="LTX197" s="95"/>
      <c r="LTY197" s="95"/>
      <c r="LTZ197" s="95"/>
      <c r="LUA197" s="95"/>
      <c r="LUB197" s="95"/>
      <c r="LUC197" s="95"/>
      <c r="LUD197" s="95"/>
      <c r="LUE197" s="95"/>
      <c r="LUF197" s="95"/>
      <c r="LUG197" s="95"/>
      <c r="LUH197" s="95"/>
      <c r="LUI197" s="95"/>
      <c r="LUJ197" s="95"/>
      <c r="LUK197" s="95"/>
      <c r="LUL197" s="95"/>
      <c r="LUM197" s="95"/>
      <c r="LUN197" s="95"/>
      <c r="LUO197" s="95"/>
      <c r="LUP197" s="95"/>
      <c r="LUQ197" s="95"/>
      <c r="LUR197" s="95"/>
      <c r="LUS197" s="95"/>
      <c r="LUT197" s="95"/>
      <c r="LUU197" s="95"/>
      <c r="LUV197" s="95"/>
      <c r="LUW197" s="95"/>
      <c r="LUX197" s="95"/>
      <c r="LUY197" s="95"/>
      <c r="LUZ197" s="95"/>
      <c r="LVA197" s="95"/>
      <c r="LVB197" s="95"/>
      <c r="LVC197" s="95"/>
      <c r="LVD197" s="95"/>
      <c r="LVE197" s="95"/>
      <c r="LVF197" s="95"/>
      <c r="LVG197" s="95"/>
      <c r="LVH197" s="95"/>
      <c r="LVI197" s="95"/>
      <c r="LVJ197" s="95"/>
      <c r="LVK197" s="95"/>
      <c r="LVL197" s="95"/>
      <c r="LVM197" s="95"/>
      <c r="LVN197" s="95"/>
      <c r="LVO197" s="95"/>
      <c r="LVP197" s="95"/>
      <c r="LVQ197" s="95"/>
      <c r="LVR197" s="95"/>
      <c r="LVS197" s="95"/>
      <c r="LVT197" s="95"/>
      <c r="LVU197" s="95"/>
      <c r="LVV197" s="95"/>
      <c r="LVW197" s="95"/>
      <c r="LVX197" s="95"/>
      <c r="LVY197" s="95"/>
      <c r="LVZ197" s="95"/>
      <c r="LWA197" s="95"/>
      <c r="LWB197" s="95"/>
      <c r="LWC197" s="95"/>
      <c r="LWD197" s="95"/>
      <c r="LWE197" s="95"/>
      <c r="LWF197" s="95"/>
      <c r="LWG197" s="95"/>
      <c r="LWH197" s="95"/>
      <c r="LWI197" s="95"/>
      <c r="LWJ197" s="95"/>
      <c r="LWK197" s="95"/>
      <c r="LWL197" s="95"/>
      <c r="LWM197" s="95"/>
      <c r="LWN197" s="95"/>
      <c r="LWO197" s="95"/>
      <c r="LWP197" s="95"/>
      <c r="LWQ197" s="95"/>
      <c r="LWR197" s="95"/>
      <c r="LWS197" s="95"/>
      <c r="LWT197" s="95"/>
      <c r="LWU197" s="95"/>
      <c r="LWV197" s="95"/>
      <c r="LWW197" s="95"/>
      <c r="LWX197" s="95"/>
      <c r="LWY197" s="95"/>
      <c r="LWZ197" s="95"/>
      <c r="LXA197" s="95"/>
      <c r="LXB197" s="95"/>
      <c r="LXC197" s="95"/>
      <c r="LXD197" s="95"/>
      <c r="LXE197" s="95"/>
      <c r="LXF197" s="95"/>
      <c r="LXG197" s="95"/>
      <c r="LXH197" s="95"/>
      <c r="LXI197" s="95"/>
      <c r="LXJ197" s="95"/>
      <c r="LXK197" s="95"/>
      <c r="LXL197" s="95"/>
      <c r="LXM197" s="95"/>
      <c r="LXN197" s="95"/>
      <c r="LXO197" s="95"/>
      <c r="LXP197" s="95"/>
      <c r="LXQ197" s="95"/>
      <c r="LXR197" s="95"/>
      <c r="LXS197" s="95"/>
      <c r="LXT197" s="95"/>
      <c r="LXU197" s="95"/>
      <c r="LXV197" s="95"/>
      <c r="LXW197" s="95"/>
      <c r="LXX197" s="95"/>
      <c r="LXY197" s="95"/>
      <c r="LXZ197" s="95"/>
      <c r="LYA197" s="95"/>
      <c r="LYB197" s="95"/>
      <c r="LYC197" s="95"/>
      <c r="LYD197" s="95"/>
      <c r="LYE197" s="95"/>
      <c r="LYF197" s="95"/>
      <c r="LYG197" s="95"/>
      <c r="LYH197" s="95"/>
      <c r="LYI197" s="95"/>
      <c r="LYJ197" s="95"/>
      <c r="LYK197" s="95"/>
      <c r="LYL197" s="95"/>
      <c r="LYM197" s="95"/>
      <c r="LYN197" s="95"/>
      <c r="LYO197" s="95"/>
      <c r="LYP197" s="95"/>
      <c r="LYQ197" s="95"/>
      <c r="LYR197" s="95"/>
      <c r="LYS197" s="95"/>
      <c r="LYT197" s="95"/>
      <c r="LYU197" s="95"/>
      <c r="LYV197" s="95"/>
      <c r="LYW197" s="95"/>
      <c r="LYX197" s="95"/>
      <c r="LYY197" s="95"/>
      <c r="LYZ197" s="95"/>
      <c r="LZA197" s="95"/>
      <c r="LZB197" s="95"/>
      <c r="LZC197" s="95"/>
      <c r="LZD197" s="95"/>
      <c r="LZE197" s="95"/>
      <c r="LZF197" s="95"/>
      <c r="LZG197" s="95"/>
      <c r="LZH197" s="95"/>
      <c r="LZI197" s="95"/>
      <c r="LZJ197" s="95"/>
      <c r="LZK197" s="95"/>
      <c r="LZL197" s="95"/>
      <c r="LZM197" s="95"/>
      <c r="LZN197" s="95"/>
      <c r="LZO197" s="95"/>
      <c r="LZP197" s="95"/>
      <c r="LZQ197" s="95"/>
      <c r="LZR197" s="95"/>
      <c r="LZS197" s="95"/>
      <c r="LZT197" s="95"/>
      <c r="LZU197" s="95"/>
      <c r="LZV197" s="95"/>
      <c r="LZW197" s="95"/>
      <c r="LZX197" s="95"/>
      <c r="LZY197" s="95"/>
      <c r="LZZ197" s="95"/>
      <c r="MAA197" s="95"/>
      <c r="MAB197" s="95"/>
      <c r="MAC197" s="95"/>
      <c r="MAD197" s="95"/>
      <c r="MAE197" s="95"/>
      <c r="MAF197" s="95"/>
      <c r="MAG197" s="95"/>
      <c r="MAH197" s="95"/>
      <c r="MAI197" s="95"/>
      <c r="MAJ197" s="95"/>
      <c r="MAK197" s="95"/>
      <c r="MAL197" s="95"/>
      <c r="MAM197" s="95"/>
      <c r="MAN197" s="95"/>
      <c r="MAO197" s="95"/>
      <c r="MAP197" s="95"/>
      <c r="MAQ197" s="95"/>
      <c r="MAR197" s="95"/>
      <c r="MAS197" s="95"/>
      <c r="MAT197" s="95"/>
      <c r="MAU197" s="95"/>
      <c r="MAV197" s="95"/>
      <c r="MAW197" s="95"/>
      <c r="MAX197" s="95"/>
      <c r="MAY197" s="95"/>
      <c r="MAZ197" s="95"/>
      <c r="MBA197" s="95"/>
      <c r="MBB197" s="95"/>
      <c r="MBC197" s="95"/>
      <c r="MBD197" s="95"/>
      <c r="MBE197" s="95"/>
      <c r="MBF197" s="95"/>
      <c r="MBG197" s="95"/>
      <c r="MBH197" s="95"/>
      <c r="MBI197" s="95"/>
      <c r="MBJ197" s="95"/>
      <c r="MBK197" s="95"/>
      <c r="MBL197" s="95"/>
      <c r="MBM197" s="95"/>
      <c r="MBN197" s="95"/>
      <c r="MBO197" s="95"/>
      <c r="MBP197" s="95"/>
      <c r="MBQ197" s="95"/>
      <c r="MBR197" s="95"/>
      <c r="MBS197" s="95"/>
      <c r="MBT197" s="95"/>
      <c r="MBU197" s="95"/>
      <c r="MBV197" s="95"/>
      <c r="MBW197" s="95"/>
      <c r="MBX197" s="95"/>
      <c r="MBY197" s="95"/>
      <c r="MBZ197" s="95"/>
      <c r="MCA197" s="95"/>
      <c r="MCB197" s="95"/>
      <c r="MCC197" s="95"/>
      <c r="MCD197" s="95"/>
      <c r="MCE197" s="95"/>
      <c r="MCF197" s="95"/>
      <c r="MCG197" s="95"/>
      <c r="MCH197" s="95"/>
      <c r="MCI197" s="95"/>
      <c r="MCJ197" s="95"/>
      <c r="MCK197" s="95"/>
      <c r="MCL197" s="95"/>
      <c r="MCM197" s="95"/>
      <c r="MCN197" s="95"/>
      <c r="MCO197" s="95"/>
      <c r="MCP197" s="95"/>
      <c r="MCQ197" s="95"/>
      <c r="MCR197" s="95"/>
      <c r="MCS197" s="95"/>
      <c r="MCT197" s="95"/>
      <c r="MCU197" s="95"/>
      <c r="MCV197" s="95"/>
      <c r="MCW197" s="95"/>
      <c r="MCX197" s="95"/>
      <c r="MCY197" s="95"/>
      <c r="MCZ197" s="95"/>
      <c r="MDA197" s="95"/>
      <c r="MDB197" s="95"/>
      <c r="MDC197" s="95"/>
      <c r="MDD197" s="95"/>
      <c r="MDE197" s="95"/>
      <c r="MDF197" s="95"/>
      <c r="MDG197" s="95"/>
      <c r="MDH197" s="95"/>
      <c r="MDI197" s="95"/>
      <c r="MDJ197" s="95"/>
      <c r="MDK197" s="95"/>
      <c r="MDL197" s="95"/>
      <c r="MDM197" s="95"/>
      <c r="MDN197" s="95"/>
      <c r="MDO197" s="95"/>
      <c r="MDP197" s="95"/>
      <c r="MDQ197" s="95"/>
      <c r="MDR197" s="95"/>
      <c r="MDS197" s="95"/>
      <c r="MDT197" s="95"/>
      <c r="MDU197" s="95"/>
      <c r="MDV197" s="95"/>
      <c r="MDW197" s="95"/>
      <c r="MDX197" s="95"/>
      <c r="MDY197" s="95"/>
      <c r="MDZ197" s="95"/>
      <c r="MEA197" s="95"/>
      <c r="MEB197" s="95"/>
      <c r="MEC197" s="95"/>
      <c r="MED197" s="95"/>
      <c r="MEE197" s="95"/>
      <c r="MEF197" s="95"/>
      <c r="MEG197" s="95"/>
      <c r="MEH197" s="95"/>
      <c r="MEI197" s="95"/>
      <c r="MEJ197" s="95"/>
      <c r="MEK197" s="95"/>
      <c r="MEL197" s="95"/>
      <c r="MEM197" s="95"/>
      <c r="MEN197" s="95"/>
      <c r="MEO197" s="95"/>
      <c r="MEP197" s="95"/>
      <c r="MEQ197" s="95"/>
      <c r="MER197" s="95"/>
      <c r="MES197" s="95"/>
      <c r="MET197" s="95"/>
      <c r="MEU197" s="95"/>
      <c r="MEV197" s="95"/>
      <c r="MEW197" s="95"/>
      <c r="MEX197" s="95"/>
      <c r="MEY197" s="95"/>
      <c r="MEZ197" s="95"/>
      <c r="MFA197" s="95"/>
      <c r="MFB197" s="95"/>
      <c r="MFC197" s="95"/>
      <c r="MFD197" s="95"/>
      <c r="MFE197" s="95"/>
      <c r="MFF197" s="95"/>
      <c r="MFG197" s="95"/>
      <c r="MFH197" s="95"/>
      <c r="MFI197" s="95"/>
      <c r="MFJ197" s="95"/>
      <c r="MFK197" s="95"/>
      <c r="MFL197" s="95"/>
      <c r="MFM197" s="95"/>
      <c r="MFN197" s="95"/>
      <c r="MFO197" s="95"/>
      <c r="MFP197" s="95"/>
      <c r="MFQ197" s="95"/>
      <c r="MFR197" s="95"/>
      <c r="MFS197" s="95"/>
      <c r="MFT197" s="95"/>
      <c r="MFU197" s="95"/>
      <c r="MFV197" s="95"/>
      <c r="MFW197" s="95"/>
      <c r="MFX197" s="95"/>
      <c r="MFY197" s="95"/>
      <c r="MFZ197" s="95"/>
      <c r="MGA197" s="95"/>
      <c r="MGB197" s="95"/>
      <c r="MGC197" s="95"/>
      <c r="MGD197" s="95"/>
      <c r="MGE197" s="95"/>
      <c r="MGF197" s="95"/>
      <c r="MGG197" s="95"/>
      <c r="MGH197" s="95"/>
      <c r="MGI197" s="95"/>
      <c r="MGJ197" s="95"/>
      <c r="MGK197" s="95"/>
      <c r="MGL197" s="95"/>
      <c r="MGM197" s="95"/>
      <c r="MGN197" s="95"/>
      <c r="MGO197" s="95"/>
      <c r="MGP197" s="95"/>
      <c r="MGQ197" s="95"/>
      <c r="MGR197" s="95"/>
      <c r="MGS197" s="95"/>
      <c r="MGT197" s="95"/>
      <c r="MGU197" s="95"/>
      <c r="MGV197" s="95"/>
      <c r="MGW197" s="95"/>
      <c r="MGX197" s="95"/>
      <c r="MGY197" s="95"/>
      <c r="MGZ197" s="95"/>
      <c r="MHA197" s="95"/>
      <c r="MHB197" s="95"/>
      <c r="MHC197" s="95"/>
      <c r="MHD197" s="95"/>
      <c r="MHE197" s="95"/>
      <c r="MHF197" s="95"/>
      <c r="MHG197" s="95"/>
      <c r="MHH197" s="95"/>
      <c r="MHI197" s="95"/>
      <c r="MHJ197" s="95"/>
      <c r="MHK197" s="95"/>
      <c r="MHL197" s="95"/>
      <c r="MHM197" s="95"/>
      <c r="MHN197" s="95"/>
      <c r="MHO197" s="95"/>
      <c r="MHP197" s="95"/>
      <c r="MHQ197" s="95"/>
      <c r="MHR197" s="95"/>
      <c r="MHS197" s="95"/>
      <c r="MHT197" s="95"/>
      <c r="MHU197" s="95"/>
      <c r="MHV197" s="95"/>
      <c r="MHW197" s="95"/>
      <c r="MHX197" s="95"/>
      <c r="MHY197" s="95"/>
      <c r="MHZ197" s="95"/>
      <c r="MIA197" s="95"/>
      <c r="MIB197" s="95"/>
      <c r="MIC197" s="95"/>
      <c r="MID197" s="95"/>
      <c r="MIE197" s="95"/>
      <c r="MIF197" s="95"/>
      <c r="MIG197" s="95"/>
      <c r="MIH197" s="95"/>
      <c r="MII197" s="95"/>
      <c r="MIJ197" s="95"/>
      <c r="MIK197" s="95"/>
      <c r="MIL197" s="95"/>
      <c r="MIM197" s="95"/>
      <c r="MIN197" s="95"/>
      <c r="MIO197" s="95"/>
      <c r="MIP197" s="95"/>
      <c r="MIQ197" s="95"/>
      <c r="MIR197" s="95"/>
      <c r="MIS197" s="95"/>
      <c r="MIT197" s="95"/>
      <c r="MIU197" s="95"/>
      <c r="MIV197" s="95"/>
      <c r="MIW197" s="95"/>
      <c r="MIX197" s="95"/>
      <c r="MIY197" s="95"/>
      <c r="MIZ197" s="95"/>
      <c r="MJA197" s="95"/>
      <c r="MJB197" s="95"/>
      <c r="MJC197" s="95"/>
      <c r="MJD197" s="95"/>
      <c r="MJE197" s="95"/>
      <c r="MJF197" s="95"/>
      <c r="MJG197" s="95"/>
      <c r="MJH197" s="95"/>
      <c r="MJI197" s="95"/>
      <c r="MJJ197" s="95"/>
      <c r="MJK197" s="95"/>
      <c r="MJL197" s="95"/>
      <c r="MJM197" s="95"/>
      <c r="MJN197" s="95"/>
      <c r="MJO197" s="95"/>
      <c r="MJP197" s="95"/>
      <c r="MJQ197" s="95"/>
      <c r="MJR197" s="95"/>
      <c r="MJS197" s="95"/>
      <c r="MJT197" s="95"/>
      <c r="MJU197" s="95"/>
      <c r="MJV197" s="95"/>
      <c r="MJW197" s="95"/>
      <c r="MJX197" s="95"/>
      <c r="MJY197" s="95"/>
      <c r="MJZ197" s="95"/>
      <c r="MKA197" s="95"/>
      <c r="MKB197" s="95"/>
      <c r="MKC197" s="95"/>
      <c r="MKD197" s="95"/>
      <c r="MKE197" s="95"/>
      <c r="MKF197" s="95"/>
      <c r="MKG197" s="95"/>
      <c r="MKH197" s="95"/>
      <c r="MKI197" s="95"/>
      <c r="MKJ197" s="95"/>
      <c r="MKK197" s="95"/>
      <c r="MKL197" s="95"/>
      <c r="MKM197" s="95"/>
      <c r="MKN197" s="95"/>
      <c r="MKO197" s="95"/>
      <c r="MKP197" s="95"/>
      <c r="MKQ197" s="95"/>
      <c r="MKR197" s="95"/>
      <c r="MKS197" s="95"/>
      <c r="MKT197" s="95"/>
      <c r="MKU197" s="95"/>
      <c r="MKV197" s="95"/>
      <c r="MKW197" s="95"/>
      <c r="MKX197" s="95"/>
      <c r="MKY197" s="95"/>
      <c r="MKZ197" s="95"/>
      <c r="MLA197" s="95"/>
      <c r="MLB197" s="95"/>
      <c r="MLC197" s="95"/>
      <c r="MLD197" s="95"/>
      <c r="MLE197" s="95"/>
      <c r="MLF197" s="95"/>
      <c r="MLG197" s="95"/>
      <c r="MLH197" s="95"/>
      <c r="MLI197" s="95"/>
      <c r="MLJ197" s="95"/>
      <c r="MLK197" s="95"/>
      <c r="MLL197" s="95"/>
      <c r="MLM197" s="95"/>
      <c r="MLN197" s="95"/>
      <c r="MLO197" s="95"/>
      <c r="MLP197" s="95"/>
      <c r="MLQ197" s="95"/>
      <c r="MLR197" s="95"/>
      <c r="MLS197" s="95"/>
      <c r="MLT197" s="95"/>
      <c r="MLU197" s="95"/>
      <c r="MLV197" s="95"/>
      <c r="MLW197" s="95"/>
      <c r="MLX197" s="95"/>
      <c r="MLY197" s="95"/>
      <c r="MLZ197" s="95"/>
      <c r="MMA197" s="95"/>
      <c r="MMB197" s="95"/>
      <c r="MMC197" s="95"/>
      <c r="MMD197" s="95"/>
      <c r="MME197" s="95"/>
      <c r="MMF197" s="95"/>
      <c r="MMG197" s="95"/>
      <c r="MMH197" s="95"/>
      <c r="MMI197" s="95"/>
      <c r="MMJ197" s="95"/>
      <c r="MMK197" s="95"/>
      <c r="MML197" s="95"/>
      <c r="MMM197" s="95"/>
      <c r="MMN197" s="95"/>
      <c r="MMO197" s="95"/>
      <c r="MMP197" s="95"/>
      <c r="MMQ197" s="95"/>
      <c r="MMR197" s="95"/>
      <c r="MMS197" s="95"/>
      <c r="MMT197" s="95"/>
      <c r="MMU197" s="95"/>
      <c r="MMV197" s="95"/>
      <c r="MMW197" s="95"/>
      <c r="MMX197" s="95"/>
      <c r="MMY197" s="95"/>
      <c r="MMZ197" s="95"/>
      <c r="MNA197" s="95"/>
      <c r="MNB197" s="95"/>
      <c r="MNC197" s="95"/>
      <c r="MND197" s="95"/>
      <c r="MNE197" s="95"/>
      <c r="MNF197" s="95"/>
      <c r="MNG197" s="95"/>
      <c r="MNH197" s="95"/>
      <c r="MNI197" s="95"/>
      <c r="MNJ197" s="95"/>
      <c r="MNK197" s="95"/>
      <c r="MNL197" s="95"/>
      <c r="MNM197" s="95"/>
      <c r="MNN197" s="95"/>
      <c r="MNO197" s="95"/>
      <c r="MNP197" s="95"/>
      <c r="MNQ197" s="95"/>
      <c r="MNR197" s="95"/>
      <c r="MNS197" s="95"/>
      <c r="MNT197" s="95"/>
      <c r="MNU197" s="95"/>
      <c r="MNV197" s="95"/>
      <c r="MNW197" s="95"/>
      <c r="MNX197" s="95"/>
      <c r="MNY197" s="95"/>
      <c r="MNZ197" s="95"/>
      <c r="MOA197" s="95"/>
      <c r="MOB197" s="95"/>
      <c r="MOC197" s="95"/>
      <c r="MOD197" s="95"/>
      <c r="MOE197" s="95"/>
      <c r="MOF197" s="95"/>
      <c r="MOG197" s="95"/>
      <c r="MOH197" s="95"/>
      <c r="MOI197" s="95"/>
      <c r="MOJ197" s="95"/>
      <c r="MOK197" s="95"/>
      <c r="MOL197" s="95"/>
      <c r="MOM197" s="95"/>
      <c r="MON197" s="95"/>
      <c r="MOO197" s="95"/>
      <c r="MOP197" s="95"/>
      <c r="MOQ197" s="95"/>
      <c r="MOR197" s="95"/>
      <c r="MOS197" s="95"/>
      <c r="MOT197" s="95"/>
      <c r="MOU197" s="95"/>
      <c r="MOV197" s="95"/>
      <c r="MOW197" s="95"/>
      <c r="MOX197" s="95"/>
      <c r="MOY197" s="95"/>
      <c r="MOZ197" s="95"/>
      <c r="MPA197" s="95"/>
      <c r="MPB197" s="95"/>
      <c r="MPC197" s="95"/>
      <c r="MPD197" s="95"/>
      <c r="MPE197" s="95"/>
      <c r="MPF197" s="95"/>
      <c r="MPG197" s="95"/>
      <c r="MPH197" s="95"/>
      <c r="MPI197" s="95"/>
      <c r="MPJ197" s="95"/>
      <c r="MPK197" s="95"/>
      <c r="MPL197" s="95"/>
      <c r="MPM197" s="95"/>
      <c r="MPN197" s="95"/>
      <c r="MPO197" s="95"/>
      <c r="MPP197" s="95"/>
      <c r="MPQ197" s="95"/>
      <c r="MPR197" s="95"/>
      <c r="MPS197" s="95"/>
      <c r="MPT197" s="95"/>
      <c r="MPU197" s="95"/>
      <c r="MPV197" s="95"/>
      <c r="MPW197" s="95"/>
      <c r="MPX197" s="95"/>
      <c r="MPY197" s="95"/>
      <c r="MPZ197" s="95"/>
      <c r="MQA197" s="95"/>
      <c r="MQB197" s="95"/>
      <c r="MQC197" s="95"/>
      <c r="MQD197" s="95"/>
      <c r="MQE197" s="95"/>
      <c r="MQF197" s="95"/>
      <c r="MQG197" s="95"/>
      <c r="MQH197" s="95"/>
      <c r="MQI197" s="95"/>
      <c r="MQJ197" s="95"/>
      <c r="MQK197" s="95"/>
      <c r="MQL197" s="95"/>
      <c r="MQM197" s="95"/>
      <c r="MQN197" s="95"/>
      <c r="MQO197" s="95"/>
      <c r="MQP197" s="95"/>
      <c r="MQQ197" s="95"/>
      <c r="MQR197" s="95"/>
      <c r="MQS197" s="95"/>
      <c r="MQT197" s="95"/>
      <c r="MQU197" s="95"/>
      <c r="MQV197" s="95"/>
      <c r="MQW197" s="95"/>
      <c r="MQX197" s="95"/>
      <c r="MQY197" s="95"/>
      <c r="MQZ197" s="95"/>
      <c r="MRA197" s="95"/>
      <c r="MRB197" s="95"/>
      <c r="MRC197" s="95"/>
      <c r="MRD197" s="95"/>
      <c r="MRE197" s="95"/>
      <c r="MRF197" s="95"/>
      <c r="MRG197" s="95"/>
      <c r="MRH197" s="95"/>
      <c r="MRI197" s="95"/>
      <c r="MRJ197" s="95"/>
      <c r="MRK197" s="95"/>
      <c r="MRL197" s="95"/>
      <c r="MRM197" s="95"/>
      <c r="MRN197" s="95"/>
      <c r="MRO197" s="95"/>
      <c r="MRP197" s="95"/>
      <c r="MRQ197" s="95"/>
      <c r="MRR197" s="95"/>
      <c r="MRS197" s="95"/>
      <c r="MRT197" s="95"/>
      <c r="MRU197" s="95"/>
      <c r="MRV197" s="95"/>
      <c r="MRW197" s="95"/>
      <c r="MRX197" s="95"/>
      <c r="MRY197" s="95"/>
      <c r="MRZ197" s="95"/>
      <c r="MSA197" s="95"/>
      <c r="MSB197" s="95"/>
      <c r="MSC197" s="95"/>
      <c r="MSD197" s="95"/>
      <c r="MSE197" s="95"/>
      <c r="MSF197" s="95"/>
      <c r="MSG197" s="95"/>
      <c r="MSH197" s="95"/>
      <c r="MSI197" s="95"/>
      <c r="MSJ197" s="95"/>
      <c r="MSK197" s="95"/>
      <c r="MSL197" s="95"/>
      <c r="MSM197" s="95"/>
      <c r="MSN197" s="95"/>
      <c r="MSO197" s="95"/>
      <c r="MSP197" s="95"/>
      <c r="MSQ197" s="95"/>
      <c r="MSR197" s="95"/>
      <c r="MSS197" s="95"/>
      <c r="MST197" s="95"/>
      <c r="MSU197" s="95"/>
      <c r="MSV197" s="95"/>
      <c r="MSW197" s="95"/>
      <c r="MSX197" s="95"/>
      <c r="MSY197" s="95"/>
      <c r="MSZ197" s="95"/>
      <c r="MTA197" s="95"/>
      <c r="MTB197" s="95"/>
      <c r="MTC197" s="95"/>
      <c r="MTD197" s="95"/>
      <c r="MTE197" s="95"/>
      <c r="MTF197" s="95"/>
      <c r="MTG197" s="95"/>
      <c r="MTH197" s="95"/>
      <c r="MTI197" s="95"/>
      <c r="MTJ197" s="95"/>
      <c r="MTK197" s="95"/>
      <c r="MTL197" s="95"/>
      <c r="MTM197" s="95"/>
      <c r="MTN197" s="95"/>
      <c r="MTO197" s="95"/>
      <c r="MTP197" s="95"/>
      <c r="MTQ197" s="95"/>
      <c r="MTR197" s="95"/>
      <c r="MTS197" s="95"/>
      <c r="MTT197" s="95"/>
      <c r="MTU197" s="95"/>
      <c r="MTV197" s="95"/>
      <c r="MTW197" s="95"/>
      <c r="MTX197" s="95"/>
      <c r="MTY197" s="95"/>
      <c r="MTZ197" s="95"/>
      <c r="MUA197" s="95"/>
      <c r="MUB197" s="95"/>
      <c r="MUC197" s="95"/>
      <c r="MUD197" s="95"/>
      <c r="MUE197" s="95"/>
      <c r="MUF197" s="95"/>
      <c r="MUG197" s="95"/>
      <c r="MUH197" s="95"/>
      <c r="MUI197" s="95"/>
      <c r="MUJ197" s="95"/>
      <c r="MUK197" s="95"/>
      <c r="MUL197" s="95"/>
      <c r="MUM197" s="95"/>
      <c r="MUN197" s="95"/>
      <c r="MUO197" s="95"/>
      <c r="MUP197" s="95"/>
      <c r="MUQ197" s="95"/>
      <c r="MUR197" s="95"/>
      <c r="MUS197" s="95"/>
      <c r="MUT197" s="95"/>
      <c r="MUU197" s="95"/>
      <c r="MUV197" s="95"/>
      <c r="MUW197" s="95"/>
      <c r="MUX197" s="95"/>
      <c r="MUY197" s="95"/>
      <c r="MUZ197" s="95"/>
      <c r="MVA197" s="95"/>
      <c r="MVB197" s="95"/>
      <c r="MVC197" s="95"/>
      <c r="MVD197" s="95"/>
      <c r="MVE197" s="95"/>
      <c r="MVF197" s="95"/>
      <c r="MVG197" s="95"/>
      <c r="MVH197" s="95"/>
      <c r="MVI197" s="95"/>
      <c r="MVJ197" s="95"/>
      <c r="MVK197" s="95"/>
      <c r="MVL197" s="95"/>
      <c r="MVM197" s="95"/>
      <c r="MVN197" s="95"/>
      <c r="MVO197" s="95"/>
      <c r="MVP197" s="95"/>
      <c r="MVQ197" s="95"/>
      <c r="MVR197" s="95"/>
      <c r="MVS197" s="95"/>
      <c r="MVT197" s="95"/>
      <c r="MVU197" s="95"/>
      <c r="MVV197" s="95"/>
      <c r="MVW197" s="95"/>
      <c r="MVX197" s="95"/>
      <c r="MVY197" s="95"/>
      <c r="MVZ197" s="95"/>
      <c r="MWA197" s="95"/>
      <c r="MWB197" s="95"/>
      <c r="MWC197" s="95"/>
      <c r="MWD197" s="95"/>
      <c r="MWE197" s="95"/>
      <c r="MWF197" s="95"/>
      <c r="MWG197" s="95"/>
      <c r="MWH197" s="95"/>
      <c r="MWI197" s="95"/>
      <c r="MWJ197" s="95"/>
      <c r="MWK197" s="95"/>
      <c r="MWL197" s="95"/>
      <c r="MWM197" s="95"/>
      <c r="MWN197" s="95"/>
      <c r="MWO197" s="95"/>
      <c r="MWP197" s="95"/>
      <c r="MWQ197" s="95"/>
      <c r="MWR197" s="95"/>
      <c r="MWS197" s="95"/>
      <c r="MWT197" s="95"/>
      <c r="MWU197" s="95"/>
      <c r="MWV197" s="95"/>
      <c r="MWW197" s="95"/>
      <c r="MWX197" s="95"/>
      <c r="MWY197" s="95"/>
      <c r="MWZ197" s="95"/>
      <c r="MXA197" s="95"/>
      <c r="MXB197" s="95"/>
      <c r="MXC197" s="95"/>
      <c r="MXD197" s="95"/>
      <c r="MXE197" s="95"/>
      <c r="MXF197" s="95"/>
      <c r="MXG197" s="95"/>
      <c r="MXH197" s="95"/>
      <c r="MXI197" s="95"/>
      <c r="MXJ197" s="95"/>
      <c r="MXK197" s="95"/>
      <c r="MXL197" s="95"/>
      <c r="MXM197" s="95"/>
      <c r="MXN197" s="95"/>
      <c r="MXO197" s="95"/>
      <c r="MXP197" s="95"/>
      <c r="MXQ197" s="95"/>
      <c r="MXR197" s="95"/>
      <c r="MXS197" s="95"/>
      <c r="MXT197" s="95"/>
      <c r="MXU197" s="95"/>
      <c r="MXV197" s="95"/>
      <c r="MXW197" s="95"/>
      <c r="MXX197" s="95"/>
      <c r="MXY197" s="95"/>
      <c r="MXZ197" s="95"/>
      <c r="MYA197" s="95"/>
      <c r="MYB197" s="95"/>
      <c r="MYC197" s="95"/>
      <c r="MYD197" s="95"/>
      <c r="MYE197" s="95"/>
      <c r="MYF197" s="95"/>
      <c r="MYG197" s="95"/>
      <c r="MYH197" s="95"/>
      <c r="MYI197" s="95"/>
      <c r="MYJ197" s="95"/>
      <c r="MYK197" s="95"/>
      <c r="MYL197" s="95"/>
      <c r="MYM197" s="95"/>
      <c r="MYN197" s="95"/>
      <c r="MYO197" s="95"/>
      <c r="MYP197" s="95"/>
      <c r="MYQ197" s="95"/>
      <c r="MYR197" s="95"/>
      <c r="MYS197" s="95"/>
      <c r="MYT197" s="95"/>
      <c r="MYU197" s="95"/>
      <c r="MYV197" s="95"/>
      <c r="MYW197" s="95"/>
      <c r="MYX197" s="95"/>
      <c r="MYY197" s="95"/>
      <c r="MYZ197" s="95"/>
      <c r="MZA197" s="95"/>
      <c r="MZB197" s="95"/>
      <c r="MZC197" s="95"/>
      <c r="MZD197" s="95"/>
      <c r="MZE197" s="95"/>
      <c r="MZF197" s="95"/>
      <c r="MZG197" s="95"/>
      <c r="MZH197" s="95"/>
      <c r="MZI197" s="95"/>
      <c r="MZJ197" s="95"/>
      <c r="MZK197" s="95"/>
      <c r="MZL197" s="95"/>
      <c r="MZM197" s="95"/>
      <c r="MZN197" s="95"/>
      <c r="MZO197" s="95"/>
      <c r="MZP197" s="95"/>
      <c r="MZQ197" s="95"/>
      <c r="MZR197" s="95"/>
      <c r="MZS197" s="95"/>
      <c r="MZT197" s="95"/>
      <c r="MZU197" s="95"/>
      <c r="MZV197" s="95"/>
      <c r="MZW197" s="95"/>
      <c r="MZX197" s="95"/>
      <c r="MZY197" s="95"/>
      <c r="MZZ197" s="95"/>
      <c r="NAA197" s="95"/>
      <c r="NAB197" s="95"/>
      <c r="NAC197" s="95"/>
      <c r="NAD197" s="95"/>
      <c r="NAE197" s="95"/>
      <c r="NAF197" s="95"/>
      <c r="NAG197" s="95"/>
      <c r="NAH197" s="95"/>
      <c r="NAI197" s="95"/>
      <c r="NAJ197" s="95"/>
      <c r="NAK197" s="95"/>
      <c r="NAL197" s="95"/>
      <c r="NAM197" s="95"/>
      <c r="NAN197" s="95"/>
      <c r="NAO197" s="95"/>
      <c r="NAP197" s="95"/>
      <c r="NAQ197" s="95"/>
      <c r="NAR197" s="95"/>
      <c r="NAS197" s="95"/>
      <c r="NAT197" s="95"/>
      <c r="NAU197" s="95"/>
      <c r="NAV197" s="95"/>
      <c r="NAW197" s="95"/>
      <c r="NAX197" s="95"/>
      <c r="NAY197" s="95"/>
      <c r="NAZ197" s="95"/>
      <c r="NBA197" s="95"/>
      <c r="NBB197" s="95"/>
      <c r="NBC197" s="95"/>
      <c r="NBD197" s="95"/>
      <c r="NBE197" s="95"/>
      <c r="NBF197" s="95"/>
      <c r="NBG197" s="95"/>
      <c r="NBH197" s="95"/>
      <c r="NBI197" s="95"/>
      <c r="NBJ197" s="95"/>
      <c r="NBK197" s="95"/>
      <c r="NBL197" s="95"/>
      <c r="NBM197" s="95"/>
      <c r="NBN197" s="95"/>
      <c r="NBO197" s="95"/>
      <c r="NBP197" s="95"/>
      <c r="NBQ197" s="95"/>
      <c r="NBR197" s="95"/>
      <c r="NBS197" s="95"/>
      <c r="NBT197" s="95"/>
      <c r="NBU197" s="95"/>
      <c r="NBV197" s="95"/>
      <c r="NBW197" s="95"/>
      <c r="NBX197" s="95"/>
      <c r="NBY197" s="95"/>
      <c r="NBZ197" s="95"/>
      <c r="NCA197" s="95"/>
      <c r="NCB197" s="95"/>
      <c r="NCC197" s="95"/>
      <c r="NCD197" s="95"/>
      <c r="NCE197" s="95"/>
      <c r="NCF197" s="95"/>
      <c r="NCG197" s="95"/>
      <c r="NCH197" s="95"/>
      <c r="NCI197" s="95"/>
      <c r="NCJ197" s="95"/>
      <c r="NCK197" s="95"/>
      <c r="NCL197" s="95"/>
      <c r="NCM197" s="95"/>
      <c r="NCN197" s="95"/>
      <c r="NCO197" s="95"/>
      <c r="NCP197" s="95"/>
      <c r="NCQ197" s="95"/>
      <c r="NCR197" s="95"/>
      <c r="NCS197" s="95"/>
      <c r="NCT197" s="95"/>
      <c r="NCU197" s="95"/>
      <c r="NCV197" s="95"/>
      <c r="NCW197" s="95"/>
      <c r="NCX197" s="95"/>
      <c r="NCY197" s="95"/>
      <c r="NCZ197" s="95"/>
      <c r="NDA197" s="95"/>
      <c r="NDB197" s="95"/>
      <c r="NDC197" s="95"/>
      <c r="NDD197" s="95"/>
      <c r="NDE197" s="95"/>
      <c r="NDF197" s="95"/>
      <c r="NDG197" s="95"/>
      <c r="NDH197" s="95"/>
      <c r="NDI197" s="95"/>
      <c r="NDJ197" s="95"/>
      <c r="NDK197" s="95"/>
      <c r="NDL197" s="95"/>
      <c r="NDM197" s="95"/>
      <c r="NDN197" s="95"/>
      <c r="NDO197" s="95"/>
      <c r="NDP197" s="95"/>
      <c r="NDQ197" s="95"/>
      <c r="NDR197" s="95"/>
      <c r="NDS197" s="95"/>
      <c r="NDT197" s="95"/>
      <c r="NDU197" s="95"/>
      <c r="NDV197" s="95"/>
      <c r="NDW197" s="95"/>
      <c r="NDX197" s="95"/>
      <c r="NDY197" s="95"/>
      <c r="NDZ197" s="95"/>
      <c r="NEA197" s="95"/>
      <c r="NEB197" s="95"/>
      <c r="NEC197" s="95"/>
      <c r="NED197" s="95"/>
      <c r="NEE197" s="95"/>
      <c r="NEF197" s="95"/>
      <c r="NEG197" s="95"/>
      <c r="NEH197" s="95"/>
      <c r="NEI197" s="95"/>
      <c r="NEJ197" s="95"/>
      <c r="NEK197" s="95"/>
      <c r="NEL197" s="95"/>
      <c r="NEM197" s="95"/>
      <c r="NEN197" s="95"/>
      <c r="NEO197" s="95"/>
      <c r="NEP197" s="95"/>
      <c r="NEQ197" s="95"/>
      <c r="NER197" s="95"/>
      <c r="NES197" s="95"/>
      <c r="NET197" s="95"/>
      <c r="NEU197" s="95"/>
      <c r="NEV197" s="95"/>
      <c r="NEW197" s="95"/>
      <c r="NEX197" s="95"/>
      <c r="NEY197" s="95"/>
      <c r="NEZ197" s="95"/>
      <c r="NFA197" s="95"/>
      <c r="NFB197" s="95"/>
      <c r="NFC197" s="95"/>
      <c r="NFD197" s="95"/>
      <c r="NFE197" s="95"/>
      <c r="NFF197" s="95"/>
      <c r="NFG197" s="95"/>
      <c r="NFH197" s="95"/>
      <c r="NFI197" s="95"/>
      <c r="NFJ197" s="95"/>
      <c r="NFK197" s="95"/>
      <c r="NFL197" s="95"/>
      <c r="NFM197" s="95"/>
      <c r="NFN197" s="95"/>
      <c r="NFO197" s="95"/>
      <c r="NFP197" s="95"/>
      <c r="NFQ197" s="95"/>
      <c r="NFR197" s="95"/>
      <c r="NFS197" s="95"/>
      <c r="NFT197" s="95"/>
      <c r="NFU197" s="95"/>
      <c r="NFV197" s="95"/>
      <c r="NFW197" s="95"/>
      <c r="NFX197" s="95"/>
      <c r="NFY197" s="95"/>
      <c r="NFZ197" s="95"/>
      <c r="NGA197" s="95"/>
      <c r="NGB197" s="95"/>
      <c r="NGC197" s="95"/>
      <c r="NGD197" s="95"/>
      <c r="NGE197" s="95"/>
      <c r="NGF197" s="95"/>
      <c r="NGG197" s="95"/>
      <c r="NGH197" s="95"/>
      <c r="NGI197" s="95"/>
      <c r="NGJ197" s="95"/>
      <c r="NGK197" s="95"/>
      <c r="NGL197" s="95"/>
      <c r="NGM197" s="95"/>
      <c r="NGN197" s="95"/>
      <c r="NGO197" s="95"/>
      <c r="NGP197" s="95"/>
      <c r="NGQ197" s="95"/>
      <c r="NGR197" s="95"/>
      <c r="NGS197" s="95"/>
      <c r="NGT197" s="95"/>
      <c r="NGU197" s="95"/>
      <c r="NGV197" s="95"/>
      <c r="NGW197" s="95"/>
      <c r="NGX197" s="95"/>
      <c r="NGY197" s="95"/>
      <c r="NGZ197" s="95"/>
      <c r="NHA197" s="95"/>
      <c r="NHB197" s="95"/>
      <c r="NHC197" s="95"/>
      <c r="NHD197" s="95"/>
      <c r="NHE197" s="95"/>
      <c r="NHF197" s="95"/>
      <c r="NHG197" s="95"/>
      <c r="NHH197" s="95"/>
      <c r="NHI197" s="95"/>
      <c r="NHJ197" s="95"/>
      <c r="NHK197" s="95"/>
      <c r="NHL197" s="95"/>
      <c r="NHM197" s="95"/>
      <c r="NHN197" s="95"/>
      <c r="NHO197" s="95"/>
      <c r="NHP197" s="95"/>
      <c r="NHQ197" s="95"/>
      <c r="NHR197" s="95"/>
      <c r="NHS197" s="95"/>
      <c r="NHT197" s="95"/>
      <c r="NHU197" s="95"/>
      <c r="NHV197" s="95"/>
      <c r="NHW197" s="95"/>
      <c r="NHX197" s="95"/>
      <c r="NHY197" s="95"/>
      <c r="NHZ197" s="95"/>
      <c r="NIA197" s="95"/>
      <c r="NIB197" s="95"/>
      <c r="NIC197" s="95"/>
      <c r="NID197" s="95"/>
      <c r="NIE197" s="95"/>
      <c r="NIF197" s="95"/>
      <c r="NIG197" s="95"/>
      <c r="NIH197" s="95"/>
      <c r="NII197" s="95"/>
      <c r="NIJ197" s="95"/>
      <c r="NIK197" s="95"/>
      <c r="NIL197" s="95"/>
      <c r="NIM197" s="95"/>
      <c r="NIN197" s="95"/>
      <c r="NIO197" s="95"/>
      <c r="NIP197" s="95"/>
      <c r="NIQ197" s="95"/>
      <c r="NIR197" s="95"/>
      <c r="NIS197" s="95"/>
      <c r="NIT197" s="95"/>
      <c r="NIU197" s="95"/>
      <c r="NIV197" s="95"/>
      <c r="NIW197" s="95"/>
      <c r="NIX197" s="95"/>
      <c r="NIY197" s="95"/>
      <c r="NIZ197" s="95"/>
      <c r="NJA197" s="95"/>
      <c r="NJB197" s="95"/>
      <c r="NJC197" s="95"/>
      <c r="NJD197" s="95"/>
      <c r="NJE197" s="95"/>
      <c r="NJF197" s="95"/>
      <c r="NJG197" s="95"/>
      <c r="NJH197" s="95"/>
      <c r="NJI197" s="95"/>
      <c r="NJJ197" s="95"/>
      <c r="NJK197" s="95"/>
      <c r="NJL197" s="95"/>
      <c r="NJM197" s="95"/>
      <c r="NJN197" s="95"/>
      <c r="NJO197" s="95"/>
      <c r="NJP197" s="95"/>
      <c r="NJQ197" s="95"/>
      <c r="NJR197" s="95"/>
      <c r="NJS197" s="95"/>
      <c r="NJT197" s="95"/>
      <c r="NJU197" s="95"/>
      <c r="NJV197" s="95"/>
      <c r="NJW197" s="95"/>
      <c r="NJX197" s="95"/>
      <c r="NJY197" s="95"/>
      <c r="NJZ197" s="95"/>
      <c r="NKA197" s="95"/>
      <c r="NKB197" s="95"/>
      <c r="NKC197" s="95"/>
      <c r="NKD197" s="95"/>
      <c r="NKE197" s="95"/>
      <c r="NKF197" s="95"/>
      <c r="NKG197" s="95"/>
      <c r="NKH197" s="95"/>
      <c r="NKI197" s="95"/>
      <c r="NKJ197" s="95"/>
      <c r="NKK197" s="95"/>
      <c r="NKL197" s="95"/>
      <c r="NKM197" s="95"/>
      <c r="NKN197" s="95"/>
      <c r="NKO197" s="95"/>
      <c r="NKP197" s="95"/>
      <c r="NKQ197" s="95"/>
      <c r="NKR197" s="95"/>
      <c r="NKS197" s="95"/>
      <c r="NKT197" s="95"/>
      <c r="NKU197" s="95"/>
      <c r="NKV197" s="95"/>
      <c r="NKW197" s="95"/>
      <c r="NKX197" s="95"/>
      <c r="NKY197" s="95"/>
      <c r="NKZ197" s="95"/>
      <c r="NLA197" s="95"/>
      <c r="NLB197" s="95"/>
      <c r="NLC197" s="95"/>
      <c r="NLD197" s="95"/>
      <c r="NLE197" s="95"/>
      <c r="NLF197" s="95"/>
      <c r="NLG197" s="95"/>
      <c r="NLH197" s="95"/>
      <c r="NLI197" s="95"/>
      <c r="NLJ197" s="95"/>
      <c r="NLK197" s="95"/>
      <c r="NLL197" s="95"/>
      <c r="NLM197" s="95"/>
      <c r="NLN197" s="95"/>
      <c r="NLO197" s="95"/>
      <c r="NLP197" s="95"/>
      <c r="NLQ197" s="95"/>
      <c r="NLR197" s="95"/>
      <c r="NLS197" s="95"/>
      <c r="NLT197" s="95"/>
      <c r="NLU197" s="95"/>
      <c r="NLV197" s="95"/>
      <c r="NLW197" s="95"/>
      <c r="NLX197" s="95"/>
      <c r="NLY197" s="95"/>
      <c r="NLZ197" s="95"/>
      <c r="NMA197" s="95"/>
      <c r="NMB197" s="95"/>
      <c r="NMC197" s="95"/>
      <c r="NMD197" s="95"/>
      <c r="NME197" s="95"/>
      <c r="NMF197" s="95"/>
      <c r="NMG197" s="95"/>
      <c r="NMH197" s="95"/>
      <c r="NMI197" s="95"/>
      <c r="NMJ197" s="95"/>
      <c r="NMK197" s="95"/>
      <c r="NML197" s="95"/>
      <c r="NMM197" s="95"/>
      <c r="NMN197" s="95"/>
      <c r="NMO197" s="95"/>
      <c r="NMP197" s="95"/>
      <c r="NMQ197" s="95"/>
      <c r="NMR197" s="95"/>
      <c r="NMS197" s="95"/>
      <c r="NMT197" s="95"/>
      <c r="NMU197" s="95"/>
      <c r="NMV197" s="95"/>
      <c r="NMW197" s="95"/>
      <c r="NMX197" s="95"/>
      <c r="NMY197" s="95"/>
      <c r="NMZ197" s="95"/>
      <c r="NNA197" s="95"/>
      <c r="NNB197" s="95"/>
      <c r="NNC197" s="95"/>
      <c r="NND197" s="95"/>
      <c r="NNE197" s="95"/>
      <c r="NNF197" s="95"/>
      <c r="NNG197" s="95"/>
      <c r="NNH197" s="95"/>
      <c r="NNI197" s="95"/>
      <c r="NNJ197" s="95"/>
      <c r="NNK197" s="95"/>
      <c r="NNL197" s="95"/>
      <c r="NNM197" s="95"/>
      <c r="NNN197" s="95"/>
      <c r="NNO197" s="95"/>
      <c r="NNP197" s="95"/>
      <c r="NNQ197" s="95"/>
      <c r="NNR197" s="95"/>
      <c r="NNS197" s="95"/>
      <c r="NNT197" s="95"/>
      <c r="NNU197" s="95"/>
      <c r="NNV197" s="95"/>
      <c r="NNW197" s="95"/>
      <c r="NNX197" s="95"/>
      <c r="NNY197" s="95"/>
      <c r="NNZ197" s="95"/>
      <c r="NOA197" s="95"/>
      <c r="NOB197" s="95"/>
      <c r="NOC197" s="95"/>
      <c r="NOD197" s="95"/>
      <c r="NOE197" s="95"/>
      <c r="NOF197" s="95"/>
      <c r="NOG197" s="95"/>
      <c r="NOH197" s="95"/>
      <c r="NOI197" s="95"/>
      <c r="NOJ197" s="95"/>
      <c r="NOK197" s="95"/>
      <c r="NOL197" s="95"/>
      <c r="NOM197" s="95"/>
      <c r="NON197" s="95"/>
      <c r="NOO197" s="95"/>
      <c r="NOP197" s="95"/>
      <c r="NOQ197" s="95"/>
      <c r="NOR197" s="95"/>
      <c r="NOS197" s="95"/>
      <c r="NOT197" s="95"/>
      <c r="NOU197" s="95"/>
      <c r="NOV197" s="95"/>
      <c r="NOW197" s="95"/>
      <c r="NOX197" s="95"/>
      <c r="NOY197" s="95"/>
      <c r="NOZ197" s="95"/>
      <c r="NPA197" s="95"/>
      <c r="NPB197" s="95"/>
      <c r="NPC197" s="95"/>
      <c r="NPD197" s="95"/>
      <c r="NPE197" s="95"/>
      <c r="NPF197" s="95"/>
      <c r="NPG197" s="95"/>
      <c r="NPH197" s="95"/>
      <c r="NPI197" s="95"/>
      <c r="NPJ197" s="95"/>
      <c r="NPK197" s="95"/>
      <c r="NPL197" s="95"/>
      <c r="NPM197" s="95"/>
      <c r="NPN197" s="95"/>
      <c r="NPO197" s="95"/>
      <c r="NPP197" s="95"/>
      <c r="NPQ197" s="95"/>
      <c r="NPR197" s="95"/>
      <c r="NPS197" s="95"/>
      <c r="NPT197" s="95"/>
      <c r="NPU197" s="95"/>
      <c r="NPV197" s="95"/>
      <c r="NPW197" s="95"/>
      <c r="NPX197" s="95"/>
      <c r="NPY197" s="95"/>
      <c r="NPZ197" s="95"/>
      <c r="NQA197" s="95"/>
      <c r="NQB197" s="95"/>
      <c r="NQC197" s="95"/>
      <c r="NQD197" s="95"/>
      <c r="NQE197" s="95"/>
      <c r="NQF197" s="95"/>
      <c r="NQG197" s="95"/>
      <c r="NQH197" s="95"/>
      <c r="NQI197" s="95"/>
      <c r="NQJ197" s="95"/>
      <c r="NQK197" s="95"/>
      <c r="NQL197" s="95"/>
      <c r="NQM197" s="95"/>
      <c r="NQN197" s="95"/>
      <c r="NQO197" s="95"/>
      <c r="NQP197" s="95"/>
      <c r="NQQ197" s="95"/>
      <c r="NQR197" s="95"/>
      <c r="NQS197" s="95"/>
      <c r="NQT197" s="95"/>
      <c r="NQU197" s="95"/>
      <c r="NQV197" s="95"/>
      <c r="NQW197" s="95"/>
      <c r="NQX197" s="95"/>
      <c r="NQY197" s="95"/>
      <c r="NQZ197" s="95"/>
      <c r="NRA197" s="95"/>
      <c r="NRB197" s="95"/>
      <c r="NRC197" s="95"/>
      <c r="NRD197" s="95"/>
      <c r="NRE197" s="95"/>
      <c r="NRF197" s="95"/>
      <c r="NRG197" s="95"/>
      <c r="NRH197" s="95"/>
      <c r="NRI197" s="95"/>
      <c r="NRJ197" s="95"/>
      <c r="NRK197" s="95"/>
      <c r="NRL197" s="95"/>
      <c r="NRM197" s="95"/>
      <c r="NRN197" s="95"/>
      <c r="NRO197" s="95"/>
      <c r="NRP197" s="95"/>
      <c r="NRQ197" s="95"/>
      <c r="NRR197" s="95"/>
      <c r="NRS197" s="95"/>
      <c r="NRT197" s="95"/>
      <c r="NRU197" s="95"/>
      <c r="NRV197" s="95"/>
      <c r="NRW197" s="95"/>
      <c r="NRX197" s="95"/>
      <c r="NRY197" s="95"/>
      <c r="NRZ197" s="95"/>
      <c r="NSA197" s="95"/>
      <c r="NSB197" s="95"/>
      <c r="NSC197" s="95"/>
      <c r="NSD197" s="95"/>
      <c r="NSE197" s="95"/>
      <c r="NSF197" s="95"/>
      <c r="NSG197" s="95"/>
      <c r="NSH197" s="95"/>
      <c r="NSI197" s="95"/>
      <c r="NSJ197" s="95"/>
      <c r="NSK197" s="95"/>
      <c r="NSL197" s="95"/>
      <c r="NSM197" s="95"/>
      <c r="NSN197" s="95"/>
      <c r="NSO197" s="95"/>
      <c r="NSP197" s="95"/>
      <c r="NSQ197" s="95"/>
      <c r="NSR197" s="95"/>
      <c r="NSS197" s="95"/>
      <c r="NST197" s="95"/>
      <c r="NSU197" s="95"/>
      <c r="NSV197" s="95"/>
      <c r="NSW197" s="95"/>
      <c r="NSX197" s="95"/>
      <c r="NSY197" s="95"/>
      <c r="NSZ197" s="95"/>
      <c r="NTA197" s="95"/>
      <c r="NTB197" s="95"/>
      <c r="NTC197" s="95"/>
      <c r="NTD197" s="95"/>
      <c r="NTE197" s="95"/>
      <c r="NTF197" s="95"/>
      <c r="NTG197" s="95"/>
      <c r="NTH197" s="95"/>
      <c r="NTI197" s="95"/>
      <c r="NTJ197" s="95"/>
      <c r="NTK197" s="95"/>
      <c r="NTL197" s="95"/>
      <c r="NTM197" s="95"/>
      <c r="NTN197" s="95"/>
      <c r="NTO197" s="95"/>
      <c r="NTP197" s="95"/>
      <c r="NTQ197" s="95"/>
      <c r="NTR197" s="95"/>
      <c r="NTS197" s="95"/>
      <c r="NTT197" s="95"/>
      <c r="NTU197" s="95"/>
      <c r="NTV197" s="95"/>
      <c r="NTW197" s="95"/>
      <c r="NTX197" s="95"/>
      <c r="NTY197" s="95"/>
      <c r="NTZ197" s="95"/>
      <c r="NUA197" s="95"/>
      <c r="NUB197" s="95"/>
      <c r="NUC197" s="95"/>
      <c r="NUD197" s="95"/>
      <c r="NUE197" s="95"/>
      <c r="NUF197" s="95"/>
      <c r="NUG197" s="95"/>
      <c r="NUH197" s="95"/>
      <c r="NUI197" s="95"/>
      <c r="NUJ197" s="95"/>
      <c r="NUK197" s="95"/>
      <c r="NUL197" s="95"/>
      <c r="NUM197" s="95"/>
      <c r="NUN197" s="95"/>
      <c r="NUO197" s="95"/>
      <c r="NUP197" s="95"/>
      <c r="NUQ197" s="95"/>
      <c r="NUR197" s="95"/>
      <c r="NUS197" s="95"/>
      <c r="NUT197" s="95"/>
      <c r="NUU197" s="95"/>
      <c r="NUV197" s="95"/>
      <c r="NUW197" s="95"/>
      <c r="NUX197" s="95"/>
      <c r="NUY197" s="95"/>
      <c r="NUZ197" s="95"/>
      <c r="NVA197" s="95"/>
      <c r="NVB197" s="95"/>
      <c r="NVC197" s="95"/>
      <c r="NVD197" s="95"/>
      <c r="NVE197" s="95"/>
      <c r="NVF197" s="95"/>
      <c r="NVG197" s="95"/>
      <c r="NVH197" s="95"/>
      <c r="NVI197" s="95"/>
      <c r="NVJ197" s="95"/>
      <c r="NVK197" s="95"/>
      <c r="NVL197" s="95"/>
      <c r="NVM197" s="95"/>
      <c r="NVN197" s="95"/>
      <c r="NVO197" s="95"/>
      <c r="NVP197" s="95"/>
      <c r="NVQ197" s="95"/>
      <c r="NVR197" s="95"/>
      <c r="NVS197" s="95"/>
      <c r="NVT197" s="95"/>
      <c r="NVU197" s="95"/>
      <c r="NVV197" s="95"/>
      <c r="NVW197" s="95"/>
      <c r="NVX197" s="95"/>
      <c r="NVY197" s="95"/>
      <c r="NVZ197" s="95"/>
      <c r="NWA197" s="95"/>
      <c r="NWB197" s="95"/>
      <c r="NWC197" s="95"/>
      <c r="NWD197" s="95"/>
      <c r="NWE197" s="95"/>
      <c r="NWF197" s="95"/>
      <c r="NWG197" s="95"/>
      <c r="NWH197" s="95"/>
      <c r="NWI197" s="95"/>
      <c r="NWJ197" s="95"/>
      <c r="NWK197" s="95"/>
      <c r="NWL197" s="95"/>
      <c r="NWM197" s="95"/>
      <c r="NWN197" s="95"/>
      <c r="NWO197" s="95"/>
      <c r="NWP197" s="95"/>
      <c r="NWQ197" s="95"/>
      <c r="NWR197" s="95"/>
      <c r="NWS197" s="95"/>
      <c r="NWT197" s="95"/>
      <c r="NWU197" s="95"/>
      <c r="NWV197" s="95"/>
      <c r="NWW197" s="95"/>
      <c r="NWX197" s="95"/>
      <c r="NWY197" s="95"/>
      <c r="NWZ197" s="95"/>
      <c r="NXA197" s="95"/>
      <c r="NXB197" s="95"/>
      <c r="NXC197" s="95"/>
      <c r="NXD197" s="95"/>
      <c r="NXE197" s="95"/>
      <c r="NXF197" s="95"/>
      <c r="NXG197" s="95"/>
      <c r="NXH197" s="95"/>
      <c r="NXI197" s="95"/>
      <c r="NXJ197" s="95"/>
      <c r="NXK197" s="95"/>
      <c r="NXL197" s="95"/>
      <c r="NXM197" s="95"/>
      <c r="NXN197" s="95"/>
      <c r="NXO197" s="95"/>
      <c r="NXP197" s="95"/>
      <c r="NXQ197" s="95"/>
      <c r="NXR197" s="95"/>
      <c r="NXS197" s="95"/>
      <c r="NXT197" s="95"/>
      <c r="NXU197" s="95"/>
      <c r="NXV197" s="95"/>
      <c r="NXW197" s="95"/>
      <c r="NXX197" s="95"/>
      <c r="NXY197" s="95"/>
      <c r="NXZ197" s="95"/>
      <c r="NYA197" s="95"/>
      <c r="NYB197" s="95"/>
      <c r="NYC197" s="95"/>
      <c r="NYD197" s="95"/>
      <c r="NYE197" s="95"/>
      <c r="NYF197" s="95"/>
      <c r="NYG197" s="95"/>
      <c r="NYH197" s="95"/>
      <c r="NYI197" s="95"/>
      <c r="NYJ197" s="95"/>
      <c r="NYK197" s="95"/>
      <c r="NYL197" s="95"/>
      <c r="NYM197" s="95"/>
      <c r="NYN197" s="95"/>
      <c r="NYO197" s="95"/>
      <c r="NYP197" s="95"/>
      <c r="NYQ197" s="95"/>
      <c r="NYR197" s="95"/>
      <c r="NYS197" s="95"/>
      <c r="NYT197" s="95"/>
      <c r="NYU197" s="95"/>
      <c r="NYV197" s="95"/>
      <c r="NYW197" s="95"/>
      <c r="NYX197" s="95"/>
      <c r="NYY197" s="95"/>
      <c r="NYZ197" s="95"/>
      <c r="NZA197" s="95"/>
      <c r="NZB197" s="95"/>
      <c r="NZC197" s="95"/>
      <c r="NZD197" s="95"/>
      <c r="NZE197" s="95"/>
      <c r="NZF197" s="95"/>
      <c r="NZG197" s="95"/>
      <c r="NZH197" s="95"/>
      <c r="NZI197" s="95"/>
      <c r="NZJ197" s="95"/>
      <c r="NZK197" s="95"/>
      <c r="NZL197" s="95"/>
      <c r="NZM197" s="95"/>
      <c r="NZN197" s="95"/>
      <c r="NZO197" s="95"/>
      <c r="NZP197" s="95"/>
      <c r="NZQ197" s="95"/>
      <c r="NZR197" s="95"/>
      <c r="NZS197" s="95"/>
      <c r="NZT197" s="95"/>
      <c r="NZU197" s="95"/>
      <c r="NZV197" s="95"/>
      <c r="NZW197" s="95"/>
      <c r="NZX197" s="95"/>
      <c r="NZY197" s="95"/>
      <c r="NZZ197" s="95"/>
      <c r="OAA197" s="95"/>
      <c r="OAB197" s="95"/>
      <c r="OAC197" s="95"/>
      <c r="OAD197" s="95"/>
      <c r="OAE197" s="95"/>
      <c r="OAF197" s="95"/>
      <c r="OAG197" s="95"/>
      <c r="OAH197" s="95"/>
      <c r="OAI197" s="95"/>
      <c r="OAJ197" s="95"/>
      <c r="OAK197" s="95"/>
      <c r="OAL197" s="95"/>
      <c r="OAM197" s="95"/>
      <c r="OAN197" s="95"/>
      <c r="OAO197" s="95"/>
      <c r="OAP197" s="95"/>
      <c r="OAQ197" s="95"/>
      <c r="OAR197" s="95"/>
      <c r="OAS197" s="95"/>
      <c r="OAT197" s="95"/>
      <c r="OAU197" s="95"/>
      <c r="OAV197" s="95"/>
      <c r="OAW197" s="95"/>
      <c r="OAX197" s="95"/>
      <c r="OAY197" s="95"/>
      <c r="OAZ197" s="95"/>
      <c r="OBA197" s="95"/>
      <c r="OBB197" s="95"/>
      <c r="OBC197" s="95"/>
      <c r="OBD197" s="95"/>
      <c r="OBE197" s="95"/>
      <c r="OBF197" s="95"/>
      <c r="OBG197" s="95"/>
      <c r="OBH197" s="95"/>
      <c r="OBI197" s="95"/>
      <c r="OBJ197" s="95"/>
      <c r="OBK197" s="95"/>
      <c r="OBL197" s="95"/>
      <c r="OBM197" s="95"/>
      <c r="OBN197" s="95"/>
      <c r="OBO197" s="95"/>
      <c r="OBP197" s="95"/>
      <c r="OBQ197" s="95"/>
      <c r="OBR197" s="95"/>
      <c r="OBS197" s="95"/>
      <c r="OBT197" s="95"/>
      <c r="OBU197" s="95"/>
      <c r="OBV197" s="95"/>
      <c r="OBW197" s="95"/>
      <c r="OBX197" s="95"/>
      <c r="OBY197" s="95"/>
      <c r="OBZ197" s="95"/>
      <c r="OCA197" s="95"/>
      <c r="OCB197" s="95"/>
      <c r="OCC197" s="95"/>
      <c r="OCD197" s="95"/>
      <c r="OCE197" s="95"/>
      <c r="OCF197" s="95"/>
      <c r="OCG197" s="95"/>
      <c r="OCH197" s="95"/>
      <c r="OCI197" s="95"/>
      <c r="OCJ197" s="95"/>
      <c r="OCK197" s="95"/>
      <c r="OCL197" s="95"/>
      <c r="OCM197" s="95"/>
      <c r="OCN197" s="95"/>
      <c r="OCO197" s="95"/>
      <c r="OCP197" s="95"/>
      <c r="OCQ197" s="95"/>
      <c r="OCR197" s="95"/>
      <c r="OCS197" s="95"/>
      <c r="OCT197" s="95"/>
      <c r="OCU197" s="95"/>
      <c r="OCV197" s="95"/>
      <c r="OCW197" s="95"/>
      <c r="OCX197" s="95"/>
      <c r="OCY197" s="95"/>
      <c r="OCZ197" s="95"/>
      <c r="ODA197" s="95"/>
      <c r="ODB197" s="95"/>
      <c r="ODC197" s="95"/>
      <c r="ODD197" s="95"/>
      <c r="ODE197" s="95"/>
      <c r="ODF197" s="95"/>
      <c r="ODG197" s="95"/>
      <c r="ODH197" s="95"/>
      <c r="ODI197" s="95"/>
      <c r="ODJ197" s="95"/>
      <c r="ODK197" s="95"/>
      <c r="ODL197" s="95"/>
      <c r="ODM197" s="95"/>
      <c r="ODN197" s="95"/>
      <c r="ODO197" s="95"/>
      <c r="ODP197" s="95"/>
      <c r="ODQ197" s="95"/>
      <c r="ODR197" s="95"/>
      <c r="ODS197" s="95"/>
      <c r="ODT197" s="95"/>
      <c r="ODU197" s="95"/>
      <c r="ODV197" s="95"/>
      <c r="ODW197" s="95"/>
      <c r="ODX197" s="95"/>
      <c r="ODY197" s="95"/>
      <c r="ODZ197" s="95"/>
      <c r="OEA197" s="95"/>
      <c r="OEB197" s="95"/>
      <c r="OEC197" s="95"/>
      <c r="OED197" s="95"/>
      <c r="OEE197" s="95"/>
      <c r="OEF197" s="95"/>
      <c r="OEG197" s="95"/>
      <c r="OEH197" s="95"/>
      <c r="OEI197" s="95"/>
      <c r="OEJ197" s="95"/>
      <c r="OEK197" s="95"/>
      <c r="OEL197" s="95"/>
      <c r="OEM197" s="95"/>
      <c r="OEN197" s="95"/>
      <c r="OEO197" s="95"/>
      <c r="OEP197" s="95"/>
      <c r="OEQ197" s="95"/>
      <c r="OER197" s="95"/>
      <c r="OES197" s="95"/>
      <c r="OET197" s="95"/>
      <c r="OEU197" s="95"/>
      <c r="OEV197" s="95"/>
      <c r="OEW197" s="95"/>
      <c r="OEX197" s="95"/>
      <c r="OEY197" s="95"/>
      <c r="OEZ197" s="95"/>
      <c r="OFA197" s="95"/>
      <c r="OFB197" s="95"/>
      <c r="OFC197" s="95"/>
      <c r="OFD197" s="95"/>
      <c r="OFE197" s="95"/>
      <c r="OFF197" s="95"/>
      <c r="OFG197" s="95"/>
      <c r="OFH197" s="95"/>
      <c r="OFI197" s="95"/>
      <c r="OFJ197" s="95"/>
      <c r="OFK197" s="95"/>
      <c r="OFL197" s="95"/>
      <c r="OFM197" s="95"/>
      <c r="OFN197" s="95"/>
      <c r="OFO197" s="95"/>
      <c r="OFP197" s="95"/>
      <c r="OFQ197" s="95"/>
      <c r="OFR197" s="95"/>
      <c r="OFS197" s="95"/>
      <c r="OFT197" s="95"/>
      <c r="OFU197" s="95"/>
      <c r="OFV197" s="95"/>
      <c r="OFW197" s="95"/>
      <c r="OFX197" s="95"/>
      <c r="OFY197" s="95"/>
      <c r="OFZ197" s="95"/>
      <c r="OGA197" s="95"/>
      <c r="OGB197" s="95"/>
      <c r="OGC197" s="95"/>
      <c r="OGD197" s="95"/>
      <c r="OGE197" s="95"/>
      <c r="OGF197" s="95"/>
      <c r="OGG197" s="95"/>
      <c r="OGH197" s="95"/>
      <c r="OGI197" s="95"/>
      <c r="OGJ197" s="95"/>
      <c r="OGK197" s="95"/>
      <c r="OGL197" s="95"/>
      <c r="OGM197" s="95"/>
      <c r="OGN197" s="95"/>
      <c r="OGO197" s="95"/>
      <c r="OGP197" s="95"/>
      <c r="OGQ197" s="95"/>
      <c r="OGR197" s="95"/>
      <c r="OGS197" s="95"/>
      <c r="OGT197" s="95"/>
      <c r="OGU197" s="95"/>
      <c r="OGV197" s="95"/>
      <c r="OGW197" s="95"/>
      <c r="OGX197" s="95"/>
      <c r="OGY197" s="95"/>
      <c r="OGZ197" s="95"/>
      <c r="OHA197" s="95"/>
      <c r="OHB197" s="95"/>
      <c r="OHC197" s="95"/>
      <c r="OHD197" s="95"/>
      <c r="OHE197" s="95"/>
      <c r="OHF197" s="95"/>
      <c r="OHG197" s="95"/>
      <c r="OHH197" s="95"/>
      <c r="OHI197" s="95"/>
      <c r="OHJ197" s="95"/>
      <c r="OHK197" s="95"/>
      <c r="OHL197" s="95"/>
      <c r="OHM197" s="95"/>
      <c r="OHN197" s="95"/>
      <c r="OHO197" s="95"/>
      <c r="OHP197" s="95"/>
      <c r="OHQ197" s="95"/>
      <c r="OHR197" s="95"/>
      <c r="OHS197" s="95"/>
      <c r="OHT197" s="95"/>
      <c r="OHU197" s="95"/>
      <c r="OHV197" s="95"/>
      <c r="OHW197" s="95"/>
      <c r="OHX197" s="95"/>
      <c r="OHY197" s="95"/>
      <c r="OHZ197" s="95"/>
      <c r="OIA197" s="95"/>
      <c r="OIB197" s="95"/>
      <c r="OIC197" s="95"/>
      <c r="OID197" s="95"/>
      <c r="OIE197" s="95"/>
      <c r="OIF197" s="95"/>
      <c r="OIG197" s="95"/>
      <c r="OIH197" s="95"/>
      <c r="OII197" s="95"/>
      <c r="OIJ197" s="95"/>
      <c r="OIK197" s="95"/>
      <c r="OIL197" s="95"/>
      <c r="OIM197" s="95"/>
      <c r="OIN197" s="95"/>
      <c r="OIO197" s="95"/>
      <c r="OIP197" s="95"/>
      <c r="OIQ197" s="95"/>
      <c r="OIR197" s="95"/>
      <c r="OIS197" s="95"/>
      <c r="OIT197" s="95"/>
      <c r="OIU197" s="95"/>
      <c r="OIV197" s="95"/>
      <c r="OIW197" s="95"/>
      <c r="OIX197" s="95"/>
      <c r="OIY197" s="95"/>
      <c r="OIZ197" s="95"/>
      <c r="OJA197" s="95"/>
      <c r="OJB197" s="95"/>
      <c r="OJC197" s="95"/>
      <c r="OJD197" s="95"/>
      <c r="OJE197" s="95"/>
      <c r="OJF197" s="95"/>
      <c r="OJG197" s="95"/>
      <c r="OJH197" s="95"/>
      <c r="OJI197" s="95"/>
      <c r="OJJ197" s="95"/>
      <c r="OJK197" s="95"/>
      <c r="OJL197" s="95"/>
      <c r="OJM197" s="95"/>
      <c r="OJN197" s="95"/>
      <c r="OJO197" s="95"/>
      <c r="OJP197" s="95"/>
      <c r="OJQ197" s="95"/>
      <c r="OJR197" s="95"/>
      <c r="OJS197" s="95"/>
      <c r="OJT197" s="95"/>
      <c r="OJU197" s="95"/>
      <c r="OJV197" s="95"/>
      <c r="OJW197" s="95"/>
      <c r="OJX197" s="95"/>
      <c r="OJY197" s="95"/>
      <c r="OJZ197" s="95"/>
      <c r="OKA197" s="95"/>
      <c r="OKB197" s="95"/>
      <c r="OKC197" s="95"/>
      <c r="OKD197" s="95"/>
      <c r="OKE197" s="95"/>
      <c r="OKF197" s="95"/>
      <c r="OKG197" s="95"/>
      <c r="OKH197" s="95"/>
      <c r="OKI197" s="95"/>
      <c r="OKJ197" s="95"/>
      <c r="OKK197" s="95"/>
      <c r="OKL197" s="95"/>
      <c r="OKM197" s="95"/>
      <c r="OKN197" s="95"/>
      <c r="OKO197" s="95"/>
      <c r="OKP197" s="95"/>
      <c r="OKQ197" s="95"/>
      <c r="OKR197" s="95"/>
      <c r="OKS197" s="95"/>
      <c r="OKT197" s="95"/>
      <c r="OKU197" s="95"/>
      <c r="OKV197" s="95"/>
      <c r="OKW197" s="95"/>
      <c r="OKX197" s="95"/>
      <c r="OKY197" s="95"/>
      <c r="OKZ197" s="95"/>
      <c r="OLA197" s="95"/>
      <c r="OLB197" s="95"/>
      <c r="OLC197" s="95"/>
      <c r="OLD197" s="95"/>
      <c r="OLE197" s="95"/>
      <c r="OLF197" s="95"/>
      <c r="OLG197" s="95"/>
      <c r="OLH197" s="95"/>
      <c r="OLI197" s="95"/>
      <c r="OLJ197" s="95"/>
      <c r="OLK197" s="95"/>
      <c r="OLL197" s="95"/>
      <c r="OLM197" s="95"/>
      <c r="OLN197" s="95"/>
      <c r="OLO197" s="95"/>
      <c r="OLP197" s="95"/>
      <c r="OLQ197" s="95"/>
      <c r="OLR197" s="95"/>
      <c r="OLS197" s="95"/>
      <c r="OLT197" s="95"/>
      <c r="OLU197" s="95"/>
      <c r="OLV197" s="95"/>
      <c r="OLW197" s="95"/>
      <c r="OLX197" s="95"/>
      <c r="OLY197" s="95"/>
      <c r="OLZ197" s="95"/>
      <c r="OMA197" s="95"/>
      <c r="OMB197" s="95"/>
      <c r="OMC197" s="95"/>
      <c r="OMD197" s="95"/>
      <c r="OME197" s="95"/>
      <c r="OMF197" s="95"/>
      <c r="OMG197" s="95"/>
      <c r="OMH197" s="95"/>
      <c r="OMI197" s="95"/>
      <c r="OMJ197" s="95"/>
      <c r="OMK197" s="95"/>
      <c r="OML197" s="95"/>
      <c r="OMM197" s="95"/>
      <c r="OMN197" s="95"/>
      <c r="OMO197" s="95"/>
      <c r="OMP197" s="95"/>
      <c r="OMQ197" s="95"/>
      <c r="OMR197" s="95"/>
      <c r="OMS197" s="95"/>
      <c r="OMT197" s="95"/>
      <c r="OMU197" s="95"/>
      <c r="OMV197" s="95"/>
      <c r="OMW197" s="95"/>
      <c r="OMX197" s="95"/>
      <c r="OMY197" s="95"/>
      <c r="OMZ197" s="95"/>
      <c r="ONA197" s="95"/>
      <c r="ONB197" s="95"/>
      <c r="ONC197" s="95"/>
      <c r="OND197" s="95"/>
      <c r="ONE197" s="95"/>
      <c r="ONF197" s="95"/>
      <c r="ONG197" s="95"/>
      <c r="ONH197" s="95"/>
      <c r="ONI197" s="95"/>
      <c r="ONJ197" s="95"/>
      <c r="ONK197" s="95"/>
      <c r="ONL197" s="95"/>
      <c r="ONM197" s="95"/>
      <c r="ONN197" s="95"/>
      <c r="ONO197" s="95"/>
      <c r="ONP197" s="95"/>
      <c r="ONQ197" s="95"/>
      <c r="ONR197" s="95"/>
      <c r="ONS197" s="95"/>
      <c r="ONT197" s="95"/>
      <c r="ONU197" s="95"/>
      <c r="ONV197" s="95"/>
      <c r="ONW197" s="95"/>
      <c r="ONX197" s="95"/>
      <c r="ONY197" s="95"/>
      <c r="ONZ197" s="95"/>
      <c r="OOA197" s="95"/>
      <c r="OOB197" s="95"/>
      <c r="OOC197" s="95"/>
      <c r="OOD197" s="95"/>
      <c r="OOE197" s="95"/>
      <c r="OOF197" s="95"/>
      <c r="OOG197" s="95"/>
      <c r="OOH197" s="95"/>
      <c r="OOI197" s="95"/>
      <c r="OOJ197" s="95"/>
      <c r="OOK197" s="95"/>
      <c r="OOL197" s="95"/>
      <c r="OOM197" s="95"/>
      <c r="OON197" s="95"/>
      <c r="OOO197" s="95"/>
      <c r="OOP197" s="95"/>
      <c r="OOQ197" s="95"/>
      <c r="OOR197" s="95"/>
      <c r="OOS197" s="95"/>
      <c r="OOT197" s="95"/>
      <c r="OOU197" s="95"/>
      <c r="OOV197" s="95"/>
      <c r="OOW197" s="95"/>
      <c r="OOX197" s="95"/>
      <c r="OOY197" s="95"/>
      <c r="OOZ197" s="95"/>
      <c r="OPA197" s="95"/>
      <c r="OPB197" s="95"/>
      <c r="OPC197" s="95"/>
      <c r="OPD197" s="95"/>
      <c r="OPE197" s="95"/>
      <c r="OPF197" s="95"/>
      <c r="OPG197" s="95"/>
      <c r="OPH197" s="95"/>
      <c r="OPI197" s="95"/>
      <c r="OPJ197" s="95"/>
      <c r="OPK197" s="95"/>
      <c r="OPL197" s="95"/>
      <c r="OPM197" s="95"/>
      <c r="OPN197" s="95"/>
      <c r="OPO197" s="95"/>
      <c r="OPP197" s="95"/>
      <c r="OPQ197" s="95"/>
      <c r="OPR197" s="95"/>
      <c r="OPS197" s="95"/>
      <c r="OPT197" s="95"/>
      <c r="OPU197" s="95"/>
      <c r="OPV197" s="95"/>
      <c r="OPW197" s="95"/>
      <c r="OPX197" s="95"/>
      <c r="OPY197" s="95"/>
      <c r="OPZ197" s="95"/>
      <c r="OQA197" s="95"/>
      <c r="OQB197" s="95"/>
      <c r="OQC197" s="95"/>
      <c r="OQD197" s="95"/>
      <c r="OQE197" s="95"/>
      <c r="OQF197" s="95"/>
      <c r="OQG197" s="95"/>
      <c r="OQH197" s="95"/>
      <c r="OQI197" s="95"/>
      <c r="OQJ197" s="95"/>
      <c r="OQK197" s="95"/>
      <c r="OQL197" s="95"/>
      <c r="OQM197" s="95"/>
      <c r="OQN197" s="95"/>
      <c r="OQO197" s="95"/>
      <c r="OQP197" s="95"/>
      <c r="OQQ197" s="95"/>
      <c r="OQR197" s="95"/>
      <c r="OQS197" s="95"/>
      <c r="OQT197" s="95"/>
      <c r="OQU197" s="95"/>
      <c r="OQV197" s="95"/>
      <c r="OQW197" s="95"/>
      <c r="OQX197" s="95"/>
      <c r="OQY197" s="95"/>
      <c r="OQZ197" s="95"/>
      <c r="ORA197" s="95"/>
      <c r="ORB197" s="95"/>
      <c r="ORC197" s="95"/>
      <c r="ORD197" s="95"/>
      <c r="ORE197" s="95"/>
      <c r="ORF197" s="95"/>
      <c r="ORG197" s="95"/>
      <c r="ORH197" s="95"/>
      <c r="ORI197" s="95"/>
      <c r="ORJ197" s="95"/>
      <c r="ORK197" s="95"/>
      <c r="ORL197" s="95"/>
      <c r="ORM197" s="95"/>
      <c r="ORN197" s="95"/>
      <c r="ORO197" s="95"/>
      <c r="ORP197" s="95"/>
      <c r="ORQ197" s="95"/>
      <c r="ORR197" s="95"/>
      <c r="ORS197" s="95"/>
      <c r="ORT197" s="95"/>
      <c r="ORU197" s="95"/>
      <c r="ORV197" s="95"/>
      <c r="ORW197" s="95"/>
      <c r="ORX197" s="95"/>
      <c r="ORY197" s="95"/>
      <c r="ORZ197" s="95"/>
      <c r="OSA197" s="95"/>
      <c r="OSB197" s="95"/>
      <c r="OSC197" s="95"/>
      <c r="OSD197" s="95"/>
      <c r="OSE197" s="95"/>
      <c r="OSF197" s="95"/>
      <c r="OSG197" s="95"/>
      <c r="OSH197" s="95"/>
      <c r="OSI197" s="95"/>
      <c r="OSJ197" s="95"/>
      <c r="OSK197" s="95"/>
      <c r="OSL197" s="95"/>
      <c r="OSM197" s="95"/>
      <c r="OSN197" s="95"/>
      <c r="OSO197" s="95"/>
      <c r="OSP197" s="95"/>
      <c r="OSQ197" s="95"/>
      <c r="OSR197" s="95"/>
      <c r="OSS197" s="95"/>
      <c r="OST197" s="95"/>
      <c r="OSU197" s="95"/>
      <c r="OSV197" s="95"/>
      <c r="OSW197" s="95"/>
      <c r="OSX197" s="95"/>
      <c r="OSY197" s="95"/>
      <c r="OSZ197" s="95"/>
      <c r="OTA197" s="95"/>
      <c r="OTB197" s="95"/>
      <c r="OTC197" s="95"/>
      <c r="OTD197" s="95"/>
      <c r="OTE197" s="95"/>
      <c r="OTF197" s="95"/>
      <c r="OTG197" s="95"/>
      <c r="OTH197" s="95"/>
      <c r="OTI197" s="95"/>
      <c r="OTJ197" s="95"/>
      <c r="OTK197" s="95"/>
      <c r="OTL197" s="95"/>
      <c r="OTM197" s="95"/>
      <c r="OTN197" s="95"/>
      <c r="OTO197" s="95"/>
      <c r="OTP197" s="95"/>
      <c r="OTQ197" s="95"/>
      <c r="OTR197" s="95"/>
      <c r="OTS197" s="95"/>
      <c r="OTT197" s="95"/>
      <c r="OTU197" s="95"/>
      <c r="OTV197" s="95"/>
      <c r="OTW197" s="95"/>
      <c r="OTX197" s="95"/>
      <c r="OTY197" s="95"/>
      <c r="OTZ197" s="95"/>
      <c r="OUA197" s="95"/>
      <c r="OUB197" s="95"/>
      <c r="OUC197" s="95"/>
      <c r="OUD197" s="95"/>
      <c r="OUE197" s="95"/>
      <c r="OUF197" s="95"/>
      <c r="OUG197" s="95"/>
      <c r="OUH197" s="95"/>
      <c r="OUI197" s="95"/>
      <c r="OUJ197" s="95"/>
      <c r="OUK197" s="95"/>
      <c r="OUL197" s="95"/>
      <c r="OUM197" s="95"/>
      <c r="OUN197" s="95"/>
      <c r="OUO197" s="95"/>
      <c r="OUP197" s="95"/>
      <c r="OUQ197" s="95"/>
      <c r="OUR197" s="95"/>
      <c r="OUS197" s="95"/>
      <c r="OUT197" s="95"/>
      <c r="OUU197" s="95"/>
      <c r="OUV197" s="95"/>
      <c r="OUW197" s="95"/>
      <c r="OUX197" s="95"/>
      <c r="OUY197" s="95"/>
      <c r="OUZ197" s="95"/>
      <c r="OVA197" s="95"/>
      <c r="OVB197" s="95"/>
      <c r="OVC197" s="95"/>
      <c r="OVD197" s="95"/>
      <c r="OVE197" s="95"/>
      <c r="OVF197" s="95"/>
      <c r="OVG197" s="95"/>
      <c r="OVH197" s="95"/>
      <c r="OVI197" s="95"/>
      <c r="OVJ197" s="95"/>
      <c r="OVK197" s="95"/>
      <c r="OVL197" s="95"/>
      <c r="OVM197" s="95"/>
      <c r="OVN197" s="95"/>
      <c r="OVO197" s="95"/>
      <c r="OVP197" s="95"/>
      <c r="OVQ197" s="95"/>
      <c r="OVR197" s="95"/>
      <c r="OVS197" s="95"/>
      <c r="OVT197" s="95"/>
      <c r="OVU197" s="95"/>
      <c r="OVV197" s="95"/>
      <c r="OVW197" s="95"/>
      <c r="OVX197" s="95"/>
      <c r="OVY197" s="95"/>
      <c r="OVZ197" s="95"/>
      <c r="OWA197" s="95"/>
      <c r="OWB197" s="95"/>
      <c r="OWC197" s="95"/>
      <c r="OWD197" s="95"/>
      <c r="OWE197" s="95"/>
      <c r="OWF197" s="95"/>
      <c r="OWG197" s="95"/>
      <c r="OWH197" s="95"/>
      <c r="OWI197" s="95"/>
      <c r="OWJ197" s="95"/>
      <c r="OWK197" s="95"/>
      <c r="OWL197" s="95"/>
      <c r="OWM197" s="95"/>
      <c r="OWN197" s="95"/>
      <c r="OWO197" s="95"/>
      <c r="OWP197" s="95"/>
      <c r="OWQ197" s="95"/>
      <c r="OWR197" s="95"/>
      <c r="OWS197" s="95"/>
      <c r="OWT197" s="95"/>
      <c r="OWU197" s="95"/>
      <c r="OWV197" s="95"/>
      <c r="OWW197" s="95"/>
      <c r="OWX197" s="95"/>
      <c r="OWY197" s="95"/>
      <c r="OWZ197" s="95"/>
      <c r="OXA197" s="95"/>
      <c r="OXB197" s="95"/>
      <c r="OXC197" s="95"/>
      <c r="OXD197" s="95"/>
      <c r="OXE197" s="95"/>
      <c r="OXF197" s="95"/>
      <c r="OXG197" s="95"/>
      <c r="OXH197" s="95"/>
      <c r="OXI197" s="95"/>
      <c r="OXJ197" s="95"/>
      <c r="OXK197" s="95"/>
      <c r="OXL197" s="95"/>
      <c r="OXM197" s="95"/>
      <c r="OXN197" s="95"/>
      <c r="OXO197" s="95"/>
      <c r="OXP197" s="95"/>
      <c r="OXQ197" s="95"/>
      <c r="OXR197" s="95"/>
      <c r="OXS197" s="95"/>
      <c r="OXT197" s="95"/>
      <c r="OXU197" s="95"/>
      <c r="OXV197" s="95"/>
      <c r="OXW197" s="95"/>
      <c r="OXX197" s="95"/>
      <c r="OXY197" s="95"/>
      <c r="OXZ197" s="95"/>
      <c r="OYA197" s="95"/>
      <c r="OYB197" s="95"/>
      <c r="OYC197" s="95"/>
      <c r="OYD197" s="95"/>
      <c r="OYE197" s="95"/>
      <c r="OYF197" s="95"/>
      <c r="OYG197" s="95"/>
      <c r="OYH197" s="95"/>
      <c r="OYI197" s="95"/>
      <c r="OYJ197" s="95"/>
      <c r="OYK197" s="95"/>
      <c r="OYL197" s="95"/>
      <c r="OYM197" s="95"/>
      <c r="OYN197" s="95"/>
      <c r="OYO197" s="95"/>
      <c r="OYP197" s="95"/>
      <c r="OYQ197" s="95"/>
      <c r="OYR197" s="95"/>
      <c r="OYS197" s="95"/>
      <c r="OYT197" s="95"/>
      <c r="OYU197" s="95"/>
      <c r="OYV197" s="95"/>
      <c r="OYW197" s="95"/>
      <c r="OYX197" s="95"/>
      <c r="OYY197" s="95"/>
      <c r="OYZ197" s="95"/>
      <c r="OZA197" s="95"/>
      <c r="OZB197" s="95"/>
      <c r="OZC197" s="95"/>
      <c r="OZD197" s="95"/>
      <c r="OZE197" s="95"/>
      <c r="OZF197" s="95"/>
      <c r="OZG197" s="95"/>
      <c r="OZH197" s="95"/>
      <c r="OZI197" s="95"/>
      <c r="OZJ197" s="95"/>
      <c r="OZK197" s="95"/>
      <c r="OZL197" s="95"/>
      <c r="OZM197" s="95"/>
      <c r="OZN197" s="95"/>
      <c r="OZO197" s="95"/>
      <c r="OZP197" s="95"/>
      <c r="OZQ197" s="95"/>
      <c r="OZR197" s="95"/>
      <c r="OZS197" s="95"/>
      <c r="OZT197" s="95"/>
      <c r="OZU197" s="95"/>
      <c r="OZV197" s="95"/>
      <c r="OZW197" s="95"/>
      <c r="OZX197" s="95"/>
      <c r="OZY197" s="95"/>
      <c r="OZZ197" s="95"/>
      <c r="PAA197" s="95"/>
      <c r="PAB197" s="95"/>
      <c r="PAC197" s="95"/>
      <c r="PAD197" s="95"/>
      <c r="PAE197" s="95"/>
      <c r="PAF197" s="95"/>
      <c r="PAG197" s="95"/>
      <c r="PAH197" s="95"/>
      <c r="PAI197" s="95"/>
      <c r="PAJ197" s="95"/>
      <c r="PAK197" s="95"/>
      <c r="PAL197" s="95"/>
      <c r="PAM197" s="95"/>
      <c r="PAN197" s="95"/>
      <c r="PAO197" s="95"/>
      <c r="PAP197" s="95"/>
      <c r="PAQ197" s="95"/>
      <c r="PAR197" s="95"/>
      <c r="PAS197" s="95"/>
      <c r="PAT197" s="95"/>
      <c r="PAU197" s="95"/>
      <c r="PAV197" s="95"/>
      <c r="PAW197" s="95"/>
      <c r="PAX197" s="95"/>
      <c r="PAY197" s="95"/>
      <c r="PAZ197" s="95"/>
      <c r="PBA197" s="95"/>
      <c r="PBB197" s="95"/>
      <c r="PBC197" s="95"/>
      <c r="PBD197" s="95"/>
      <c r="PBE197" s="95"/>
      <c r="PBF197" s="95"/>
      <c r="PBG197" s="95"/>
      <c r="PBH197" s="95"/>
      <c r="PBI197" s="95"/>
      <c r="PBJ197" s="95"/>
      <c r="PBK197" s="95"/>
      <c r="PBL197" s="95"/>
      <c r="PBM197" s="95"/>
      <c r="PBN197" s="95"/>
      <c r="PBO197" s="95"/>
      <c r="PBP197" s="95"/>
      <c r="PBQ197" s="95"/>
      <c r="PBR197" s="95"/>
      <c r="PBS197" s="95"/>
      <c r="PBT197" s="95"/>
      <c r="PBU197" s="95"/>
      <c r="PBV197" s="95"/>
      <c r="PBW197" s="95"/>
      <c r="PBX197" s="95"/>
      <c r="PBY197" s="95"/>
      <c r="PBZ197" s="95"/>
      <c r="PCA197" s="95"/>
      <c r="PCB197" s="95"/>
      <c r="PCC197" s="95"/>
      <c r="PCD197" s="95"/>
      <c r="PCE197" s="95"/>
      <c r="PCF197" s="95"/>
      <c r="PCG197" s="95"/>
      <c r="PCH197" s="95"/>
      <c r="PCI197" s="95"/>
      <c r="PCJ197" s="95"/>
      <c r="PCK197" s="95"/>
      <c r="PCL197" s="95"/>
      <c r="PCM197" s="95"/>
      <c r="PCN197" s="95"/>
      <c r="PCO197" s="95"/>
      <c r="PCP197" s="95"/>
      <c r="PCQ197" s="95"/>
      <c r="PCR197" s="95"/>
      <c r="PCS197" s="95"/>
      <c r="PCT197" s="95"/>
      <c r="PCU197" s="95"/>
      <c r="PCV197" s="95"/>
      <c r="PCW197" s="95"/>
      <c r="PCX197" s="95"/>
      <c r="PCY197" s="95"/>
      <c r="PCZ197" s="95"/>
      <c r="PDA197" s="95"/>
      <c r="PDB197" s="95"/>
      <c r="PDC197" s="95"/>
      <c r="PDD197" s="95"/>
      <c r="PDE197" s="95"/>
      <c r="PDF197" s="95"/>
      <c r="PDG197" s="95"/>
      <c r="PDH197" s="95"/>
      <c r="PDI197" s="95"/>
      <c r="PDJ197" s="95"/>
      <c r="PDK197" s="95"/>
      <c r="PDL197" s="95"/>
      <c r="PDM197" s="95"/>
      <c r="PDN197" s="95"/>
      <c r="PDO197" s="95"/>
      <c r="PDP197" s="95"/>
      <c r="PDQ197" s="95"/>
      <c r="PDR197" s="95"/>
      <c r="PDS197" s="95"/>
      <c r="PDT197" s="95"/>
      <c r="PDU197" s="95"/>
      <c r="PDV197" s="95"/>
      <c r="PDW197" s="95"/>
      <c r="PDX197" s="95"/>
      <c r="PDY197" s="95"/>
      <c r="PDZ197" s="95"/>
      <c r="PEA197" s="95"/>
      <c r="PEB197" s="95"/>
      <c r="PEC197" s="95"/>
      <c r="PED197" s="95"/>
      <c r="PEE197" s="95"/>
      <c r="PEF197" s="95"/>
      <c r="PEG197" s="95"/>
      <c r="PEH197" s="95"/>
      <c r="PEI197" s="95"/>
      <c r="PEJ197" s="95"/>
      <c r="PEK197" s="95"/>
      <c r="PEL197" s="95"/>
      <c r="PEM197" s="95"/>
      <c r="PEN197" s="95"/>
      <c r="PEO197" s="95"/>
      <c r="PEP197" s="95"/>
      <c r="PEQ197" s="95"/>
      <c r="PER197" s="95"/>
      <c r="PES197" s="95"/>
      <c r="PET197" s="95"/>
      <c r="PEU197" s="95"/>
      <c r="PEV197" s="95"/>
      <c r="PEW197" s="95"/>
      <c r="PEX197" s="95"/>
      <c r="PEY197" s="95"/>
      <c r="PEZ197" s="95"/>
      <c r="PFA197" s="95"/>
      <c r="PFB197" s="95"/>
      <c r="PFC197" s="95"/>
      <c r="PFD197" s="95"/>
      <c r="PFE197" s="95"/>
      <c r="PFF197" s="95"/>
      <c r="PFG197" s="95"/>
      <c r="PFH197" s="95"/>
      <c r="PFI197" s="95"/>
      <c r="PFJ197" s="95"/>
      <c r="PFK197" s="95"/>
      <c r="PFL197" s="95"/>
      <c r="PFM197" s="95"/>
      <c r="PFN197" s="95"/>
      <c r="PFO197" s="95"/>
      <c r="PFP197" s="95"/>
      <c r="PFQ197" s="95"/>
      <c r="PFR197" s="95"/>
      <c r="PFS197" s="95"/>
      <c r="PFT197" s="95"/>
      <c r="PFU197" s="95"/>
      <c r="PFV197" s="95"/>
      <c r="PFW197" s="95"/>
      <c r="PFX197" s="95"/>
      <c r="PFY197" s="95"/>
      <c r="PFZ197" s="95"/>
      <c r="PGA197" s="95"/>
      <c r="PGB197" s="95"/>
      <c r="PGC197" s="95"/>
      <c r="PGD197" s="95"/>
      <c r="PGE197" s="95"/>
      <c r="PGF197" s="95"/>
      <c r="PGG197" s="95"/>
      <c r="PGH197" s="95"/>
      <c r="PGI197" s="95"/>
      <c r="PGJ197" s="95"/>
      <c r="PGK197" s="95"/>
      <c r="PGL197" s="95"/>
      <c r="PGM197" s="95"/>
      <c r="PGN197" s="95"/>
      <c r="PGO197" s="95"/>
      <c r="PGP197" s="95"/>
      <c r="PGQ197" s="95"/>
      <c r="PGR197" s="95"/>
      <c r="PGS197" s="95"/>
      <c r="PGT197" s="95"/>
      <c r="PGU197" s="95"/>
      <c r="PGV197" s="95"/>
      <c r="PGW197" s="95"/>
      <c r="PGX197" s="95"/>
      <c r="PGY197" s="95"/>
      <c r="PGZ197" s="95"/>
      <c r="PHA197" s="95"/>
      <c r="PHB197" s="95"/>
      <c r="PHC197" s="95"/>
      <c r="PHD197" s="95"/>
      <c r="PHE197" s="95"/>
      <c r="PHF197" s="95"/>
      <c r="PHG197" s="95"/>
      <c r="PHH197" s="95"/>
      <c r="PHI197" s="95"/>
      <c r="PHJ197" s="95"/>
      <c r="PHK197" s="95"/>
      <c r="PHL197" s="95"/>
      <c r="PHM197" s="95"/>
      <c r="PHN197" s="95"/>
      <c r="PHO197" s="95"/>
      <c r="PHP197" s="95"/>
      <c r="PHQ197" s="95"/>
      <c r="PHR197" s="95"/>
      <c r="PHS197" s="95"/>
      <c r="PHT197" s="95"/>
      <c r="PHU197" s="95"/>
      <c r="PHV197" s="95"/>
      <c r="PHW197" s="95"/>
      <c r="PHX197" s="95"/>
      <c r="PHY197" s="95"/>
      <c r="PHZ197" s="95"/>
      <c r="PIA197" s="95"/>
      <c r="PIB197" s="95"/>
      <c r="PIC197" s="95"/>
      <c r="PID197" s="95"/>
      <c r="PIE197" s="95"/>
      <c r="PIF197" s="95"/>
      <c r="PIG197" s="95"/>
      <c r="PIH197" s="95"/>
      <c r="PII197" s="95"/>
      <c r="PIJ197" s="95"/>
      <c r="PIK197" s="95"/>
      <c r="PIL197" s="95"/>
      <c r="PIM197" s="95"/>
      <c r="PIN197" s="95"/>
      <c r="PIO197" s="95"/>
      <c r="PIP197" s="95"/>
      <c r="PIQ197" s="95"/>
      <c r="PIR197" s="95"/>
      <c r="PIS197" s="95"/>
      <c r="PIT197" s="95"/>
      <c r="PIU197" s="95"/>
      <c r="PIV197" s="95"/>
      <c r="PIW197" s="95"/>
      <c r="PIX197" s="95"/>
      <c r="PIY197" s="95"/>
      <c r="PIZ197" s="95"/>
      <c r="PJA197" s="95"/>
      <c r="PJB197" s="95"/>
      <c r="PJC197" s="95"/>
      <c r="PJD197" s="95"/>
      <c r="PJE197" s="95"/>
      <c r="PJF197" s="95"/>
      <c r="PJG197" s="95"/>
      <c r="PJH197" s="95"/>
      <c r="PJI197" s="95"/>
      <c r="PJJ197" s="95"/>
      <c r="PJK197" s="95"/>
      <c r="PJL197" s="95"/>
      <c r="PJM197" s="95"/>
      <c r="PJN197" s="95"/>
      <c r="PJO197" s="95"/>
      <c r="PJP197" s="95"/>
      <c r="PJQ197" s="95"/>
      <c r="PJR197" s="95"/>
      <c r="PJS197" s="95"/>
      <c r="PJT197" s="95"/>
      <c r="PJU197" s="95"/>
      <c r="PJV197" s="95"/>
      <c r="PJW197" s="95"/>
      <c r="PJX197" s="95"/>
      <c r="PJY197" s="95"/>
      <c r="PJZ197" s="95"/>
      <c r="PKA197" s="95"/>
      <c r="PKB197" s="95"/>
      <c r="PKC197" s="95"/>
      <c r="PKD197" s="95"/>
      <c r="PKE197" s="95"/>
      <c r="PKF197" s="95"/>
      <c r="PKG197" s="95"/>
      <c r="PKH197" s="95"/>
      <c r="PKI197" s="95"/>
      <c r="PKJ197" s="95"/>
      <c r="PKK197" s="95"/>
      <c r="PKL197" s="95"/>
      <c r="PKM197" s="95"/>
      <c r="PKN197" s="95"/>
      <c r="PKO197" s="95"/>
      <c r="PKP197" s="95"/>
      <c r="PKQ197" s="95"/>
      <c r="PKR197" s="95"/>
      <c r="PKS197" s="95"/>
      <c r="PKT197" s="95"/>
      <c r="PKU197" s="95"/>
      <c r="PKV197" s="95"/>
      <c r="PKW197" s="95"/>
      <c r="PKX197" s="95"/>
      <c r="PKY197" s="95"/>
      <c r="PKZ197" s="95"/>
      <c r="PLA197" s="95"/>
      <c r="PLB197" s="95"/>
      <c r="PLC197" s="95"/>
      <c r="PLD197" s="95"/>
      <c r="PLE197" s="95"/>
      <c r="PLF197" s="95"/>
      <c r="PLG197" s="95"/>
      <c r="PLH197" s="95"/>
      <c r="PLI197" s="95"/>
      <c r="PLJ197" s="95"/>
      <c r="PLK197" s="95"/>
      <c r="PLL197" s="95"/>
      <c r="PLM197" s="95"/>
      <c r="PLN197" s="95"/>
      <c r="PLO197" s="95"/>
      <c r="PLP197" s="95"/>
      <c r="PLQ197" s="95"/>
      <c r="PLR197" s="95"/>
      <c r="PLS197" s="95"/>
      <c r="PLT197" s="95"/>
      <c r="PLU197" s="95"/>
      <c r="PLV197" s="95"/>
      <c r="PLW197" s="95"/>
      <c r="PLX197" s="95"/>
      <c r="PLY197" s="95"/>
      <c r="PLZ197" s="95"/>
      <c r="PMA197" s="95"/>
      <c r="PMB197" s="95"/>
      <c r="PMC197" s="95"/>
      <c r="PMD197" s="95"/>
      <c r="PME197" s="95"/>
      <c r="PMF197" s="95"/>
      <c r="PMG197" s="95"/>
      <c r="PMH197" s="95"/>
      <c r="PMI197" s="95"/>
      <c r="PMJ197" s="95"/>
      <c r="PMK197" s="95"/>
      <c r="PML197" s="95"/>
      <c r="PMM197" s="95"/>
      <c r="PMN197" s="95"/>
      <c r="PMO197" s="95"/>
      <c r="PMP197" s="95"/>
      <c r="PMQ197" s="95"/>
      <c r="PMR197" s="95"/>
      <c r="PMS197" s="95"/>
      <c r="PMT197" s="95"/>
      <c r="PMU197" s="95"/>
      <c r="PMV197" s="95"/>
      <c r="PMW197" s="95"/>
      <c r="PMX197" s="95"/>
      <c r="PMY197" s="95"/>
      <c r="PMZ197" s="95"/>
      <c r="PNA197" s="95"/>
      <c r="PNB197" s="95"/>
      <c r="PNC197" s="95"/>
      <c r="PND197" s="95"/>
      <c r="PNE197" s="95"/>
      <c r="PNF197" s="95"/>
      <c r="PNG197" s="95"/>
      <c r="PNH197" s="95"/>
      <c r="PNI197" s="95"/>
      <c r="PNJ197" s="95"/>
      <c r="PNK197" s="95"/>
      <c r="PNL197" s="95"/>
      <c r="PNM197" s="95"/>
      <c r="PNN197" s="95"/>
      <c r="PNO197" s="95"/>
      <c r="PNP197" s="95"/>
      <c r="PNQ197" s="95"/>
      <c r="PNR197" s="95"/>
      <c r="PNS197" s="95"/>
      <c r="PNT197" s="95"/>
      <c r="PNU197" s="95"/>
      <c r="PNV197" s="95"/>
      <c r="PNW197" s="95"/>
      <c r="PNX197" s="95"/>
      <c r="PNY197" s="95"/>
      <c r="PNZ197" s="95"/>
      <c r="POA197" s="95"/>
      <c r="POB197" s="95"/>
      <c r="POC197" s="95"/>
      <c r="POD197" s="95"/>
      <c r="POE197" s="95"/>
      <c r="POF197" s="95"/>
      <c r="POG197" s="95"/>
      <c r="POH197" s="95"/>
      <c r="POI197" s="95"/>
      <c r="POJ197" s="95"/>
      <c r="POK197" s="95"/>
      <c r="POL197" s="95"/>
      <c r="POM197" s="95"/>
      <c r="PON197" s="95"/>
      <c r="POO197" s="95"/>
      <c r="POP197" s="95"/>
      <c r="POQ197" s="95"/>
      <c r="POR197" s="95"/>
      <c r="POS197" s="95"/>
      <c r="POT197" s="95"/>
      <c r="POU197" s="95"/>
      <c r="POV197" s="95"/>
      <c r="POW197" s="95"/>
      <c r="POX197" s="95"/>
      <c r="POY197" s="95"/>
      <c r="POZ197" s="95"/>
      <c r="PPA197" s="95"/>
      <c r="PPB197" s="95"/>
      <c r="PPC197" s="95"/>
      <c r="PPD197" s="95"/>
      <c r="PPE197" s="95"/>
      <c r="PPF197" s="95"/>
      <c r="PPG197" s="95"/>
      <c r="PPH197" s="95"/>
      <c r="PPI197" s="95"/>
      <c r="PPJ197" s="95"/>
      <c r="PPK197" s="95"/>
      <c r="PPL197" s="95"/>
      <c r="PPM197" s="95"/>
      <c r="PPN197" s="95"/>
      <c r="PPO197" s="95"/>
      <c r="PPP197" s="95"/>
      <c r="PPQ197" s="95"/>
      <c r="PPR197" s="95"/>
      <c r="PPS197" s="95"/>
      <c r="PPT197" s="95"/>
      <c r="PPU197" s="95"/>
      <c r="PPV197" s="95"/>
      <c r="PPW197" s="95"/>
      <c r="PPX197" s="95"/>
      <c r="PPY197" s="95"/>
      <c r="PPZ197" s="95"/>
      <c r="PQA197" s="95"/>
      <c r="PQB197" s="95"/>
      <c r="PQC197" s="95"/>
      <c r="PQD197" s="95"/>
      <c r="PQE197" s="95"/>
      <c r="PQF197" s="95"/>
      <c r="PQG197" s="95"/>
      <c r="PQH197" s="95"/>
      <c r="PQI197" s="95"/>
      <c r="PQJ197" s="95"/>
      <c r="PQK197" s="95"/>
      <c r="PQL197" s="95"/>
      <c r="PQM197" s="95"/>
      <c r="PQN197" s="95"/>
      <c r="PQO197" s="95"/>
      <c r="PQP197" s="95"/>
      <c r="PQQ197" s="95"/>
      <c r="PQR197" s="95"/>
      <c r="PQS197" s="95"/>
      <c r="PQT197" s="95"/>
      <c r="PQU197" s="95"/>
      <c r="PQV197" s="95"/>
      <c r="PQW197" s="95"/>
      <c r="PQX197" s="95"/>
      <c r="PQY197" s="95"/>
      <c r="PQZ197" s="95"/>
      <c r="PRA197" s="95"/>
      <c r="PRB197" s="95"/>
      <c r="PRC197" s="95"/>
      <c r="PRD197" s="95"/>
      <c r="PRE197" s="95"/>
      <c r="PRF197" s="95"/>
      <c r="PRG197" s="95"/>
      <c r="PRH197" s="95"/>
      <c r="PRI197" s="95"/>
      <c r="PRJ197" s="95"/>
      <c r="PRK197" s="95"/>
      <c r="PRL197" s="95"/>
      <c r="PRM197" s="95"/>
      <c r="PRN197" s="95"/>
      <c r="PRO197" s="95"/>
      <c r="PRP197" s="95"/>
      <c r="PRQ197" s="95"/>
      <c r="PRR197" s="95"/>
      <c r="PRS197" s="95"/>
      <c r="PRT197" s="95"/>
      <c r="PRU197" s="95"/>
      <c r="PRV197" s="95"/>
      <c r="PRW197" s="95"/>
      <c r="PRX197" s="95"/>
      <c r="PRY197" s="95"/>
      <c r="PRZ197" s="95"/>
      <c r="PSA197" s="95"/>
      <c r="PSB197" s="95"/>
      <c r="PSC197" s="95"/>
      <c r="PSD197" s="95"/>
      <c r="PSE197" s="95"/>
      <c r="PSF197" s="95"/>
      <c r="PSG197" s="95"/>
      <c r="PSH197" s="95"/>
      <c r="PSI197" s="95"/>
      <c r="PSJ197" s="95"/>
      <c r="PSK197" s="95"/>
      <c r="PSL197" s="95"/>
      <c r="PSM197" s="95"/>
      <c r="PSN197" s="95"/>
      <c r="PSO197" s="95"/>
      <c r="PSP197" s="95"/>
      <c r="PSQ197" s="95"/>
      <c r="PSR197" s="95"/>
      <c r="PSS197" s="95"/>
      <c r="PST197" s="95"/>
      <c r="PSU197" s="95"/>
      <c r="PSV197" s="95"/>
      <c r="PSW197" s="95"/>
      <c r="PSX197" s="95"/>
      <c r="PSY197" s="95"/>
      <c r="PSZ197" s="95"/>
      <c r="PTA197" s="95"/>
      <c r="PTB197" s="95"/>
      <c r="PTC197" s="95"/>
      <c r="PTD197" s="95"/>
      <c r="PTE197" s="95"/>
      <c r="PTF197" s="95"/>
      <c r="PTG197" s="95"/>
      <c r="PTH197" s="95"/>
      <c r="PTI197" s="95"/>
      <c r="PTJ197" s="95"/>
      <c r="PTK197" s="95"/>
      <c r="PTL197" s="95"/>
      <c r="PTM197" s="95"/>
      <c r="PTN197" s="95"/>
      <c r="PTO197" s="95"/>
      <c r="PTP197" s="95"/>
      <c r="PTQ197" s="95"/>
      <c r="PTR197" s="95"/>
      <c r="PTS197" s="95"/>
      <c r="PTT197" s="95"/>
      <c r="PTU197" s="95"/>
      <c r="PTV197" s="95"/>
      <c r="PTW197" s="95"/>
      <c r="PTX197" s="95"/>
      <c r="PTY197" s="95"/>
      <c r="PTZ197" s="95"/>
      <c r="PUA197" s="95"/>
      <c r="PUB197" s="95"/>
      <c r="PUC197" s="95"/>
      <c r="PUD197" s="95"/>
      <c r="PUE197" s="95"/>
      <c r="PUF197" s="95"/>
      <c r="PUG197" s="95"/>
      <c r="PUH197" s="95"/>
      <c r="PUI197" s="95"/>
      <c r="PUJ197" s="95"/>
      <c r="PUK197" s="95"/>
      <c r="PUL197" s="95"/>
      <c r="PUM197" s="95"/>
      <c r="PUN197" s="95"/>
      <c r="PUO197" s="95"/>
      <c r="PUP197" s="95"/>
      <c r="PUQ197" s="95"/>
      <c r="PUR197" s="95"/>
      <c r="PUS197" s="95"/>
      <c r="PUT197" s="95"/>
      <c r="PUU197" s="95"/>
      <c r="PUV197" s="95"/>
      <c r="PUW197" s="95"/>
      <c r="PUX197" s="95"/>
      <c r="PUY197" s="95"/>
      <c r="PUZ197" s="95"/>
      <c r="PVA197" s="95"/>
      <c r="PVB197" s="95"/>
      <c r="PVC197" s="95"/>
      <c r="PVD197" s="95"/>
      <c r="PVE197" s="95"/>
      <c r="PVF197" s="95"/>
      <c r="PVG197" s="95"/>
      <c r="PVH197" s="95"/>
      <c r="PVI197" s="95"/>
      <c r="PVJ197" s="95"/>
      <c r="PVK197" s="95"/>
      <c r="PVL197" s="95"/>
      <c r="PVM197" s="95"/>
      <c r="PVN197" s="95"/>
      <c r="PVO197" s="95"/>
      <c r="PVP197" s="95"/>
      <c r="PVQ197" s="95"/>
      <c r="PVR197" s="95"/>
      <c r="PVS197" s="95"/>
      <c r="PVT197" s="95"/>
      <c r="PVU197" s="95"/>
      <c r="PVV197" s="95"/>
      <c r="PVW197" s="95"/>
      <c r="PVX197" s="95"/>
      <c r="PVY197" s="95"/>
      <c r="PVZ197" s="95"/>
      <c r="PWA197" s="95"/>
      <c r="PWB197" s="95"/>
      <c r="PWC197" s="95"/>
      <c r="PWD197" s="95"/>
      <c r="PWE197" s="95"/>
      <c r="PWF197" s="95"/>
      <c r="PWG197" s="95"/>
      <c r="PWH197" s="95"/>
      <c r="PWI197" s="95"/>
      <c r="PWJ197" s="95"/>
      <c r="PWK197" s="95"/>
      <c r="PWL197" s="95"/>
      <c r="PWM197" s="95"/>
      <c r="PWN197" s="95"/>
      <c r="PWO197" s="95"/>
      <c r="PWP197" s="95"/>
      <c r="PWQ197" s="95"/>
      <c r="PWR197" s="95"/>
      <c r="PWS197" s="95"/>
      <c r="PWT197" s="95"/>
      <c r="PWU197" s="95"/>
      <c r="PWV197" s="95"/>
      <c r="PWW197" s="95"/>
      <c r="PWX197" s="95"/>
      <c r="PWY197" s="95"/>
      <c r="PWZ197" s="95"/>
      <c r="PXA197" s="95"/>
      <c r="PXB197" s="95"/>
      <c r="PXC197" s="95"/>
      <c r="PXD197" s="95"/>
      <c r="PXE197" s="95"/>
      <c r="PXF197" s="95"/>
      <c r="PXG197" s="95"/>
      <c r="PXH197" s="95"/>
      <c r="PXI197" s="95"/>
      <c r="PXJ197" s="95"/>
      <c r="PXK197" s="95"/>
      <c r="PXL197" s="95"/>
      <c r="PXM197" s="95"/>
      <c r="PXN197" s="95"/>
      <c r="PXO197" s="95"/>
      <c r="PXP197" s="95"/>
      <c r="PXQ197" s="95"/>
      <c r="PXR197" s="95"/>
      <c r="PXS197" s="95"/>
      <c r="PXT197" s="95"/>
      <c r="PXU197" s="95"/>
      <c r="PXV197" s="95"/>
      <c r="PXW197" s="95"/>
      <c r="PXX197" s="95"/>
      <c r="PXY197" s="95"/>
      <c r="PXZ197" s="95"/>
      <c r="PYA197" s="95"/>
      <c r="PYB197" s="95"/>
      <c r="PYC197" s="95"/>
      <c r="PYD197" s="95"/>
      <c r="PYE197" s="95"/>
      <c r="PYF197" s="95"/>
      <c r="PYG197" s="95"/>
      <c r="PYH197" s="95"/>
      <c r="PYI197" s="95"/>
      <c r="PYJ197" s="95"/>
      <c r="PYK197" s="95"/>
      <c r="PYL197" s="95"/>
      <c r="PYM197" s="95"/>
      <c r="PYN197" s="95"/>
      <c r="PYO197" s="95"/>
      <c r="PYP197" s="95"/>
      <c r="PYQ197" s="95"/>
      <c r="PYR197" s="95"/>
      <c r="PYS197" s="95"/>
      <c r="PYT197" s="95"/>
      <c r="PYU197" s="95"/>
      <c r="PYV197" s="95"/>
      <c r="PYW197" s="95"/>
      <c r="PYX197" s="95"/>
      <c r="PYY197" s="95"/>
      <c r="PYZ197" s="95"/>
      <c r="PZA197" s="95"/>
      <c r="PZB197" s="95"/>
      <c r="PZC197" s="95"/>
      <c r="PZD197" s="95"/>
      <c r="PZE197" s="95"/>
      <c r="PZF197" s="95"/>
      <c r="PZG197" s="95"/>
      <c r="PZH197" s="95"/>
      <c r="PZI197" s="95"/>
      <c r="PZJ197" s="95"/>
      <c r="PZK197" s="95"/>
      <c r="PZL197" s="95"/>
      <c r="PZM197" s="95"/>
      <c r="PZN197" s="95"/>
      <c r="PZO197" s="95"/>
      <c r="PZP197" s="95"/>
      <c r="PZQ197" s="95"/>
      <c r="PZR197" s="95"/>
      <c r="PZS197" s="95"/>
      <c r="PZT197" s="95"/>
      <c r="PZU197" s="95"/>
      <c r="PZV197" s="95"/>
      <c r="PZW197" s="95"/>
      <c r="PZX197" s="95"/>
      <c r="PZY197" s="95"/>
      <c r="PZZ197" s="95"/>
      <c r="QAA197" s="95"/>
      <c r="QAB197" s="95"/>
      <c r="QAC197" s="95"/>
      <c r="QAD197" s="95"/>
      <c r="QAE197" s="95"/>
      <c r="QAF197" s="95"/>
      <c r="QAG197" s="95"/>
      <c r="QAH197" s="95"/>
      <c r="QAI197" s="95"/>
      <c r="QAJ197" s="95"/>
      <c r="QAK197" s="95"/>
      <c r="QAL197" s="95"/>
      <c r="QAM197" s="95"/>
      <c r="QAN197" s="95"/>
      <c r="QAO197" s="95"/>
      <c r="QAP197" s="95"/>
      <c r="QAQ197" s="95"/>
      <c r="QAR197" s="95"/>
      <c r="QAS197" s="95"/>
      <c r="QAT197" s="95"/>
      <c r="QAU197" s="95"/>
      <c r="QAV197" s="95"/>
      <c r="QAW197" s="95"/>
      <c r="QAX197" s="95"/>
      <c r="QAY197" s="95"/>
      <c r="QAZ197" s="95"/>
      <c r="QBA197" s="95"/>
      <c r="QBB197" s="95"/>
      <c r="QBC197" s="95"/>
      <c r="QBD197" s="95"/>
      <c r="QBE197" s="95"/>
      <c r="QBF197" s="95"/>
      <c r="QBG197" s="95"/>
      <c r="QBH197" s="95"/>
      <c r="QBI197" s="95"/>
      <c r="QBJ197" s="95"/>
      <c r="QBK197" s="95"/>
      <c r="QBL197" s="95"/>
      <c r="QBM197" s="95"/>
      <c r="QBN197" s="95"/>
      <c r="QBO197" s="95"/>
      <c r="QBP197" s="95"/>
      <c r="QBQ197" s="95"/>
      <c r="QBR197" s="95"/>
      <c r="QBS197" s="95"/>
      <c r="QBT197" s="95"/>
      <c r="QBU197" s="95"/>
      <c r="QBV197" s="95"/>
      <c r="QBW197" s="95"/>
      <c r="QBX197" s="95"/>
      <c r="QBY197" s="95"/>
      <c r="QBZ197" s="95"/>
      <c r="QCA197" s="95"/>
      <c r="QCB197" s="95"/>
      <c r="QCC197" s="95"/>
      <c r="QCD197" s="95"/>
      <c r="QCE197" s="95"/>
      <c r="QCF197" s="95"/>
      <c r="QCG197" s="95"/>
      <c r="QCH197" s="95"/>
      <c r="QCI197" s="95"/>
      <c r="QCJ197" s="95"/>
      <c r="QCK197" s="95"/>
      <c r="QCL197" s="95"/>
      <c r="QCM197" s="95"/>
      <c r="QCN197" s="95"/>
      <c r="QCO197" s="95"/>
      <c r="QCP197" s="95"/>
      <c r="QCQ197" s="95"/>
      <c r="QCR197" s="95"/>
      <c r="QCS197" s="95"/>
      <c r="QCT197" s="95"/>
      <c r="QCU197" s="95"/>
      <c r="QCV197" s="95"/>
      <c r="QCW197" s="95"/>
      <c r="QCX197" s="95"/>
      <c r="QCY197" s="95"/>
      <c r="QCZ197" s="95"/>
      <c r="QDA197" s="95"/>
      <c r="QDB197" s="95"/>
      <c r="QDC197" s="95"/>
      <c r="QDD197" s="95"/>
      <c r="QDE197" s="95"/>
      <c r="QDF197" s="95"/>
      <c r="QDG197" s="95"/>
      <c r="QDH197" s="95"/>
      <c r="QDI197" s="95"/>
      <c r="QDJ197" s="95"/>
      <c r="QDK197" s="95"/>
      <c r="QDL197" s="95"/>
      <c r="QDM197" s="95"/>
      <c r="QDN197" s="95"/>
      <c r="QDO197" s="95"/>
      <c r="QDP197" s="95"/>
      <c r="QDQ197" s="95"/>
      <c r="QDR197" s="95"/>
      <c r="QDS197" s="95"/>
      <c r="QDT197" s="95"/>
      <c r="QDU197" s="95"/>
      <c r="QDV197" s="95"/>
      <c r="QDW197" s="95"/>
      <c r="QDX197" s="95"/>
      <c r="QDY197" s="95"/>
      <c r="QDZ197" s="95"/>
      <c r="QEA197" s="95"/>
      <c r="QEB197" s="95"/>
      <c r="QEC197" s="95"/>
      <c r="QED197" s="95"/>
      <c r="QEE197" s="95"/>
      <c r="QEF197" s="95"/>
      <c r="QEG197" s="95"/>
      <c r="QEH197" s="95"/>
      <c r="QEI197" s="95"/>
      <c r="QEJ197" s="95"/>
      <c r="QEK197" s="95"/>
      <c r="QEL197" s="95"/>
      <c r="QEM197" s="95"/>
      <c r="QEN197" s="95"/>
      <c r="QEO197" s="95"/>
      <c r="QEP197" s="95"/>
      <c r="QEQ197" s="95"/>
      <c r="QER197" s="95"/>
      <c r="QES197" s="95"/>
      <c r="QET197" s="95"/>
      <c r="QEU197" s="95"/>
      <c r="QEV197" s="95"/>
      <c r="QEW197" s="95"/>
      <c r="QEX197" s="95"/>
      <c r="QEY197" s="95"/>
      <c r="QEZ197" s="95"/>
      <c r="QFA197" s="95"/>
      <c r="QFB197" s="95"/>
      <c r="QFC197" s="95"/>
      <c r="QFD197" s="95"/>
      <c r="QFE197" s="95"/>
      <c r="QFF197" s="95"/>
      <c r="QFG197" s="95"/>
      <c r="QFH197" s="95"/>
      <c r="QFI197" s="95"/>
      <c r="QFJ197" s="95"/>
      <c r="QFK197" s="95"/>
      <c r="QFL197" s="95"/>
      <c r="QFM197" s="95"/>
      <c r="QFN197" s="95"/>
      <c r="QFO197" s="95"/>
      <c r="QFP197" s="95"/>
      <c r="QFQ197" s="95"/>
      <c r="QFR197" s="95"/>
      <c r="QFS197" s="95"/>
      <c r="QFT197" s="95"/>
      <c r="QFU197" s="95"/>
      <c r="QFV197" s="95"/>
      <c r="QFW197" s="95"/>
      <c r="QFX197" s="95"/>
      <c r="QFY197" s="95"/>
      <c r="QFZ197" s="95"/>
      <c r="QGA197" s="95"/>
      <c r="QGB197" s="95"/>
      <c r="QGC197" s="95"/>
      <c r="QGD197" s="95"/>
      <c r="QGE197" s="95"/>
      <c r="QGF197" s="95"/>
      <c r="QGG197" s="95"/>
      <c r="QGH197" s="95"/>
      <c r="QGI197" s="95"/>
      <c r="QGJ197" s="95"/>
      <c r="QGK197" s="95"/>
      <c r="QGL197" s="95"/>
      <c r="QGM197" s="95"/>
      <c r="QGN197" s="95"/>
      <c r="QGO197" s="95"/>
      <c r="QGP197" s="95"/>
      <c r="QGQ197" s="95"/>
      <c r="QGR197" s="95"/>
      <c r="QGS197" s="95"/>
      <c r="QGT197" s="95"/>
      <c r="QGU197" s="95"/>
      <c r="QGV197" s="95"/>
      <c r="QGW197" s="95"/>
      <c r="QGX197" s="95"/>
      <c r="QGY197" s="95"/>
      <c r="QGZ197" s="95"/>
      <c r="QHA197" s="95"/>
      <c r="QHB197" s="95"/>
      <c r="QHC197" s="95"/>
      <c r="QHD197" s="95"/>
      <c r="QHE197" s="95"/>
      <c r="QHF197" s="95"/>
      <c r="QHG197" s="95"/>
      <c r="QHH197" s="95"/>
      <c r="QHI197" s="95"/>
      <c r="QHJ197" s="95"/>
      <c r="QHK197" s="95"/>
      <c r="QHL197" s="95"/>
      <c r="QHM197" s="95"/>
      <c r="QHN197" s="95"/>
      <c r="QHO197" s="95"/>
      <c r="QHP197" s="95"/>
      <c r="QHQ197" s="95"/>
      <c r="QHR197" s="95"/>
      <c r="QHS197" s="95"/>
      <c r="QHT197" s="95"/>
      <c r="QHU197" s="95"/>
      <c r="QHV197" s="95"/>
      <c r="QHW197" s="95"/>
      <c r="QHX197" s="95"/>
      <c r="QHY197" s="95"/>
      <c r="QHZ197" s="95"/>
      <c r="QIA197" s="95"/>
      <c r="QIB197" s="95"/>
      <c r="QIC197" s="95"/>
      <c r="QID197" s="95"/>
      <c r="QIE197" s="95"/>
      <c r="QIF197" s="95"/>
      <c r="QIG197" s="95"/>
      <c r="QIH197" s="95"/>
      <c r="QII197" s="95"/>
      <c r="QIJ197" s="95"/>
      <c r="QIK197" s="95"/>
      <c r="QIL197" s="95"/>
      <c r="QIM197" s="95"/>
      <c r="QIN197" s="95"/>
      <c r="QIO197" s="95"/>
      <c r="QIP197" s="95"/>
      <c r="QIQ197" s="95"/>
      <c r="QIR197" s="95"/>
      <c r="QIS197" s="95"/>
      <c r="QIT197" s="95"/>
      <c r="QIU197" s="95"/>
      <c r="QIV197" s="95"/>
      <c r="QIW197" s="95"/>
      <c r="QIX197" s="95"/>
      <c r="QIY197" s="95"/>
      <c r="QIZ197" s="95"/>
      <c r="QJA197" s="95"/>
      <c r="QJB197" s="95"/>
      <c r="QJC197" s="95"/>
      <c r="QJD197" s="95"/>
      <c r="QJE197" s="95"/>
      <c r="QJF197" s="95"/>
      <c r="QJG197" s="95"/>
      <c r="QJH197" s="95"/>
      <c r="QJI197" s="95"/>
      <c r="QJJ197" s="95"/>
      <c r="QJK197" s="95"/>
      <c r="QJL197" s="95"/>
      <c r="QJM197" s="95"/>
      <c r="QJN197" s="95"/>
      <c r="QJO197" s="95"/>
      <c r="QJP197" s="95"/>
      <c r="QJQ197" s="95"/>
      <c r="QJR197" s="95"/>
      <c r="QJS197" s="95"/>
      <c r="QJT197" s="95"/>
      <c r="QJU197" s="95"/>
      <c r="QJV197" s="95"/>
      <c r="QJW197" s="95"/>
      <c r="QJX197" s="95"/>
      <c r="QJY197" s="95"/>
      <c r="QJZ197" s="95"/>
      <c r="QKA197" s="95"/>
      <c r="QKB197" s="95"/>
      <c r="QKC197" s="95"/>
      <c r="QKD197" s="95"/>
      <c r="QKE197" s="95"/>
      <c r="QKF197" s="95"/>
      <c r="QKG197" s="95"/>
      <c r="QKH197" s="95"/>
      <c r="QKI197" s="95"/>
      <c r="QKJ197" s="95"/>
      <c r="QKK197" s="95"/>
      <c r="QKL197" s="95"/>
      <c r="QKM197" s="95"/>
      <c r="QKN197" s="95"/>
      <c r="QKO197" s="95"/>
      <c r="QKP197" s="95"/>
      <c r="QKQ197" s="95"/>
      <c r="QKR197" s="95"/>
      <c r="QKS197" s="95"/>
      <c r="QKT197" s="95"/>
      <c r="QKU197" s="95"/>
      <c r="QKV197" s="95"/>
      <c r="QKW197" s="95"/>
      <c r="QKX197" s="95"/>
      <c r="QKY197" s="95"/>
      <c r="QKZ197" s="95"/>
      <c r="QLA197" s="95"/>
      <c r="QLB197" s="95"/>
      <c r="QLC197" s="95"/>
      <c r="QLD197" s="95"/>
      <c r="QLE197" s="95"/>
      <c r="QLF197" s="95"/>
      <c r="QLG197" s="95"/>
      <c r="QLH197" s="95"/>
      <c r="QLI197" s="95"/>
      <c r="QLJ197" s="95"/>
      <c r="QLK197" s="95"/>
      <c r="QLL197" s="95"/>
      <c r="QLM197" s="95"/>
      <c r="QLN197" s="95"/>
      <c r="QLO197" s="95"/>
      <c r="QLP197" s="95"/>
      <c r="QLQ197" s="95"/>
      <c r="QLR197" s="95"/>
      <c r="QLS197" s="95"/>
      <c r="QLT197" s="95"/>
      <c r="QLU197" s="95"/>
      <c r="QLV197" s="95"/>
      <c r="QLW197" s="95"/>
      <c r="QLX197" s="95"/>
      <c r="QLY197" s="95"/>
      <c r="QLZ197" s="95"/>
      <c r="QMA197" s="95"/>
      <c r="QMB197" s="95"/>
      <c r="QMC197" s="95"/>
      <c r="QMD197" s="95"/>
      <c r="QME197" s="95"/>
      <c r="QMF197" s="95"/>
      <c r="QMG197" s="95"/>
      <c r="QMH197" s="95"/>
      <c r="QMI197" s="95"/>
      <c r="QMJ197" s="95"/>
      <c r="QMK197" s="95"/>
      <c r="QML197" s="95"/>
      <c r="QMM197" s="95"/>
      <c r="QMN197" s="95"/>
      <c r="QMO197" s="95"/>
      <c r="QMP197" s="95"/>
      <c r="QMQ197" s="95"/>
      <c r="QMR197" s="95"/>
      <c r="QMS197" s="95"/>
      <c r="QMT197" s="95"/>
      <c r="QMU197" s="95"/>
      <c r="QMV197" s="95"/>
      <c r="QMW197" s="95"/>
      <c r="QMX197" s="95"/>
      <c r="QMY197" s="95"/>
      <c r="QMZ197" s="95"/>
      <c r="QNA197" s="95"/>
      <c r="QNB197" s="95"/>
      <c r="QNC197" s="95"/>
      <c r="QND197" s="95"/>
      <c r="QNE197" s="95"/>
      <c r="QNF197" s="95"/>
      <c r="QNG197" s="95"/>
      <c r="QNH197" s="95"/>
      <c r="QNI197" s="95"/>
      <c r="QNJ197" s="95"/>
      <c r="QNK197" s="95"/>
      <c r="QNL197" s="95"/>
      <c r="QNM197" s="95"/>
      <c r="QNN197" s="95"/>
      <c r="QNO197" s="95"/>
      <c r="QNP197" s="95"/>
      <c r="QNQ197" s="95"/>
      <c r="QNR197" s="95"/>
      <c r="QNS197" s="95"/>
      <c r="QNT197" s="95"/>
      <c r="QNU197" s="95"/>
      <c r="QNV197" s="95"/>
      <c r="QNW197" s="95"/>
      <c r="QNX197" s="95"/>
      <c r="QNY197" s="95"/>
      <c r="QNZ197" s="95"/>
      <c r="QOA197" s="95"/>
      <c r="QOB197" s="95"/>
      <c r="QOC197" s="95"/>
      <c r="QOD197" s="95"/>
      <c r="QOE197" s="95"/>
      <c r="QOF197" s="95"/>
      <c r="QOG197" s="95"/>
      <c r="QOH197" s="95"/>
      <c r="QOI197" s="95"/>
      <c r="QOJ197" s="95"/>
      <c r="QOK197" s="95"/>
      <c r="QOL197" s="95"/>
      <c r="QOM197" s="95"/>
      <c r="QON197" s="95"/>
      <c r="QOO197" s="95"/>
      <c r="QOP197" s="95"/>
      <c r="QOQ197" s="95"/>
      <c r="QOR197" s="95"/>
      <c r="QOS197" s="95"/>
      <c r="QOT197" s="95"/>
      <c r="QOU197" s="95"/>
      <c r="QOV197" s="95"/>
      <c r="QOW197" s="95"/>
      <c r="QOX197" s="95"/>
      <c r="QOY197" s="95"/>
      <c r="QOZ197" s="95"/>
      <c r="QPA197" s="95"/>
      <c r="QPB197" s="95"/>
      <c r="QPC197" s="95"/>
      <c r="QPD197" s="95"/>
      <c r="QPE197" s="95"/>
      <c r="QPF197" s="95"/>
      <c r="QPG197" s="95"/>
      <c r="QPH197" s="95"/>
      <c r="QPI197" s="95"/>
      <c r="QPJ197" s="95"/>
      <c r="QPK197" s="95"/>
      <c r="QPL197" s="95"/>
      <c r="QPM197" s="95"/>
      <c r="QPN197" s="95"/>
      <c r="QPO197" s="95"/>
      <c r="QPP197" s="95"/>
      <c r="QPQ197" s="95"/>
      <c r="QPR197" s="95"/>
      <c r="QPS197" s="95"/>
      <c r="QPT197" s="95"/>
      <c r="QPU197" s="95"/>
      <c r="QPV197" s="95"/>
      <c r="QPW197" s="95"/>
      <c r="QPX197" s="95"/>
      <c r="QPY197" s="95"/>
      <c r="QPZ197" s="95"/>
      <c r="QQA197" s="95"/>
      <c r="QQB197" s="95"/>
      <c r="QQC197" s="95"/>
      <c r="QQD197" s="95"/>
      <c r="QQE197" s="95"/>
      <c r="QQF197" s="95"/>
      <c r="QQG197" s="95"/>
      <c r="QQH197" s="95"/>
      <c r="QQI197" s="95"/>
      <c r="QQJ197" s="95"/>
      <c r="QQK197" s="95"/>
      <c r="QQL197" s="95"/>
      <c r="QQM197" s="95"/>
      <c r="QQN197" s="95"/>
      <c r="QQO197" s="95"/>
      <c r="QQP197" s="95"/>
      <c r="QQQ197" s="95"/>
      <c r="QQR197" s="95"/>
      <c r="QQS197" s="95"/>
      <c r="QQT197" s="95"/>
      <c r="QQU197" s="95"/>
      <c r="QQV197" s="95"/>
      <c r="QQW197" s="95"/>
      <c r="QQX197" s="95"/>
      <c r="QQY197" s="95"/>
      <c r="QQZ197" s="95"/>
      <c r="QRA197" s="95"/>
      <c r="QRB197" s="95"/>
      <c r="QRC197" s="95"/>
      <c r="QRD197" s="95"/>
      <c r="QRE197" s="95"/>
      <c r="QRF197" s="95"/>
      <c r="QRG197" s="95"/>
      <c r="QRH197" s="95"/>
      <c r="QRI197" s="95"/>
      <c r="QRJ197" s="95"/>
      <c r="QRK197" s="95"/>
      <c r="QRL197" s="95"/>
      <c r="QRM197" s="95"/>
      <c r="QRN197" s="95"/>
      <c r="QRO197" s="95"/>
      <c r="QRP197" s="95"/>
      <c r="QRQ197" s="95"/>
      <c r="QRR197" s="95"/>
      <c r="QRS197" s="95"/>
      <c r="QRT197" s="95"/>
      <c r="QRU197" s="95"/>
      <c r="QRV197" s="95"/>
      <c r="QRW197" s="95"/>
      <c r="QRX197" s="95"/>
      <c r="QRY197" s="95"/>
      <c r="QRZ197" s="95"/>
      <c r="QSA197" s="95"/>
      <c r="QSB197" s="95"/>
      <c r="QSC197" s="95"/>
      <c r="QSD197" s="95"/>
      <c r="QSE197" s="95"/>
      <c r="QSF197" s="95"/>
      <c r="QSG197" s="95"/>
      <c r="QSH197" s="95"/>
      <c r="QSI197" s="95"/>
      <c r="QSJ197" s="95"/>
      <c r="QSK197" s="95"/>
      <c r="QSL197" s="95"/>
      <c r="QSM197" s="95"/>
      <c r="QSN197" s="95"/>
      <c r="QSO197" s="95"/>
      <c r="QSP197" s="95"/>
      <c r="QSQ197" s="95"/>
      <c r="QSR197" s="95"/>
      <c r="QSS197" s="95"/>
      <c r="QST197" s="95"/>
      <c r="QSU197" s="95"/>
      <c r="QSV197" s="95"/>
      <c r="QSW197" s="95"/>
      <c r="QSX197" s="95"/>
      <c r="QSY197" s="95"/>
      <c r="QSZ197" s="95"/>
      <c r="QTA197" s="95"/>
      <c r="QTB197" s="95"/>
      <c r="QTC197" s="95"/>
      <c r="QTD197" s="95"/>
      <c r="QTE197" s="95"/>
      <c r="QTF197" s="95"/>
      <c r="QTG197" s="95"/>
      <c r="QTH197" s="95"/>
      <c r="QTI197" s="95"/>
      <c r="QTJ197" s="95"/>
      <c r="QTK197" s="95"/>
      <c r="QTL197" s="95"/>
      <c r="QTM197" s="95"/>
      <c r="QTN197" s="95"/>
      <c r="QTO197" s="95"/>
      <c r="QTP197" s="95"/>
      <c r="QTQ197" s="95"/>
      <c r="QTR197" s="95"/>
      <c r="QTS197" s="95"/>
      <c r="QTT197" s="95"/>
      <c r="QTU197" s="95"/>
      <c r="QTV197" s="95"/>
      <c r="QTW197" s="95"/>
      <c r="QTX197" s="95"/>
      <c r="QTY197" s="95"/>
      <c r="QTZ197" s="95"/>
      <c r="QUA197" s="95"/>
      <c r="QUB197" s="95"/>
      <c r="QUC197" s="95"/>
      <c r="QUD197" s="95"/>
      <c r="QUE197" s="95"/>
      <c r="QUF197" s="95"/>
      <c r="QUG197" s="95"/>
      <c r="QUH197" s="95"/>
      <c r="QUI197" s="95"/>
      <c r="QUJ197" s="95"/>
      <c r="QUK197" s="95"/>
      <c r="QUL197" s="95"/>
      <c r="QUM197" s="95"/>
      <c r="QUN197" s="95"/>
      <c r="QUO197" s="95"/>
      <c r="QUP197" s="95"/>
      <c r="QUQ197" s="95"/>
      <c r="QUR197" s="95"/>
      <c r="QUS197" s="95"/>
      <c r="QUT197" s="95"/>
      <c r="QUU197" s="95"/>
      <c r="QUV197" s="95"/>
      <c r="QUW197" s="95"/>
      <c r="QUX197" s="95"/>
      <c r="QUY197" s="95"/>
      <c r="QUZ197" s="95"/>
      <c r="QVA197" s="95"/>
      <c r="QVB197" s="95"/>
      <c r="QVC197" s="95"/>
      <c r="QVD197" s="95"/>
      <c r="QVE197" s="95"/>
      <c r="QVF197" s="95"/>
      <c r="QVG197" s="95"/>
      <c r="QVH197" s="95"/>
      <c r="QVI197" s="95"/>
      <c r="QVJ197" s="95"/>
      <c r="QVK197" s="95"/>
      <c r="QVL197" s="95"/>
      <c r="QVM197" s="95"/>
      <c r="QVN197" s="95"/>
      <c r="QVO197" s="95"/>
      <c r="QVP197" s="95"/>
      <c r="QVQ197" s="95"/>
      <c r="QVR197" s="95"/>
      <c r="QVS197" s="95"/>
      <c r="QVT197" s="95"/>
      <c r="QVU197" s="95"/>
      <c r="QVV197" s="95"/>
      <c r="QVW197" s="95"/>
      <c r="QVX197" s="95"/>
      <c r="QVY197" s="95"/>
      <c r="QVZ197" s="95"/>
      <c r="QWA197" s="95"/>
      <c r="QWB197" s="95"/>
      <c r="QWC197" s="95"/>
      <c r="QWD197" s="95"/>
      <c r="QWE197" s="95"/>
      <c r="QWF197" s="95"/>
      <c r="QWG197" s="95"/>
      <c r="QWH197" s="95"/>
      <c r="QWI197" s="95"/>
      <c r="QWJ197" s="95"/>
      <c r="QWK197" s="95"/>
      <c r="QWL197" s="95"/>
      <c r="QWM197" s="95"/>
      <c r="QWN197" s="95"/>
      <c r="QWO197" s="95"/>
      <c r="QWP197" s="95"/>
      <c r="QWQ197" s="95"/>
      <c r="QWR197" s="95"/>
      <c r="QWS197" s="95"/>
      <c r="QWT197" s="95"/>
      <c r="QWU197" s="95"/>
      <c r="QWV197" s="95"/>
      <c r="QWW197" s="95"/>
      <c r="QWX197" s="95"/>
      <c r="QWY197" s="95"/>
      <c r="QWZ197" s="95"/>
      <c r="QXA197" s="95"/>
      <c r="QXB197" s="95"/>
      <c r="QXC197" s="95"/>
      <c r="QXD197" s="95"/>
      <c r="QXE197" s="95"/>
      <c r="QXF197" s="95"/>
      <c r="QXG197" s="95"/>
      <c r="QXH197" s="95"/>
      <c r="QXI197" s="95"/>
      <c r="QXJ197" s="95"/>
      <c r="QXK197" s="95"/>
      <c r="QXL197" s="95"/>
      <c r="QXM197" s="95"/>
      <c r="QXN197" s="95"/>
      <c r="QXO197" s="95"/>
      <c r="QXP197" s="95"/>
      <c r="QXQ197" s="95"/>
      <c r="QXR197" s="95"/>
      <c r="QXS197" s="95"/>
      <c r="QXT197" s="95"/>
      <c r="QXU197" s="95"/>
      <c r="QXV197" s="95"/>
      <c r="QXW197" s="95"/>
      <c r="QXX197" s="95"/>
      <c r="QXY197" s="95"/>
      <c r="QXZ197" s="95"/>
      <c r="QYA197" s="95"/>
      <c r="QYB197" s="95"/>
      <c r="QYC197" s="95"/>
      <c r="QYD197" s="95"/>
      <c r="QYE197" s="95"/>
      <c r="QYF197" s="95"/>
      <c r="QYG197" s="95"/>
      <c r="QYH197" s="95"/>
      <c r="QYI197" s="95"/>
      <c r="QYJ197" s="95"/>
      <c r="QYK197" s="95"/>
      <c r="QYL197" s="95"/>
      <c r="QYM197" s="95"/>
      <c r="QYN197" s="95"/>
      <c r="QYO197" s="95"/>
      <c r="QYP197" s="95"/>
      <c r="QYQ197" s="95"/>
      <c r="QYR197" s="95"/>
      <c r="QYS197" s="95"/>
      <c r="QYT197" s="95"/>
      <c r="QYU197" s="95"/>
      <c r="QYV197" s="95"/>
      <c r="QYW197" s="95"/>
      <c r="QYX197" s="95"/>
      <c r="QYY197" s="95"/>
      <c r="QYZ197" s="95"/>
      <c r="QZA197" s="95"/>
      <c r="QZB197" s="95"/>
      <c r="QZC197" s="95"/>
      <c r="QZD197" s="95"/>
      <c r="QZE197" s="95"/>
      <c r="QZF197" s="95"/>
      <c r="QZG197" s="95"/>
      <c r="QZH197" s="95"/>
      <c r="QZI197" s="95"/>
      <c r="QZJ197" s="95"/>
      <c r="QZK197" s="95"/>
      <c r="QZL197" s="95"/>
      <c r="QZM197" s="95"/>
      <c r="QZN197" s="95"/>
      <c r="QZO197" s="95"/>
      <c r="QZP197" s="95"/>
      <c r="QZQ197" s="95"/>
      <c r="QZR197" s="95"/>
      <c r="QZS197" s="95"/>
      <c r="QZT197" s="95"/>
      <c r="QZU197" s="95"/>
      <c r="QZV197" s="95"/>
      <c r="QZW197" s="95"/>
      <c r="QZX197" s="95"/>
      <c r="QZY197" s="95"/>
      <c r="QZZ197" s="95"/>
      <c r="RAA197" s="95"/>
      <c r="RAB197" s="95"/>
      <c r="RAC197" s="95"/>
      <c r="RAD197" s="95"/>
      <c r="RAE197" s="95"/>
      <c r="RAF197" s="95"/>
      <c r="RAG197" s="95"/>
      <c r="RAH197" s="95"/>
      <c r="RAI197" s="95"/>
      <c r="RAJ197" s="95"/>
      <c r="RAK197" s="95"/>
      <c r="RAL197" s="95"/>
      <c r="RAM197" s="95"/>
      <c r="RAN197" s="95"/>
      <c r="RAO197" s="95"/>
      <c r="RAP197" s="95"/>
      <c r="RAQ197" s="95"/>
      <c r="RAR197" s="95"/>
      <c r="RAS197" s="95"/>
      <c r="RAT197" s="95"/>
      <c r="RAU197" s="95"/>
      <c r="RAV197" s="95"/>
      <c r="RAW197" s="95"/>
      <c r="RAX197" s="95"/>
      <c r="RAY197" s="95"/>
      <c r="RAZ197" s="95"/>
      <c r="RBA197" s="95"/>
      <c r="RBB197" s="95"/>
      <c r="RBC197" s="95"/>
      <c r="RBD197" s="95"/>
      <c r="RBE197" s="95"/>
      <c r="RBF197" s="95"/>
      <c r="RBG197" s="95"/>
      <c r="RBH197" s="95"/>
      <c r="RBI197" s="95"/>
      <c r="RBJ197" s="95"/>
      <c r="RBK197" s="95"/>
      <c r="RBL197" s="95"/>
      <c r="RBM197" s="95"/>
      <c r="RBN197" s="95"/>
      <c r="RBO197" s="95"/>
      <c r="RBP197" s="95"/>
      <c r="RBQ197" s="95"/>
      <c r="RBR197" s="95"/>
      <c r="RBS197" s="95"/>
      <c r="RBT197" s="95"/>
      <c r="RBU197" s="95"/>
      <c r="RBV197" s="95"/>
      <c r="RBW197" s="95"/>
      <c r="RBX197" s="95"/>
      <c r="RBY197" s="95"/>
      <c r="RBZ197" s="95"/>
      <c r="RCA197" s="95"/>
      <c r="RCB197" s="95"/>
      <c r="RCC197" s="95"/>
      <c r="RCD197" s="95"/>
      <c r="RCE197" s="95"/>
      <c r="RCF197" s="95"/>
      <c r="RCG197" s="95"/>
      <c r="RCH197" s="95"/>
      <c r="RCI197" s="95"/>
      <c r="RCJ197" s="95"/>
      <c r="RCK197" s="95"/>
      <c r="RCL197" s="95"/>
      <c r="RCM197" s="95"/>
      <c r="RCN197" s="95"/>
      <c r="RCO197" s="95"/>
      <c r="RCP197" s="95"/>
      <c r="RCQ197" s="95"/>
      <c r="RCR197" s="95"/>
      <c r="RCS197" s="95"/>
      <c r="RCT197" s="95"/>
      <c r="RCU197" s="95"/>
      <c r="RCV197" s="95"/>
      <c r="RCW197" s="95"/>
      <c r="RCX197" s="95"/>
      <c r="RCY197" s="95"/>
      <c r="RCZ197" s="95"/>
      <c r="RDA197" s="95"/>
      <c r="RDB197" s="95"/>
      <c r="RDC197" s="95"/>
      <c r="RDD197" s="95"/>
      <c r="RDE197" s="95"/>
      <c r="RDF197" s="95"/>
      <c r="RDG197" s="95"/>
      <c r="RDH197" s="95"/>
      <c r="RDI197" s="95"/>
      <c r="RDJ197" s="95"/>
      <c r="RDK197" s="95"/>
      <c r="RDL197" s="95"/>
      <c r="RDM197" s="95"/>
      <c r="RDN197" s="95"/>
      <c r="RDO197" s="95"/>
      <c r="RDP197" s="95"/>
      <c r="RDQ197" s="95"/>
      <c r="RDR197" s="95"/>
      <c r="RDS197" s="95"/>
      <c r="RDT197" s="95"/>
      <c r="RDU197" s="95"/>
      <c r="RDV197" s="95"/>
      <c r="RDW197" s="95"/>
      <c r="RDX197" s="95"/>
      <c r="RDY197" s="95"/>
      <c r="RDZ197" s="95"/>
      <c r="REA197" s="95"/>
      <c r="REB197" s="95"/>
      <c r="REC197" s="95"/>
      <c r="RED197" s="95"/>
      <c r="REE197" s="95"/>
      <c r="REF197" s="95"/>
      <c r="REG197" s="95"/>
      <c r="REH197" s="95"/>
      <c r="REI197" s="95"/>
      <c r="REJ197" s="95"/>
      <c r="REK197" s="95"/>
      <c r="REL197" s="95"/>
      <c r="REM197" s="95"/>
      <c r="REN197" s="95"/>
      <c r="REO197" s="95"/>
      <c r="REP197" s="95"/>
      <c r="REQ197" s="95"/>
      <c r="RER197" s="95"/>
      <c r="RES197" s="95"/>
      <c r="RET197" s="95"/>
      <c r="REU197" s="95"/>
      <c r="REV197" s="95"/>
      <c r="REW197" s="95"/>
      <c r="REX197" s="95"/>
      <c r="REY197" s="95"/>
      <c r="REZ197" s="95"/>
      <c r="RFA197" s="95"/>
      <c r="RFB197" s="95"/>
      <c r="RFC197" s="95"/>
      <c r="RFD197" s="95"/>
      <c r="RFE197" s="95"/>
      <c r="RFF197" s="95"/>
      <c r="RFG197" s="95"/>
      <c r="RFH197" s="95"/>
      <c r="RFI197" s="95"/>
      <c r="RFJ197" s="95"/>
      <c r="RFK197" s="95"/>
      <c r="RFL197" s="95"/>
      <c r="RFM197" s="95"/>
      <c r="RFN197" s="95"/>
      <c r="RFO197" s="95"/>
      <c r="RFP197" s="95"/>
      <c r="RFQ197" s="95"/>
      <c r="RFR197" s="95"/>
      <c r="RFS197" s="95"/>
      <c r="RFT197" s="95"/>
      <c r="RFU197" s="95"/>
      <c r="RFV197" s="95"/>
      <c r="RFW197" s="95"/>
      <c r="RFX197" s="95"/>
      <c r="RFY197" s="95"/>
      <c r="RFZ197" s="95"/>
      <c r="RGA197" s="95"/>
      <c r="RGB197" s="95"/>
      <c r="RGC197" s="95"/>
      <c r="RGD197" s="95"/>
      <c r="RGE197" s="95"/>
      <c r="RGF197" s="95"/>
      <c r="RGG197" s="95"/>
      <c r="RGH197" s="95"/>
      <c r="RGI197" s="95"/>
      <c r="RGJ197" s="95"/>
      <c r="RGK197" s="95"/>
      <c r="RGL197" s="95"/>
      <c r="RGM197" s="95"/>
      <c r="RGN197" s="95"/>
      <c r="RGO197" s="95"/>
      <c r="RGP197" s="95"/>
      <c r="RGQ197" s="95"/>
      <c r="RGR197" s="95"/>
      <c r="RGS197" s="95"/>
      <c r="RGT197" s="95"/>
      <c r="RGU197" s="95"/>
      <c r="RGV197" s="95"/>
      <c r="RGW197" s="95"/>
      <c r="RGX197" s="95"/>
      <c r="RGY197" s="95"/>
      <c r="RGZ197" s="95"/>
      <c r="RHA197" s="95"/>
      <c r="RHB197" s="95"/>
      <c r="RHC197" s="95"/>
      <c r="RHD197" s="95"/>
      <c r="RHE197" s="95"/>
      <c r="RHF197" s="95"/>
      <c r="RHG197" s="95"/>
      <c r="RHH197" s="95"/>
      <c r="RHI197" s="95"/>
      <c r="RHJ197" s="95"/>
      <c r="RHK197" s="95"/>
      <c r="RHL197" s="95"/>
      <c r="RHM197" s="95"/>
      <c r="RHN197" s="95"/>
      <c r="RHO197" s="95"/>
      <c r="RHP197" s="95"/>
      <c r="RHQ197" s="95"/>
      <c r="RHR197" s="95"/>
      <c r="RHS197" s="95"/>
      <c r="RHT197" s="95"/>
      <c r="RHU197" s="95"/>
      <c r="RHV197" s="95"/>
      <c r="RHW197" s="95"/>
      <c r="RHX197" s="95"/>
      <c r="RHY197" s="95"/>
      <c r="RHZ197" s="95"/>
      <c r="RIA197" s="95"/>
      <c r="RIB197" s="95"/>
      <c r="RIC197" s="95"/>
      <c r="RID197" s="95"/>
      <c r="RIE197" s="95"/>
      <c r="RIF197" s="95"/>
      <c r="RIG197" s="95"/>
      <c r="RIH197" s="95"/>
      <c r="RII197" s="95"/>
      <c r="RIJ197" s="95"/>
      <c r="RIK197" s="95"/>
      <c r="RIL197" s="95"/>
      <c r="RIM197" s="95"/>
      <c r="RIN197" s="95"/>
      <c r="RIO197" s="95"/>
      <c r="RIP197" s="95"/>
      <c r="RIQ197" s="95"/>
      <c r="RIR197" s="95"/>
      <c r="RIS197" s="95"/>
      <c r="RIT197" s="95"/>
      <c r="RIU197" s="95"/>
      <c r="RIV197" s="95"/>
      <c r="RIW197" s="95"/>
      <c r="RIX197" s="95"/>
      <c r="RIY197" s="95"/>
      <c r="RIZ197" s="95"/>
      <c r="RJA197" s="95"/>
      <c r="RJB197" s="95"/>
      <c r="RJC197" s="95"/>
      <c r="RJD197" s="95"/>
      <c r="RJE197" s="95"/>
      <c r="RJF197" s="95"/>
      <c r="RJG197" s="95"/>
      <c r="RJH197" s="95"/>
      <c r="RJI197" s="95"/>
      <c r="RJJ197" s="95"/>
      <c r="RJK197" s="95"/>
      <c r="RJL197" s="95"/>
      <c r="RJM197" s="95"/>
      <c r="RJN197" s="95"/>
      <c r="RJO197" s="95"/>
      <c r="RJP197" s="95"/>
      <c r="RJQ197" s="95"/>
      <c r="RJR197" s="95"/>
      <c r="RJS197" s="95"/>
      <c r="RJT197" s="95"/>
      <c r="RJU197" s="95"/>
      <c r="RJV197" s="95"/>
      <c r="RJW197" s="95"/>
      <c r="RJX197" s="95"/>
      <c r="RJY197" s="95"/>
      <c r="RJZ197" s="95"/>
      <c r="RKA197" s="95"/>
      <c r="RKB197" s="95"/>
      <c r="RKC197" s="95"/>
      <c r="RKD197" s="95"/>
      <c r="RKE197" s="95"/>
      <c r="RKF197" s="95"/>
      <c r="RKG197" s="95"/>
      <c r="RKH197" s="95"/>
      <c r="RKI197" s="95"/>
      <c r="RKJ197" s="95"/>
      <c r="RKK197" s="95"/>
      <c r="RKL197" s="95"/>
      <c r="RKM197" s="95"/>
      <c r="RKN197" s="95"/>
      <c r="RKO197" s="95"/>
      <c r="RKP197" s="95"/>
      <c r="RKQ197" s="95"/>
      <c r="RKR197" s="95"/>
      <c r="RKS197" s="95"/>
      <c r="RKT197" s="95"/>
      <c r="RKU197" s="95"/>
      <c r="RKV197" s="95"/>
      <c r="RKW197" s="95"/>
      <c r="RKX197" s="95"/>
      <c r="RKY197" s="95"/>
      <c r="RKZ197" s="95"/>
      <c r="RLA197" s="95"/>
      <c r="RLB197" s="95"/>
      <c r="RLC197" s="95"/>
      <c r="RLD197" s="95"/>
      <c r="RLE197" s="95"/>
      <c r="RLF197" s="95"/>
      <c r="RLG197" s="95"/>
      <c r="RLH197" s="95"/>
      <c r="RLI197" s="95"/>
      <c r="RLJ197" s="95"/>
      <c r="RLK197" s="95"/>
      <c r="RLL197" s="95"/>
      <c r="RLM197" s="95"/>
      <c r="RLN197" s="95"/>
      <c r="RLO197" s="95"/>
      <c r="RLP197" s="95"/>
      <c r="RLQ197" s="95"/>
      <c r="RLR197" s="95"/>
      <c r="RLS197" s="95"/>
      <c r="RLT197" s="95"/>
      <c r="RLU197" s="95"/>
      <c r="RLV197" s="95"/>
      <c r="RLW197" s="95"/>
      <c r="RLX197" s="95"/>
      <c r="RLY197" s="95"/>
      <c r="RLZ197" s="95"/>
      <c r="RMA197" s="95"/>
      <c r="RMB197" s="95"/>
      <c r="RMC197" s="95"/>
      <c r="RMD197" s="95"/>
      <c r="RME197" s="95"/>
      <c r="RMF197" s="95"/>
      <c r="RMG197" s="95"/>
      <c r="RMH197" s="95"/>
      <c r="RMI197" s="95"/>
      <c r="RMJ197" s="95"/>
      <c r="RMK197" s="95"/>
      <c r="RML197" s="95"/>
      <c r="RMM197" s="95"/>
      <c r="RMN197" s="95"/>
      <c r="RMO197" s="95"/>
      <c r="RMP197" s="95"/>
      <c r="RMQ197" s="95"/>
      <c r="RMR197" s="95"/>
      <c r="RMS197" s="95"/>
      <c r="RMT197" s="95"/>
      <c r="RMU197" s="95"/>
      <c r="RMV197" s="95"/>
      <c r="RMW197" s="95"/>
      <c r="RMX197" s="95"/>
      <c r="RMY197" s="95"/>
      <c r="RMZ197" s="95"/>
      <c r="RNA197" s="95"/>
      <c r="RNB197" s="95"/>
      <c r="RNC197" s="95"/>
      <c r="RND197" s="95"/>
      <c r="RNE197" s="95"/>
      <c r="RNF197" s="95"/>
      <c r="RNG197" s="95"/>
      <c r="RNH197" s="95"/>
      <c r="RNI197" s="95"/>
      <c r="RNJ197" s="95"/>
      <c r="RNK197" s="95"/>
      <c r="RNL197" s="95"/>
      <c r="RNM197" s="95"/>
      <c r="RNN197" s="95"/>
      <c r="RNO197" s="95"/>
      <c r="RNP197" s="95"/>
      <c r="RNQ197" s="95"/>
      <c r="RNR197" s="95"/>
      <c r="RNS197" s="95"/>
      <c r="RNT197" s="95"/>
      <c r="RNU197" s="95"/>
      <c r="RNV197" s="95"/>
      <c r="RNW197" s="95"/>
      <c r="RNX197" s="95"/>
      <c r="RNY197" s="95"/>
      <c r="RNZ197" s="95"/>
      <c r="ROA197" s="95"/>
      <c r="ROB197" s="95"/>
      <c r="ROC197" s="95"/>
      <c r="ROD197" s="95"/>
      <c r="ROE197" s="95"/>
      <c r="ROF197" s="95"/>
      <c r="ROG197" s="95"/>
      <c r="ROH197" s="95"/>
      <c r="ROI197" s="95"/>
      <c r="ROJ197" s="95"/>
      <c r="ROK197" s="95"/>
      <c r="ROL197" s="95"/>
      <c r="ROM197" s="95"/>
      <c r="RON197" s="95"/>
      <c r="ROO197" s="95"/>
      <c r="ROP197" s="95"/>
      <c r="ROQ197" s="95"/>
      <c r="ROR197" s="95"/>
      <c r="ROS197" s="95"/>
      <c r="ROT197" s="95"/>
      <c r="ROU197" s="95"/>
      <c r="ROV197" s="95"/>
      <c r="ROW197" s="95"/>
      <c r="ROX197" s="95"/>
      <c r="ROY197" s="95"/>
      <c r="ROZ197" s="95"/>
      <c r="RPA197" s="95"/>
      <c r="RPB197" s="95"/>
      <c r="RPC197" s="95"/>
      <c r="RPD197" s="95"/>
      <c r="RPE197" s="95"/>
      <c r="RPF197" s="95"/>
      <c r="RPG197" s="95"/>
      <c r="RPH197" s="95"/>
      <c r="RPI197" s="95"/>
      <c r="RPJ197" s="95"/>
      <c r="RPK197" s="95"/>
      <c r="RPL197" s="95"/>
      <c r="RPM197" s="95"/>
      <c r="RPN197" s="95"/>
      <c r="RPO197" s="95"/>
      <c r="RPP197" s="95"/>
      <c r="RPQ197" s="95"/>
      <c r="RPR197" s="95"/>
      <c r="RPS197" s="95"/>
      <c r="RPT197" s="95"/>
      <c r="RPU197" s="95"/>
      <c r="RPV197" s="95"/>
      <c r="RPW197" s="95"/>
      <c r="RPX197" s="95"/>
      <c r="RPY197" s="95"/>
      <c r="RPZ197" s="95"/>
      <c r="RQA197" s="95"/>
      <c r="RQB197" s="95"/>
      <c r="RQC197" s="95"/>
      <c r="RQD197" s="95"/>
      <c r="RQE197" s="95"/>
      <c r="RQF197" s="95"/>
      <c r="RQG197" s="95"/>
      <c r="RQH197" s="95"/>
      <c r="RQI197" s="95"/>
      <c r="RQJ197" s="95"/>
      <c r="RQK197" s="95"/>
      <c r="RQL197" s="95"/>
      <c r="RQM197" s="95"/>
      <c r="RQN197" s="95"/>
      <c r="RQO197" s="95"/>
      <c r="RQP197" s="95"/>
      <c r="RQQ197" s="95"/>
      <c r="RQR197" s="95"/>
      <c r="RQS197" s="95"/>
      <c r="RQT197" s="95"/>
      <c r="RQU197" s="95"/>
      <c r="RQV197" s="95"/>
      <c r="RQW197" s="95"/>
      <c r="RQX197" s="95"/>
      <c r="RQY197" s="95"/>
      <c r="RQZ197" s="95"/>
      <c r="RRA197" s="95"/>
      <c r="RRB197" s="95"/>
      <c r="RRC197" s="95"/>
      <c r="RRD197" s="95"/>
      <c r="RRE197" s="95"/>
      <c r="RRF197" s="95"/>
      <c r="RRG197" s="95"/>
      <c r="RRH197" s="95"/>
      <c r="RRI197" s="95"/>
      <c r="RRJ197" s="95"/>
      <c r="RRK197" s="95"/>
      <c r="RRL197" s="95"/>
      <c r="RRM197" s="95"/>
      <c r="RRN197" s="95"/>
      <c r="RRO197" s="95"/>
      <c r="RRP197" s="95"/>
      <c r="RRQ197" s="95"/>
      <c r="RRR197" s="95"/>
      <c r="RRS197" s="95"/>
      <c r="RRT197" s="95"/>
      <c r="RRU197" s="95"/>
      <c r="RRV197" s="95"/>
      <c r="RRW197" s="95"/>
      <c r="RRX197" s="95"/>
      <c r="RRY197" s="95"/>
      <c r="RRZ197" s="95"/>
      <c r="RSA197" s="95"/>
      <c r="RSB197" s="95"/>
      <c r="RSC197" s="95"/>
      <c r="RSD197" s="95"/>
      <c r="RSE197" s="95"/>
      <c r="RSF197" s="95"/>
      <c r="RSG197" s="95"/>
      <c r="RSH197" s="95"/>
      <c r="RSI197" s="95"/>
      <c r="RSJ197" s="95"/>
      <c r="RSK197" s="95"/>
      <c r="RSL197" s="95"/>
      <c r="RSM197" s="95"/>
      <c r="RSN197" s="95"/>
      <c r="RSO197" s="95"/>
      <c r="RSP197" s="95"/>
      <c r="RSQ197" s="95"/>
      <c r="RSR197" s="95"/>
      <c r="RSS197" s="95"/>
      <c r="RST197" s="95"/>
      <c r="RSU197" s="95"/>
      <c r="RSV197" s="95"/>
      <c r="RSW197" s="95"/>
      <c r="RSX197" s="95"/>
      <c r="RSY197" s="95"/>
      <c r="RSZ197" s="95"/>
      <c r="RTA197" s="95"/>
      <c r="RTB197" s="95"/>
      <c r="RTC197" s="95"/>
      <c r="RTD197" s="95"/>
      <c r="RTE197" s="95"/>
      <c r="RTF197" s="95"/>
      <c r="RTG197" s="95"/>
      <c r="RTH197" s="95"/>
      <c r="RTI197" s="95"/>
      <c r="RTJ197" s="95"/>
      <c r="RTK197" s="95"/>
      <c r="RTL197" s="95"/>
      <c r="RTM197" s="95"/>
      <c r="RTN197" s="95"/>
      <c r="RTO197" s="95"/>
      <c r="RTP197" s="95"/>
      <c r="RTQ197" s="95"/>
      <c r="RTR197" s="95"/>
      <c r="RTS197" s="95"/>
      <c r="RTT197" s="95"/>
      <c r="RTU197" s="95"/>
      <c r="RTV197" s="95"/>
      <c r="RTW197" s="95"/>
      <c r="RTX197" s="95"/>
      <c r="RTY197" s="95"/>
      <c r="RTZ197" s="95"/>
      <c r="RUA197" s="95"/>
      <c r="RUB197" s="95"/>
      <c r="RUC197" s="95"/>
      <c r="RUD197" s="95"/>
      <c r="RUE197" s="95"/>
      <c r="RUF197" s="95"/>
      <c r="RUG197" s="95"/>
      <c r="RUH197" s="95"/>
      <c r="RUI197" s="95"/>
      <c r="RUJ197" s="95"/>
      <c r="RUK197" s="95"/>
      <c r="RUL197" s="95"/>
      <c r="RUM197" s="95"/>
      <c r="RUN197" s="95"/>
      <c r="RUO197" s="95"/>
      <c r="RUP197" s="95"/>
      <c r="RUQ197" s="95"/>
      <c r="RUR197" s="95"/>
      <c r="RUS197" s="95"/>
      <c r="RUT197" s="95"/>
      <c r="RUU197" s="95"/>
      <c r="RUV197" s="95"/>
      <c r="RUW197" s="95"/>
      <c r="RUX197" s="95"/>
      <c r="RUY197" s="95"/>
      <c r="RUZ197" s="95"/>
      <c r="RVA197" s="95"/>
      <c r="RVB197" s="95"/>
      <c r="RVC197" s="95"/>
      <c r="RVD197" s="95"/>
      <c r="RVE197" s="95"/>
      <c r="RVF197" s="95"/>
      <c r="RVG197" s="95"/>
      <c r="RVH197" s="95"/>
      <c r="RVI197" s="95"/>
      <c r="RVJ197" s="95"/>
      <c r="RVK197" s="95"/>
      <c r="RVL197" s="95"/>
      <c r="RVM197" s="95"/>
      <c r="RVN197" s="95"/>
      <c r="RVO197" s="95"/>
      <c r="RVP197" s="95"/>
      <c r="RVQ197" s="95"/>
      <c r="RVR197" s="95"/>
      <c r="RVS197" s="95"/>
      <c r="RVT197" s="95"/>
      <c r="RVU197" s="95"/>
      <c r="RVV197" s="95"/>
      <c r="RVW197" s="95"/>
      <c r="RVX197" s="95"/>
      <c r="RVY197" s="95"/>
      <c r="RVZ197" s="95"/>
      <c r="RWA197" s="95"/>
      <c r="RWB197" s="95"/>
      <c r="RWC197" s="95"/>
      <c r="RWD197" s="95"/>
      <c r="RWE197" s="95"/>
      <c r="RWF197" s="95"/>
      <c r="RWG197" s="95"/>
      <c r="RWH197" s="95"/>
      <c r="RWI197" s="95"/>
      <c r="RWJ197" s="95"/>
      <c r="RWK197" s="95"/>
      <c r="RWL197" s="95"/>
      <c r="RWM197" s="95"/>
      <c r="RWN197" s="95"/>
      <c r="RWO197" s="95"/>
      <c r="RWP197" s="95"/>
      <c r="RWQ197" s="95"/>
      <c r="RWR197" s="95"/>
      <c r="RWS197" s="95"/>
      <c r="RWT197" s="95"/>
      <c r="RWU197" s="95"/>
      <c r="RWV197" s="95"/>
      <c r="RWW197" s="95"/>
      <c r="RWX197" s="95"/>
      <c r="RWY197" s="95"/>
      <c r="RWZ197" s="95"/>
      <c r="RXA197" s="95"/>
      <c r="RXB197" s="95"/>
      <c r="RXC197" s="95"/>
      <c r="RXD197" s="95"/>
      <c r="RXE197" s="95"/>
      <c r="RXF197" s="95"/>
      <c r="RXG197" s="95"/>
      <c r="RXH197" s="95"/>
      <c r="RXI197" s="95"/>
      <c r="RXJ197" s="95"/>
      <c r="RXK197" s="95"/>
      <c r="RXL197" s="95"/>
      <c r="RXM197" s="95"/>
      <c r="RXN197" s="95"/>
      <c r="RXO197" s="95"/>
      <c r="RXP197" s="95"/>
      <c r="RXQ197" s="95"/>
      <c r="RXR197" s="95"/>
      <c r="RXS197" s="95"/>
      <c r="RXT197" s="95"/>
      <c r="RXU197" s="95"/>
      <c r="RXV197" s="95"/>
      <c r="RXW197" s="95"/>
      <c r="RXX197" s="95"/>
      <c r="RXY197" s="95"/>
      <c r="RXZ197" s="95"/>
      <c r="RYA197" s="95"/>
      <c r="RYB197" s="95"/>
      <c r="RYC197" s="95"/>
      <c r="RYD197" s="95"/>
      <c r="RYE197" s="95"/>
      <c r="RYF197" s="95"/>
      <c r="RYG197" s="95"/>
      <c r="RYH197" s="95"/>
      <c r="RYI197" s="95"/>
      <c r="RYJ197" s="95"/>
      <c r="RYK197" s="95"/>
      <c r="RYL197" s="95"/>
      <c r="RYM197" s="95"/>
      <c r="RYN197" s="95"/>
      <c r="RYO197" s="95"/>
      <c r="RYP197" s="95"/>
      <c r="RYQ197" s="95"/>
      <c r="RYR197" s="95"/>
      <c r="RYS197" s="95"/>
      <c r="RYT197" s="95"/>
      <c r="RYU197" s="95"/>
      <c r="RYV197" s="95"/>
      <c r="RYW197" s="95"/>
      <c r="RYX197" s="95"/>
      <c r="RYY197" s="95"/>
      <c r="RYZ197" s="95"/>
      <c r="RZA197" s="95"/>
      <c r="RZB197" s="95"/>
      <c r="RZC197" s="95"/>
      <c r="RZD197" s="95"/>
      <c r="RZE197" s="95"/>
      <c r="RZF197" s="95"/>
      <c r="RZG197" s="95"/>
      <c r="RZH197" s="95"/>
      <c r="RZI197" s="95"/>
      <c r="RZJ197" s="95"/>
      <c r="RZK197" s="95"/>
      <c r="RZL197" s="95"/>
      <c r="RZM197" s="95"/>
      <c r="RZN197" s="95"/>
      <c r="RZO197" s="95"/>
      <c r="RZP197" s="95"/>
      <c r="RZQ197" s="95"/>
      <c r="RZR197" s="95"/>
      <c r="RZS197" s="95"/>
      <c r="RZT197" s="95"/>
      <c r="RZU197" s="95"/>
      <c r="RZV197" s="95"/>
      <c r="RZW197" s="95"/>
      <c r="RZX197" s="95"/>
      <c r="RZY197" s="95"/>
      <c r="RZZ197" s="95"/>
      <c r="SAA197" s="95"/>
      <c r="SAB197" s="95"/>
      <c r="SAC197" s="95"/>
      <c r="SAD197" s="95"/>
      <c r="SAE197" s="95"/>
      <c r="SAF197" s="95"/>
      <c r="SAG197" s="95"/>
      <c r="SAH197" s="95"/>
      <c r="SAI197" s="95"/>
      <c r="SAJ197" s="95"/>
      <c r="SAK197" s="95"/>
      <c r="SAL197" s="95"/>
      <c r="SAM197" s="95"/>
      <c r="SAN197" s="95"/>
      <c r="SAO197" s="95"/>
      <c r="SAP197" s="95"/>
      <c r="SAQ197" s="95"/>
      <c r="SAR197" s="95"/>
      <c r="SAS197" s="95"/>
      <c r="SAT197" s="95"/>
      <c r="SAU197" s="95"/>
      <c r="SAV197" s="95"/>
      <c r="SAW197" s="95"/>
      <c r="SAX197" s="95"/>
      <c r="SAY197" s="95"/>
      <c r="SAZ197" s="95"/>
      <c r="SBA197" s="95"/>
      <c r="SBB197" s="95"/>
      <c r="SBC197" s="95"/>
      <c r="SBD197" s="95"/>
      <c r="SBE197" s="95"/>
      <c r="SBF197" s="95"/>
      <c r="SBG197" s="95"/>
      <c r="SBH197" s="95"/>
      <c r="SBI197" s="95"/>
      <c r="SBJ197" s="95"/>
      <c r="SBK197" s="95"/>
      <c r="SBL197" s="95"/>
      <c r="SBM197" s="95"/>
      <c r="SBN197" s="95"/>
      <c r="SBO197" s="95"/>
      <c r="SBP197" s="95"/>
      <c r="SBQ197" s="95"/>
      <c r="SBR197" s="95"/>
      <c r="SBS197" s="95"/>
      <c r="SBT197" s="95"/>
      <c r="SBU197" s="95"/>
      <c r="SBV197" s="95"/>
      <c r="SBW197" s="95"/>
      <c r="SBX197" s="95"/>
      <c r="SBY197" s="95"/>
      <c r="SBZ197" s="95"/>
      <c r="SCA197" s="95"/>
      <c r="SCB197" s="95"/>
      <c r="SCC197" s="95"/>
      <c r="SCD197" s="95"/>
      <c r="SCE197" s="95"/>
      <c r="SCF197" s="95"/>
      <c r="SCG197" s="95"/>
      <c r="SCH197" s="95"/>
      <c r="SCI197" s="95"/>
      <c r="SCJ197" s="95"/>
      <c r="SCK197" s="95"/>
      <c r="SCL197" s="95"/>
      <c r="SCM197" s="95"/>
      <c r="SCN197" s="95"/>
      <c r="SCO197" s="95"/>
      <c r="SCP197" s="95"/>
      <c r="SCQ197" s="95"/>
      <c r="SCR197" s="95"/>
      <c r="SCS197" s="95"/>
      <c r="SCT197" s="95"/>
      <c r="SCU197" s="95"/>
      <c r="SCV197" s="95"/>
      <c r="SCW197" s="95"/>
      <c r="SCX197" s="95"/>
      <c r="SCY197" s="95"/>
      <c r="SCZ197" s="95"/>
      <c r="SDA197" s="95"/>
      <c r="SDB197" s="95"/>
      <c r="SDC197" s="95"/>
      <c r="SDD197" s="95"/>
      <c r="SDE197" s="95"/>
      <c r="SDF197" s="95"/>
      <c r="SDG197" s="95"/>
      <c r="SDH197" s="95"/>
      <c r="SDI197" s="95"/>
      <c r="SDJ197" s="95"/>
      <c r="SDK197" s="95"/>
      <c r="SDL197" s="95"/>
      <c r="SDM197" s="95"/>
      <c r="SDN197" s="95"/>
      <c r="SDO197" s="95"/>
      <c r="SDP197" s="95"/>
      <c r="SDQ197" s="95"/>
      <c r="SDR197" s="95"/>
      <c r="SDS197" s="95"/>
      <c r="SDT197" s="95"/>
      <c r="SDU197" s="95"/>
      <c r="SDV197" s="95"/>
      <c r="SDW197" s="95"/>
      <c r="SDX197" s="95"/>
      <c r="SDY197" s="95"/>
      <c r="SDZ197" s="95"/>
      <c r="SEA197" s="95"/>
      <c r="SEB197" s="95"/>
      <c r="SEC197" s="95"/>
      <c r="SED197" s="95"/>
      <c r="SEE197" s="95"/>
      <c r="SEF197" s="95"/>
      <c r="SEG197" s="95"/>
      <c r="SEH197" s="95"/>
      <c r="SEI197" s="95"/>
      <c r="SEJ197" s="95"/>
      <c r="SEK197" s="95"/>
      <c r="SEL197" s="95"/>
      <c r="SEM197" s="95"/>
      <c r="SEN197" s="95"/>
      <c r="SEO197" s="95"/>
      <c r="SEP197" s="95"/>
      <c r="SEQ197" s="95"/>
      <c r="SER197" s="95"/>
      <c r="SES197" s="95"/>
      <c r="SET197" s="95"/>
      <c r="SEU197" s="95"/>
      <c r="SEV197" s="95"/>
      <c r="SEW197" s="95"/>
      <c r="SEX197" s="95"/>
      <c r="SEY197" s="95"/>
      <c r="SEZ197" s="95"/>
      <c r="SFA197" s="95"/>
      <c r="SFB197" s="95"/>
      <c r="SFC197" s="95"/>
      <c r="SFD197" s="95"/>
      <c r="SFE197" s="95"/>
      <c r="SFF197" s="95"/>
      <c r="SFG197" s="95"/>
      <c r="SFH197" s="95"/>
      <c r="SFI197" s="95"/>
      <c r="SFJ197" s="95"/>
      <c r="SFK197" s="95"/>
      <c r="SFL197" s="95"/>
      <c r="SFM197" s="95"/>
      <c r="SFN197" s="95"/>
      <c r="SFO197" s="95"/>
      <c r="SFP197" s="95"/>
      <c r="SFQ197" s="95"/>
      <c r="SFR197" s="95"/>
      <c r="SFS197" s="95"/>
      <c r="SFT197" s="95"/>
      <c r="SFU197" s="95"/>
      <c r="SFV197" s="95"/>
      <c r="SFW197" s="95"/>
      <c r="SFX197" s="95"/>
      <c r="SFY197" s="95"/>
      <c r="SFZ197" s="95"/>
      <c r="SGA197" s="95"/>
      <c r="SGB197" s="95"/>
      <c r="SGC197" s="95"/>
      <c r="SGD197" s="95"/>
      <c r="SGE197" s="95"/>
      <c r="SGF197" s="95"/>
      <c r="SGG197" s="95"/>
      <c r="SGH197" s="95"/>
      <c r="SGI197" s="95"/>
      <c r="SGJ197" s="95"/>
      <c r="SGK197" s="95"/>
      <c r="SGL197" s="95"/>
      <c r="SGM197" s="95"/>
      <c r="SGN197" s="95"/>
      <c r="SGO197" s="95"/>
      <c r="SGP197" s="95"/>
      <c r="SGQ197" s="95"/>
      <c r="SGR197" s="95"/>
      <c r="SGS197" s="95"/>
      <c r="SGT197" s="95"/>
      <c r="SGU197" s="95"/>
      <c r="SGV197" s="95"/>
      <c r="SGW197" s="95"/>
      <c r="SGX197" s="95"/>
      <c r="SGY197" s="95"/>
      <c r="SGZ197" s="95"/>
      <c r="SHA197" s="95"/>
      <c r="SHB197" s="95"/>
      <c r="SHC197" s="95"/>
      <c r="SHD197" s="95"/>
      <c r="SHE197" s="95"/>
      <c r="SHF197" s="95"/>
      <c r="SHG197" s="95"/>
      <c r="SHH197" s="95"/>
      <c r="SHI197" s="95"/>
      <c r="SHJ197" s="95"/>
      <c r="SHK197" s="95"/>
      <c r="SHL197" s="95"/>
      <c r="SHM197" s="95"/>
      <c r="SHN197" s="95"/>
      <c r="SHO197" s="95"/>
      <c r="SHP197" s="95"/>
      <c r="SHQ197" s="95"/>
      <c r="SHR197" s="95"/>
      <c r="SHS197" s="95"/>
      <c r="SHT197" s="95"/>
      <c r="SHU197" s="95"/>
      <c r="SHV197" s="95"/>
      <c r="SHW197" s="95"/>
      <c r="SHX197" s="95"/>
      <c r="SHY197" s="95"/>
      <c r="SHZ197" s="95"/>
      <c r="SIA197" s="95"/>
      <c r="SIB197" s="95"/>
      <c r="SIC197" s="95"/>
      <c r="SID197" s="95"/>
      <c r="SIE197" s="95"/>
      <c r="SIF197" s="95"/>
      <c r="SIG197" s="95"/>
      <c r="SIH197" s="95"/>
      <c r="SII197" s="95"/>
      <c r="SIJ197" s="95"/>
      <c r="SIK197" s="95"/>
      <c r="SIL197" s="95"/>
      <c r="SIM197" s="95"/>
      <c r="SIN197" s="95"/>
      <c r="SIO197" s="95"/>
      <c r="SIP197" s="95"/>
      <c r="SIQ197" s="95"/>
      <c r="SIR197" s="95"/>
      <c r="SIS197" s="95"/>
      <c r="SIT197" s="95"/>
      <c r="SIU197" s="95"/>
      <c r="SIV197" s="95"/>
      <c r="SIW197" s="95"/>
      <c r="SIX197" s="95"/>
      <c r="SIY197" s="95"/>
      <c r="SIZ197" s="95"/>
      <c r="SJA197" s="95"/>
      <c r="SJB197" s="95"/>
      <c r="SJC197" s="95"/>
      <c r="SJD197" s="95"/>
      <c r="SJE197" s="95"/>
      <c r="SJF197" s="95"/>
      <c r="SJG197" s="95"/>
      <c r="SJH197" s="95"/>
      <c r="SJI197" s="95"/>
      <c r="SJJ197" s="95"/>
      <c r="SJK197" s="95"/>
      <c r="SJL197" s="95"/>
      <c r="SJM197" s="95"/>
      <c r="SJN197" s="95"/>
      <c r="SJO197" s="95"/>
      <c r="SJP197" s="95"/>
      <c r="SJQ197" s="95"/>
      <c r="SJR197" s="95"/>
      <c r="SJS197" s="95"/>
      <c r="SJT197" s="95"/>
      <c r="SJU197" s="95"/>
      <c r="SJV197" s="95"/>
      <c r="SJW197" s="95"/>
      <c r="SJX197" s="95"/>
      <c r="SJY197" s="95"/>
      <c r="SJZ197" s="95"/>
      <c r="SKA197" s="95"/>
      <c r="SKB197" s="95"/>
      <c r="SKC197" s="95"/>
      <c r="SKD197" s="95"/>
      <c r="SKE197" s="95"/>
      <c r="SKF197" s="95"/>
      <c r="SKG197" s="95"/>
      <c r="SKH197" s="95"/>
      <c r="SKI197" s="95"/>
      <c r="SKJ197" s="95"/>
      <c r="SKK197" s="95"/>
      <c r="SKL197" s="95"/>
      <c r="SKM197" s="95"/>
      <c r="SKN197" s="95"/>
      <c r="SKO197" s="95"/>
      <c r="SKP197" s="95"/>
      <c r="SKQ197" s="95"/>
      <c r="SKR197" s="95"/>
      <c r="SKS197" s="95"/>
      <c r="SKT197" s="95"/>
      <c r="SKU197" s="95"/>
      <c r="SKV197" s="95"/>
      <c r="SKW197" s="95"/>
      <c r="SKX197" s="95"/>
      <c r="SKY197" s="95"/>
      <c r="SKZ197" s="95"/>
      <c r="SLA197" s="95"/>
      <c r="SLB197" s="95"/>
      <c r="SLC197" s="95"/>
      <c r="SLD197" s="95"/>
      <c r="SLE197" s="95"/>
      <c r="SLF197" s="95"/>
      <c r="SLG197" s="95"/>
      <c r="SLH197" s="95"/>
      <c r="SLI197" s="95"/>
      <c r="SLJ197" s="95"/>
      <c r="SLK197" s="95"/>
      <c r="SLL197" s="95"/>
      <c r="SLM197" s="95"/>
      <c r="SLN197" s="95"/>
      <c r="SLO197" s="95"/>
      <c r="SLP197" s="95"/>
      <c r="SLQ197" s="95"/>
      <c r="SLR197" s="95"/>
      <c r="SLS197" s="95"/>
      <c r="SLT197" s="95"/>
      <c r="SLU197" s="95"/>
      <c r="SLV197" s="95"/>
      <c r="SLW197" s="95"/>
      <c r="SLX197" s="95"/>
      <c r="SLY197" s="95"/>
      <c r="SLZ197" s="95"/>
      <c r="SMA197" s="95"/>
      <c r="SMB197" s="95"/>
      <c r="SMC197" s="95"/>
      <c r="SMD197" s="95"/>
      <c r="SME197" s="95"/>
      <c r="SMF197" s="95"/>
      <c r="SMG197" s="95"/>
      <c r="SMH197" s="95"/>
      <c r="SMI197" s="95"/>
      <c r="SMJ197" s="95"/>
      <c r="SMK197" s="95"/>
      <c r="SML197" s="95"/>
      <c r="SMM197" s="95"/>
      <c r="SMN197" s="95"/>
      <c r="SMO197" s="95"/>
      <c r="SMP197" s="95"/>
      <c r="SMQ197" s="95"/>
      <c r="SMR197" s="95"/>
      <c r="SMS197" s="95"/>
      <c r="SMT197" s="95"/>
      <c r="SMU197" s="95"/>
      <c r="SMV197" s="95"/>
      <c r="SMW197" s="95"/>
      <c r="SMX197" s="95"/>
      <c r="SMY197" s="95"/>
      <c r="SMZ197" s="95"/>
      <c r="SNA197" s="95"/>
      <c r="SNB197" s="95"/>
      <c r="SNC197" s="95"/>
      <c r="SND197" s="95"/>
      <c r="SNE197" s="95"/>
      <c r="SNF197" s="95"/>
      <c r="SNG197" s="95"/>
      <c r="SNH197" s="95"/>
      <c r="SNI197" s="95"/>
      <c r="SNJ197" s="95"/>
      <c r="SNK197" s="95"/>
      <c r="SNL197" s="95"/>
      <c r="SNM197" s="95"/>
      <c r="SNN197" s="95"/>
      <c r="SNO197" s="95"/>
      <c r="SNP197" s="95"/>
      <c r="SNQ197" s="95"/>
      <c r="SNR197" s="95"/>
      <c r="SNS197" s="95"/>
      <c r="SNT197" s="95"/>
      <c r="SNU197" s="95"/>
      <c r="SNV197" s="95"/>
      <c r="SNW197" s="95"/>
      <c r="SNX197" s="95"/>
      <c r="SNY197" s="95"/>
      <c r="SNZ197" s="95"/>
      <c r="SOA197" s="95"/>
      <c r="SOB197" s="95"/>
      <c r="SOC197" s="95"/>
      <c r="SOD197" s="95"/>
      <c r="SOE197" s="95"/>
      <c r="SOF197" s="95"/>
      <c r="SOG197" s="95"/>
      <c r="SOH197" s="95"/>
      <c r="SOI197" s="95"/>
      <c r="SOJ197" s="95"/>
      <c r="SOK197" s="95"/>
      <c r="SOL197" s="95"/>
      <c r="SOM197" s="95"/>
      <c r="SON197" s="95"/>
      <c r="SOO197" s="95"/>
      <c r="SOP197" s="95"/>
      <c r="SOQ197" s="95"/>
      <c r="SOR197" s="95"/>
      <c r="SOS197" s="95"/>
      <c r="SOT197" s="95"/>
      <c r="SOU197" s="95"/>
      <c r="SOV197" s="95"/>
      <c r="SOW197" s="95"/>
      <c r="SOX197" s="95"/>
      <c r="SOY197" s="95"/>
      <c r="SOZ197" s="95"/>
      <c r="SPA197" s="95"/>
      <c r="SPB197" s="95"/>
      <c r="SPC197" s="95"/>
      <c r="SPD197" s="95"/>
      <c r="SPE197" s="95"/>
      <c r="SPF197" s="95"/>
      <c r="SPG197" s="95"/>
      <c r="SPH197" s="95"/>
      <c r="SPI197" s="95"/>
      <c r="SPJ197" s="95"/>
      <c r="SPK197" s="95"/>
      <c r="SPL197" s="95"/>
      <c r="SPM197" s="95"/>
      <c r="SPN197" s="95"/>
      <c r="SPO197" s="95"/>
      <c r="SPP197" s="95"/>
      <c r="SPQ197" s="95"/>
      <c r="SPR197" s="95"/>
      <c r="SPS197" s="95"/>
      <c r="SPT197" s="95"/>
      <c r="SPU197" s="95"/>
      <c r="SPV197" s="95"/>
      <c r="SPW197" s="95"/>
      <c r="SPX197" s="95"/>
      <c r="SPY197" s="95"/>
      <c r="SPZ197" s="95"/>
      <c r="SQA197" s="95"/>
      <c r="SQB197" s="95"/>
      <c r="SQC197" s="95"/>
      <c r="SQD197" s="95"/>
      <c r="SQE197" s="95"/>
      <c r="SQF197" s="95"/>
      <c r="SQG197" s="95"/>
      <c r="SQH197" s="95"/>
      <c r="SQI197" s="95"/>
      <c r="SQJ197" s="95"/>
      <c r="SQK197" s="95"/>
      <c r="SQL197" s="95"/>
      <c r="SQM197" s="95"/>
      <c r="SQN197" s="95"/>
      <c r="SQO197" s="95"/>
      <c r="SQP197" s="95"/>
      <c r="SQQ197" s="95"/>
      <c r="SQR197" s="95"/>
      <c r="SQS197" s="95"/>
      <c r="SQT197" s="95"/>
      <c r="SQU197" s="95"/>
      <c r="SQV197" s="95"/>
      <c r="SQW197" s="95"/>
      <c r="SQX197" s="95"/>
      <c r="SQY197" s="95"/>
      <c r="SQZ197" s="95"/>
      <c r="SRA197" s="95"/>
      <c r="SRB197" s="95"/>
      <c r="SRC197" s="95"/>
      <c r="SRD197" s="95"/>
      <c r="SRE197" s="95"/>
      <c r="SRF197" s="95"/>
      <c r="SRG197" s="95"/>
      <c r="SRH197" s="95"/>
      <c r="SRI197" s="95"/>
      <c r="SRJ197" s="95"/>
      <c r="SRK197" s="95"/>
      <c r="SRL197" s="95"/>
      <c r="SRM197" s="95"/>
      <c r="SRN197" s="95"/>
      <c r="SRO197" s="95"/>
      <c r="SRP197" s="95"/>
      <c r="SRQ197" s="95"/>
      <c r="SRR197" s="95"/>
      <c r="SRS197" s="95"/>
      <c r="SRT197" s="95"/>
      <c r="SRU197" s="95"/>
      <c r="SRV197" s="95"/>
      <c r="SRW197" s="95"/>
      <c r="SRX197" s="95"/>
      <c r="SRY197" s="95"/>
      <c r="SRZ197" s="95"/>
      <c r="SSA197" s="95"/>
      <c r="SSB197" s="95"/>
      <c r="SSC197" s="95"/>
      <c r="SSD197" s="95"/>
      <c r="SSE197" s="95"/>
      <c r="SSF197" s="95"/>
      <c r="SSG197" s="95"/>
      <c r="SSH197" s="95"/>
      <c r="SSI197" s="95"/>
      <c r="SSJ197" s="95"/>
      <c r="SSK197" s="95"/>
      <c r="SSL197" s="95"/>
      <c r="SSM197" s="95"/>
      <c r="SSN197" s="95"/>
      <c r="SSO197" s="95"/>
      <c r="SSP197" s="95"/>
      <c r="SSQ197" s="95"/>
      <c r="SSR197" s="95"/>
      <c r="SSS197" s="95"/>
      <c r="SST197" s="95"/>
      <c r="SSU197" s="95"/>
      <c r="SSV197" s="95"/>
      <c r="SSW197" s="95"/>
      <c r="SSX197" s="95"/>
      <c r="SSY197" s="95"/>
      <c r="SSZ197" s="95"/>
      <c r="STA197" s="95"/>
      <c r="STB197" s="95"/>
      <c r="STC197" s="95"/>
      <c r="STD197" s="95"/>
      <c r="STE197" s="95"/>
      <c r="STF197" s="95"/>
      <c r="STG197" s="95"/>
      <c r="STH197" s="95"/>
      <c r="STI197" s="95"/>
      <c r="STJ197" s="95"/>
      <c r="STK197" s="95"/>
      <c r="STL197" s="95"/>
      <c r="STM197" s="95"/>
      <c r="STN197" s="95"/>
      <c r="STO197" s="95"/>
      <c r="STP197" s="95"/>
      <c r="STQ197" s="95"/>
      <c r="STR197" s="95"/>
      <c r="STS197" s="95"/>
      <c r="STT197" s="95"/>
      <c r="STU197" s="95"/>
      <c r="STV197" s="95"/>
      <c r="STW197" s="95"/>
      <c r="STX197" s="95"/>
      <c r="STY197" s="95"/>
      <c r="STZ197" s="95"/>
      <c r="SUA197" s="95"/>
      <c r="SUB197" s="95"/>
      <c r="SUC197" s="95"/>
      <c r="SUD197" s="95"/>
      <c r="SUE197" s="95"/>
      <c r="SUF197" s="95"/>
      <c r="SUG197" s="95"/>
      <c r="SUH197" s="95"/>
      <c r="SUI197" s="95"/>
      <c r="SUJ197" s="95"/>
      <c r="SUK197" s="95"/>
      <c r="SUL197" s="95"/>
      <c r="SUM197" s="95"/>
      <c r="SUN197" s="95"/>
      <c r="SUO197" s="95"/>
      <c r="SUP197" s="95"/>
      <c r="SUQ197" s="95"/>
      <c r="SUR197" s="95"/>
      <c r="SUS197" s="95"/>
      <c r="SUT197" s="95"/>
      <c r="SUU197" s="95"/>
      <c r="SUV197" s="95"/>
      <c r="SUW197" s="95"/>
      <c r="SUX197" s="95"/>
      <c r="SUY197" s="95"/>
      <c r="SUZ197" s="95"/>
      <c r="SVA197" s="95"/>
      <c r="SVB197" s="95"/>
      <c r="SVC197" s="95"/>
      <c r="SVD197" s="95"/>
      <c r="SVE197" s="95"/>
      <c r="SVF197" s="95"/>
      <c r="SVG197" s="95"/>
      <c r="SVH197" s="95"/>
      <c r="SVI197" s="95"/>
      <c r="SVJ197" s="95"/>
      <c r="SVK197" s="95"/>
      <c r="SVL197" s="95"/>
      <c r="SVM197" s="95"/>
      <c r="SVN197" s="95"/>
      <c r="SVO197" s="95"/>
      <c r="SVP197" s="95"/>
      <c r="SVQ197" s="95"/>
      <c r="SVR197" s="95"/>
      <c r="SVS197" s="95"/>
      <c r="SVT197" s="95"/>
      <c r="SVU197" s="95"/>
      <c r="SVV197" s="95"/>
      <c r="SVW197" s="95"/>
      <c r="SVX197" s="95"/>
      <c r="SVY197" s="95"/>
      <c r="SVZ197" s="95"/>
      <c r="SWA197" s="95"/>
      <c r="SWB197" s="95"/>
      <c r="SWC197" s="95"/>
      <c r="SWD197" s="95"/>
      <c r="SWE197" s="95"/>
      <c r="SWF197" s="95"/>
      <c r="SWG197" s="95"/>
      <c r="SWH197" s="95"/>
      <c r="SWI197" s="95"/>
      <c r="SWJ197" s="95"/>
      <c r="SWK197" s="95"/>
      <c r="SWL197" s="95"/>
      <c r="SWM197" s="95"/>
      <c r="SWN197" s="95"/>
      <c r="SWO197" s="95"/>
      <c r="SWP197" s="95"/>
      <c r="SWQ197" s="95"/>
      <c r="SWR197" s="95"/>
      <c r="SWS197" s="95"/>
      <c r="SWT197" s="95"/>
      <c r="SWU197" s="95"/>
      <c r="SWV197" s="95"/>
      <c r="SWW197" s="95"/>
      <c r="SWX197" s="95"/>
      <c r="SWY197" s="95"/>
      <c r="SWZ197" s="95"/>
      <c r="SXA197" s="95"/>
      <c r="SXB197" s="95"/>
      <c r="SXC197" s="95"/>
      <c r="SXD197" s="95"/>
      <c r="SXE197" s="95"/>
      <c r="SXF197" s="95"/>
      <c r="SXG197" s="95"/>
      <c r="SXH197" s="95"/>
      <c r="SXI197" s="95"/>
      <c r="SXJ197" s="95"/>
      <c r="SXK197" s="95"/>
      <c r="SXL197" s="95"/>
      <c r="SXM197" s="95"/>
      <c r="SXN197" s="95"/>
      <c r="SXO197" s="95"/>
      <c r="SXP197" s="95"/>
      <c r="SXQ197" s="95"/>
      <c r="SXR197" s="95"/>
      <c r="SXS197" s="95"/>
      <c r="SXT197" s="95"/>
      <c r="SXU197" s="95"/>
      <c r="SXV197" s="95"/>
      <c r="SXW197" s="95"/>
      <c r="SXX197" s="95"/>
      <c r="SXY197" s="95"/>
      <c r="SXZ197" s="95"/>
      <c r="SYA197" s="95"/>
      <c r="SYB197" s="95"/>
      <c r="SYC197" s="95"/>
      <c r="SYD197" s="95"/>
      <c r="SYE197" s="95"/>
      <c r="SYF197" s="95"/>
      <c r="SYG197" s="95"/>
      <c r="SYH197" s="95"/>
      <c r="SYI197" s="95"/>
      <c r="SYJ197" s="95"/>
      <c r="SYK197" s="95"/>
      <c r="SYL197" s="95"/>
      <c r="SYM197" s="95"/>
      <c r="SYN197" s="95"/>
      <c r="SYO197" s="95"/>
      <c r="SYP197" s="95"/>
      <c r="SYQ197" s="95"/>
      <c r="SYR197" s="95"/>
      <c r="SYS197" s="95"/>
      <c r="SYT197" s="95"/>
      <c r="SYU197" s="95"/>
      <c r="SYV197" s="95"/>
      <c r="SYW197" s="95"/>
      <c r="SYX197" s="95"/>
      <c r="SYY197" s="95"/>
      <c r="SYZ197" s="95"/>
      <c r="SZA197" s="95"/>
      <c r="SZB197" s="95"/>
      <c r="SZC197" s="95"/>
      <c r="SZD197" s="95"/>
      <c r="SZE197" s="95"/>
      <c r="SZF197" s="95"/>
      <c r="SZG197" s="95"/>
      <c r="SZH197" s="95"/>
      <c r="SZI197" s="95"/>
      <c r="SZJ197" s="95"/>
      <c r="SZK197" s="95"/>
      <c r="SZL197" s="95"/>
      <c r="SZM197" s="95"/>
      <c r="SZN197" s="95"/>
      <c r="SZO197" s="95"/>
      <c r="SZP197" s="95"/>
      <c r="SZQ197" s="95"/>
      <c r="SZR197" s="95"/>
      <c r="SZS197" s="95"/>
      <c r="SZT197" s="95"/>
      <c r="SZU197" s="95"/>
      <c r="SZV197" s="95"/>
      <c r="SZW197" s="95"/>
      <c r="SZX197" s="95"/>
      <c r="SZY197" s="95"/>
      <c r="SZZ197" s="95"/>
      <c r="TAA197" s="95"/>
      <c r="TAB197" s="95"/>
      <c r="TAC197" s="95"/>
      <c r="TAD197" s="95"/>
      <c r="TAE197" s="95"/>
      <c r="TAF197" s="95"/>
      <c r="TAG197" s="95"/>
      <c r="TAH197" s="95"/>
      <c r="TAI197" s="95"/>
      <c r="TAJ197" s="95"/>
      <c r="TAK197" s="95"/>
      <c r="TAL197" s="95"/>
      <c r="TAM197" s="95"/>
      <c r="TAN197" s="95"/>
      <c r="TAO197" s="95"/>
      <c r="TAP197" s="95"/>
      <c r="TAQ197" s="95"/>
      <c r="TAR197" s="95"/>
      <c r="TAS197" s="95"/>
      <c r="TAT197" s="95"/>
      <c r="TAU197" s="95"/>
      <c r="TAV197" s="95"/>
      <c r="TAW197" s="95"/>
      <c r="TAX197" s="95"/>
      <c r="TAY197" s="95"/>
      <c r="TAZ197" s="95"/>
      <c r="TBA197" s="95"/>
      <c r="TBB197" s="95"/>
      <c r="TBC197" s="95"/>
      <c r="TBD197" s="95"/>
      <c r="TBE197" s="95"/>
      <c r="TBF197" s="95"/>
      <c r="TBG197" s="95"/>
      <c r="TBH197" s="95"/>
      <c r="TBI197" s="95"/>
      <c r="TBJ197" s="95"/>
      <c r="TBK197" s="95"/>
      <c r="TBL197" s="95"/>
      <c r="TBM197" s="95"/>
      <c r="TBN197" s="95"/>
      <c r="TBO197" s="95"/>
      <c r="TBP197" s="95"/>
      <c r="TBQ197" s="95"/>
      <c r="TBR197" s="95"/>
      <c r="TBS197" s="95"/>
      <c r="TBT197" s="95"/>
      <c r="TBU197" s="95"/>
      <c r="TBV197" s="95"/>
      <c r="TBW197" s="95"/>
      <c r="TBX197" s="95"/>
      <c r="TBY197" s="95"/>
      <c r="TBZ197" s="95"/>
      <c r="TCA197" s="95"/>
      <c r="TCB197" s="95"/>
      <c r="TCC197" s="95"/>
      <c r="TCD197" s="95"/>
      <c r="TCE197" s="95"/>
      <c r="TCF197" s="95"/>
      <c r="TCG197" s="95"/>
      <c r="TCH197" s="95"/>
      <c r="TCI197" s="95"/>
      <c r="TCJ197" s="95"/>
      <c r="TCK197" s="95"/>
      <c r="TCL197" s="95"/>
      <c r="TCM197" s="95"/>
      <c r="TCN197" s="95"/>
      <c r="TCO197" s="95"/>
      <c r="TCP197" s="95"/>
      <c r="TCQ197" s="95"/>
      <c r="TCR197" s="95"/>
      <c r="TCS197" s="95"/>
      <c r="TCT197" s="95"/>
      <c r="TCU197" s="95"/>
      <c r="TCV197" s="95"/>
      <c r="TCW197" s="95"/>
      <c r="TCX197" s="95"/>
      <c r="TCY197" s="95"/>
      <c r="TCZ197" s="95"/>
      <c r="TDA197" s="95"/>
      <c r="TDB197" s="95"/>
      <c r="TDC197" s="95"/>
      <c r="TDD197" s="95"/>
      <c r="TDE197" s="95"/>
      <c r="TDF197" s="95"/>
      <c r="TDG197" s="95"/>
      <c r="TDH197" s="95"/>
      <c r="TDI197" s="95"/>
      <c r="TDJ197" s="95"/>
      <c r="TDK197" s="95"/>
      <c r="TDL197" s="95"/>
      <c r="TDM197" s="95"/>
      <c r="TDN197" s="95"/>
      <c r="TDO197" s="95"/>
      <c r="TDP197" s="95"/>
      <c r="TDQ197" s="95"/>
      <c r="TDR197" s="95"/>
      <c r="TDS197" s="95"/>
      <c r="TDT197" s="95"/>
      <c r="TDU197" s="95"/>
      <c r="TDV197" s="95"/>
      <c r="TDW197" s="95"/>
      <c r="TDX197" s="95"/>
      <c r="TDY197" s="95"/>
      <c r="TDZ197" s="95"/>
      <c r="TEA197" s="95"/>
      <c r="TEB197" s="95"/>
      <c r="TEC197" s="95"/>
      <c r="TED197" s="95"/>
      <c r="TEE197" s="95"/>
      <c r="TEF197" s="95"/>
      <c r="TEG197" s="95"/>
      <c r="TEH197" s="95"/>
      <c r="TEI197" s="95"/>
      <c r="TEJ197" s="95"/>
      <c r="TEK197" s="95"/>
      <c r="TEL197" s="95"/>
      <c r="TEM197" s="95"/>
      <c r="TEN197" s="95"/>
      <c r="TEO197" s="95"/>
      <c r="TEP197" s="95"/>
      <c r="TEQ197" s="95"/>
      <c r="TER197" s="95"/>
      <c r="TES197" s="95"/>
      <c r="TET197" s="95"/>
      <c r="TEU197" s="95"/>
      <c r="TEV197" s="95"/>
      <c r="TEW197" s="95"/>
      <c r="TEX197" s="95"/>
      <c r="TEY197" s="95"/>
      <c r="TEZ197" s="95"/>
      <c r="TFA197" s="95"/>
      <c r="TFB197" s="95"/>
      <c r="TFC197" s="95"/>
      <c r="TFD197" s="95"/>
      <c r="TFE197" s="95"/>
      <c r="TFF197" s="95"/>
      <c r="TFG197" s="95"/>
      <c r="TFH197" s="95"/>
      <c r="TFI197" s="95"/>
      <c r="TFJ197" s="95"/>
      <c r="TFK197" s="95"/>
      <c r="TFL197" s="95"/>
      <c r="TFM197" s="95"/>
      <c r="TFN197" s="95"/>
      <c r="TFO197" s="95"/>
      <c r="TFP197" s="95"/>
      <c r="TFQ197" s="95"/>
      <c r="TFR197" s="95"/>
      <c r="TFS197" s="95"/>
      <c r="TFT197" s="95"/>
      <c r="TFU197" s="95"/>
      <c r="TFV197" s="95"/>
      <c r="TFW197" s="95"/>
      <c r="TFX197" s="95"/>
      <c r="TFY197" s="95"/>
      <c r="TFZ197" s="95"/>
      <c r="TGA197" s="95"/>
      <c r="TGB197" s="95"/>
      <c r="TGC197" s="95"/>
      <c r="TGD197" s="95"/>
      <c r="TGE197" s="95"/>
      <c r="TGF197" s="95"/>
      <c r="TGG197" s="95"/>
      <c r="TGH197" s="95"/>
      <c r="TGI197" s="95"/>
      <c r="TGJ197" s="95"/>
      <c r="TGK197" s="95"/>
      <c r="TGL197" s="95"/>
      <c r="TGM197" s="95"/>
      <c r="TGN197" s="95"/>
      <c r="TGO197" s="95"/>
      <c r="TGP197" s="95"/>
      <c r="TGQ197" s="95"/>
      <c r="TGR197" s="95"/>
      <c r="TGS197" s="95"/>
      <c r="TGT197" s="95"/>
      <c r="TGU197" s="95"/>
      <c r="TGV197" s="95"/>
      <c r="TGW197" s="95"/>
      <c r="TGX197" s="95"/>
      <c r="TGY197" s="95"/>
      <c r="TGZ197" s="95"/>
      <c r="THA197" s="95"/>
      <c r="THB197" s="95"/>
      <c r="THC197" s="95"/>
      <c r="THD197" s="95"/>
      <c r="THE197" s="95"/>
      <c r="THF197" s="95"/>
      <c r="THG197" s="95"/>
      <c r="THH197" s="95"/>
      <c r="THI197" s="95"/>
      <c r="THJ197" s="95"/>
      <c r="THK197" s="95"/>
      <c r="THL197" s="95"/>
      <c r="THM197" s="95"/>
      <c r="THN197" s="95"/>
      <c r="THO197" s="95"/>
      <c r="THP197" s="95"/>
      <c r="THQ197" s="95"/>
      <c r="THR197" s="95"/>
      <c r="THS197" s="95"/>
      <c r="THT197" s="95"/>
      <c r="THU197" s="95"/>
      <c r="THV197" s="95"/>
      <c r="THW197" s="95"/>
      <c r="THX197" s="95"/>
      <c r="THY197" s="95"/>
      <c r="THZ197" s="95"/>
      <c r="TIA197" s="95"/>
      <c r="TIB197" s="95"/>
      <c r="TIC197" s="95"/>
      <c r="TID197" s="95"/>
      <c r="TIE197" s="95"/>
      <c r="TIF197" s="95"/>
      <c r="TIG197" s="95"/>
      <c r="TIH197" s="95"/>
      <c r="TII197" s="95"/>
      <c r="TIJ197" s="95"/>
      <c r="TIK197" s="95"/>
      <c r="TIL197" s="95"/>
      <c r="TIM197" s="95"/>
      <c r="TIN197" s="95"/>
      <c r="TIO197" s="95"/>
      <c r="TIP197" s="95"/>
      <c r="TIQ197" s="95"/>
      <c r="TIR197" s="95"/>
      <c r="TIS197" s="95"/>
      <c r="TIT197" s="95"/>
      <c r="TIU197" s="95"/>
      <c r="TIV197" s="95"/>
      <c r="TIW197" s="95"/>
      <c r="TIX197" s="95"/>
      <c r="TIY197" s="95"/>
      <c r="TIZ197" s="95"/>
      <c r="TJA197" s="95"/>
      <c r="TJB197" s="95"/>
      <c r="TJC197" s="95"/>
      <c r="TJD197" s="95"/>
      <c r="TJE197" s="95"/>
      <c r="TJF197" s="95"/>
      <c r="TJG197" s="95"/>
      <c r="TJH197" s="95"/>
      <c r="TJI197" s="95"/>
      <c r="TJJ197" s="95"/>
      <c r="TJK197" s="95"/>
      <c r="TJL197" s="95"/>
      <c r="TJM197" s="95"/>
      <c r="TJN197" s="95"/>
      <c r="TJO197" s="95"/>
      <c r="TJP197" s="95"/>
      <c r="TJQ197" s="95"/>
      <c r="TJR197" s="95"/>
      <c r="TJS197" s="95"/>
      <c r="TJT197" s="95"/>
      <c r="TJU197" s="95"/>
      <c r="TJV197" s="95"/>
      <c r="TJW197" s="95"/>
      <c r="TJX197" s="95"/>
      <c r="TJY197" s="95"/>
      <c r="TJZ197" s="95"/>
      <c r="TKA197" s="95"/>
      <c r="TKB197" s="95"/>
      <c r="TKC197" s="95"/>
      <c r="TKD197" s="95"/>
      <c r="TKE197" s="95"/>
      <c r="TKF197" s="95"/>
      <c r="TKG197" s="95"/>
      <c r="TKH197" s="95"/>
      <c r="TKI197" s="95"/>
      <c r="TKJ197" s="95"/>
      <c r="TKK197" s="95"/>
      <c r="TKL197" s="95"/>
      <c r="TKM197" s="95"/>
      <c r="TKN197" s="95"/>
      <c r="TKO197" s="95"/>
      <c r="TKP197" s="95"/>
      <c r="TKQ197" s="95"/>
      <c r="TKR197" s="95"/>
      <c r="TKS197" s="95"/>
      <c r="TKT197" s="95"/>
      <c r="TKU197" s="95"/>
      <c r="TKV197" s="95"/>
      <c r="TKW197" s="95"/>
      <c r="TKX197" s="95"/>
      <c r="TKY197" s="95"/>
      <c r="TKZ197" s="95"/>
      <c r="TLA197" s="95"/>
      <c r="TLB197" s="95"/>
      <c r="TLC197" s="95"/>
      <c r="TLD197" s="95"/>
      <c r="TLE197" s="95"/>
      <c r="TLF197" s="95"/>
      <c r="TLG197" s="95"/>
      <c r="TLH197" s="95"/>
      <c r="TLI197" s="95"/>
      <c r="TLJ197" s="95"/>
      <c r="TLK197" s="95"/>
      <c r="TLL197" s="95"/>
      <c r="TLM197" s="95"/>
      <c r="TLN197" s="95"/>
      <c r="TLO197" s="95"/>
      <c r="TLP197" s="95"/>
      <c r="TLQ197" s="95"/>
      <c r="TLR197" s="95"/>
      <c r="TLS197" s="95"/>
      <c r="TLT197" s="95"/>
      <c r="TLU197" s="95"/>
      <c r="TLV197" s="95"/>
      <c r="TLW197" s="95"/>
      <c r="TLX197" s="95"/>
      <c r="TLY197" s="95"/>
      <c r="TLZ197" s="95"/>
      <c r="TMA197" s="95"/>
      <c r="TMB197" s="95"/>
      <c r="TMC197" s="95"/>
      <c r="TMD197" s="95"/>
      <c r="TME197" s="95"/>
      <c r="TMF197" s="95"/>
      <c r="TMG197" s="95"/>
      <c r="TMH197" s="95"/>
      <c r="TMI197" s="95"/>
      <c r="TMJ197" s="95"/>
      <c r="TMK197" s="95"/>
      <c r="TML197" s="95"/>
      <c r="TMM197" s="95"/>
      <c r="TMN197" s="95"/>
      <c r="TMO197" s="95"/>
      <c r="TMP197" s="95"/>
      <c r="TMQ197" s="95"/>
      <c r="TMR197" s="95"/>
      <c r="TMS197" s="95"/>
      <c r="TMT197" s="95"/>
      <c r="TMU197" s="95"/>
      <c r="TMV197" s="95"/>
      <c r="TMW197" s="95"/>
      <c r="TMX197" s="95"/>
      <c r="TMY197" s="95"/>
      <c r="TMZ197" s="95"/>
      <c r="TNA197" s="95"/>
      <c r="TNB197" s="95"/>
      <c r="TNC197" s="95"/>
      <c r="TND197" s="95"/>
      <c r="TNE197" s="95"/>
      <c r="TNF197" s="95"/>
      <c r="TNG197" s="95"/>
      <c r="TNH197" s="95"/>
      <c r="TNI197" s="95"/>
      <c r="TNJ197" s="95"/>
      <c r="TNK197" s="95"/>
      <c r="TNL197" s="95"/>
      <c r="TNM197" s="95"/>
      <c r="TNN197" s="95"/>
      <c r="TNO197" s="95"/>
      <c r="TNP197" s="95"/>
      <c r="TNQ197" s="95"/>
      <c r="TNR197" s="95"/>
      <c r="TNS197" s="95"/>
      <c r="TNT197" s="95"/>
      <c r="TNU197" s="95"/>
      <c r="TNV197" s="95"/>
      <c r="TNW197" s="95"/>
      <c r="TNX197" s="95"/>
      <c r="TNY197" s="95"/>
      <c r="TNZ197" s="95"/>
      <c r="TOA197" s="95"/>
      <c r="TOB197" s="95"/>
      <c r="TOC197" s="95"/>
      <c r="TOD197" s="95"/>
      <c r="TOE197" s="95"/>
      <c r="TOF197" s="95"/>
      <c r="TOG197" s="95"/>
      <c r="TOH197" s="95"/>
      <c r="TOI197" s="95"/>
      <c r="TOJ197" s="95"/>
      <c r="TOK197" s="95"/>
      <c r="TOL197" s="95"/>
      <c r="TOM197" s="95"/>
      <c r="TON197" s="95"/>
      <c r="TOO197" s="95"/>
      <c r="TOP197" s="95"/>
      <c r="TOQ197" s="95"/>
      <c r="TOR197" s="95"/>
      <c r="TOS197" s="95"/>
      <c r="TOT197" s="95"/>
      <c r="TOU197" s="95"/>
      <c r="TOV197" s="95"/>
      <c r="TOW197" s="95"/>
      <c r="TOX197" s="95"/>
      <c r="TOY197" s="95"/>
      <c r="TOZ197" s="95"/>
      <c r="TPA197" s="95"/>
      <c r="TPB197" s="95"/>
      <c r="TPC197" s="95"/>
      <c r="TPD197" s="95"/>
      <c r="TPE197" s="95"/>
      <c r="TPF197" s="95"/>
      <c r="TPG197" s="95"/>
      <c r="TPH197" s="95"/>
      <c r="TPI197" s="95"/>
      <c r="TPJ197" s="95"/>
      <c r="TPK197" s="95"/>
      <c r="TPL197" s="95"/>
      <c r="TPM197" s="95"/>
      <c r="TPN197" s="95"/>
      <c r="TPO197" s="95"/>
      <c r="TPP197" s="95"/>
      <c r="TPQ197" s="95"/>
      <c r="TPR197" s="95"/>
      <c r="TPS197" s="95"/>
      <c r="TPT197" s="95"/>
      <c r="TPU197" s="95"/>
      <c r="TPV197" s="95"/>
      <c r="TPW197" s="95"/>
      <c r="TPX197" s="95"/>
      <c r="TPY197" s="95"/>
      <c r="TPZ197" s="95"/>
      <c r="TQA197" s="95"/>
      <c r="TQB197" s="95"/>
      <c r="TQC197" s="95"/>
      <c r="TQD197" s="95"/>
      <c r="TQE197" s="95"/>
      <c r="TQF197" s="95"/>
      <c r="TQG197" s="95"/>
      <c r="TQH197" s="95"/>
      <c r="TQI197" s="95"/>
      <c r="TQJ197" s="95"/>
      <c r="TQK197" s="95"/>
      <c r="TQL197" s="95"/>
      <c r="TQM197" s="95"/>
      <c r="TQN197" s="95"/>
      <c r="TQO197" s="95"/>
      <c r="TQP197" s="95"/>
      <c r="TQQ197" s="95"/>
      <c r="TQR197" s="95"/>
      <c r="TQS197" s="95"/>
      <c r="TQT197" s="95"/>
      <c r="TQU197" s="95"/>
      <c r="TQV197" s="95"/>
      <c r="TQW197" s="95"/>
      <c r="TQX197" s="95"/>
      <c r="TQY197" s="95"/>
      <c r="TQZ197" s="95"/>
      <c r="TRA197" s="95"/>
      <c r="TRB197" s="95"/>
      <c r="TRC197" s="95"/>
      <c r="TRD197" s="95"/>
      <c r="TRE197" s="95"/>
      <c r="TRF197" s="95"/>
      <c r="TRG197" s="95"/>
      <c r="TRH197" s="95"/>
      <c r="TRI197" s="95"/>
      <c r="TRJ197" s="95"/>
      <c r="TRK197" s="95"/>
      <c r="TRL197" s="95"/>
      <c r="TRM197" s="95"/>
      <c r="TRN197" s="95"/>
      <c r="TRO197" s="95"/>
      <c r="TRP197" s="95"/>
      <c r="TRQ197" s="95"/>
      <c r="TRR197" s="95"/>
      <c r="TRS197" s="95"/>
      <c r="TRT197" s="95"/>
      <c r="TRU197" s="95"/>
      <c r="TRV197" s="95"/>
      <c r="TRW197" s="95"/>
      <c r="TRX197" s="95"/>
      <c r="TRY197" s="95"/>
      <c r="TRZ197" s="95"/>
      <c r="TSA197" s="95"/>
      <c r="TSB197" s="95"/>
      <c r="TSC197" s="95"/>
      <c r="TSD197" s="95"/>
      <c r="TSE197" s="95"/>
      <c r="TSF197" s="95"/>
      <c r="TSG197" s="95"/>
      <c r="TSH197" s="95"/>
      <c r="TSI197" s="95"/>
      <c r="TSJ197" s="95"/>
      <c r="TSK197" s="95"/>
      <c r="TSL197" s="95"/>
      <c r="TSM197" s="95"/>
      <c r="TSN197" s="95"/>
      <c r="TSO197" s="95"/>
      <c r="TSP197" s="95"/>
      <c r="TSQ197" s="95"/>
      <c r="TSR197" s="95"/>
      <c r="TSS197" s="95"/>
      <c r="TST197" s="95"/>
      <c r="TSU197" s="95"/>
      <c r="TSV197" s="95"/>
      <c r="TSW197" s="95"/>
      <c r="TSX197" s="95"/>
      <c r="TSY197" s="95"/>
      <c r="TSZ197" s="95"/>
      <c r="TTA197" s="95"/>
      <c r="TTB197" s="95"/>
      <c r="TTC197" s="95"/>
      <c r="TTD197" s="95"/>
      <c r="TTE197" s="95"/>
      <c r="TTF197" s="95"/>
      <c r="TTG197" s="95"/>
      <c r="TTH197" s="95"/>
      <c r="TTI197" s="95"/>
      <c r="TTJ197" s="95"/>
      <c r="TTK197" s="95"/>
      <c r="TTL197" s="95"/>
      <c r="TTM197" s="95"/>
      <c r="TTN197" s="95"/>
      <c r="TTO197" s="95"/>
      <c r="TTP197" s="95"/>
      <c r="TTQ197" s="95"/>
      <c r="TTR197" s="95"/>
      <c r="TTS197" s="95"/>
      <c r="TTT197" s="95"/>
      <c r="TTU197" s="95"/>
      <c r="TTV197" s="95"/>
      <c r="TTW197" s="95"/>
      <c r="TTX197" s="95"/>
      <c r="TTY197" s="95"/>
      <c r="TTZ197" s="95"/>
      <c r="TUA197" s="95"/>
      <c r="TUB197" s="95"/>
      <c r="TUC197" s="95"/>
      <c r="TUD197" s="95"/>
      <c r="TUE197" s="95"/>
      <c r="TUF197" s="95"/>
      <c r="TUG197" s="95"/>
      <c r="TUH197" s="95"/>
      <c r="TUI197" s="95"/>
      <c r="TUJ197" s="95"/>
      <c r="TUK197" s="95"/>
      <c r="TUL197" s="95"/>
      <c r="TUM197" s="95"/>
      <c r="TUN197" s="95"/>
      <c r="TUO197" s="95"/>
      <c r="TUP197" s="95"/>
      <c r="TUQ197" s="95"/>
      <c r="TUR197" s="95"/>
      <c r="TUS197" s="95"/>
      <c r="TUT197" s="95"/>
      <c r="TUU197" s="95"/>
      <c r="TUV197" s="95"/>
      <c r="TUW197" s="95"/>
      <c r="TUX197" s="95"/>
      <c r="TUY197" s="95"/>
      <c r="TUZ197" s="95"/>
      <c r="TVA197" s="95"/>
      <c r="TVB197" s="95"/>
      <c r="TVC197" s="95"/>
      <c r="TVD197" s="95"/>
      <c r="TVE197" s="95"/>
      <c r="TVF197" s="95"/>
      <c r="TVG197" s="95"/>
      <c r="TVH197" s="95"/>
      <c r="TVI197" s="95"/>
      <c r="TVJ197" s="95"/>
      <c r="TVK197" s="95"/>
      <c r="TVL197" s="95"/>
      <c r="TVM197" s="95"/>
      <c r="TVN197" s="95"/>
      <c r="TVO197" s="95"/>
      <c r="TVP197" s="95"/>
      <c r="TVQ197" s="95"/>
      <c r="TVR197" s="95"/>
      <c r="TVS197" s="95"/>
      <c r="TVT197" s="95"/>
      <c r="TVU197" s="95"/>
      <c r="TVV197" s="95"/>
      <c r="TVW197" s="95"/>
      <c r="TVX197" s="95"/>
      <c r="TVY197" s="95"/>
      <c r="TVZ197" s="95"/>
      <c r="TWA197" s="95"/>
      <c r="TWB197" s="95"/>
      <c r="TWC197" s="95"/>
      <c r="TWD197" s="95"/>
      <c r="TWE197" s="95"/>
      <c r="TWF197" s="95"/>
      <c r="TWG197" s="95"/>
      <c r="TWH197" s="95"/>
      <c r="TWI197" s="95"/>
      <c r="TWJ197" s="95"/>
      <c r="TWK197" s="95"/>
      <c r="TWL197" s="95"/>
      <c r="TWM197" s="95"/>
      <c r="TWN197" s="95"/>
      <c r="TWO197" s="95"/>
      <c r="TWP197" s="95"/>
      <c r="TWQ197" s="95"/>
      <c r="TWR197" s="95"/>
      <c r="TWS197" s="95"/>
      <c r="TWT197" s="95"/>
      <c r="TWU197" s="95"/>
      <c r="TWV197" s="95"/>
      <c r="TWW197" s="95"/>
      <c r="TWX197" s="95"/>
      <c r="TWY197" s="95"/>
      <c r="TWZ197" s="95"/>
      <c r="TXA197" s="95"/>
      <c r="TXB197" s="95"/>
      <c r="TXC197" s="95"/>
      <c r="TXD197" s="95"/>
      <c r="TXE197" s="95"/>
      <c r="TXF197" s="95"/>
      <c r="TXG197" s="95"/>
      <c r="TXH197" s="95"/>
      <c r="TXI197" s="95"/>
      <c r="TXJ197" s="95"/>
      <c r="TXK197" s="95"/>
      <c r="TXL197" s="95"/>
      <c r="TXM197" s="95"/>
      <c r="TXN197" s="95"/>
      <c r="TXO197" s="95"/>
      <c r="TXP197" s="95"/>
      <c r="TXQ197" s="95"/>
      <c r="TXR197" s="95"/>
      <c r="TXS197" s="95"/>
      <c r="TXT197" s="95"/>
      <c r="TXU197" s="95"/>
      <c r="TXV197" s="95"/>
      <c r="TXW197" s="95"/>
      <c r="TXX197" s="95"/>
      <c r="TXY197" s="95"/>
      <c r="TXZ197" s="95"/>
      <c r="TYA197" s="95"/>
      <c r="TYB197" s="95"/>
      <c r="TYC197" s="95"/>
      <c r="TYD197" s="95"/>
      <c r="TYE197" s="95"/>
      <c r="TYF197" s="95"/>
      <c r="TYG197" s="95"/>
      <c r="TYH197" s="95"/>
      <c r="TYI197" s="95"/>
      <c r="TYJ197" s="95"/>
      <c r="TYK197" s="95"/>
      <c r="TYL197" s="95"/>
      <c r="TYM197" s="95"/>
      <c r="TYN197" s="95"/>
      <c r="TYO197" s="95"/>
      <c r="TYP197" s="95"/>
      <c r="TYQ197" s="95"/>
      <c r="TYR197" s="95"/>
      <c r="TYS197" s="95"/>
      <c r="TYT197" s="95"/>
      <c r="TYU197" s="95"/>
      <c r="TYV197" s="95"/>
      <c r="TYW197" s="95"/>
      <c r="TYX197" s="95"/>
      <c r="TYY197" s="95"/>
      <c r="TYZ197" s="95"/>
      <c r="TZA197" s="95"/>
      <c r="TZB197" s="95"/>
      <c r="TZC197" s="95"/>
      <c r="TZD197" s="95"/>
      <c r="TZE197" s="95"/>
      <c r="TZF197" s="95"/>
      <c r="TZG197" s="95"/>
      <c r="TZH197" s="95"/>
      <c r="TZI197" s="95"/>
      <c r="TZJ197" s="95"/>
      <c r="TZK197" s="95"/>
      <c r="TZL197" s="95"/>
      <c r="TZM197" s="95"/>
      <c r="TZN197" s="95"/>
      <c r="TZO197" s="95"/>
      <c r="TZP197" s="95"/>
      <c r="TZQ197" s="95"/>
      <c r="TZR197" s="95"/>
      <c r="TZS197" s="95"/>
      <c r="TZT197" s="95"/>
      <c r="TZU197" s="95"/>
      <c r="TZV197" s="95"/>
      <c r="TZW197" s="95"/>
      <c r="TZX197" s="95"/>
      <c r="TZY197" s="95"/>
      <c r="TZZ197" s="95"/>
      <c r="UAA197" s="95"/>
      <c r="UAB197" s="95"/>
      <c r="UAC197" s="95"/>
      <c r="UAD197" s="95"/>
      <c r="UAE197" s="95"/>
      <c r="UAF197" s="95"/>
      <c r="UAG197" s="95"/>
      <c r="UAH197" s="95"/>
      <c r="UAI197" s="95"/>
      <c r="UAJ197" s="95"/>
      <c r="UAK197" s="95"/>
      <c r="UAL197" s="95"/>
      <c r="UAM197" s="95"/>
      <c r="UAN197" s="95"/>
      <c r="UAO197" s="95"/>
      <c r="UAP197" s="95"/>
      <c r="UAQ197" s="95"/>
      <c r="UAR197" s="95"/>
      <c r="UAS197" s="95"/>
      <c r="UAT197" s="95"/>
      <c r="UAU197" s="95"/>
      <c r="UAV197" s="95"/>
      <c r="UAW197" s="95"/>
      <c r="UAX197" s="95"/>
      <c r="UAY197" s="95"/>
      <c r="UAZ197" s="95"/>
      <c r="UBA197" s="95"/>
      <c r="UBB197" s="95"/>
      <c r="UBC197" s="95"/>
      <c r="UBD197" s="95"/>
      <c r="UBE197" s="95"/>
      <c r="UBF197" s="95"/>
      <c r="UBG197" s="95"/>
      <c r="UBH197" s="95"/>
      <c r="UBI197" s="95"/>
      <c r="UBJ197" s="95"/>
      <c r="UBK197" s="95"/>
      <c r="UBL197" s="95"/>
      <c r="UBM197" s="95"/>
      <c r="UBN197" s="95"/>
      <c r="UBO197" s="95"/>
      <c r="UBP197" s="95"/>
      <c r="UBQ197" s="95"/>
      <c r="UBR197" s="95"/>
      <c r="UBS197" s="95"/>
      <c r="UBT197" s="95"/>
      <c r="UBU197" s="95"/>
      <c r="UBV197" s="95"/>
      <c r="UBW197" s="95"/>
      <c r="UBX197" s="95"/>
      <c r="UBY197" s="95"/>
      <c r="UBZ197" s="95"/>
      <c r="UCA197" s="95"/>
      <c r="UCB197" s="95"/>
      <c r="UCC197" s="95"/>
      <c r="UCD197" s="95"/>
      <c r="UCE197" s="95"/>
      <c r="UCF197" s="95"/>
      <c r="UCG197" s="95"/>
      <c r="UCH197" s="95"/>
      <c r="UCI197" s="95"/>
      <c r="UCJ197" s="95"/>
      <c r="UCK197" s="95"/>
      <c r="UCL197" s="95"/>
      <c r="UCM197" s="95"/>
      <c r="UCN197" s="95"/>
      <c r="UCO197" s="95"/>
      <c r="UCP197" s="95"/>
      <c r="UCQ197" s="95"/>
      <c r="UCR197" s="95"/>
      <c r="UCS197" s="95"/>
      <c r="UCT197" s="95"/>
      <c r="UCU197" s="95"/>
      <c r="UCV197" s="95"/>
      <c r="UCW197" s="95"/>
      <c r="UCX197" s="95"/>
      <c r="UCY197" s="95"/>
      <c r="UCZ197" s="95"/>
      <c r="UDA197" s="95"/>
      <c r="UDB197" s="95"/>
      <c r="UDC197" s="95"/>
      <c r="UDD197" s="95"/>
      <c r="UDE197" s="95"/>
      <c r="UDF197" s="95"/>
      <c r="UDG197" s="95"/>
      <c r="UDH197" s="95"/>
      <c r="UDI197" s="95"/>
      <c r="UDJ197" s="95"/>
      <c r="UDK197" s="95"/>
      <c r="UDL197" s="95"/>
      <c r="UDM197" s="95"/>
      <c r="UDN197" s="95"/>
      <c r="UDO197" s="95"/>
      <c r="UDP197" s="95"/>
      <c r="UDQ197" s="95"/>
      <c r="UDR197" s="95"/>
      <c r="UDS197" s="95"/>
      <c r="UDT197" s="95"/>
      <c r="UDU197" s="95"/>
      <c r="UDV197" s="95"/>
      <c r="UDW197" s="95"/>
      <c r="UDX197" s="95"/>
      <c r="UDY197" s="95"/>
      <c r="UDZ197" s="95"/>
      <c r="UEA197" s="95"/>
      <c r="UEB197" s="95"/>
      <c r="UEC197" s="95"/>
      <c r="UED197" s="95"/>
      <c r="UEE197" s="95"/>
      <c r="UEF197" s="95"/>
      <c r="UEG197" s="95"/>
      <c r="UEH197" s="95"/>
      <c r="UEI197" s="95"/>
      <c r="UEJ197" s="95"/>
      <c r="UEK197" s="95"/>
      <c r="UEL197" s="95"/>
      <c r="UEM197" s="95"/>
      <c r="UEN197" s="95"/>
      <c r="UEO197" s="95"/>
      <c r="UEP197" s="95"/>
      <c r="UEQ197" s="95"/>
      <c r="UER197" s="95"/>
      <c r="UES197" s="95"/>
      <c r="UET197" s="95"/>
      <c r="UEU197" s="95"/>
      <c r="UEV197" s="95"/>
      <c r="UEW197" s="95"/>
      <c r="UEX197" s="95"/>
      <c r="UEY197" s="95"/>
      <c r="UEZ197" s="95"/>
      <c r="UFA197" s="95"/>
      <c r="UFB197" s="95"/>
      <c r="UFC197" s="95"/>
      <c r="UFD197" s="95"/>
      <c r="UFE197" s="95"/>
      <c r="UFF197" s="95"/>
      <c r="UFG197" s="95"/>
      <c r="UFH197" s="95"/>
      <c r="UFI197" s="95"/>
      <c r="UFJ197" s="95"/>
      <c r="UFK197" s="95"/>
      <c r="UFL197" s="95"/>
      <c r="UFM197" s="95"/>
      <c r="UFN197" s="95"/>
      <c r="UFO197" s="95"/>
      <c r="UFP197" s="95"/>
      <c r="UFQ197" s="95"/>
      <c r="UFR197" s="95"/>
      <c r="UFS197" s="95"/>
      <c r="UFT197" s="95"/>
      <c r="UFU197" s="95"/>
      <c r="UFV197" s="95"/>
      <c r="UFW197" s="95"/>
      <c r="UFX197" s="95"/>
      <c r="UFY197" s="95"/>
      <c r="UFZ197" s="95"/>
      <c r="UGA197" s="95"/>
      <c r="UGB197" s="95"/>
      <c r="UGC197" s="95"/>
      <c r="UGD197" s="95"/>
      <c r="UGE197" s="95"/>
      <c r="UGF197" s="95"/>
      <c r="UGG197" s="95"/>
      <c r="UGH197" s="95"/>
      <c r="UGI197" s="95"/>
      <c r="UGJ197" s="95"/>
      <c r="UGK197" s="95"/>
      <c r="UGL197" s="95"/>
      <c r="UGM197" s="95"/>
      <c r="UGN197" s="95"/>
      <c r="UGO197" s="95"/>
      <c r="UGP197" s="95"/>
      <c r="UGQ197" s="95"/>
      <c r="UGR197" s="95"/>
      <c r="UGS197" s="95"/>
      <c r="UGT197" s="95"/>
      <c r="UGU197" s="95"/>
      <c r="UGV197" s="95"/>
      <c r="UGW197" s="95"/>
      <c r="UGX197" s="95"/>
      <c r="UGY197" s="95"/>
      <c r="UGZ197" s="95"/>
      <c r="UHA197" s="95"/>
      <c r="UHB197" s="95"/>
      <c r="UHC197" s="95"/>
      <c r="UHD197" s="95"/>
      <c r="UHE197" s="95"/>
      <c r="UHF197" s="95"/>
      <c r="UHG197" s="95"/>
      <c r="UHH197" s="95"/>
      <c r="UHI197" s="95"/>
      <c r="UHJ197" s="95"/>
      <c r="UHK197" s="95"/>
      <c r="UHL197" s="95"/>
      <c r="UHM197" s="95"/>
      <c r="UHN197" s="95"/>
      <c r="UHO197" s="95"/>
      <c r="UHP197" s="95"/>
      <c r="UHQ197" s="95"/>
      <c r="UHR197" s="95"/>
      <c r="UHS197" s="95"/>
      <c r="UHT197" s="95"/>
      <c r="UHU197" s="95"/>
      <c r="UHV197" s="95"/>
      <c r="UHW197" s="95"/>
      <c r="UHX197" s="95"/>
      <c r="UHY197" s="95"/>
      <c r="UHZ197" s="95"/>
      <c r="UIA197" s="95"/>
      <c r="UIB197" s="95"/>
      <c r="UIC197" s="95"/>
      <c r="UID197" s="95"/>
      <c r="UIE197" s="95"/>
      <c r="UIF197" s="95"/>
      <c r="UIG197" s="95"/>
      <c r="UIH197" s="95"/>
      <c r="UII197" s="95"/>
      <c r="UIJ197" s="95"/>
      <c r="UIK197" s="95"/>
      <c r="UIL197" s="95"/>
      <c r="UIM197" s="95"/>
      <c r="UIN197" s="95"/>
      <c r="UIO197" s="95"/>
      <c r="UIP197" s="95"/>
      <c r="UIQ197" s="95"/>
      <c r="UIR197" s="95"/>
      <c r="UIS197" s="95"/>
      <c r="UIT197" s="95"/>
      <c r="UIU197" s="95"/>
      <c r="UIV197" s="95"/>
      <c r="UIW197" s="95"/>
      <c r="UIX197" s="95"/>
      <c r="UIY197" s="95"/>
      <c r="UIZ197" s="95"/>
      <c r="UJA197" s="95"/>
      <c r="UJB197" s="95"/>
      <c r="UJC197" s="95"/>
      <c r="UJD197" s="95"/>
      <c r="UJE197" s="95"/>
      <c r="UJF197" s="95"/>
      <c r="UJG197" s="95"/>
      <c r="UJH197" s="95"/>
      <c r="UJI197" s="95"/>
      <c r="UJJ197" s="95"/>
      <c r="UJK197" s="95"/>
      <c r="UJL197" s="95"/>
      <c r="UJM197" s="95"/>
      <c r="UJN197" s="95"/>
      <c r="UJO197" s="95"/>
      <c r="UJP197" s="95"/>
      <c r="UJQ197" s="95"/>
      <c r="UJR197" s="95"/>
      <c r="UJS197" s="95"/>
      <c r="UJT197" s="95"/>
      <c r="UJU197" s="95"/>
      <c r="UJV197" s="95"/>
      <c r="UJW197" s="95"/>
      <c r="UJX197" s="95"/>
      <c r="UJY197" s="95"/>
      <c r="UJZ197" s="95"/>
      <c r="UKA197" s="95"/>
      <c r="UKB197" s="95"/>
      <c r="UKC197" s="95"/>
      <c r="UKD197" s="95"/>
      <c r="UKE197" s="95"/>
      <c r="UKF197" s="95"/>
      <c r="UKG197" s="95"/>
      <c r="UKH197" s="95"/>
      <c r="UKI197" s="95"/>
      <c r="UKJ197" s="95"/>
      <c r="UKK197" s="95"/>
      <c r="UKL197" s="95"/>
      <c r="UKM197" s="95"/>
      <c r="UKN197" s="95"/>
      <c r="UKO197" s="95"/>
      <c r="UKP197" s="95"/>
      <c r="UKQ197" s="95"/>
      <c r="UKR197" s="95"/>
      <c r="UKS197" s="95"/>
      <c r="UKT197" s="95"/>
      <c r="UKU197" s="95"/>
      <c r="UKV197" s="95"/>
      <c r="UKW197" s="95"/>
      <c r="UKX197" s="95"/>
      <c r="UKY197" s="95"/>
      <c r="UKZ197" s="95"/>
      <c r="ULA197" s="95"/>
      <c r="ULB197" s="95"/>
      <c r="ULC197" s="95"/>
      <c r="ULD197" s="95"/>
      <c r="ULE197" s="95"/>
      <c r="ULF197" s="95"/>
      <c r="ULG197" s="95"/>
      <c r="ULH197" s="95"/>
      <c r="ULI197" s="95"/>
      <c r="ULJ197" s="95"/>
      <c r="ULK197" s="95"/>
      <c r="ULL197" s="95"/>
      <c r="ULM197" s="95"/>
      <c r="ULN197" s="95"/>
      <c r="ULO197" s="95"/>
      <c r="ULP197" s="95"/>
      <c r="ULQ197" s="95"/>
      <c r="ULR197" s="95"/>
      <c r="ULS197" s="95"/>
      <c r="ULT197" s="95"/>
      <c r="ULU197" s="95"/>
      <c r="ULV197" s="95"/>
      <c r="ULW197" s="95"/>
      <c r="ULX197" s="95"/>
      <c r="ULY197" s="95"/>
      <c r="ULZ197" s="95"/>
      <c r="UMA197" s="95"/>
      <c r="UMB197" s="95"/>
      <c r="UMC197" s="95"/>
      <c r="UMD197" s="95"/>
      <c r="UME197" s="95"/>
      <c r="UMF197" s="95"/>
      <c r="UMG197" s="95"/>
      <c r="UMH197" s="95"/>
      <c r="UMI197" s="95"/>
      <c r="UMJ197" s="95"/>
      <c r="UMK197" s="95"/>
      <c r="UML197" s="95"/>
      <c r="UMM197" s="95"/>
      <c r="UMN197" s="95"/>
      <c r="UMO197" s="95"/>
      <c r="UMP197" s="95"/>
      <c r="UMQ197" s="95"/>
      <c r="UMR197" s="95"/>
      <c r="UMS197" s="95"/>
      <c r="UMT197" s="95"/>
      <c r="UMU197" s="95"/>
      <c r="UMV197" s="95"/>
      <c r="UMW197" s="95"/>
      <c r="UMX197" s="95"/>
      <c r="UMY197" s="95"/>
      <c r="UMZ197" s="95"/>
      <c r="UNA197" s="95"/>
      <c r="UNB197" s="95"/>
      <c r="UNC197" s="95"/>
      <c r="UND197" s="95"/>
      <c r="UNE197" s="95"/>
      <c r="UNF197" s="95"/>
      <c r="UNG197" s="95"/>
      <c r="UNH197" s="95"/>
      <c r="UNI197" s="95"/>
      <c r="UNJ197" s="95"/>
      <c r="UNK197" s="95"/>
      <c r="UNL197" s="95"/>
      <c r="UNM197" s="95"/>
      <c r="UNN197" s="95"/>
      <c r="UNO197" s="95"/>
      <c r="UNP197" s="95"/>
      <c r="UNQ197" s="95"/>
      <c r="UNR197" s="95"/>
      <c r="UNS197" s="95"/>
      <c r="UNT197" s="95"/>
      <c r="UNU197" s="95"/>
      <c r="UNV197" s="95"/>
      <c r="UNW197" s="95"/>
      <c r="UNX197" s="95"/>
      <c r="UNY197" s="95"/>
      <c r="UNZ197" s="95"/>
      <c r="UOA197" s="95"/>
      <c r="UOB197" s="95"/>
      <c r="UOC197" s="95"/>
      <c r="UOD197" s="95"/>
      <c r="UOE197" s="95"/>
      <c r="UOF197" s="95"/>
      <c r="UOG197" s="95"/>
      <c r="UOH197" s="95"/>
      <c r="UOI197" s="95"/>
      <c r="UOJ197" s="95"/>
      <c r="UOK197" s="95"/>
      <c r="UOL197" s="95"/>
      <c r="UOM197" s="95"/>
      <c r="UON197" s="95"/>
      <c r="UOO197" s="95"/>
      <c r="UOP197" s="95"/>
      <c r="UOQ197" s="95"/>
      <c r="UOR197" s="95"/>
      <c r="UOS197" s="95"/>
      <c r="UOT197" s="95"/>
      <c r="UOU197" s="95"/>
      <c r="UOV197" s="95"/>
      <c r="UOW197" s="95"/>
      <c r="UOX197" s="95"/>
      <c r="UOY197" s="95"/>
      <c r="UOZ197" s="95"/>
      <c r="UPA197" s="95"/>
      <c r="UPB197" s="95"/>
      <c r="UPC197" s="95"/>
      <c r="UPD197" s="95"/>
      <c r="UPE197" s="95"/>
      <c r="UPF197" s="95"/>
      <c r="UPG197" s="95"/>
      <c r="UPH197" s="95"/>
      <c r="UPI197" s="95"/>
      <c r="UPJ197" s="95"/>
      <c r="UPK197" s="95"/>
      <c r="UPL197" s="95"/>
      <c r="UPM197" s="95"/>
      <c r="UPN197" s="95"/>
      <c r="UPO197" s="95"/>
      <c r="UPP197" s="95"/>
      <c r="UPQ197" s="95"/>
      <c r="UPR197" s="95"/>
      <c r="UPS197" s="95"/>
      <c r="UPT197" s="95"/>
      <c r="UPU197" s="95"/>
      <c r="UPV197" s="95"/>
      <c r="UPW197" s="95"/>
      <c r="UPX197" s="95"/>
      <c r="UPY197" s="95"/>
      <c r="UPZ197" s="95"/>
      <c r="UQA197" s="95"/>
      <c r="UQB197" s="95"/>
      <c r="UQC197" s="95"/>
      <c r="UQD197" s="95"/>
      <c r="UQE197" s="95"/>
      <c r="UQF197" s="95"/>
      <c r="UQG197" s="95"/>
      <c r="UQH197" s="95"/>
      <c r="UQI197" s="95"/>
      <c r="UQJ197" s="95"/>
      <c r="UQK197" s="95"/>
      <c r="UQL197" s="95"/>
      <c r="UQM197" s="95"/>
      <c r="UQN197" s="95"/>
      <c r="UQO197" s="95"/>
      <c r="UQP197" s="95"/>
      <c r="UQQ197" s="95"/>
      <c r="UQR197" s="95"/>
      <c r="UQS197" s="95"/>
      <c r="UQT197" s="95"/>
      <c r="UQU197" s="95"/>
      <c r="UQV197" s="95"/>
      <c r="UQW197" s="95"/>
      <c r="UQX197" s="95"/>
      <c r="UQY197" s="95"/>
      <c r="UQZ197" s="95"/>
      <c r="URA197" s="95"/>
      <c r="URB197" s="95"/>
      <c r="URC197" s="95"/>
      <c r="URD197" s="95"/>
      <c r="URE197" s="95"/>
      <c r="URF197" s="95"/>
      <c r="URG197" s="95"/>
      <c r="URH197" s="95"/>
      <c r="URI197" s="95"/>
      <c r="URJ197" s="95"/>
      <c r="URK197" s="95"/>
      <c r="URL197" s="95"/>
      <c r="URM197" s="95"/>
      <c r="URN197" s="95"/>
      <c r="URO197" s="95"/>
      <c r="URP197" s="95"/>
      <c r="URQ197" s="95"/>
      <c r="URR197" s="95"/>
      <c r="URS197" s="95"/>
      <c r="URT197" s="95"/>
      <c r="URU197" s="95"/>
      <c r="URV197" s="95"/>
      <c r="URW197" s="95"/>
      <c r="URX197" s="95"/>
      <c r="URY197" s="95"/>
      <c r="URZ197" s="95"/>
      <c r="USA197" s="95"/>
      <c r="USB197" s="95"/>
      <c r="USC197" s="95"/>
      <c r="USD197" s="95"/>
      <c r="USE197" s="95"/>
      <c r="USF197" s="95"/>
      <c r="USG197" s="95"/>
      <c r="USH197" s="95"/>
      <c r="USI197" s="95"/>
      <c r="USJ197" s="95"/>
      <c r="USK197" s="95"/>
      <c r="USL197" s="95"/>
      <c r="USM197" s="95"/>
      <c r="USN197" s="95"/>
      <c r="USO197" s="95"/>
      <c r="USP197" s="95"/>
      <c r="USQ197" s="95"/>
      <c r="USR197" s="95"/>
      <c r="USS197" s="95"/>
      <c r="UST197" s="95"/>
      <c r="USU197" s="95"/>
      <c r="USV197" s="95"/>
      <c r="USW197" s="95"/>
      <c r="USX197" s="95"/>
      <c r="USY197" s="95"/>
      <c r="USZ197" s="95"/>
      <c r="UTA197" s="95"/>
      <c r="UTB197" s="95"/>
      <c r="UTC197" s="95"/>
      <c r="UTD197" s="95"/>
      <c r="UTE197" s="95"/>
      <c r="UTF197" s="95"/>
      <c r="UTG197" s="95"/>
      <c r="UTH197" s="95"/>
      <c r="UTI197" s="95"/>
      <c r="UTJ197" s="95"/>
      <c r="UTK197" s="95"/>
      <c r="UTL197" s="95"/>
      <c r="UTM197" s="95"/>
      <c r="UTN197" s="95"/>
      <c r="UTO197" s="95"/>
      <c r="UTP197" s="95"/>
      <c r="UTQ197" s="95"/>
      <c r="UTR197" s="95"/>
      <c r="UTS197" s="95"/>
      <c r="UTT197" s="95"/>
      <c r="UTU197" s="95"/>
      <c r="UTV197" s="95"/>
      <c r="UTW197" s="95"/>
      <c r="UTX197" s="95"/>
      <c r="UTY197" s="95"/>
      <c r="UTZ197" s="95"/>
      <c r="UUA197" s="95"/>
      <c r="UUB197" s="95"/>
      <c r="UUC197" s="95"/>
      <c r="UUD197" s="95"/>
      <c r="UUE197" s="95"/>
      <c r="UUF197" s="95"/>
      <c r="UUG197" s="95"/>
      <c r="UUH197" s="95"/>
      <c r="UUI197" s="95"/>
      <c r="UUJ197" s="95"/>
      <c r="UUK197" s="95"/>
      <c r="UUL197" s="95"/>
      <c r="UUM197" s="95"/>
      <c r="UUN197" s="95"/>
      <c r="UUO197" s="95"/>
      <c r="UUP197" s="95"/>
      <c r="UUQ197" s="95"/>
      <c r="UUR197" s="95"/>
      <c r="UUS197" s="95"/>
      <c r="UUT197" s="95"/>
      <c r="UUU197" s="95"/>
      <c r="UUV197" s="95"/>
      <c r="UUW197" s="95"/>
      <c r="UUX197" s="95"/>
      <c r="UUY197" s="95"/>
      <c r="UUZ197" s="95"/>
      <c r="UVA197" s="95"/>
      <c r="UVB197" s="95"/>
      <c r="UVC197" s="95"/>
      <c r="UVD197" s="95"/>
      <c r="UVE197" s="95"/>
      <c r="UVF197" s="95"/>
      <c r="UVG197" s="95"/>
      <c r="UVH197" s="95"/>
      <c r="UVI197" s="95"/>
      <c r="UVJ197" s="95"/>
      <c r="UVK197" s="95"/>
      <c r="UVL197" s="95"/>
      <c r="UVM197" s="95"/>
      <c r="UVN197" s="95"/>
      <c r="UVO197" s="95"/>
      <c r="UVP197" s="95"/>
      <c r="UVQ197" s="95"/>
      <c r="UVR197" s="95"/>
      <c r="UVS197" s="95"/>
      <c r="UVT197" s="95"/>
      <c r="UVU197" s="95"/>
      <c r="UVV197" s="95"/>
      <c r="UVW197" s="95"/>
      <c r="UVX197" s="95"/>
      <c r="UVY197" s="95"/>
      <c r="UVZ197" s="95"/>
      <c r="UWA197" s="95"/>
      <c r="UWB197" s="95"/>
      <c r="UWC197" s="95"/>
      <c r="UWD197" s="95"/>
      <c r="UWE197" s="95"/>
      <c r="UWF197" s="95"/>
      <c r="UWG197" s="95"/>
      <c r="UWH197" s="95"/>
      <c r="UWI197" s="95"/>
      <c r="UWJ197" s="95"/>
      <c r="UWK197" s="95"/>
      <c r="UWL197" s="95"/>
      <c r="UWM197" s="95"/>
      <c r="UWN197" s="95"/>
      <c r="UWO197" s="95"/>
      <c r="UWP197" s="95"/>
      <c r="UWQ197" s="95"/>
      <c r="UWR197" s="95"/>
      <c r="UWS197" s="95"/>
      <c r="UWT197" s="95"/>
      <c r="UWU197" s="95"/>
      <c r="UWV197" s="95"/>
      <c r="UWW197" s="95"/>
      <c r="UWX197" s="95"/>
      <c r="UWY197" s="95"/>
      <c r="UWZ197" s="95"/>
      <c r="UXA197" s="95"/>
      <c r="UXB197" s="95"/>
      <c r="UXC197" s="95"/>
      <c r="UXD197" s="95"/>
      <c r="UXE197" s="95"/>
      <c r="UXF197" s="95"/>
      <c r="UXG197" s="95"/>
      <c r="UXH197" s="95"/>
      <c r="UXI197" s="95"/>
      <c r="UXJ197" s="95"/>
      <c r="UXK197" s="95"/>
      <c r="UXL197" s="95"/>
      <c r="UXM197" s="95"/>
      <c r="UXN197" s="95"/>
      <c r="UXO197" s="95"/>
      <c r="UXP197" s="95"/>
      <c r="UXQ197" s="95"/>
      <c r="UXR197" s="95"/>
      <c r="UXS197" s="95"/>
      <c r="UXT197" s="95"/>
      <c r="UXU197" s="95"/>
      <c r="UXV197" s="95"/>
      <c r="UXW197" s="95"/>
      <c r="UXX197" s="95"/>
      <c r="UXY197" s="95"/>
      <c r="UXZ197" s="95"/>
      <c r="UYA197" s="95"/>
      <c r="UYB197" s="95"/>
      <c r="UYC197" s="95"/>
      <c r="UYD197" s="95"/>
      <c r="UYE197" s="95"/>
      <c r="UYF197" s="95"/>
      <c r="UYG197" s="95"/>
      <c r="UYH197" s="95"/>
      <c r="UYI197" s="95"/>
      <c r="UYJ197" s="95"/>
      <c r="UYK197" s="95"/>
      <c r="UYL197" s="95"/>
      <c r="UYM197" s="95"/>
      <c r="UYN197" s="95"/>
      <c r="UYO197" s="95"/>
      <c r="UYP197" s="95"/>
      <c r="UYQ197" s="95"/>
      <c r="UYR197" s="95"/>
      <c r="UYS197" s="95"/>
      <c r="UYT197" s="95"/>
      <c r="UYU197" s="95"/>
      <c r="UYV197" s="95"/>
      <c r="UYW197" s="95"/>
      <c r="UYX197" s="95"/>
      <c r="UYY197" s="95"/>
      <c r="UYZ197" s="95"/>
      <c r="UZA197" s="95"/>
      <c r="UZB197" s="95"/>
      <c r="UZC197" s="95"/>
      <c r="UZD197" s="95"/>
      <c r="UZE197" s="95"/>
      <c r="UZF197" s="95"/>
      <c r="UZG197" s="95"/>
      <c r="UZH197" s="95"/>
      <c r="UZI197" s="95"/>
      <c r="UZJ197" s="95"/>
      <c r="UZK197" s="95"/>
      <c r="UZL197" s="95"/>
      <c r="UZM197" s="95"/>
      <c r="UZN197" s="95"/>
      <c r="UZO197" s="95"/>
      <c r="UZP197" s="95"/>
      <c r="UZQ197" s="95"/>
      <c r="UZR197" s="95"/>
      <c r="UZS197" s="95"/>
      <c r="UZT197" s="95"/>
      <c r="UZU197" s="95"/>
      <c r="UZV197" s="95"/>
      <c r="UZW197" s="95"/>
      <c r="UZX197" s="95"/>
      <c r="UZY197" s="95"/>
      <c r="UZZ197" s="95"/>
      <c r="VAA197" s="95"/>
      <c r="VAB197" s="95"/>
      <c r="VAC197" s="95"/>
      <c r="VAD197" s="95"/>
      <c r="VAE197" s="95"/>
      <c r="VAF197" s="95"/>
      <c r="VAG197" s="95"/>
      <c r="VAH197" s="95"/>
      <c r="VAI197" s="95"/>
      <c r="VAJ197" s="95"/>
      <c r="VAK197" s="95"/>
      <c r="VAL197" s="95"/>
      <c r="VAM197" s="95"/>
      <c r="VAN197" s="95"/>
      <c r="VAO197" s="95"/>
      <c r="VAP197" s="95"/>
      <c r="VAQ197" s="95"/>
      <c r="VAR197" s="95"/>
      <c r="VAS197" s="95"/>
      <c r="VAT197" s="95"/>
      <c r="VAU197" s="95"/>
      <c r="VAV197" s="95"/>
      <c r="VAW197" s="95"/>
      <c r="VAX197" s="95"/>
      <c r="VAY197" s="95"/>
      <c r="VAZ197" s="95"/>
      <c r="VBA197" s="95"/>
      <c r="VBB197" s="95"/>
      <c r="VBC197" s="95"/>
      <c r="VBD197" s="95"/>
      <c r="VBE197" s="95"/>
      <c r="VBF197" s="95"/>
      <c r="VBG197" s="95"/>
      <c r="VBH197" s="95"/>
      <c r="VBI197" s="95"/>
      <c r="VBJ197" s="95"/>
      <c r="VBK197" s="95"/>
      <c r="VBL197" s="95"/>
      <c r="VBM197" s="95"/>
      <c r="VBN197" s="95"/>
      <c r="VBO197" s="95"/>
      <c r="VBP197" s="95"/>
      <c r="VBQ197" s="95"/>
      <c r="VBR197" s="95"/>
      <c r="VBS197" s="95"/>
      <c r="VBT197" s="95"/>
      <c r="VBU197" s="95"/>
      <c r="VBV197" s="95"/>
      <c r="VBW197" s="95"/>
      <c r="VBX197" s="95"/>
      <c r="VBY197" s="95"/>
      <c r="VBZ197" s="95"/>
      <c r="VCA197" s="95"/>
      <c r="VCB197" s="95"/>
      <c r="VCC197" s="95"/>
      <c r="VCD197" s="95"/>
      <c r="VCE197" s="95"/>
      <c r="VCF197" s="95"/>
      <c r="VCG197" s="95"/>
      <c r="VCH197" s="95"/>
      <c r="VCI197" s="95"/>
      <c r="VCJ197" s="95"/>
      <c r="VCK197" s="95"/>
      <c r="VCL197" s="95"/>
      <c r="VCM197" s="95"/>
      <c r="VCN197" s="95"/>
      <c r="VCO197" s="95"/>
      <c r="VCP197" s="95"/>
      <c r="VCQ197" s="95"/>
      <c r="VCR197" s="95"/>
      <c r="VCS197" s="95"/>
      <c r="VCT197" s="95"/>
      <c r="VCU197" s="95"/>
      <c r="VCV197" s="95"/>
      <c r="VCW197" s="95"/>
      <c r="VCX197" s="95"/>
      <c r="VCY197" s="95"/>
      <c r="VCZ197" s="95"/>
      <c r="VDA197" s="95"/>
      <c r="VDB197" s="95"/>
      <c r="VDC197" s="95"/>
      <c r="VDD197" s="95"/>
      <c r="VDE197" s="95"/>
      <c r="VDF197" s="95"/>
      <c r="VDG197" s="95"/>
      <c r="VDH197" s="95"/>
      <c r="VDI197" s="95"/>
      <c r="VDJ197" s="95"/>
      <c r="VDK197" s="95"/>
      <c r="VDL197" s="95"/>
      <c r="VDM197" s="95"/>
      <c r="VDN197" s="95"/>
      <c r="VDO197" s="95"/>
      <c r="VDP197" s="95"/>
      <c r="VDQ197" s="95"/>
      <c r="VDR197" s="95"/>
      <c r="VDS197" s="95"/>
      <c r="VDT197" s="95"/>
      <c r="VDU197" s="95"/>
      <c r="VDV197" s="95"/>
      <c r="VDW197" s="95"/>
      <c r="VDX197" s="95"/>
      <c r="VDY197" s="95"/>
      <c r="VDZ197" s="95"/>
      <c r="VEA197" s="95"/>
      <c r="VEB197" s="95"/>
      <c r="VEC197" s="95"/>
      <c r="VED197" s="95"/>
      <c r="VEE197" s="95"/>
      <c r="VEF197" s="95"/>
      <c r="VEG197" s="95"/>
      <c r="VEH197" s="95"/>
      <c r="VEI197" s="95"/>
      <c r="VEJ197" s="95"/>
      <c r="VEK197" s="95"/>
      <c r="VEL197" s="95"/>
      <c r="VEM197" s="95"/>
      <c r="VEN197" s="95"/>
      <c r="VEO197" s="95"/>
      <c r="VEP197" s="95"/>
      <c r="VEQ197" s="95"/>
      <c r="VER197" s="95"/>
      <c r="VES197" s="95"/>
      <c r="VET197" s="95"/>
      <c r="VEU197" s="95"/>
      <c r="VEV197" s="95"/>
      <c r="VEW197" s="95"/>
      <c r="VEX197" s="95"/>
      <c r="VEY197" s="95"/>
      <c r="VEZ197" s="95"/>
      <c r="VFA197" s="95"/>
      <c r="VFB197" s="95"/>
      <c r="VFC197" s="95"/>
      <c r="VFD197" s="95"/>
      <c r="VFE197" s="95"/>
      <c r="VFF197" s="95"/>
      <c r="VFG197" s="95"/>
      <c r="VFH197" s="95"/>
      <c r="VFI197" s="95"/>
      <c r="VFJ197" s="95"/>
      <c r="VFK197" s="95"/>
      <c r="VFL197" s="95"/>
      <c r="VFM197" s="95"/>
      <c r="VFN197" s="95"/>
      <c r="VFO197" s="95"/>
      <c r="VFP197" s="95"/>
      <c r="VFQ197" s="95"/>
      <c r="VFR197" s="95"/>
      <c r="VFS197" s="95"/>
      <c r="VFT197" s="95"/>
      <c r="VFU197" s="95"/>
      <c r="VFV197" s="95"/>
      <c r="VFW197" s="95"/>
      <c r="VFX197" s="95"/>
      <c r="VFY197" s="95"/>
      <c r="VFZ197" s="95"/>
      <c r="VGA197" s="95"/>
      <c r="VGB197" s="95"/>
      <c r="VGC197" s="95"/>
      <c r="VGD197" s="95"/>
      <c r="VGE197" s="95"/>
      <c r="VGF197" s="95"/>
      <c r="VGG197" s="95"/>
      <c r="VGH197" s="95"/>
      <c r="VGI197" s="95"/>
      <c r="VGJ197" s="95"/>
      <c r="VGK197" s="95"/>
      <c r="VGL197" s="95"/>
      <c r="VGM197" s="95"/>
      <c r="VGN197" s="95"/>
      <c r="VGO197" s="95"/>
      <c r="VGP197" s="95"/>
      <c r="VGQ197" s="95"/>
      <c r="VGR197" s="95"/>
      <c r="VGS197" s="95"/>
      <c r="VGT197" s="95"/>
      <c r="VGU197" s="95"/>
      <c r="VGV197" s="95"/>
      <c r="VGW197" s="95"/>
      <c r="VGX197" s="95"/>
      <c r="VGY197" s="95"/>
      <c r="VGZ197" s="95"/>
      <c r="VHA197" s="95"/>
      <c r="VHB197" s="95"/>
      <c r="VHC197" s="95"/>
      <c r="VHD197" s="95"/>
      <c r="VHE197" s="95"/>
      <c r="VHF197" s="95"/>
      <c r="VHG197" s="95"/>
      <c r="VHH197" s="95"/>
      <c r="VHI197" s="95"/>
      <c r="VHJ197" s="95"/>
      <c r="VHK197" s="95"/>
      <c r="VHL197" s="95"/>
      <c r="VHM197" s="95"/>
      <c r="VHN197" s="95"/>
      <c r="VHO197" s="95"/>
      <c r="VHP197" s="95"/>
      <c r="VHQ197" s="95"/>
      <c r="VHR197" s="95"/>
      <c r="VHS197" s="95"/>
      <c r="VHT197" s="95"/>
      <c r="VHU197" s="95"/>
      <c r="VHV197" s="95"/>
      <c r="VHW197" s="95"/>
      <c r="VHX197" s="95"/>
      <c r="VHY197" s="95"/>
      <c r="VHZ197" s="95"/>
      <c r="VIA197" s="95"/>
      <c r="VIB197" s="95"/>
      <c r="VIC197" s="95"/>
      <c r="VID197" s="95"/>
      <c r="VIE197" s="95"/>
      <c r="VIF197" s="95"/>
      <c r="VIG197" s="95"/>
      <c r="VIH197" s="95"/>
      <c r="VII197" s="95"/>
      <c r="VIJ197" s="95"/>
      <c r="VIK197" s="95"/>
      <c r="VIL197" s="95"/>
      <c r="VIM197" s="95"/>
      <c r="VIN197" s="95"/>
      <c r="VIO197" s="95"/>
      <c r="VIP197" s="95"/>
      <c r="VIQ197" s="95"/>
      <c r="VIR197" s="95"/>
      <c r="VIS197" s="95"/>
      <c r="VIT197" s="95"/>
      <c r="VIU197" s="95"/>
      <c r="VIV197" s="95"/>
      <c r="VIW197" s="95"/>
      <c r="VIX197" s="95"/>
      <c r="VIY197" s="95"/>
      <c r="VIZ197" s="95"/>
      <c r="VJA197" s="95"/>
      <c r="VJB197" s="95"/>
      <c r="VJC197" s="95"/>
      <c r="VJD197" s="95"/>
      <c r="VJE197" s="95"/>
      <c r="VJF197" s="95"/>
      <c r="VJG197" s="95"/>
      <c r="VJH197" s="95"/>
      <c r="VJI197" s="95"/>
      <c r="VJJ197" s="95"/>
      <c r="VJK197" s="95"/>
      <c r="VJL197" s="95"/>
      <c r="VJM197" s="95"/>
      <c r="VJN197" s="95"/>
      <c r="VJO197" s="95"/>
      <c r="VJP197" s="95"/>
      <c r="VJQ197" s="95"/>
      <c r="VJR197" s="95"/>
      <c r="VJS197" s="95"/>
      <c r="VJT197" s="95"/>
      <c r="VJU197" s="95"/>
      <c r="VJV197" s="95"/>
      <c r="VJW197" s="95"/>
      <c r="VJX197" s="95"/>
      <c r="VJY197" s="95"/>
      <c r="VJZ197" s="95"/>
      <c r="VKA197" s="95"/>
      <c r="VKB197" s="95"/>
      <c r="VKC197" s="95"/>
      <c r="VKD197" s="95"/>
      <c r="VKE197" s="95"/>
      <c r="VKF197" s="95"/>
      <c r="VKG197" s="95"/>
      <c r="VKH197" s="95"/>
      <c r="VKI197" s="95"/>
      <c r="VKJ197" s="95"/>
      <c r="VKK197" s="95"/>
      <c r="VKL197" s="95"/>
      <c r="VKM197" s="95"/>
      <c r="VKN197" s="95"/>
      <c r="VKO197" s="95"/>
      <c r="VKP197" s="95"/>
      <c r="VKQ197" s="95"/>
      <c r="VKR197" s="95"/>
      <c r="VKS197" s="95"/>
      <c r="VKT197" s="95"/>
      <c r="VKU197" s="95"/>
      <c r="VKV197" s="95"/>
      <c r="VKW197" s="95"/>
      <c r="VKX197" s="95"/>
      <c r="VKY197" s="95"/>
      <c r="VKZ197" s="95"/>
      <c r="VLA197" s="95"/>
      <c r="VLB197" s="95"/>
      <c r="VLC197" s="95"/>
      <c r="VLD197" s="95"/>
      <c r="VLE197" s="95"/>
      <c r="VLF197" s="95"/>
      <c r="VLG197" s="95"/>
      <c r="VLH197" s="95"/>
      <c r="VLI197" s="95"/>
      <c r="VLJ197" s="95"/>
      <c r="VLK197" s="95"/>
      <c r="VLL197" s="95"/>
      <c r="VLM197" s="95"/>
      <c r="VLN197" s="95"/>
      <c r="VLO197" s="95"/>
      <c r="VLP197" s="95"/>
      <c r="VLQ197" s="95"/>
      <c r="VLR197" s="95"/>
      <c r="VLS197" s="95"/>
      <c r="VLT197" s="95"/>
      <c r="VLU197" s="95"/>
      <c r="VLV197" s="95"/>
      <c r="VLW197" s="95"/>
      <c r="VLX197" s="95"/>
      <c r="VLY197" s="95"/>
      <c r="VLZ197" s="95"/>
      <c r="VMA197" s="95"/>
      <c r="VMB197" s="95"/>
      <c r="VMC197" s="95"/>
      <c r="VMD197" s="95"/>
      <c r="VME197" s="95"/>
      <c r="VMF197" s="95"/>
      <c r="VMG197" s="95"/>
      <c r="VMH197" s="95"/>
      <c r="VMI197" s="95"/>
      <c r="VMJ197" s="95"/>
      <c r="VMK197" s="95"/>
      <c r="VML197" s="95"/>
      <c r="VMM197" s="95"/>
      <c r="VMN197" s="95"/>
      <c r="VMO197" s="95"/>
      <c r="VMP197" s="95"/>
      <c r="VMQ197" s="95"/>
      <c r="VMR197" s="95"/>
      <c r="VMS197" s="95"/>
      <c r="VMT197" s="95"/>
      <c r="VMU197" s="95"/>
      <c r="VMV197" s="95"/>
      <c r="VMW197" s="95"/>
      <c r="VMX197" s="95"/>
      <c r="VMY197" s="95"/>
      <c r="VMZ197" s="95"/>
      <c r="VNA197" s="95"/>
      <c r="VNB197" s="95"/>
      <c r="VNC197" s="95"/>
      <c r="VND197" s="95"/>
      <c r="VNE197" s="95"/>
      <c r="VNF197" s="95"/>
      <c r="VNG197" s="95"/>
      <c r="VNH197" s="95"/>
      <c r="VNI197" s="95"/>
      <c r="VNJ197" s="95"/>
      <c r="VNK197" s="95"/>
      <c r="VNL197" s="95"/>
      <c r="VNM197" s="95"/>
      <c r="VNN197" s="95"/>
      <c r="VNO197" s="95"/>
      <c r="VNP197" s="95"/>
      <c r="VNQ197" s="95"/>
      <c r="VNR197" s="95"/>
      <c r="VNS197" s="95"/>
      <c r="VNT197" s="95"/>
      <c r="VNU197" s="95"/>
      <c r="VNV197" s="95"/>
      <c r="VNW197" s="95"/>
      <c r="VNX197" s="95"/>
      <c r="VNY197" s="95"/>
      <c r="VNZ197" s="95"/>
      <c r="VOA197" s="95"/>
      <c r="VOB197" s="95"/>
      <c r="VOC197" s="95"/>
      <c r="VOD197" s="95"/>
      <c r="VOE197" s="95"/>
      <c r="VOF197" s="95"/>
      <c r="VOG197" s="95"/>
      <c r="VOH197" s="95"/>
      <c r="VOI197" s="95"/>
      <c r="VOJ197" s="95"/>
      <c r="VOK197" s="95"/>
      <c r="VOL197" s="95"/>
      <c r="VOM197" s="95"/>
      <c r="VON197" s="95"/>
      <c r="VOO197" s="95"/>
      <c r="VOP197" s="95"/>
      <c r="VOQ197" s="95"/>
      <c r="VOR197" s="95"/>
      <c r="VOS197" s="95"/>
      <c r="VOT197" s="95"/>
      <c r="VOU197" s="95"/>
      <c r="VOV197" s="95"/>
      <c r="VOW197" s="95"/>
      <c r="VOX197" s="95"/>
      <c r="VOY197" s="95"/>
      <c r="VOZ197" s="95"/>
      <c r="VPA197" s="95"/>
      <c r="VPB197" s="95"/>
      <c r="VPC197" s="95"/>
      <c r="VPD197" s="95"/>
      <c r="VPE197" s="95"/>
      <c r="VPF197" s="95"/>
      <c r="VPG197" s="95"/>
      <c r="VPH197" s="95"/>
      <c r="VPI197" s="95"/>
      <c r="VPJ197" s="95"/>
      <c r="VPK197" s="95"/>
      <c r="VPL197" s="95"/>
      <c r="VPM197" s="95"/>
      <c r="VPN197" s="95"/>
      <c r="VPO197" s="95"/>
      <c r="VPP197" s="95"/>
      <c r="VPQ197" s="95"/>
      <c r="VPR197" s="95"/>
      <c r="VPS197" s="95"/>
      <c r="VPT197" s="95"/>
      <c r="VPU197" s="95"/>
      <c r="VPV197" s="95"/>
      <c r="VPW197" s="95"/>
      <c r="VPX197" s="95"/>
      <c r="VPY197" s="95"/>
      <c r="VPZ197" s="95"/>
      <c r="VQA197" s="95"/>
      <c r="VQB197" s="95"/>
      <c r="VQC197" s="95"/>
      <c r="VQD197" s="95"/>
      <c r="VQE197" s="95"/>
      <c r="VQF197" s="95"/>
      <c r="VQG197" s="95"/>
      <c r="VQH197" s="95"/>
      <c r="VQI197" s="95"/>
      <c r="VQJ197" s="95"/>
      <c r="VQK197" s="95"/>
      <c r="VQL197" s="95"/>
      <c r="VQM197" s="95"/>
      <c r="VQN197" s="95"/>
      <c r="VQO197" s="95"/>
      <c r="VQP197" s="95"/>
      <c r="VQQ197" s="95"/>
      <c r="VQR197" s="95"/>
      <c r="VQS197" s="95"/>
      <c r="VQT197" s="95"/>
      <c r="VQU197" s="95"/>
      <c r="VQV197" s="95"/>
      <c r="VQW197" s="95"/>
      <c r="VQX197" s="95"/>
      <c r="VQY197" s="95"/>
      <c r="VQZ197" s="95"/>
      <c r="VRA197" s="95"/>
      <c r="VRB197" s="95"/>
      <c r="VRC197" s="95"/>
      <c r="VRD197" s="95"/>
      <c r="VRE197" s="95"/>
      <c r="VRF197" s="95"/>
      <c r="VRG197" s="95"/>
      <c r="VRH197" s="95"/>
      <c r="VRI197" s="95"/>
      <c r="VRJ197" s="95"/>
      <c r="VRK197" s="95"/>
      <c r="VRL197" s="95"/>
      <c r="VRM197" s="95"/>
      <c r="VRN197" s="95"/>
      <c r="VRO197" s="95"/>
      <c r="VRP197" s="95"/>
      <c r="VRQ197" s="95"/>
      <c r="VRR197" s="95"/>
      <c r="VRS197" s="95"/>
      <c r="VRT197" s="95"/>
      <c r="VRU197" s="95"/>
      <c r="VRV197" s="95"/>
      <c r="VRW197" s="95"/>
      <c r="VRX197" s="95"/>
      <c r="VRY197" s="95"/>
      <c r="VRZ197" s="95"/>
      <c r="VSA197" s="95"/>
      <c r="VSB197" s="95"/>
      <c r="VSC197" s="95"/>
      <c r="VSD197" s="95"/>
      <c r="VSE197" s="95"/>
      <c r="VSF197" s="95"/>
      <c r="VSG197" s="95"/>
      <c r="VSH197" s="95"/>
      <c r="VSI197" s="95"/>
      <c r="VSJ197" s="95"/>
      <c r="VSK197" s="95"/>
      <c r="VSL197" s="95"/>
      <c r="VSM197" s="95"/>
      <c r="VSN197" s="95"/>
      <c r="VSO197" s="95"/>
      <c r="VSP197" s="95"/>
      <c r="VSQ197" s="95"/>
      <c r="VSR197" s="95"/>
      <c r="VSS197" s="95"/>
      <c r="VST197" s="95"/>
      <c r="VSU197" s="95"/>
      <c r="VSV197" s="95"/>
      <c r="VSW197" s="95"/>
      <c r="VSX197" s="95"/>
      <c r="VSY197" s="95"/>
      <c r="VSZ197" s="95"/>
      <c r="VTA197" s="95"/>
      <c r="VTB197" s="95"/>
      <c r="VTC197" s="95"/>
      <c r="VTD197" s="95"/>
      <c r="VTE197" s="95"/>
      <c r="VTF197" s="95"/>
      <c r="VTG197" s="95"/>
      <c r="VTH197" s="95"/>
      <c r="VTI197" s="95"/>
      <c r="VTJ197" s="95"/>
      <c r="VTK197" s="95"/>
      <c r="VTL197" s="95"/>
      <c r="VTM197" s="95"/>
      <c r="VTN197" s="95"/>
      <c r="VTO197" s="95"/>
      <c r="VTP197" s="95"/>
      <c r="VTQ197" s="95"/>
      <c r="VTR197" s="95"/>
      <c r="VTS197" s="95"/>
      <c r="VTT197" s="95"/>
      <c r="VTU197" s="95"/>
      <c r="VTV197" s="95"/>
      <c r="VTW197" s="95"/>
      <c r="VTX197" s="95"/>
      <c r="VTY197" s="95"/>
      <c r="VTZ197" s="95"/>
      <c r="VUA197" s="95"/>
      <c r="VUB197" s="95"/>
      <c r="VUC197" s="95"/>
      <c r="VUD197" s="95"/>
      <c r="VUE197" s="95"/>
      <c r="VUF197" s="95"/>
      <c r="VUG197" s="95"/>
      <c r="VUH197" s="95"/>
      <c r="VUI197" s="95"/>
      <c r="VUJ197" s="95"/>
      <c r="VUK197" s="95"/>
      <c r="VUL197" s="95"/>
      <c r="VUM197" s="95"/>
      <c r="VUN197" s="95"/>
      <c r="VUO197" s="95"/>
      <c r="VUP197" s="95"/>
      <c r="VUQ197" s="95"/>
      <c r="VUR197" s="95"/>
      <c r="VUS197" s="95"/>
      <c r="VUT197" s="95"/>
      <c r="VUU197" s="95"/>
      <c r="VUV197" s="95"/>
      <c r="VUW197" s="95"/>
      <c r="VUX197" s="95"/>
      <c r="VUY197" s="95"/>
      <c r="VUZ197" s="95"/>
      <c r="VVA197" s="95"/>
      <c r="VVB197" s="95"/>
      <c r="VVC197" s="95"/>
      <c r="VVD197" s="95"/>
      <c r="VVE197" s="95"/>
      <c r="VVF197" s="95"/>
      <c r="VVG197" s="95"/>
      <c r="VVH197" s="95"/>
      <c r="VVI197" s="95"/>
      <c r="VVJ197" s="95"/>
      <c r="VVK197" s="95"/>
      <c r="VVL197" s="95"/>
      <c r="VVM197" s="95"/>
      <c r="VVN197" s="95"/>
      <c r="VVO197" s="95"/>
      <c r="VVP197" s="95"/>
      <c r="VVQ197" s="95"/>
      <c r="VVR197" s="95"/>
      <c r="VVS197" s="95"/>
      <c r="VVT197" s="95"/>
      <c r="VVU197" s="95"/>
      <c r="VVV197" s="95"/>
      <c r="VVW197" s="95"/>
      <c r="VVX197" s="95"/>
      <c r="VVY197" s="95"/>
      <c r="VVZ197" s="95"/>
      <c r="VWA197" s="95"/>
      <c r="VWB197" s="95"/>
      <c r="VWC197" s="95"/>
      <c r="VWD197" s="95"/>
      <c r="VWE197" s="95"/>
      <c r="VWF197" s="95"/>
      <c r="VWG197" s="95"/>
      <c r="VWH197" s="95"/>
      <c r="VWI197" s="95"/>
      <c r="VWJ197" s="95"/>
      <c r="VWK197" s="95"/>
      <c r="VWL197" s="95"/>
      <c r="VWM197" s="95"/>
      <c r="VWN197" s="95"/>
      <c r="VWO197" s="95"/>
      <c r="VWP197" s="95"/>
      <c r="VWQ197" s="95"/>
      <c r="VWR197" s="95"/>
      <c r="VWS197" s="95"/>
      <c r="VWT197" s="95"/>
      <c r="VWU197" s="95"/>
      <c r="VWV197" s="95"/>
      <c r="VWW197" s="95"/>
      <c r="VWX197" s="95"/>
      <c r="VWY197" s="95"/>
      <c r="VWZ197" s="95"/>
      <c r="VXA197" s="95"/>
      <c r="VXB197" s="95"/>
      <c r="VXC197" s="95"/>
      <c r="VXD197" s="95"/>
      <c r="VXE197" s="95"/>
      <c r="VXF197" s="95"/>
      <c r="VXG197" s="95"/>
      <c r="VXH197" s="95"/>
      <c r="VXI197" s="95"/>
      <c r="VXJ197" s="95"/>
      <c r="VXK197" s="95"/>
      <c r="VXL197" s="95"/>
      <c r="VXM197" s="95"/>
      <c r="VXN197" s="95"/>
      <c r="VXO197" s="95"/>
      <c r="VXP197" s="95"/>
      <c r="VXQ197" s="95"/>
      <c r="VXR197" s="95"/>
      <c r="VXS197" s="95"/>
      <c r="VXT197" s="95"/>
      <c r="VXU197" s="95"/>
      <c r="VXV197" s="95"/>
      <c r="VXW197" s="95"/>
      <c r="VXX197" s="95"/>
      <c r="VXY197" s="95"/>
      <c r="VXZ197" s="95"/>
      <c r="VYA197" s="95"/>
      <c r="VYB197" s="95"/>
      <c r="VYC197" s="95"/>
      <c r="VYD197" s="95"/>
      <c r="VYE197" s="95"/>
      <c r="VYF197" s="95"/>
      <c r="VYG197" s="95"/>
      <c r="VYH197" s="95"/>
      <c r="VYI197" s="95"/>
      <c r="VYJ197" s="95"/>
      <c r="VYK197" s="95"/>
      <c r="VYL197" s="95"/>
      <c r="VYM197" s="95"/>
      <c r="VYN197" s="95"/>
      <c r="VYO197" s="95"/>
      <c r="VYP197" s="95"/>
      <c r="VYQ197" s="95"/>
      <c r="VYR197" s="95"/>
      <c r="VYS197" s="95"/>
      <c r="VYT197" s="95"/>
      <c r="VYU197" s="95"/>
      <c r="VYV197" s="95"/>
      <c r="VYW197" s="95"/>
      <c r="VYX197" s="95"/>
      <c r="VYY197" s="95"/>
      <c r="VYZ197" s="95"/>
      <c r="VZA197" s="95"/>
      <c r="VZB197" s="95"/>
      <c r="VZC197" s="95"/>
      <c r="VZD197" s="95"/>
      <c r="VZE197" s="95"/>
      <c r="VZF197" s="95"/>
      <c r="VZG197" s="95"/>
      <c r="VZH197" s="95"/>
      <c r="VZI197" s="95"/>
      <c r="VZJ197" s="95"/>
      <c r="VZK197" s="95"/>
      <c r="VZL197" s="95"/>
      <c r="VZM197" s="95"/>
      <c r="VZN197" s="95"/>
      <c r="VZO197" s="95"/>
      <c r="VZP197" s="95"/>
      <c r="VZQ197" s="95"/>
      <c r="VZR197" s="95"/>
      <c r="VZS197" s="95"/>
      <c r="VZT197" s="95"/>
      <c r="VZU197" s="95"/>
      <c r="VZV197" s="95"/>
      <c r="VZW197" s="95"/>
      <c r="VZX197" s="95"/>
      <c r="VZY197" s="95"/>
      <c r="VZZ197" s="95"/>
      <c r="WAA197" s="95"/>
      <c r="WAB197" s="95"/>
      <c r="WAC197" s="95"/>
      <c r="WAD197" s="95"/>
      <c r="WAE197" s="95"/>
      <c r="WAF197" s="95"/>
      <c r="WAG197" s="95"/>
      <c r="WAH197" s="95"/>
      <c r="WAI197" s="95"/>
      <c r="WAJ197" s="95"/>
      <c r="WAK197" s="95"/>
      <c r="WAL197" s="95"/>
      <c r="WAM197" s="95"/>
      <c r="WAN197" s="95"/>
      <c r="WAO197" s="95"/>
      <c r="WAP197" s="95"/>
      <c r="WAQ197" s="95"/>
      <c r="WAR197" s="95"/>
      <c r="WAS197" s="95"/>
      <c r="WAT197" s="95"/>
      <c r="WAU197" s="95"/>
      <c r="WAV197" s="95"/>
      <c r="WAW197" s="95"/>
      <c r="WAX197" s="95"/>
      <c r="WAY197" s="95"/>
      <c r="WAZ197" s="95"/>
      <c r="WBA197" s="95"/>
      <c r="WBB197" s="95"/>
      <c r="WBC197" s="95"/>
      <c r="WBD197" s="95"/>
      <c r="WBE197" s="95"/>
      <c r="WBF197" s="95"/>
      <c r="WBG197" s="95"/>
      <c r="WBH197" s="95"/>
      <c r="WBI197" s="95"/>
      <c r="WBJ197" s="95"/>
      <c r="WBK197" s="95"/>
      <c r="WBL197" s="95"/>
      <c r="WBM197" s="95"/>
      <c r="WBN197" s="95"/>
      <c r="WBO197" s="95"/>
      <c r="WBP197" s="95"/>
      <c r="WBQ197" s="95"/>
      <c r="WBR197" s="95"/>
      <c r="WBS197" s="95"/>
      <c r="WBT197" s="95"/>
      <c r="WBU197" s="95"/>
      <c r="WBV197" s="95"/>
      <c r="WBW197" s="95"/>
      <c r="WBX197" s="95"/>
      <c r="WBY197" s="95"/>
      <c r="WBZ197" s="95"/>
      <c r="WCA197" s="95"/>
      <c r="WCB197" s="95"/>
      <c r="WCC197" s="95"/>
      <c r="WCD197" s="95"/>
      <c r="WCE197" s="95"/>
      <c r="WCF197" s="95"/>
      <c r="WCG197" s="95"/>
      <c r="WCH197" s="95"/>
      <c r="WCI197" s="95"/>
      <c r="WCJ197" s="95"/>
      <c r="WCK197" s="95"/>
      <c r="WCL197" s="95"/>
      <c r="WCM197" s="95"/>
      <c r="WCN197" s="95"/>
      <c r="WCO197" s="95"/>
      <c r="WCP197" s="95"/>
      <c r="WCQ197" s="95"/>
      <c r="WCR197" s="95"/>
      <c r="WCS197" s="95"/>
      <c r="WCT197" s="95"/>
      <c r="WCU197" s="95"/>
      <c r="WCV197" s="95"/>
      <c r="WCW197" s="95"/>
      <c r="WCX197" s="95"/>
      <c r="WCY197" s="95"/>
      <c r="WCZ197" s="95"/>
      <c r="WDA197" s="95"/>
      <c r="WDB197" s="95"/>
      <c r="WDC197" s="95"/>
      <c r="WDD197" s="95"/>
      <c r="WDE197" s="95"/>
      <c r="WDF197" s="95"/>
      <c r="WDG197" s="95"/>
      <c r="WDH197" s="95"/>
      <c r="WDI197" s="95"/>
      <c r="WDJ197" s="95"/>
      <c r="WDK197" s="95"/>
      <c r="WDL197" s="95"/>
      <c r="WDM197" s="95"/>
      <c r="WDN197" s="95"/>
      <c r="WDO197" s="95"/>
      <c r="WDP197" s="95"/>
      <c r="WDQ197" s="95"/>
      <c r="WDR197" s="95"/>
      <c r="WDS197" s="95"/>
      <c r="WDT197" s="95"/>
      <c r="WDU197" s="95"/>
      <c r="WDV197" s="95"/>
      <c r="WDW197" s="95"/>
      <c r="WDX197" s="95"/>
      <c r="WDY197" s="95"/>
      <c r="WDZ197" s="95"/>
      <c r="WEA197" s="95"/>
      <c r="WEB197" s="95"/>
      <c r="WEC197" s="95"/>
      <c r="WED197" s="95"/>
      <c r="WEE197" s="95"/>
      <c r="WEF197" s="95"/>
      <c r="WEG197" s="95"/>
      <c r="WEH197" s="95"/>
      <c r="WEI197" s="95"/>
      <c r="WEJ197" s="95"/>
      <c r="WEK197" s="95"/>
      <c r="WEL197" s="95"/>
      <c r="WEM197" s="95"/>
      <c r="WEN197" s="95"/>
      <c r="WEO197" s="95"/>
      <c r="WEP197" s="95"/>
      <c r="WEQ197" s="95"/>
      <c r="WER197" s="95"/>
      <c r="WES197" s="95"/>
      <c r="WET197" s="95"/>
      <c r="WEU197" s="95"/>
      <c r="WEV197" s="95"/>
      <c r="WEW197" s="95"/>
      <c r="WEX197" s="95"/>
      <c r="WEY197" s="95"/>
      <c r="WEZ197" s="95"/>
      <c r="WFA197" s="95"/>
      <c r="WFB197" s="95"/>
      <c r="WFC197" s="95"/>
      <c r="WFD197" s="95"/>
      <c r="WFE197" s="95"/>
      <c r="WFF197" s="95"/>
      <c r="WFG197" s="95"/>
      <c r="WFH197" s="95"/>
      <c r="WFI197" s="95"/>
      <c r="WFJ197" s="95"/>
      <c r="WFK197" s="95"/>
      <c r="WFL197" s="95"/>
      <c r="WFM197" s="95"/>
      <c r="WFN197" s="95"/>
      <c r="WFO197" s="95"/>
      <c r="WFP197" s="95"/>
      <c r="WFQ197" s="95"/>
      <c r="WFR197" s="95"/>
      <c r="WFS197" s="95"/>
      <c r="WFT197" s="95"/>
      <c r="WFU197" s="95"/>
      <c r="WFV197" s="95"/>
      <c r="WFW197" s="95"/>
      <c r="WFX197" s="95"/>
      <c r="WFY197" s="95"/>
      <c r="WFZ197" s="95"/>
      <c r="WGA197" s="95"/>
      <c r="WGB197" s="95"/>
      <c r="WGC197" s="95"/>
      <c r="WGD197" s="95"/>
      <c r="WGE197" s="95"/>
      <c r="WGF197" s="95"/>
      <c r="WGG197" s="95"/>
      <c r="WGH197" s="95"/>
      <c r="WGI197" s="95"/>
      <c r="WGJ197" s="95"/>
      <c r="WGK197" s="95"/>
      <c r="WGL197" s="95"/>
      <c r="WGM197" s="95"/>
      <c r="WGN197" s="95"/>
      <c r="WGO197" s="95"/>
      <c r="WGP197" s="95"/>
      <c r="WGQ197" s="95"/>
      <c r="WGR197" s="95"/>
      <c r="WGS197" s="95"/>
      <c r="WGT197" s="95"/>
      <c r="WGU197" s="95"/>
      <c r="WGV197" s="95"/>
      <c r="WGW197" s="95"/>
      <c r="WGX197" s="95"/>
      <c r="WGY197" s="95"/>
      <c r="WGZ197" s="95"/>
      <c r="WHA197" s="95"/>
      <c r="WHB197" s="95"/>
      <c r="WHC197" s="95"/>
      <c r="WHD197" s="95"/>
      <c r="WHE197" s="95"/>
      <c r="WHF197" s="95"/>
      <c r="WHG197" s="95"/>
      <c r="WHH197" s="95"/>
      <c r="WHI197" s="95"/>
      <c r="WHJ197" s="95"/>
      <c r="WHK197" s="95"/>
      <c r="WHL197" s="95"/>
      <c r="WHM197" s="95"/>
      <c r="WHN197" s="95"/>
      <c r="WHO197" s="95"/>
      <c r="WHP197" s="95"/>
      <c r="WHQ197" s="95"/>
      <c r="WHR197" s="95"/>
      <c r="WHS197" s="95"/>
      <c r="WHT197" s="95"/>
      <c r="WHU197" s="95"/>
      <c r="WHV197" s="95"/>
      <c r="WHW197" s="95"/>
      <c r="WHX197" s="95"/>
      <c r="WHY197" s="95"/>
      <c r="WHZ197" s="95"/>
      <c r="WIA197" s="95"/>
      <c r="WIB197" s="95"/>
      <c r="WIC197" s="95"/>
      <c r="WID197" s="95"/>
      <c r="WIE197" s="95"/>
      <c r="WIF197" s="95"/>
      <c r="WIG197" s="95"/>
      <c r="WIH197" s="95"/>
      <c r="WII197" s="95"/>
      <c r="WIJ197" s="95"/>
      <c r="WIK197" s="95"/>
      <c r="WIL197" s="95"/>
      <c r="WIM197" s="95"/>
      <c r="WIN197" s="95"/>
      <c r="WIO197" s="95"/>
      <c r="WIP197" s="95"/>
      <c r="WIQ197" s="95"/>
      <c r="WIR197" s="95"/>
      <c r="WIS197" s="95"/>
      <c r="WIT197" s="95"/>
      <c r="WIU197" s="95"/>
      <c r="WIV197" s="95"/>
      <c r="WIW197" s="95"/>
      <c r="WIX197" s="95"/>
      <c r="WIY197" s="95"/>
      <c r="WIZ197" s="95"/>
      <c r="WJA197" s="95"/>
      <c r="WJB197" s="95"/>
      <c r="WJC197" s="95"/>
      <c r="WJD197" s="95"/>
      <c r="WJE197" s="95"/>
      <c r="WJF197" s="95"/>
      <c r="WJG197" s="95"/>
      <c r="WJH197" s="95"/>
      <c r="WJI197" s="95"/>
      <c r="WJJ197" s="95"/>
      <c r="WJK197" s="95"/>
      <c r="WJL197" s="95"/>
      <c r="WJM197" s="95"/>
      <c r="WJN197" s="95"/>
      <c r="WJO197" s="95"/>
      <c r="WJP197" s="95"/>
      <c r="WJQ197" s="95"/>
      <c r="WJR197" s="95"/>
      <c r="WJS197" s="95"/>
      <c r="WJT197" s="95"/>
      <c r="WJU197" s="95"/>
      <c r="WJV197" s="95"/>
      <c r="WJW197" s="95"/>
      <c r="WJX197" s="95"/>
      <c r="WJY197" s="95"/>
      <c r="WJZ197" s="95"/>
      <c r="WKA197" s="95"/>
      <c r="WKB197" s="95"/>
      <c r="WKC197" s="95"/>
      <c r="WKD197" s="95"/>
      <c r="WKE197" s="95"/>
      <c r="WKF197" s="95"/>
      <c r="WKG197" s="95"/>
      <c r="WKH197" s="95"/>
      <c r="WKI197" s="95"/>
      <c r="WKJ197" s="95"/>
      <c r="WKK197" s="95"/>
      <c r="WKL197" s="95"/>
      <c r="WKM197" s="95"/>
      <c r="WKN197" s="95"/>
      <c r="WKO197" s="95"/>
      <c r="WKP197" s="95"/>
      <c r="WKQ197" s="95"/>
      <c r="WKR197" s="95"/>
      <c r="WKS197" s="95"/>
      <c r="WKT197" s="95"/>
      <c r="WKU197" s="95"/>
      <c r="WKV197" s="95"/>
      <c r="WKW197" s="95"/>
      <c r="WKX197" s="95"/>
      <c r="WKY197" s="95"/>
      <c r="WKZ197" s="95"/>
      <c r="WLA197" s="95"/>
      <c r="WLB197" s="95"/>
      <c r="WLC197" s="95"/>
      <c r="WLD197" s="95"/>
      <c r="WLE197" s="95"/>
      <c r="WLF197" s="95"/>
      <c r="WLG197" s="95"/>
      <c r="WLH197" s="95"/>
      <c r="WLI197" s="95"/>
      <c r="WLJ197" s="95"/>
      <c r="WLK197" s="95"/>
      <c r="WLL197" s="95"/>
      <c r="WLM197" s="95"/>
      <c r="WLN197" s="95"/>
      <c r="WLO197" s="95"/>
      <c r="WLP197" s="95"/>
      <c r="WLQ197" s="95"/>
      <c r="WLR197" s="95"/>
      <c r="WLS197" s="95"/>
      <c r="WLT197" s="95"/>
      <c r="WLU197" s="95"/>
      <c r="WLV197" s="95"/>
      <c r="WLW197" s="95"/>
      <c r="WLX197" s="95"/>
      <c r="WLY197" s="95"/>
      <c r="WLZ197" s="95"/>
      <c r="WMA197" s="95"/>
      <c r="WMB197" s="95"/>
      <c r="WMC197" s="95"/>
      <c r="WMD197" s="95"/>
      <c r="WME197" s="95"/>
      <c r="WMF197" s="95"/>
      <c r="WMG197" s="95"/>
      <c r="WMH197" s="95"/>
      <c r="WMI197" s="95"/>
      <c r="WMJ197" s="95"/>
      <c r="WMK197" s="95"/>
      <c r="WML197" s="95"/>
      <c r="WMM197" s="95"/>
      <c r="WMN197" s="95"/>
      <c r="WMO197" s="95"/>
      <c r="WMP197" s="95"/>
      <c r="WMQ197" s="95"/>
      <c r="WMR197" s="95"/>
      <c r="WMS197" s="95"/>
      <c r="WMT197" s="95"/>
      <c r="WMU197" s="95"/>
      <c r="WMV197" s="95"/>
      <c r="WMW197" s="95"/>
      <c r="WMX197" s="95"/>
      <c r="WMY197" s="95"/>
      <c r="WMZ197" s="95"/>
      <c r="WNA197" s="95"/>
      <c r="WNB197" s="95"/>
      <c r="WNC197" s="95"/>
      <c r="WND197" s="95"/>
      <c r="WNE197" s="95"/>
      <c r="WNF197" s="95"/>
      <c r="WNG197" s="95"/>
      <c r="WNH197" s="95"/>
      <c r="WNI197" s="95"/>
      <c r="WNJ197" s="95"/>
      <c r="WNK197" s="95"/>
      <c r="WNL197" s="95"/>
      <c r="WNM197" s="95"/>
      <c r="WNN197" s="95"/>
      <c r="WNO197" s="95"/>
      <c r="WNP197" s="95"/>
      <c r="WNQ197" s="95"/>
      <c r="WNR197" s="95"/>
      <c r="WNS197" s="95"/>
      <c r="WNT197" s="95"/>
      <c r="WNU197" s="95"/>
      <c r="WNV197" s="95"/>
      <c r="WNW197" s="95"/>
      <c r="WNX197" s="95"/>
      <c r="WNY197" s="95"/>
      <c r="WNZ197" s="95"/>
      <c r="WOA197" s="95"/>
      <c r="WOB197" s="95"/>
      <c r="WOC197" s="95"/>
      <c r="WOD197" s="95"/>
      <c r="WOE197" s="95"/>
      <c r="WOF197" s="95"/>
      <c r="WOG197" s="95"/>
      <c r="WOH197" s="95"/>
      <c r="WOI197" s="95"/>
      <c r="WOJ197" s="95"/>
      <c r="WOK197" s="95"/>
      <c r="WOL197" s="95"/>
      <c r="WOM197" s="95"/>
      <c r="WON197" s="95"/>
      <c r="WOO197" s="95"/>
      <c r="WOP197" s="95"/>
      <c r="WOQ197" s="95"/>
      <c r="WOR197" s="95"/>
      <c r="WOS197" s="95"/>
      <c r="WOT197" s="95"/>
      <c r="WOU197" s="95"/>
      <c r="WOV197" s="95"/>
      <c r="WOW197" s="95"/>
      <c r="WOX197" s="95"/>
      <c r="WOY197" s="95"/>
      <c r="WOZ197" s="95"/>
      <c r="WPA197" s="95"/>
      <c r="WPB197" s="95"/>
      <c r="WPC197" s="95"/>
      <c r="WPD197" s="95"/>
      <c r="WPE197" s="95"/>
      <c r="WPF197" s="95"/>
      <c r="WPG197" s="95"/>
      <c r="WPH197" s="95"/>
      <c r="WPI197" s="95"/>
      <c r="WPJ197" s="95"/>
      <c r="WPK197" s="95"/>
      <c r="WPL197" s="95"/>
      <c r="WPM197" s="95"/>
      <c r="WPN197" s="95"/>
      <c r="WPO197" s="95"/>
      <c r="WPP197" s="95"/>
      <c r="WPQ197" s="95"/>
      <c r="WPR197" s="95"/>
      <c r="WPS197" s="95"/>
      <c r="WPT197" s="95"/>
      <c r="WPU197" s="95"/>
      <c r="WPV197" s="95"/>
      <c r="WPW197" s="95"/>
      <c r="WPX197" s="95"/>
      <c r="WPY197" s="95"/>
      <c r="WPZ197" s="95"/>
      <c r="WQA197" s="95"/>
      <c r="WQB197" s="95"/>
      <c r="WQC197" s="95"/>
      <c r="WQD197" s="95"/>
      <c r="WQE197" s="95"/>
      <c r="WQF197" s="95"/>
      <c r="WQG197" s="95"/>
      <c r="WQH197" s="95"/>
      <c r="WQI197" s="95"/>
      <c r="WQJ197" s="95"/>
      <c r="WQK197" s="95"/>
      <c r="WQL197" s="95"/>
      <c r="WQM197" s="95"/>
      <c r="WQN197" s="95"/>
      <c r="WQO197" s="95"/>
      <c r="WQP197" s="95"/>
      <c r="WQQ197" s="95"/>
      <c r="WQR197" s="95"/>
      <c r="WQS197" s="95"/>
      <c r="WQT197" s="95"/>
      <c r="WQU197" s="95"/>
      <c r="WQV197" s="95"/>
      <c r="WQW197" s="95"/>
      <c r="WQX197" s="95"/>
      <c r="WQY197" s="95"/>
      <c r="WQZ197" s="95"/>
      <c r="WRA197" s="95"/>
      <c r="WRB197" s="95"/>
      <c r="WRC197" s="95"/>
      <c r="WRD197" s="95"/>
      <c r="WRE197" s="95"/>
      <c r="WRF197" s="95"/>
      <c r="WRG197" s="95"/>
      <c r="WRH197" s="95"/>
      <c r="WRI197" s="95"/>
      <c r="WRJ197" s="95"/>
      <c r="WRK197" s="95"/>
      <c r="WRL197" s="95"/>
      <c r="WRM197" s="95"/>
      <c r="WRN197" s="95"/>
      <c r="WRO197" s="95"/>
      <c r="WRP197" s="95"/>
      <c r="WRQ197" s="95"/>
      <c r="WRR197" s="95"/>
      <c r="WRS197" s="95"/>
      <c r="WRT197" s="95"/>
      <c r="WRU197" s="95"/>
      <c r="WRV197" s="95"/>
      <c r="WRW197" s="95"/>
      <c r="WRX197" s="95"/>
      <c r="WRY197" s="95"/>
      <c r="WRZ197" s="95"/>
      <c r="WSA197" s="95"/>
      <c r="WSB197" s="95"/>
      <c r="WSC197" s="95"/>
      <c r="WSD197" s="95"/>
      <c r="WSE197" s="95"/>
      <c r="WSF197" s="95"/>
      <c r="WSG197" s="95"/>
      <c r="WSH197" s="95"/>
      <c r="WSI197" s="95"/>
      <c r="WSJ197" s="95"/>
      <c r="WSK197" s="95"/>
      <c r="WSL197" s="95"/>
      <c r="WSM197" s="95"/>
      <c r="WSN197" s="95"/>
      <c r="WSO197" s="95"/>
      <c r="WSP197" s="95"/>
      <c r="WSQ197" s="95"/>
      <c r="WSR197" s="95"/>
      <c r="WSS197" s="95"/>
      <c r="WST197" s="95"/>
      <c r="WSU197" s="95"/>
      <c r="WSV197" s="95"/>
      <c r="WSW197" s="95"/>
      <c r="WSX197" s="95"/>
      <c r="WSY197" s="95"/>
      <c r="WSZ197" s="95"/>
      <c r="WTA197" s="95"/>
      <c r="WTB197" s="95"/>
      <c r="WTC197" s="95"/>
      <c r="WTD197" s="95"/>
      <c r="WTE197" s="95"/>
      <c r="WTF197" s="95"/>
      <c r="WTG197" s="95"/>
      <c r="WTH197" s="95"/>
      <c r="WTI197" s="95"/>
      <c r="WTJ197" s="95"/>
      <c r="WTK197" s="95"/>
      <c r="WTL197" s="95"/>
      <c r="WTM197" s="95"/>
      <c r="WTN197" s="95"/>
      <c r="WTO197" s="95"/>
      <c r="WTP197" s="95"/>
      <c r="WTQ197" s="95"/>
      <c r="WTR197" s="95"/>
      <c r="WTS197" s="95"/>
      <c r="WTT197" s="95"/>
      <c r="WTU197" s="95"/>
      <c r="WTV197" s="95"/>
      <c r="WTW197" s="95"/>
      <c r="WTX197" s="95"/>
      <c r="WTY197" s="95"/>
      <c r="WTZ197" s="95"/>
      <c r="WUA197" s="95"/>
      <c r="WUB197" s="95"/>
      <c r="WUC197" s="95"/>
      <c r="WUD197" s="95"/>
      <c r="WUE197" s="95"/>
      <c r="WUF197" s="95"/>
      <c r="WUG197" s="95"/>
      <c r="WUH197" s="95"/>
      <c r="WUI197" s="95"/>
      <c r="WUJ197" s="95"/>
      <c r="WUK197" s="95"/>
      <c r="WUL197" s="95"/>
      <c r="WUM197" s="95"/>
      <c r="WUN197" s="95"/>
      <c r="WUO197" s="95"/>
      <c r="WUP197" s="95"/>
      <c r="WUQ197" s="95"/>
      <c r="WUR197" s="95"/>
      <c r="WUS197" s="95"/>
      <c r="WUT197" s="95"/>
      <c r="WUU197" s="95"/>
      <c r="WUV197" s="95"/>
      <c r="WUW197" s="95"/>
      <c r="WUX197" s="95"/>
      <c r="WUY197" s="95"/>
      <c r="WUZ197" s="95"/>
      <c r="WVA197" s="95"/>
      <c r="WVB197" s="95"/>
      <c r="WVC197" s="95"/>
      <c r="WVD197" s="95"/>
      <c r="WVE197" s="95"/>
      <c r="WVF197" s="95"/>
      <c r="WVG197" s="95"/>
      <c r="WVH197" s="95"/>
      <c r="WVI197" s="95"/>
      <c r="WVJ197" s="95"/>
      <c r="WVK197" s="95"/>
      <c r="WVL197" s="95"/>
      <c r="WVM197" s="95"/>
      <c r="WVN197" s="95"/>
      <c r="WVO197" s="95"/>
      <c r="WVP197" s="95"/>
      <c r="WVQ197" s="95"/>
      <c r="WVR197" s="95"/>
      <c r="WVS197" s="95"/>
      <c r="WVT197" s="95"/>
      <c r="WVU197" s="95"/>
      <c r="WVV197" s="95"/>
      <c r="WVW197" s="95"/>
      <c r="WVX197" s="95"/>
      <c r="WVY197" s="95"/>
      <c r="WVZ197" s="95"/>
      <c r="WWA197" s="95"/>
      <c r="WWB197" s="95"/>
      <c r="WWC197" s="95"/>
      <c r="WWD197" s="95"/>
      <c r="WWE197" s="95"/>
      <c r="WWF197" s="95"/>
      <c r="WWG197" s="95"/>
      <c r="WWH197" s="95"/>
      <c r="WWI197" s="95"/>
      <c r="WWJ197" s="95"/>
      <c r="WWK197" s="95"/>
      <c r="WWL197" s="95"/>
      <c r="WWM197" s="95"/>
      <c r="WWN197" s="95"/>
      <c r="WWO197" s="95"/>
      <c r="WWP197" s="95"/>
      <c r="WWQ197" s="95"/>
      <c r="WWR197" s="95"/>
      <c r="WWS197" s="95"/>
      <c r="WWT197" s="95"/>
      <c r="WWU197" s="95"/>
      <c r="WWV197" s="95"/>
      <c r="WWW197" s="95"/>
      <c r="WWX197" s="95"/>
      <c r="WWY197" s="95"/>
      <c r="WWZ197" s="95"/>
      <c r="WXA197" s="95"/>
      <c r="WXB197" s="95"/>
      <c r="WXC197" s="95"/>
      <c r="WXD197" s="95"/>
      <c r="WXE197" s="95"/>
      <c r="WXF197" s="95"/>
      <c r="WXG197" s="95"/>
      <c r="WXH197" s="95"/>
      <c r="WXI197" s="95"/>
      <c r="WXJ197" s="95"/>
      <c r="WXK197" s="95"/>
      <c r="WXL197" s="95"/>
      <c r="WXM197" s="95"/>
      <c r="WXN197" s="95"/>
      <c r="WXO197" s="95"/>
      <c r="WXP197" s="95"/>
      <c r="WXQ197" s="95"/>
      <c r="WXR197" s="95"/>
      <c r="WXS197" s="95"/>
      <c r="WXT197" s="95"/>
      <c r="WXU197" s="95"/>
      <c r="WXV197" s="95"/>
      <c r="WXW197" s="95"/>
      <c r="WXX197" s="95"/>
      <c r="WXY197" s="95"/>
      <c r="WXZ197" s="95"/>
      <c r="WYA197" s="95"/>
      <c r="WYB197" s="95"/>
      <c r="WYC197" s="95"/>
      <c r="WYD197" s="95"/>
      <c r="WYE197" s="95"/>
      <c r="WYF197" s="95"/>
      <c r="WYG197" s="95"/>
      <c r="WYH197" s="95"/>
      <c r="WYI197" s="95"/>
      <c r="WYJ197" s="95"/>
      <c r="WYK197" s="95"/>
      <c r="WYL197" s="95"/>
      <c r="WYM197" s="95"/>
      <c r="WYN197" s="95"/>
      <c r="WYO197" s="95"/>
      <c r="WYP197" s="95"/>
      <c r="WYQ197" s="95"/>
      <c r="WYR197" s="95"/>
      <c r="WYS197" s="95"/>
      <c r="WYT197" s="95"/>
      <c r="WYU197" s="95"/>
      <c r="WYV197" s="95"/>
      <c r="WYW197" s="95"/>
      <c r="WYX197" s="95"/>
      <c r="WYY197" s="95"/>
      <c r="WYZ197" s="95"/>
      <c r="WZA197" s="95"/>
      <c r="WZB197" s="95"/>
      <c r="WZC197" s="95"/>
      <c r="WZD197" s="95"/>
      <c r="WZE197" s="95"/>
      <c r="WZF197" s="95"/>
      <c r="WZG197" s="95"/>
      <c r="WZH197" s="95"/>
      <c r="WZI197" s="95"/>
      <c r="WZJ197" s="95"/>
      <c r="WZK197" s="95"/>
      <c r="WZL197" s="95"/>
      <c r="WZM197" s="95"/>
      <c r="WZN197" s="95"/>
      <c r="WZO197" s="95"/>
      <c r="WZP197" s="95"/>
      <c r="WZQ197" s="95"/>
      <c r="WZR197" s="95"/>
      <c r="WZS197" s="95"/>
      <c r="WZT197" s="95"/>
      <c r="WZU197" s="95"/>
      <c r="WZV197" s="95"/>
      <c r="WZW197" s="95"/>
      <c r="WZX197" s="95"/>
      <c r="WZY197" s="95"/>
      <c r="WZZ197" s="95"/>
      <c r="XAA197" s="95"/>
      <c r="XAB197" s="95"/>
      <c r="XAC197" s="95"/>
      <c r="XAD197" s="95"/>
      <c r="XAE197" s="95"/>
      <c r="XAF197" s="95"/>
      <c r="XAG197" s="95"/>
      <c r="XAH197" s="95"/>
      <c r="XAI197" s="95"/>
      <c r="XAJ197" s="95"/>
      <c r="XAK197" s="95"/>
      <c r="XAL197" s="95"/>
      <c r="XAM197" s="95"/>
      <c r="XAN197" s="95"/>
      <c r="XAO197" s="95"/>
      <c r="XAP197" s="95"/>
      <c r="XAQ197" s="95"/>
      <c r="XAR197" s="95"/>
      <c r="XAS197" s="95"/>
      <c r="XAT197" s="95"/>
      <c r="XAU197" s="95"/>
      <c r="XAV197" s="95"/>
      <c r="XAW197" s="95"/>
      <c r="XAX197" s="95"/>
      <c r="XAY197" s="95"/>
      <c r="XAZ197" s="95"/>
      <c r="XBA197" s="95"/>
      <c r="XBB197" s="95"/>
      <c r="XBC197" s="95"/>
      <c r="XBD197" s="95"/>
      <c r="XBE197" s="95"/>
      <c r="XBF197" s="95"/>
      <c r="XBG197" s="95"/>
      <c r="XBH197" s="95"/>
      <c r="XBI197" s="95"/>
      <c r="XBJ197" s="95"/>
      <c r="XBK197" s="95"/>
      <c r="XBL197" s="95"/>
      <c r="XBM197" s="95"/>
      <c r="XBN197" s="95"/>
      <c r="XBO197" s="95"/>
      <c r="XBP197" s="95"/>
      <c r="XBQ197" s="95"/>
      <c r="XBR197" s="95"/>
      <c r="XBS197" s="95"/>
      <c r="XBT197" s="95"/>
      <c r="XBU197" s="95"/>
      <c r="XBV197" s="95"/>
      <c r="XBW197" s="95"/>
      <c r="XBX197" s="95"/>
      <c r="XBY197" s="95"/>
      <c r="XBZ197" s="95"/>
      <c r="XCA197" s="95"/>
      <c r="XCB197" s="95"/>
      <c r="XCC197" s="95"/>
      <c r="XCD197" s="95"/>
      <c r="XCE197" s="95"/>
      <c r="XCF197" s="95"/>
      <c r="XCG197" s="95"/>
      <c r="XCH197" s="95"/>
      <c r="XCI197" s="95"/>
      <c r="XCJ197" s="95"/>
      <c r="XCK197" s="95"/>
      <c r="XCL197" s="95"/>
      <c r="XCM197" s="95"/>
      <c r="XCN197" s="95"/>
      <c r="XCO197" s="95"/>
      <c r="XCP197" s="95"/>
      <c r="XCQ197" s="95"/>
      <c r="XCR197" s="95"/>
      <c r="XCS197" s="95"/>
      <c r="XCT197" s="95"/>
      <c r="XCU197" s="95"/>
      <c r="XCV197" s="95"/>
      <c r="XCW197" s="95"/>
      <c r="XCX197" s="95"/>
      <c r="XCY197" s="95"/>
      <c r="XCZ197" s="95"/>
      <c r="XDA197" s="95"/>
      <c r="XDB197" s="95"/>
      <c r="XDC197" s="95"/>
      <c r="XDD197" s="95"/>
      <c r="XDE197" s="95"/>
      <c r="XDF197" s="95"/>
      <c r="XDG197" s="95"/>
      <c r="XDH197" s="95"/>
      <c r="XDI197" s="95"/>
      <c r="XDJ197" s="95"/>
      <c r="XDK197" s="95"/>
      <c r="XDL197" s="95"/>
      <c r="XDM197" s="95"/>
      <c r="XDN197" s="95"/>
      <c r="XDO197" s="95"/>
      <c r="XDP197" s="95"/>
      <c r="XDQ197" s="95"/>
      <c r="XDR197" s="95"/>
      <c r="XDS197" s="95"/>
      <c r="XDT197" s="95"/>
      <c r="XDU197" s="95"/>
      <c r="XDV197" s="95"/>
      <c r="XDW197" s="95"/>
      <c r="XDX197" s="95"/>
      <c r="XDY197" s="95"/>
      <c r="XDZ197" s="95"/>
      <c r="XEA197" s="95"/>
      <c r="XEB197" s="95"/>
      <c r="XEC197" s="95"/>
      <c r="XED197" s="95"/>
      <c r="XEE197" s="95"/>
      <c r="XEF197" s="95"/>
    </row>
    <row r="198" spans="1:16360" ht="15" customHeight="1" x14ac:dyDescent="0.25">
      <c r="A198" s="37" t="s">
        <v>33</v>
      </c>
      <c r="B198" s="26">
        <v>40.100999999999999</v>
      </c>
      <c r="C198" s="41" t="s">
        <v>2852</v>
      </c>
      <c r="D198" s="56">
        <v>1324</v>
      </c>
      <c r="E198" s="173" t="s">
        <v>3285</v>
      </c>
      <c r="F198" s="173" t="s">
        <v>2894</v>
      </c>
      <c r="G198" s="70" t="s">
        <v>2851</v>
      </c>
      <c r="H198" s="26"/>
      <c r="I198" s="253"/>
      <c r="J198" s="98"/>
    </row>
    <row r="199" spans="1:16360" s="43" customFormat="1" ht="12.75" customHeight="1" x14ac:dyDescent="0.25">
      <c r="A199" s="45" t="s">
        <v>14</v>
      </c>
      <c r="B199" s="26">
        <v>30.108000000000001</v>
      </c>
      <c r="C199" s="41" t="s">
        <v>3286</v>
      </c>
      <c r="D199" s="56">
        <v>5205</v>
      </c>
      <c r="E199" s="173" t="s">
        <v>3287</v>
      </c>
      <c r="F199" s="173"/>
      <c r="G199" s="70" t="s">
        <v>2851</v>
      </c>
      <c r="H199" s="26" t="s">
        <v>3288</v>
      </c>
      <c r="I199" s="253"/>
      <c r="J199" s="129" t="s">
        <v>3289</v>
      </c>
    </row>
    <row r="200" spans="1:16360" ht="14.45" customHeight="1" x14ac:dyDescent="0.25">
      <c r="A200" s="37" t="s">
        <v>14</v>
      </c>
      <c r="B200" s="19">
        <v>70.114000000000104</v>
      </c>
      <c r="C200" s="37" t="s">
        <v>377</v>
      </c>
      <c r="D200" s="42">
        <v>6828</v>
      </c>
      <c r="E200" s="48" t="s">
        <v>1957</v>
      </c>
      <c r="F200" s="164"/>
      <c r="G200" s="70" t="s">
        <v>2851</v>
      </c>
      <c r="H200" s="20" t="s">
        <v>1958</v>
      </c>
      <c r="I200" s="256" t="s">
        <v>1959</v>
      </c>
      <c r="J200" s="196" t="s">
        <v>1960</v>
      </c>
    </row>
    <row r="201" spans="1:16360" s="43" customFormat="1" ht="12.75" customHeight="1" x14ac:dyDescent="0.25">
      <c r="A201" s="41" t="s">
        <v>16</v>
      </c>
      <c r="B201" s="26">
        <v>25.199000000000002</v>
      </c>
      <c r="C201" s="41" t="s">
        <v>46</v>
      </c>
      <c r="D201" s="56">
        <v>1243</v>
      </c>
      <c r="E201" s="173" t="s">
        <v>3290</v>
      </c>
      <c r="F201" s="173"/>
      <c r="G201" s="70" t="s">
        <v>2851</v>
      </c>
      <c r="H201" s="26" t="s">
        <v>3291</v>
      </c>
      <c r="I201" s="253" t="s">
        <v>3292</v>
      </c>
      <c r="J201" s="98"/>
    </row>
    <row r="202" spans="1:16360" ht="15" customHeight="1" x14ac:dyDescent="0.25">
      <c r="A202" s="37" t="s">
        <v>14</v>
      </c>
      <c r="B202" s="19">
        <v>70.114000000000104</v>
      </c>
      <c r="C202" s="37" t="s">
        <v>377</v>
      </c>
      <c r="D202" s="42">
        <v>301</v>
      </c>
      <c r="E202" s="48" t="s">
        <v>1976</v>
      </c>
      <c r="F202" s="164" t="s">
        <v>1977</v>
      </c>
      <c r="G202" s="70" t="s">
        <v>2851</v>
      </c>
      <c r="H202" s="20" t="s">
        <v>1978</v>
      </c>
      <c r="I202" s="256" t="s">
        <v>1979</v>
      </c>
      <c r="J202" s="196" t="s">
        <v>1980</v>
      </c>
    </row>
    <row r="203" spans="1:16360" s="43" customFormat="1" ht="15" x14ac:dyDescent="0.25">
      <c r="A203" s="29" t="s">
        <v>260</v>
      </c>
      <c r="B203" s="26">
        <v>14.103</v>
      </c>
      <c r="C203" s="41" t="s">
        <v>9051</v>
      </c>
      <c r="D203" s="56">
        <v>466</v>
      </c>
      <c r="E203" s="173" t="s">
        <v>3296</v>
      </c>
      <c r="F203" s="173" t="s">
        <v>6581</v>
      </c>
      <c r="G203" s="70" t="s">
        <v>2851</v>
      </c>
      <c r="H203" s="26" t="s">
        <v>3293</v>
      </c>
      <c r="I203" s="26" t="s">
        <v>3294</v>
      </c>
      <c r="J203" s="98"/>
    </row>
    <row r="204" spans="1:16360" ht="14.45" customHeight="1" x14ac:dyDescent="0.25">
      <c r="A204" s="45" t="s">
        <v>14</v>
      </c>
      <c r="B204" s="26">
        <v>70.117999999999995</v>
      </c>
      <c r="C204" s="41" t="s">
        <v>3295</v>
      </c>
      <c r="D204" s="56">
        <v>466</v>
      </c>
      <c r="E204" s="173" t="s">
        <v>3296</v>
      </c>
      <c r="F204" s="173" t="s">
        <v>6581</v>
      </c>
      <c r="G204" s="70" t="s">
        <v>2851</v>
      </c>
      <c r="H204" s="26" t="s">
        <v>3293</v>
      </c>
      <c r="I204" s="253" t="s">
        <v>3294</v>
      </c>
      <c r="J204" s="98"/>
    </row>
    <row r="205" spans="1:16360" s="43" customFormat="1" ht="15" customHeight="1" x14ac:dyDescent="0.25">
      <c r="A205" s="45" t="s">
        <v>33</v>
      </c>
      <c r="B205" s="26">
        <v>32.100999999999999</v>
      </c>
      <c r="C205" s="41" t="s">
        <v>2872</v>
      </c>
      <c r="D205" s="56"/>
      <c r="E205" s="173" t="s">
        <v>3297</v>
      </c>
      <c r="F205" s="173"/>
      <c r="G205" s="70" t="s">
        <v>2851</v>
      </c>
      <c r="H205" s="26" t="s">
        <v>3298</v>
      </c>
      <c r="I205" s="253" t="s">
        <v>3299</v>
      </c>
      <c r="J205" s="98"/>
    </row>
    <row r="206" spans="1:16360" s="43" customFormat="1" ht="15" customHeight="1" x14ac:dyDescent="0.2">
      <c r="A206" s="54" t="s">
        <v>14</v>
      </c>
      <c r="B206" s="28">
        <v>12.117000000000001</v>
      </c>
      <c r="C206" s="54" t="s">
        <v>1983</v>
      </c>
      <c r="D206" s="47">
        <v>6249</v>
      </c>
      <c r="E206" s="174" t="s">
        <v>1981</v>
      </c>
      <c r="F206" s="176"/>
      <c r="G206" s="70" t="s">
        <v>2851</v>
      </c>
      <c r="H206" s="40" t="s">
        <v>1984</v>
      </c>
      <c r="I206" s="260" t="s">
        <v>1982</v>
      </c>
      <c r="J206" s="252" t="s">
        <v>1985</v>
      </c>
    </row>
    <row r="207" spans="1:16360" s="43" customFormat="1" ht="12.75" customHeight="1" x14ac:dyDescent="0.25">
      <c r="A207" s="29" t="s">
        <v>14</v>
      </c>
      <c r="B207" s="19">
        <v>70.114000000000004</v>
      </c>
      <c r="C207" s="32" t="s">
        <v>377</v>
      </c>
      <c r="D207" s="49">
        <v>1132</v>
      </c>
      <c r="E207" s="48" t="s">
        <v>1993</v>
      </c>
      <c r="F207" s="48" t="s">
        <v>1994</v>
      </c>
      <c r="G207" s="70" t="s">
        <v>2851</v>
      </c>
      <c r="H207" s="20" t="s">
        <v>1995</v>
      </c>
      <c r="I207" s="256"/>
      <c r="J207" s="194" t="s">
        <v>1996</v>
      </c>
    </row>
    <row r="208" spans="1:16360" s="43" customFormat="1" ht="12.75" customHeight="1" x14ac:dyDescent="0.25">
      <c r="A208" s="45" t="s">
        <v>14</v>
      </c>
      <c r="B208" s="26">
        <v>70.108000000000004</v>
      </c>
      <c r="C208" s="41" t="s">
        <v>2887</v>
      </c>
      <c r="D208" s="56">
        <v>5649</v>
      </c>
      <c r="E208" s="173" t="s">
        <v>3300</v>
      </c>
      <c r="F208" s="173" t="s">
        <v>3301</v>
      </c>
      <c r="G208" s="70" t="s">
        <v>2851</v>
      </c>
      <c r="H208" s="26"/>
      <c r="I208" s="253"/>
      <c r="J208" s="98"/>
    </row>
    <row r="209" spans="1:16" s="43" customFormat="1" ht="12.75" customHeight="1" x14ac:dyDescent="0.25">
      <c r="A209" s="30" t="s">
        <v>33</v>
      </c>
      <c r="B209" s="22">
        <v>45.116</v>
      </c>
      <c r="C209" s="30" t="s">
        <v>2923</v>
      </c>
      <c r="D209" s="60">
        <v>4462</v>
      </c>
      <c r="E209" s="30" t="s">
        <v>3302</v>
      </c>
      <c r="F209" s="30" t="s">
        <v>3303</v>
      </c>
      <c r="G209" s="22" t="s">
        <v>2851</v>
      </c>
      <c r="H209" s="22" t="s">
        <v>554</v>
      </c>
      <c r="I209" s="258" t="s">
        <v>3304</v>
      </c>
      <c r="J209" s="111" t="s">
        <v>3305</v>
      </c>
    </row>
    <row r="210" spans="1:16" s="43" customFormat="1" ht="13.5" customHeight="1" x14ac:dyDescent="0.25">
      <c r="A210" s="45" t="s">
        <v>33</v>
      </c>
      <c r="B210" s="26">
        <v>32.100999999999999</v>
      </c>
      <c r="C210" s="41" t="s">
        <v>2872</v>
      </c>
      <c r="D210" s="56"/>
      <c r="E210" s="173" t="s">
        <v>3306</v>
      </c>
      <c r="F210" s="173"/>
      <c r="G210" s="70" t="s">
        <v>2851</v>
      </c>
      <c r="H210" s="26" t="s">
        <v>3307</v>
      </c>
      <c r="I210" s="253" t="s">
        <v>3308</v>
      </c>
      <c r="J210" s="98"/>
    </row>
    <row r="211" spans="1:16" s="43" customFormat="1" ht="13.5" customHeight="1" x14ac:dyDescent="0.25">
      <c r="A211" s="45" t="s">
        <v>33</v>
      </c>
      <c r="B211" s="26">
        <v>32.100999999999999</v>
      </c>
      <c r="C211" s="41" t="s">
        <v>2872</v>
      </c>
      <c r="D211" s="56"/>
      <c r="E211" s="173" t="s">
        <v>3309</v>
      </c>
      <c r="F211" s="173"/>
      <c r="G211" s="70" t="s">
        <v>2851</v>
      </c>
      <c r="H211" s="26" t="s">
        <v>3310</v>
      </c>
      <c r="I211" s="253"/>
      <c r="J211" s="96" t="s">
        <v>3311</v>
      </c>
    </row>
    <row r="212" spans="1:16" ht="14.45" customHeight="1" x14ac:dyDescent="0.25">
      <c r="A212" s="37" t="s">
        <v>33</v>
      </c>
      <c r="B212" s="21">
        <v>40.103000000000002</v>
      </c>
      <c r="C212" s="37" t="s">
        <v>2856</v>
      </c>
      <c r="D212" s="56"/>
      <c r="E212" s="173" t="s">
        <v>3312</v>
      </c>
      <c r="F212" s="173"/>
      <c r="G212" s="70" t="s">
        <v>2851</v>
      </c>
      <c r="H212" s="26" t="s">
        <v>3313</v>
      </c>
      <c r="I212" s="253" t="s">
        <v>3314</v>
      </c>
      <c r="J212" s="98"/>
    </row>
    <row r="213" spans="1:16" ht="14.45" customHeight="1" x14ac:dyDescent="0.25">
      <c r="A213" s="37" t="s">
        <v>33</v>
      </c>
      <c r="B213" s="21">
        <v>35.198999999999998</v>
      </c>
      <c r="C213" s="37" t="s">
        <v>3315</v>
      </c>
      <c r="D213" s="42">
        <v>4302</v>
      </c>
      <c r="E213" s="52" t="s">
        <v>3316</v>
      </c>
      <c r="F213" s="52"/>
      <c r="G213" s="65" t="s">
        <v>2851</v>
      </c>
      <c r="H213" s="21" t="s">
        <v>3317</v>
      </c>
      <c r="I213" s="255" t="s">
        <v>3318</v>
      </c>
      <c r="J213" s="121" t="s">
        <v>3319</v>
      </c>
    </row>
    <row r="214" spans="1:16" ht="15" x14ac:dyDescent="0.25">
      <c r="A214" s="45" t="s">
        <v>14</v>
      </c>
      <c r="B214" s="26">
        <v>70.117999999999995</v>
      </c>
      <c r="C214" s="41" t="s">
        <v>177</v>
      </c>
      <c r="D214" s="56">
        <v>4302</v>
      </c>
      <c r="E214" s="173" t="s">
        <v>3316</v>
      </c>
      <c r="F214" s="173"/>
      <c r="G214" s="70" t="s">
        <v>2851</v>
      </c>
      <c r="H214" s="26" t="s">
        <v>3317</v>
      </c>
      <c r="I214" s="253" t="s">
        <v>3318</v>
      </c>
      <c r="J214" s="98"/>
    </row>
    <row r="215" spans="1:16" ht="13.5" customHeight="1" x14ac:dyDescent="0.25">
      <c r="A215" s="37" t="s">
        <v>33</v>
      </c>
      <c r="B215" s="101" t="s">
        <v>2883</v>
      </c>
      <c r="C215" s="45" t="s">
        <v>362</v>
      </c>
      <c r="D215" s="56"/>
      <c r="E215" s="173" t="s">
        <v>3320</v>
      </c>
      <c r="F215" s="173" t="s">
        <v>3321</v>
      </c>
      <c r="G215" s="70" t="s">
        <v>2851</v>
      </c>
      <c r="H215" s="26" t="s">
        <v>3322</v>
      </c>
      <c r="I215" s="253" t="s">
        <v>3323</v>
      </c>
      <c r="J215" s="98"/>
      <c r="K215" s="95"/>
      <c r="L215" s="95"/>
      <c r="M215" s="95"/>
      <c r="N215" s="95"/>
      <c r="O215" s="95"/>
      <c r="P215" s="95"/>
    </row>
    <row r="216" spans="1:16" ht="13.5" customHeight="1" x14ac:dyDescent="0.25">
      <c r="A216" s="37" t="s">
        <v>33</v>
      </c>
      <c r="B216" s="26">
        <v>45.113999999999997</v>
      </c>
      <c r="C216" s="41" t="s">
        <v>2497</v>
      </c>
      <c r="D216" s="42">
        <v>5071</v>
      </c>
      <c r="E216" s="52" t="s">
        <v>3324</v>
      </c>
      <c r="F216" s="52"/>
      <c r="G216" s="65" t="s">
        <v>2851</v>
      </c>
      <c r="H216" s="21" t="s">
        <v>3325</v>
      </c>
      <c r="I216" s="255" t="s">
        <v>3326</v>
      </c>
      <c r="J216" s="96" t="s">
        <v>3327</v>
      </c>
      <c r="K216" s="95"/>
      <c r="L216" s="95"/>
      <c r="M216" s="95"/>
      <c r="N216" s="95"/>
      <c r="O216" s="95"/>
      <c r="P216" s="95"/>
    </row>
    <row r="217" spans="1:16" ht="12.75" customHeight="1" x14ac:dyDescent="0.25">
      <c r="A217" s="45" t="s">
        <v>14</v>
      </c>
      <c r="B217" s="26">
        <v>30.111999999999998</v>
      </c>
      <c r="C217" s="41" t="s">
        <v>3328</v>
      </c>
      <c r="D217" s="56">
        <v>6242</v>
      </c>
      <c r="E217" s="173" t="s">
        <v>3329</v>
      </c>
      <c r="F217" s="173" t="s">
        <v>3330</v>
      </c>
      <c r="G217" s="70" t="s">
        <v>2851</v>
      </c>
      <c r="H217" s="26"/>
      <c r="I217" s="253"/>
      <c r="J217" s="112" t="s">
        <v>3331</v>
      </c>
    </row>
    <row r="218" spans="1:16" ht="13.5" customHeight="1" x14ac:dyDescent="0.25">
      <c r="A218" s="54" t="s">
        <v>6070</v>
      </c>
      <c r="B218" s="63">
        <v>13.101000000000001</v>
      </c>
      <c r="C218" s="30" t="s">
        <v>3332</v>
      </c>
      <c r="D218" s="60">
        <v>3398</v>
      </c>
      <c r="E218" s="30" t="s">
        <v>3333</v>
      </c>
      <c r="F218" s="30"/>
      <c r="G218" s="70" t="s">
        <v>2851</v>
      </c>
      <c r="H218" s="22" t="s">
        <v>3333</v>
      </c>
      <c r="I218" s="258" t="s">
        <v>3334</v>
      </c>
      <c r="J218" s="105" t="s">
        <v>3335</v>
      </c>
    </row>
    <row r="219" spans="1:16" ht="15" x14ac:dyDescent="0.25">
      <c r="A219" s="37" t="s">
        <v>33</v>
      </c>
      <c r="B219" s="19">
        <v>45.11</v>
      </c>
      <c r="C219" s="29" t="s">
        <v>2910</v>
      </c>
      <c r="D219" s="42">
        <v>4052</v>
      </c>
      <c r="E219" s="52" t="s">
        <v>3336</v>
      </c>
      <c r="F219" s="52" t="s">
        <v>2219</v>
      </c>
      <c r="G219" s="70" t="s">
        <v>2851</v>
      </c>
      <c r="H219" s="21" t="s">
        <v>3337</v>
      </c>
      <c r="I219" s="255" t="s">
        <v>3338</v>
      </c>
      <c r="J219" s="100" t="s">
        <v>3339</v>
      </c>
      <c r="K219" s="95"/>
      <c r="L219" s="95"/>
      <c r="M219" s="95"/>
      <c r="N219" s="95"/>
      <c r="O219" s="95"/>
      <c r="P219" s="95"/>
    </row>
    <row r="220" spans="1:16" ht="15" x14ac:dyDescent="0.25">
      <c r="A220" s="37" t="s">
        <v>33</v>
      </c>
      <c r="B220" s="26">
        <v>40.101999999999997</v>
      </c>
      <c r="C220" s="41" t="s">
        <v>404</v>
      </c>
      <c r="D220" s="56">
        <v>231</v>
      </c>
      <c r="E220" s="173" t="s">
        <v>3340</v>
      </c>
      <c r="F220" s="173"/>
      <c r="G220" s="70" t="s">
        <v>2851</v>
      </c>
      <c r="H220" s="26" t="s">
        <v>3341</v>
      </c>
      <c r="I220" s="253" t="s">
        <v>3342</v>
      </c>
      <c r="J220" s="98"/>
      <c r="K220" s="95"/>
      <c r="L220" s="95"/>
      <c r="M220" s="95"/>
      <c r="N220" s="95"/>
      <c r="O220" s="95"/>
      <c r="P220" s="95"/>
    </row>
    <row r="221" spans="1:16" s="131" customFormat="1" ht="15" customHeight="1" x14ac:dyDescent="0.25">
      <c r="A221" s="45" t="s">
        <v>33</v>
      </c>
      <c r="B221" s="26">
        <v>32.100999999999999</v>
      </c>
      <c r="C221" s="41" t="s">
        <v>2872</v>
      </c>
      <c r="D221" s="56"/>
      <c r="E221" s="173" t="s">
        <v>3343</v>
      </c>
      <c r="F221" s="173"/>
      <c r="G221" s="70" t="s">
        <v>2851</v>
      </c>
      <c r="H221" s="26" t="s">
        <v>3344</v>
      </c>
      <c r="I221" s="253" t="s">
        <v>3345</v>
      </c>
      <c r="J221" s="98"/>
    </row>
    <row r="222" spans="1:16" ht="15" customHeight="1" x14ac:dyDescent="0.25">
      <c r="A222" s="37" t="s">
        <v>33</v>
      </c>
      <c r="B222" s="21">
        <v>40.198999999999998</v>
      </c>
      <c r="C222" s="41" t="s">
        <v>2866</v>
      </c>
      <c r="D222" s="42">
        <v>4056</v>
      </c>
      <c r="E222" s="52" t="s">
        <v>3684</v>
      </c>
      <c r="F222" s="52"/>
      <c r="G222" s="65" t="s">
        <v>2851</v>
      </c>
      <c r="H222" s="21" t="s">
        <v>68</v>
      </c>
      <c r="I222" s="255" t="s">
        <v>3346</v>
      </c>
      <c r="J222" s="121" t="s">
        <v>3347</v>
      </c>
      <c r="K222" s="95"/>
      <c r="L222" s="95"/>
      <c r="M222" s="95"/>
      <c r="N222" s="95"/>
      <c r="O222" s="95"/>
      <c r="P222" s="95"/>
    </row>
    <row r="223" spans="1:16" ht="15" customHeight="1" x14ac:dyDescent="0.25">
      <c r="A223" s="45" t="s">
        <v>14</v>
      </c>
      <c r="B223" s="26">
        <v>70.108000000000004</v>
      </c>
      <c r="C223" s="41" t="s">
        <v>2887</v>
      </c>
      <c r="D223" s="56">
        <v>6279</v>
      </c>
      <c r="E223" s="173" t="s">
        <v>3348</v>
      </c>
      <c r="F223" s="178"/>
      <c r="G223" s="70" t="s">
        <v>2851</v>
      </c>
      <c r="H223" s="26"/>
      <c r="I223" s="253" t="s">
        <v>3349</v>
      </c>
      <c r="J223" s="120" t="s">
        <v>3350</v>
      </c>
      <c r="K223" s="95"/>
      <c r="L223" s="95"/>
      <c r="M223" s="95"/>
      <c r="N223" s="95"/>
      <c r="O223" s="95"/>
      <c r="P223" s="95"/>
    </row>
    <row r="224" spans="1:16" ht="15" customHeight="1" x14ac:dyDescent="0.25">
      <c r="A224" s="45" t="s">
        <v>14</v>
      </c>
      <c r="B224" s="26">
        <v>70.108000000000004</v>
      </c>
      <c r="C224" s="41" t="s">
        <v>2887</v>
      </c>
      <c r="D224" s="56">
        <v>5174</v>
      </c>
      <c r="E224" s="173" t="s">
        <v>3351</v>
      </c>
      <c r="F224" s="173"/>
      <c r="G224" s="70" t="s">
        <v>2851</v>
      </c>
      <c r="H224" s="26" t="s">
        <v>2237</v>
      </c>
      <c r="I224" s="253" t="s">
        <v>2238</v>
      </c>
      <c r="J224" s="120" t="s">
        <v>2239</v>
      </c>
      <c r="K224" s="95"/>
      <c r="L224" s="95"/>
      <c r="M224" s="95"/>
      <c r="N224" s="95"/>
      <c r="O224" s="95"/>
      <c r="P224" s="95"/>
    </row>
    <row r="225" spans="1:16" s="43" customFormat="1" ht="12.75" customHeight="1" x14ac:dyDescent="0.25">
      <c r="A225" s="37" t="s">
        <v>33</v>
      </c>
      <c r="B225" s="26">
        <v>40.103999999999999</v>
      </c>
      <c r="C225" s="41" t="s">
        <v>362</v>
      </c>
      <c r="D225" s="56">
        <v>6447</v>
      </c>
      <c r="E225" s="173" t="s">
        <v>3868</v>
      </c>
      <c r="F225" s="173"/>
      <c r="G225" s="70" t="s">
        <v>2851</v>
      </c>
      <c r="H225" s="26" t="s">
        <v>3869</v>
      </c>
      <c r="I225" s="253" t="s">
        <v>3870</v>
      </c>
      <c r="J225" s="165" t="s">
        <v>3871</v>
      </c>
    </row>
    <row r="226" spans="1:16" ht="15" x14ac:dyDescent="0.25">
      <c r="A226" s="45" t="s">
        <v>14</v>
      </c>
      <c r="B226" s="26">
        <v>70.108000000000004</v>
      </c>
      <c r="C226" s="41" t="s">
        <v>2887</v>
      </c>
      <c r="D226" s="42">
        <v>2210</v>
      </c>
      <c r="E226" s="52" t="s">
        <v>3352</v>
      </c>
      <c r="F226" s="52" t="s">
        <v>3353</v>
      </c>
      <c r="G226" s="21" t="s">
        <v>2851</v>
      </c>
      <c r="H226" s="21"/>
      <c r="I226" s="255"/>
      <c r="J226" s="96"/>
    </row>
    <row r="227" spans="1:16" ht="15" x14ac:dyDescent="0.25">
      <c r="A227" s="45" t="s">
        <v>14</v>
      </c>
      <c r="B227" s="26"/>
      <c r="C227" s="41"/>
      <c r="D227" s="42">
        <v>4063</v>
      </c>
      <c r="E227" s="52" t="s">
        <v>5983</v>
      </c>
      <c r="F227" s="52" t="s">
        <v>5984</v>
      </c>
      <c r="G227" s="21" t="s">
        <v>2851</v>
      </c>
      <c r="H227" s="21" t="s">
        <v>5984</v>
      </c>
      <c r="I227" s="255"/>
      <c r="J227" s="165" t="s">
        <v>5985</v>
      </c>
    </row>
    <row r="228" spans="1:16" ht="14.45" customHeight="1" x14ac:dyDescent="0.25">
      <c r="A228" s="45" t="s">
        <v>33</v>
      </c>
      <c r="B228" s="26">
        <v>32.100999999999999</v>
      </c>
      <c r="C228" s="41" t="s">
        <v>2872</v>
      </c>
      <c r="D228" s="56"/>
      <c r="E228" s="173" t="s">
        <v>3354</v>
      </c>
      <c r="F228" s="173"/>
      <c r="G228" s="70" t="s">
        <v>2851</v>
      </c>
      <c r="H228" s="26" t="s">
        <v>3355</v>
      </c>
      <c r="I228" s="264" t="s">
        <v>3356</v>
      </c>
      <c r="J228" s="96" t="s">
        <v>3357</v>
      </c>
    </row>
    <row r="229" spans="1:16" ht="12.75" customHeight="1" x14ac:dyDescent="0.25">
      <c r="A229" s="45" t="s">
        <v>33</v>
      </c>
      <c r="B229" s="26">
        <v>32.100999999999999</v>
      </c>
      <c r="C229" s="41" t="s">
        <v>2872</v>
      </c>
      <c r="D229" s="56"/>
      <c r="E229" s="173" t="s">
        <v>3358</v>
      </c>
      <c r="F229" s="173"/>
      <c r="G229" s="70" t="s">
        <v>2851</v>
      </c>
      <c r="H229" s="26" t="s">
        <v>3359</v>
      </c>
      <c r="I229" s="253" t="s">
        <v>3360</v>
      </c>
      <c r="J229" s="98"/>
      <c r="K229" s="95"/>
      <c r="L229" s="95"/>
      <c r="M229" s="95"/>
      <c r="N229" s="95"/>
      <c r="O229" s="95"/>
      <c r="P229" s="95"/>
    </row>
    <row r="230" spans="1:16" ht="12.75" customHeight="1" x14ac:dyDescent="0.25">
      <c r="A230" s="45" t="s">
        <v>14</v>
      </c>
      <c r="B230" s="26">
        <v>70.108000000000004</v>
      </c>
      <c r="C230" s="41" t="s">
        <v>2887</v>
      </c>
      <c r="D230" s="56">
        <v>4067</v>
      </c>
      <c r="E230" s="173" t="s">
        <v>3361</v>
      </c>
      <c r="F230" s="173"/>
      <c r="G230" s="70" t="s">
        <v>2851</v>
      </c>
      <c r="H230" s="26"/>
      <c r="I230" s="253"/>
      <c r="J230" s="98"/>
    </row>
    <row r="231" spans="1:16" ht="15" x14ac:dyDescent="0.25">
      <c r="A231" s="37" t="s">
        <v>33</v>
      </c>
      <c r="B231" s="26">
        <v>40.103999999999999</v>
      </c>
      <c r="C231" s="41" t="s">
        <v>362</v>
      </c>
      <c r="D231" s="56">
        <v>6039</v>
      </c>
      <c r="E231" s="173" t="s">
        <v>3762</v>
      </c>
      <c r="F231" s="173"/>
      <c r="G231" s="70" t="s">
        <v>2851</v>
      </c>
      <c r="H231" s="26" t="s">
        <v>3763</v>
      </c>
      <c r="I231" s="253" t="s">
        <v>3764</v>
      </c>
      <c r="J231" s="165" t="s">
        <v>3765</v>
      </c>
    </row>
    <row r="232" spans="1:16" ht="14.45" customHeight="1" x14ac:dyDescent="0.25">
      <c r="A232" s="45" t="s">
        <v>16</v>
      </c>
      <c r="B232" s="25">
        <v>80.11</v>
      </c>
      <c r="C232" s="50" t="s">
        <v>3630</v>
      </c>
      <c r="D232" s="46">
        <v>4073</v>
      </c>
      <c r="E232" s="52" t="s">
        <v>3631</v>
      </c>
      <c r="F232" s="52" t="s">
        <v>3632</v>
      </c>
      <c r="G232" s="70" t="s">
        <v>2851</v>
      </c>
      <c r="H232" s="21" t="s">
        <v>3633</v>
      </c>
      <c r="I232" s="255" t="s">
        <v>3634</v>
      </c>
      <c r="J232" s="34" t="s">
        <v>3635</v>
      </c>
    </row>
    <row r="233" spans="1:16" ht="14.45" customHeight="1" x14ac:dyDescent="0.25">
      <c r="A233" s="45" t="s">
        <v>14</v>
      </c>
      <c r="B233" s="26">
        <v>70.108000000000004</v>
      </c>
      <c r="C233" s="41" t="s">
        <v>2887</v>
      </c>
      <c r="D233" s="46">
        <v>2200</v>
      </c>
      <c r="E233" s="52" t="s">
        <v>5374</v>
      </c>
      <c r="F233" s="52" t="s">
        <v>5375</v>
      </c>
      <c r="G233" s="70" t="s">
        <v>2851</v>
      </c>
      <c r="H233" s="21"/>
      <c r="I233" s="255" t="s">
        <v>5376</v>
      </c>
      <c r="J233" s="209"/>
      <c r="K233" s="95"/>
      <c r="L233" s="95"/>
      <c r="M233" s="95"/>
      <c r="N233" s="95"/>
      <c r="O233" s="95"/>
    </row>
    <row r="234" spans="1:16" ht="15" x14ac:dyDescent="0.25">
      <c r="A234" s="45" t="s">
        <v>33</v>
      </c>
      <c r="B234" s="26">
        <v>32.100999999999999</v>
      </c>
      <c r="C234" s="41" t="s">
        <v>2872</v>
      </c>
      <c r="D234" s="56"/>
      <c r="E234" s="173" t="s">
        <v>3362</v>
      </c>
      <c r="F234" s="173"/>
      <c r="G234" s="70" t="s">
        <v>2851</v>
      </c>
      <c r="H234" s="26" t="s">
        <v>3363</v>
      </c>
      <c r="I234" s="253" t="s">
        <v>3364</v>
      </c>
      <c r="J234" s="98"/>
    </row>
    <row r="235" spans="1:16" ht="15" x14ac:dyDescent="0.25">
      <c r="A235" s="37" t="s">
        <v>33</v>
      </c>
      <c r="B235" s="26">
        <v>45.112000000000002</v>
      </c>
      <c r="C235" s="41" t="s">
        <v>2958</v>
      </c>
      <c r="D235" s="42">
        <v>2246</v>
      </c>
      <c r="E235" s="52" t="s">
        <v>3365</v>
      </c>
      <c r="F235" s="52"/>
      <c r="G235" s="65" t="s">
        <v>2851</v>
      </c>
      <c r="H235" s="21" t="s">
        <v>3366</v>
      </c>
      <c r="I235" s="255" t="s">
        <v>3367</v>
      </c>
      <c r="J235" s="96" t="s">
        <v>3368</v>
      </c>
    </row>
    <row r="236" spans="1:16" s="43" customFormat="1" ht="12.75" customHeight="1" x14ac:dyDescent="0.25">
      <c r="A236" s="45" t="s">
        <v>14</v>
      </c>
      <c r="B236" s="26">
        <v>70.108000000000004</v>
      </c>
      <c r="C236" s="41" t="s">
        <v>2887</v>
      </c>
      <c r="D236" s="56">
        <v>4980</v>
      </c>
      <c r="E236" s="173" t="s">
        <v>3369</v>
      </c>
      <c r="F236" s="173" t="s">
        <v>3370</v>
      </c>
      <c r="G236" s="70" t="s">
        <v>2851</v>
      </c>
      <c r="H236" s="26"/>
      <c r="I236" s="253"/>
      <c r="J236" s="100"/>
    </row>
    <row r="237" spans="1:16" ht="15" x14ac:dyDescent="0.25">
      <c r="A237" s="29" t="s">
        <v>33</v>
      </c>
      <c r="B237" s="19">
        <v>40.103999999999999</v>
      </c>
      <c r="C237" s="29" t="s">
        <v>362</v>
      </c>
      <c r="D237" s="36">
        <v>4081</v>
      </c>
      <c r="E237" s="185" t="s">
        <v>2403</v>
      </c>
      <c r="F237" s="52" t="s">
        <v>2404</v>
      </c>
      <c r="G237" s="70" t="s">
        <v>2851</v>
      </c>
      <c r="H237" s="21" t="s">
        <v>2405</v>
      </c>
      <c r="I237" s="255" t="s">
        <v>2406</v>
      </c>
      <c r="J237" s="167" t="s">
        <v>2407</v>
      </c>
    </row>
    <row r="238" spans="1:16" ht="15" x14ac:dyDescent="0.25">
      <c r="A238" s="45" t="s">
        <v>14</v>
      </c>
      <c r="B238" s="26">
        <v>70.198999999999998</v>
      </c>
      <c r="C238" s="41" t="s">
        <v>177</v>
      </c>
      <c r="D238" s="56">
        <v>362</v>
      </c>
      <c r="E238" s="173" t="s">
        <v>5227</v>
      </c>
      <c r="F238" s="173" t="s">
        <v>5228</v>
      </c>
      <c r="G238" s="70" t="s">
        <v>2851</v>
      </c>
      <c r="H238" s="26" t="s">
        <v>4199</v>
      </c>
      <c r="I238" s="253" t="s">
        <v>4200</v>
      </c>
      <c r="J238" s="58" t="s">
        <v>4201</v>
      </c>
    </row>
    <row r="239" spans="1:16" ht="15" x14ac:dyDescent="0.25">
      <c r="A239" s="45" t="s">
        <v>33</v>
      </c>
      <c r="B239" s="26">
        <v>32.100999999999999</v>
      </c>
      <c r="C239" s="41" t="s">
        <v>2872</v>
      </c>
      <c r="D239" s="56"/>
      <c r="E239" s="173" t="s">
        <v>3371</v>
      </c>
      <c r="F239" s="173"/>
      <c r="G239" s="70" t="s">
        <v>2851</v>
      </c>
      <c r="H239" s="26" t="s">
        <v>3372</v>
      </c>
      <c r="I239" s="253" t="s">
        <v>3373</v>
      </c>
      <c r="J239" s="98"/>
    </row>
    <row r="240" spans="1:16" ht="15" x14ac:dyDescent="0.25">
      <c r="A240" s="37" t="s">
        <v>33</v>
      </c>
      <c r="B240" s="21">
        <v>45.101999999999997</v>
      </c>
      <c r="C240" s="37" t="s">
        <v>314</v>
      </c>
      <c r="D240" s="42">
        <v>2108</v>
      </c>
      <c r="E240" s="52" t="s">
        <v>3676</v>
      </c>
      <c r="F240" s="52" t="s">
        <v>3675</v>
      </c>
      <c r="G240" s="65" t="s">
        <v>2851</v>
      </c>
      <c r="H240" s="21" t="s">
        <v>554</v>
      </c>
      <c r="I240" s="254" t="s">
        <v>5762</v>
      </c>
      <c r="J240" s="216" t="s">
        <v>5763</v>
      </c>
    </row>
    <row r="241" spans="1:16" ht="15" x14ac:dyDescent="0.25">
      <c r="A241" s="37" t="s">
        <v>33</v>
      </c>
      <c r="B241" s="26">
        <v>45.112000000000002</v>
      </c>
      <c r="C241" s="41" t="s">
        <v>2958</v>
      </c>
      <c r="D241" s="42">
        <v>2108</v>
      </c>
      <c r="E241" s="52" t="s">
        <v>3676</v>
      </c>
      <c r="F241" s="52" t="s">
        <v>3675</v>
      </c>
      <c r="G241" s="65" t="s">
        <v>2851</v>
      </c>
      <c r="H241" s="21" t="s">
        <v>554</v>
      </c>
      <c r="I241" s="254" t="s">
        <v>5764</v>
      </c>
      <c r="J241" s="216" t="s">
        <v>5763</v>
      </c>
    </row>
    <row r="242" spans="1:16" ht="15" x14ac:dyDescent="0.25">
      <c r="A242" s="33" t="s">
        <v>33</v>
      </c>
      <c r="B242" s="21">
        <v>45.106000000000002</v>
      </c>
      <c r="C242" s="37" t="s">
        <v>67</v>
      </c>
      <c r="D242" s="42">
        <v>4113</v>
      </c>
      <c r="E242" s="52" t="s">
        <v>3374</v>
      </c>
      <c r="F242" s="52"/>
      <c r="G242" s="65" t="s">
        <v>2851</v>
      </c>
      <c r="H242" s="69" t="s">
        <v>3375</v>
      </c>
      <c r="I242" s="265" t="s">
        <v>3376</v>
      </c>
      <c r="J242" s="96" t="s">
        <v>3377</v>
      </c>
      <c r="K242" s="95"/>
      <c r="L242" s="95"/>
      <c r="M242" s="95"/>
      <c r="N242" s="95"/>
      <c r="O242" s="95"/>
      <c r="P242" s="95"/>
    </row>
    <row r="243" spans="1:16" ht="15" x14ac:dyDescent="0.25">
      <c r="A243" s="37" t="s">
        <v>14</v>
      </c>
      <c r="B243" s="21"/>
      <c r="C243" s="37" t="s">
        <v>9042</v>
      </c>
      <c r="D243" s="42">
        <v>4114</v>
      </c>
      <c r="E243" s="251" t="s">
        <v>8840</v>
      </c>
      <c r="F243" s="52"/>
      <c r="G243" s="65" t="s">
        <v>2851</v>
      </c>
      <c r="H243" s="69"/>
      <c r="I243" s="265"/>
      <c r="J243" s="96"/>
      <c r="K243" s="95"/>
      <c r="L243" s="95"/>
      <c r="M243" s="95"/>
      <c r="N243" s="95"/>
      <c r="O243" s="95"/>
      <c r="P243" s="95"/>
    </row>
    <row r="244" spans="1:16" ht="15" x14ac:dyDescent="0.25">
      <c r="A244" s="33" t="s">
        <v>33</v>
      </c>
      <c r="B244" s="22">
        <v>45.113999999999997</v>
      </c>
      <c r="C244" s="33" t="s">
        <v>2497</v>
      </c>
      <c r="D244" s="42">
        <v>2931</v>
      </c>
      <c r="E244" s="52" t="s">
        <v>3378</v>
      </c>
      <c r="F244" s="180" t="s">
        <v>3379</v>
      </c>
      <c r="G244" s="65" t="s">
        <v>2851</v>
      </c>
      <c r="H244" s="21" t="s">
        <v>3379</v>
      </c>
      <c r="I244" s="259" t="s">
        <v>3380</v>
      </c>
      <c r="J244" s="96" t="s">
        <v>3381</v>
      </c>
      <c r="K244" s="95"/>
      <c r="L244" s="95"/>
      <c r="M244" s="95"/>
      <c r="N244" s="95"/>
      <c r="O244" s="95"/>
      <c r="P244" s="95"/>
    </row>
    <row r="245" spans="1:16" ht="15" x14ac:dyDescent="0.25">
      <c r="A245" s="37" t="s">
        <v>33</v>
      </c>
      <c r="B245" s="21">
        <v>45.104999999999997</v>
      </c>
      <c r="C245" s="37" t="s">
        <v>1148</v>
      </c>
      <c r="D245" s="108">
        <v>2488</v>
      </c>
      <c r="E245" s="164" t="s">
        <v>3382</v>
      </c>
      <c r="F245" s="164" t="s">
        <v>3383</v>
      </c>
      <c r="G245" s="65" t="s">
        <v>2851</v>
      </c>
      <c r="H245" s="21" t="s">
        <v>3384</v>
      </c>
      <c r="I245" s="254" t="s">
        <v>3385</v>
      </c>
      <c r="J245" s="96" t="s">
        <v>3386</v>
      </c>
      <c r="K245" s="95"/>
      <c r="L245" s="95"/>
      <c r="M245" s="95"/>
      <c r="N245" s="95"/>
      <c r="O245" s="95"/>
      <c r="P245" s="95"/>
    </row>
    <row r="246" spans="1:16" ht="26.25" x14ac:dyDescent="0.25">
      <c r="A246" s="37" t="s">
        <v>14</v>
      </c>
      <c r="B246" s="19">
        <v>70.114000000000104</v>
      </c>
      <c r="C246" s="37" t="s">
        <v>377</v>
      </c>
      <c r="D246" s="42">
        <v>7063</v>
      </c>
      <c r="E246" s="48" t="s">
        <v>2545</v>
      </c>
      <c r="F246" s="164"/>
      <c r="G246" s="70" t="s">
        <v>2851</v>
      </c>
      <c r="H246" s="20" t="s">
        <v>2546</v>
      </c>
      <c r="I246" s="256" t="s">
        <v>2547</v>
      </c>
      <c r="J246" s="196" t="s">
        <v>2548</v>
      </c>
      <c r="K246" s="95"/>
      <c r="L246" s="95"/>
      <c r="M246" s="95"/>
      <c r="N246" s="95"/>
      <c r="O246" s="95"/>
      <c r="P246" s="95"/>
    </row>
    <row r="247" spans="1:16" s="43" customFormat="1" ht="15" customHeight="1" x14ac:dyDescent="0.25">
      <c r="A247" s="45" t="s">
        <v>33</v>
      </c>
      <c r="B247" s="26">
        <v>32.100999999999999</v>
      </c>
      <c r="C247" s="41" t="s">
        <v>2872</v>
      </c>
      <c r="D247" s="56"/>
      <c r="E247" s="173" t="s">
        <v>3387</v>
      </c>
      <c r="F247" s="173"/>
      <c r="G247" s="70" t="s">
        <v>2851</v>
      </c>
      <c r="H247" s="26" t="s">
        <v>3388</v>
      </c>
      <c r="I247" s="253" t="s">
        <v>3389</v>
      </c>
      <c r="J247" s="98"/>
    </row>
    <row r="248" spans="1:16" ht="15" x14ac:dyDescent="0.25">
      <c r="A248" s="54" t="s">
        <v>6070</v>
      </c>
      <c r="B248" s="19">
        <v>13.101000000000001</v>
      </c>
      <c r="C248" s="35" t="s">
        <v>3436</v>
      </c>
      <c r="D248" s="36">
        <v>1074</v>
      </c>
      <c r="E248" s="52" t="s">
        <v>3437</v>
      </c>
      <c r="F248" s="52"/>
      <c r="G248" s="31" t="s">
        <v>2851</v>
      </c>
      <c r="H248" s="21" t="s">
        <v>68</v>
      </c>
      <c r="I248" s="255" t="s">
        <v>3438</v>
      </c>
      <c r="J248" s="66" t="s">
        <v>3439</v>
      </c>
    </row>
    <row r="249" spans="1:16" ht="15" x14ac:dyDescent="0.25">
      <c r="A249" s="33" t="s">
        <v>33</v>
      </c>
      <c r="B249" s="21">
        <v>40.103000000000002</v>
      </c>
      <c r="C249" s="37" t="s">
        <v>2856</v>
      </c>
      <c r="D249" s="42">
        <v>2178</v>
      </c>
      <c r="E249" s="52" t="s">
        <v>3390</v>
      </c>
      <c r="F249" s="180" t="s">
        <v>3391</v>
      </c>
      <c r="G249" s="65" t="s">
        <v>2851</v>
      </c>
      <c r="H249" s="21" t="s">
        <v>3392</v>
      </c>
      <c r="I249" s="255" t="s">
        <v>3393</v>
      </c>
      <c r="J249" s="96" t="s">
        <v>3394</v>
      </c>
    </row>
    <row r="250" spans="1:16" ht="15" customHeight="1" x14ac:dyDescent="0.25">
      <c r="A250" s="45" t="s">
        <v>33</v>
      </c>
      <c r="B250" s="26">
        <v>32.100999999999999</v>
      </c>
      <c r="C250" s="41" t="s">
        <v>2872</v>
      </c>
      <c r="D250" s="56"/>
      <c r="E250" s="173" t="s">
        <v>3395</v>
      </c>
      <c r="F250" s="173"/>
      <c r="G250" s="70" t="s">
        <v>2851</v>
      </c>
      <c r="H250" s="26" t="s">
        <v>3396</v>
      </c>
      <c r="I250" s="253" t="s">
        <v>3397</v>
      </c>
      <c r="J250" s="98"/>
    </row>
    <row r="251" spans="1:16" ht="15" customHeight="1" x14ac:dyDescent="0.25">
      <c r="A251" s="37" t="s">
        <v>14</v>
      </c>
      <c r="B251" s="26">
        <v>70.108000000000004</v>
      </c>
      <c r="C251" s="41" t="s">
        <v>2887</v>
      </c>
      <c r="D251" s="56">
        <v>6393</v>
      </c>
      <c r="E251" s="173" t="s">
        <v>3398</v>
      </c>
      <c r="F251" s="173" t="s">
        <v>3399</v>
      </c>
      <c r="G251" s="70" t="s">
        <v>2851</v>
      </c>
      <c r="H251" s="26"/>
      <c r="I251" s="253"/>
      <c r="J251" s="98"/>
    </row>
    <row r="252" spans="1:16" ht="12.75" customHeight="1" x14ac:dyDescent="0.25">
      <c r="A252" s="37" t="s">
        <v>33</v>
      </c>
      <c r="B252" s="26">
        <v>40.198999999999998</v>
      </c>
      <c r="C252" s="41" t="s">
        <v>2866</v>
      </c>
      <c r="D252" s="103"/>
      <c r="E252" s="104" t="s">
        <v>3400</v>
      </c>
      <c r="F252" s="104"/>
      <c r="G252" s="70" t="s">
        <v>2851</v>
      </c>
      <c r="H252" s="26"/>
      <c r="I252" s="253"/>
      <c r="J252" s="98"/>
    </row>
    <row r="253" spans="1:16" ht="15" customHeight="1" x14ac:dyDescent="0.25">
      <c r="A253" s="37" t="s">
        <v>33</v>
      </c>
      <c r="B253" s="21">
        <v>40.103000000000002</v>
      </c>
      <c r="C253" s="37" t="s">
        <v>2856</v>
      </c>
      <c r="D253" s="56"/>
      <c r="E253" s="173" t="s">
        <v>3401</v>
      </c>
      <c r="F253" s="173"/>
      <c r="G253" s="70" t="s">
        <v>2851</v>
      </c>
      <c r="H253" s="26" t="s">
        <v>68</v>
      </c>
      <c r="I253" s="253" t="s">
        <v>3402</v>
      </c>
      <c r="J253" s="98"/>
    </row>
    <row r="254" spans="1:16" ht="15" customHeight="1" x14ac:dyDescent="0.25">
      <c r="A254" s="37" t="s">
        <v>33</v>
      </c>
      <c r="B254" s="26">
        <v>40.104999999999997</v>
      </c>
      <c r="C254" s="41" t="s">
        <v>3403</v>
      </c>
      <c r="D254" s="42">
        <v>4387</v>
      </c>
      <c r="E254" s="52" t="s">
        <v>3404</v>
      </c>
      <c r="F254" s="52"/>
      <c r="G254" s="65" t="s">
        <v>2851</v>
      </c>
      <c r="H254" s="118" t="s">
        <v>3405</v>
      </c>
      <c r="I254" s="259" t="s">
        <v>3406</v>
      </c>
      <c r="J254" s="121" t="s">
        <v>3407</v>
      </c>
    </row>
    <row r="255" spans="1:16" ht="15" customHeight="1" x14ac:dyDescent="0.25">
      <c r="A255" s="45" t="s">
        <v>14</v>
      </c>
      <c r="B255" s="26">
        <v>70.108000000000004</v>
      </c>
      <c r="C255" s="45" t="s">
        <v>2887</v>
      </c>
      <c r="D255" s="42">
        <v>6088</v>
      </c>
      <c r="E255" s="52" t="s">
        <v>5053</v>
      </c>
      <c r="F255" s="52"/>
      <c r="G255" s="65" t="s">
        <v>2851</v>
      </c>
      <c r="H255" s="118"/>
      <c r="I255" s="259"/>
      <c r="J255" s="121"/>
    </row>
    <row r="256" spans="1:16" ht="15" customHeight="1" x14ac:dyDescent="0.25">
      <c r="A256" s="37" t="s">
        <v>33</v>
      </c>
      <c r="B256" s="19">
        <v>45.11</v>
      </c>
      <c r="C256" s="29" t="s">
        <v>2910</v>
      </c>
      <c r="D256" s="49">
        <v>451</v>
      </c>
      <c r="E256" s="48" t="s">
        <v>3408</v>
      </c>
      <c r="F256" s="52" t="s">
        <v>3409</v>
      </c>
      <c r="G256" s="65" t="s">
        <v>2851</v>
      </c>
      <c r="H256" s="21" t="s">
        <v>2818</v>
      </c>
      <c r="I256" s="255" t="s">
        <v>3410</v>
      </c>
      <c r="J256" s="100" t="s">
        <v>2819</v>
      </c>
    </row>
    <row r="257" spans="1:16" ht="15" customHeight="1" x14ac:dyDescent="0.25">
      <c r="A257" s="37" t="s">
        <v>33</v>
      </c>
      <c r="B257" s="21">
        <v>45.109000000000002</v>
      </c>
      <c r="C257" s="37" t="s">
        <v>8828</v>
      </c>
      <c r="D257" s="42">
        <v>614</v>
      </c>
      <c r="E257" s="52" t="s">
        <v>8829</v>
      </c>
      <c r="F257" s="52"/>
      <c r="G257" s="65" t="s">
        <v>2851</v>
      </c>
      <c r="H257" s="21"/>
      <c r="I257" s="255"/>
      <c r="J257" s="165" t="s">
        <v>8830</v>
      </c>
      <c r="K257" s="95"/>
      <c r="L257" s="95"/>
      <c r="M257" s="95"/>
      <c r="N257" s="95"/>
      <c r="O257" s="95"/>
    </row>
    <row r="258" spans="1:16" ht="12.75" customHeight="1" x14ac:dyDescent="0.25">
      <c r="A258" s="29" t="s">
        <v>260</v>
      </c>
      <c r="B258" s="19">
        <v>68.113</v>
      </c>
      <c r="C258" s="35" t="s">
        <v>3911</v>
      </c>
      <c r="D258" s="36">
        <v>6551</v>
      </c>
      <c r="E258" s="52" t="s">
        <v>3912</v>
      </c>
      <c r="F258" s="52"/>
      <c r="G258" s="21" t="s">
        <v>2851</v>
      </c>
      <c r="H258" s="21" t="s">
        <v>3913</v>
      </c>
      <c r="I258" s="255" t="s">
        <v>3914</v>
      </c>
      <c r="J258" s="166" t="s">
        <v>3915</v>
      </c>
      <c r="P258" s="95"/>
    </row>
    <row r="259" spans="1:16" ht="15" x14ac:dyDescent="0.25">
      <c r="A259" s="45" t="s">
        <v>14</v>
      </c>
      <c r="B259" s="26">
        <v>70.108000000000004</v>
      </c>
      <c r="C259" s="41" t="s">
        <v>2887</v>
      </c>
      <c r="D259" s="56">
        <v>2850</v>
      </c>
      <c r="E259" s="173" t="s">
        <v>3411</v>
      </c>
      <c r="F259" s="173" t="s">
        <v>3412</v>
      </c>
      <c r="G259" s="70" t="s">
        <v>2851</v>
      </c>
      <c r="H259" s="26"/>
      <c r="I259" s="266" t="s">
        <v>3413</v>
      </c>
      <c r="J259" s="98"/>
      <c r="K259" s="95"/>
      <c r="L259" s="95"/>
      <c r="M259" s="95"/>
      <c r="N259" s="95"/>
      <c r="O259" s="95"/>
    </row>
    <row r="260" spans="1:16" ht="15" x14ac:dyDescent="0.25">
      <c r="A260" s="45" t="s">
        <v>33</v>
      </c>
      <c r="B260" s="26">
        <v>32.100999999999999</v>
      </c>
      <c r="C260" s="41" t="s">
        <v>2872</v>
      </c>
      <c r="D260" s="56">
        <v>2526</v>
      </c>
      <c r="E260" s="173" t="s">
        <v>3414</v>
      </c>
      <c r="F260" s="173"/>
      <c r="G260" s="70" t="s">
        <v>2851</v>
      </c>
      <c r="H260" s="26" t="s">
        <v>2826</v>
      </c>
      <c r="I260" s="258" t="s">
        <v>2827</v>
      </c>
      <c r="J260" s="100" t="s">
        <v>2828</v>
      </c>
    </row>
    <row r="261" spans="1:16" ht="14.1" customHeight="1" x14ac:dyDescent="0.25">
      <c r="A261" s="45" t="s">
        <v>14</v>
      </c>
      <c r="B261" s="26">
        <v>70.108000000000004</v>
      </c>
      <c r="C261" s="45" t="s">
        <v>2887</v>
      </c>
      <c r="D261" s="60">
        <v>927</v>
      </c>
      <c r="E261" s="30" t="s">
        <v>3442</v>
      </c>
      <c r="F261" s="30" t="s">
        <v>3415</v>
      </c>
      <c r="G261" s="70" t="s">
        <v>2851</v>
      </c>
      <c r="H261" s="22" t="s">
        <v>3416</v>
      </c>
      <c r="I261" s="258" t="s">
        <v>3417</v>
      </c>
      <c r="J261" s="132" t="s">
        <v>3418</v>
      </c>
    </row>
    <row r="262" spans="1:16" ht="15" x14ac:dyDescent="0.25">
      <c r="A262" s="45" t="s">
        <v>14</v>
      </c>
      <c r="B262" s="21">
        <v>70.117999999999995</v>
      </c>
      <c r="C262" s="41" t="s">
        <v>177</v>
      </c>
      <c r="D262" s="56">
        <v>4169</v>
      </c>
      <c r="E262" s="173" t="s">
        <v>3419</v>
      </c>
      <c r="F262" s="173"/>
      <c r="G262" s="70" t="s">
        <v>2851</v>
      </c>
      <c r="H262" s="26" t="s">
        <v>3420</v>
      </c>
      <c r="I262" s="253" t="s">
        <v>3421</v>
      </c>
      <c r="J262" s="98"/>
    </row>
    <row r="263" spans="1:16" ht="15" x14ac:dyDescent="0.25">
      <c r="A263" s="45" t="s">
        <v>33</v>
      </c>
      <c r="B263" s="26">
        <v>32.100999999999999</v>
      </c>
      <c r="C263" s="41" t="s">
        <v>2872</v>
      </c>
      <c r="D263" s="56"/>
      <c r="E263" s="173" t="s">
        <v>3422</v>
      </c>
      <c r="F263" s="173"/>
      <c r="G263" s="70" t="s">
        <v>2851</v>
      </c>
      <c r="H263" s="26" t="s">
        <v>3423</v>
      </c>
      <c r="I263" s="253" t="s">
        <v>3424</v>
      </c>
      <c r="J263" s="98"/>
      <c r="K263" s="95"/>
      <c r="L263" s="95"/>
      <c r="M263" s="95"/>
      <c r="N263" s="95"/>
      <c r="O263" s="95"/>
    </row>
    <row r="264" spans="1:16" ht="15" x14ac:dyDescent="0.25">
      <c r="A264" s="45" t="s">
        <v>33</v>
      </c>
      <c r="B264" s="26">
        <v>32.100999999999999</v>
      </c>
      <c r="C264" s="41" t="s">
        <v>2872</v>
      </c>
      <c r="D264" s="56"/>
      <c r="E264" s="173" t="s">
        <v>3425</v>
      </c>
      <c r="F264" s="173"/>
      <c r="G264" s="70" t="s">
        <v>2851</v>
      </c>
      <c r="H264" s="26" t="s">
        <v>3426</v>
      </c>
      <c r="I264" s="253" t="s">
        <v>3427</v>
      </c>
      <c r="J264" s="98"/>
    </row>
    <row r="265" spans="1:16" ht="14.1" customHeight="1" x14ac:dyDescent="0.25">
      <c r="A265" s="45" t="s">
        <v>33</v>
      </c>
      <c r="B265" s="26">
        <v>32.100999999999999</v>
      </c>
      <c r="C265" s="41" t="s">
        <v>2872</v>
      </c>
      <c r="D265" s="56"/>
      <c r="E265" s="173" t="s">
        <v>3428</v>
      </c>
      <c r="F265" s="173" t="s">
        <v>3429</v>
      </c>
      <c r="G265" s="70" t="s">
        <v>2851</v>
      </c>
      <c r="H265" s="26" t="s">
        <v>3430</v>
      </c>
      <c r="I265" s="253" t="s">
        <v>3431</v>
      </c>
      <c r="J265" s="98"/>
    </row>
    <row r="266" spans="1:16" ht="15" x14ac:dyDescent="0.25">
      <c r="A266" s="45" t="s">
        <v>14</v>
      </c>
      <c r="B266" s="26">
        <v>70.132000000000005</v>
      </c>
      <c r="C266" s="41" t="s">
        <v>4558</v>
      </c>
      <c r="D266" s="56">
        <v>5961</v>
      </c>
      <c r="E266" s="183" t="s">
        <v>4561</v>
      </c>
      <c r="F266" s="173"/>
      <c r="G266" s="70" t="s">
        <v>2851</v>
      </c>
      <c r="H266" s="26"/>
      <c r="I266" s="253"/>
      <c r="J266" s="41"/>
    </row>
    <row r="267" spans="1:16" ht="15" x14ac:dyDescent="0.25">
      <c r="A267" s="45" t="s">
        <v>33</v>
      </c>
      <c r="B267" s="26">
        <v>32.100999999999999</v>
      </c>
      <c r="C267" s="41" t="s">
        <v>2872</v>
      </c>
      <c r="D267" s="56"/>
      <c r="E267" s="173" t="s">
        <v>3432</v>
      </c>
      <c r="F267" s="173" t="s">
        <v>3433</v>
      </c>
      <c r="G267" s="70" t="s">
        <v>2851</v>
      </c>
      <c r="H267" s="26" t="s">
        <v>3434</v>
      </c>
      <c r="I267" s="253" t="s">
        <v>3435</v>
      </c>
      <c r="J267" s="98"/>
      <c r="P267" s="95"/>
    </row>
    <row r="268" spans="1:16" x14ac:dyDescent="0.2">
      <c r="A268" s="133"/>
      <c r="B268" s="133"/>
      <c r="C268" s="130"/>
      <c r="D268" s="134"/>
      <c r="E268" s="182"/>
      <c r="F268" s="95"/>
      <c r="G268" s="133"/>
      <c r="H268" s="133"/>
      <c r="I268" s="133"/>
      <c r="J268" s="130"/>
      <c r="K268" s="95"/>
      <c r="L268" s="95"/>
      <c r="M268" s="95"/>
      <c r="N268" s="95"/>
      <c r="O268" s="95"/>
      <c r="P268" s="95"/>
    </row>
    <row r="269" spans="1:16" x14ac:dyDescent="0.2">
      <c r="A269" s="133"/>
      <c r="B269" s="133"/>
      <c r="C269" s="130"/>
      <c r="D269" s="134"/>
      <c r="E269" s="182"/>
      <c r="F269" s="95"/>
      <c r="G269" s="133"/>
      <c r="H269" s="133"/>
      <c r="I269" s="133"/>
      <c r="J269" s="130"/>
      <c r="K269" s="95"/>
      <c r="L269" s="95"/>
      <c r="M269" s="95"/>
      <c r="N269" s="95"/>
      <c r="O269" s="95"/>
      <c r="P269" s="95"/>
    </row>
    <row r="270" spans="1:16" x14ac:dyDescent="0.2">
      <c r="A270" s="133"/>
      <c r="B270" s="133"/>
      <c r="C270" s="130"/>
      <c r="D270" s="134"/>
      <c r="E270" s="182"/>
      <c r="F270" s="95"/>
      <c r="G270" s="133"/>
      <c r="H270" s="133"/>
      <c r="I270" s="133"/>
      <c r="J270" s="130"/>
      <c r="K270" s="95"/>
      <c r="L270" s="95"/>
      <c r="M270" s="95"/>
      <c r="N270" s="95"/>
      <c r="O270" s="95"/>
      <c r="P270" s="95"/>
    </row>
    <row r="271" spans="1:16" x14ac:dyDescent="0.2">
      <c r="A271" s="133"/>
      <c r="B271" s="133"/>
      <c r="C271" s="130"/>
      <c r="D271" s="134"/>
      <c r="E271" s="182"/>
      <c r="F271" s="95"/>
      <c r="G271" s="133"/>
      <c r="H271" s="133"/>
      <c r="I271" s="133"/>
      <c r="J271" s="130"/>
      <c r="K271" s="95"/>
      <c r="L271" s="95"/>
      <c r="M271" s="95"/>
      <c r="N271" s="95"/>
      <c r="O271" s="95"/>
      <c r="P271" s="95"/>
    </row>
    <row r="272" spans="1:16" x14ac:dyDescent="0.2">
      <c r="A272" s="138"/>
      <c r="B272" s="138"/>
      <c r="C272" s="141"/>
      <c r="D272" s="142"/>
      <c r="E272" s="186"/>
      <c r="F272" s="145"/>
      <c r="G272" s="146"/>
      <c r="H272" s="146"/>
      <c r="I272" s="138"/>
      <c r="J272" s="141"/>
      <c r="K272" s="95"/>
      <c r="L272" s="95"/>
      <c r="M272" s="95"/>
      <c r="N272" s="95"/>
      <c r="O272" s="95"/>
      <c r="P272" s="95"/>
    </row>
    <row r="273" spans="1:16" x14ac:dyDescent="0.2">
      <c r="A273" s="133"/>
      <c r="B273" s="133"/>
      <c r="C273" s="130"/>
      <c r="D273" s="134"/>
      <c r="E273" s="182"/>
      <c r="F273" s="95"/>
      <c r="G273" s="133"/>
      <c r="H273" s="133"/>
      <c r="I273" s="133"/>
      <c r="J273" s="130"/>
      <c r="K273" s="95"/>
      <c r="L273" s="95"/>
      <c r="M273" s="95"/>
      <c r="N273" s="95"/>
      <c r="O273" s="95"/>
      <c r="P273" s="95"/>
    </row>
    <row r="274" spans="1:16" x14ac:dyDescent="0.2">
      <c r="A274" s="133"/>
      <c r="B274" s="133"/>
      <c r="C274" s="130"/>
      <c r="D274" s="134"/>
      <c r="E274" s="182"/>
      <c r="F274" s="85"/>
      <c r="G274" s="138"/>
      <c r="H274" s="138"/>
      <c r="I274" s="133"/>
      <c r="J274" s="130"/>
      <c r="K274" s="95"/>
      <c r="L274" s="95"/>
      <c r="M274" s="95"/>
      <c r="N274" s="95"/>
      <c r="O274" s="95"/>
      <c r="P274" s="95"/>
    </row>
    <row r="275" spans="1:16" x14ac:dyDescent="0.2">
      <c r="A275" s="133"/>
      <c r="B275" s="133"/>
      <c r="C275" s="130"/>
      <c r="D275" s="134"/>
      <c r="E275" s="182"/>
      <c r="F275" s="85"/>
      <c r="G275" s="138"/>
      <c r="H275" s="138"/>
      <c r="I275" s="133"/>
      <c r="J275" s="130"/>
      <c r="K275" s="95"/>
      <c r="L275" s="95"/>
      <c r="M275" s="95"/>
      <c r="N275" s="95"/>
      <c r="O275" s="95"/>
      <c r="P275" s="95"/>
    </row>
    <row r="276" spans="1:16" x14ac:dyDescent="0.2">
      <c r="A276" s="133"/>
      <c r="B276" s="133"/>
      <c r="C276" s="130"/>
      <c r="D276" s="134"/>
      <c r="E276" s="182"/>
      <c r="F276" s="95"/>
      <c r="G276" s="133"/>
      <c r="H276" s="133"/>
      <c r="I276" s="133"/>
      <c r="J276" s="130"/>
      <c r="K276" s="95"/>
      <c r="L276" s="95"/>
      <c r="M276" s="95"/>
      <c r="N276" s="95"/>
      <c r="O276" s="95"/>
      <c r="P276" s="95"/>
    </row>
    <row r="277" spans="1:16" x14ac:dyDescent="0.2">
      <c r="A277" s="133"/>
      <c r="B277" s="133"/>
      <c r="C277" s="130"/>
      <c r="D277" s="134"/>
      <c r="E277" s="182"/>
      <c r="F277" s="95"/>
      <c r="G277" s="133"/>
      <c r="H277" s="133"/>
      <c r="I277" s="133"/>
      <c r="J277" s="130"/>
      <c r="K277" s="95"/>
      <c r="L277" s="95"/>
      <c r="M277" s="95"/>
      <c r="N277" s="95"/>
      <c r="O277" s="95"/>
      <c r="P277" s="95"/>
    </row>
    <row r="278" spans="1:16" x14ac:dyDescent="0.2">
      <c r="A278" s="133"/>
      <c r="B278" s="133"/>
      <c r="C278" s="130"/>
      <c r="D278" s="134"/>
      <c r="E278" s="182"/>
      <c r="F278" s="95"/>
      <c r="G278" s="133"/>
      <c r="H278" s="133"/>
      <c r="I278" s="133"/>
      <c r="J278" s="130"/>
      <c r="K278" s="95"/>
      <c r="L278" s="95"/>
      <c r="M278" s="95"/>
      <c r="N278" s="95"/>
      <c r="O278" s="95"/>
      <c r="P278" s="95"/>
    </row>
    <row r="279" spans="1:16" x14ac:dyDescent="0.2">
      <c r="A279" s="133"/>
      <c r="B279" s="133"/>
      <c r="C279" s="130"/>
      <c r="D279" s="134"/>
      <c r="E279" s="182"/>
      <c r="F279" s="95"/>
      <c r="G279" s="133"/>
      <c r="H279" s="133"/>
      <c r="I279" s="133"/>
      <c r="J279" s="130"/>
      <c r="K279" s="95"/>
      <c r="L279" s="95"/>
      <c r="M279" s="95"/>
      <c r="N279" s="95"/>
      <c r="O279" s="95"/>
      <c r="P279" s="95"/>
    </row>
    <row r="280" spans="1:16" x14ac:dyDescent="0.2">
      <c r="A280" s="133"/>
      <c r="B280" s="133"/>
      <c r="C280" s="130"/>
      <c r="D280" s="134"/>
      <c r="E280" s="182"/>
      <c r="F280" s="95"/>
      <c r="G280" s="133"/>
      <c r="H280" s="133"/>
      <c r="I280" s="133"/>
      <c r="J280" s="130"/>
      <c r="K280" s="95"/>
      <c r="L280" s="95"/>
      <c r="M280" s="95"/>
      <c r="N280" s="95"/>
      <c r="O280" s="95"/>
      <c r="P280" s="95"/>
    </row>
    <row r="281" spans="1:16" x14ac:dyDescent="0.2">
      <c r="A281" s="133"/>
      <c r="B281" s="133"/>
      <c r="C281" s="130"/>
      <c r="D281" s="134"/>
      <c r="E281" s="182"/>
      <c r="F281" s="85"/>
      <c r="G281" s="138"/>
      <c r="H281" s="138"/>
      <c r="I281" s="133"/>
      <c r="J281" s="130"/>
      <c r="K281" s="95"/>
      <c r="L281" s="95"/>
      <c r="M281" s="95"/>
      <c r="N281" s="95"/>
      <c r="O281" s="95"/>
      <c r="P281" s="95"/>
    </row>
    <row r="282" spans="1:16" x14ac:dyDescent="0.2">
      <c r="A282" s="133"/>
      <c r="B282" s="133"/>
      <c r="C282" s="130"/>
      <c r="D282" s="134"/>
      <c r="E282" s="182"/>
      <c r="F282" s="95"/>
      <c r="G282" s="133"/>
      <c r="H282" s="133"/>
      <c r="I282" s="133"/>
      <c r="J282" s="130"/>
      <c r="K282" s="95"/>
      <c r="L282" s="95"/>
      <c r="M282" s="95"/>
      <c r="N282" s="95"/>
      <c r="O282" s="95"/>
      <c r="P282" s="95"/>
    </row>
    <row r="283" spans="1:16" x14ac:dyDescent="0.2">
      <c r="A283" s="133"/>
      <c r="B283" s="133"/>
      <c r="C283" s="130"/>
      <c r="D283" s="134"/>
      <c r="E283" s="182"/>
      <c r="F283" s="85"/>
      <c r="G283" s="138"/>
      <c r="H283" s="138"/>
      <c r="I283" s="133"/>
      <c r="J283" s="130"/>
      <c r="K283" s="95"/>
      <c r="L283" s="95"/>
      <c r="M283" s="95"/>
      <c r="N283" s="95"/>
      <c r="O283" s="95"/>
      <c r="P283" s="95"/>
    </row>
    <row r="284" spans="1:16" x14ac:dyDescent="0.2">
      <c r="A284" s="133"/>
      <c r="B284" s="133"/>
      <c r="C284" s="130"/>
      <c r="D284" s="134"/>
      <c r="E284" s="182"/>
      <c r="F284" s="95"/>
      <c r="G284" s="133"/>
      <c r="H284" s="133"/>
      <c r="I284" s="133"/>
      <c r="J284" s="130"/>
      <c r="K284" s="95"/>
      <c r="L284" s="95"/>
      <c r="M284" s="95"/>
      <c r="N284" s="95"/>
      <c r="O284" s="95"/>
      <c r="P284" s="95"/>
    </row>
    <row r="285" spans="1:16" x14ac:dyDescent="0.2">
      <c r="A285" s="133"/>
      <c r="B285" s="133"/>
      <c r="C285" s="130"/>
      <c r="D285" s="134"/>
      <c r="E285" s="182"/>
      <c r="F285" s="95"/>
      <c r="G285" s="133"/>
      <c r="H285" s="133"/>
      <c r="I285" s="133"/>
      <c r="J285" s="130"/>
      <c r="K285" s="95"/>
      <c r="L285" s="95"/>
      <c r="M285" s="95"/>
      <c r="N285" s="95"/>
      <c r="O285" s="95"/>
      <c r="P285" s="95"/>
    </row>
    <row r="286" spans="1:16" x14ac:dyDescent="0.2">
      <c r="A286" s="133"/>
      <c r="B286" s="133"/>
      <c r="C286" s="130"/>
      <c r="D286" s="134"/>
      <c r="E286" s="182"/>
      <c r="F286" s="95"/>
      <c r="G286" s="133"/>
      <c r="H286" s="133"/>
      <c r="I286" s="133"/>
      <c r="J286" s="130"/>
      <c r="K286" s="95"/>
      <c r="L286" s="95"/>
      <c r="M286" s="95"/>
      <c r="N286" s="95"/>
      <c r="O286" s="95"/>
      <c r="P286" s="95"/>
    </row>
    <row r="287" spans="1:16" x14ac:dyDescent="0.2">
      <c r="A287" s="133"/>
      <c r="B287" s="133"/>
      <c r="C287" s="130"/>
      <c r="D287" s="134"/>
      <c r="E287" s="182"/>
      <c r="F287" s="95"/>
      <c r="G287" s="133"/>
      <c r="H287" s="133"/>
      <c r="I287" s="133"/>
      <c r="J287" s="130"/>
      <c r="K287" s="95"/>
      <c r="L287" s="95"/>
      <c r="M287" s="95"/>
      <c r="N287" s="95"/>
      <c r="O287" s="95"/>
      <c r="P287" s="95"/>
    </row>
    <row r="288" spans="1:16" x14ac:dyDescent="0.2">
      <c r="A288" s="133"/>
      <c r="B288" s="133"/>
      <c r="C288" s="130"/>
      <c r="D288" s="134"/>
      <c r="E288" s="182"/>
      <c r="F288" s="95"/>
      <c r="G288" s="133"/>
      <c r="H288" s="133"/>
      <c r="I288" s="133"/>
      <c r="J288" s="130"/>
      <c r="K288" s="95"/>
      <c r="L288" s="95"/>
      <c r="M288" s="95"/>
      <c r="N288" s="95"/>
      <c r="O288" s="95"/>
    </row>
    <row r="289" spans="1:10" x14ac:dyDescent="0.2">
      <c r="A289" s="133"/>
      <c r="B289" s="133"/>
      <c r="C289" s="130"/>
      <c r="D289" s="134"/>
      <c r="E289" s="182"/>
      <c r="F289" s="95"/>
      <c r="G289" s="133"/>
      <c r="H289" s="133"/>
      <c r="I289" s="133"/>
      <c r="J289" s="130"/>
    </row>
    <row r="290" spans="1:10" x14ac:dyDescent="0.2">
      <c r="A290" s="133"/>
      <c r="B290" s="133"/>
      <c r="C290" s="130"/>
      <c r="D290" s="134"/>
      <c r="E290" s="182"/>
      <c r="F290" s="95"/>
      <c r="G290" s="133"/>
      <c r="H290" s="133"/>
      <c r="I290" s="133"/>
      <c r="J290" s="130"/>
    </row>
    <row r="291" spans="1:10" x14ac:dyDescent="0.2">
      <c r="A291" s="133"/>
      <c r="B291" s="133"/>
      <c r="C291" s="130"/>
      <c r="D291" s="134"/>
      <c r="E291" s="182"/>
      <c r="F291" s="95"/>
      <c r="G291" s="133"/>
      <c r="H291" s="133"/>
      <c r="I291" s="133"/>
      <c r="J291" s="130"/>
    </row>
    <row r="292" spans="1:10" x14ac:dyDescent="0.2">
      <c r="A292" s="133"/>
      <c r="B292" s="133"/>
      <c r="C292" s="130"/>
      <c r="D292" s="134"/>
      <c r="E292" s="182"/>
      <c r="F292" s="95"/>
      <c r="G292" s="133"/>
      <c r="H292" s="133"/>
      <c r="I292" s="133"/>
      <c r="J292" s="130"/>
    </row>
    <row r="293" spans="1:10" x14ac:dyDescent="0.2">
      <c r="A293" s="133"/>
      <c r="B293" s="133"/>
      <c r="C293" s="130"/>
      <c r="D293" s="134"/>
      <c r="E293" s="182"/>
      <c r="F293" s="181"/>
      <c r="G293" s="143"/>
      <c r="H293" s="143"/>
      <c r="I293" s="143"/>
      <c r="J293" s="144"/>
    </row>
    <row r="294" spans="1:10" x14ac:dyDescent="0.2">
      <c r="A294" s="133"/>
      <c r="B294" s="133"/>
      <c r="C294" s="130"/>
      <c r="D294" s="134"/>
      <c r="E294" s="182"/>
      <c r="F294" s="95"/>
      <c r="G294" s="133"/>
      <c r="H294" s="133"/>
      <c r="I294" s="133"/>
      <c r="J294" s="130"/>
    </row>
    <row r="295" spans="1:10" x14ac:dyDescent="0.2">
      <c r="A295" s="133"/>
      <c r="B295" s="133"/>
      <c r="C295" s="130"/>
      <c r="D295" s="134"/>
      <c r="E295" s="182"/>
      <c r="F295" s="95"/>
      <c r="G295" s="133"/>
      <c r="H295" s="133"/>
      <c r="I295" s="133"/>
      <c r="J295" s="130"/>
    </row>
    <row r="296" spans="1:10" x14ac:dyDescent="0.2">
      <c r="A296" s="133"/>
      <c r="B296" s="133"/>
      <c r="C296" s="130"/>
      <c r="D296" s="134"/>
      <c r="E296" s="182"/>
      <c r="F296" s="95"/>
      <c r="G296" s="133"/>
      <c r="H296" s="133"/>
      <c r="I296" s="133"/>
      <c r="J296" s="130"/>
    </row>
    <row r="297" spans="1:10" x14ac:dyDescent="0.2">
      <c r="A297" s="133"/>
      <c r="B297" s="133"/>
      <c r="C297" s="130"/>
      <c r="D297" s="134"/>
      <c r="E297" s="182"/>
      <c r="F297" s="95"/>
      <c r="G297" s="133"/>
      <c r="H297" s="133"/>
      <c r="I297" s="133"/>
      <c r="J297" s="130"/>
    </row>
    <row r="298" spans="1:10" x14ac:dyDescent="0.2">
      <c r="A298" s="133"/>
      <c r="B298" s="133"/>
      <c r="C298" s="130"/>
      <c r="D298" s="134"/>
      <c r="E298" s="182"/>
      <c r="F298" s="95"/>
      <c r="G298" s="133"/>
      <c r="H298" s="133"/>
      <c r="I298" s="133"/>
      <c r="J298" s="130"/>
    </row>
    <row r="299" spans="1:10" x14ac:dyDescent="0.2">
      <c r="A299" s="133"/>
      <c r="B299" s="133"/>
      <c r="C299" s="130"/>
      <c r="D299" s="134"/>
      <c r="E299" s="182"/>
      <c r="F299" s="95"/>
      <c r="G299" s="133"/>
      <c r="H299" s="133"/>
      <c r="I299" s="133"/>
      <c r="J299" s="130"/>
    </row>
    <row r="300" spans="1:10" x14ac:dyDescent="0.2">
      <c r="A300" s="133"/>
      <c r="B300" s="133"/>
      <c r="C300" s="130"/>
      <c r="D300" s="134"/>
      <c r="E300" s="182"/>
      <c r="F300" s="95"/>
      <c r="G300" s="133"/>
      <c r="H300" s="133"/>
      <c r="I300" s="133"/>
      <c r="J300" s="130"/>
    </row>
    <row r="301" spans="1:10" x14ac:dyDescent="0.2">
      <c r="A301" s="133"/>
      <c r="B301" s="133"/>
      <c r="C301" s="130"/>
      <c r="D301" s="134"/>
      <c r="E301" s="182"/>
      <c r="F301" s="95"/>
      <c r="G301" s="133"/>
      <c r="H301" s="133"/>
      <c r="I301" s="133"/>
      <c r="J301" s="130"/>
    </row>
    <row r="302" spans="1:10" x14ac:dyDescent="0.2">
      <c r="A302" s="133"/>
      <c r="B302" s="133"/>
      <c r="C302" s="130"/>
      <c r="D302" s="134"/>
      <c r="E302" s="182"/>
      <c r="F302" s="95"/>
      <c r="G302" s="133"/>
      <c r="H302" s="133"/>
      <c r="I302" s="133"/>
      <c r="J302" s="130"/>
    </row>
    <row r="303" spans="1:10" x14ac:dyDescent="0.2">
      <c r="A303" s="133"/>
      <c r="B303" s="133"/>
      <c r="C303" s="130"/>
      <c r="D303" s="134"/>
      <c r="E303" s="182"/>
      <c r="F303" s="95"/>
      <c r="G303" s="133"/>
      <c r="H303" s="133"/>
      <c r="I303" s="133"/>
      <c r="J303" s="130"/>
    </row>
    <row r="304" spans="1:10" x14ac:dyDescent="0.2">
      <c r="A304" s="133"/>
      <c r="B304" s="133"/>
      <c r="C304" s="130"/>
      <c r="D304" s="134"/>
      <c r="E304" s="182"/>
      <c r="F304" s="95"/>
      <c r="G304" s="133"/>
      <c r="H304" s="133"/>
      <c r="I304" s="133"/>
      <c r="J304" s="130"/>
    </row>
    <row r="305" spans="1:16" x14ac:dyDescent="0.2">
      <c r="A305" s="133"/>
      <c r="B305" s="133"/>
      <c r="C305" s="130"/>
      <c r="D305" s="134"/>
      <c r="E305" s="182"/>
      <c r="F305" s="95"/>
      <c r="G305" s="133"/>
      <c r="H305" s="133"/>
      <c r="I305" s="133"/>
      <c r="J305" s="130"/>
    </row>
    <row r="306" spans="1:16" x14ac:dyDescent="0.2">
      <c r="A306" s="133"/>
      <c r="B306" s="133"/>
      <c r="C306" s="130"/>
      <c r="D306" s="134"/>
      <c r="E306" s="182"/>
      <c r="F306" s="95"/>
      <c r="G306" s="133"/>
      <c r="H306" s="133"/>
      <c r="I306" s="133"/>
      <c r="J306" s="130"/>
    </row>
    <row r="307" spans="1:16" x14ac:dyDescent="0.2">
      <c r="A307" s="133"/>
      <c r="B307" s="133"/>
      <c r="C307" s="130"/>
      <c r="D307" s="134"/>
      <c r="E307" s="182"/>
      <c r="F307" s="95"/>
      <c r="G307" s="133"/>
      <c r="H307" s="133"/>
      <c r="I307" s="133"/>
      <c r="J307" s="130"/>
    </row>
    <row r="308" spans="1:16" x14ac:dyDescent="0.2">
      <c r="A308" s="133"/>
      <c r="B308" s="133"/>
      <c r="C308" s="130"/>
      <c r="D308" s="134"/>
      <c r="E308" s="182"/>
      <c r="F308" s="95"/>
      <c r="G308" s="133"/>
      <c r="H308" s="133"/>
      <c r="I308" s="133"/>
      <c r="J308" s="130"/>
    </row>
    <row r="309" spans="1:16" x14ac:dyDescent="0.2">
      <c r="A309" s="133"/>
      <c r="B309" s="133"/>
      <c r="C309" s="130"/>
      <c r="D309" s="134"/>
      <c r="E309" s="182"/>
      <c r="F309" s="95"/>
      <c r="G309" s="133"/>
      <c r="H309" s="133"/>
      <c r="I309" s="133"/>
      <c r="J309" s="130"/>
    </row>
    <row r="310" spans="1:16" x14ac:dyDescent="0.2">
      <c r="A310" s="133"/>
      <c r="B310" s="133"/>
      <c r="C310" s="130"/>
      <c r="D310" s="134"/>
      <c r="E310" s="182"/>
      <c r="F310" s="95"/>
      <c r="G310" s="133"/>
      <c r="H310" s="133"/>
      <c r="I310" s="133"/>
      <c r="J310" s="130"/>
    </row>
    <row r="311" spans="1:16" x14ac:dyDescent="0.2">
      <c r="A311" s="133"/>
      <c r="B311" s="133"/>
      <c r="C311" s="130"/>
      <c r="D311" s="134"/>
      <c r="E311" s="182"/>
      <c r="F311" s="95"/>
      <c r="G311" s="133"/>
      <c r="H311" s="133"/>
      <c r="I311" s="133"/>
      <c r="J311" s="130"/>
    </row>
    <row r="312" spans="1:16" x14ac:dyDescent="0.2">
      <c r="A312" s="133"/>
      <c r="B312" s="133"/>
      <c r="C312" s="130"/>
      <c r="D312" s="134"/>
      <c r="E312" s="182"/>
      <c r="F312" s="95"/>
      <c r="G312" s="133"/>
      <c r="H312" s="133"/>
      <c r="I312" s="133"/>
      <c r="J312" s="130"/>
    </row>
    <row r="313" spans="1:16" x14ac:dyDescent="0.2">
      <c r="A313" s="133"/>
      <c r="B313" s="133"/>
      <c r="C313" s="130"/>
      <c r="D313" s="134"/>
      <c r="E313" s="182"/>
      <c r="F313" s="95"/>
      <c r="G313" s="133"/>
      <c r="H313" s="133"/>
      <c r="I313" s="133"/>
      <c r="J313" s="130"/>
    </row>
    <row r="314" spans="1:16" x14ac:dyDescent="0.2">
      <c r="A314" s="133"/>
      <c r="B314" s="133"/>
      <c r="C314" s="130"/>
      <c r="D314" s="134"/>
      <c r="E314" s="182"/>
      <c r="F314" s="95"/>
      <c r="G314" s="133"/>
      <c r="H314" s="133"/>
      <c r="I314" s="133"/>
      <c r="J314" s="130"/>
    </row>
    <row r="315" spans="1:16" x14ac:dyDescent="0.2">
      <c r="A315" s="133"/>
      <c r="B315" s="133"/>
      <c r="C315" s="130"/>
      <c r="D315" s="134"/>
      <c r="E315" s="182"/>
      <c r="F315" s="95"/>
      <c r="G315" s="133"/>
      <c r="H315" s="133"/>
      <c r="I315" s="133"/>
      <c r="J315" s="130"/>
    </row>
    <row r="316" spans="1:16" x14ac:dyDescent="0.2">
      <c r="A316" s="133"/>
      <c r="B316" s="133"/>
      <c r="C316" s="130"/>
      <c r="D316" s="134"/>
      <c r="E316" s="182"/>
      <c r="F316" s="95"/>
      <c r="G316" s="133"/>
      <c r="H316" s="133"/>
      <c r="I316" s="133"/>
      <c r="J316" s="130"/>
    </row>
    <row r="317" spans="1:16" x14ac:dyDescent="0.2">
      <c r="A317" s="133"/>
      <c r="B317" s="133"/>
      <c r="C317" s="130"/>
      <c r="D317" s="134"/>
      <c r="E317" s="182"/>
      <c r="F317" s="95"/>
      <c r="G317" s="133"/>
      <c r="H317" s="133"/>
      <c r="I317" s="133"/>
      <c r="J317" s="130"/>
    </row>
    <row r="318" spans="1:16" x14ac:dyDescent="0.2">
      <c r="A318" s="133"/>
      <c r="B318" s="133"/>
      <c r="C318" s="130"/>
      <c r="D318" s="134"/>
      <c r="E318" s="182"/>
      <c r="F318" s="122"/>
      <c r="G318" s="123"/>
      <c r="H318" s="123"/>
      <c r="I318" s="147"/>
      <c r="J318" s="148"/>
    </row>
    <row r="319" spans="1:16" x14ac:dyDescent="0.2">
      <c r="A319" s="133"/>
      <c r="B319" s="133"/>
      <c r="C319" s="130"/>
      <c r="D319" s="134"/>
      <c r="E319" s="182"/>
      <c r="F319" s="95"/>
      <c r="G319" s="133"/>
      <c r="H319" s="133"/>
      <c r="I319" s="133"/>
      <c r="J319" s="130"/>
    </row>
    <row r="320" spans="1:16" x14ac:dyDescent="0.2">
      <c r="A320" s="133"/>
      <c r="B320" s="133"/>
      <c r="C320" s="130"/>
      <c r="D320" s="134"/>
      <c r="E320" s="182"/>
      <c r="F320" s="95"/>
      <c r="G320" s="133"/>
      <c r="H320" s="133"/>
      <c r="I320" s="133"/>
      <c r="J320" s="130"/>
      <c r="P320" s="95"/>
    </row>
    <row r="321" spans="1:16" x14ac:dyDescent="0.2">
      <c r="A321" s="133"/>
      <c r="B321" s="133"/>
      <c r="C321" s="130"/>
      <c r="D321" s="134"/>
      <c r="E321" s="182"/>
      <c r="F321" s="95"/>
      <c r="G321" s="133"/>
      <c r="H321" s="133"/>
      <c r="I321" s="133"/>
      <c r="J321" s="130"/>
      <c r="K321" s="95"/>
      <c r="L321" s="95"/>
      <c r="M321" s="95"/>
      <c r="N321" s="95"/>
      <c r="O321" s="95"/>
      <c r="P321" s="95"/>
    </row>
    <row r="322" spans="1:16" x14ac:dyDescent="0.2">
      <c r="A322" s="133"/>
      <c r="B322" s="133"/>
      <c r="C322" s="130"/>
      <c r="D322" s="134"/>
      <c r="E322" s="182"/>
      <c r="F322" s="95"/>
      <c r="G322" s="133"/>
      <c r="H322" s="133"/>
      <c r="I322" s="133"/>
      <c r="J322" s="130"/>
      <c r="K322" s="95"/>
      <c r="L322" s="95"/>
      <c r="M322" s="95"/>
      <c r="N322" s="95"/>
      <c r="O322" s="95"/>
      <c r="P322" s="95"/>
    </row>
    <row r="323" spans="1:16" x14ac:dyDescent="0.2">
      <c r="A323" s="133"/>
      <c r="B323" s="133"/>
      <c r="C323" s="130"/>
      <c r="D323" s="134"/>
      <c r="E323" s="182"/>
      <c r="F323" s="95"/>
      <c r="G323" s="133"/>
      <c r="H323" s="133"/>
      <c r="I323" s="133"/>
      <c r="J323" s="130"/>
      <c r="K323" s="95"/>
      <c r="L323" s="95"/>
      <c r="M323" s="95"/>
      <c r="N323" s="95"/>
      <c r="O323" s="95"/>
      <c r="P323" s="95"/>
    </row>
    <row r="324" spans="1:16" x14ac:dyDescent="0.2">
      <c r="A324" s="133"/>
      <c r="B324" s="133"/>
      <c r="C324" s="130"/>
      <c r="D324" s="134"/>
      <c r="E324" s="182"/>
      <c r="F324" s="95"/>
      <c r="G324" s="133"/>
      <c r="H324" s="133"/>
      <c r="I324" s="133"/>
      <c r="J324" s="130"/>
      <c r="K324" s="95"/>
      <c r="L324" s="95"/>
      <c r="M324" s="95"/>
      <c r="N324" s="95"/>
      <c r="O324" s="95"/>
      <c r="P324" s="95"/>
    </row>
    <row r="325" spans="1:16" x14ac:dyDescent="0.2">
      <c r="A325" s="133"/>
      <c r="B325" s="133"/>
      <c r="C325" s="130"/>
      <c r="D325" s="134"/>
      <c r="E325" s="182"/>
      <c r="F325" s="95"/>
      <c r="G325" s="133"/>
      <c r="H325" s="133"/>
      <c r="I325" s="133"/>
      <c r="J325" s="130"/>
      <c r="K325" s="95"/>
      <c r="L325" s="95"/>
      <c r="M325" s="95"/>
      <c r="N325" s="95"/>
      <c r="O325" s="95"/>
      <c r="P325" s="95"/>
    </row>
    <row r="326" spans="1:16" x14ac:dyDescent="0.2">
      <c r="A326" s="133"/>
      <c r="B326" s="133"/>
      <c r="C326" s="130"/>
      <c r="D326" s="134"/>
      <c r="E326" s="182"/>
      <c r="F326" s="95"/>
      <c r="G326" s="133"/>
      <c r="H326" s="133"/>
      <c r="I326" s="133"/>
      <c r="J326" s="130"/>
      <c r="K326" s="95"/>
      <c r="L326" s="95"/>
      <c r="M326" s="95"/>
      <c r="N326" s="95"/>
      <c r="O326" s="95"/>
      <c r="P326" s="95"/>
    </row>
    <row r="327" spans="1:16" x14ac:dyDescent="0.2">
      <c r="A327" s="133"/>
      <c r="B327" s="133"/>
      <c r="C327" s="130"/>
      <c r="D327" s="134"/>
      <c r="E327" s="182"/>
      <c r="F327" s="95"/>
      <c r="G327" s="133"/>
      <c r="H327" s="133"/>
      <c r="I327" s="133"/>
      <c r="J327" s="130"/>
      <c r="K327" s="95"/>
      <c r="L327" s="95"/>
      <c r="M327" s="95"/>
      <c r="N327" s="95"/>
      <c r="O327" s="95"/>
      <c r="P327" s="95"/>
    </row>
    <row r="328" spans="1:16" x14ac:dyDescent="0.2">
      <c r="A328" s="133"/>
      <c r="B328" s="133"/>
      <c r="C328" s="130"/>
      <c r="D328" s="134"/>
      <c r="E328" s="182"/>
      <c r="F328" s="95"/>
      <c r="G328" s="133"/>
      <c r="H328" s="133"/>
      <c r="I328" s="133"/>
      <c r="J328" s="130"/>
      <c r="K328" s="95"/>
      <c r="L328" s="95"/>
      <c r="M328" s="95"/>
      <c r="N328" s="95"/>
      <c r="O328" s="95"/>
      <c r="P328" s="95"/>
    </row>
    <row r="329" spans="1:16" x14ac:dyDescent="0.2">
      <c r="A329" s="133"/>
      <c r="B329" s="133"/>
      <c r="C329" s="130"/>
      <c r="D329" s="134"/>
      <c r="E329" s="182"/>
      <c r="F329" s="95"/>
      <c r="G329" s="133"/>
      <c r="H329" s="133"/>
      <c r="I329" s="133"/>
      <c r="J329" s="130"/>
      <c r="K329" s="95"/>
      <c r="L329" s="95"/>
      <c r="M329" s="95"/>
      <c r="N329" s="95"/>
      <c r="O329" s="95"/>
      <c r="P329" s="95"/>
    </row>
    <row r="330" spans="1:16" x14ac:dyDescent="0.2">
      <c r="A330" s="133"/>
      <c r="B330" s="133"/>
      <c r="C330" s="130"/>
      <c r="D330" s="134"/>
      <c r="E330" s="182"/>
      <c r="F330" s="95"/>
      <c r="G330" s="133"/>
      <c r="H330" s="133"/>
      <c r="I330" s="133"/>
      <c r="J330" s="130"/>
      <c r="K330" s="95"/>
      <c r="L330" s="95"/>
      <c r="M330" s="95"/>
      <c r="N330" s="95"/>
      <c r="O330" s="95"/>
      <c r="P330" s="95"/>
    </row>
    <row r="331" spans="1:16" x14ac:dyDescent="0.2">
      <c r="A331" s="133"/>
      <c r="B331" s="133"/>
      <c r="C331" s="130"/>
      <c r="D331" s="134"/>
      <c r="E331" s="182"/>
      <c r="F331" s="95"/>
      <c r="G331" s="133"/>
      <c r="H331" s="133"/>
      <c r="I331" s="133"/>
      <c r="J331" s="130"/>
      <c r="K331" s="95"/>
      <c r="L331" s="95"/>
      <c r="M331" s="95"/>
      <c r="N331" s="95"/>
      <c r="O331" s="95"/>
      <c r="P331" s="95"/>
    </row>
    <row r="332" spans="1:16" x14ac:dyDescent="0.2">
      <c r="A332" s="133"/>
      <c r="B332" s="133"/>
      <c r="C332" s="130"/>
      <c r="D332" s="134"/>
      <c r="E332" s="182"/>
      <c r="F332" s="95"/>
      <c r="G332" s="133"/>
      <c r="H332" s="133"/>
      <c r="I332" s="133"/>
      <c r="J332" s="130"/>
      <c r="K332" s="95"/>
      <c r="L332" s="95"/>
      <c r="M332" s="95"/>
      <c r="N332" s="95"/>
      <c r="O332" s="95"/>
      <c r="P332" s="95"/>
    </row>
    <row r="333" spans="1:16" x14ac:dyDescent="0.2">
      <c r="A333" s="133"/>
      <c r="B333" s="133"/>
      <c r="C333" s="130"/>
      <c r="D333" s="134"/>
      <c r="E333" s="182"/>
      <c r="F333" s="95"/>
      <c r="G333" s="133"/>
      <c r="H333" s="133"/>
      <c r="I333" s="133"/>
      <c r="J333" s="130"/>
      <c r="K333" s="95"/>
      <c r="L333" s="95"/>
      <c r="M333" s="95"/>
      <c r="N333" s="95"/>
      <c r="O333" s="95"/>
      <c r="P333" s="95"/>
    </row>
    <row r="334" spans="1:16" x14ac:dyDescent="0.2">
      <c r="A334" s="133"/>
      <c r="B334" s="133"/>
      <c r="C334" s="130"/>
      <c r="D334" s="134"/>
      <c r="E334" s="182"/>
      <c r="F334" s="95"/>
      <c r="G334" s="133"/>
      <c r="H334" s="133"/>
      <c r="I334" s="133"/>
      <c r="J334" s="130"/>
      <c r="K334" s="95"/>
      <c r="L334" s="95"/>
      <c r="M334" s="95"/>
      <c r="N334" s="95"/>
      <c r="O334" s="95"/>
      <c r="P334" s="95"/>
    </row>
    <row r="335" spans="1:16" x14ac:dyDescent="0.2">
      <c r="A335" s="133"/>
      <c r="B335" s="133"/>
      <c r="C335" s="130"/>
      <c r="D335" s="134"/>
      <c r="E335" s="182"/>
      <c r="F335" s="95"/>
      <c r="G335" s="133"/>
      <c r="H335" s="133"/>
      <c r="I335" s="133"/>
      <c r="J335" s="130"/>
      <c r="K335" s="95"/>
      <c r="L335" s="95"/>
      <c r="M335" s="95"/>
      <c r="N335" s="95"/>
      <c r="O335" s="95"/>
      <c r="P335" s="95"/>
    </row>
    <row r="336" spans="1:16" x14ac:dyDescent="0.2">
      <c r="A336" s="133"/>
      <c r="B336" s="133"/>
      <c r="C336" s="130"/>
      <c r="D336" s="134"/>
      <c r="E336" s="182"/>
      <c r="F336" s="95"/>
      <c r="G336" s="133"/>
      <c r="H336" s="133"/>
      <c r="I336" s="133"/>
      <c r="J336" s="130"/>
      <c r="K336" s="95"/>
      <c r="L336" s="95"/>
      <c r="M336" s="95"/>
      <c r="N336" s="95"/>
      <c r="O336" s="95"/>
    </row>
    <row r="337" spans="1:16" x14ac:dyDescent="0.2">
      <c r="A337" s="133"/>
      <c r="B337" s="133"/>
      <c r="C337" s="130"/>
      <c r="D337" s="134"/>
      <c r="E337" s="182"/>
      <c r="F337" s="95"/>
      <c r="G337" s="133"/>
      <c r="H337" s="133"/>
      <c r="I337" s="133"/>
      <c r="J337" s="130"/>
    </row>
    <row r="338" spans="1:16" x14ac:dyDescent="0.2">
      <c r="A338" s="133"/>
      <c r="B338" s="133"/>
      <c r="C338" s="130"/>
      <c r="D338" s="134"/>
      <c r="E338" s="182"/>
      <c r="F338" s="95"/>
      <c r="G338" s="133"/>
      <c r="H338" s="133"/>
      <c r="I338" s="133"/>
      <c r="J338" s="130"/>
    </row>
    <row r="339" spans="1:16" x14ac:dyDescent="0.2">
      <c r="A339" s="133"/>
      <c r="B339" s="133"/>
      <c r="C339" s="130"/>
      <c r="D339" s="134"/>
      <c r="E339" s="182"/>
      <c r="F339" s="95"/>
      <c r="G339" s="133"/>
      <c r="H339" s="133"/>
      <c r="I339" s="133"/>
      <c r="J339" s="130"/>
    </row>
    <row r="340" spans="1:16" x14ac:dyDescent="0.2">
      <c r="A340" s="133"/>
      <c r="B340" s="133"/>
      <c r="C340" s="130"/>
      <c r="D340" s="134"/>
      <c r="E340" s="182"/>
      <c r="F340" s="95"/>
      <c r="G340" s="133"/>
      <c r="H340" s="133"/>
      <c r="I340" s="133"/>
      <c r="J340" s="130"/>
    </row>
    <row r="341" spans="1:16" x14ac:dyDescent="0.2">
      <c r="A341" s="133"/>
      <c r="B341" s="133"/>
      <c r="C341" s="130"/>
      <c r="D341" s="134"/>
      <c r="E341" s="182"/>
      <c r="F341" s="95"/>
      <c r="G341" s="133"/>
      <c r="H341" s="133"/>
      <c r="I341" s="133"/>
      <c r="J341" s="130"/>
    </row>
    <row r="342" spans="1:16" x14ac:dyDescent="0.2">
      <c r="A342" s="133"/>
      <c r="B342" s="133"/>
      <c r="C342" s="130"/>
      <c r="D342" s="134"/>
      <c r="E342" s="182"/>
      <c r="F342" s="95"/>
      <c r="G342" s="133"/>
      <c r="H342" s="133"/>
      <c r="I342" s="133"/>
      <c r="J342" s="130"/>
    </row>
    <row r="343" spans="1:16" x14ac:dyDescent="0.2">
      <c r="A343" s="133"/>
      <c r="B343" s="133"/>
      <c r="C343" s="130"/>
      <c r="D343" s="134"/>
      <c r="E343" s="182"/>
      <c r="F343" s="149"/>
      <c r="G343" s="137"/>
      <c r="H343" s="137"/>
      <c r="I343" s="133"/>
      <c r="J343" s="130"/>
    </row>
    <row r="344" spans="1:16" x14ac:dyDescent="0.2">
      <c r="A344" s="133"/>
      <c r="B344" s="133"/>
      <c r="C344" s="130"/>
      <c r="D344" s="134"/>
      <c r="E344" s="182"/>
      <c r="F344" s="95"/>
      <c r="G344" s="133"/>
      <c r="H344" s="133"/>
      <c r="I344" s="133"/>
      <c r="J344" s="130"/>
    </row>
    <row r="345" spans="1:16" x14ac:dyDescent="0.2">
      <c r="A345" s="133"/>
      <c r="B345" s="133"/>
      <c r="C345" s="130"/>
      <c r="D345" s="134"/>
      <c r="E345" s="182"/>
      <c r="F345" s="149"/>
      <c r="G345" s="137"/>
      <c r="H345" s="137"/>
      <c r="I345" s="133"/>
      <c r="J345" s="130"/>
    </row>
    <row r="346" spans="1:16" x14ac:dyDescent="0.2">
      <c r="A346" s="133"/>
      <c r="B346" s="133"/>
      <c r="C346" s="130"/>
      <c r="D346" s="134"/>
      <c r="E346" s="182"/>
      <c r="F346" s="95"/>
      <c r="G346" s="133"/>
      <c r="H346" s="133"/>
      <c r="I346" s="133"/>
      <c r="J346" s="130"/>
    </row>
    <row r="347" spans="1:16" x14ac:dyDescent="0.2">
      <c r="A347" s="133"/>
      <c r="B347" s="133"/>
      <c r="C347" s="130"/>
      <c r="D347" s="134"/>
      <c r="E347" s="182"/>
      <c r="F347" s="95"/>
      <c r="G347" s="133"/>
      <c r="H347" s="133"/>
      <c r="I347" s="133"/>
      <c r="J347" s="130"/>
    </row>
    <row r="348" spans="1:16" x14ac:dyDescent="0.2">
      <c r="A348" s="133"/>
      <c r="B348" s="133"/>
      <c r="C348" s="130"/>
      <c r="D348" s="134"/>
      <c r="E348" s="182"/>
      <c r="F348" s="95"/>
      <c r="G348" s="133"/>
      <c r="H348" s="133"/>
      <c r="I348" s="133"/>
      <c r="J348" s="130"/>
    </row>
    <row r="349" spans="1:16" x14ac:dyDescent="0.2">
      <c r="A349" s="133"/>
      <c r="B349" s="133"/>
      <c r="C349" s="130"/>
      <c r="D349" s="134"/>
      <c r="E349" s="182"/>
      <c r="F349" s="95"/>
      <c r="G349" s="133"/>
      <c r="H349" s="133"/>
      <c r="I349" s="133"/>
      <c r="J349" s="130"/>
    </row>
    <row r="350" spans="1:16" x14ac:dyDescent="0.2">
      <c r="A350" s="133"/>
      <c r="B350" s="133"/>
      <c r="C350" s="130"/>
      <c r="D350" s="134"/>
      <c r="E350" s="182"/>
      <c r="F350" s="95"/>
      <c r="G350" s="133"/>
      <c r="H350" s="133"/>
      <c r="I350" s="133"/>
      <c r="J350" s="130"/>
    </row>
    <row r="351" spans="1:16" x14ac:dyDescent="0.2">
      <c r="A351" s="133"/>
      <c r="B351" s="133"/>
      <c r="C351" s="130"/>
      <c r="D351" s="134"/>
      <c r="E351" s="182"/>
      <c r="F351" s="95"/>
      <c r="G351" s="133"/>
      <c r="H351" s="133"/>
      <c r="I351" s="133"/>
      <c r="J351" s="130"/>
    </row>
    <row r="352" spans="1:16" x14ac:dyDescent="0.2">
      <c r="A352" s="133"/>
      <c r="B352" s="133"/>
      <c r="C352" s="130"/>
      <c r="D352" s="134"/>
      <c r="E352" s="182"/>
      <c r="F352" s="95"/>
      <c r="G352" s="133"/>
      <c r="H352" s="133"/>
      <c r="I352" s="133"/>
      <c r="J352" s="130"/>
      <c r="P352" s="95"/>
    </row>
    <row r="353" spans="1:16" x14ac:dyDescent="0.2">
      <c r="A353" s="133"/>
      <c r="B353" s="133"/>
      <c r="C353" s="130"/>
      <c r="D353" s="134"/>
      <c r="E353" s="182"/>
      <c r="F353" s="95"/>
      <c r="G353" s="133"/>
      <c r="H353" s="133"/>
      <c r="I353" s="133"/>
      <c r="J353" s="130"/>
      <c r="K353" s="95"/>
      <c r="L353" s="95"/>
      <c r="M353" s="95"/>
      <c r="N353" s="95"/>
      <c r="O353" s="95"/>
      <c r="P353" s="95"/>
    </row>
    <row r="354" spans="1:16" x14ac:dyDescent="0.2">
      <c r="A354" s="133"/>
      <c r="B354" s="133"/>
      <c r="C354" s="130"/>
      <c r="D354" s="134"/>
      <c r="E354" s="182"/>
      <c r="F354" s="95"/>
      <c r="G354" s="133"/>
      <c r="H354" s="133"/>
      <c r="I354" s="133"/>
      <c r="J354" s="130"/>
      <c r="K354" s="95"/>
      <c r="L354" s="95"/>
      <c r="M354" s="95"/>
      <c r="N354" s="95"/>
      <c r="O354" s="95"/>
      <c r="P354" s="95"/>
    </row>
    <row r="355" spans="1:16" x14ac:dyDescent="0.2">
      <c r="A355" s="133"/>
      <c r="B355" s="133"/>
      <c r="C355" s="130"/>
      <c r="D355" s="134"/>
      <c r="E355" s="182"/>
      <c r="F355" s="95"/>
      <c r="G355" s="133"/>
      <c r="H355" s="133"/>
      <c r="I355" s="133"/>
      <c r="J355" s="130"/>
      <c r="K355" s="95"/>
      <c r="L355" s="95"/>
      <c r="M355" s="95"/>
      <c r="N355" s="95"/>
      <c r="O355" s="95"/>
      <c r="P355" s="95"/>
    </row>
    <row r="356" spans="1:16" x14ac:dyDescent="0.2">
      <c r="A356" s="133"/>
      <c r="B356" s="133"/>
      <c r="C356" s="130"/>
      <c r="D356" s="134"/>
      <c r="E356" s="182"/>
      <c r="F356" s="95"/>
      <c r="G356" s="133"/>
      <c r="H356" s="133"/>
      <c r="I356" s="133"/>
      <c r="J356" s="130"/>
      <c r="K356" s="95"/>
      <c r="L356" s="95"/>
      <c r="M356" s="95"/>
      <c r="N356" s="95"/>
      <c r="O356" s="95"/>
      <c r="P356" s="95"/>
    </row>
    <row r="357" spans="1:16" x14ac:dyDescent="0.2">
      <c r="A357" s="133"/>
      <c r="B357" s="133"/>
      <c r="C357" s="130"/>
      <c r="D357" s="134"/>
      <c r="E357" s="182"/>
      <c r="F357" s="95"/>
      <c r="G357" s="133"/>
      <c r="H357" s="133"/>
      <c r="I357" s="133"/>
      <c r="J357" s="130"/>
      <c r="K357" s="95"/>
      <c r="L357" s="95"/>
      <c r="M357" s="95"/>
      <c r="N357" s="95"/>
      <c r="O357" s="95"/>
      <c r="P357" s="95"/>
    </row>
    <row r="358" spans="1:16" x14ac:dyDescent="0.2">
      <c r="A358" s="133"/>
      <c r="B358" s="133"/>
      <c r="C358" s="130"/>
      <c r="D358" s="134"/>
      <c r="E358" s="182"/>
      <c r="F358" s="95"/>
      <c r="G358" s="133"/>
      <c r="H358" s="133"/>
      <c r="I358" s="133"/>
      <c r="J358" s="130"/>
      <c r="K358" s="95"/>
      <c r="L358" s="95"/>
      <c r="M358" s="95"/>
      <c r="N358" s="95"/>
      <c r="O358" s="95"/>
      <c r="P358" s="95"/>
    </row>
    <row r="359" spans="1:16" x14ac:dyDescent="0.2">
      <c r="A359" s="133"/>
      <c r="B359" s="133"/>
      <c r="C359" s="130"/>
      <c r="D359" s="134"/>
      <c r="E359" s="182"/>
      <c r="F359" s="149"/>
      <c r="G359" s="137"/>
      <c r="H359" s="137"/>
      <c r="I359" s="133"/>
      <c r="J359" s="130"/>
      <c r="K359" s="95"/>
      <c r="L359" s="95"/>
      <c r="M359" s="95"/>
      <c r="N359" s="95"/>
      <c r="O359" s="95"/>
      <c r="P359" s="95"/>
    </row>
    <row r="360" spans="1:16" x14ac:dyDescent="0.2">
      <c r="A360" s="133"/>
      <c r="B360" s="133"/>
      <c r="C360" s="130"/>
      <c r="D360" s="134"/>
      <c r="E360" s="182"/>
      <c r="F360" s="85"/>
      <c r="G360" s="138"/>
      <c r="H360" s="138"/>
      <c r="I360" s="133"/>
      <c r="J360" s="130"/>
      <c r="K360" s="95"/>
      <c r="L360" s="95"/>
      <c r="M360" s="95"/>
      <c r="N360" s="95"/>
      <c r="O360" s="95"/>
      <c r="P360" s="95"/>
    </row>
    <row r="361" spans="1:16" x14ac:dyDescent="0.2">
      <c r="A361" s="133"/>
      <c r="B361" s="133"/>
      <c r="C361" s="130"/>
      <c r="D361" s="134"/>
      <c r="E361" s="182"/>
      <c r="F361" s="85"/>
      <c r="G361" s="138"/>
      <c r="H361" s="138"/>
      <c r="I361" s="133"/>
      <c r="J361" s="130"/>
      <c r="K361" s="95"/>
      <c r="L361" s="95"/>
      <c r="M361" s="95"/>
      <c r="N361" s="95"/>
      <c r="O361" s="95"/>
      <c r="P361" s="95"/>
    </row>
    <row r="362" spans="1:16" x14ac:dyDescent="0.2">
      <c r="A362" s="133"/>
      <c r="B362" s="133"/>
      <c r="C362" s="130"/>
      <c r="D362" s="134"/>
      <c r="E362" s="182"/>
      <c r="F362" s="95"/>
      <c r="G362" s="133"/>
      <c r="H362" s="133"/>
      <c r="I362" s="133"/>
      <c r="J362" s="130"/>
      <c r="K362" s="95"/>
      <c r="L362" s="95"/>
      <c r="M362" s="95"/>
      <c r="N362" s="95"/>
      <c r="O362" s="95"/>
      <c r="P362" s="95"/>
    </row>
    <row r="363" spans="1:16" x14ac:dyDescent="0.2">
      <c r="A363" s="133"/>
      <c r="B363" s="133"/>
      <c r="C363" s="130"/>
      <c r="D363" s="134"/>
      <c r="E363" s="182"/>
      <c r="F363" s="95"/>
      <c r="G363" s="133"/>
      <c r="H363" s="133"/>
      <c r="I363" s="133"/>
      <c r="J363" s="130"/>
      <c r="K363" s="95"/>
      <c r="L363" s="95"/>
      <c r="M363" s="95"/>
      <c r="N363" s="95"/>
      <c r="O363" s="95"/>
      <c r="P363" s="95"/>
    </row>
    <row r="364" spans="1:16" x14ac:dyDescent="0.2">
      <c r="A364" s="135"/>
      <c r="B364" s="135"/>
      <c r="C364" s="136"/>
      <c r="D364" s="134"/>
      <c r="E364" s="182"/>
      <c r="F364" s="149"/>
      <c r="G364" s="137"/>
      <c r="H364" s="137"/>
      <c r="I364" s="133"/>
      <c r="J364" s="130"/>
      <c r="K364" s="95"/>
      <c r="L364" s="95"/>
      <c r="M364" s="95"/>
      <c r="N364" s="95"/>
      <c r="O364" s="95"/>
      <c r="P364" s="95"/>
    </row>
    <row r="365" spans="1:16" x14ac:dyDescent="0.2">
      <c r="A365" s="133"/>
      <c r="B365" s="133"/>
      <c r="C365" s="130"/>
      <c r="D365" s="134"/>
      <c r="E365" s="182"/>
      <c r="F365" s="95"/>
      <c r="G365" s="133"/>
      <c r="H365" s="133"/>
      <c r="I365" s="133"/>
      <c r="J365" s="130"/>
      <c r="K365" s="95"/>
      <c r="L365" s="95"/>
      <c r="M365" s="95"/>
      <c r="N365" s="95"/>
      <c r="O365" s="95"/>
      <c r="P365" s="95"/>
    </row>
    <row r="366" spans="1:16" x14ac:dyDescent="0.2">
      <c r="A366" s="133"/>
      <c r="B366" s="133"/>
      <c r="C366" s="130"/>
      <c r="D366" s="134"/>
      <c r="E366" s="182"/>
      <c r="F366" s="182"/>
      <c r="G366" s="135"/>
      <c r="H366" s="135"/>
      <c r="I366" s="133"/>
      <c r="J366" s="130"/>
      <c r="K366" s="95"/>
      <c r="L366" s="95"/>
      <c r="M366" s="95"/>
      <c r="N366" s="95"/>
      <c r="O366" s="95"/>
      <c r="P366" s="95"/>
    </row>
    <row r="367" spans="1:16" x14ac:dyDescent="0.2">
      <c r="A367" s="133"/>
      <c r="B367" s="133"/>
      <c r="C367" s="130"/>
      <c r="D367" s="134"/>
      <c r="E367" s="182"/>
      <c r="F367" s="95"/>
      <c r="G367" s="133"/>
      <c r="H367" s="133"/>
      <c r="I367" s="133"/>
      <c r="J367" s="130"/>
      <c r="K367" s="95"/>
      <c r="L367" s="95"/>
      <c r="M367" s="95"/>
      <c r="N367" s="95"/>
      <c r="O367" s="95"/>
      <c r="P367" s="95"/>
    </row>
    <row r="368" spans="1:16" x14ac:dyDescent="0.2">
      <c r="A368" s="133"/>
      <c r="B368" s="133"/>
      <c r="C368" s="130"/>
      <c r="D368" s="134"/>
      <c r="E368" s="182"/>
      <c r="F368" s="95"/>
      <c r="G368" s="133"/>
      <c r="H368" s="133"/>
      <c r="I368" s="133"/>
      <c r="J368" s="130"/>
      <c r="K368" s="95"/>
      <c r="L368" s="95"/>
      <c r="M368" s="95"/>
      <c r="N368" s="95"/>
      <c r="O368" s="95"/>
      <c r="P368" s="95"/>
    </row>
    <row r="369" spans="1:16" x14ac:dyDescent="0.2">
      <c r="A369" s="133"/>
      <c r="B369" s="133"/>
      <c r="C369" s="130"/>
      <c r="D369" s="134"/>
      <c r="E369" s="182"/>
      <c r="F369" s="95"/>
      <c r="G369" s="133"/>
      <c r="H369" s="133"/>
      <c r="I369" s="133"/>
      <c r="J369" s="130"/>
      <c r="K369" s="95"/>
      <c r="L369" s="95"/>
      <c r="M369" s="95"/>
      <c r="N369" s="95"/>
      <c r="O369" s="95"/>
      <c r="P369" s="95"/>
    </row>
    <row r="370" spans="1:16" x14ac:dyDescent="0.2">
      <c r="A370" s="133"/>
      <c r="B370" s="133"/>
      <c r="C370" s="130"/>
      <c r="D370" s="134"/>
      <c r="E370" s="182"/>
      <c r="F370" s="95"/>
      <c r="G370" s="133"/>
      <c r="H370" s="133"/>
      <c r="I370" s="133"/>
      <c r="J370" s="130"/>
      <c r="K370" s="95"/>
      <c r="L370" s="95"/>
      <c r="M370" s="95"/>
      <c r="N370" s="95"/>
      <c r="O370" s="95"/>
      <c r="P370" s="95"/>
    </row>
    <row r="371" spans="1:16" x14ac:dyDescent="0.2">
      <c r="A371" s="133"/>
      <c r="B371" s="133"/>
      <c r="C371" s="130"/>
      <c r="D371" s="134"/>
      <c r="E371" s="182"/>
      <c r="F371" s="95"/>
      <c r="G371" s="133"/>
      <c r="H371" s="133"/>
      <c r="I371" s="133"/>
      <c r="J371" s="130"/>
      <c r="K371" s="95"/>
      <c r="L371" s="95"/>
      <c r="M371" s="95"/>
      <c r="N371" s="95"/>
      <c r="O371" s="95"/>
      <c r="P371" s="95"/>
    </row>
    <row r="372" spans="1:16" x14ac:dyDescent="0.2">
      <c r="A372" s="133"/>
      <c r="B372" s="133"/>
      <c r="C372" s="130"/>
      <c r="D372" s="134"/>
      <c r="E372" s="182"/>
      <c r="F372" s="95"/>
      <c r="G372" s="133"/>
      <c r="H372" s="133"/>
      <c r="I372" s="133"/>
      <c r="J372" s="130"/>
      <c r="K372" s="95"/>
      <c r="L372" s="95"/>
      <c r="M372" s="95"/>
      <c r="N372" s="95"/>
      <c r="O372" s="95"/>
      <c r="P372" s="95"/>
    </row>
    <row r="373" spans="1:16" x14ac:dyDescent="0.2">
      <c r="A373" s="133"/>
      <c r="B373" s="133"/>
      <c r="C373" s="130"/>
      <c r="D373" s="134"/>
      <c r="E373" s="182"/>
      <c r="F373" s="95"/>
      <c r="G373" s="133"/>
      <c r="H373" s="133"/>
      <c r="I373" s="133"/>
      <c r="J373" s="130"/>
      <c r="K373" s="95"/>
      <c r="L373" s="95"/>
      <c r="M373" s="95"/>
      <c r="N373" s="95"/>
      <c r="O373" s="95"/>
      <c r="P373" s="95"/>
    </row>
    <row r="374" spans="1:16" x14ac:dyDescent="0.2">
      <c r="A374" s="133"/>
      <c r="B374" s="133"/>
      <c r="C374" s="130"/>
      <c r="D374" s="134"/>
      <c r="E374" s="182"/>
      <c r="F374" s="149"/>
      <c r="G374" s="137"/>
      <c r="H374" s="137"/>
      <c r="I374" s="133"/>
      <c r="J374" s="130"/>
      <c r="K374" s="95"/>
      <c r="L374" s="95"/>
      <c r="M374" s="95"/>
      <c r="N374" s="95"/>
      <c r="O374" s="95"/>
      <c r="P374" s="114"/>
    </row>
    <row r="375" spans="1:16" x14ac:dyDescent="0.2">
      <c r="A375" s="133"/>
      <c r="B375" s="133"/>
      <c r="C375" s="130"/>
      <c r="D375" s="134"/>
      <c r="E375" s="182"/>
      <c r="F375" s="95"/>
      <c r="G375" s="133"/>
      <c r="H375" s="133"/>
      <c r="I375" s="133"/>
      <c r="J375" s="130"/>
      <c r="K375" s="114"/>
      <c r="L375" s="114"/>
      <c r="M375" s="114"/>
      <c r="N375" s="114"/>
      <c r="O375" s="114"/>
      <c r="P375" s="95"/>
    </row>
    <row r="376" spans="1:16" x14ac:dyDescent="0.2">
      <c r="A376" s="133"/>
      <c r="B376" s="133"/>
      <c r="C376" s="130"/>
      <c r="D376" s="134"/>
      <c r="E376" s="182"/>
      <c r="F376" s="95"/>
      <c r="G376" s="133"/>
      <c r="H376" s="133"/>
      <c r="I376" s="133"/>
      <c r="J376" s="130"/>
      <c r="K376" s="95"/>
      <c r="L376" s="95"/>
      <c r="M376" s="95"/>
      <c r="N376" s="95"/>
      <c r="O376" s="95"/>
      <c r="P376" s="95"/>
    </row>
    <row r="377" spans="1:16" x14ac:dyDescent="0.2">
      <c r="A377" s="133"/>
      <c r="B377" s="133"/>
      <c r="C377" s="130"/>
      <c r="D377" s="134"/>
      <c r="E377" s="182"/>
      <c r="F377" s="95"/>
      <c r="G377" s="133"/>
      <c r="H377" s="133"/>
      <c r="I377" s="133"/>
      <c r="J377" s="130"/>
      <c r="K377" s="95"/>
      <c r="L377" s="95"/>
      <c r="M377" s="95"/>
      <c r="N377" s="95"/>
      <c r="O377" s="95"/>
      <c r="P377" s="95"/>
    </row>
    <row r="378" spans="1:16" x14ac:dyDescent="0.2">
      <c r="A378" s="133"/>
      <c r="B378" s="133"/>
      <c r="C378" s="130"/>
      <c r="D378" s="134"/>
      <c r="E378" s="182"/>
      <c r="F378" s="95"/>
      <c r="G378" s="133"/>
      <c r="H378" s="133"/>
      <c r="I378" s="133"/>
      <c r="J378" s="130"/>
      <c r="K378" s="95"/>
      <c r="L378" s="95"/>
      <c r="M378" s="95"/>
      <c r="N378" s="95"/>
      <c r="O378" s="95"/>
      <c r="P378" s="95"/>
    </row>
    <row r="379" spans="1:16" x14ac:dyDescent="0.2">
      <c r="A379" s="133"/>
      <c r="B379" s="133"/>
      <c r="C379" s="130"/>
      <c r="D379" s="134"/>
      <c r="E379" s="182"/>
      <c r="F379" s="95"/>
      <c r="G379" s="133"/>
      <c r="H379" s="133"/>
      <c r="I379" s="133"/>
      <c r="J379" s="130"/>
      <c r="K379" s="95"/>
      <c r="L379" s="95"/>
      <c r="M379" s="95"/>
      <c r="N379" s="95"/>
      <c r="O379" s="95"/>
      <c r="P379" s="95"/>
    </row>
    <row r="380" spans="1:16" x14ac:dyDescent="0.2">
      <c r="A380" s="133"/>
      <c r="B380" s="133"/>
      <c r="C380" s="130"/>
      <c r="D380" s="134"/>
      <c r="E380" s="182"/>
      <c r="F380" s="95"/>
      <c r="G380" s="133"/>
      <c r="H380" s="133"/>
      <c r="I380" s="133"/>
      <c r="J380" s="130"/>
      <c r="K380" s="95"/>
      <c r="L380" s="95"/>
      <c r="M380" s="95"/>
      <c r="N380" s="95"/>
      <c r="O380" s="95"/>
      <c r="P380" s="95"/>
    </row>
    <row r="381" spans="1:16" x14ac:dyDescent="0.2">
      <c r="A381" s="133"/>
      <c r="B381" s="133"/>
      <c r="C381" s="130"/>
      <c r="D381" s="134"/>
      <c r="E381" s="182"/>
      <c r="F381" s="95"/>
      <c r="G381" s="133"/>
      <c r="H381" s="133"/>
      <c r="I381" s="133"/>
      <c r="J381" s="130"/>
      <c r="K381" s="95"/>
      <c r="L381" s="95"/>
      <c r="M381" s="95"/>
      <c r="N381" s="95"/>
      <c r="O381" s="95"/>
      <c r="P381" s="95"/>
    </row>
    <row r="382" spans="1:16" x14ac:dyDescent="0.2">
      <c r="A382" s="133"/>
      <c r="B382" s="133"/>
      <c r="C382" s="130"/>
      <c r="D382" s="134"/>
      <c r="E382" s="182"/>
      <c r="F382" s="95"/>
      <c r="G382" s="133"/>
      <c r="H382" s="133"/>
      <c r="I382" s="133"/>
      <c r="J382" s="130"/>
      <c r="K382" s="95"/>
      <c r="L382" s="95"/>
      <c r="M382" s="95"/>
      <c r="N382" s="95"/>
      <c r="O382" s="95"/>
      <c r="P382" s="95"/>
    </row>
    <row r="383" spans="1:16" x14ac:dyDescent="0.2">
      <c r="A383" s="133"/>
      <c r="B383" s="133"/>
      <c r="C383" s="130"/>
      <c r="D383" s="134"/>
      <c r="E383" s="182"/>
      <c r="F383" s="95"/>
      <c r="G383" s="133"/>
      <c r="H383" s="133"/>
      <c r="I383" s="133"/>
      <c r="J383" s="130"/>
      <c r="K383" s="95"/>
      <c r="L383" s="95"/>
      <c r="M383" s="95"/>
      <c r="N383" s="95"/>
      <c r="O383" s="95"/>
      <c r="P383" s="95"/>
    </row>
    <row r="384" spans="1:16" x14ac:dyDescent="0.2">
      <c r="A384" s="133"/>
      <c r="B384" s="133"/>
      <c r="C384" s="130"/>
      <c r="D384" s="134"/>
      <c r="E384" s="182"/>
      <c r="F384" s="95"/>
      <c r="G384" s="133"/>
      <c r="H384" s="133"/>
      <c r="I384" s="133"/>
      <c r="J384" s="130"/>
      <c r="K384" s="95"/>
      <c r="L384" s="95"/>
      <c r="M384" s="95"/>
      <c r="N384" s="95"/>
      <c r="O384" s="95"/>
    </row>
    <row r="385" spans="1:10" x14ac:dyDescent="0.2">
      <c r="A385" s="133"/>
      <c r="B385" s="133"/>
      <c r="C385" s="130"/>
      <c r="D385" s="134"/>
      <c r="E385" s="182"/>
      <c r="F385" s="95"/>
      <c r="G385" s="133"/>
      <c r="H385" s="133"/>
      <c r="I385" s="133"/>
      <c r="J385" s="130"/>
    </row>
    <row r="386" spans="1:10" x14ac:dyDescent="0.2">
      <c r="A386" s="133"/>
      <c r="B386" s="133"/>
      <c r="C386" s="130"/>
      <c r="D386" s="134"/>
      <c r="E386" s="182"/>
      <c r="F386" s="95"/>
      <c r="G386" s="133"/>
      <c r="H386" s="133"/>
      <c r="I386" s="133"/>
      <c r="J386" s="130"/>
    </row>
    <row r="387" spans="1:10" x14ac:dyDescent="0.2">
      <c r="A387" s="133"/>
      <c r="B387" s="133"/>
      <c r="C387" s="130"/>
      <c r="D387" s="134"/>
      <c r="E387" s="182"/>
      <c r="F387" s="95"/>
      <c r="G387" s="133"/>
      <c r="H387" s="133"/>
      <c r="I387" s="133"/>
      <c r="J387" s="130"/>
    </row>
    <row r="388" spans="1:10" x14ac:dyDescent="0.2">
      <c r="A388" s="133"/>
      <c r="B388" s="133"/>
      <c r="C388" s="130"/>
      <c r="D388" s="134"/>
      <c r="E388" s="182"/>
      <c r="F388" s="95"/>
      <c r="G388" s="133"/>
      <c r="H388" s="133"/>
      <c r="I388" s="133"/>
      <c r="J388" s="130"/>
    </row>
    <row r="389" spans="1:10" x14ac:dyDescent="0.2">
      <c r="A389" s="133"/>
      <c r="B389" s="133"/>
      <c r="C389" s="130"/>
      <c r="D389" s="134"/>
      <c r="E389" s="182"/>
      <c r="F389" s="95"/>
      <c r="G389" s="133"/>
      <c r="H389" s="133"/>
      <c r="I389" s="133"/>
      <c r="J389" s="130"/>
    </row>
    <row r="390" spans="1:10" x14ac:dyDescent="0.2">
      <c r="A390" s="133"/>
      <c r="B390" s="133"/>
      <c r="C390" s="130"/>
      <c r="D390" s="134"/>
      <c r="E390" s="182"/>
      <c r="F390" s="95"/>
      <c r="G390" s="133"/>
      <c r="H390" s="133"/>
      <c r="I390" s="133"/>
      <c r="J390" s="130"/>
    </row>
    <row r="391" spans="1:10" x14ac:dyDescent="0.2">
      <c r="A391" s="133"/>
      <c r="B391" s="133"/>
      <c r="C391" s="130"/>
      <c r="D391" s="134"/>
      <c r="E391" s="182"/>
      <c r="F391" s="95"/>
      <c r="G391" s="133"/>
      <c r="H391" s="133"/>
      <c r="I391" s="133"/>
      <c r="J391" s="130"/>
    </row>
    <row r="392" spans="1:10" x14ac:dyDescent="0.2">
      <c r="A392" s="133"/>
      <c r="B392" s="133"/>
      <c r="C392" s="130"/>
      <c r="D392" s="134"/>
      <c r="E392" s="182"/>
      <c r="F392" s="95"/>
      <c r="G392" s="133"/>
      <c r="H392" s="133"/>
      <c r="I392" s="133"/>
      <c r="J392" s="130"/>
    </row>
    <row r="393" spans="1:10" x14ac:dyDescent="0.2">
      <c r="A393" s="133"/>
      <c r="B393" s="133"/>
      <c r="C393" s="130"/>
      <c r="D393" s="134"/>
      <c r="E393" s="182"/>
      <c r="F393" s="95"/>
      <c r="G393" s="133"/>
      <c r="H393" s="133"/>
      <c r="I393" s="133"/>
      <c r="J393" s="130"/>
    </row>
    <row r="394" spans="1:10" x14ac:dyDescent="0.2">
      <c r="A394" s="133"/>
      <c r="B394" s="133"/>
      <c r="C394" s="130"/>
      <c r="D394" s="134"/>
      <c r="E394" s="182"/>
      <c r="F394" s="181"/>
      <c r="G394" s="143"/>
      <c r="H394" s="143"/>
      <c r="I394" s="143"/>
      <c r="J394" s="144"/>
    </row>
    <row r="395" spans="1:10" x14ac:dyDescent="0.2">
      <c r="A395" s="133"/>
      <c r="B395" s="133"/>
      <c r="C395" s="130"/>
      <c r="D395" s="134"/>
      <c r="E395" s="182"/>
      <c r="F395" s="85"/>
      <c r="G395" s="138"/>
      <c r="H395" s="138"/>
      <c r="I395" s="133"/>
      <c r="J395" s="130"/>
    </row>
    <row r="396" spans="1:10" x14ac:dyDescent="0.2">
      <c r="A396" s="133"/>
      <c r="B396" s="133"/>
      <c r="C396" s="130"/>
      <c r="D396" s="134"/>
      <c r="E396" s="182"/>
      <c r="F396" s="85"/>
      <c r="G396" s="138"/>
      <c r="H396" s="138"/>
      <c r="I396" s="133"/>
      <c r="J396" s="130"/>
    </row>
    <row r="397" spans="1:10" x14ac:dyDescent="0.2">
      <c r="A397" s="133"/>
      <c r="B397" s="133"/>
      <c r="C397" s="130"/>
      <c r="D397" s="134"/>
      <c r="E397" s="182"/>
      <c r="F397" s="95"/>
      <c r="G397" s="133"/>
      <c r="H397" s="133"/>
      <c r="I397" s="133"/>
      <c r="J397" s="130"/>
    </row>
    <row r="398" spans="1:10" x14ac:dyDescent="0.2">
      <c r="A398" s="133"/>
      <c r="B398" s="133"/>
      <c r="C398" s="130"/>
      <c r="D398" s="134"/>
      <c r="E398" s="182"/>
      <c r="F398" s="95"/>
      <c r="G398" s="133"/>
      <c r="H398" s="133"/>
      <c r="I398" s="133"/>
      <c r="J398" s="130"/>
    </row>
    <row r="399" spans="1:10" x14ac:dyDescent="0.2">
      <c r="A399" s="133"/>
      <c r="B399" s="133"/>
      <c r="C399" s="130"/>
      <c r="D399" s="134"/>
      <c r="E399" s="182"/>
      <c r="F399" s="95"/>
      <c r="G399" s="133"/>
      <c r="H399" s="133"/>
      <c r="I399" s="133"/>
      <c r="J399" s="130"/>
    </row>
    <row r="400" spans="1:10" x14ac:dyDescent="0.2">
      <c r="A400" s="133"/>
      <c r="B400" s="133"/>
      <c r="C400" s="130"/>
      <c r="D400" s="134"/>
      <c r="E400" s="182"/>
      <c r="F400" s="95"/>
      <c r="G400" s="133"/>
      <c r="H400" s="133"/>
      <c r="I400" s="133"/>
      <c r="J400" s="130"/>
    </row>
    <row r="401" spans="1:16" x14ac:dyDescent="0.2">
      <c r="A401" s="133"/>
      <c r="B401" s="133"/>
      <c r="C401" s="130"/>
      <c r="D401" s="134"/>
      <c r="E401" s="182"/>
      <c r="F401" s="149"/>
      <c r="G401" s="137"/>
      <c r="H401" s="137"/>
      <c r="I401" s="133"/>
      <c r="J401" s="130"/>
    </row>
    <row r="402" spans="1:16" x14ac:dyDescent="0.2">
      <c r="A402" s="133"/>
      <c r="B402" s="133"/>
      <c r="C402" s="130"/>
      <c r="D402" s="134"/>
      <c r="E402" s="182"/>
      <c r="F402" s="95"/>
      <c r="G402" s="133"/>
      <c r="H402" s="133"/>
      <c r="I402" s="133"/>
      <c r="J402" s="130"/>
    </row>
    <row r="403" spans="1:16" x14ac:dyDescent="0.2">
      <c r="A403" s="133"/>
      <c r="B403" s="133"/>
      <c r="C403" s="130"/>
      <c r="D403" s="134"/>
      <c r="E403" s="182"/>
      <c r="F403" s="95"/>
      <c r="G403" s="133"/>
      <c r="H403" s="133"/>
      <c r="I403" s="133"/>
      <c r="J403" s="130"/>
    </row>
    <row r="404" spans="1:16" x14ac:dyDescent="0.2">
      <c r="A404" s="133"/>
      <c r="B404" s="133"/>
      <c r="C404" s="130"/>
      <c r="D404" s="134"/>
      <c r="E404" s="182"/>
      <c r="F404" s="95"/>
      <c r="G404" s="133"/>
      <c r="H404" s="133"/>
      <c r="I404" s="137"/>
      <c r="J404" s="130"/>
    </row>
    <row r="405" spans="1:16" x14ac:dyDescent="0.2">
      <c r="A405" s="133"/>
      <c r="B405" s="133"/>
      <c r="C405" s="130"/>
      <c r="D405" s="134"/>
      <c r="E405" s="182"/>
      <c r="F405" s="95"/>
      <c r="G405" s="133"/>
      <c r="H405" s="133"/>
      <c r="I405" s="139"/>
      <c r="J405" s="130"/>
    </row>
    <row r="406" spans="1:16" x14ac:dyDescent="0.2">
      <c r="A406" s="133"/>
      <c r="B406" s="133"/>
      <c r="C406" s="130"/>
      <c r="D406" s="134"/>
      <c r="E406" s="182"/>
      <c r="F406" s="95"/>
      <c r="G406" s="133"/>
      <c r="H406" s="133"/>
      <c r="I406" s="133"/>
      <c r="J406" s="130"/>
    </row>
    <row r="407" spans="1:16" x14ac:dyDescent="0.2">
      <c r="A407" s="133"/>
      <c r="B407" s="133"/>
      <c r="C407" s="130"/>
      <c r="D407" s="134"/>
      <c r="E407" s="182"/>
      <c r="F407" s="95"/>
      <c r="G407" s="133"/>
      <c r="H407" s="133"/>
      <c r="I407" s="133"/>
      <c r="J407" s="130"/>
    </row>
    <row r="408" spans="1:16" x14ac:dyDescent="0.2">
      <c r="A408" s="133"/>
      <c r="B408" s="133"/>
      <c r="C408" s="130"/>
      <c r="D408" s="134"/>
      <c r="E408" s="182"/>
      <c r="F408" s="95"/>
      <c r="G408" s="133"/>
      <c r="H408" s="133"/>
      <c r="I408" s="133"/>
      <c r="J408" s="130"/>
    </row>
    <row r="409" spans="1:16" x14ac:dyDescent="0.2">
      <c r="A409" s="133"/>
      <c r="B409" s="133"/>
      <c r="C409" s="130"/>
      <c r="D409" s="134"/>
      <c r="E409" s="182"/>
      <c r="F409" s="95"/>
      <c r="G409" s="133"/>
      <c r="H409" s="133"/>
      <c r="I409" s="133"/>
      <c r="J409" s="130"/>
    </row>
    <row r="410" spans="1:16" x14ac:dyDescent="0.2">
      <c r="A410" s="133"/>
      <c r="B410" s="133"/>
      <c r="C410" s="130"/>
      <c r="D410" s="134"/>
      <c r="E410" s="182"/>
      <c r="F410" s="95"/>
      <c r="G410" s="133"/>
      <c r="H410" s="133"/>
      <c r="I410" s="133"/>
      <c r="J410" s="130"/>
    </row>
    <row r="411" spans="1:16" x14ac:dyDescent="0.2">
      <c r="A411" s="133"/>
      <c r="B411" s="133"/>
      <c r="C411" s="130"/>
      <c r="D411" s="134"/>
      <c r="E411" s="182"/>
      <c r="F411" s="95"/>
      <c r="G411" s="133"/>
      <c r="H411" s="133"/>
      <c r="I411" s="133"/>
      <c r="J411" s="130"/>
    </row>
    <row r="412" spans="1:16" x14ac:dyDescent="0.2">
      <c r="A412" s="133"/>
      <c r="B412" s="133"/>
      <c r="C412" s="130"/>
      <c r="D412" s="134"/>
      <c r="E412" s="182"/>
      <c r="F412" s="95"/>
      <c r="G412" s="133"/>
      <c r="H412" s="133"/>
      <c r="I412" s="133"/>
      <c r="J412" s="130"/>
    </row>
    <row r="413" spans="1:16" x14ac:dyDescent="0.2">
      <c r="A413" s="133"/>
      <c r="B413" s="133"/>
      <c r="C413" s="130"/>
      <c r="D413" s="134"/>
      <c r="E413" s="182"/>
      <c r="F413" s="95"/>
      <c r="G413" s="133"/>
      <c r="H413" s="133"/>
      <c r="I413" s="133"/>
      <c r="J413" s="130"/>
    </row>
    <row r="414" spans="1:16" x14ac:dyDescent="0.2">
      <c r="A414" s="133"/>
      <c r="B414" s="133"/>
      <c r="C414" s="130"/>
      <c r="D414" s="134"/>
      <c r="E414" s="182"/>
      <c r="F414" s="95"/>
      <c r="G414" s="133"/>
      <c r="H414" s="133"/>
      <c r="I414" s="133"/>
      <c r="J414" s="130"/>
    </row>
    <row r="415" spans="1:16" x14ac:dyDescent="0.2">
      <c r="A415" s="133"/>
      <c r="B415" s="133"/>
      <c r="C415" s="130"/>
      <c r="D415" s="134"/>
      <c r="E415" s="182"/>
      <c r="F415" s="95"/>
      <c r="G415" s="133"/>
      <c r="H415" s="133"/>
      <c r="I415" s="133"/>
      <c r="J415" s="130"/>
    </row>
    <row r="416" spans="1:16" x14ac:dyDescent="0.2">
      <c r="A416" s="133"/>
      <c r="B416" s="133"/>
      <c r="C416" s="130"/>
      <c r="D416" s="134"/>
      <c r="E416" s="182"/>
      <c r="F416" s="95"/>
      <c r="G416" s="133"/>
      <c r="H416" s="133"/>
      <c r="I416" s="133"/>
      <c r="J416" s="130"/>
      <c r="P416" s="95"/>
    </row>
    <row r="417" spans="1:16" x14ac:dyDescent="0.2">
      <c r="A417" s="133"/>
      <c r="B417" s="133"/>
      <c r="C417" s="130"/>
      <c r="D417" s="134"/>
      <c r="E417" s="182"/>
      <c r="F417" s="95"/>
      <c r="G417" s="133"/>
      <c r="H417" s="133"/>
      <c r="I417" s="133"/>
      <c r="J417" s="130"/>
      <c r="K417" s="95"/>
      <c r="L417" s="95"/>
      <c r="M417" s="95"/>
      <c r="N417" s="95"/>
      <c r="O417" s="95"/>
      <c r="P417" s="95"/>
    </row>
    <row r="418" spans="1:16" x14ac:dyDescent="0.2">
      <c r="A418" s="133"/>
      <c r="B418" s="133"/>
      <c r="C418" s="130"/>
      <c r="D418" s="134"/>
      <c r="E418" s="182"/>
      <c r="F418" s="95"/>
      <c r="G418" s="133"/>
      <c r="H418" s="133"/>
      <c r="I418" s="133"/>
      <c r="J418" s="130"/>
      <c r="K418" s="95"/>
      <c r="L418" s="95"/>
      <c r="M418" s="95"/>
      <c r="N418" s="95"/>
      <c r="O418" s="95"/>
      <c r="P418" s="95"/>
    </row>
    <row r="419" spans="1:16" x14ac:dyDescent="0.2">
      <c r="A419" s="133"/>
      <c r="B419" s="133"/>
      <c r="C419" s="130"/>
      <c r="D419" s="134"/>
      <c r="E419" s="182"/>
      <c r="F419" s="95"/>
      <c r="G419" s="133"/>
      <c r="H419" s="133"/>
      <c r="I419" s="133"/>
      <c r="J419" s="130"/>
      <c r="K419" s="95"/>
      <c r="L419" s="95"/>
      <c r="M419" s="95"/>
      <c r="N419" s="95"/>
      <c r="O419" s="95"/>
      <c r="P419" s="95"/>
    </row>
    <row r="420" spans="1:16" x14ac:dyDescent="0.2">
      <c r="A420" s="139"/>
      <c r="B420" s="139"/>
      <c r="C420" s="150"/>
      <c r="D420" s="134"/>
      <c r="E420" s="182"/>
      <c r="F420" s="95"/>
      <c r="G420" s="133"/>
      <c r="H420" s="133"/>
      <c r="I420" s="133"/>
      <c r="J420" s="130"/>
      <c r="K420" s="95"/>
      <c r="L420" s="95"/>
      <c r="M420" s="95"/>
      <c r="N420" s="95"/>
      <c r="O420" s="95"/>
      <c r="P420" s="95"/>
    </row>
    <row r="421" spans="1:16" x14ac:dyDescent="0.2">
      <c r="A421" s="133"/>
      <c r="B421" s="133"/>
      <c r="C421" s="130"/>
      <c r="D421" s="134"/>
      <c r="E421" s="182"/>
      <c r="F421" s="95"/>
      <c r="G421" s="133"/>
      <c r="H421" s="133"/>
      <c r="I421" s="133"/>
      <c r="J421" s="130"/>
      <c r="K421" s="95"/>
      <c r="L421" s="95"/>
      <c r="M421" s="95"/>
      <c r="N421" s="95"/>
      <c r="O421" s="95"/>
      <c r="P421" s="95"/>
    </row>
    <row r="422" spans="1:16" x14ac:dyDescent="0.2">
      <c r="A422" s="133"/>
      <c r="B422" s="133"/>
      <c r="C422" s="130"/>
      <c r="D422" s="134"/>
      <c r="E422" s="182"/>
      <c r="F422" s="95"/>
      <c r="G422" s="133"/>
      <c r="H422" s="133"/>
      <c r="I422" s="133"/>
      <c r="J422" s="130"/>
      <c r="K422" s="95"/>
      <c r="L422" s="95"/>
      <c r="M422" s="95"/>
      <c r="N422" s="95"/>
      <c r="O422" s="95"/>
      <c r="P422" s="95"/>
    </row>
    <row r="423" spans="1:16" x14ac:dyDescent="0.2">
      <c r="A423" s="133"/>
      <c r="B423" s="133"/>
      <c r="C423" s="130"/>
      <c r="D423" s="134"/>
      <c r="E423" s="182"/>
      <c r="F423" s="95"/>
      <c r="G423" s="133"/>
      <c r="H423" s="133"/>
      <c r="I423" s="133"/>
      <c r="J423" s="130"/>
      <c r="K423" s="95"/>
      <c r="L423" s="95"/>
      <c r="M423" s="95"/>
      <c r="N423" s="95"/>
      <c r="O423" s="95"/>
      <c r="P423" s="95"/>
    </row>
    <row r="424" spans="1:16" x14ac:dyDescent="0.2">
      <c r="A424" s="133"/>
      <c r="B424" s="133"/>
      <c r="C424" s="130"/>
      <c r="D424" s="134"/>
      <c r="E424" s="182"/>
      <c r="F424" s="95"/>
      <c r="G424" s="133"/>
      <c r="H424" s="133"/>
      <c r="I424" s="133"/>
      <c r="J424" s="130"/>
      <c r="K424" s="95"/>
      <c r="L424" s="95"/>
      <c r="M424" s="95"/>
      <c r="N424" s="95"/>
      <c r="O424" s="95"/>
      <c r="P424" s="95"/>
    </row>
    <row r="425" spans="1:16" x14ac:dyDescent="0.2">
      <c r="A425" s="133"/>
      <c r="B425" s="133"/>
      <c r="C425" s="130"/>
      <c r="D425" s="134"/>
      <c r="E425" s="182"/>
      <c r="F425" s="95"/>
      <c r="G425" s="133"/>
      <c r="H425" s="133"/>
      <c r="I425" s="133"/>
      <c r="J425" s="130"/>
      <c r="K425" s="95"/>
      <c r="L425" s="95"/>
      <c r="M425" s="95"/>
      <c r="N425" s="95"/>
      <c r="O425" s="95"/>
      <c r="P425" s="95"/>
    </row>
    <row r="426" spans="1:16" x14ac:dyDescent="0.2">
      <c r="A426" s="133"/>
      <c r="B426" s="133"/>
      <c r="C426" s="130"/>
      <c r="D426" s="134"/>
      <c r="E426" s="182"/>
      <c r="F426" s="95"/>
      <c r="G426" s="133"/>
      <c r="H426" s="133"/>
      <c r="I426" s="133"/>
      <c r="J426" s="130"/>
      <c r="K426" s="95"/>
      <c r="L426" s="95"/>
      <c r="M426" s="95"/>
      <c r="N426" s="95"/>
      <c r="O426" s="95"/>
      <c r="P426" s="95"/>
    </row>
    <row r="427" spans="1:16" x14ac:dyDescent="0.2">
      <c r="A427" s="133"/>
      <c r="B427" s="133"/>
      <c r="C427" s="130"/>
      <c r="D427" s="134"/>
      <c r="E427" s="182"/>
      <c r="F427" s="95"/>
      <c r="G427" s="133"/>
      <c r="H427" s="133"/>
      <c r="I427" s="133"/>
      <c r="J427" s="130"/>
      <c r="K427" s="95"/>
      <c r="L427" s="95"/>
      <c r="M427" s="95"/>
      <c r="N427" s="95"/>
      <c r="O427" s="95"/>
      <c r="P427" s="95"/>
    </row>
    <row r="428" spans="1:16" x14ac:dyDescent="0.2">
      <c r="A428" s="133"/>
      <c r="B428" s="133"/>
      <c r="C428" s="130"/>
      <c r="D428" s="134"/>
      <c r="E428" s="182"/>
      <c r="F428" s="95"/>
      <c r="G428" s="133"/>
      <c r="H428" s="133"/>
      <c r="I428" s="133"/>
      <c r="J428" s="130"/>
      <c r="K428" s="95"/>
      <c r="L428" s="95"/>
      <c r="M428" s="95"/>
      <c r="N428" s="95"/>
      <c r="O428" s="95"/>
      <c r="P428" s="95"/>
    </row>
    <row r="429" spans="1:16" x14ac:dyDescent="0.2">
      <c r="A429" s="133"/>
      <c r="B429" s="133"/>
      <c r="C429" s="130"/>
      <c r="D429" s="134"/>
      <c r="E429" s="182"/>
      <c r="F429" s="95"/>
      <c r="G429" s="133"/>
      <c r="H429" s="133"/>
      <c r="I429" s="133"/>
      <c r="J429" s="130"/>
      <c r="K429" s="95"/>
      <c r="L429" s="95"/>
      <c r="M429" s="95"/>
      <c r="N429" s="95"/>
      <c r="O429" s="95"/>
      <c r="P429" s="95"/>
    </row>
    <row r="430" spans="1:16" x14ac:dyDescent="0.2">
      <c r="A430" s="133"/>
      <c r="B430" s="133"/>
      <c r="C430" s="130"/>
      <c r="D430" s="134"/>
      <c r="E430" s="182"/>
      <c r="F430" s="95"/>
      <c r="G430" s="133"/>
      <c r="H430" s="133"/>
      <c r="I430" s="133"/>
      <c r="J430" s="130"/>
      <c r="K430" s="95"/>
      <c r="L430" s="95"/>
      <c r="M430" s="95"/>
      <c r="N430" s="95"/>
      <c r="O430" s="95"/>
      <c r="P430" s="95"/>
    </row>
    <row r="431" spans="1:16" x14ac:dyDescent="0.2">
      <c r="A431" s="133"/>
      <c r="B431" s="133"/>
      <c r="C431" s="130"/>
      <c r="D431" s="134"/>
      <c r="E431" s="182"/>
      <c r="F431" s="95"/>
      <c r="G431" s="133"/>
      <c r="H431" s="133"/>
      <c r="I431" s="133"/>
      <c r="J431" s="130"/>
      <c r="K431" s="95"/>
      <c r="L431" s="95"/>
      <c r="M431" s="95"/>
      <c r="N431" s="95"/>
      <c r="O431" s="95"/>
      <c r="P431" s="95"/>
    </row>
    <row r="432" spans="1:16" x14ac:dyDescent="0.2">
      <c r="A432" s="133"/>
      <c r="B432" s="133"/>
      <c r="C432" s="130"/>
      <c r="D432" s="134"/>
      <c r="E432" s="182"/>
      <c r="F432" s="95"/>
      <c r="G432" s="133"/>
      <c r="H432" s="133"/>
      <c r="I432" s="133"/>
      <c r="J432" s="130"/>
      <c r="K432" s="95"/>
      <c r="L432" s="95"/>
      <c r="M432" s="95"/>
      <c r="N432" s="95"/>
      <c r="O432" s="95"/>
      <c r="P432" s="95"/>
    </row>
    <row r="433" spans="1:16" x14ac:dyDescent="0.2">
      <c r="A433" s="133"/>
      <c r="B433" s="133"/>
      <c r="C433" s="130"/>
      <c r="D433" s="134"/>
      <c r="E433" s="182"/>
      <c r="F433" s="95"/>
      <c r="G433" s="133"/>
      <c r="H433" s="133"/>
      <c r="I433" s="133"/>
      <c r="J433" s="130"/>
      <c r="K433" s="95"/>
      <c r="L433" s="95"/>
      <c r="M433" s="95"/>
      <c r="N433" s="95"/>
      <c r="O433" s="95"/>
      <c r="P433" s="95"/>
    </row>
    <row r="434" spans="1:16" x14ac:dyDescent="0.2">
      <c r="A434" s="133"/>
      <c r="B434" s="133"/>
      <c r="C434" s="130"/>
      <c r="D434" s="134"/>
      <c r="E434" s="182"/>
      <c r="F434" s="95"/>
      <c r="G434" s="133"/>
      <c r="H434" s="133"/>
      <c r="I434" s="133"/>
      <c r="J434" s="130"/>
      <c r="K434" s="95"/>
      <c r="L434" s="95"/>
      <c r="M434" s="95"/>
      <c r="N434" s="95"/>
      <c r="O434" s="95"/>
      <c r="P434" s="95"/>
    </row>
    <row r="435" spans="1:16" x14ac:dyDescent="0.2">
      <c r="A435" s="133"/>
      <c r="B435" s="133"/>
      <c r="C435" s="130"/>
      <c r="D435" s="134"/>
      <c r="E435" s="182"/>
      <c r="F435" s="95"/>
      <c r="G435" s="133"/>
      <c r="H435" s="133"/>
      <c r="I435" s="133"/>
      <c r="J435" s="130"/>
      <c r="K435" s="95"/>
      <c r="L435" s="95"/>
      <c r="M435" s="95"/>
      <c r="N435" s="95"/>
      <c r="O435" s="95"/>
      <c r="P435" s="95"/>
    </row>
    <row r="436" spans="1:16" x14ac:dyDescent="0.2">
      <c r="A436" s="133"/>
      <c r="B436" s="133"/>
      <c r="C436" s="130"/>
      <c r="D436" s="134"/>
      <c r="E436" s="182"/>
      <c r="F436" s="95"/>
      <c r="G436" s="133"/>
      <c r="H436" s="133"/>
      <c r="I436" s="133"/>
      <c r="J436" s="130"/>
      <c r="K436" s="95"/>
      <c r="L436" s="95"/>
      <c r="M436" s="95"/>
      <c r="N436" s="95"/>
      <c r="O436" s="95"/>
      <c r="P436" s="95"/>
    </row>
    <row r="437" spans="1:16" x14ac:dyDescent="0.2">
      <c r="A437" s="133"/>
      <c r="B437" s="133"/>
      <c r="C437" s="130"/>
      <c r="D437" s="134"/>
      <c r="E437" s="182"/>
      <c r="F437" s="95"/>
      <c r="G437" s="133"/>
      <c r="H437" s="133"/>
      <c r="I437" s="133"/>
      <c r="J437" s="130"/>
      <c r="K437" s="95"/>
      <c r="L437" s="95"/>
      <c r="M437" s="95"/>
      <c r="N437" s="95"/>
      <c r="O437" s="95"/>
      <c r="P437" s="95"/>
    </row>
    <row r="438" spans="1:16" x14ac:dyDescent="0.2">
      <c r="A438" s="133"/>
      <c r="B438" s="133"/>
      <c r="C438" s="130"/>
      <c r="D438" s="134"/>
      <c r="E438" s="182"/>
      <c r="F438" s="149"/>
      <c r="G438" s="137"/>
      <c r="H438" s="137"/>
      <c r="I438" s="137"/>
      <c r="J438" s="130"/>
      <c r="K438" s="95"/>
      <c r="L438" s="95"/>
      <c r="M438" s="95"/>
      <c r="N438" s="95"/>
      <c r="O438" s="95"/>
      <c r="P438" s="95"/>
    </row>
    <row r="439" spans="1:16" x14ac:dyDescent="0.2">
      <c r="A439" s="133"/>
      <c r="B439" s="133"/>
      <c r="C439" s="130"/>
      <c r="D439" s="134"/>
      <c r="E439" s="182"/>
      <c r="F439" s="95"/>
      <c r="G439" s="133"/>
      <c r="H439" s="133"/>
      <c r="I439" s="133"/>
      <c r="J439" s="130"/>
      <c r="K439" s="95"/>
      <c r="L439" s="95"/>
      <c r="M439" s="95"/>
      <c r="N439" s="95"/>
      <c r="O439" s="95"/>
      <c r="P439" s="95"/>
    </row>
    <row r="440" spans="1:16" x14ac:dyDescent="0.2">
      <c r="A440" s="133"/>
      <c r="B440" s="133"/>
      <c r="C440" s="130"/>
      <c r="D440" s="134"/>
      <c r="E440" s="182"/>
      <c r="F440" s="95"/>
      <c r="G440" s="133"/>
      <c r="H440" s="133"/>
      <c r="I440" s="133"/>
      <c r="J440" s="130"/>
      <c r="K440" s="95"/>
      <c r="L440" s="95"/>
      <c r="M440" s="95"/>
      <c r="N440" s="95"/>
      <c r="O440" s="95"/>
      <c r="P440" s="95"/>
    </row>
    <row r="441" spans="1:16" x14ac:dyDescent="0.2">
      <c r="A441" s="133"/>
      <c r="B441" s="133"/>
      <c r="C441" s="130"/>
      <c r="D441" s="134"/>
      <c r="E441" s="182"/>
      <c r="F441" s="95"/>
      <c r="G441" s="133"/>
      <c r="H441" s="133"/>
      <c r="I441" s="133"/>
      <c r="J441" s="130"/>
      <c r="K441" s="95"/>
      <c r="L441" s="95"/>
      <c r="M441" s="95"/>
      <c r="N441" s="95"/>
      <c r="O441" s="95"/>
      <c r="P441" s="95"/>
    </row>
    <row r="442" spans="1:16" x14ac:dyDescent="0.2">
      <c r="A442" s="133"/>
      <c r="B442" s="133"/>
      <c r="C442" s="130"/>
      <c r="D442" s="134"/>
      <c r="E442" s="182"/>
      <c r="F442" s="95"/>
      <c r="G442" s="133"/>
      <c r="H442" s="133"/>
      <c r="I442" s="133"/>
      <c r="J442" s="130"/>
      <c r="K442" s="95"/>
      <c r="L442" s="95"/>
      <c r="M442" s="95"/>
      <c r="N442" s="95"/>
      <c r="O442" s="95"/>
      <c r="P442" s="95"/>
    </row>
    <row r="443" spans="1:16" x14ac:dyDescent="0.2">
      <c r="A443" s="133"/>
      <c r="B443" s="133"/>
      <c r="C443" s="130"/>
      <c r="D443" s="134"/>
      <c r="E443" s="182"/>
      <c r="F443" s="95"/>
      <c r="G443" s="133"/>
      <c r="H443" s="133"/>
      <c r="I443" s="133"/>
      <c r="J443" s="130"/>
      <c r="K443" s="95"/>
      <c r="L443" s="95"/>
      <c r="M443" s="95"/>
      <c r="N443" s="95"/>
      <c r="O443" s="95"/>
      <c r="P443" s="95"/>
    </row>
    <row r="444" spans="1:16" x14ac:dyDescent="0.2">
      <c r="A444" s="133"/>
      <c r="B444" s="133"/>
      <c r="C444" s="130"/>
      <c r="D444" s="134"/>
      <c r="E444" s="182"/>
      <c r="F444" s="95"/>
      <c r="G444" s="133"/>
      <c r="H444" s="133"/>
      <c r="I444" s="133"/>
      <c r="J444" s="130"/>
      <c r="K444" s="95"/>
      <c r="L444" s="95"/>
      <c r="M444" s="95"/>
      <c r="N444" s="95"/>
      <c r="O444" s="95"/>
      <c r="P444" s="114"/>
    </row>
    <row r="445" spans="1:16" x14ac:dyDescent="0.2">
      <c r="A445" s="133"/>
      <c r="B445" s="133"/>
      <c r="C445" s="130"/>
      <c r="D445" s="134"/>
      <c r="E445" s="182"/>
      <c r="F445" s="95"/>
      <c r="G445" s="133"/>
      <c r="H445" s="133"/>
      <c r="I445" s="147"/>
      <c r="J445" s="130"/>
      <c r="K445" s="114"/>
      <c r="L445" s="114"/>
      <c r="M445" s="114"/>
      <c r="N445" s="114"/>
      <c r="O445" s="114"/>
      <c r="P445" s="95"/>
    </row>
    <row r="446" spans="1:16" x14ac:dyDescent="0.2">
      <c r="A446" s="133"/>
      <c r="B446" s="133"/>
      <c r="C446" s="130"/>
      <c r="D446" s="134"/>
      <c r="E446" s="182"/>
      <c r="F446" s="149"/>
      <c r="G446" s="137"/>
      <c r="H446" s="137"/>
      <c r="I446" s="133"/>
      <c r="J446" s="130"/>
      <c r="K446" s="95"/>
      <c r="L446" s="95"/>
      <c r="M446" s="95"/>
      <c r="N446" s="95"/>
      <c r="O446" s="95"/>
      <c r="P446" s="95"/>
    </row>
    <row r="447" spans="1:16" x14ac:dyDescent="0.2">
      <c r="A447" s="133"/>
      <c r="B447" s="133"/>
      <c r="C447" s="130"/>
      <c r="D447" s="134"/>
      <c r="E447" s="182"/>
      <c r="F447" s="95"/>
      <c r="G447" s="133"/>
      <c r="H447" s="133"/>
      <c r="I447" s="133"/>
      <c r="J447" s="130"/>
      <c r="K447" s="95"/>
      <c r="L447" s="95"/>
      <c r="M447" s="95"/>
      <c r="N447" s="95"/>
      <c r="O447" s="95"/>
      <c r="P447" s="95"/>
    </row>
    <row r="448" spans="1:16" x14ac:dyDescent="0.2">
      <c r="A448" s="133"/>
      <c r="B448" s="133"/>
      <c r="C448" s="130"/>
      <c r="D448" s="134"/>
      <c r="E448" s="182"/>
      <c r="F448" s="95"/>
      <c r="G448" s="133"/>
      <c r="H448" s="133"/>
      <c r="I448" s="133"/>
      <c r="J448" s="130"/>
      <c r="K448" s="95"/>
      <c r="L448" s="95"/>
      <c r="M448" s="95"/>
      <c r="N448" s="95"/>
      <c r="O448" s="95"/>
      <c r="P448" s="95"/>
    </row>
    <row r="449" spans="1:16" x14ac:dyDescent="0.2">
      <c r="A449" s="133"/>
      <c r="B449" s="133"/>
      <c r="C449" s="130"/>
      <c r="D449" s="134"/>
      <c r="E449" s="182"/>
      <c r="F449" s="95"/>
      <c r="G449" s="133"/>
      <c r="H449" s="133"/>
      <c r="I449" s="133"/>
      <c r="J449" s="130"/>
      <c r="K449" s="95"/>
      <c r="L449" s="95"/>
      <c r="M449" s="95"/>
      <c r="N449" s="95"/>
      <c r="O449" s="95"/>
      <c r="P449" s="95"/>
    </row>
    <row r="450" spans="1:16" x14ac:dyDescent="0.2">
      <c r="A450" s="133"/>
      <c r="B450" s="133"/>
      <c r="C450" s="130"/>
      <c r="D450" s="134"/>
      <c r="E450" s="182"/>
      <c r="F450" s="95"/>
      <c r="G450" s="133"/>
      <c r="H450" s="133"/>
      <c r="I450" s="133"/>
      <c r="J450" s="130"/>
      <c r="K450" s="95"/>
      <c r="L450" s="95"/>
      <c r="M450" s="95"/>
      <c r="N450" s="95"/>
      <c r="O450" s="95"/>
      <c r="P450" s="95"/>
    </row>
    <row r="451" spans="1:16" x14ac:dyDescent="0.2">
      <c r="A451" s="133"/>
      <c r="B451" s="133"/>
      <c r="C451" s="130"/>
      <c r="D451" s="134"/>
      <c r="E451" s="182"/>
      <c r="F451" s="95"/>
      <c r="G451" s="133"/>
      <c r="H451" s="133"/>
      <c r="I451" s="133"/>
      <c r="J451" s="130"/>
      <c r="K451" s="95"/>
      <c r="L451" s="95"/>
      <c r="M451" s="95"/>
      <c r="N451" s="95"/>
      <c r="O451" s="95"/>
      <c r="P451" s="114"/>
    </row>
    <row r="452" spans="1:16" x14ac:dyDescent="0.2">
      <c r="A452" s="133"/>
      <c r="B452" s="133"/>
      <c r="C452" s="130"/>
      <c r="D452" s="134"/>
      <c r="E452" s="182"/>
      <c r="F452" s="95"/>
      <c r="G452" s="133"/>
      <c r="H452" s="133"/>
      <c r="I452" s="133"/>
      <c r="J452" s="130"/>
      <c r="K452" s="114"/>
      <c r="L452" s="114"/>
      <c r="M452" s="114"/>
      <c r="N452" s="114"/>
      <c r="O452" s="114"/>
      <c r="P452" s="95"/>
    </row>
    <row r="453" spans="1:16" x14ac:dyDescent="0.2">
      <c r="A453" s="133"/>
      <c r="B453" s="133"/>
      <c r="C453" s="130"/>
      <c r="D453" s="134"/>
      <c r="E453" s="182"/>
      <c r="F453" s="95"/>
      <c r="G453" s="133"/>
      <c r="H453" s="133"/>
      <c r="I453" s="133"/>
      <c r="J453" s="130"/>
      <c r="K453" s="95"/>
      <c r="L453" s="95"/>
      <c r="M453" s="95"/>
      <c r="N453" s="95"/>
      <c r="O453" s="95"/>
      <c r="P453" s="95"/>
    </row>
    <row r="454" spans="1:16" x14ac:dyDescent="0.2">
      <c r="A454" s="133"/>
      <c r="B454" s="133"/>
      <c r="C454" s="130"/>
      <c r="D454" s="134"/>
      <c r="E454" s="182"/>
      <c r="F454" s="95"/>
      <c r="G454" s="133"/>
      <c r="H454" s="133"/>
      <c r="I454" s="133"/>
      <c r="J454" s="130"/>
      <c r="K454" s="95"/>
      <c r="L454" s="95"/>
      <c r="M454" s="95"/>
      <c r="N454" s="95"/>
      <c r="O454" s="95"/>
      <c r="P454" s="95"/>
    </row>
    <row r="455" spans="1:16" x14ac:dyDescent="0.2">
      <c r="A455" s="133"/>
      <c r="B455" s="133"/>
      <c r="C455" s="130"/>
      <c r="D455" s="134"/>
      <c r="E455" s="182"/>
      <c r="F455" s="182"/>
      <c r="G455" s="135"/>
      <c r="H455" s="135"/>
      <c r="I455" s="133"/>
      <c r="J455" s="130"/>
      <c r="K455" s="95"/>
      <c r="L455" s="95"/>
      <c r="M455" s="95"/>
      <c r="N455" s="95"/>
      <c r="O455" s="95"/>
      <c r="P455" s="95"/>
    </row>
    <row r="456" spans="1:16" x14ac:dyDescent="0.2">
      <c r="A456" s="133"/>
      <c r="B456" s="133"/>
      <c r="C456" s="130"/>
      <c r="D456" s="134"/>
      <c r="E456" s="182"/>
      <c r="F456" s="95"/>
      <c r="G456" s="133"/>
      <c r="H456" s="133"/>
      <c r="I456" s="133"/>
      <c r="J456" s="130"/>
      <c r="K456" s="95"/>
      <c r="L456" s="95"/>
      <c r="M456" s="95"/>
      <c r="N456" s="95"/>
      <c r="O456" s="95"/>
      <c r="P456" s="95"/>
    </row>
    <row r="457" spans="1:16" x14ac:dyDescent="0.2">
      <c r="A457" s="133"/>
      <c r="B457" s="133"/>
      <c r="C457" s="130"/>
      <c r="D457" s="134"/>
      <c r="E457" s="182"/>
      <c r="F457" s="95"/>
      <c r="G457" s="133"/>
      <c r="H457" s="133"/>
      <c r="I457" s="133"/>
      <c r="J457" s="130"/>
      <c r="K457" s="95"/>
      <c r="L457" s="95"/>
      <c r="M457" s="95"/>
      <c r="N457" s="95"/>
      <c r="O457" s="95"/>
      <c r="P457" s="95"/>
    </row>
    <row r="458" spans="1:16" x14ac:dyDescent="0.2">
      <c r="A458" s="133"/>
      <c r="B458" s="133"/>
      <c r="C458" s="130"/>
      <c r="D458" s="134"/>
      <c r="E458" s="182"/>
      <c r="F458" s="95"/>
      <c r="G458" s="133"/>
      <c r="H458" s="133"/>
      <c r="I458" s="133"/>
      <c r="J458" s="130"/>
      <c r="K458" s="95"/>
      <c r="L458" s="95"/>
      <c r="M458" s="95"/>
      <c r="N458" s="95"/>
      <c r="O458" s="95"/>
      <c r="P458" s="95"/>
    </row>
    <row r="459" spans="1:16" x14ac:dyDescent="0.2">
      <c r="A459" s="133"/>
      <c r="B459" s="133"/>
      <c r="C459" s="130"/>
      <c r="D459" s="134"/>
      <c r="E459" s="182"/>
      <c r="F459" s="95"/>
      <c r="G459" s="133"/>
      <c r="H459" s="133"/>
      <c r="I459" s="133"/>
      <c r="J459" s="130"/>
      <c r="K459" s="95"/>
      <c r="L459" s="95"/>
      <c r="M459" s="95"/>
      <c r="N459" s="95"/>
      <c r="O459" s="95"/>
      <c r="P459" s="95"/>
    </row>
    <row r="460" spans="1:16" x14ac:dyDescent="0.2">
      <c r="A460" s="133"/>
      <c r="B460" s="133"/>
      <c r="C460" s="130"/>
      <c r="D460" s="134"/>
      <c r="E460" s="182"/>
      <c r="F460" s="95"/>
      <c r="G460" s="133"/>
      <c r="H460" s="133"/>
      <c r="I460" s="133"/>
      <c r="J460" s="130"/>
      <c r="K460" s="95"/>
      <c r="L460" s="95"/>
      <c r="M460" s="95"/>
      <c r="N460" s="95"/>
      <c r="O460" s="95"/>
      <c r="P460" s="95"/>
    </row>
    <row r="461" spans="1:16" x14ac:dyDescent="0.2">
      <c r="A461" s="133"/>
      <c r="B461" s="133"/>
      <c r="C461" s="130"/>
      <c r="D461" s="134"/>
      <c r="E461" s="182"/>
      <c r="F461" s="95"/>
      <c r="G461" s="133"/>
      <c r="H461" s="133"/>
      <c r="I461" s="133"/>
      <c r="J461" s="130"/>
      <c r="K461" s="95"/>
      <c r="L461" s="95"/>
      <c r="M461" s="95"/>
      <c r="N461" s="95"/>
      <c r="O461" s="95"/>
      <c r="P461" s="95"/>
    </row>
    <row r="462" spans="1:16" x14ac:dyDescent="0.2">
      <c r="A462" s="133"/>
      <c r="B462" s="133"/>
      <c r="C462" s="130"/>
      <c r="D462" s="134"/>
      <c r="E462" s="182"/>
      <c r="F462" s="95"/>
      <c r="G462" s="133"/>
      <c r="H462" s="133"/>
      <c r="I462" s="133"/>
      <c r="J462" s="130"/>
      <c r="K462" s="95"/>
      <c r="L462" s="95"/>
      <c r="M462" s="95"/>
      <c r="N462" s="95"/>
      <c r="O462" s="95"/>
      <c r="P462" s="95"/>
    </row>
    <row r="463" spans="1:16" x14ac:dyDescent="0.2">
      <c r="A463" s="133"/>
      <c r="B463" s="133"/>
      <c r="C463" s="130"/>
      <c r="D463" s="134"/>
      <c r="E463" s="182"/>
      <c r="F463" s="95"/>
      <c r="G463" s="133"/>
      <c r="H463" s="133"/>
      <c r="I463" s="133"/>
      <c r="J463" s="130"/>
      <c r="K463" s="95"/>
      <c r="L463" s="95"/>
      <c r="M463" s="95"/>
      <c r="N463" s="95"/>
      <c r="O463" s="95"/>
      <c r="P463" s="95"/>
    </row>
    <row r="464" spans="1:16" x14ac:dyDescent="0.2">
      <c r="A464" s="133"/>
      <c r="B464" s="133"/>
      <c r="C464" s="130"/>
      <c r="D464" s="134"/>
      <c r="E464" s="182"/>
      <c r="F464" s="95"/>
      <c r="G464" s="133"/>
      <c r="H464" s="133"/>
      <c r="I464" s="133"/>
      <c r="J464" s="130"/>
      <c r="K464" s="95"/>
      <c r="L464" s="95"/>
      <c r="M464" s="95"/>
      <c r="N464" s="95"/>
      <c r="O464" s="95"/>
    </row>
    <row r="465" spans="1:16" x14ac:dyDescent="0.2">
      <c r="A465" s="133"/>
      <c r="B465" s="133"/>
      <c r="C465" s="130"/>
      <c r="D465" s="134"/>
      <c r="E465" s="182"/>
      <c r="F465" s="95"/>
      <c r="G465" s="133"/>
      <c r="H465" s="133"/>
      <c r="I465" s="133"/>
      <c r="J465" s="130"/>
    </row>
    <row r="466" spans="1:16" x14ac:dyDescent="0.2">
      <c r="A466" s="133"/>
      <c r="B466" s="133"/>
      <c r="C466" s="130"/>
      <c r="D466" s="134"/>
      <c r="E466" s="182"/>
      <c r="F466" s="95"/>
      <c r="G466" s="133"/>
      <c r="H466" s="133"/>
      <c r="I466" s="133"/>
      <c r="J466" s="130"/>
    </row>
    <row r="467" spans="1:16" x14ac:dyDescent="0.2">
      <c r="A467" s="133"/>
      <c r="B467" s="133"/>
      <c r="C467" s="130"/>
      <c r="D467" s="134"/>
      <c r="E467" s="182"/>
      <c r="F467" s="95"/>
      <c r="G467" s="133"/>
      <c r="H467" s="133"/>
      <c r="I467" s="133"/>
      <c r="J467" s="130"/>
    </row>
    <row r="468" spans="1:16" x14ac:dyDescent="0.2">
      <c r="A468" s="133"/>
      <c r="B468" s="133"/>
      <c r="C468" s="130"/>
      <c r="D468" s="134"/>
      <c r="E468" s="182"/>
      <c r="F468" s="95"/>
      <c r="G468" s="133"/>
      <c r="H468" s="133"/>
      <c r="I468" s="133"/>
      <c r="J468" s="130"/>
    </row>
    <row r="469" spans="1:16" x14ac:dyDescent="0.2">
      <c r="A469" s="133"/>
      <c r="B469" s="133"/>
      <c r="C469" s="130"/>
      <c r="D469" s="134"/>
      <c r="E469" s="182"/>
      <c r="F469" s="95"/>
      <c r="G469" s="133"/>
      <c r="H469" s="133"/>
      <c r="I469" s="133"/>
      <c r="J469" s="130"/>
    </row>
    <row r="470" spans="1:16" x14ac:dyDescent="0.2">
      <c r="A470" s="133"/>
      <c r="B470" s="133"/>
      <c r="C470" s="130"/>
      <c r="D470" s="134"/>
      <c r="E470" s="182"/>
      <c r="F470" s="95"/>
      <c r="G470" s="133"/>
      <c r="H470" s="133"/>
      <c r="I470" s="133"/>
      <c r="J470" s="130"/>
    </row>
    <row r="471" spans="1:16" x14ac:dyDescent="0.2">
      <c r="A471" s="133"/>
      <c r="B471" s="133"/>
      <c r="C471" s="130"/>
      <c r="D471" s="134"/>
      <c r="E471" s="182"/>
      <c r="F471" s="95"/>
      <c r="G471" s="133"/>
      <c r="H471" s="133"/>
      <c r="I471" s="133"/>
      <c r="J471" s="130"/>
    </row>
    <row r="472" spans="1:16" x14ac:dyDescent="0.2">
      <c r="A472" s="133"/>
      <c r="B472" s="133"/>
      <c r="C472" s="130"/>
      <c r="D472" s="134"/>
      <c r="E472" s="182"/>
      <c r="F472" s="95"/>
      <c r="G472" s="133"/>
      <c r="H472" s="133"/>
      <c r="I472" s="133"/>
      <c r="J472" s="130"/>
    </row>
    <row r="473" spans="1:16" x14ac:dyDescent="0.2">
      <c r="A473" s="133"/>
      <c r="B473" s="133"/>
      <c r="C473" s="130"/>
      <c r="D473" s="134"/>
      <c r="E473" s="182"/>
      <c r="F473" s="95"/>
      <c r="G473" s="133"/>
      <c r="H473" s="133"/>
      <c r="I473" s="133"/>
      <c r="J473" s="130"/>
    </row>
    <row r="474" spans="1:16" x14ac:dyDescent="0.2">
      <c r="A474" s="133"/>
      <c r="B474" s="133"/>
      <c r="C474" s="130"/>
      <c r="D474" s="134"/>
      <c r="E474" s="182"/>
      <c r="F474" s="95"/>
      <c r="G474" s="133"/>
      <c r="H474" s="133"/>
      <c r="I474" s="133"/>
      <c r="J474" s="130"/>
    </row>
    <row r="475" spans="1:16" x14ac:dyDescent="0.2">
      <c r="A475" s="133"/>
      <c r="B475" s="133"/>
      <c r="C475" s="130"/>
      <c r="D475" s="134"/>
      <c r="E475" s="182"/>
      <c r="F475" s="95"/>
      <c r="G475" s="133"/>
      <c r="H475" s="133"/>
      <c r="I475" s="133"/>
      <c r="J475" s="130"/>
    </row>
    <row r="476" spans="1:16" x14ac:dyDescent="0.2">
      <c r="A476" s="133"/>
      <c r="B476" s="133"/>
      <c r="C476" s="130"/>
      <c r="D476" s="134"/>
      <c r="E476" s="182"/>
      <c r="F476" s="95"/>
      <c r="G476" s="133"/>
      <c r="H476" s="133"/>
      <c r="I476" s="133"/>
      <c r="J476" s="130"/>
    </row>
    <row r="477" spans="1:16" x14ac:dyDescent="0.2">
      <c r="A477" s="133"/>
      <c r="B477" s="133"/>
      <c r="C477" s="130"/>
      <c r="D477" s="134"/>
      <c r="E477" s="182"/>
      <c r="F477" s="95"/>
      <c r="G477" s="133"/>
      <c r="H477" s="133"/>
      <c r="I477" s="133"/>
      <c r="J477" s="130"/>
    </row>
    <row r="478" spans="1:16" x14ac:dyDescent="0.2">
      <c r="A478" s="133"/>
      <c r="B478" s="133"/>
      <c r="C478" s="130"/>
      <c r="D478" s="134"/>
      <c r="E478" s="182"/>
      <c r="F478" s="95"/>
      <c r="G478" s="133"/>
      <c r="H478" s="133"/>
      <c r="I478" s="133"/>
      <c r="J478" s="130"/>
    </row>
    <row r="479" spans="1:16" x14ac:dyDescent="0.2">
      <c r="A479" s="133"/>
      <c r="B479" s="133"/>
      <c r="C479" s="130"/>
      <c r="D479" s="134"/>
      <c r="E479" s="182"/>
      <c r="F479" s="95"/>
      <c r="G479" s="133"/>
      <c r="H479" s="133"/>
      <c r="I479" s="133"/>
      <c r="J479" s="130"/>
    </row>
    <row r="480" spans="1:16" x14ac:dyDescent="0.2">
      <c r="A480" s="133"/>
      <c r="B480" s="133"/>
      <c r="C480" s="130"/>
      <c r="D480" s="134"/>
      <c r="E480" s="182"/>
      <c r="F480" s="95"/>
      <c r="G480" s="133"/>
      <c r="H480" s="133"/>
      <c r="I480" s="133"/>
      <c r="J480" s="130"/>
      <c r="P480" s="95"/>
    </row>
    <row r="481" spans="1:16" x14ac:dyDescent="0.2">
      <c r="A481" s="133"/>
      <c r="B481" s="133"/>
      <c r="C481" s="130"/>
      <c r="D481" s="134"/>
      <c r="E481" s="182"/>
      <c r="F481" s="95"/>
      <c r="G481" s="133"/>
      <c r="H481" s="133"/>
      <c r="I481" s="133"/>
      <c r="J481" s="130"/>
      <c r="K481" s="95"/>
      <c r="L481" s="95"/>
      <c r="M481" s="95"/>
      <c r="N481" s="95"/>
      <c r="O481" s="95"/>
      <c r="P481" s="95"/>
    </row>
    <row r="482" spans="1:16" x14ac:dyDescent="0.2">
      <c r="A482" s="133"/>
      <c r="B482" s="133"/>
      <c r="C482" s="130"/>
      <c r="D482" s="134"/>
      <c r="E482" s="182"/>
      <c r="F482" s="95"/>
      <c r="G482" s="133"/>
      <c r="H482" s="133"/>
      <c r="I482" s="133"/>
      <c r="J482" s="130"/>
      <c r="K482" s="95"/>
      <c r="L482" s="95"/>
      <c r="M482" s="95"/>
      <c r="N482" s="95"/>
      <c r="O482" s="95"/>
      <c r="P482" s="95"/>
    </row>
    <row r="483" spans="1:16" x14ac:dyDescent="0.2">
      <c r="A483" s="133"/>
      <c r="B483" s="133"/>
      <c r="C483" s="130"/>
      <c r="D483" s="134"/>
      <c r="E483" s="182"/>
      <c r="F483" s="95"/>
      <c r="G483" s="133"/>
      <c r="H483" s="133"/>
      <c r="I483" s="133"/>
      <c r="J483" s="130"/>
      <c r="K483" s="95"/>
      <c r="L483" s="95"/>
      <c r="M483" s="95"/>
      <c r="N483" s="95"/>
      <c r="O483" s="95"/>
      <c r="P483" s="95"/>
    </row>
    <row r="484" spans="1:16" x14ac:dyDescent="0.2">
      <c r="A484" s="133"/>
      <c r="B484" s="133"/>
      <c r="C484" s="130"/>
      <c r="D484" s="134"/>
      <c r="E484" s="182"/>
      <c r="F484" s="95"/>
      <c r="G484" s="133"/>
      <c r="H484" s="133"/>
      <c r="I484" s="133"/>
      <c r="J484" s="130"/>
      <c r="K484" s="95"/>
      <c r="L484" s="95"/>
      <c r="M484" s="95"/>
      <c r="N484" s="95"/>
      <c r="O484" s="95"/>
      <c r="P484" s="95"/>
    </row>
    <row r="485" spans="1:16" x14ac:dyDescent="0.2">
      <c r="A485" s="133"/>
      <c r="B485" s="133"/>
      <c r="C485" s="130"/>
      <c r="D485" s="134"/>
      <c r="E485" s="182"/>
      <c r="F485" s="95"/>
      <c r="G485" s="133"/>
      <c r="H485" s="133"/>
      <c r="I485" s="133"/>
      <c r="J485" s="130"/>
      <c r="K485" s="95"/>
      <c r="L485" s="95"/>
      <c r="M485" s="95"/>
      <c r="N485" s="95"/>
      <c r="O485" s="95"/>
      <c r="P485" s="95"/>
    </row>
    <row r="486" spans="1:16" x14ac:dyDescent="0.2">
      <c r="A486" s="133"/>
      <c r="B486" s="133"/>
      <c r="C486" s="130"/>
      <c r="D486" s="134"/>
      <c r="E486" s="182"/>
      <c r="F486" s="95"/>
      <c r="G486" s="133"/>
      <c r="H486" s="133"/>
      <c r="I486" s="133"/>
      <c r="J486" s="130"/>
      <c r="K486" s="95"/>
      <c r="L486" s="95"/>
      <c r="M486" s="95"/>
      <c r="N486" s="95"/>
      <c r="O486" s="95"/>
      <c r="P486" s="95"/>
    </row>
    <row r="487" spans="1:16" x14ac:dyDescent="0.2">
      <c r="A487" s="133"/>
      <c r="B487" s="133"/>
      <c r="C487" s="130"/>
      <c r="D487" s="134"/>
      <c r="E487" s="182"/>
      <c r="F487" s="95"/>
      <c r="G487" s="133"/>
      <c r="H487" s="133"/>
      <c r="I487" s="133"/>
      <c r="J487" s="130"/>
      <c r="K487" s="95"/>
      <c r="L487" s="95"/>
      <c r="M487" s="95"/>
      <c r="N487" s="95"/>
      <c r="O487" s="95"/>
      <c r="P487" s="95"/>
    </row>
    <row r="488" spans="1:16" x14ac:dyDescent="0.2">
      <c r="A488" s="133"/>
      <c r="B488" s="133"/>
      <c r="C488" s="130"/>
      <c r="D488" s="134"/>
      <c r="E488" s="182"/>
      <c r="F488" s="95"/>
      <c r="G488" s="133"/>
      <c r="H488" s="133"/>
      <c r="I488" s="133"/>
      <c r="J488" s="130"/>
      <c r="K488" s="95"/>
      <c r="L488" s="95"/>
      <c r="M488" s="95"/>
      <c r="N488" s="95"/>
      <c r="O488" s="95"/>
      <c r="P488" s="95"/>
    </row>
    <row r="489" spans="1:16" x14ac:dyDescent="0.2">
      <c r="A489" s="133"/>
      <c r="B489" s="133"/>
      <c r="C489" s="130"/>
      <c r="D489" s="134"/>
      <c r="E489" s="182"/>
      <c r="F489" s="95"/>
      <c r="G489" s="133"/>
      <c r="H489" s="133"/>
      <c r="I489" s="133"/>
      <c r="J489" s="130"/>
      <c r="K489" s="95"/>
      <c r="L489" s="95"/>
      <c r="M489" s="95"/>
      <c r="N489" s="95"/>
      <c r="O489" s="95"/>
      <c r="P489" s="95"/>
    </row>
    <row r="490" spans="1:16" x14ac:dyDescent="0.2">
      <c r="A490" s="133"/>
      <c r="B490" s="133"/>
      <c r="C490" s="130"/>
      <c r="D490" s="134"/>
      <c r="E490" s="182"/>
      <c r="F490" s="95"/>
      <c r="G490" s="133"/>
      <c r="H490" s="133"/>
      <c r="I490" s="133"/>
      <c r="J490" s="130"/>
      <c r="K490" s="95"/>
      <c r="L490" s="95"/>
      <c r="M490" s="95"/>
      <c r="N490" s="95"/>
      <c r="O490" s="95"/>
      <c r="P490" s="95"/>
    </row>
    <row r="491" spans="1:16" x14ac:dyDescent="0.2">
      <c r="A491" s="133"/>
      <c r="B491" s="133"/>
      <c r="C491" s="130"/>
      <c r="D491" s="134"/>
      <c r="E491" s="182"/>
      <c r="F491" s="95"/>
      <c r="G491" s="133"/>
      <c r="H491" s="133"/>
      <c r="I491" s="133"/>
      <c r="J491" s="130"/>
      <c r="K491" s="95"/>
      <c r="L491" s="95"/>
      <c r="M491" s="95"/>
      <c r="N491" s="95"/>
      <c r="O491" s="95"/>
      <c r="P491" s="95"/>
    </row>
    <row r="492" spans="1:16" x14ac:dyDescent="0.2">
      <c r="A492" s="133"/>
      <c r="B492" s="133"/>
      <c r="C492" s="130"/>
      <c r="D492" s="134"/>
      <c r="E492" s="182"/>
      <c r="F492" s="95"/>
      <c r="G492" s="133"/>
      <c r="H492" s="133"/>
      <c r="I492" s="133"/>
      <c r="J492" s="130"/>
      <c r="K492" s="95"/>
      <c r="L492" s="95"/>
      <c r="M492" s="95"/>
      <c r="N492" s="95"/>
      <c r="O492" s="95"/>
      <c r="P492" s="95"/>
    </row>
    <row r="493" spans="1:16" x14ac:dyDescent="0.2">
      <c r="A493" s="133"/>
      <c r="B493" s="133"/>
      <c r="C493" s="130"/>
      <c r="D493" s="134"/>
      <c r="E493" s="182"/>
      <c r="F493" s="95"/>
      <c r="G493" s="133"/>
      <c r="H493" s="133"/>
      <c r="I493" s="133"/>
      <c r="J493" s="130"/>
      <c r="K493" s="95"/>
      <c r="L493" s="95"/>
      <c r="M493" s="95"/>
      <c r="N493" s="95"/>
      <c r="O493" s="95"/>
      <c r="P493" s="95"/>
    </row>
    <row r="494" spans="1:16" x14ac:dyDescent="0.2">
      <c r="A494" s="133"/>
      <c r="B494" s="133"/>
      <c r="C494" s="130"/>
      <c r="D494" s="134"/>
      <c r="E494" s="182"/>
      <c r="F494" s="95"/>
      <c r="G494" s="133"/>
      <c r="H494" s="133"/>
      <c r="I494" s="133"/>
      <c r="J494" s="130"/>
      <c r="K494" s="95"/>
      <c r="L494" s="95"/>
      <c r="M494" s="95"/>
      <c r="N494" s="95"/>
      <c r="O494" s="95"/>
      <c r="P494" s="95"/>
    </row>
    <row r="495" spans="1:16" x14ac:dyDescent="0.2">
      <c r="A495" s="133"/>
      <c r="B495" s="133"/>
      <c r="C495" s="130"/>
      <c r="D495" s="134"/>
      <c r="E495" s="182"/>
      <c r="F495" s="95"/>
      <c r="G495" s="133"/>
      <c r="H495" s="133"/>
      <c r="I495" s="133"/>
      <c r="J495" s="130"/>
      <c r="K495" s="95"/>
      <c r="L495" s="95"/>
      <c r="M495" s="95"/>
      <c r="N495" s="95"/>
      <c r="O495" s="95"/>
      <c r="P495" s="95"/>
    </row>
    <row r="496" spans="1:16" x14ac:dyDescent="0.2">
      <c r="A496" s="133"/>
      <c r="B496" s="133"/>
      <c r="C496" s="130"/>
      <c r="D496" s="134"/>
      <c r="E496" s="182"/>
      <c r="F496" s="95"/>
      <c r="G496" s="133"/>
      <c r="H496" s="133"/>
      <c r="I496" s="133"/>
      <c r="J496" s="130"/>
      <c r="K496" s="95"/>
      <c r="L496" s="95"/>
      <c r="M496" s="95"/>
      <c r="N496" s="95"/>
      <c r="O496" s="95"/>
      <c r="P496" s="95"/>
    </row>
    <row r="497" spans="1:16" x14ac:dyDescent="0.2">
      <c r="A497" s="133"/>
      <c r="B497" s="133"/>
      <c r="C497" s="130"/>
      <c r="D497" s="134"/>
      <c r="E497" s="182"/>
      <c r="F497" s="95"/>
      <c r="G497" s="133"/>
      <c r="H497" s="133"/>
      <c r="I497" s="133"/>
      <c r="J497" s="130"/>
      <c r="K497" s="95"/>
      <c r="L497" s="95"/>
      <c r="M497" s="95"/>
      <c r="N497" s="95"/>
      <c r="O497" s="95"/>
      <c r="P497" s="95"/>
    </row>
    <row r="498" spans="1:16" x14ac:dyDescent="0.2">
      <c r="A498" s="133"/>
      <c r="B498" s="133"/>
      <c r="C498" s="130"/>
      <c r="D498" s="134"/>
      <c r="E498" s="182"/>
      <c r="F498" s="95"/>
      <c r="G498" s="133"/>
      <c r="H498" s="133"/>
      <c r="I498" s="133"/>
      <c r="J498" s="130"/>
      <c r="K498" s="95"/>
      <c r="L498" s="95"/>
      <c r="M498" s="95"/>
      <c r="N498" s="95"/>
      <c r="O498" s="95"/>
      <c r="P498" s="95"/>
    </row>
    <row r="499" spans="1:16" x14ac:dyDescent="0.2">
      <c r="A499" s="133"/>
      <c r="B499" s="133"/>
      <c r="C499" s="130"/>
      <c r="D499" s="134"/>
      <c r="E499" s="182"/>
      <c r="F499" s="95"/>
      <c r="G499" s="133"/>
      <c r="H499" s="133"/>
      <c r="I499" s="133"/>
      <c r="J499" s="130"/>
      <c r="K499" s="95"/>
      <c r="L499" s="95"/>
      <c r="M499" s="95"/>
      <c r="N499" s="95"/>
      <c r="O499" s="95"/>
      <c r="P499" s="95"/>
    </row>
    <row r="500" spans="1:16" x14ac:dyDescent="0.2">
      <c r="A500" s="133"/>
      <c r="B500" s="133"/>
      <c r="C500" s="130"/>
      <c r="D500" s="134"/>
      <c r="E500" s="182"/>
      <c r="F500" s="85"/>
      <c r="G500" s="138"/>
      <c r="H500" s="138"/>
      <c r="I500" s="133"/>
      <c r="J500" s="130"/>
      <c r="K500" s="95"/>
      <c r="L500" s="95"/>
      <c r="M500" s="95"/>
      <c r="N500" s="95"/>
      <c r="O500" s="95"/>
      <c r="P500" s="95"/>
    </row>
    <row r="501" spans="1:16" x14ac:dyDescent="0.2">
      <c r="A501" s="133"/>
      <c r="B501" s="133"/>
      <c r="C501" s="130"/>
      <c r="D501" s="134"/>
      <c r="E501" s="182"/>
      <c r="F501" s="95"/>
      <c r="G501" s="133"/>
      <c r="H501" s="133"/>
      <c r="I501" s="133"/>
      <c r="J501" s="130"/>
      <c r="K501" s="95"/>
      <c r="L501" s="95"/>
      <c r="M501" s="95"/>
      <c r="N501" s="95"/>
      <c r="O501" s="95"/>
      <c r="P501" s="95"/>
    </row>
    <row r="502" spans="1:16" x14ac:dyDescent="0.2">
      <c r="A502" s="133"/>
      <c r="B502" s="133"/>
      <c r="C502" s="130"/>
      <c r="D502" s="134"/>
      <c r="E502" s="182"/>
      <c r="F502" s="95"/>
      <c r="G502" s="133"/>
      <c r="H502" s="133"/>
      <c r="I502" s="133"/>
      <c r="J502" s="130"/>
      <c r="K502" s="95"/>
      <c r="L502" s="95"/>
      <c r="M502" s="95"/>
      <c r="N502" s="95"/>
      <c r="O502" s="95"/>
      <c r="P502" s="95"/>
    </row>
    <row r="503" spans="1:16" x14ac:dyDescent="0.2">
      <c r="A503" s="133"/>
      <c r="B503" s="133"/>
      <c r="C503" s="130"/>
      <c r="D503" s="134"/>
      <c r="E503" s="182"/>
      <c r="F503" s="85"/>
      <c r="G503" s="138"/>
      <c r="H503" s="138"/>
      <c r="I503" s="133"/>
      <c r="J503" s="130"/>
      <c r="K503" s="95"/>
      <c r="L503" s="95"/>
      <c r="M503" s="95"/>
      <c r="N503" s="95"/>
      <c r="O503" s="95"/>
      <c r="P503" s="95"/>
    </row>
    <row r="504" spans="1:16" x14ac:dyDescent="0.2">
      <c r="A504" s="133"/>
      <c r="B504" s="133"/>
      <c r="C504" s="130"/>
      <c r="D504" s="134"/>
      <c r="E504" s="182"/>
      <c r="F504" s="85"/>
      <c r="G504" s="138"/>
      <c r="H504" s="138"/>
      <c r="I504" s="133"/>
      <c r="J504" s="130"/>
      <c r="K504" s="95"/>
      <c r="L504" s="95"/>
      <c r="M504" s="95"/>
      <c r="N504" s="95"/>
      <c r="O504" s="95"/>
      <c r="P504" s="95"/>
    </row>
    <row r="505" spans="1:16" x14ac:dyDescent="0.2">
      <c r="A505" s="133"/>
      <c r="B505" s="133"/>
      <c r="C505" s="130"/>
      <c r="D505" s="134"/>
      <c r="E505" s="182"/>
      <c r="F505" s="95"/>
      <c r="G505" s="133"/>
      <c r="H505" s="133"/>
      <c r="I505" s="133"/>
      <c r="J505" s="130"/>
      <c r="K505" s="95"/>
      <c r="L505" s="95"/>
      <c r="M505" s="95"/>
      <c r="N505" s="95"/>
      <c r="O505" s="95"/>
      <c r="P505" s="95"/>
    </row>
    <row r="506" spans="1:16" x14ac:dyDescent="0.2">
      <c r="A506" s="133"/>
      <c r="B506" s="133"/>
      <c r="C506" s="130"/>
      <c r="D506" s="134"/>
      <c r="E506" s="182"/>
      <c r="F506" s="95"/>
      <c r="G506" s="133"/>
      <c r="H506" s="133"/>
      <c r="I506" s="133"/>
      <c r="J506" s="130"/>
      <c r="K506" s="95"/>
      <c r="L506" s="95"/>
      <c r="M506" s="95"/>
      <c r="N506" s="95"/>
      <c r="O506" s="95"/>
      <c r="P506" s="95"/>
    </row>
    <row r="507" spans="1:16" x14ac:dyDescent="0.2">
      <c r="A507" s="133"/>
      <c r="B507" s="133"/>
      <c r="C507" s="130"/>
      <c r="D507" s="134"/>
      <c r="E507" s="182"/>
      <c r="F507" s="95"/>
      <c r="G507" s="133"/>
      <c r="H507" s="133"/>
      <c r="I507" s="133"/>
      <c r="J507" s="130"/>
      <c r="K507" s="95"/>
      <c r="L507" s="95"/>
      <c r="M507" s="95"/>
      <c r="N507" s="95"/>
      <c r="O507" s="95"/>
      <c r="P507" s="95"/>
    </row>
    <row r="508" spans="1:16" x14ac:dyDescent="0.2">
      <c r="A508" s="133"/>
      <c r="B508" s="133"/>
      <c r="C508" s="130"/>
      <c r="D508" s="134"/>
      <c r="E508" s="182"/>
      <c r="F508" s="95"/>
      <c r="G508" s="133"/>
      <c r="H508" s="133"/>
      <c r="I508" s="133"/>
      <c r="J508" s="130"/>
      <c r="K508" s="95"/>
      <c r="L508" s="95"/>
      <c r="M508" s="95"/>
      <c r="N508" s="95"/>
      <c r="O508" s="95"/>
      <c r="P508" s="95"/>
    </row>
    <row r="509" spans="1:16" x14ac:dyDescent="0.2">
      <c r="A509" s="133"/>
      <c r="B509" s="133"/>
      <c r="C509" s="130"/>
      <c r="D509" s="134"/>
      <c r="E509" s="182"/>
      <c r="F509" s="95"/>
      <c r="G509" s="133"/>
      <c r="H509" s="133"/>
      <c r="I509" s="133"/>
      <c r="J509" s="130"/>
      <c r="K509" s="95"/>
      <c r="L509" s="95"/>
      <c r="M509" s="95"/>
      <c r="N509" s="95"/>
      <c r="O509" s="95"/>
      <c r="P509" s="95"/>
    </row>
    <row r="510" spans="1:16" x14ac:dyDescent="0.2">
      <c r="A510" s="133"/>
      <c r="B510" s="133"/>
      <c r="C510" s="130"/>
      <c r="D510" s="134"/>
      <c r="E510" s="182"/>
      <c r="F510" s="95"/>
      <c r="G510" s="133"/>
      <c r="H510" s="133"/>
      <c r="I510" s="133"/>
      <c r="J510" s="130"/>
      <c r="K510" s="95"/>
      <c r="L510" s="95"/>
      <c r="M510" s="95"/>
      <c r="N510" s="95"/>
      <c r="O510" s="95"/>
      <c r="P510" s="95"/>
    </row>
    <row r="511" spans="1:16" x14ac:dyDescent="0.2">
      <c r="A511" s="133"/>
      <c r="B511" s="133"/>
      <c r="C511" s="130"/>
      <c r="D511" s="134"/>
      <c r="E511" s="182"/>
      <c r="F511" s="95"/>
      <c r="G511" s="133"/>
      <c r="H511" s="133"/>
      <c r="I511" s="133"/>
      <c r="J511" s="130"/>
      <c r="K511" s="95"/>
      <c r="L511" s="95"/>
      <c r="M511" s="95"/>
      <c r="N511" s="95"/>
      <c r="O511" s="95"/>
      <c r="P511" s="95"/>
    </row>
    <row r="512" spans="1:16" x14ac:dyDescent="0.2">
      <c r="A512" s="133"/>
      <c r="B512" s="133"/>
      <c r="C512" s="130"/>
      <c r="D512" s="134"/>
      <c r="E512" s="182"/>
      <c r="F512" s="95"/>
      <c r="G512" s="133"/>
      <c r="H512" s="133"/>
      <c r="I512" s="133"/>
      <c r="J512" s="130"/>
      <c r="K512" s="95"/>
      <c r="L512" s="95"/>
      <c r="M512" s="95"/>
      <c r="N512" s="95"/>
      <c r="O512" s="95"/>
      <c r="P512" s="95"/>
    </row>
    <row r="513" spans="1:16" x14ac:dyDescent="0.2">
      <c r="A513" s="133"/>
      <c r="B513" s="133"/>
      <c r="C513" s="130"/>
      <c r="D513" s="134"/>
      <c r="E513" s="182"/>
      <c r="F513" s="95"/>
      <c r="G513" s="133"/>
      <c r="H513" s="133"/>
      <c r="I513" s="133"/>
      <c r="J513" s="130"/>
      <c r="K513" s="95"/>
      <c r="L513" s="95"/>
      <c r="M513" s="95"/>
      <c r="N513" s="95"/>
      <c r="O513" s="95"/>
      <c r="P513" s="95"/>
    </row>
    <row r="514" spans="1:16" x14ac:dyDescent="0.2">
      <c r="A514" s="133"/>
      <c r="B514" s="133"/>
      <c r="C514" s="130"/>
      <c r="D514" s="134"/>
      <c r="E514" s="182"/>
      <c r="F514" s="95"/>
      <c r="G514" s="133"/>
      <c r="H514" s="133"/>
      <c r="I514" s="133"/>
      <c r="J514" s="130"/>
      <c r="K514" s="95"/>
      <c r="L514" s="95"/>
      <c r="M514" s="95"/>
      <c r="N514" s="95"/>
      <c r="O514" s="95"/>
      <c r="P514" s="95"/>
    </row>
    <row r="515" spans="1:16" x14ac:dyDescent="0.2">
      <c r="A515" s="133"/>
      <c r="B515" s="133"/>
      <c r="C515" s="130"/>
      <c r="D515" s="134"/>
      <c r="E515" s="182"/>
      <c r="F515" s="95"/>
      <c r="G515" s="133"/>
      <c r="H515" s="133"/>
      <c r="I515" s="133"/>
      <c r="J515" s="130"/>
      <c r="K515" s="95"/>
      <c r="L515" s="95"/>
      <c r="M515" s="95"/>
      <c r="N515" s="95"/>
      <c r="O515" s="95"/>
      <c r="P515" s="95"/>
    </row>
    <row r="516" spans="1:16" x14ac:dyDescent="0.2">
      <c r="A516" s="133"/>
      <c r="B516" s="133"/>
      <c r="C516" s="130"/>
      <c r="D516" s="134"/>
      <c r="E516" s="182"/>
      <c r="F516" s="95"/>
      <c r="G516" s="133"/>
      <c r="H516" s="133"/>
      <c r="I516" s="133"/>
      <c r="J516" s="130"/>
      <c r="K516" s="95"/>
      <c r="L516" s="95"/>
      <c r="M516" s="95"/>
      <c r="N516" s="95"/>
      <c r="O516" s="95"/>
      <c r="P516" s="95"/>
    </row>
    <row r="517" spans="1:16" x14ac:dyDescent="0.2">
      <c r="A517" s="133"/>
      <c r="B517" s="133"/>
      <c r="C517" s="130"/>
      <c r="D517" s="134"/>
      <c r="E517" s="182"/>
      <c r="F517" s="95"/>
      <c r="G517" s="133"/>
      <c r="H517" s="133"/>
      <c r="I517" s="133"/>
      <c r="J517" s="130"/>
      <c r="K517" s="95"/>
      <c r="L517" s="95"/>
      <c r="M517" s="95"/>
      <c r="N517" s="95"/>
      <c r="O517" s="95"/>
      <c r="P517" s="95"/>
    </row>
    <row r="518" spans="1:16" x14ac:dyDescent="0.2">
      <c r="A518" s="133"/>
      <c r="B518" s="133"/>
      <c r="C518" s="130"/>
      <c r="D518" s="134"/>
      <c r="E518" s="182"/>
      <c r="F518" s="95"/>
      <c r="G518" s="133"/>
      <c r="H518" s="133"/>
      <c r="I518" s="133"/>
      <c r="J518" s="130"/>
      <c r="K518" s="95"/>
      <c r="L518" s="95"/>
      <c r="M518" s="95"/>
      <c r="N518" s="95"/>
      <c r="O518" s="95"/>
      <c r="P518" s="95"/>
    </row>
    <row r="519" spans="1:16" x14ac:dyDescent="0.2">
      <c r="A519" s="133"/>
      <c r="B519" s="133"/>
      <c r="C519" s="130"/>
      <c r="D519" s="134"/>
      <c r="E519" s="182"/>
      <c r="F519" s="95"/>
      <c r="G519" s="133"/>
      <c r="H519" s="133"/>
      <c r="I519" s="133"/>
      <c r="J519" s="130"/>
      <c r="K519" s="95"/>
      <c r="L519" s="95"/>
      <c r="M519" s="95"/>
      <c r="N519" s="95"/>
      <c r="O519" s="95"/>
      <c r="P519" s="95"/>
    </row>
    <row r="520" spans="1:16" x14ac:dyDescent="0.2">
      <c r="A520" s="133"/>
      <c r="B520" s="133"/>
      <c r="C520" s="130"/>
      <c r="D520" s="134"/>
      <c r="E520" s="182"/>
      <c r="F520" s="95"/>
      <c r="G520" s="133"/>
      <c r="H520" s="133"/>
      <c r="I520" s="133"/>
      <c r="J520" s="130"/>
      <c r="K520" s="95"/>
      <c r="L520" s="95"/>
      <c r="M520" s="95"/>
      <c r="N520" s="95"/>
      <c r="O520" s="95"/>
      <c r="P520" s="95"/>
    </row>
    <row r="521" spans="1:16" x14ac:dyDescent="0.2">
      <c r="A521" s="133"/>
      <c r="B521" s="133"/>
      <c r="C521" s="130"/>
      <c r="D521" s="134"/>
      <c r="E521" s="182"/>
      <c r="F521" s="95"/>
      <c r="G521" s="133"/>
      <c r="H521" s="133"/>
      <c r="I521" s="133"/>
      <c r="J521" s="130"/>
      <c r="K521" s="95"/>
      <c r="L521" s="95"/>
      <c r="M521" s="95"/>
      <c r="N521" s="95"/>
      <c r="O521" s="95"/>
      <c r="P521" s="95"/>
    </row>
    <row r="522" spans="1:16" x14ac:dyDescent="0.2">
      <c r="A522" s="133"/>
      <c r="B522" s="133"/>
      <c r="C522" s="130"/>
      <c r="D522" s="134"/>
      <c r="E522" s="182"/>
      <c r="F522" s="95"/>
      <c r="G522" s="133"/>
      <c r="H522" s="133"/>
      <c r="I522" s="133"/>
      <c r="J522" s="130"/>
      <c r="K522" s="95"/>
      <c r="L522" s="95"/>
      <c r="M522" s="95"/>
      <c r="N522" s="95"/>
      <c r="O522" s="95"/>
      <c r="P522" s="95"/>
    </row>
    <row r="523" spans="1:16" x14ac:dyDescent="0.2">
      <c r="A523" s="133"/>
      <c r="B523" s="133"/>
      <c r="C523" s="130"/>
      <c r="D523" s="134"/>
      <c r="E523" s="182"/>
      <c r="F523" s="85"/>
      <c r="G523" s="138"/>
      <c r="H523" s="138"/>
      <c r="I523" s="133"/>
      <c r="J523" s="130"/>
      <c r="K523" s="95"/>
      <c r="L523" s="95"/>
      <c r="M523" s="95"/>
      <c r="N523" s="95"/>
      <c r="O523" s="95"/>
      <c r="P523" s="95"/>
    </row>
    <row r="524" spans="1:16" x14ac:dyDescent="0.2">
      <c r="A524" s="133"/>
      <c r="B524" s="133"/>
      <c r="C524" s="130"/>
      <c r="D524" s="134"/>
      <c r="E524" s="182"/>
      <c r="F524" s="95"/>
      <c r="G524" s="133"/>
      <c r="H524" s="133"/>
      <c r="I524" s="133"/>
      <c r="J524" s="130"/>
      <c r="K524" s="95"/>
      <c r="L524" s="95"/>
      <c r="M524" s="95"/>
      <c r="N524" s="95"/>
      <c r="O524" s="95"/>
      <c r="P524" s="95"/>
    </row>
    <row r="525" spans="1:16" x14ac:dyDescent="0.2">
      <c r="A525" s="133"/>
      <c r="B525" s="133"/>
      <c r="C525" s="130"/>
      <c r="D525" s="134"/>
      <c r="E525" s="182"/>
      <c r="F525" s="95"/>
      <c r="G525" s="133"/>
      <c r="H525" s="133"/>
      <c r="I525" s="133"/>
      <c r="J525" s="130"/>
      <c r="K525" s="95"/>
      <c r="L525" s="95"/>
      <c r="M525" s="95"/>
      <c r="N525" s="95"/>
      <c r="O525" s="95"/>
      <c r="P525" s="95"/>
    </row>
    <row r="526" spans="1:16" x14ac:dyDescent="0.2">
      <c r="A526" s="133"/>
      <c r="B526" s="133"/>
      <c r="C526" s="130"/>
      <c r="D526" s="134"/>
      <c r="E526" s="182"/>
      <c r="F526" s="95"/>
      <c r="G526" s="133"/>
      <c r="H526" s="133"/>
      <c r="I526" s="133"/>
      <c r="J526" s="130"/>
      <c r="K526" s="95"/>
      <c r="L526" s="95"/>
      <c r="M526" s="95"/>
      <c r="N526" s="95"/>
      <c r="O526" s="95"/>
      <c r="P526" s="95"/>
    </row>
    <row r="527" spans="1:16" x14ac:dyDescent="0.2">
      <c r="A527" s="133"/>
      <c r="B527" s="133"/>
      <c r="C527" s="130"/>
      <c r="D527" s="134"/>
      <c r="E527" s="182"/>
      <c r="F527" s="95"/>
      <c r="G527" s="133"/>
      <c r="H527" s="133"/>
      <c r="I527" s="133"/>
      <c r="J527" s="130"/>
      <c r="K527" s="95"/>
      <c r="L527" s="95"/>
      <c r="M527" s="95"/>
      <c r="N527" s="95"/>
      <c r="O527" s="95"/>
      <c r="P527" s="95"/>
    </row>
    <row r="528" spans="1:16" x14ac:dyDescent="0.2">
      <c r="A528" s="133"/>
      <c r="B528" s="133"/>
      <c r="C528" s="130"/>
      <c r="D528" s="134"/>
      <c r="E528" s="182"/>
      <c r="F528" s="95"/>
      <c r="G528" s="133"/>
      <c r="H528" s="133"/>
      <c r="I528" s="133"/>
      <c r="J528" s="130"/>
      <c r="K528" s="95"/>
      <c r="L528" s="95"/>
      <c r="M528" s="95"/>
      <c r="N528" s="95"/>
      <c r="O528" s="95"/>
      <c r="P528" s="140"/>
    </row>
    <row r="529" spans="1:16" x14ac:dyDescent="0.2">
      <c r="A529" s="133"/>
      <c r="B529" s="133"/>
      <c r="C529" s="130"/>
      <c r="D529" s="134"/>
      <c r="E529" s="182"/>
      <c r="F529" s="95"/>
      <c r="G529" s="133"/>
      <c r="H529" s="133"/>
      <c r="I529" s="133"/>
      <c r="J529" s="130"/>
      <c r="K529" s="140"/>
      <c r="L529" s="140"/>
      <c r="M529" s="140"/>
      <c r="N529" s="140"/>
      <c r="O529" s="140"/>
      <c r="P529" s="95"/>
    </row>
    <row r="530" spans="1:16" x14ac:dyDescent="0.2">
      <c r="A530" s="133"/>
      <c r="B530" s="133"/>
      <c r="C530" s="130"/>
      <c r="D530" s="134"/>
      <c r="E530" s="182"/>
      <c r="F530" s="95"/>
      <c r="G530" s="133"/>
      <c r="H530" s="133"/>
      <c r="I530" s="133"/>
      <c r="J530" s="130"/>
      <c r="K530" s="95"/>
      <c r="L530" s="95"/>
      <c r="M530" s="95"/>
      <c r="N530" s="95"/>
      <c r="O530" s="95"/>
      <c r="P530" s="95"/>
    </row>
    <row r="531" spans="1:16" x14ac:dyDescent="0.2">
      <c r="A531" s="133"/>
      <c r="B531" s="133"/>
      <c r="C531" s="130"/>
      <c r="D531" s="134"/>
      <c r="E531" s="182"/>
      <c r="F531" s="95"/>
      <c r="G531" s="133"/>
      <c r="H531" s="133"/>
      <c r="I531" s="133"/>
      <c r="J531" s="130"/>
      <c r="K531" s="95"/>
      <c r="L531" s="95"/>
      <c r="M531" s="95"/>
      <c r="N531" s="95"/>
      <c r="O531" s="95"/>
      <c r="P531" s="95"/>
    </row>
    <row r="532" spans="1:16" x14ac:dyDescent="0.2">
      <c r="A532" s="133"/>
      <c r="B532" s="133"/>
      <c r="C532" s="130"/>
      <c r="D532" s="134"/>
      <c r="E532" s="182"/>
      <c r="F532" s="95"/>
      <c r="G532" s="133"/>
      <c r="H532" s="133"/>
      <c r="I532" s="133"/>
      <c r="J532" s="130"/>
      <c r="K532" s="95"/>
      <c r="L532" s="95"/>
      <c r="M532" s="95"/>
      <c r="N532" s="95"/>
      <c r="O532" s="95"/>
      <c r="P532" s="95"/>
    </row>
    <row r="533" spans="1:16" x14ac:dyDescent="0.2">
      <c r="A533" s="133"/>
      <c r="B533" s="133"/>
      <c r="C533" s="130"/>
      <c r="D533" s="134"/>
      <c r="E533" s="182"/>
      <c r="F533" s="95"/>
      <c r="G533" s="133"/>
      <c r="H533" s="133"/>
      <c r="I533" s="133"/>
      <c r="J533" s="130"/>
      <c r="K533" s="95"/>
      <c r="L533" s="95"/>
      <c r="M533" s="95"/>
      <c r="N533" s="95"/>
      <c r="O533" s="95"/>
      <c r="P533" s="95"/>
    </row>
    <row r="534" spans="1:16" x14ac:dyDescent="0.2">
      <c r="A534" s="133"/>
      <c r="B534" s="133"/>
      <c r="C534" s="130"/>
      <c r="D534" s="134"/>
      <c r="E534" s="182"/>
      <c r="F534" s="95"/>
      <c r="G534" s="133"/>
      <c r="H534" s="133"/>
      <c r="I534" s="133"/>
      <c r="J534" s="130"/>
      <c r="K534" s="95"/>
      <c r="L534" s="95"/>
      <c r="M534" s="95"/>
      <c r="N534" s="95"/>
      <c r="O534" s="95"/>
      <c r="P534" s="95"/>
    </row>
    <row r="535" spans="1:16" x14ac:dyDescent="0.2">
      <c r="A535" s="133"/>
      <c r="B535" s="133"/>
      <c r="C535" s="130"/>
      <c r="D535" s="134"/>
      <c r="E535" s="182"/>
      <c r="F535" s="95"/>
      <c r="G535" s="133"/>
      <c r="H535" s="133"/>
      <c r="I535" s="133"/>
      <c r="J535" s="130"/>
      <c r="K535" s="95"/>
      <c r="L535" s="95"/>
      <c r="M535" s="95"/>
      <c r="N535" s="95"/>
      <c r="O535" s="95"/>
      <c r="P535" s="95"/>
    </row>
    <row r="536" spans="1:16" x14ac:dyDescent="0.2">
      <c r="A536" s="133"/>
      <c r="B536" s="133"/>
      <c r="C536" s="130"/>
      <c r="D536" s="134"/>
      <c r="E536" s="182"/>
      <c r="F536" s="95"/>
      <c r="G536" s="133"/>
      <c r="H536" s="133"/>
      <c r="I536" s="133"/>
      <c r="J536" s="130"/>
      <c r="K536" s="95"/>
      <c r="L536" s="95"/>
      <c r="M536" s="95"/>
      <c r="N536" s="95"/>
      <c r="O536" s="95"/>
      <c r="P536" s="95"/>
    </row>
    <row r="537" spans="1:16" x14ac:dyDescent="0.2">
      <c r="A537" s="133"/>
      <c r="B537" s="133"/>
      <c r="C537" s="130"/>
      <c r="D537" s="134"/>
      <c r="E537" s="182"/>
      <c r="F537" s="95"/>
      <c r="G537" s="133"/>
      <c r="H537" s="133"/>
      <c r="I537" s="133"/>
      <c r="J537" s="130"/>
      <c r="K537" s="95"/>
      <c r="L537" s="95"/>
      <c r="M537" s="95"/>
      <c r="N537" s="95"/>
      <c r="O537" s="95"/>
      <c r="P537" s="95"/>
    </row>
    <row r="538" spans="1:16" x14ac:dyDescent="0.2">
      <c r="A538" s="133"/>
      <c r="B538" s="133"/>
      <c r="C538" s="130"/>
      <c r="D538" s="134"/>
      <c r="E538" s="182"/>
      <c r="F538" s="95"/>
      <c r="G538" s="133"/>
      <c r="H538" s="133"/>
      <c r="I538" s="133"/>
      <c r="J538" s="130"/>
      <c r="K538" s="95"/>
      <c r="L538" s="95"/>
      <c r="M538" s="95"/>
      <c r="N538" s="95"/>
      <c r="O538" s="95"/>
      <c r="P538" s="95"/>
    </row>
    <row r="539" spans="1:16" x14ac:dyDescent="0.2">
      <c r="A539" s="133"/>
      <c r="B539" s="133"/>
      <c r="C539" s="130"/>
      <c r="D539" s="134"/>
      <c r="E539" s="182"/>
      <c r="F539" s="95"/>
      <c r="G539" s="133"/>
      <c r="H539" s="133"/>
      <c r="I539" s="133"/>
      <c r="J539" s="130"/>
      <c r="K539" s="95"/>
      <c r="L539" s="95"/>
      <c r="M539" s="95"/>
      <c r="N539" s="95"/>
      <c r="O539" s="95"/>
      <c r="P539" s="95"/>
    </row>
    <row r="540" spans="1:16" x14ac:dyDescent="0.2">
      <c r="A540" s="133"/>
      <c r="B540" s="133"/>
      <c r="C540" s="130"/>
      <c r="D540" s="134"/>
      <c r="E540" s="182"/>
      <c r="F540" s="95"/>
      <c r="G540" s="133"/>
      <c r="H540" s="133"/>
      <c r="I540" s="133"/>
      <c r="J540" s="130"/>
      <c r="K540" s="95"/>
      <c r="L540" s="95"/>
      <c r="M540" s="95"/>
      <c r="N540" s="95"/>
      <c r="O540" s="95"/>
      <c r="P540" s="95"/>
    </row>
    <row r="541" spans="1:16" x14ac:dyDescent="0.2">
      <c r="A541" s="133"/>
      <c r="B541" s="133"/>
      <c r="C541" s="130"/>
      <c r="D541" s="134"/>
      <c r="E541" s="182"/>
      <c r="F541" s="95"/>
      <c r="G541" s="133"/>
      <c r="H541" s="133"/>
      <c r="I541" s="133"/>
      <c r="J541" s="130"/>
      <c r="K541" s="95"/>
      <c r="L541" s="95"/>
      <c r="M541" s="95"/>
      <c r="N541" s="95"/>
      <c r="O541" s="95"/>
      <c r="P541" s="95"/>
    </row>
    <row r="542" spans="1:16" x14ac:dyDescent="0.2">
      <c r="A542" s="133"/>
      <c r="B542" s="133"/>
      <c r="C542" s="130"/>
      <c r="D542" s="134"/>
      <c r="E542" s="182"/>
      <c r="F542" s="95"/>
      <c r="G542" s="133"/>
      <c r="H542" s="133"/>
      <c r="I542" s="133"/>
      <c r="J542" s="130"/>
      <c r="K542" s="95"/>
      <c r="L542" s="95"/>
      <c r="M542" s="95"/>
      <c r="N542" s="95"/>
      <c r="O542" s="95"/>
      <c r="P542" s="95"/>
    </row>
    <row r="543" spans="1:16" x14ac:dyDescent="0.2">
      <c r="A543" s="133"/>
      <c r="B543" s="133"/>
      <c r="C543" s="130"/>
      <c r="D543" s="134"/>
      <c r="E543" s="182"/>
      <c r="F543" s="95"/>
      <c r="G543" s="133"/>
      <c r="H543" s="133"/>
      <c r="I543" s="133"/>
      <c r="J543" s="130"/>
      <c r="K543" s="95"/>
      <c r="L543" s="95"/>
      <c r="M543" s="95"/>
      <c r="N543" s="95"/>
      <c r="O543" s="95"/>
      <c r="P543" s="95"/>
    </row>
    <row r="544" spans="1:16" x14ac:dyDescent="0.2">
      <c r="A544" s="133"/>
      <c r="B544" s="133"/>
      <c r="C544" s="130"/>
      <c r="D544" s="134"/>
      <c r="E544" s="182"/>
      <c r="F544" s="95"/>
      <c r="G544" s="133"/>
      <c r="H544" s="133"/>
      <c r="I544" s="133"/>
      <c r="J544" s="130"/>
      <c r="K544" s="95"/>
      <c r="L544" s="95"/>
      <c r="M544" s="95"/>
      <c r="N544" s="95"/>
      <c r="O544" s="95"/>
    </row>
    <row r="545" spans="1:10" x14ac:dyDescent="0.2">
      <c r="A545" s="133"/>
      <c r="B545" s="133"/>
      <c r="C545" s="130"/>
      <c r="D545" s="134"/>
      <c r="E545" s="182"/>
      <c r="F545" s="95"/>
      <c r="G545" s="133"/>
      <c r="H545" s="133"/>
      <c r="I545" s="133"/>
      <c r="J545" s="130"/>
    </row>
    <row r="546" spans="1:10" x14ac:dyDescent="0.2">
      <c r="A546" s="133"/>
      <c r="B546" s="133"/>
      <c r="C546" s="130"/>
      <c r="D546" s="134"/>
      <c r="E546" s="182"/>
      <c r="F546" s="95"/>
      <c r="G546" s="133"/>
      <c r="H546" s="133"/>
      <c r="I546" s="133"/>
      <c r="J546" s="130"/>
    </row>
    <row r="547" spans="1:10" x14ac:dyDescent="0.2">
      <c r="A547" s="133"/>
      <c r="B547" s="133"/>
      <c r="C547" s="130"/>
      <c r="D547" s="134"/>
      <c r="E547" s="182"/>
      <c r="F547" s="95"/>
      <c r="G547" s="133"/>
      <c r="H547" s="133"/>
      <c r="I547" s="133"/>
      <c r="J547" s="130"/>
    </row>
    <row r="548" spans="1:10" x14ac:dyDescent="0.2">
      <c r="A548" s="133"/>
      <c r="B548" s="133"/>
      <c r="C548" s="130"/>
      <c r="D548" s="134"/>
      <c r="E548" s="182"/>
      <c r="F548" s="95"/>
      <c r="G548" s="133"/>
      <c r="H548" s="133"/>
      <c r="I548" s="133"/>
      <c r="J548" s="130"/>
    </row>
    <row r="549" spans="1:10" x14ac:dyDescent="0.2">
      <c r="A549" s="133"/>
      <c r="B549" s="133"/>
      <c r="C549" s="130"/>
      <c r="D549" s="134"/>
      <c r="E549" s="182"/>
      <c r="F549" s="149"/>
      <c r="G549" s="137"/>
      <c r="H549" s="137"/>
      <c r="I549" s="133"/>
      <c r="J549" s="130"/>
    </row>
    <row r="550" spans="1:10" x14ac:dyDescent="0.2">
      <c r="A550" s="133"/>
      <c r="B550" s="133"/>
      <c r="C550" s="130"/>
      <c r="D550" s="134"/>
      <c r="E550" s="182"/>
      <c r="F550" s="95"/>
      <c r="G550" s="133"/>
      <c r="H550" s="133"/>
      <c r="I550" s="133"/>
      <c r="J550" s="130"/>
    </row>
    <row r="551" spans="1:10" x14ac:dyDescent="0.2">
      <c r="A551" s="133"/>
      <c r="B551" s="133"/>
      <c r="C551" s="130"/>
      <c r="D551" s="134"/>
      <c r="E551" s="182"/>
      <c r="F551" s="95"/>
      <c r="G551" s="133"/>
      <c r="H551" s="133"/>
      <c r="I551" s="133"/>
      <c r="J551" s="130"/>
    </row>
    <row r="552" spans="1:10" x14ac:dyDescent="0.2">
      <c r="A552" s="133"/>
      <c r="B552" s="133"/>
      <c r="C552" s="130"/>
      <c r="D552" s="134"/>
      <c r="E552" s="182"/>
      <c r="F552" s="95"/>
      <c r="G552" s="133"/>
      <c r="H552" s="133"/>
      <c r="I552" s="133"/>
      <c r="J552" s="130"/>
    </row>
    <row r="553" spans="1:10" x14ac:dyDescent="0.2">
      <c r="A553" s="133"/>
      <c r="B553" s="133"/>
      <c r="C553" s="130"/>
      <c r="D553" s="134"/>
      <c r="E553" s="182"/>
      <c r="F553" s="95"/>
      <c r="G553" s="133"/>
      <c r="H553" s="133"/>
      <c r="I553" s="133"/>
      <c r="J553" s="130"/>
    </row>
    <row r="554" spans="1:10" x14ac:dyDescent="0.2">
      <c r="A554" s="133"/>
      <c r="B554" s="133"/>
      <c r="C554" s="130"/>
      <c r="D554" s="134"/>
      <c r="E554" s="182"/>
      <c r="F554" s="95"/>
      <c r="G554" s="133"/>
      <c r="H554" s="133"/>
      <c r="I554" s="133"/>
      <c r="J554" s="130"/>
    </row>
    <row r="555" spans="1:10" x14ac:dyDescent="0.2">
      <c r="A555" s="133"/>
      <c r="B555" s="133"/>
      <c r="C555" s="130"/>
      <c r="D555" s="134"/>
      <c r="E555" s="182"/>
      <c r="F555" s="95"/>
      <c r="G555" s="133"/>
      <c r="H555" s="133"/>
      <c r="I555" s="133"/>
      <c r="J555" s="130"/>
    </row>
    <row r="556" spans="1:10" x14ac:dyDescent="0.2">
      <c r="A556" s="133"/>
      <c r="B556" s="133"/>
      <c r="C556" s="130"/>
      <c r="D556" s="134"/>
      <c r="E556" s="182"/>
      <c r="F556" s="95"/>
      <c r="G556" s="133"/>
      <c r="H556" s="133"/>
      <c r="I556" s="133"/>
      <c r="J556" s="130"/>
    </row>
    <row r="557" spans="1:10" x14ac:dyDescent="0.2">
      <c r="A557" s="133"/>
      <c r="B557" s="133"/>
      <c r="C557" s="130"/>
      <c r="D557" s="134"/>
      <c r="E557" s="182"/>
      <c r="F557" s="95"/>
      <c r="G557" s="133"/>
      <c r="H557" s="133"/>
      <c r="I557" s="133"/>
      <c r="J557" s="130"/>
    </row>
    <row r="558" spans="1:10" x14ac:dyDescent="0.2">
      <c r="A558" s="133"/>
      <c r="B558" s="133"/>
      <c r="C558" s="130"/>
      <c r="D558" s="134"/>
      <c r="E558" s="182"/>
      <c r="F558" s="85"/>
      <c r="G558" s="138"/>
      <c r="H558" s="138"/>
      <c r="I558" s="133"/>
      <c r="J558" s="130"/>
    </row>
    <row r="559" spans="1:10" x14ac:dyDescent="0.2">
      <c r="A559" s="133"/>
      <c r="B559" s="133"/>
      <c r="C559" s="130"/>
      <c r="D559" s="134"/>
      <c r="E559" s="182"/>
      <c r="F559" s="85"/>
      <c r="G559" s="138"/>
      <c r="H559" s="138"/>
      <c r="I559" s="133"/>
      <c r="J559" s="130"/>
    </row>
    <row r="560" spans="1:10" x14ac:dyDescent="0.2">
      <c r="A560" s="133"/>
      <c r="B560" s="133"/>
      <c r="C560" s="130"/>
      <c r="D560" s="134"/>
      <c r="E560" s="182"/>
      <c r="F560" s="95"/>
      <c r="G560" s="133"/>
      <c r="H560" s="133"/>
      <c r="I560" s="133"/>
      <c r="J560" s="130"/>
    </row>
    <row r="561" spans="1:10" x14ac:dyDescent="0.2">
      <c r="A561" s="133"/>
      <c r="B561" s="133"/>
      <c r="C561" s="130"/>
      <c r="D561" s="134"/>
      <c r="E561" s="182"/>
      <c r="F561" s="95"/>
      <c r="G561" s="133"/>
      <c r="H561" s="133"/>
      <c r="I561" s="133"/>
      <c r="J561" s="130"/>
    </row>
    <row r="562" spans="1:10" x14ac:dyDescent="0.2">
      <c r="A562" s="133"/>
      <c r="B562" s="133"/>
      <c r="C562" s="130"/>
      <c r="D562" s="134"/>
      <c r="E562" s="182"/>
      <c r="F562" s="95"/>
      <c r="G562" s="133"/>
      <c r="H562" s="133"/>
      <c r="I562" s="133"/>
      <c r="J562" s="130"/>
    </row>
    <row r="563" spans="1:10" x14ac:dyDescent="0.2">
      <c r="A563" s="133"/>
      <c r="B563" s="133"/>
      <c r="C563" s="130"/>
      <c r="D563" s="134"/>
      <c r="E563" s="182"/>
      <c r="F563" s="95"/>
      <c r="G563" s="133"/>
      <c r="H563" s="133"/>
      <c r="I563" s="133"/>
      <c r="J563" s="130"/>
    </row>
    <row r="564" spans="1:10" x14ac:dyDescent="0.2">
      <c r="A564" s="133"/>
      <c r="B564" s="133"/>
      <c r="C564" s="130"/>
      <c r="D564" s="134"/>
      <c r="E564" s="182"/>
      <c r="F564" s="95"/>
      <c r="G564" s="133"/>
      <c r="H564" s="133"/>
      <c r="I564" s="133"/>
      <c r="J564" s="130"/>
    </row>
    <row r="565" spans="1:10" x14ac:dyDescent="0.2">
      <c r="A565" s="133"/>
      <c r="B565" s="133"/>
      <c r="C565" s="130"/>
      <c r="D565" s="134"/>
      <c r="E565" s="182"/>
      <c r="F565" s="95"/>
      <c r="G565" s="133"/>
      <c r="H565" s="133"/>
      <c r="I565" s="133"/>
      <c r="J565" s="130"/>
    </row>
    <row r="566" spans="1:10" x14ac:dyDescent="0.2">
      <c r="A566" s="133"/>
      <c r="B566" s="133"/>
      <c r="C566" s="130"/>
      <c r="D566" s="134"/>
      <c r="E566" s="182"/>
      <c r="F566" s="95"/>
      <c r="G566" s="133"/>
      <c r="H566" s="133"/>
      <c r="I566" s="133"/>
      <c r="J566" s="130"/>
    </row>
    <row r="567" spans="1:10" x14ac:dyDescent="0.2">
      <c r="A567" s="133"/>
      <c r="B567" s="133"/>
      <c r="C567" s="130"/>
      <c r="D567" s="134"/>
      <c r="E567" s="182"/>
      <c r="F567" s="95"/>
      <c r="G567" s="133"/>
      <c r="H567" s="133"/>
      <c r="I567" s="133"/>
      <c r="J567" s="130"/>
    </row>
    <row r="568" spans="1:10" x14ac:dyDescent="0.2">
      <c r="A568" s="133"/>
      <c r="B568" s="133"/>
      <c r="C568" s="130"/>
      <c r="D568" s="134"/>
      <c r="E568" s="182"/>
      <c r="F568" s="95"/>
      <c r="G568" s="133"/>
      <c r="H568" s="133"/>
      <c r="I568" s="133"/>
      <c r="J568" s="130"/>
    </row>
    <row r="569" spans="1:10" x14ac:dyDescent="0.2">
      <c r="A569" s="133"/>
      <c r="B569" s="133"/>
      <c r="C569" s="130"/>
      <c r="D569" s="134"/>
      <c r="E569" s="182"/>
      <c r="F569" s="95"/>
      <c r="G569" s="133"/>
      <c r="H569" s="133"/>
      <c r="I569" s="133"/>
      <c r="J569" s="130"/>
    </row>
    <row r="570" spans="1:10" x14ac:dyDescent="0.2">
      <c r="A570" s="133"/>
      <c r="B570" s="133"/>
      <c r="C570" s="130"/>
      <c r="D570" s="134"/>
      <c r="E570" s="182"/>
      <c r="F570" s="95"/>
      <c r="G570" s="133"/>
      <c r="H570" s="133"/>
      <c r="I570" s="133"/>
      <c r="J570" s="130"/>
    </row>
    <row r="571" spans="1:10" x14ac:dyDescent="0.2">
      <c r="A571" s="133"/>
      <c r="B571" s="133"/>
      <c r="C571" s="130"/>
      <c r="D571" s="134"/>
      <c r="E571" s="182"/>
      <c r="F571" s="95"/>
      <c r="G571" s="133"/>
      <c r="H571" s="133"/>
      <c r="I571" s="133"/>
      <c r="J571" s="130"/>
    </row>
    <row r="572" spans="1:10" x14ac:dyDescent="0.2">
      <c r="A572" s="133"/>
      <c r="B572" s="133"/>
      <c r="C572" s="130"/>
      <c r="D572" s="134"/>
      <c r="E572" s="182"/>
      <c r="F572" s="95"/>
      <c r="G572" s="133"/>
      <c r="H572" s="133"/>
      <c r="I572" s="133"/>
      <c r="J572" s="130"/>
    </row>
    <row r="573" spans="1:10" x14ac:dyDescent="0.2">
      <c r="A573" s="133"/>
      <c r="B573" s="133"/>
      <c r="C573" s="130"/>
      <c r="D573" s="134"/>
      <c r="E573" s="182"/>
      <c r="F573" s="95"/>
      <c r="G573" s="133"/>
      <c r="H573" s="133"/>
      <c r="I573" s="133"/>
      <c r="J573" s="130"/>
    </row>
    <row r="574" spans="1:10" x14ac:dyDescent="0.2">
      <c r="A574" s="133"/>
      <c r="B574" s="133"/>
      <c r="C574" s="130"/>
      <c r="D574" s="134"/>
      <c r="E574" s="182"/>
      <c r="F574" s="95"/>
      <c r="G574" s="133"/>
      <c r="H574" s="133"/>
      <c r="I574" s="133"/>
      <c r="J574" s="130"/>
    </row>
    <row r="575" spans="1:10" x14ac:dyDescent="0.2">
      <c r="A575" s="133"/>
      <c r="B575" s="133"/>
      <c r="C575" s="130"/>
      <c r="D575" s="134"/>
      <c r="E575" s="182"/>
      <c r="F575" s="95"/>
      <c r="G575" s="133"/>
      <c r="H575" s="133"/>
      <c r="I575" s="133"/>
      <c r="J575" s="130"/>
    </row>
    <row r="576" spans="1:10" x14ac:dyDescent="0.2">
      <c r="A576" s="133"/>
      <c r="B576" s="133"/>
      <c r="C576" s="130"/>
      <c r="D576" s="134"/>
      <c r="E576" s="182"/>
      <c r="F576" s="149"/>
      <c r="G576" s="137"/>
      <c r="H576" s="137"/>
      <c r="I576" s="133"/>
      <c r="J576" s="130"/>
    </row>
    <row r="577" spans="1:10" x14ac:dyDescent="0.2">
      <c r="A577" s="133"/>
      <c r="B577" s="133"/>
      <c r="C577" s="130"/>
      <c r="D577" s="134"/>
      <c r="E577" s="182"/>
      <c r="F577" s="95"/>
      <c r="G577" s="133"/>
      <c r="H577" s="133"/>
      <c r="I577" s="133"/>
      <c r="J577" s="130"/>
    </row>
    <row r="578" spans="1:10" x14ac:dyDescent="0.2">
      <c r="A578" s="133"/>
      <c r="B578" s="133"/>
      <c r="C578" s="130"/>
      <c r="D578" s="134"/>
      <c r="E578" s="182"/>
      <c r="F578" s="95"/>
      <c r="G578" s="133"/>
      <c r="H578" s="133"/>
      <c r="I578" s="133"/>
      <c r="J578" s="130"/>
    </row>
    <row r="579" spans="1:10" x14ac:dyDescent="0.2">
      <c r="A579" s="133"/>
      <c r="B579" s="133"/>
      <c r="C579" s="130"/>
      <c r="D579" s="134"/>
      <c r="E579" s="182"/>
      <c r="F579" s="95"/>
      <c r="G579" s="133"/>
      <c r="H579" s="133"/>
      <c r="I579" s="133"/>
      <c r="J579" s="130"/>
    </row>
    <row r="580" spans="1:10" x14ac:dyDescent="0.2">
      <c r="A580" s="133"/>
      <c r="B580" s="133"/>
      <c r="C580" s="130"/>
      <c r="D580" s="134"/>
      <c r="E580" s="182"/>
      <c r="F580" s="95"/>
      <c r="G580" s="133"/>
      <c r="H580" s="133"/>
      <c r="I580" s="133"/>
      <c r="J580" s="130"/>
    </row>
    <row r="581" spans="1:10" x14ac:dyDescent="0.2">
      <c r="A581" s="133"/>
      <c r="B581" s="133"/>
      <c r="C581" s="130"/>
      <c r="D581" s="134"/>
      <c r="E581" s="182"/>
      <c r="F581" s="95"/>
      <c r="G581" s="133"/>
      <c r="H581" s="133"/>
      <c r="I581" s="133"/>
      <c r="J581" s="130"/>
    </row>
    <row r="582" spans="1:10" x14ac:dyDescent="0.2">
      <c r="A582" s="133"/>
      <c r="B582" s="133"/>
      <c r="C582" s="130"/>
      <c r="D582" s="134"/>
      <c r="E582" s="182"/>
      <c r="F582" s="95"/>
      <c r="G582" s="133"/>
      <c r="H582" s="133"/>
      <c r="I582" s="133"/>
      <c r="J582" s="130"/>
    </row>
    <row r="583" spans="1:10" x14ac:dyDescent="0.2">
      <c r="A583" s="133"/>
      <c r="B583" s="133"/>
      <c r="C583" s="130"/>
      <c r="D583" s="134"/>
      <c r="E583" s="182"/>
      <c r="F583" s="95"/>
      <c r="G583" s="133"/>
      <c r="H583" s="133"/>
      <c r="I583" s="133"/>
      <c r="J583" s="130"/>
    </row>
    <row r="584" spans="1:10" x14ac:dyDescent="0.2">
      <c r="A584" s="133"/>
      <c r="B584" s="133"/>
      <c r="C584" s="130"/>
      <c r="D584" s="134"/>
      <c r="E584" s="182"/>
      <c r="F584" s="95"/>
      <c r="G584" s="133"/>
      <c r="H584" s="133"/>
      <c r="I584" s="133"/>
      <c r="J584" s="130"/>
    </row>
    <row r="585" spans="1:10" x14ac:dyDescent="0.2">
      <c r="A585" s="133"/>
      <c r="B585" s="133"/>
      <c r="C585" s="130"/>
      <c r="D585" s="134"/>
      <c r="E585" s="182"/>
      <c r="F585" s="95"/>
      <c r="G585" s="133"/>
      <c r="H585" s="133"/>
      <c r="I585" s="133"/>
      <c r="J585" s="130"/>
    </row>
    <row r="586" spans="1:10" x14ac:dyDescent="0.2">
      <c r="A586" s="133"/>
      <c r="B586" s="133"/>
      <c r="C586" s="130"/>
      <c r="D586" s="134"/>
      <c r="E586" s="182"/>
      <c r="F586" s="95"/>
      <c r="G586" s="133"/>
      <c r="H586" s="133"/>
      <c r="I586" s="133"/>
      <c r="J586" s="130"/>
    </row>
    <row r="587" spans="1:10" x14ac:dyDescent="0.2">
      <c r="A587" s="133"/>
      <c r="B587" s="133"/>
      <c r="C587" s="130"/>
      <c r="D587" s="134"/>
      <c r="E587" s="182"/>
      <c r="F587" s="95"/>
      <c r="G587" s="133"/>
      <c r="H587" s="133"/>
      <c r="I587" s="133"/>
      <c r="J587" s="130"/>
    </row>
    <row r="588" spans="1:10" x14ac:dyDescent="0.2">
      <c r="A588" s="133"/>
      <c r="B588" s="133"/>
      <c r="C588" s="130"/>
      <c r="D588" s="134"/>
      <c r="E588" s="182"/>
      <c r="F588" s="95"/>
      <c r="G588" s="133"/>
      <c r="H588" s="133"/>
      <c r="I588" s="133"/>
      <c r="J588" s="130"/>
    </row>
    <row r="589" spans="1:10" x14ac:dyDescent="0.2">
      <c r="A589" s="133"/>
      <c r="B589" s="133"/>
      <c r="C589" s="130"/>
      <c r="D589" s="134"/>
      <c r="E589" s="182"/>
      <c r="F589" s="95"/>
      <c r="G589" s="133"/>
      <c r="H589" s="133"/>
      <c r="I589" s="133"/>
      <c r="J589" s="130"/>
    </row>
    <row r="590" spans="1:10" x14ac:dyDescent="0.2">
      <c r="A590" s="133"/>
      <c r="B590" s="133"/>
      <c r="C590" s="130"/>
      <c r="D590" s="134"/>
      <c r="E590" s="182"/>
      <c r="F590" s="95"/>
      <c r="G590" s="133"/>
      <c r="H590" s="133"/>
      <c r="I590" s="133"/>
      <c r="J590" s="130"/>
    </row>
    <row r="591" spans="1:10" x14ac:dyDescent="0.2">
      <c r="A591" s="133"/>
      <c r="B591" s="133"/>
      <c r="C591" s="130"/>
      <c r="D591" s="134"/>
      <c r="E591" s="182"/>
      <c r="F591" s="95"/>
      <c r="G591" s="133"/>
      <c r="H591" s="133"/>
      <c r="I591" s="133"/>
      <c r="J591" s="130"/>
    </row>
    <row r="592" spans="1:10" x14ac:dyDescent="0.2">
      <c r="A592" s="133"/>
      <c r="B592" s="133"/>
      <c r="C592" s="130"/>
      <c r="D592" s="134"/>
      <c r="E592" s="182"/>
      <c r="F592" s="95"/>
      <c r="G592" s="133"/>
      <c r="H592" s="133"/>
      <c r="I592" s="133"/>
      <c r="J592" s="130"/>
    </row>
    <row r="593" spans="1:10" x14ac:dyDescent="0.2">
      <c r="A593" s="133"/>
      <c r="B593" s="133"/>
      <c r="C593" s="130"/>
      <c r="D593" s="134"/>
      <c r="E593" s="182"/>
      <c r="F593" s="95"/>
      <c r="G593" s="133"/>
      <c r="H593" s="133"/>
      <c r="I593" s="133"/>
      <c r="J593" s="130"/>
    </row>
    <row r="594" spans="1:10" x14ac:dyDescent="0.2">
      <c r="A594" s="133"/>
      <c r="B594" s="133"/>
      <c r="C594" s="130"/>
      <c r="D594" s="134"/>
      <c r="E594" s="182"/>
      <c r="F594" s="95"/>
      <c r="G594" s="133"/>
      <c r="H594" s="133"/>
      <c r="I594" s="133"/>
      <c r="J594" s="130"/>
    </row>
    <row r="595" spans="1:10" x14ac:dyDescent="0.2">
      <c r="A595" s="133"/>
      <c r="B595" s="133"/>
      <c r="C595" s="130"/>
      <c r="D595" s="134"/>
      <c r="E595" s="182"/>
      <c r="F595" s="95"/>
      <c r="G595" s="133"/>
      <c r="H595" s="133"/>
      <c r="I595" s="133"/>
      <c r="J595" s="130"/>
    </row>
    <row r="596" spans="1:10" x14ac:dyDescent="0.2">
      <c r="A596" s="133"/>
      <c r="B596" s="133"/>
      <c r="C596" s="130"/>
      <c r="D596" s="134"/>
      <c r="E596" s="182"/>
      <c r="F596" s="95"/>
      <c r="G596" s="133"/>
      <c r="H596" s="133"/>
      <c r="I596" s="133"/>
      <c r="J596" s="130"/>
    </row>
    <row r="597" spans="1:10" x14ac:dyDescent="0.2">
      <c r="A597" s="133"/>
      <c r="B597" s="133"/>
      <c r="C597" s="130"/>
      <c r="D597" s="134"/>
      <c r="E597" s="182"/>
      <c r="F597" s="95"/>
      <c r="G597" s="133"/>
      <c r="H597" s="133"/>
      <c r="I597" s="133"/>
      <c r="J597" s="130"/>
    </row>
    <row r="598" spans="1:10" x14ac:dyDescent="0.2">
      <c r="A598" s="133"/>
      <c r="B598" s="133"/>
      <c r="C598" s="130"/>
      <c r="D598" s="134"/>
      <c r="E598" s="182"/>
      <c r="F598" s="95"/>
      <c r="G598" s="133"/>
      <c r="H598" s="133"/>
      <c r="I598" s="133"/>
      <c r="J598" s="130"/>
    </row>
    <row r="599" spans="1:10" x14ac:dyDescent="0.2">
      <c r="A599" s="133"/>
      <c r="B599" s="133"/>
      <c r="C599" s="130"/>
      <c r="D599" s="134"/>
      <c r="E599" s="182"/>
      <c r="F599" s="95"/>
      <c r="G599" s="133"/>
      <c r="H599" s="133"/>
      <c r="I599" s="133"/>
      <c r="J599" s="130"/>
    </row>
    <row r="600" spans="1:10" x14ac:dyDescent="0.2">
      <c r="A600" s="133"/>
      <c r="B600" s="133"/>
      <c r="C600" s="130"/>
      <c r="D600" s="134"/>
      <c r="E600" s="182"/>
      <c r="F600" s="95"/>
      <c r="G600" s="133"/>
      <c r="H600" s="133"/>
      <c r="I600" s="133"/>
      <c r="J600" s="130"/>
    </row>
    <row r="601" spans="1:10" x14ac:dyDescent="0.2">
      <c r="A601" s="133"/>
      <c r="B601" s="133"/>
      <c r="C601" s="130"/>
      <c r="D601" s="134"/>
      <c r="E601" s="182"/>
      <c r="F601" s="95"/>
      <c r="G601" s="133"/>
      <c r="H601" s="133"/>
      <c r="I601" s="133"/>
      <c r="J601" s="130"/>
    </row>
    <row r="602" spans="1:10" x14ac:dyDescent="0.2">
      <c r="A602" s="133"/>
      <c r="B602" s="133"/>
      <c r="C602" s="130"/>
      <c r="D602" s="134"/>
      <c r="E602" s="182"/>
      <c r="F602" s="95"/>
      <c r="G602" s="133"/>
      <c r="H602" s="133"/>
      <c r="I602" s="133"/>
      <c r="J602" s="130"/>
    </row>
    <row r="603" spans="1:10" x14ac:dyDescent="0.2">
      <c r="A603" s="133"/>
      <c r="B603" s="133"/>
      <c r="C603" s="130"/>
      <c r="D603" s="134"/>
      <c r="E603" s="182"/>
      <c r="F603" s="151"/>
      <c r="G603" s="152"/>
      <c r="H603" s="152"/>
      <c r="I603" s="133"/>
      <c r="J603" s="153"/>
    </row>
    <row r="604" spans="1:10" x14ac:dyDescent="0.2">
      <c r="A604" s="133"/>
      <c r="B604" s="133"/>
      <c r="C604" s="130"/>
      <c r="D604" s="134"/>
      <c r="E604" s="182"/>
      <c r="F604" s="95"/>
      <c r="G604" s="133"/>
      <c r="H604" s="133"/>
      <c r="I604" s="133"/>
      <c r="J604" s="130"/>
    </row>
    <row r="605" spans="1:10" x14ac:dyDescent="0.2">
      <c r="A605" s="133"/>
      <c r="B605" s="133"/>
      <c r="C605" s="130"/>
      <c r="D605" s="134"/>
      <c r="E605" s="182"/>
      <c r="F605" s="95"/>
      <c r="G605" s="133"/>
      <c r="H605" s="133"/>
      <c r="I605" s="133"/>
      <c r="J605" s="130"/>
    </row>
    <row r="606" spans="1:10" x14ac:dyDescent="0.2">
      <c r="A606" s="133"/>
      <c r="B606" s="133"/>
      <c r="C606" s="130"/>
      <c r="D606" s="134"/>
      <c r="E606" s="182"/>
      <c r="F606" s="95"/>
      <c r="G606" s="133"/>
      <c r="H606" s="133"/>
      <c r="I606" s="133"/>
      <c r="J606" s="130"/>
    </row>
    <row r="607" spans="1:10" x14ac:dyDescent="0.2">
      <c r="A607" s="133"/>
      <c r="B607" s="133"/>
      <c r="C607" s="130"/>
      <c r="D607" s="134"/>
      <c r="E607" s="182"/>
      <c r="F607" s="95"/>
      <c r="G607" s="133"/>
      <c r="H607" s="133"/>
      <c r="I607" s="133"/>
      <c r="J607" s="130"/>
    </row>
    <row r="608" spans="1:10" x14ac:dyDescent="0.2">
      <c r="A608" s="133"/>
      <c r="B608" s="133"/>
      <c r="C608" s="130"/>
      <c r="D608" s="134"/>
      <c r="E608" s="182"/>
      <c r="F608" s="181"/>
      <c r="G608" s="143"/>
      <c r="H608" s="143"/>
      <c r="I608" s="143"/>
      <c r="J608" s="144"/>
    </row>
    <row r="609" spans="1:10" x14ac:dyDescent="0.2">
      <c r="A609" s="133"/>
      <c r="B609" s="133"/>
      <c r="C609" s="130"/>
      <c r="D609" s="134"/>
      <c r="E609" s="182"/>
      <c r="F609" s="95"/>
      <c r="G609" s="133"/>
      <c r="H609" s="133"/>
      <c r="I609" s="133"/>
      <c r="J609" s="130"/>
    </row>
    <row r="610" spans="1:10" x14ac:dyDescent="0.2">
      <c r="A610" s="133"/>
      <c r="B610" s="133"/>
      <c r="C610" s="130"/>
      <c r="D610" s="134"/>
      <c r="E610" s="182"/>
      <c r="F610" s="95"/>
      <c r="G610" s="133"/>
      <c r="H610" s="133"/>
      <c r="I610" s="133"/>
      <c r="J610" s="130"/>
    </row>
    <row r="611" spans="1:10" x14ac:dyDescent="0.2">
      <c r="A611" s="133"/>
      <c r="B611" s="133"/>
      <c r="C611" s="130"/>
      <c r="D611" s="134"/>
      <c r="E611" s="182"/>
      <c r="F611" s="95"/>
      <c r="G611" s="133"/>
      <c r="H611" s="133"/>
      <c r="I611" s="133"/>
      <c r="J611" s="130"/>
    </row>
    <row r="612" spans="1:10" x14ac:dyDescent="0.2">
      <c r="A612" s="133"/>
      <c r="B612" s="133"/>
      <c r="C612" s="130"/>
      <c r="D612" s="134"/>
      <c r="E612" s="182"/>
      <c r="F612" s="95"/>
      <c r="G612" s="133"/>
      <c r="H612" s="133"/>
      <c r="I612" s="133"/>
      <c r="J612" s="130"/>
    </row>
    <row r="613" spans="1:10" x14ac:dyDescent="0.2">
      <c r="A613" s="133"/>
      <c r="B613" s="133"/>
      <c r="C613" s="130"/>
      <c r="D613" s="134"/>
      <c r="E613" s="182"/>
      <c r="F613" s="95"/>
      <c r="G613" s="133"/>
      <c r="H613" s="133"/>
      <c r="I613" s="133"/>
      <c r="J613" s="130"/>
    </row>
    <row r="614" spans="1:10" x14ac:dyDescent="0.2">
      <c r="A614" s="133"/>
      <c r="B614" s="133"/>
      <c r="C614" s="130"/>
      <c r="D614" s="134"/>
      <c r="E614" s="182"/>
      <c r="F614" s="95"/>
      <c r="G614" s="133"/>
      <c r="H614" s="133"/>
      <c r="I614" s="133"/>
      <c r="J614" s="130"/>
    </row>
    <row r="615" spans="1:10" x14ac:dyDescent="0.2">
      <c r="A615" s="133"/>
      <c r="B615" s="133"/>
      <c r="C615" s="130"/>
      <c r="D615" s="134"/>
      <c r="E615" s="182"/>
      <c r="F615" s="95"/>
      <c r="G615" s="133"/>
      <c r="H615" s="133"/>
      <c r="I615" s="133"/>
      <c r="J615" s="130"/>
    </row>
    <row r="616" spans="1:10" x14ac:dyDescent="0.2">
      <c r="A616" s="133"/>
      <c r="B616" s="133"/>
      <c r="C616" s="130"/>
      <c r="D616" s="134"/>
      <c r="E616" s="182"/>
      <c r="F616" s="95"/>
      <c r="G616" s="133"/>
      <c r="H616" s="133"/>
      <c r="I616" s="133"/>
      <c r="J616" s="130"/>
    </row>
    <row r="617" spans="1:10" x14ac:dyDescent="0.2">
      <c r="A617" s="133"/>
      <c r="B617" s="133"/>
      <c r="C617" s="130"/>
      <c r="D617" s="134"/>
      <c r="E617" s="182"/>
      <c r="F617" s="95"/>
      <c r="G617" s="133"/>
      <c r="H617" s="133"/>
      <c r="I617" s="133"/>
      <c r="J617" s="130"/>
    </row>
    <row r="618" spans="1:10" x14ac:dyDescent="0.2">
      <c r="A618" s="133"/>
      <c r="B618" s="133"/>
      <c r="C618" s="130"/>
      <c r="D618" s="134"/>
      <c r="E618" s="182"/>
      <c r="F618" s="95"/>
      <c r="G618" s="133"/>
      <c r="H618" s="133"/>
      <c r="I618" s="133"/>
      <c r="J618" s="130"/>
    </row>
    <row r="619" spans="1:10" x14ac:dyDescent="0.2">
      <c r="A619" s="133"/>
      <c r="B619" s="133"/>
      <c r="C619" s="130"/>
      <c r="D619" s="134"/>
      <c r="E619" s="182"/>
      <c r="F619" s="95"/>
      <c r="G619" s="133"/>
      <c r="H619" s="133"/>
      <c r="I619" s="133"/>
      <c r="J619" s="130"/>
    </row>
    <row r="620" spans="1:10" x14ac:dyDescent="0.2">
      <c r="A620" s="133"/>
      <c r="B620" s="133"/>
      <c r="C620" s="130"/>
      <c r="D620" s="134"/>
      <c r="E620" s="182"/>
      <c r="F620" s="95"/>
      <c r="G620" s="133"/>
      <c r="H620" s="133"/>
      <c r="I620" s="133"/>
      <c r="J620" s="130"/>
    </row>
    <row r="621" spans="1:10" x14ac:dyDescent="0.2">
      <c r="A621" s="133"/>
      <c r="B621" s="133"/>
      <c r="C621" s="130"/>
      <c r="D621" s="134"/>
      <c r="E621" s="182"/>
      <c r="F621" s="95"/>
      <c r="G621" s="133"/>
      <c r="H621" s="133"/>
      <c r="I621" s="133"/>
      <c r="J621" s="130"/>
    </row>
    <row r="622" spans="1:10" x14ac:dyDescent="0.2">
      <c r="A622" s="133"/>
      <c r="B622" s="133"/>
      <c r="C622" s="130"/>
      <c r="D622" s="134"/>
      <c r="E622" s="182"/>
      <c r="F622" s="95"/>
      <c r="G622" s="133"/>
      <c r="H622" s="133"/>
      <c r="I622" s="133"/>
      <c r="J622" s="130"/>
    </row>
    <row r="623" spans="1:10" x14ac:dyDescent="0.2">
      <c r="A623" s="133"/>
      <c r="B623" s="133"/>
      <c r="C623" s="130"/>
      <c r="D623" s="134"/>
      <c r="E623" s="182"/>
      <c r="F623" s="95"/>
      <c r="G623" s="133"/>
      <c r="H623" s="133"/>
      <c r="I623" s="133"/>
      <c r="J623" s="130"/>
    </row>
    <row r="624" spans="1:10" x14ac:dyDescent="0.2">
      <c r="A624" s="133"/>
      <c r="B624" s="133"/>
      <c r="C624" s="130"/>
      <c r="D624" s="134"/>
      <c r="E624" s="182"/>
      <c r="F624" s="95"/>
      <c r="G624" s="133"/>
      <c r="H624" s="133"/>
      <c r="I624" s="133"/>
      <c r="J624" s="130"/>
    </row>
    <row r="625" spans="1:10" x14ac:dyDescent="0.2">
      <c r="A625" s="133"/>
      <c r="B625" s="133"/>
      <c r="C625" s="130"/>
      <c r="D625" s="134"/>
      <c r="E625" s="182"/>
      <c r="F625" s="95"/>
      <c r="G625" s="133"/>
      <c r="H625" s="133"/>
      <c r="I625" s="133"/>
      <c r="J625" s="130"/>
    </row>
    <row r="626" spans="1:10" x14ac:dyDescent="0.2">
      <c r="A626" s="133"/>
      <c r="B626" s="133"/>
      <c r="C626" s="130"/>
      <c r="D626" s="134"/>
      <c r="E626" s="182"/>
      <c r="F626" s="95"/>
      <c r="G626" s="133"/>
      <c r="H626" s="133"/>
      <c r="I626" s="133"/>
      <c r="J626" s="130"/>
    </row>
    <row r="627" spans="1:10" x14ac:dyDescent="0.2">
      <c r="A627" s="133"/>
      <c r="B627" s="133"/>
      <c r="C627" s="130"/>
      <c r="D627" s="134"/>
      <c r="E627" s="182"/>
      <c r="F627" s="95"/>
      <c r="G627" s="133"/>
      <c r="H627" s="133"/>
      <c r="I627" s="133"/>
      <c r="J627" s="130"/>
    </row>
    <row r="628" spans="1:10" x14ac:dyDescent="0.2">
      <c r="A628" s="133"/>
      <c r="B628" s="133"/>
      <c r="C628" s="130"/>
      <c r="D628" s="134"/>
      <c r="E628" s="182"/>
      <c r="F628" s="95"/>
      <c r="G628" s="133"/>
      <c r="H628" s="133"/>
      <c r="I628" s="133"/>
      <c r="J628" s="130"/>
    </row>
    <row r="629" spans="1:10" x14ac:dyDescent="0.2">
      <c r="A629" s="133"/>
      <c r="B629" s="133"/>
      <c r="C629" s="130"/>
      <c r="D629" s="134"/>
      <c r="E629" s="182"/>
      <c r="F629" s="95"/>
      <c r="G629" s="133"/>
      <c r="H629" s="133"/>
      <c r="I629" s="133"/>
      <c r="J629" s="130"/>
    </row>
    <row r="630" spans="1:10" x14ac:dyDescent="0.2">
      <c r="A630" s="133"/>
      <c r="B630" s="133"/>
      <c r="C630" s="130"/>
      <c r="D630" s="134"/>
      <c r="E630" s="182"/>
      <c r="F630" s="95"/>
      <c r="G630" s="133"/>
      <c r="H630" s="133"/>
      <c r="I630" s="133"/>
      <c r="J630" s="130"/>
    </row>
    <row r="631" spans="1:10" x14ac:dyDescent="0.2">
      <c r="A631" s="133"/>
      <c r="B631" s="133"/>
      <c r="C631" s="130"/>
      <c r="D631" s="134"/>
      <c r="E631" s="182"/>
      <c r="F631" s="95"/>
      <c r="G631" s="133"/>
      <c r="H631" s="133"/>
      <c r="I631" s="133"/>
      <c r="J631" s="130"/>
    </row>
    <row r="632" spans="1:10" x14ac:dyDescent="0.2">
      <c r="A632" s="133"/>
      <c r="B632" s="133"/>
      <c r="C632" s="130"/>
      <c r="D632" s="134"/>
      <c r="E632" s="182"/>
      <c r="F632" s="95"/>
      <c r="G632" s="133"/>
      <c r="H632" s="133"/>
      <c r="I632" s="133"/>
      <c r="J632" s="130"/>
    </row>
    <row r="633" spans="1:10" x14ac:dyDescent="0.2">
      <c r="A633" s="133"/>
      <c r="B633" s="133"/>
      <c r="C633" s="130"/>
      <c r="D633" s="134"/>
      <c r="E633" s="182"/>
      <c r="F633" s="85"/>
      <c r="G633" s="138"/>
      <c r="H633" s="138"/>
      <c r="I633" s="133"/>
      <c r="J633" s="130"/>
    </row>
    <row r="634" spans="1:10" x14ac:dyDescent="0.2">
      <c r="A634" s="133"/>
      <c r="B634" s="133"/>
      <c r="C634" s="130"/>
      <c r="D634" s="134"/>
      <c r="E634" s="182"/>
      <c r="F634" s="95"/>
      <c r="G634" s="133"/>
      <c r="H634" s="133"/>
      <c r="I634" s="133"/>
      <c r="J634" s="130"/>
    </row>
    <row r="635" spans="1:10" x14ac:dyDescent="0.2">
      <c r="A635" s="133"/>
      <c r="B635" s="133"/>
      <c r="C635" s="130"/>
      <c r="D635" s="134"/>
      <c r="E635" s="182"/>
      <c r="F635" s="95"/>
      <c r="G635" s="133"/>
      <c r="H635" s="133"/>
      <c r="I635" s="133"/>
      <c r="J635" s="130"/>
    </row>
    <row r="636" spans="1:10" x14ac:dyDescent="0.2">
      <c r="A636" s="133"/>
      <c r="B636" s="133"/>
      <c r="C636" s="130"/>
      <c r="D636" s="134"/>
      <c r="E636" s="182"/>
      <c r="F636" s="95"/>
      <c r="G636" s="133"/>
      <c r="H636" s="133"/>
      <c r="I636" s="133"/>
      <c r="J636" s="130"/>
    </row>
    <row r="637" spans="1:10" x14ac:dyDescent="0.2">
      <c r="A637" s="133"/>
      <c r="B637" s="133"/>
      <c r="C637" s="130"/>
      <c r="D637" s="134"/>
      <c r="E637" s="182"/>
      <c r="F637" s="95"/>
      <c r="G637" s="133"/>
      <c r="H637" s="133"/>
      <c r="I637" s="133"/>
      <c r="J637" s="130"/>
    </row>
    <row r="638" spans="1:10" x14ac:dyDescent="0.2">
      <c r="A638" s="133"/>
      <c r="B638" s="133"/>
      <c r="C638" s="130"/>
      <c r="D638" s="134"/>
      <c r="E638" s="182"/>
      <c r="F638" s="95"/>
      <c r="G638" s="133"/>
      <c r="H638" s="133"/>
      <c r="I638" s="133"/>
      <c r="J638" s="130"/>
    </row>
    <row r="639" spans="1:10" x14ac:dyDescent="0.2">
      <c r="A639" s="133"/>
      <c r="B639" s="133"/>
      <c r="C639" s="130"/>
      <c r="D639" s="154"/>
      <c r="E639" s="187"/>
      <c r="F639" s="151"/>
      <c r="G639" s="152"/>
      <c r="H639" s="152"/>
      <c r="I639" s="152"/>
      <c r="J639" s="153"/>
    </row>
    <row r="640" spans="1:10" x14ac:dyDescent="0.2">
      <c r="A640" s="133"/>
      <c r="B640" s="133"/>
      <c r="C640" s="130"/>
      <c r="D640" s="134"/>
      <c r="E640" s="182"/>
      <c r="F640" s="95"/>
      <c r="G640" s="133"/>
      <c r="H640" s="133"/>
      <c r="I640" s="133"/>
      <c r="J640" s="130"/>
    </row>
    <row r="641" spans="1:10" x14ac:dyDescent="0.2">
      <c r="A641" s="133"/>
      <c r="B641" s="133"/>
      <c r="C641" s="130"/>
      <c r="D641" s="134"/>
      <c r="E641" s="182"/>
      <c r="F641" s="95"/>
      <c r="G641" s="133"/>
      <c r="H641" s="133"/>
      <c r="I641" s="133"/>
      <c r="J641" s="130"/>
    </row>
    <row r="642" spans="1:10" x14ac:dyDescent="0.2">
      <c r="A642" s="133"/>
      <c r="B642" s="133"/>
      <c r="C642" s="130"/>
      <c r="D642" s="134"/>
      <c r="E642" s="182"/>
      <c r="F642" s="95"/>
      <c r="G642" s="133"/>
      <c r="H642" s="133"/>
      <c r="I642" s="133"/>
      <c r="J642" s="130"/>
    </row>
    <row r="643" spans="1:10" x14ac:dyDescent="0.2">
      <c r="A643" s="133"/>
      <c r="B643" s="133"/>
      <c r="C643" s="130"/>
      <c r="D643" s="134"/>
      <c r="E643" s="182"/>
      <c r="F643" s="95"/>
      <c r="G643" s="133"/>
      <c r="H643" s="133"/>
      <c r="I643" s="133"/>
      <c r="J643" s="130"/>
    </row>
    <row r="644" spans="1:10" x14ac:dyDescent="0.2">
      <c r="A644" s="133"/>
      <c r="B644" s="133"/>
      <c r="C644" s="130"/>
      <c r="D644" s="134"/>
      <c r="E644" s="182"/>
      <c r="F644" s="149"/>
      <c r="G644" s="137"/>
      <c r="H644" s="137"/>
      <c r="I644" s="133"/>
      <c r="J644" s="130"/>
    </row>
    <row r="645" spans="1:10" x14ac:dyDescent="0.2">
      <c r="A645" s="133"/>
      <c r="B645" s="133"/>
      <c r="C645" s="130"/>
      <c r="D645" s="134"/>
      <c r="E645" s="182"/>
      <c r="F645" s="95"/>
      <c r="G645" s="133"/>
      <c r="H645" s="133"/>
      <c r="I645" s="133"/>
      <c r="J645" s="130"/>
    </row>
    <row r="646" spans="1:10" x14ac:dyDescent="0.2">
      <c r="A646" s="133"/>
      <c r="B646" s="133"/>
      <c r="C646" s="130"/>
      <c r="D646" s="134"/>
      <c r="E646" s="182"/>
      <c r="F646" s="95"/>
      <c r="G646" s="133"/>
      <c r="H646" s="133"/>
      <c r="I646" s="133"/>
      <c r="J646" s="130"/>
    </row>
    <row r="647" spans="1:10" x14ac:dyDescent="0.2">
      <c r="A647" s="133"/>
      <c r="B647" s="133"/>
      <c r="C647" s="130"/>
      <c r="D647" s="134"/>
      <c r="E647" s="182"/>
      <c r="F647" s="95"/>
      <c r="G647" s="133"/>
      <c r="H647" s="133"/>
      <c r="I647" s="133"/>
      <c r="J647" s="130"/>
    </row>
    <row r="648" spans="1:10" x14ac:dyDescent="0.2">
      <c r="A648" s="133"/>
      <c r="B648" s="133"/>
      <c r="C648" s="130"/>
      <c r="D648" s="134"/>
      <c r="E648" s="182"/>
      <c r="F648" s="85"/>
      <c r="G648" s="138"/>
      <c r="H648" s="138"/>
      <c r="I648" s="133"/>
      <c r="J648" s="130"/>
    </row>
    <row r="649" spans="1:10" x14ac:dyDescent="0.2">
      <c r="A649" s="133"/>
      <c r="B649" s="133"/>
      <c r="C649" s="130"/>
      <c r="D649" s="134"/>
      <c r="E649" s="182"/>
      <c r="F649" s="95"/>
      <c r="G649" s="133"/>
      <c r="H649" s="133"/>
      <c r="I649" s="133"/>
      <c r="J649" s="130"/>
    </row>
    <row r="650" spans="1:10" x14ac:dyDescent="0.2">
      <c r="A650" s="133"/>
      <c r="B650" s="133"/>
      <c r="C650" s="130"/>
      <c r="D650" s="134"/>
      <c r="E650" s="182"/>
      <c r="F650" s="95"/>
      <c r="G650" s="133"/>
      <c r="H650" s="133"/>
      <c r="I650" s="133"/>
      <c r="J650" s="130"/>
    </row>
    <row r="651" spans="1:10" x14ac:dyDescent="0.2">
      <c r="A651" s="133"/>
      <c r="B651" s="133"/>
      <c r="C651" s="130"/>
      <c r="D651" s="134"/>
      <c r="E651" s="182"/>
      <c r="F651" s="85"/>
      <c r="G651" s="138"/>
      <c r="H651" s="138"/>
      <c r="I651" s="133"/>
      <c r="J651" s="130"/>
    </row>
    <row r="652" spans="1:10" x14ac:dyDescent="0.2">
      <c r="A652" s="133"/>
      <c r="B652" s="133"/>
      <c r="C652" s="130"/>
      <c r="D652" s="134"/>
      <c r="E652" s="182"/>
      <c r="F652" s="181"/>
      <c r="G652" s="143"/>
      <c r="H652" s="143"/>
      <c r="I652" s="143"/>
      <c r="J652" s="144"/>
    </row>
    <row r="653" spans="1:10" x14ac:dyDescent="0.2">
      <c r="A653" s="133"/>
      <c r="B653" s="133"/>
      <c r="C653" s="130"/>
      <c r="D653" s="134"/>
      <c r="E653" s="182"/>
      <c r="F653" s="85"/>
      <c r="G653" s="138"/>
      <c r="H653" s="138"/>
      <c r="I653" s="133"/>
      <c r="J653" s="130"/>
    </row>
    <row r="654" spans="1:10" x14ac:dyDescent="0.2">
      <c r="A654" s="133"/>
      <c r="B654" s="133"/>
      <c r="C654" s="130"/>
      <c r="D654" s="134"/>
      <c r="E654" s="182"/>
      <c r="F654" s="95"/>
      <c r="G654" s="133"/>
      <c r="H654" s="133"/>
      <c r="I654" s="133"/>
      <c r="J654" s="130"/>
    </row>
    <row r="655" spans="1:10" x14ac:dyDescent="0.2">
      <c r="A655" s="133"/>
      <c r="B655" s="133"/>
      <c r="C655" s="130"/>
      <c r="D655" s="134"/>
      <c r="E655" s="182"/>
      <c r="F655" s="95"/>
      <c r="G655" s="133"/>
      <c r="H655" s="133"/>
      <c r="I655" s="133"/>
      <c r="J655" s="130"/>
    </row>
    <row r="656" spans="1:10" x14ac:dyDescent="0.2">
      <c r="A656" s="133"/>
      <c r="B656" s="133"/>
      <c r="C656" s="130"/>
      <c r="D656" s="134"/>
      <c r="E656" s="182"/>
      <c r="F656" s="95"/>
      <c r="G656" s="133"/>
      <c r="H656" s="133"/>
      <c r="I656" s="133"/>
      <c r="J656" s="130"/>
    </row>
    <row r="657" spans="1:10" x14ac:dyDescent="0.2">
      <c r="A657" s="133"/>
      <c r="B657" s="133"/>
      <c r="C657" s="130"/>
      <c r="D657" s="134"/>
      <c r="E657" s="182"/>
      <c r="F657" s="95"/>
      <c r="G657" s="133"/>
      <c r="H657" s="133"/>
      <c r="I657" s="133"/>
      <c r="J657" s="130"/>
    </row>
    <row r="658" spans="1:10" x14ac:dyDescent="0.2">
      <c r="A658" s="133"/>
      <c r="B658" s="133"/>
      <c r="C658" s="130"/>
      <c r="D658" s="134"/>
      <c r="E658" s="182"/>
      <c r="F658" s="95"/>
      <c r="G658" s="133"/>
      <c r="H658" s="133"/>
      <c r="I658" s="133"/>
      <c r="J658" s="130"/>
    </row>
    <row r="659" spans="1:10" x14ac:dyDescent="0.2">
      <c r="A659" s="133"/>
      <c r="B659" s="133"/>
      <c r="C659" s="130"/>
      <c r="D659" s="134"/>
      <c r="E659" s="182"/>
      <c r="F659" s="95"/>
      <c r="G659" s="133"/>
      <c r="H659" s="133"/>
      <c r="I659" s="133"/>
      <c r="J659" s="130"/>
    </row>
    <row r="660" spans="1:10" x14ac:dyDescent="0.2">
      <c r="A660" s="133"/>
      <c r="B660" s="133"/>
      <c r="C660" s="130"/>
      <c r="D660" s="134"/>
      <c r="E660" s="182"/>
      <c r="F660" s="95"/>
      <c r="G660" s="133"/>
      <c r="H660" s="133"/>
      <c r="I660" s="133"/>
      <c r="J660" s="130"/>
    </row>
    <row r="661" spans="1:10" x14ac:dyDescent="0.2">
      <c r="A661" s="133"/>
      <c r="B661" s="133"/>
      <c r="C661" s="130"/>
      <c r="D661" s="134"/>
      <c r="E661" s="182"/>
      <c r="F661" s="95"/>
      <c r="G661" s="133"/>
      <c r="H661" s="133"/>
      <c r="I661" s="133"/>
      <c r="J661" s="130"/>
    </row>
    <row r="662" spans="1:10" x14ac:dyDescent="0.2">
      <c r="A662" s="133"/>
      <c r="B662" s="133"/>
      <c r="C662" s="130"/>
      <c r="D662" s="134"/>
      <c r="E662" s="182"/>
      <c r="F662" s="95"/>
      <c r="G662" s="133"/>
      <c r="H662" s="133"/>
      <c r="I662" s="133"/>
      <c r="J662" s="130"/>
    </row>
    <row r="663" spans="1:10" x14ac:dyDescent="0.2">
      <c r="A663" s="133"/>
      <c r="B663" s="133"/>
      <c r="C663" s="130"/>
      <c r="D663" s="134"/>
      <c r="E663" s="182"/>
      <c r="F663" s="95"/>
      <c r="G663" s="133"/>
      <c r="H663" s="133"/>
      <c r="I663" s="133"/>
      <c r="J663" s="130"/>
    </row>
    <row r="664" spans="1:10" x14ac:dyDescent="0.2">
      <c r="A664" s="133"/>
      <c r="B664" s="133"/>
      <c r="C664" s="130"/>
      <c r="D664" s="134"/>
      <c r="E664" s="182"/>
      <c r="F664" s="95"/>
      <c r="G664" s="133"/>
      <c r="H664" s="133"/>
      <c r="I664" s="133"/>
      <c r="J664" s="130"/>
    </row>
    <row r="665" spans="1:10" x14ac:dyDescent="0.2">
      <c r="A665" s="133"/>
      <c r="B665" s="133"/>
      <c r="C665" s="130"/>
      <c r="D665" s="134"/>
      <c r="E665" s="182"/>
      <c r="F665" s="95"/>
      <c r="G665" s="133"/>
      <c r="H665" s="133"/>
      <c r="I665" s="133"/>
      <c r="J665" s="130"/>
    </row>
    <row r="666" spans="1:10" x14ac:dyDescent="0.2">
      <c r="A666" s="133"/>
      <c r="B666" s="133"/>
      <c r="C666" s="130"/>
      <c r="D666" s="134"/>
      <c r="E666" s="182"/>
      <c r="F666" s="95"/>
      <c r="G666" s="133"/>
      <c r="H666" s="133"/>
      <c r="I666" s="133"/>
      <c r="J666" s="130"/>
    </row>
    <row r="667" spans="1:10" x14ac:dyDescent="0.2">
      <c r="A667" s="133"/>
      <c r="B667" s="133"/>
      <c r="C667" s="130"/>
      <c r="D667" s="134"/>
      <c r="E667" s="182"/>
      <c r="F667" s="95"/>
      <c r="G667" s="133"/>
      <c r="H667" s="133"/>
      <c r="I667" s="133"/>
      <c r="J667" s="130"/>
    </row>
    <row r="668" spans="1:10" x14ac:dyDescent="0.2">
      <c r="A668" s="133"/>
      <c r="B668" s="133"/>
      <c r="C668" s="130"/>
      <c r="D668" s="134"/>
      <c r="E668" s="182"/>
      <c r="F668" s="95"/>
      <c r="G668" s="133"/>
      <c r="H668" s="133"/>
      <c r="I668" s="133"/>
      <c r="J668" s="130"/>
    </row>
    <row r="669" spans="1:10" x14ac:dyDescent="0.2">
      <c r="A669" s="133"/>
      <c r="B669" s="133"/>
      <c r="C669" s="130"/>
      <c r="D669" s="134"/>
      <c r="E669" s="182"/>
      <c r="F669" s="95"/>
      <c r="G669" s="133"/>
      <c r="H669" s="133"/>
      <c r="I669" s="133"/>
      <c r="J669" s="130"/>
    </row>
    <row r="670" spans="1:10" x14ac:dyDescent="0.2">
      <c r="A670" s="133"/>
      <c r="B670" s="133"/>
      <c r="C670" s="130"/>
      <c r="D670" s="134"/>
      <c r="E670" s="182"/>
      <c r="F670" s="95"/>
      <c r="G670" s="133"/>
      <c r="H670" s="133"/>
      <c r="I670" s="133"/>
      <c r="J670" s="130"/>
    </row>
    <row r="671" spans="1:10" x14ac:dyDescent="0.2">
      <c r="A671" s="133"/>
      <c r="B671" s="133"/>
      <c r="C671" s="130"/>
      <c r="D671" s="134"/>
      <c r="E671" s="182"/>
      <c r="F671" s="95"/>
      <c r="G671" s="133"/>
      <c r="H671" s="133"/>
      <c r="I671" s="133"/>
      <c r="J671" s="130"/>
    </row>
    <row r="672" spans="1:10" x14ac:dyDescent="0.2">
      <c r="A672" s="133"/>
      <c r="B672" s="133"/>
      <c r="C672" s="130"/>
      <c r="D672" s="134"/>
      <c r="E672" s="182"/>
      <c r="F672" s="95"/>
      <c r="G672" s="133"/>
      <c r="H672" s="133"/>
      <c r="I672" s="133"/>
      <c r="J672" s="130"/>
    </row>
    <row r="673" spans="1:16" x14ac:dyDescent="0.2">
      <c r="A673" s="133"/>
      <c r="B673" s="133"/>
      <c r="C673" s="130"/>
      <c r="D673" s="134"/>
      <c r="E673" s="182"/>
      <c r="F673" s="95"/>
      <c r="G673" s="133"/>
      <c r="H673" s="133"/>
      <c r="I673" s="133"/>
      <c r="J673" s="130"/>
    </row>
    <row r="674" spans="1:16" x14ac:dyDescent="0.2">
      <c r="A674" s="133"/>
      <c r="B674" s="133"/>
      <c r="C674" s="130"/>
      <c r="D674" s="134"/>
      <c r="E674" s="182"/>
      <c r="F674" s="95"/>
      <c r="G674" s="133"/>
      <c r="H674" s="133"/>
      <c r="I674" s="133"/>
      <c r="J674" s="130"/>
    </row>
    <row r="675" spans="1:16" x14ac:dyDescent="0.2">
      <c r="A675" s="133"/>
      <c r="B675" s="133"/>
      <c r="C675" s="130"/>
      <c r="D675" s="134"/>
      <c r="E675" s="182"/>
      <c r="F675" s="95"/>
      <c r="G675" s="133"/>
      <c r="H675" s="133"/>
      <c r="I675" s="133"/>
      <c r="J675" s="130"/>
    </row>
    <row r="676" spans="1:16" x14ac:dyDescent="0.2">
      <c r="A676" s="133"/>
      <c r="B676" s="133"/>
      <c r="C676" s="130"/>
      <c r="D676" s="134"/>
      <c r="E676" s="182"/>
      <c r="F676" s="95"/>
      <c r="G676" s="133"/>
      <c r="H676" s="133"/>
      <c r="I676" s="133"/>
      <c r="J676" s="130"/>
    </row>
    <row r="677" spans="1:16" x14ac:dyDescent="0.2">
      <c r="A677" s="133"/>
      <c r="B677" s="133"/>
      <c r="C677" s="130"/>
      <c r="D677" s="134"/>
      <c r="E677" s="182"/>
      <c r="F677" s="85"/>
      <c r="G677" s="138"/>
      <c r="H677" s="138"/>
      <c r="I677" s="133"/>
      <c r="J677" s="130"/>
    </row>
    <row r="678" spans="1:16" x14ac:dyDescent="0.2">
      <c r="A678" s="133"/>
      <c r="B678" s="133"/>
      <c r="C678" s="130"/>
      <c r="D678" s="134"/>
      <c r="E678" s="182"/>
      <c r="F678" s="95"/>
      <c r="G678" s="133"/>
      <c r="H678" s="133"/>
      <c r="I678" s="133"/>
      <c r="J678" s="130"/>
    </row>
    <row r="679" spans="1:16" x14ac:dyDescent="0.2">
      <c r="A679" s="133"/>
      <c r="B679" s="133"/>
      <c r="C679" s="130"/>
      <c r="D679" s="134"/>
      <c r="E679" s="182"/>
      <c r="F679" s="95"/>
      <c r="G679" s="133"/>
      <c r="H679" s="133"/>
      <c r="I679" s="133"/>
      <c r="J679" s="130"/>
    </row>
    <row r="680" spans="1:16" x14ac:dyDescent="0.2">
      <c r="A680" s="133"/>
      <c r="B680" s="133"/>
      <c r="C680" s="130"/>
      <c r="D680" s="134"/>
      <c r="E680" s="182"/>
      <c r="F680" s="95"/>
      <c r="G680" s="133"/>
      <c r="H680" s="133"/>
      <c r="I680" s="133"/>
      <c r="J680" s="130"/>
    </row>
    <row r="681" spans="1:16" x14ac:dyDescent="0.2">
      <c r="A681" s="133"/>
      <c r="B681" s="133"/>
      <c r="C681" s="130"/>
      <c r="D681" s="134"/>
      <c r="E681" s="182"/>
      <c r="F681" s="95"/>
      <c r="G681" s="133"/>
      <c r="H681" s="133"/>
      <c r="I681" s="133"/>
      <c r="J681" s="130"/>
    </row>
    <row r="682" spans="1:16" x14ac:dyDescent="0.2">
      <c r="A682" s="133"/>
      <c r="B682" s="133"/>
      <c r="C682" s="130"/>
      <c r="D682" s="134"/>
      <c r="E682" s="182"/>
      <c r="F682" s="95"/>
      <c r="G682" s="133"/>
      <c r="H682" s="133"/>
      <c r="I682" s="133"/>
      <c r="J682" s="130"/>
    </row>
    <row r="683" spans="1:16" x14ac:dyDescent="0.2">
      <c r="A683" s="133"/>
      <c r="B683" s="133"/>
      <c r="C683" s="130"/>
      <c r="D683" s="134"/>
      <c r="E683" s="182"/>
      <c r="F683" s="95"/>
      <c r="G683" s="133"/>
      <c r="H683" s="133"/>
      <c r="I683" s="133"/>
      <c r="J683" s="130"/>
    </row>
    <row r="684" spans="1:16" x14ac:dyDescent="0.2">
      <c r="A684" s="133"/>
      <c r="B684" s="133"/>
      <c r="C684" s="130"/>
      <c r="D684" s="134"/>
      <c r="E684" s="182"/>
      <c r="F684" s="95"/>
      <c r="G684" s="133"/>
      <c r="H684" s="133"/>
      <c r="I684" s="133"/>
      <c r="J684" s="130"/>
    </row>
    <row r="685" spans="1:16" x14ac:dyDescent="0.2">
      <c r="A685" s="133"/>
      <c r="B685" s="133"/>
      <c r="C685" s="130"/>
      <c r="D685" s="134"/>
      <c r="E685" s="182"/>
      <c r="F685" s="95"/>
      <c r="G685" s="133"/>
      <c r="H685" s="133"/>
      <c r="I685" s="139"/>
      <c r="J685" s="130"/>
    </row>
    <row r="686" spans="1:16" x14ac:dyDescent="0.2">
      <c r="A686" s="133"/>
      <c r="B686" s="133"/>
      <c r="C686" s="130"/>
      <c r="D686" s="134"/>
      <c r="E686" s="182"/>
      <c r="F686" s="95"/>
      <c r="G686" s="133"/>
      <c r="H686" s="133"/>
      <c r="I686" s="133"/>
      <c r="J686" s="130"/>
    </row>
    <row r="687" spans="1:16" x14ac:dyDescent="0.2">
      <c r="A687" s="133"/>
      <c r="B687" s="133"/>
      <c r="C687" s="130"/>
      <c r="D687" s="134"/>
      <c r="E687" s="182"/>
      <c r="F687" s="95"/>
      <c r="G687" s="133"/>
      <c r="H687" s="133"/>
      <c r="I687" s="133"/>
      <c r="J687" s="130"/>
    </row>
    <row r="688" spans="1:16" x14ac:dyDescent="0.2">
      <c r="A688" s="133"/>
      <c r="B688" s="133"/>
      <c r="C688" s="130"/>
      <c r="D688" s="134"/>
      <c r="E688" s="182"/>
      <c r="F688" s="95"/>
      <c r="G688" s="133"/>
      <c r="H688" s="133"/>
      <c r="I688" s="133"/>
      <c r="J688" s="130"/>
      <c r="P688" s="95"/>
    </row>
    <row r="689" spans="1:16" x14ac:dyDescent="0.2">
      <c r="A689" s="133"/>
      <c r="B689" s="133"/>
      <c r="C689" s="130"/>
      <c r="D689" s="134"/>
      <c r="E689" s="182"/>
      <c r="F689" s="95"/>
      <c r="G689" s="133"/>
      <c r="H689" s="133"/>
      <c r="I689" s="133"/>
      <c r="J689" s="130"/>
      <c r="K689" s="95"/>
      <c r="L689" s="95"/>
      <c r="M689" s="95"/>
      <c r="N689" s="95"/>
      <c r="O689" s="95"/>
      <c r="P689" s="95"/>
    </row>
    <row r="690" spans="1:16" x14ac:dyDescent="0.2">
      <c r="A690" s="133"/>
      <c r="B690" s="133"/>
      <c r="C690" s="130"/>
      <c r="D690" s="134"/>
      <c r="E690" s="182"/>
      <c r="F690" s="95"/>
      <c r="G690" s="133"/>
      <c r="H690" s="133"/>
      <c r="I690" s="133"/>
      <c r="J690" s="130"/>
      <c r="K690" s="95"/>
      <c r="L690" s="95"/>
      <c r="M690" s="95"/>
      <c r="N690" s="95"/>
      <c r="O690" s="95"/>
      <c r="P690" s="95"/>
    </row>
    <row r="691" spans="1:16" x14ac:dyDescent="0.2">
      <c r="A691" s="133"/>
      <c r="B691" s="133"/>
      <c r="C691" s="130"/>
      <c r="D691" s="134"/>
      <c r="E691" s="182"/>
      <c r="F691" s="95"/>
      <c r="G691" s="133"/>
      <c r="H691" s="133"/>
      <c r="I691" s="133"/>
      <c r="J691" s="130"/>
      <c r="K691" s="95"/>
      <c r="L691" s="95"/>
      <c r="M691" s="95"/>
      <c r="N691" s="95"/>
      <c r="O691" s="95"/>
      <c r="P691" s="95"/>
    </row>
    <row r="692" spans="1:16" x14ac:dyDescent="0.2">
      <c r="A692" s="133"/>
      <c r="B692" s="133"/>
      <c r="C692" s="130"/>
      <c r="D692" s="134"/>
      <c r="E692" s="182"/>
      <c r="F692" s="95"/>
      <c r="G692" s="133"/>
      <c r="H692" s="133"/>
      <c r="I692" s="133"/>
      <c r="J692" s="130"/>
      <c r="K692" s="95"/>
      <c r="L692" s="95"/>
      <c r="M692" s="95"/>
      <c r="N692" s="95"/>
      <c r="O692" s="95"/>
      <c r="P692" s="95"/>
    </row>
    <row r="693" spans="1:16" x14ac:dyDescent="0.2">
      <c r="A693" s="133"/>
      <c r="B693" s="133"/>
      <c r="C693" s="130"/>
      <c r="D693" s="134"/>
      <c r="E693" s="182"/>
      <c r="F693" s="95"/>
      <c r="G693" s="133"/>
      <c r="H693" s="133"/>
      <c r="I693" s="133"/>
      <c r="J693" s="130"/>
      <c r="K693" s="95"/>
      <c r="L693" s="95"/>
      <c r="M693" s="95"/>
      <c r="N693" s="95"/>
      <c r="O693" s="95"/>
      <c r="P693" s="95"/>
    </row>
    <row r="694" spans="1:16" x14ac:dyDescent="0.2">
      <c r="A694" s="133"/>
      <c r="B694" s="133"/>
      <c r="C694" s="130"/>
      <c r="D694" s="134"/>
      <c r="E694" s="182"/>
      <c r="F694" s="95"/>
      <c r="G694" s="133"/>
      <c r="H694" s="133"/>
      <c r="I694" s="133"/>
      <c r="J694" s="130"/>
      <c r="K694" s="95"/>
      <c r="L694" s="95"/>
      <c r="M694" s="95"/>
      <c r="N694" s="95"/>
      <c r="O694" s="95"/>
      <c r="P694" s="95"/>
    </row>
    <row r="695" spans="1:16" x14ac:dyDescent="0.2">
      <c r="A695" s="133"/>
      <c r="B695" s="133"/>
      <c r="C695" s="130"/>
      <c r="D695" s="134"/>
      <c r="E695" s="182"/>
      <c r="F695" s="95"/>
      <c r="G695" s="133"/>
      <c r="H695" s="133"/>
      <c r="I695" s="133"/>
      <c r="J695" s="130"/>
      <c r="K695" s="95"/>
      <c r="L695" s="95"/>
      <c r="M695" s="95"/>
      <c r="N695" s="95"/>
      <c r="O695" s="95"/>
      <c r="P695" s="95"/>
    </row>
    <row r="696" spans="1:16" x14ac:dyDescent="0.2">
      <c r="A696" s="133"/>
      <c r="B696" s="133"/>
      <c r="C696" s="130"/>
      <c r="D696" s="134"/>
      <c r="E696" s="182"/>
      <c r="F696" s="95"/>
      <c r="G696" s="133"/>
      <c r="H696" s="133"/>
      <c r="I696" s="133"/>
      <c r="J696" s="130"/>
      <c r="K696" s="95"/>
      <c r="L696" s="95"/>
      <c r="M696" s="95"/>
      <c r="N696" s="95"/>
      <c r="O696" s="95"/>
      <c r="P696" s="95"/>
    </row>
    <row r="697" spans="1:16" x14ac:dyDescent="0.2">
      <c r="A697" s="133"/>
      <c r="B697" s="133"/>
      <c r="C697" s="130"/>
      <c r="D697" s="134"/>
      <c r="E697" s="182"/>
      <c r="F697" s="95"/>
      <c r="G697" s="133"/>
      <c r="H697" s="133"/>
      <c r="I697" s="133"/>
      <c r="J697" s="130"/>
      <c r="K697" s="95"/>
      <c r="L697" s="95"/>
      <c r="M697" s="95"/>
      <c r="N697" s="95"/>
      <c r="O697" s="95"/>
      <c r="P697" s="95"/>
    </row>
    <row r="698" spans="1:16" x14ac:dyDescent="0.2">
      <c r="A698" s="133"/>
      <c r="B698" s="133"/>
      <c r="C698" s="130"/>
      <c r="D698" s="134"/>
      <c r="E698" s="182"/>
      <c r="F698" s="95"/>
      <c r="G698" s="133"/>
      <c r="H698" s="133"/>
      <c r="I698" s="133"/>
      <c r="J698" s="130"/>
      <c r="K698" s="95"/>
      <c r="L698" s="95"/>
      <c r="M698" s="95"/>
      <c r="N698" s="95"/>
      <c r="O698" s="95"/>
      <c r="P698" s="95"/>
    </row>
    <row r="699" spans="1:16" x14ac:dyDescent="0.2">
      <c r="A699" s="133"/>
      <c r="B699" s="133"/>
      <c r="C699" s="130"/>
      <c r="D699" s="134"/>
      <c r="E699" s="182"/>
      <c r="F699" s="95"/>
      <c r="G699" s="133"/>
      <c r="H699" s="133"/>
      <c r="I699" s="133"/>
      <c r="J699" s="130"/>
      <c r="K699" s="95"/>
      <c r="L699" s="95"/>
      <c r="M699" s="95"/>
      <c r="N699" s="95"/>
      <c r="O699" s="95"/>
      <c r="P699" s="95"/>
    </row>
    <row r="700" spans="1:16" x14ac:dyDescent="0.2">
      <c r="A700" s="133"/>
      <c r="B700" s="133"/>
      <c r="C700" s="130"/>
      <c r="D700" s="134"/>
      <c r="E700" s="182"/>
      <c r="F700" s="95"/>
      <c r="G700" s="133"/>
      <c r="H700" s="133"/>
      <c r="I700" s="133"/>
      <c r="J700" s="130"/>
      <c r="K700" s="95"/>
      <c r="L700" s="95"/>
      <c r="M700" s="95"/>
      <c r="N700" s="95"/>
      <c r="O700" s="95"/>
      <c r="P700" s="95"/>
    </row>
    <row r="701" spans="1:16" x14ac:dyDescent="0.2">
      <c r="A701" s="135"/>
      <c r="B701" s="135"/>
      <c r="C701" s="136"/>
      <c r="D701" s="134"/>
      <c r="E701" s="182"/>
      <c r="F701" s="149"/>
      <c r="G701" s="137"/>
      <c r="H701" s="137"/>
      <c r="I701" s="133"/>
      <c r="J701" s="130"/>
      <c r="K701" s="95"/>
      <c r="L701" s="95"/>
      <c r="M701" s="95"/>
      <c r="N701" s="95"/>
      <c r="O701" s="95"/>
      <c r="P701" s="95"/>
    </row>
    <row r="702" spans="1:16" x14ac:dyDescent="0.2">
      <c r="A702" s="135"/>
      <c r="B702" s="135"/>
      <c r="C702" s="136"/>
      <c r="D702" s="134"/>
      <c r="E702" s="182"/>
      <c r="F702" s="149"/>
      <c r="G702" s="137"/>
      <c r="H702" s="137"/>
      <c r="I702" s="133"/>
      <c r="J702" s="130"/>
      <c r="K702" s="95"/>
      <c r="L702" s="95"/>
      <c r="M702" s="95"/>
      <c r="N702" s="95"/>
      <c r="O702" s="95"/>
      <c r="P702" s="95"/>
    </row>
    <row r="703" spans="1:16" x14ac:dyDescent="0.2">
      <c r="A703" s="135"/>
      <c r="B703" s="135"/>
      <c r="C703" s="136"/>
      <c r="D703" s="134"/>
      <c r="E703" s="182"/>
      <c r="F703" s="149"/>
      <c r="G703" s="137"/>
      <c r="H703" s="137"/>
      <c r="I703" s="133"/>
      <c r="J703" s="130"/>
      <c r="K703" s="95"/>
      <c r="L703" s="95"/>
      <c r="M703" s="95"/>
      <c r="N703" s="95"/>
      <c r="O703" s="95"/>
      <c r="P703" s="95"/>
    </row>
    <row r="704" spans="1:16" x14ac:dyDescent="0.2">
      <c r="A704" s="133"/>
      <c r="B704" s="133"/>
      <c r="C704" s="130"/>
      <c r="D704" s="134"/>
      <c r="E704" s="182"/>
      <c r="F704" s="95"/>
      <c r="G704" s="133"/>
      <c r="H704" s="133"/>
      <c r="I704" s="133"/>
      <c r="J704" s="130"/>
      <c r="K704" s="95"/>
      <c r="L704" s="95"/>
      <c r="M704" s="95"/>
      <c r="N704" s="95"/>
      <c r="O704" s="95"/>
      <c r="P704" s="95"/>
    </row>
    <row r="705" spans="1:16" x14ac:dyDescent="0.2">
      <c r="A705" s="133"/>
      <c r="B705" s="133"/>
      <c r="C705" s="130"/>
      <c r="D705" s="134"/>
      <c r="E705" s="182"/>
      <c r="F705" s="95"/>
      <c r="G705" s="133"/>
      <c r="H705" s="133"/>
      <c r="I705" s="133"/>
      <c r="J705" s="130"/>
      <c r="K705" s="95"/>
      <c r="L705" s="95"/>
      <c r="M705" s="95"/>
      <c r="N705" s="95"/>
      <c r="O705" s="95"/>
      <c r="P705" s="95"/>
    </row>
    <row r="706" spans="1:16" x14ac:dyDescent="0.2">
      <c r="A706" s="135"/>
      <c r="B706" s="135"/>
      <c r="C706" s="136"/>
      <c r="D706" s="134"/>
      <c r="E706" s="182"/>
      <c r="F706" s="149"/>
      <c r="G706" s="137"/>
      <c r="H706" s="137"/>
      <c r="I706" s="133"/>
      <c r="J706" s="130"/>
      <c r="K706" s="95"/>
      <c r="L706" s="95"/>
      <c r="M706" s="95"/>
      <c r="N706" s="95"/>
      <c r="O706" s="95"/>
      <c r="P706" s="95"/>
    </row>
    <row r="707" spans="1:16" x14ac:dyDescent="0.2">
      <c r="A707" s="133"/>
      <c r="B707" s="133"/>
      <c r="C707" s="130"/>
      <c r="D707" s="134"/>
      <c r="E707" s="182"/>
      <c r="F707" s="95"/>
      <c r="G707" s="133"/>
      <c r="H707" s="133"/>
      <c r="I707" s="133"/>
      <c r="J707" s="130"/>
      <c r="K707" s="95"/>
      <c r="L707" s="95"/>
      <c r="M707" s="95"/>
      <c r="N707" s="95"/>
      <c r="O707" s="95"/>
      <c r="P707" s="95"/>
    </row>
    <row r="708" spans="1:16" x14ac:dyDescent="0.2">
      <c r="A708" s="133"/>
      <c r="B708" s="133"/>
      <c r="C708" s="130"/>
      <c r="D708" s="134"/>
      <c r="E708" s="182"/>
      <c r="F708" s="95"/>
      <c r="G708" s="133"/>
      <c r="H708" s="133"/>
      <c r="I708" s="133"/>
      <c r="J708" s="130"/>
      <c r="K708" s="95"/>
      <c r="L708" s="95"/>
      <c r="M708" s="95"/>
      <c r="N708" s="95"/>
      <c r="O708" s="95"/>
      <c r="P708" s="95"/>
    </row>
    <row r="709" spans="1:16" x14ac:dyDescent="0.2">
      <c r="A709" s="133"/>
      <c r="B709" s="133"/>
      <c r="C709" s="130"/>
      <c r="D709" s="134"/>
      <c r="E709" s="182"/>
      <c r="F709" s="95"/>
      <c r="G709" s="133"/>
      <c r="H709" s="133"/>
      <c r="I709" s="133"/>
      <c r="J709" s="130"/>
      <c r="K709" s="95"/>
      <c r="L709" s="95"/>
      <c r="M709" s="95"/>
      <c r="N709" s="95"/>
      <c r="O709" s="95"/>
      <c r="P709" s="95"/>
    </row>
    <row r="710" spans="1:16" x14ac:dyDescent="0.2">
      <c r="A710" s="133"/>
      <c r="B710" s="133"/>
      <c r="C710" s="130"/>
      <c r="D710" s="134"/>
      <c r="E710" s="182"/>
      <c r="F710" s="95"/>
      <c r="G710" s="133"/>
      <c r="H710" s="133"/>
      <c r="I710" s="133"/>
      <c r="J710" s="130"/>
      <c r="K710" s="95"/>
      <c r="L710" s="95"/>
      <c r="M710" s="95"/>
      <c r="N710" s="95"/>
      <c r="O710" s="95"/>
      <c r="P710" s="95"/>
    </row>
    <row r="711" spans="1:16" x14ac:dyDescent="0.2">
      <c r="A711" s="133"/>
      <c r="B711" s="133"/>
      <c r="C711" s="130"/>
      <c r="D711" s="134"/>
      <c r="E711" s="182"/>
      <c r="F711" s="95"/>
      <c r="G711" s="133"/>
      <c r="H711" s="133"/>
      <c r="I711" s="133"/>
      <c r="J711" s="130"/>
      <c r="K711" s="95"/>
      <c r="L711" s="95"/>
      <c r="M711" s="95"/>
      <c r="N711" s="95"/>
      <c r="O711" s="95"/>
      <c r="P711" s="95"/>
    </row>
    <row r="712" spans="1:16" x14ac:dyDescent="0.2">
      <c r="A712" s="133"/>
      <c r="B712" s="133"/>
      <c r="C712" s="130"/>
      <c r="D712" s="134"/>
      <c r="E712" s="182"/>
      <c r="F712" s="149"/>
      <c r="G712" s="137"/>
      <c r="H712" s="137"/>
      <c r="I712" s="133"/>
      <c r="J712" s="130"/>
      <c r="K712" s="95"/>
      <c r="L712" s="95"/>
      <c r="M712" s="95"/>
      <c r="N712" s="95"/>
      <c r="O712" s="95"/>
      <c r="P712" s="95"/>
    </row>
    <row r="713" spans="1:16" x14ac:dyDescent="0.2">
      <c r="A713" s="133"/>
      <c r="B713" s="133"/>
      <c r="C713" s="130"/>
      <c r="D713" s="134"/>
      <c r="E713" s="182"/>
      <c r="F713" s="95"/>
      <c r="G713" s="133"/>
      <c r="H713" s="133"/>
      <c r="I713" s="133"/>
      <c r="J713" s="130"/>
      <c r="K713" s="95"/>
      <c r="L713" s="95"/>
      <c r="M713" s="95"/>
      <c r="N713" s="95"/>
      <c r="O713" s="95"/>
      <c r="P713" s="95"/>
    </row>
    <row r="714" spans="1:16" x14ac:dyDescent="0.2">
      <c r="A714" s="133"/>
      <c r="B714" s="133"/>
      <c r="C714" s="130"/>
      <c r="D714" s="134"/>
      <c r="E714" s="182"/>
      <c r="F714" s="95"/>
      <c r="G714" s="133"/>
      <c r="H714" s="133"/>
      <c r="I714" s="133"/>
      <c r="J714" s="130"/>
      <c r="K714" s="95"/>
      <c r="L714" s="95"/>
      <c r="M714" s="95"/>
      <c r="N714" s="95"/>
      <c r="O714" s="95"/>
      <c r="P714" s="95"/>
    </row>
    <row r="715" spans="1:16" x14ac:dyDescent="0.2">
      <c r="A715" s="133"/>
      <c r="B715" s="133"/>
      <c r="C715" s="130"/>
      <c r="D715" s="134"/>
      <c r="E715" s="182"/>
      <c r="F715" s="95"/>
      <c r="G715" s="133"/>
      <c r="H715" s="133"/>
      <c r="I715" s="133"/>
      <c r="J715" s="130"/>
      <c r="K715" s="95"/>
      <c r="L715" s="95"/>
      <c r="M715" s="95"/>
      <c r="N715" s="95"/>
      <c r="O715" s="95"/>
      <c r="P715" s="95"/>
    </row>
    <row r="716" spans="1:16" x14ac:dyDescent="0.2">
      <c r="A716" s="133"/>
      <c r="B716" s="133"/>
      <c r="C716" s="130"/>
      <c r="D716" s="134"/>
      <c r="E716" s="182"/>
      <c r="F716" s="95"/>
      <c r="G716" s="133"/>
      <c r="H716" s="133"/>
      <c r="I716" s="133"/>
      <c r="J716" s="130"/>
      <c r="K716" s="95"/>
      <c r="L716" s="95"/>
      <c r="M716" s="95"/>
      <c r="N716" s="95"/>
      <c r="O716" s="95"/>
      <c r="P716" s="95"/>
    </row>
    <row r="717" spans="1:16" x14ac:dyDescent="0.2">
      <c r="A717" s="133"/>
      <c r="B717" s="133"/>
      <c r="C717" s="130"/>
      <c r="D717" s="134"/>
      <c r="E717" s="182"/>
      <c r="F717" s="95"/>
      <c r="G717" s="133"/>
      <c r="H717" s="133"/>
      <c r="I717" s="133"/>
      <c r="J717" s="130"/>
      <c r="K717" s="95"/>
      <c r="L717" s="95"/>
      <c r="M717" s="95"/>
      <c r="N717" s="95"/>
      <c r="O717" s="95"/>
      <c r="P717" s="95"/>
    </row>
    <row r="718" spans="1:16" x14ac:dyDescent="0.2">
      <c r="A718" s="133"/>
      <c r="B718" s="133"/>
      <c r="C718" s="130"/>
      <c r="D718" s="134"/>
      <c r="E718" s="182"/>
      <c r="F718" s="95"/>
      <c r="G718" s="133"/>
      <c r="H718" s="133"/>
      <c r="I718" s="133"/>
      <c r="J718" s="130"/>
      <c r="K718" s="95"/>
      <c r="L718" s="95"/>
      <c r="M718" s="95"/>
      <c r="N718" s="95"/>
      <c r="O718" s="95"/>
      <c r="P718" s="95"/>
    </row>
    <row r="719" spans="1:16" x14ac:dyDescent="0.2">
      <c r="A719" s="133"/>
      <c r="B719" s="133"/>
      <c r="C719" s="130"/>
      <c r="D719" s="134"/>
      <c r="E719" s="182"/>
      <c r="F719" s="95"/>
      <c r="G719" s="133"/>
      <c r="H719" s="133"/>
      <c r="I719" s="133"/>
      <c r="J719" s="130"/>
      <c r="K719" s="95"/>
      <c r="L719" s="95"/>
      <c r="M719" s="95"/>
      <c r="N719" s="95"/>
      <c r="O719" s="95"/>
      <c r="P719" s="95"/>
    </row>
    <row r="720" spans="1:16" x14ac:dyDescent="0.2">
      <c r="A720" s="133"/>
      <c r="B720" s="133"/>
      <c r="C720" s="130"/>
      <c r="D720" s="134"/>
      <c r="E720" s="182"/>
      <c r="F720" s="95"/>
      <c r="G720" s="133"/>
      <c r="H720" s="133"/>
      <c r="I720" s="133"/>
      <c r="J720" s="130"/>
      <c r="K720" s="95"/>
      <c r="L720" s="95"/>
      <c r="M720" s="95"/>
      <c r="N720" s="95"/>
      <c r="O720" s="95"/>
    </row>
    <row r="721" spans="1:16" x14ac:dyDescent="0.2">
      <c r="A721" s="133"/>
      <c r="B721" s="133"/>
      <c r="C721" s="130"/>
      <c r="D721" s="134"/>
      <c r="E721" s="182"/>
      <c r="F721" s="95"/>
      <c r="G721" s="133"/>
      <c r="H721" s="133"/>
      <c r="I721" s="133"/>
      <c r="J721" s="130"/>
    </row>
    <row r="722" spans="1:16" x14ac:dyDescent="0.2">
      <c r="A722" s="133"/>
      <c r="B722" s="133"/>
      <c r="C722" s="130"/>
      <c r="D722" s="134"/>
      <c r="E722" s="182"/>
      <c r="F722" s="85"/>
      <c r="G722" s="138"/>
      <c r="H722" s="138"/>
      <c r="I722" s="133"/>
      <c r="J722" s="130"/>
    </row>
    <row r="723" spans="1:16" x14ac:dyDescent="0.2">
      <c r="A723" s="133"/>
      <c r="B723" s="133"/>
      <c r="C723" s="130"/>
      <c r="D723" s="134"/>
      <c r="E723" s="182"/>
      <c r="F723" s="95"/>
      <c r="G723" s="133"/>
      <c r="H723" s="133"/>
      <c r="I723" s="133"/>
      <c r="J723" s="130"/>
    </row>
    <row r="724" spans="1:16" x14ac:dyDescent="0.2">
      <c r="A724" s="133"/>
      <c r="B724" s="133"/>
      <c r="C724" s="130"/>
      <c r="D724" s="134"/>
      <c r="E724" s="182"/>
      <c r="F724" s="95"/>
      <c r="G724" s="133"/>
      <c r="H724" s="133"/>
      <c r="I724" s="133"/>
      <c r="J724" s="130"/>
    </row>
    <row r="725" spans="1:16" x14ac:dyDescent="0.2">
      <c r="A725" s="133"/>
      <c r="B725" s="133"/>
      <c r="C725" s="130"/>
      <c r="D725" s="134"/>
      <c r="E725" s="182"/>
      <c r="F725" s="95"/>
      <c r="G725" s="133"/>
      <c r="H725" s="133"/>
      <c r="I725" s="133"/>
      <c r="J725" s="130"/>
    </row>
    <row r="726" spans="1:16" x14ac:dyDescent="0.2">
      <c r="A726" s="133"/>
      <c r="B726" s="133"/>
      <c r="C726" s="130"/>
      <c r="D726" s="134"/>
      <c r="E726" s="182"/>
      <c r="F726" s="95"/>
      <c r="G726" s="133"/>
      <c r="H726" s="133"/>
      <c r="I726" s="133"/>
      <c r="J726" s="130"/>
    </row>
    <row r="727" spans="1:16" x14ac:dyDescent="0.2">
      <c r="A727" s="133"/>
      <c r="B727" s="133"/>
      <c r="C727" s="130"/>
      <c r="D727" s="134"/>
      <c r="E727" s="182"/>
      <c r="F727" s="95"/>
      <c r="G727" s="133"/>
      <c r="H727" s="133"/>
      <c r="I727" s="133"/>
      <c r="J727" s="130"/>
    </row>
    <row r="728" spans="1:16" x14ac:dyDescent="0.2">
      <c r="A728" s="133"/>
      <c r="B728" s="133"/>
      <c r="C728" s="130"/>
      <c r="D728" s="134"/>
      <c r="E728" s="182"/>
      <c r="F728" s="95"/>
      <c r="G728" s="133"/>
      <c r="H728" s="133"/>
      <c r="I728" s="133"/>
      <c r="J728" s="130"/>
    </row>
    <row r="729" spans="1:16" x14ac:dyDescent="0.2">
      <c r="A729" s="133"/>
      <c r="B729" s="133"/>
      <c r="C729" s="130"/>
      <c r="D729" s="134"/>
      <c r="E729" s="182"/>
      <c r="F729" s="95"/>
      <c r="G729" s="133"/>
      <c r="H729" s="133"/>
      <c r="I729" s="133"/>
      <c r="J729" s="130"/>
    </row>
    <row r="730" spans="1:16" x14ac:dyDescent="0.2">
      <c r="A730" s="133"/>
      <c r="B730" s="133"/>
      <c r="C730" s="130"/>
      <c r="D730" s="134"/>
      <c r="E730" s="182"/>
      <c r="F730" s="95"/>
      <c r="G730" s="133"/>
      <c r="H730" s="133"/>
      <c r="I730" s="133"/>
      <c r="J730" s="130"/>
    </row>
    <row r="731" spans="1:16" x14ac:dyDescent="0.2">
      <c r="A731" s="133"/>
      <c r="B731" s="133"/>
      <c r="C731" s="130"/>
      <c r="D731" s="134"/>
      <c r="E731" s="182"/>
      <c r="F731" s="95"/>
      <c r="G731" s="133"/>
      <c r="H731" s="133"/>
      <c r="I731" s="133"/>
      <c r="J731" s="130"/>
    </row>
    <row r="732" spans="1:16" x14ac:dyDescent="0.2">
      <c r="A732" s="133"/>
      <c r="B732" s="133"/>
      <c r="C732" s="130"/>
      <c r="D732" s="134"/>
      <c r="E732" s="182"/>
      <c r="F732" s="95"/>
      <c r="G732" s="133"/>
      <c r="H732" s="133"/>
      <c r="I732" s="133"/>
      <c r="J732" s="130"/>
    </row>
    <row r="733" spans="1:16" x14ac:dyDescent="0.2">
      <c r="A733" s="133"/>
      <c r="B733" s="133"/>
      <c r="C733" s="130"/>
      <c r="D733" s="134"/>
      <c r="E733" s="182"/>
      <c r="F733" s="95"/>
      <c r="G733" s="133"/>
      <c r="H733" s="133"/>
      <c r="I733" s="133"/>
      <c r="J733" s="130"/>
    </row>
    <row r="734" spans="1:16" x14ac:dyDescent="0.2">
      <c r="A734" s="133"/>
      <c r="B734" s="133"/>
      <c r="C734" s="130"/>
      <c r="D734" s="134"/>
      <c r="E734" s="182"/>
      <c r="F734" s="95"/>
      <c r="G734" s="133"/>
      <c r="H734" s="133"/>
      <c r="I734" s="133"/>
      <c r="J734" s="130"/>
    </row>
    <row r="735" spans="1:16" x14ac:dyDescent="0.2">
      <c r="A735" s="133"/>
      <c r="B735" s="133"/>
      <c r="C735" s="130"/>
      <c r="D735" s="134"/>
      <c r="E735" s="182"/>
      <c r="F735" s="95"/>
      <c r="G735" s="133"/>
      <c r="H735" s="133"/>
      <c r="I735" s="133"/>
      <c r="J735" s="130"/>
    </row>
    <row r="736" spans="1:16" x14ac:dyDescent="0.2">
      <c r="A736" s="133"/>
      <c r="B736" s="133"/>
      <c r="C736" s="130"/>
      <c r="D736" s="134"/>
      <c r="E736" s="182"/>
      <c r="F736" s="95"/>
      <c r="G736" s="133"/>
      <c r="H736" s="133"/>
      <c r="I736" s="133"/>
      <c r="J736" s="130"/>
      <c r="P736" s="95"/>
    </row>
    <row r="737" spans="1:16" x14ac:dyDescent="0.2">
      <c r="A737" s="133"/>
      <c r="B737" s="133"/>
      <c r="C737" s="130"/>
      <c r="D737" s="134"/>
      <c r="E737" s="182"/>
      <c r="F737" s="95"/>
      <c r="G737" s="133"/>
      <c r="H737" s="133"/>
      <c r="I737" s="133"/>
      <c r="J737" s="130"/>
      <c r="K737" s="95"/>
      <c r="L737" s="95"/>
      <c r="M737" s="95"/>
      <c r="N737" s="95"/>
      <c r="O737" s="95"/>
      <c r="P737" s="95"/>
    </row>
    <row r="738" spans="1:16" x14ac:dyDescent="0.2">
      <c r="A738" s="133"/>
      <c r="B738" s="133"/>
      <c r="C738" s="130"/>
      <c r="D738" s="134"/>
      <c r="E738" s="182"/>
      <c r="F738" s="95"/>
      <c r="G738" s="133"/>
      <c r="H738" s="133"/>
      <c r="I738" s="133"/>
      <c r="J738" s="130"/>
      <c r="K738" s="95"/>
      <c r="L738" s="95"/>
      <c r="M738" s="95"/>
      <c r="N738" s="95"/>
      <c r="O738" s="95"/>
      <c r="P738" s="95"/>
    </row>
    <row r="739" spans="1:16" x14ac:dyDescent="0.2">
      <c r="A739" s="133"/>
      <c r="B739" s="133"/>
      <c r="C739" s="130"/>
      <c r="D739" s="134"/>
      <c r="E739" s="182"/>
      <c r="F739" s="95"/>
      <c r="G739" s="133"/>
      <c r="H739" s="133"/>
      <c r="I739" s="133"/>
      <c r="J739" s="130"/>
      <c r="K739" s="95"/>
      <c r="L739" s="95"/>
      <c r="M739" s="95"/>
      <c r="N739" s="95"/>
      <c r="O739" s="95"/>
      <c r="P739" s="95"/>
    </row>
    <row r="740" spans="1:16" x14ac:dyDescent="0.2">
      <c r="A740" s="133"/>
      <c r="B740" s="133"/>
      <c r="C740" s="130"/>
      <c r="D740" s="134"/>
      <c r="E740" s="182"/>
      <c r="F740" s="95"/>
      <c r="G740" s="133"/>
      <c r="H740" s="133"/>
      <c r="I740" s="133"/>
      <c r="J740" s="130"/>
      <c r="K740" s="95"/>
      <c r="L740" s="95"/>
      <c r="M740" s="95"/>
      <c r="N740" s="95"/>
      <c r="O740" s="95"/>
      <c r="P740" s="95"/>
    </row>
    <row r="741" spans="1:16" x14ac:dyDescent="0.2">
      <c r="A741" s="133"/>
      <c r="B741" s="133"/>
      <c r="C741" s="130"/>
      <c r="D741" s="134"/>
      <c r="E741" s="182"/>
      <c r="F741" s="95"/>
      <c r="G741" s="133"/>
      <c r="H741" s="133"/>
      <c r="I741" s="133"/>
      <c r="J741" s="130"/>
      <c r="K741" s="95"/>
      <c r="L741" s="95"/>
      <c r="M741" s="95"/>
      <c r="N741" s="95"/>
      <c r="O741" s="95"/>
      <c r="P741" s="95"/>
    </row>
    <row r="742" spans="1:16" x14ac:dyDescent="0.2">
      <c r="A742" s="133"/>
      <c r="B742" s="133"/>
      <c r="C742" s="130"/>
      <c r="D742" s="134"/>
      <c r="E742" s="182"/>
      <c r="F742" s="95"/>
      <c r="G742" s="133"/>
      <c r="H742" s="133"/>
      <c r="I742" s="133"/>
      <c r="J742" s="130"/>
      <c r="K742" s="95"/>
      <c r="L742" s="95"/>
      <c r="M742" s="95"/>
      <c r="N742" s="95"/>
      <c r="O742" s="95"/>
      <c r="P742" s="114"/>
    </row>
    <row r="743" spans="1:16" x14ac:dyDescent="0.2">
      <c r="A743" s="133"/>
      <c r="B743" s="133"/>
      <c r="C743" s="130"/>
      <c r="D743" s="134"/>
      <c r="E743" s="182"/>
      <c r="F743" s="85"/>
      <c r="G743" s="138"/>
      <c r="H743" s="138"/>
      <c r="I743" s="133"/>
      <c r="J743" s="130"/>
      <c r="K743" s="114"/>
      <c r="L743" s="114"/>
      <c r="M743" s="114"/>
      <c r="N743" s="114"/>
      <c r="O743" s="114"/>
      <c r="P743" s="95"/>
    </row>
    <row r="744" spans="1:16" x14ac:dyDescent="0.2">
      <c r="A744" s="133"/>
      <c r="B744" s="133"/>
      <c r="C744" s="130"/>
      <c r="D744" s="134"/>
      <c r="E744" s="182"/>
      <c r="F744" s="95"/>
      <c r="G744" s="133"/>
      <c r="H744" s="133"/>
      <c r="I744" s="133"/>
      <c r="J744" s="130"/>
      <c r="K744" s="95"/>
      <c r="L744" s="95"/>
      <c r="M744" s="95"/>
      <c r="N744" s="95"/>
      <c r="O744" s="95"/>
      <c r="P744" s="95"/>
    </row>
    <row r="745" spans="1:16" x14ac:dyDescent="0.2">
      <c r="A745" s="133"/>
      <c r="B745" s="133"/>
      <c r="C745" s="130"/>
      <c r="D745" s="134"/>
      <c r="E745" s="182"/>
      <c r="F745" s="85"/>
      <c r="G745" s="138"/>
      <c r="H745" s="138"/>
      <c r="I745" s="133"/>
      <c r="J745" s="130"/>
      <c r="K745" s="95"/>
      <c r="L745" s="95"/>
      <c r="M745" s="95"/>
      <c r="N745" s="95"/>
      <c r="O745" s="95"/>
      <c r="P745" s="95"/>
    </row>
    <row r="746" spans="1:16" x14ac:dyDescent="0.2">
      <c r="A746" s="133"/>
      <c r="B746" s="133"/>
      <c r="C746" s="130"/>
      <c r="D746" s="134"/>
      <c r="E746" s="182"/>
      <c r="F746" s="85"/>
      <c r="G746" s="138"/>
      <c r="H746" s="138"/>
      <c r="I746" s="133"/>
      <c r="J746" s="130"/>
      <c r="K746" s="95"/>
      <c r="L746" s="95"/>
      <c r="M746" s="95"/>
      <c r="N746" s="95"/>
      <c r="O746" s="95"/>
      <c r="P746" s="95"/>
    </row>
    <row r="747" spans="1:16" x14ac:dyDescent="0.2">
      <c r="A747" s="133"/>
      <c r="B747" s="133"/>
      <c r="C747" s="130"/>
      <c r="D747" s="134"/>
      <c r="E747" s="182"/>
      <c r="F747" s="95"/>
      <c r="G747" s="133"/>
      <c r="H747" s="133"/>
      <c r="I747" s="133"/>
      <c r="J747" s="130"/>
      <c r="K747" s="95"/>
      <c r="L747" s="95"/>
      <c r="M747" s="95"/>
      <c r="N747" s="95"/>
      <c r="O747" s="95"/>
      <c r="P747" s="95"/>
    </row>
    <row r="748" spans="1:16" x14ac:dyDescent="0.2">
      <c r="A748" s="133"/>
      <c r="B748" s="133"/>
      <c r="C748" s="130"/>
      <c r="D748" s="134"/>
      <c r="E748" s="182"/>
      <c r="F748" s="95"/>
      <c r="G748" s="133"/>
      <c r="H748" s="133"/>
      <c r="I748" s="133"/>
      <c r="J748" s="130"/>
      <c r="K748" s="95"/>
      <c r="L748" s="95"/>
      <c r="M748" s="95"/>
      <c r="N748" s="95"/>
      <c r="O748" s="95"/>
      <c r="P748" s="95"/>
    </row>
    <row r="749" spans="1:16" x14ac:dyDescent="0.2">
      <c r="A749" s="133"/>
      <c r="B749" s="133"/>
      <c r="C749" s="130"/>
      <c r="D749" s="134"/>
      <c r="E749" s="182"/>
      <c r="F749" s="95"/>
      <c r="G749" s="133"/>
      <c r="H749" s="133"/>
      <c r="I749" s="133"/>
      <c r="J749" s="130"/>
      <c r="K749" s="95"/>
      <c r="L749" s="95"/>
      <c r="M749" s="95"/>
      <c r="N749" s="95"/>
      <c r="O749" s="95"/>
      <c r="P749" s="95"/>
    </row>
    <row r="750" spans="1:16" x14ac:dyDescent="0.2">
      <c r="A750" s="133"/>
      <c r="B750" s="133"/>
      <c r="C750" s="130"/>
      <c r="D750" s="134"/>
      <c r="E750" s="182"/>
      <c r="F750" s="95"/>
      <c r="G750" s="133"/>
      <c r="H750" s="133"/>
      <c r="I750" s="133"/>
      <c r="J750" s="130"/>
      <c r="K750" s="95"/>
      <c r="L750" s="95"/>
      <c r="M750" s="95"/>
      <c r="N750" s="95"/>
      <c r="O750" s="95"/>
      <c r="P750" s="95"/>
    </row>
    <row r="751" spans="1:16" x14ac:dyDescent="0.2">
      <c r="A751" s="133"/>
      <c r="B751" s="133"/>
      <c r="C751" s="130"/>
      <c r="D751" s="134"/>
      <c r="E751" s="182"/>
      <c r="F751" s="95"/>
      <c r="G751" s="133"/>
      <c r="H751" s="133"/>
      <c r="I751" s="133"/>
      <c r="J751" s="130"/>
      <c r="K751" s="95"/>
      <c r="L751" s="95"/>
      <c r="M751" s="95"/>
      <c r="N751" s="95"/>
      <c r="O751" s="95"/>
      <c r="P751" s="95"/>
    </row>
    <row r="752" spans="1:16" x14ac:dyDescent="0.2">
      <c r="A752" s="133"/>
      <c r="B752" s="133"/>
      <c r="C752" s="130"/>
      <c r="D752" s="134"/>
      <c r="E752" s="182"/>
      <c r="F752" s="95"/>
      <c r="G752" s="133"/>
      <c r="H752" s="133"/>
      <c r="I752" s="133"/>
      <c r="J752" s="130"/>
      <c r="K752" s="95"/>
      <c r="L752" s="95"/>
      <c r="M752" s="95"/>
      <c r="N752" s="95"/>
      <c r="O752" s="95"/>
      <c r="P752" s="95"/>
    </row>
    <row r="753" spans="1:16" x14ac:dyDescent="0.2">
      <c r="A753" s="133"/>
      <c r="B753" s="133"/>
      <c r="C753" s="130"/>
      <c r="D753" s="134"/>
      <c r="E753" s="182"/>
      <c r="F753" s="95"/>
      <c r="G753" s="133"/>
      <c r="H753" s="133"/>
      <c r="I753" s="133"/>
      <c r="J753" s="130"/>
      <c r="K753" s="95"/>
      <c r="L753" s="95"/>
      <c r="M753" s="95"/>
      <c r="N753" s="95"/>
      <c r="O753" s="95"/>
      <c r="P753" s="95"/>
    </row>
    <row r="754" spans="1:16" x14ac:dyDescent="0.2">
      <c r="A754" s="133"/>
      <c r="B754" s="133"/>
      <c r="C754" s="130"/>
      <c r="D754" s="134"/>
      <c r="E754" s="182"/>
      <c r="F754" s="95"/>
      <c r="G754" s="133"/>
      <c r="H754" s="133"/>
      <c r="I754" s="133"/>
      <c r="J754" s="130"/>
      <c r="K754" s="95"/>
      <c r="L754" s="95"/>
      <c r="M754" s="95"/>
      <c r="N754" s="95"/>
      <c r="O754" s="95"/>
      <c r="P754" s="95"/>
    </row>
    <row r="755" spans="1:16" x14ac:dyDescent="0.2">
      <c r="A755" s="133"/>
      <c r="B755" s="133"/>
      <c r="C755" s="130"/>
      <c r="D755" s="134"/>
      <c r="E755" s="182"/>
      <c r="F755" s="95"/>
      <c r="G755" s="133"/>
      <c r="H755" s="133"/>
      <c r="I755" s="133"/>
      <c r="J755" s="130"/>
      <c r="K755" s="95"/>
      <c r="L755" s="95"/>
      <c r="M755" s="95"/>
      <c r="N755" s="95"/>
      <c r="O755" s="95"/>
      <c r="P755" s="95"/>
    </row>
    <row r="756" spans="1:16" x14ac:dyDescent="0.2">
      <c r="A756" s="133"/>
      <c r="B756" s="133"/>
      <c r="C756" s="130"/>
      <c r="D756" s="134"/>
      <c r="E756" s="182"/>
      <c r="F756" s="95"/>
      <c r="G756" s="133"/>
      <c r="H756" s="133"/>
      <c r="I756" s="133"/>
      <c r="J756" s="130"/>
      <c r="K756" s="95"/>
      <c r="L756" s="95"/>
      <c r="M756" s="95"/>
      <c r="N756" s="95"/>
      <c r="O756" s="95"/>
      <c r="P756" s="95"/>
    </row>
    <row r="757" spans="1:16" x14ac:dyDescent="0.2">
      <c r="A757" s="133"/>
      <c r="B757" s="133"/>
      <c r="C757" s="130"/>
      <c r="D757" s="134"/>
      <c r="E757" s="182"/>
      <c r="F757" s="95"/>
      <c r="G757" s="133"/>
      <c r="H757" s="133"/>
      <c r="I757" s="133"/>
      <c r="J757" s="130"/>
      <c r="K757" s="95"/>
      <c r="L757" s="95"/>
      <c r="M757" s="95"/>
      <c r="N757" s="95"/>
      <c r="O757" s="95"/>
      <c r="P757" s="95"/>
    </row>
    <row r="758" spans="1:16" x14ac:dyDescent="0.2">
      <c r="A758" s="133"/>
      <c r="B758" s="133"/>
      <c r="C758" s="130"/>
      <c r="D758" s="134"/>
      <c r="E758" s="182"/>
      <c r="F758" s="95"/>
      <c r="G758" s="133"/>
      <c r="H758" s="133"/>
      <c r="I758" s="133"/>
      <c r="J758" s="130"/>
      <c r="K758" s="95"/>
      <c r="L758" s="95"/>
      <c r="M758" s="95"/>
      <c r="N758" s="95"/>
      <c r="O758" s="95"/>
      <c r="P758" s="95"/>
    </row>
    <row r="759" spans="1:16" x14ac:dyDescent="0.2">
      <c r="A759" s="133"/>
      <c r="B759" s="133"/>
      <c r="C759" s="130"/>
      <c r="D759" s="134"/>
      <c r="E759" s="182"/>
      <c r="F759" s="95"/>
      <c r="G759" s="133"/>
      <c r="H759" s="133"/>
      <c r="I759" s="133"/>
      <c r="J759" s="130"/>
      <c r="K759" s="95"/>
      <c r="L759" s="95"/>
      <c r="M759" s="95"/>
      <c r="N759" s="95"/>
      <c r="O759" s="95"/>
      <c r="P759" s="95"/>
    </row>
    <row r="760" spans="1:16" x14ac:dyDescent="0.2">
      <c r="A760" s="133"/>
      <c r="B760" s="133"/>
      <c r="C760" s="130"/>
      <c r="D760" s="134"/>
      <c r="E760" s="182"/>
      <c r="F760" s="95"/>
      <c r="G760" s="133"/>
      <c r="H760" s="133"/>
      <c r="I760" s="133"/>
      <c r="J760" s="130"/>
      <c r="K760" s="95"/>
      <c r="L760" s="95"/>
      <c r="M760" s="95"/>
      <c r="N760" s="95"/>
      <c r="O760" s="95"/>
      <c r="P760" s="95"/>
    </row>
    <row r="761" spans="1:16" x14ac:dyDescent="0.2">
      <c r="A761" s="133"/>
      <c r="B761" s="133"/>
      <c r="C761" s="130"/>
      <c r="D761" s="134"/>
      <c r="E761" s="182"/>
      <c r="F761" s="95"/>
      <c r="G761" s="133"/>
      <c r="H761" s="133"/>
      <c r="I761" s="133"/>
      <c r="J761" s="130"/>
      <c r="K761" s="95"/>
      <c r="L761" s="95"/>
      <c r="M761" s="95"/>
      <c r="N761" s="95"/>
      <c r="O761" s="95"/>
      <c r="P761" s="95"/>
    </row>
    <row r="762" spans="1:16" x14ac:dyDescent="0.2">
      <c r="A762" s="133"/>
      <c r="B762" s="133"/>
      <c r="C762" s="130"/>
      <c r="D762" s="134"/>
      <c r="E762" s="182"/>
      <c r="F762" s="95"/>
      <c r="G762" s="133"/>
      <c r="H762" s="133"/>
      <c r="I762" s="133"/>
      <c r="J762" s="130"/>
      <c r="K762" s="95"/>
      <c r="L762" s="95"/>
      <c r="M762" s="95"/>
      <c r="N762" s="95"/>
      <c r="O762" s="95"/>
      <c r="P762" s="95"/>
    </row>
    <row r="763" spans="1:16" x14ac:dyDescent="0.2">
      <c r="A763" s="133"/>
      <c r="B763" s="133"/>
      <c r="C763" s="130"/>
      <c r="D763" s="134"/>
      <c r="E763" s="182"/>
      <c r="F763" s="95"/>
      <c r="G763" s="133"/>
      <c r="H763" s="133"/>
      <c r="I763" s="133"/>
      <c r="J763" s="130"/>
      <c r="K763" s="95"/>
      <c r="L763" s="95"/>
      <c r="M763" s="95"/>
      <c r="N763" s="95"/>
      <c r="O763" s="95"/>
      <c r="P763" s="95"/>
    </row>
    <row r="764" spans="1:16" x14ac:dyDescent="0.2">
      <c r="A764" s="133"/>
      <c r="B764" s="133"/>
      <c r="C764" s="130"/>
      <c r="D764" s="134"/>
      <c r="E764" s="182"/>
      <c r="F764" s="95"/>
      <c r="G764" s="133"/>
      <c r="H764" s="133"/>
      <c r="I764" s="133"/>
      <c r="J764" s="130"/>
      <c r="K764" s="95"/>
      <c r="L764" s="95"/>
      <c r="M764" s="95"/>
      <c r="N764" s="95"/>
      <c r="O764" s="95"/>
      <c r="P764" s="95"/>
    </row>
    <row r="765" spans="1:16" x14ac:dyDescent="0.2">
      <c r="A765" s="133"/>
      <c r="B765" s="133"/>
      <c r="C765" s="130"/>
      <c r="D765" s="134"/>
      <c r="E765" s="182"/>
      <c r="F765" s="95"/>
      <c r="G765" s="133"/>
      <c r="H765" s="133"/>
      <c r="I765" s="133"/>
      <c r="J765" s="130"/>
      <c r="K765" s="95"/>
      <c r="L765" s="95"/>
      <c r="M765" s="95"/>
      <c r="N765" s="95"/>
      <c r="O765" s="95"/>
      <c r="P765" s="95"/>
    </row>
    <row r="766" spans="1:16" x14ac:dyDescent="0.2">
      <c r="A766" s="133"/>
      <c r="B766" s="133"/>
      <c r="C766" s="130"/>
      <c r="D766" s="134"/>
      <c r="E766" s="182"/>
      <c r="F766" s="95"/>
      <c r="G766" s="133"/>
      <c r="H766" s="133"/>
      <c r="I766" s="133"/>
      <c r="J766" s="130"/>
      <c r="K766" s="95"/>
      <c r="L766" s="95"/>
      <c r="M766" s="95"/>
      <c r="N766" s="95"/>
      <c r="O766" s="95"/>
      <c r="P766" s="114"/>
    </row>
    <row r="767" spans="1:16" x14ac:dyDescent="0.2">
      <c r="A767" s="133"/>
      <c r="B767" s="133"/>
      <c r="C767" s="130"/>
      <c r="D767" s="134"/>
      <c r="E767" s="182"/>
      <c r="F767" s="95"/>
      <c r="G767" s="133"/>
      <c r="H767" s="133"/>
      <c r="I767" s="133"/>
      <c r="J767" s="130"/>
      <c r="K767" s="114"/>
      <c r="L767" s="114"/>
      <c r="M767" s="114"/>
      <c r="N767" s="114"/>
      <c r="O767" s="114"/>
      <c r="P767" s="95"/>
    </row>
    <row r="768" spans="1:16" x14ac:dyDescent="0.2">
      <c r="A768" s="133"/>
      <c r="B768" s="133"/>
      <c r="C768" s="130"/>
      <c r="D768" s="134"/>
      <c r="E768" s="182"/>
      <c r="F768" s="95"/>
      <c r="G768" s="133"/>
      <c r="H768" s="133"/>
      <c r="I768" s="133"/>
      <c r="J768" s="130"/>
      <c r="K768" s="95"/>
      <c r="L768" s="95"/>
      <c r="M768" s="95"/>
      <c r="N768" s="95"/>
      <c r="O768" s="95"/>
    </row>
    <row r="769" spans="1:16" x14ac:dyDescent="0.2">
      <c r="A769" s="133"/>
      <c r="B769" s="133"/>
      <c r="C769" s="130"/>
      <c r="D769" s="134"/>
      <c r="E769" s="182"/>
      <c r="F769" s="95"/>
      <c r="G769" s="133"/>
      <c r="H769" s="133"/>
      <c r="I769" s="133"/>
      <c r="J769" s="130"/>
    </row>
    <row r="770" spans="1:16" x14ac:dyDescent="0.2">
      <c r="A770" s="133"/>
      <c r="B770" s="133"/>
      <c r="C770" s="130"/>
      <c r="D770" s="134"/>
      <c r="E770" s="182"/>
      <c r="F770" s="95"/>
      <c r="G770" s="133"/>
      <c r="H770" s="133"/>
      <c r="I770" s="133"/>
      <c r="J770" s="130"/>
    </row>
    <row r="771" spans="1:16" x14ac:dyDescent="0.2">
      <c r="A771" s="133"/>
      <c r="B771" s="133"/>
      <c r="C771" s="130"/>
      <c r="D771" s="134"/>
      <c r="E771" s="182"/>
      <c r="F771" s="95"/>
      <c r="G771" s="133"/>
      <c r="H771" s="133"/>
      <c r="I771" s="133"/>
      <c r="J771" s="130"/>
    </row>
    <row r="772" spans="1:16" x14ac:dyDescent="0.2">
      <c r="A772" s="133"/>
      <c r="B772" s="133"/>
      <c r="C772" s="130"/>
      <c r="D772" s="134"/>
      <c r="E772" s="182"/>
      <c r="F772" s="95"/>
      <c r="G772" s="133"/>
      <c r="H772" s="133"/>
      <c r="I772" s="133"/>
      <c r="J772" s="130"/>
    </row>
    <row r="773" spans="1:16" x14ac:dyDescent="0.2">
      <c r="A773" s="133"/>
      <c r="B773" s="133"/>
      <c r="C773" s="130"/>
      <c r="D773" s="134"/>
      <c r="E773" s="182"/>
      <c r="F773" s="95"/>
      <c r="G773" s="133"/>
      <c r="H773" s="133"/>
      <c r="I773" s="133"/>
      <c r="J773" s="130"/>
    </row>
    <row r="774" spans="1:16" x14ac:dyDescent="0.2">
      <c r="A774" s="133"/>
      <c r="B774" s="133"/>
      <c r="C774" s="130"/>
      <c r="D774" s="134"/>
      <c r="E774" s="182"/>
      <c r="F774" s="95"/>
      <c r="G774" s="133"/>
      <c r="H774" s="133"/>
      <c r="I774" s="147"/>
      <c r="J774" s="130"/>
    </row>
    <row r="775" spans="1:16" x14ac:dyDescent="0.2">
      <c r="A775" s="133"/>
      <c r="B775" s="133"/>
      <c r="C775" s="130"/>
      <c r="D775" s="134"/>
      <c r="E775" s="182"/>
      <c r="F775" s="95"/>
      <c r="G775" s="133"/>
      <c r="H775" s="133"/>
      <c r="I775" s="133"/>
      <c r="J775" s="130"/>
    </row>
    <row r="776" spans="1:16" x14ac:dyDescent="0.2">
      <c r="A776" s="133"/>
      <c r="B776" s="133"/>
      <c r="C776" s="130"/>
      <c r="D776" s="134"/>
      <c r="E776" s="182"/>
      <c r="F776" s="95"/>
      <c r="G776" s="133"/>
      <c r="H776" s="133"/>
      <c r="I776" s="133"/>
      <c r="J776" s="130"/>
    </row>
    <row r="777" spans="1:16" x14ac:dyDescent="0.2">
      <c r="A777" s="135"/>
      <c r="B777" s="135"/>
      <c r="C777" s="136"/>
      <c r="D777" s="134"/>
      <c r="E777" s="182"/>
      <c r="F777" s="149"/>
      <c r="G777" s="137"/>
      <c r="H777" s="137"/>
      <c r="I777" s="133"/>
      <c r="J777" s="130"/>
    </row>
    <row r="778" spans="1:16" x14ac:dyDescent="0.2">
      <c r="A778" s="133"/>
      <c r="B778" s="133"/>
      <c r="C778" s="130"/>
      <c r="D778" s="134"/>
      <c r="E778" s="182"/>
      <c r="F778" s="95"/>
      <c r="G778" s="133"/>
      <c r="H778" s="133"/>
      <c r="I778" s="133"/>
      <c r="J778" s="130"/>
    </row>
    <row r="779" spans="1:16" x14ac:dyDescent="0.2">
      <c r="A779" s="133"/>
      <c r="B779" s="133"/>
      <c r="C779" s="130"/>
      <c r="D779" s="134"/>
      <c r="E779" s="182"/>
      <c r="F779" s="95"/>
      <c r="G779" s="133"/>
      <c r="H779" s="133"/>
      <c r="I779" s="133"/>
      <c r="J779" s="130"/>
    </row>
    <row r="780" spans="1:16" x14ac:dyDescent="0.2">
      <c r="A780" s="133"/>
      <c r="B780" s="133"/>
      <c r="C780" s="130"/>
      <c r="D780" s="134"/>
      <c r="E780" s="182"/>
      <c r="F780" s="95"/>
      <c r="G780" s="133"/>
      <c r="H780" s="133"/>
      <c r="I780" s="133"/>
      <c r="J780" s="130"/>
    </row>
    <row r="781" spans="1:16" x14ac:dyDescent="0.2">
      <c r="A781" s="133"/>
      <c r="B781" s="133"/>
      <c r="C781" s="130"/>
      <c r="D781" s="134"/>
      <c r="E781" s="182"/>
      <c r="F781" s="95"/>
      <c r="G781" s="133"/>
      <c r="H781" s="133"/>
      <c r="I781" s="133"/>
      <c r="J781" s="130"/>
    </row>
    <row r="782" spans="1:16" x14ac:dyDescent="0.2">
      <c r="A782" s="133"/>
      <c r="B782" s="133"/>
      <c r="C782" s="130"/>
      <c r="D782" s="134"/>
      <c r="E782" s="182"/>
      <c r="F782" s="95"/>
      <c r="G782" s="133"/>
      <c r="H782" s="133"/>
      <c r="I782" s="133"/>
      <c r="J782" s="130"/>
    </row>
    <row r="783" spans="1:16" x14ac:dyDescent="0.2">
      <c r="A783" s="133"/>
      <c r="B783" s="133"/>
      <c r="C783" s="130"/>
      <c r="D783" s="134"/>
      <c r="E783" s="182"/>
      <c r="F783" s="95"/>
      <c r="G783" s="133"/>
      <c r="H783" s="133"/>
      <c r="I783" s="133"/>
      <c r="J783" s="130"/>
    </row>
    <row r="784" spans="1:16" x14ac:dyDescent="0.2">
      <c r="A784" s="133"/>
      <c r="B784" s="133"/>
      <c r="C784" s="130"/>
      <c r="D784" s="134"/>
      <c r="E784" s="182"/>
      <c r="F784" s="95"/>
      <c r="G784" s="133"/>
      <c r="H784" s="133"/>
      <c r="I784" s="133"/>
      <c r="J784" s="130"/>
      <c r="P784" s="95"/>
    </row>
    <row r="785" spans="1:16" x14ac:dyDescent="0.2">
      <c r="A785" s="133"/>
      <c r="B785" s="133"/>
      <c r="C785" s="130"/>
      <c r="D785" s="134"/>
      <c r="E785" s="182"/>
      <c r="F785" s="95"/>
      <c r="G785" s="133"/>
      <c r="H785" s="133"/>
      <c r="I785" s="133"/>
      <c r="J785" s="130"/>
      <c r="K785" s="95"/>
      <c r="L785" s="95"/>
      <c r="M785" s="95"/>
      <c r="N785" s="95"/>
      <c r="O785" s="95"/>
      <c r="P785" s="95"/>
    </row>
    <row r="786" spans="1:16" x14ac:dyDescent="0.2">
      <c r="A786" s="133"/>
      <c r="B786" s="133"/>
      <c r="C786" s="130"/>
      <c r="D786" s="134"/>
      <c r="E786" s="182"/>
      <c r="F786" s="95"/>
      <c r="G786" s="133"/>
      <c r="H786" s="133"/>
      <c r="I786" s="133"/>
      <c r="J786" s="130"/>
      <c r="K786" s="95"/>
      <c r="L786" s="95"/>
      <c r="M786" s="95"/>
      <c r="N786" s="95"/>
      <c r="O786" s="95"/>
      <c r="P786" s="95"/>
    </row>
    <row r="787" spans="1:16" x14ac:dyDescent="0.2">
      <c r="A787" s="133"/>
      <c r="B787" s="133"/>
      <c r="C787" s="130"/>
      <c r="D787" s="134"/>
      <c r="E787" s="182"/>
      <c r="F787" s="95"/>
      <c r="G787" s="133"/>
      <c r="H787" s="133"/>
      <c r="I787" s="133"/>
      <c r="J787" s="130"/>
      <c r="K787" s="95"/>
      <c r="L787" s="95"/>
      <c r="M787" s="95"/>
      <c r="N787" s="95"/>
      <c r="O787" s="95"/>
      <c r="P787" s="95"/>
    </row>
    <row r="788" spans="1:16" x14ac:dyDescent="0.2">
      <c r="A788" s="133"/>
      <c r="B788" s="133"/>
      <c r="C788" s="130"/>
      <c r="D788" s="134"/>
      <c r="E788" s="182"/>
      <c r="F788" s="95"/>
      <c r="G788" s="133"/>
      <c r="H788" s="133"/>
      <c r="I788" s="133"/>
      <c r="J788" s="130"/>
      <c r="K788" s="95"/>
      <c r="L788" s="95"/>
      <c r="M788" s="95"/>
      <c r="N788" s="95"/>
      <c r="O788" s="95"/>
      <c r="P788" s="95"/>
    </row>
    <row r="789" spans="1:16" x14ac:dyDescent="0.2">
      <c r="A789" s="133"/>
      <c r="B789" s="133"/>
      <c r="C789" s="130"/>
      <c r="D789" s="134"/>
      <c r="E789" s="182"/>
      <c r="F789" s="95"/>
      <c r="G789" s="133"/>
      <c r="H789" s="133"/>
      <c r="I789" s="133"/>
      <c r="J789" s="130"/>
      <c r="K789" s="95"/>
      <c r="L789" s="95"/>
      <c r="M789" s="95"/>
      <c r="N789" s="95"/>
      <c r="O789" s="95"/>
      <c r="P789" s="140"/>
    </row>
    <row r="790" spans="1:16" x14ac:dyDescent="0.2">
      <c r="A790" s="133"/>
      <c r="B790" s="133"/>
      <c r="C790" s="130"/>
      <c r="D790" s="134"/>
      <c r="E790" s="182"/>
      <c r="F790" s="95"/>
      <c r="G790" s="133"/>
      <c r="H790" s="133"/>
      <c r="I790" s="133"/>
      <c r="J790" s="130"/>
      <c r="K790" s="140"/>
      <c r="L790" s="140"/>
      <c r="M790" s="140"/>
      <c r="N790" s="140"/>
      <c r="O790" s="140"/>
      <c r="P790" s="95"/>
    </row>
    <row r="791" spans="1:16" x14ac:dyDescent="0.2">
      <c r="A791" s="133"/>
      <c r="B791" s="133"/>
      <c r="C791" s="130"/>
      <c r="D791" s="134"/>
      <c r="E791" s="182"/>
      <c r="F791" s="85"/>
      <c r="G791" s="138"/>
      <c r="H791" s="138"/>
      <c r="I791" s="133"/>
      <c r="J791" s="130"/>
      <c r="K791" s="95"/>
      <c r="L791" s="95"/>
      <c r="M791" s="95"/>
      <c r="N791" s="95"/>
      <c r="O791" s="95"/>
      <c r="P791" s="95"/>
    </row>
    <row r="792" spans="1:16" x14ac:dyDescent="0.2">
      <c r="A792" s="133"/>
      <c r="B792" s="133"/>
      <c r="C792" s="130"/>
      <c r="D792" s="134"/>
      <c r="E792" s="182"/>
      <c r="F792" s="95"/>
      <c r="G792" s="133"/>
      <c r="H792" s="133"/>
      <c r="I792" s="133"/>
      <c r="J792" s="130"/>
      <c r="K792" s="95"/>
      <c r="L792" s="95"/>
      <c r="M792" s="95"/>
      <c r="N792" s="95"/>
      <c r="O792" s="95"/>
      <c r="P792" s="95"/>
    </row>
    <row r="793" spans="1:16" x14ac:dyDescent="0.2">
      <c r="A793" s="133"/>
      <c r="B793" s="133"/>
      <c r="C793" s="130"/>
      <c r="D793" s="134"/>
      <c r="E793" s="182"/>
      <c r="F793" s="95"/>
      <c r="G793" s="133"/>
      <c r="H793" s="133"/>
      <c r="I793" s="133"/>
      <c r="J793" s="130"/>
      <c r="K793" s="95"/>
      <c r="L793" s="95"/>
      <c r="M793" s="95"/>
      <c r="N793" s="95"/>
      <c r="O793" s="95"/>
      <c r="P793" s="95"/>
    </row>
    <row r="794" spans="1:16" x14ac:dyDescent="0.2">
      <c r="A794" s="133"/>
      <c r="B794" s="133"/>
      <c r="C794" s="130"/>
      <c r="D794" s="134"/>
      <c r="E794" s="182"/>
      <c r="F794" s="95"/>
      <c r="G794" s="133"/>
      <c r="H794" s="133"/>
      <c r="I794" s="133"/>
      <c r="J794" s="130"/>
      <c r="K794" s="95"/>
      <c r="L794" s="95"/>
      <c r="M794" s="95"/>
      <c r="N794" s="95"/>
      <c r="O794" s="95"/>
      <c r="P794" s="95"/>
    </row>
    <row r="795" spans="1:16" x14ac:dyDescent="0.2">
      <c r="A795" s="133"/>
      <c r="B795" s="133"/>
      <c r="C795" s="130"/>
      <c r="D795" s="134"/>
      <c r="E795" s="182"/>
      <c r="F795" s="95"/>
      <c r="G795" s="133"/>
      <c r="H795" s="133"/>
      <c r="I795" s="133"/>
      <c r="J795" s="130"/>
      <c r="K795" s="95"/>
      <c r="L795" s="95"/>
      <c r="M795" s="95"/>
      <c r="N795" s="95"/>
      <c r="O795" s="95"/>
      <c r="P795" s="95"/>
    </row>
    <row r="796" spans="1:16" x14ac:dyDescent="0.2">
      <c r="A796" s="133"/>
      <c r="B796" s="133"/>
      <c r="C796" s="130"/>
      <c r="D796" s="134"/>
      <c r="E796" s="182"/>
      <c r="F796" s="95"/>
      <c r="G796" s="133"/>
      <c r="H796" s="133"/>
      <c r="I796" s="133"/>
      <c r="J796" s="130"/>
      <c r="K796" s="95"/>
      <c r="L796" s="95"/>
      <c r="M796" s="95"/>
      <c r="N796" s="95"/>
      <c r="O796" s="95"/>
      <c r="P796" s="95"/>
    </row>
    <row r="797" spans="1:16" x14ac:dyDescent="0.2">
      <c r="A797" s="133"/>
      <c r="B797" s="133"/>
      <c r="C797" s="130"/>
      <c r="D797" s="134"/>
      <c r="E797" s="182"/>
      <c r="F797" s="95"/>
      <c r="G797" s="133"/>
      <c r="H797" s="133"/>
      <c r="I797" s="133"/>
      <c r="J797" s="130"/>
      <c r="K797" s="95"/>
      <c r="L797" s="95"/>
      <c r="M797" s="95"/>
      <c r="N797" s="95"/>
      <c r="O797" s="95"/>
      <c r="P797" s="95"/>
    </row>
    <row r="798" spans="1:16" x14ac:dyDescent="0.2">
      <c r="A798" s="133"/>
      <c r="B798" s="133"/>
      <c r="C798" s="130"/>
      <c r="D798" s="134"/>
      <c r="E798" s="182"/>
      <c r="F798" s="95"/>
      <c r="G798" s="133"/>
      <c r="H798" s="133"/>
      <c r="I798" s="133"/>
      <c r="J798" s="130"/>
      <c r="K798" s="95"/>
      <c r="L798" s="95"/>
      <c r="M798" s="95"/>
      <c r="N798" s="95"/>
      <c r="O798" s="95"/>
      <c r="P798" s="95"/>
    </row>
    <row r="799" spans="1:16" x14ac:dyDescent="0.2">
      <c r="A799" s="133"/>
      <c r="B799" s="133"/>
      <c r="C799" s="130"/>
      <c r="D799" s="134"/>
      <c r="E799" s="182"/>
      <c r="F799" s="95"/>
      <c r="G799" s="133"/>
      <c r="H799" s="133"/>
      <c r="I799" s="133"/>
      <c r="J799" s="130"/>
      <c r="K799" s="95"/>
      <c r="L799" s="95"/>
      <c r="M799" s="95"/>
      <c r="N799" s="95"/>
      <c r="O799" s="95"/>
      <c r="P799" s="95"/>
    </row>
    <row r="800" spans="1:16" x14ac:dyDescent="0.2">
      <c r="A800" s="133"/>
      <c r="B800" s="133"/>
      <c r="C800" s="130"/>
      <c r="D800" s="134"/>
      <c r="E800" s="182"/>
      <c r="F800" s="95"/>
      <c r="G800" s="133"/>
      <c r="H800" s="133"/>
      <c r="I800" s="133"/>
      <c r="J800" s="130"/>
      <c r="K800" s="95"/>
      <c r="L800" s="95"/>
      <c r="M800" s="95"/>
      <c r="N800" s="95"/>
      <c r="O800" s="95"/>
      <c r="P800" s="95"/>
    </row>
    <row r="801" spans="1:16" x14ac:dyDescent="0.2">
      <c r="A801" s="133"/>
      <c r="B801" s="133"/>
      <c r="C801" s="130"/>
      <c r="D801" s="134"/>
      <c r="E801" s="182"/>
      <c r="F801" s="95"/>
      <c r="G801" s="133"/>
      <c r="H801" s="133"/>
      <c r="I801" s="133"/>
      <c r="J801" s="130"/>
      <c r="K801" s="95"/>
      <c r="L801" s="95"/>
      <c r="M801" s="95"/>
      <c r="N801" s="95"/>
      <c r="O801" s="95"/>
      <c r="P801" s="95"/>
    </row>
    <row r="802" spans="1:16" x14ac:dyDescent="0.2">
      <c r="A802" s="133"/>
      <c r="B802" s="133"/>
      <c r="C802" s="130"/>
      <c r="D802" s="134"/>
      <c r="E802" s="182"/>
      <c r="F802" s="95"/>
      <c r="G802" s="133"/>
      <c r="H802" s="133"/>
      <c r="I802" s="133"/>
      <c r="J802" s="130"/>
      <c r="K802" s="95"/>
      <c r="L802" s="95"/>
      <c r="M802" s="95"/>
      <c r="N802" s="95"/>
      <c r="O802" s="95"/>
      <c r="P802" s="95"/>
    </row>
    <row r="803" spans="1:16" x14ac:dyDescent="0.2">
      <c r="A803" s="133"/>
      <c r="B803" s="133"/>
      <c r="C803" s="130"/>
      <c r="D803" s="134"/>
      <c r="E803" s="182"/>
      <c r="F803" s="95"/>
      <c r="G803" s="133"/>
      <c r="H803" s="133"/>
      <c r="I803" s="133"/>
      <c r="J803" s="130"/>
      <c r="K803" s="95"/>
      <c r="L803" s="95"/>
      <c r="M803" s="95"/>
      <c r="N803" s="95"/>
      <c r="O803" s="95"/>
      <c r="P803" s="95"/>
    </row>
    <row r="804" spans="1:16" x14ac:dyDescent="0.2">
      <c r="A804" s="133"/>
      <c r="B804" s="133"/>
      <c r="C804" s="130"/>
      <c r="D804" s="134"/>
      <c r="E804" s="182"/>
      <c r="F804" s="149"/>
      <c r="G804" s="137"/>
      <c r="H804" s="137"/>
      <c r="I804" s="133"/>
      <c r="J804" s="130"/>
      <c r="K804" s="95"/>
      <c r="L804" s="95"/>
      <c r="M804" s="95"/>
      <c r="N804" s="95"/>
      <c r="O804" s="95"/>
      <c r="P804" s="95"/>
    </row>
    <row r="805" spans="1:16" x14ac:dyDescent="0.2">
      <c r="A805" s="133"/>
      <c r="B805" s="133"/>
      <c r="C805" s="130"/>
      <c r="D805" s="134"/>
      <c r="E805" s="182"/>
      <c r="F805" s="95"/>
      <c r="G805" s="133"/>
      <c r="H805" s="133"/>
      <c r="I805" s="133"/>
      <c r="J805" s="130"/>
      <c r="K805" s="95"/>
      <c r="L805" s="95"/>
      <c r="M805" s="95"/>
      <c r="N805" s="95"/>
      <c r="O805" s="95"/>
      <c r="P805" s="95"/>
    </row>
    <row r="806" spans="1:16" x14ac:dyDescent="0.2">
      <c r="A806" s="133"/>
      <c r="B806" s="133"/>
      <c r="C806" s="130"/>
      <c r="D806" s="134"/>
      <c r="E806" s="182"/>
      <c r="F806" s="95"/>
      <c r="G806" s="133"/>
      <c r="H806" s="133"/>
      <c r="I806" s="133"/>
      <c r="J806" s="130"/>
      <c r="K806" s="95"/>
      <c r="L806" s="95"/>
      <c r="M806" s="95"/>
      <c r="N806" s="95"/>
      <c r="O806" s="95"/>
      <c r="P806" s="95"/>
    </row>
    <row r="807" spans="1:16" x14ac:dyDescent="0.2">
      <c r="A807" s="133"/>
      <c r="B807" s="133"/>
      <c r="C807" s="130"/>
      <c r="D807" s="134"/>
      <c r="E807" s="182"/>
      <c r="F807" s="95"/>
      <c r="G807" s="133"/>
      <c r="H807" s="133"/>
      <c r="I807" s="133"/>
      <c r="J807" s="130"/>
      <c r="K807" s="95"/>
      <c r="L807" s="95"/>
      <c r="M807" s="95"/>
      <c r="N807" s="95"/>
      <c r="O807" s="95"/>
      <c r="P807" s="95"/>
    </row>
    <row r="808" spans="1:16" x14ac:dyDescent="0.2">
      <c r="A808" s="133"/>
      <c r="B808" s="133"/>
      <c r="C808" s="130"/>
      <c r="D808" s="134"/>
      <c r="E808" s="182"/>
      <c r="F808" s="95"/>
      <c r="G808" s="133"/>
      <c r="H808" s="133"/>
      <c r="I808" s="133"/>
      <c r="J808" s="130"/>
      <c r="K808" s="95"/>
      <c r="L808" s="95"/>
      <c r="M808" s="95"/>
      <c r="N808" s="95"/>
      <c r="O808" s="95"/>
      <c r="P808" s="95"/>
    </row>
    <row r="809" spans="1:16" x14ac:dyDescent="0.2">
      <c r="A809" s="133"/>
      <c r="B809" s="133"/>
      <c r="C809" s="130"/>
      <c r="D809" s="134"/>
      <c r="E809" s="182"/>
      <c r="F809" s="95"/>
      <c r="G809" s="133"/>
      <c r="H809" s="133"/>
      <c r="I809" s="133"/>
      <c r="J809" s="130"/>
      <c r="K809" s="95"/>
      <c r="L809" s="95"/>
      <c r="M809" s="95"/>
      <c r="N809" s="95"/>
      <c r="O809" s="95"/>
      <c r="P809" s="95"/>
    </row>
    <row r="810" spans="1:16" x14ac:dyDescent="0.2">
      <c r="A810" s="133"/>
      <c r="B810" s="133"/>
      <c r="C810" s="130"/>
      <c r="D810" s="134"/>
      <c r="E810" s="182"/>
      <c r="F810" s="95"/>
      <c r="G810" s="133"/>
      <c r="H810" s="133"/>
      <c r="I810" s="133"/>
      <c r="J810" s="130"/>
      <c r="K810" s="95"/>
      <c r="L810" s="95"/>
      <c r="M810" s="95"/>
      <c r="N810" s="95"/>
      <c r="O810" s="95"/>
      <c r="P810" s="95"/>
    </row>
    <row r="811" spans="1:16" x14ac:dyDescent="0.2">
      <c r="A811" s="133"/>
      <c r="B811" s="133"/>
      <c r="C811" s="130"/>
      <c r="D811" s="134"/>
      <c r="E811" s="182"/>
      <c r="F811" s="95"/>
      <c r="G811" s="133"/>
      <c r="H811" s="133"/>
      <c r="I811" s="133"/>
      <c r="J811" s="130"/>
      <c r="K811" s="95"/>
      <c r="L811" s="95"/>
      <c r="M811" s="95"/>
      <c r="N811" s="95"/>
      <c r="O811" s="95"/>
      <c r="P811" s="95"/>
    </row>
    <row r="812" spans="1:16" x14ac:dyDescent="0.2">
      <c r="A812" s="133"/>
      <c r="B812" s="133"/>
      <c r="C812" s="130"/>
      <c r="D812" s="134"/>
      <c r="E812" s="182"/>
      <c r="F812" s="95"/>
      <c r="G812" s="133"/>
      <c r="H812" s="133"/>
      <c r="I812" s="133"/>
      <c r="J812" s="130"/>
      <c r="K812" s="95"/>
      <c r="L812" s="95"/>
      <c r="M812" s="95"/>
      <c r="N812" s="95"/>
      <c r="O812" s="95"/>
      <c r="P812" s="95"/>
    </row>
    <row r="813" spans="1:16" x14ac:dyDescent="0.2">
      <c r="A813" s="133"/>
      <c r="B813" s="133"/>
      <c r="C813" s="130"/>
      <c r="D813" s="134"/>
      <c r="E813" s="182"/>
      <c r="F813" s="95"/>
      <c r="G813" s="133"/>
      <c r="H813" s="133"/>
      <c r="I813" s="133"/>
      <c r="J813" s="130"/>
      <c r="K813" s="95"/>
      <c r="L813" s="95"/>
      <c r="M813" s="95"/>
      <c r="N813" s="95"/>
      <c r="O813" s="95"/>
      <c r="P813" s="95"/>
    </row>
    <row r="814" spans="1:16" x14ac:dyDescent="0.2">
      <c r="A814" s="133"/>
      <c r="B814" s="133"/>
      <c r="C814" s="130"/>
      <c r="D814" s="134"/>
      <c r="E814" s="182"/>
      <c r="F814" s="95"/>
      <c r="G814" s="133"/>
      <c r="H814" s="133"/>
      <c r="I814" s="139"/>
      <c r="J814" s="130"/>
      <c r="K814" s="95"/>
      <c r="L814" s="95"/>
      <c r="M814" s="95"/>
      <c r="N814" s="95"/>
      <c r="O814" s="95"/>
      <c r="P814" s="95"/>
    </row>
    <row r="815" spans="1:16" x14ac:dyDescent="0.2">
      <c r="A815" s="133"/>
      <c r="B815" s="133"/>
      <c r="C815" s="130"/>
      <c r="D815" s="134"/>
      <c r="E815" s="182"/>
      <c r="F815" s="95"/>
      <c r="G815" s="133"/>
      <c r="H815" s="133"/>
      <c r="I815" s="133"/>
      <c r="J815" s="130"/>
      <c r="K815" s="95"/>
      <c r="L815" s="95"/>
      <c r="M815" s="95"/>
      <c r="N815" s="95"/>
      <c r="O815" s="95"/>
      <c r="P815" s="95"/>
    </row>
    <row r="816" spans="1:16" x14ac:dyDescent="0.2">
      <c r="A816" s="133"/>
      <c r="B816" s="133"/>
      <c r="C816" s="130"/>
      <c r="D816" s="134"/>
      <c r="E816" s="182"/>
      <c r="F816" s="95"/>
      <c r="G816" s="133"/>
      <c r="H816" s="133"/>
      <c r="I816" s="133"/>
      <c r="J816" s="130"/>
      <c r="K816" s="95"/>
      <c r="L816" s="95"/>
      <c r="M816" s="95"/>
      <c r="N816" s="95"/>
      <c r="O816" s="95"/>
    </row>
    <row r="817" spans="1:16" x14ac:dyDescent="0.2">
      <c r="A817" s="133"/>
      <c r="B817" s="133"/>
      <c r="C817" s="130"/>
      <c r="D817" s="134"/>
      <c r="E817" s="182"/>
      <c r="F817" s="95"/>
      <c r="G817" s="133"/>
      <c r="H817" s="133"/>
      <c r="I817" s="133"/>
      <c r="J817" s="130"/>
    </row>
    <row r="818" spans="1:16" x14ac:dyDescent="0.2">
      <c r="A818" s="133"/>
      <c r="B818" s="133"/>
      <c r="C818" s="130"/>
      <c r="D818" s="134"/>
      <c r="E818" s="182"/>
      <c r="F818" s="95"/>
      <c r="G818" s="133"/>
      <c r="H818" s="133"/>
      <c r="I818" s="133"/>
      <c r="J818" s="130"/>
    </row>
    <row r="819" spans="1:16" x14ac:dyDescent="0.2">
      <c r="A819" s="133"/>
      <c r="B819" s="133"/>
      <c r="C819" s="130"/>
      <c r="D819" s="134"/>
      <c r="E819" s="182"/>
      <c r="F819" s="95"/>
      <c r="G819" s="133"/>
      <c r="H819" s="133"/>
      <c r="I819" s="133"/>
      <c r="J819" s="130"/>
    </row>
    <row r="820" spans="1:16" x14ac:dyDescent="0.2">
      <c r="A820" s="133"/>
      <c r="B820" s="133"/>
      <c r="C820" s="130"/>
      <c r="D820" s="134"/>
      <c r="E820" s="182"/>
      <c r="F820" s="95"/>
      <c r="G820" s="133"/>
      <c r="H820" s="133"/>
      <c r="I820" s="133"/>
      <c r="J820" s="130"/>
    </row>
    <row r="821" spans="1:16" x14ac:dyDescent="0.2">
      <c r="A821" s="133"/>
      <c r="B821" s="133"/>
      <c r="C821" s="130"/>
      <c r="D821" s="134"/>
      <c r="E821" s="182"/>
      <c r="F821" s="95"/>
      <c r="G821" s="133"/>
      <c r="H821" s="133"/>
      <c r="I821" s="133"/>
      <c r="J821" s="130"/>
    </row>
    <row r="822" spans="1:16" x14ac:dyDescent="0.2">
      <c r="A822" s="133"/>
      <c r="B822" s="133"/>
      <c r="C822" s="130"/>
      <c r="D822" s="134"/>
      <c r="E822" s="182"/>
      <c r="F822" s="95"/>
      <c r="G822" s="133"/>
      <c r="H822" s="133"/>
      <c r="I822" s="133"/>
      <c r="J822" s="130"/>
    </row>
    <row r="823" spans="1:16" x14ac:dyDescent="0.2">
      <c r="A823" s="133"/>
      <c r="B823" s="133"/>
      <c r="C823" s="130"/>
      <c r="D823" s="134"/>
      <c r="E823" s="182"/>
      <c r="F823" s="95"/>
      <c r="G823" s="133"/>
      <c r="H823" s="133"/>
      <c r="I823" s="133"/>
      <c r="J823" s="130"/>
    </row>
    <row r="824" spans="1:16" x14ac:dyDescent="0.2">
      <c r="A824" s="133"/>
      <c r="B824" s="133"/>
      <c r="C824" s="130"/>
      <c r="D824" s="134"/>
      <c r="E824" s="182"/>
      <c r="F824" s="95"/>
      <c r="G824" s="133"/>
      <c r="H824" s="133"/>
      <c r="I824" s="133"/>
      <c r="J824" s="130"/>
    </row>
    <row r="825" spans="1:16" x14ac:dyDescent="0.2">
      <c r="A825" s="133"/>
      <c r="B825" s="133"/>
      <c r="C825" s="130"/>
      <c r="D825" s="134"/>
      <c r="E825" s="182"/>
      <c r="F825" s="95"/>
      <c r="G825" s="133"/>
      <c r="H825" s="133"/>
      <c r="I825" s="133"/>
      <c r="J825" s="130"/>
    </row>
    <row r="826" spans="1:16" x14ac:dyDescent="0.2">
      <c r="A826" s="133"/>
      <c r="B826" s="133"/>
      <c r="C826" s="130"/>
      <c r="D826" s="134"/>
      <c r="E826" s="182"/>
      <c r="F826" s="95"/>
      <c r="G826" s="133"/>
      <c r="H826" s="133"/>
      <c r="I826" s="133"/>
      <c r="J826" s="130"/>
    </row>
    <row r="827" spans="1:16" x14ac:dyDescent="0.2">
      <c r="A827" s="133"/>
      <c r="B827" s="133"/>
      <c r="C827" s="130"/>
      <c r="D827" s="134"/>
      <c r="E827" s="182"/>
      <c r="F827" s="95"/>
      <c r="G827" s="133"/>
      <c r="H827" s="133"/>
      <c r="I827" s="133"/>
      <c r="J827" s="130"/>
    </row>
    <row r="828" spans="1:16" x14ac:dyDescent="0.2">
      <c r="A828" s="133"/>
      <c r="B828" s="133"/>
      <c r="C828" s="130"/>
      <c r="D828" s="134"/>
      <c r="E828" s="182"/>
      <c r="F828" s="95"/>
      <c r="G828" s="133"/>
      <c r="H828" s="133"/>
      <c r="I828" s="133"/>
      <c r="J828" s="130"/>
    </row>
    <row r="829" spans="1:16" x14ac:dyDescent="0.2">
      <c r="A829" s="133"/>
      <c r="B829" s="133"/>
      <c r="C829" s="130"/>
      <c r="D829" s="134"/>
      <c r="E829" s="182"/>
      <c r="F829" s="95"/>
      <c r="G829" s="133"/>
      <c r="H829" s="133"/>
      <c r="I829" s="133"/>
      <c r="J829" s="130"/>
    </row>
    <row r="830" spans="1:16" x14ac:dyDescent="0.2">
      <c r="A830" s="133"/>
      <c r="B830" s="133"/>
      <c r="C830" s="130"/>
      <c r="D830" s="134"/>
      <c r="E830" s="182"/>
      <c r="F830" s="95"/>
      <c r="G830" s="133"/>
      <c r="H830" s="133"/>
      <c r="I830" s="139"/>
      <c r="J830" s="130"/>
    </row>
    <row r="831" spans="1:16" x14ac:dyDescent="0.2">
      <c r="A831" s="133"/>
      <c r="B831" s="133"/>
      <c r="C831" s="130"/>
      <c r="D831" s="134"/>
      <c r="E831" s="182"/>
      <c r="F831" s="95"/>
      <c r="G831" s="133"/>
      <c r="H831" s="133"/>
      <c r="I831" s="133"/>
      <c r="J831" s="130"/>
    </row>
    <row r="832" spans="1:16" x14ac:dyDescent="0.2">
      <c r="A832" s="133"/>
      <c r="B832" s="133"/>
      <c r="C832" s="130"/>
      <c r="D832" s="134"/>
      <c r="E832" s="182"/>
      <c r="F832" s="95"/>
      <c r="G832" s="133"/>
      <c r="H832" s="133"/>
      <c r="I832" s="133"/>
      <c r="J832" s="130"/>
      <c r="P832" s="95"/>
    </row>
    <row r="833" spans="1:16" x14ac:dyDescent="0.2">
      <c r="A833" s="133"/>
      <c r="B833" s="133"/>
      <c r="C833" s="130"/>
      <c r="D833" s="134"/>
      <c r="E833" s="182"/>
      <c r="F833" s="95"/>
      <c r="G833" s="133"/>
      <c r="H833" s="133"/>
      <c r="I833" s="133"/>
      <c r="J833" s="130"/>
      <c r="K833" s="95"/>
      <c r="L833" s="95"/>
      <c r="M833" s="95"/>
      <c r="N833" s="95"/>
      <c r="O833" s="95"/>
      <c r="P833" s="95"/>
    </row>
    <row r="834" spans="1:16" x14ac:dyDescent="0.2">
      <c r="A834" s="133"/>
      <c r="B834" s="133"/>
      <c r="C834" s="130"/>
      <c r="D834" s="134"/>
      <c r="E834" s="182"/>
      <c r="F834" s="95"/>
      <c r="G834" s="133"/>
      <c r="H834" s="133"/>
      <c r="I834" s="133"/>
      <c r="J834" s="130"/>
      <c r="K834" s="95"/>
      <c r="L834" s="95"/>
      <c r="M834" s="95"/>
      <c r="N834" s="95"/>
      <c r="O834" s="95"/>
      <c r="P834" s="95"/>
    </row>
    <row r="835" spans="1:16" x14ac:dyDescent="0.2">
      <c r="A835" s="133"/>
      <c r="B835" s="133"/>
      <c r="C835" s="130"/>
      <c r="D835" s="134"/>
      <c r="E835" s="182"/>
      <c r="F835" s="149"/>
      <c r="G835" s="137"/>
      <c r="H835" s="137"/>
      <c r="I835" s="133"/>
      <c r="J835" s="130"/>
      <c r="K835" s="95"/>
      <c r="L835" s="95"/>
      <c r="M835" s="95"/>
      <c r="N835" s="95"/>
      <c r="O835" s="95"/>
      <c r="P835" s="95"/>
    </row>
    <row r="836" spans="1:16" x14ac:dyDescent="0.2">
      <c r="A836" s="133"/>
      <c r="B836" s="133"/>
      <c r="C836" s="130"/>
      <c r="D836" s="134"/>
      <c r="E836" s="182"/>
      <c r="F836" s="95"/>
      <c r="G836" s="133"/>
      <c r="H836" s="133"/>
      <c r="I836" s="133"/>
      <c r="J836" s="130"/>
      <c r="K836" s="95"/>
      <c r="L836" s="95"/>
      <c r="M836" s="95"/>
      <c r="N836" s="95"/>
      <c r="O836" s="95"/>
      <c r="P836" s="95"/>
    </row>
    <row r="837" spans="1:16" x14ac:dyDescent="0.2">
      <c r="A837" s="133"/>
      <c r="B837" s="133"/>
      <c r="C837" s="130"/>
      <c r="D837" s="134"/>
      <c r="E837" s="182"/>
      <c r="F837" s="85"/>
      <c r="G837" s="138"/>
      <c r="H837" s="138"/>
      <c r="I837" s="133"/>
      <c r="J837" s="130"/>
      <c r="K837" s="95"/>
      <c r="L837" s="95"/>
      <c r="M837" s="95"/>
      <c r="N837" s="95"/>
      <c r="O837" s="95"/>
      <c r="P837" s="95"/>
    </row>
    <row r="838" spans="1:16" x14ac:dyDescent="0.2">
      <c r="A838" s="135"/>
      <c r="B838" s="135"/>
      <c r="C838" s="136"/>
      <c r="D838" s="134"/>
      <c r="E838" s="182"/>
      <c r="F838" s="149"/>
      <c r="G838" s="137"/>
      <c r="H838" s="137"/>
      <c r="I838" s="133"/>
      <c r="J838" s="130"/>
      <c r="K838" s="95"/>
      <c r="L838" s="95"/>
      <c r="M838" s="95"/>
      <c r="N838" s="95"/>
      <c r="O838" s="95"/>
      <c r="P838" s="95"/>
    </row>
    <row r="839" spans="1:16" x14ac:dyDescent="0.2">
      <c r="A839" s="133"/>
      <c r="B839" s="133"/>
      <c r="C839" s="130"/>
      <c r="D839" s="134"/>
      <c r="E839" s="182"/>
      <c r="F839" s="95"/>
      <c r="G839" s="133"/>
      <c r="H839" s="133"/>
      <c r="I839" s="133"/>
      <c r="J839" s="130"/>
      <c r="K839" s="95"/>
      <c r="L839" s="95"/>
      <c r="M839" s="95"/>
      <c r="N839" s="95"/>
      <c r="O839" s="95"/>
      <c r="P839" s="95"/>
    </row>
    <row r="840" spans="1:16" x14ac:dyDescent="0.2">
      <c r="A840" s="138"/>
      <c r="B840" s="138"/>
      <c r="C840" s="141"/>
      <c r="D840" s="134"/>
      <c r="E840" s="182"/>
      <c r="F840" s="95"/>
      <c r="G840" s="133"/>
      <c r="H840" s="133"/>
      <c r="I840" s="133"/>
      <c r="J840" s="130"/>
      <c r="K840" s="95"/>
      <c r="L840" s="95"/>
      <c r="M840" s="95"/>
      <c r="N840" s="95"/>
      <c r="O840" s="95"/>
      <c r="P840" s="95"/>
    </row>
    <row r="841" spans="1:16" x14ac:dyDescent="0.2">
      <c r="A841" s="133"/>
      <c r="B841" s="133"/>
      <c r="C841" s="130"/>
      <c r="D841" s="134"/>
      <c r="E841" s="182"/>
      <c r="F841" s="95"/>
      <c r="G841" s="133"/>
      <c r="H841" s="133"/>
      <c r="I841" s="133"/>
      <c r="J841" s="130"/>
      <c r="K841" s="95"/>
      <c r="L841" s="95"/>
      <c r="M841" s="95"/>
      <c r="N841" s="95"/>
      <c r="O841" s="95"/>
      <c r="P841" s="95"/>
    </row>
    <row r="842" spans="1:16" x14ac:dyDescent="0.2">
      <c r="A842" s="133"/>
      <c r="B842" s="133"/>
      <c r="C842" s="130"/>
      <c r="D842" s="134"/>
      <c r="E842" s="182"/>
      <c r="F842" s="95"/>
      <c r="G842" s="133"/>
      <c r="H842" s="133"/>
      <c r="I842" s="133"/>
      <c r="J842" s="130"/>
      <c r="K842" s="95"/>
      <c r="L842" s="95"/>
      <c r="M842" s="95"/>
      <c r="N842" s="95"/>
      <c r="O842" s="95"/>
      <c r="P842" s="95"/>
    </row>
    <row r="843" spans="1:16" x14ac:dyDescent="0.2">
      <c r="A843" s="133"/>
      <c r="B843" s="133"/>
      <c r="C843" s="130"/>
      <c r="D843" s="134"/>
      <c r="E843" s="182"/>
      <c r="F843" s="95"/>
      <c r="G843" s="133"/>
      <c r="H843" s="133"/>
      <c r="I843" s="133"/>
      <c r="J843" s="130"/>
      <c r="K843" s="95"/>
      <c r="L843" s="95"/>
      <c r="M843" s="95"/>
      <c r="N843" s="95"/>
      <c r="O843" s="95"/>
      <c r="P843" s="95"/>
    </row>
    <row r="844" spans="1:16" x14ac:dyDescent="0.2">
      <c r="A844" s="133"/>
      <c r="B844" s="133"/>
      <c r="C844" s="130"/>
      <c r="D844" s="134"/>
      <c r="E844" s="182"/>
      <c r="F844" s="95"/>
      <c r="G844" s="133"/>
      <c r="H844" s="133"/>
      <c r="I844" s="133"/>
      <c r="J844" s="130"/>
      <c r="K844" s="95"/>
      <c r="L844" s="95"/>
      <c r="M844" s="95"/>
      <c r="N844" s="95"/>
      <c r="O844" s="95"/>
      <c r="P844" s="95"/>
    </row>
    <row r="845" spans="1:16" x14ac:dyDescent="0.2">
      <c r="A845" s="133"/>
      <c r="B845" s="133"/>
      <c r="C845" s="130"/>
      <c r="D845" s="134"/>
      <c r="E845" s="182"/>
      <c r="F845" s="95"/>
      <c r="G845" s="133"/>
      <c r="H845" s="133"/>
      <c r="I845" s="133"/>
      <c r="J845" s="130"/>
      <c r="K845" s="95"/>
      <c r="L845" s="95"/>
      <c r="M845" s="95"/>
      <c r="N845" s="95"/>
      <c r="O845" s="95"/>
      <c r="P845" s="95"/>
    </row>
    <row r="846" spans="1:16" x14ac:dyDescent="0.2">
      <c r="A846" s="133"/>
      <c r="B846" s="133"/>
      <c r="C846" s="130"/>
      <c r="D846" s="134"/>
      <c r="E846" s="182"/>
      <c r="F846" s="95"/>
      <c r="G846" s="133"/>
      <c r="H846" s="133"/>
      <c r="I846" s="133"/>
      <c r="J846" s="130"/>
      <c r="K846" s="95"/>
      <c r="L846" s="95"/>
      <c r="M846" s="95"/>
      <c r="N846" s="95"/>
      <c r="O846" s="95"/>
      <c r="P846" s="95"/>
    </row>
    <row r="847" spans="1:16" x14ac:dyDescent="0.2">
      <c r="A847" s="133"/>
      <c r="B847" s="133"/>
      <c r="C847" s="130"/>
      <c r="D847" s="134"/>
      <c r="E847" s="182"/>
      <c r="F847" s="95"/>
      <c r="G847" s="133"/>
      <c r="H847" s="133"/>
      <c r="I847" s="133"/>
      <c r="J847" s="130"/>
      <c r="K847" s="95"/>
      <c r="L847" s="95"/>
      <c r="M847" s="95"/>
      <c r="N847" s="95"/>
      <c r="O847" s="95"/>
      <c r="P847" s="95"/>
    </row>
    <row r="848" spans="1:16" x14ac:dyDescent="0.2">
      <c r="A848" s="133"/>
      <c r="B848" s="133"/>
      <c r="C848" s="130"/>
      <c r="D848" s="134"/>
      <c r="E848" s="182"/>
      <c r="F848" s="95"/>
      <c r="G848" s="133"/>
      <c r="H848" s="133"/>
      <c r="I848" s="133"/>
      <c r="J848" s="130"/>
      <c r="K848" s="95"/>
      <c r="L848" s="95"/>
      <c r="M848" s="95"/>
      <c r="N848" s="95"/>
      <c r="O848" s="95"/>
    </row>
    <row r="849" spans="1:16" x14ac:dyDescent="0.2">
      <c r="A849" s="133"/>
      <c r="B849" s="133"/>
      <c r="C849" s="130"/>
      <c r="D849" s="134"/>
      <c r="E849" s="182"/>
      <c r="F849" s="95"/>
      <c r="G849" s="133"/>
      <c r="H849" s="133"/>
      <c r="I849" s="133"/>
      <c r="J849" s="130"/>
    </row>
    <row r="850" spans="1:16" x14ac:dyDescent="0.2">
      <c r="A850" s="133"/>
      <c r="B850" s="133"/>
      <c r="C850" s="130"/>
      <c r="D850" s="134"/>
      <c r="E850" s="182"/>
      <c r="F850" s="95"/>
      <c r="G850" s="133"/>
      <c r="H850" s="133"/>
      <c r="I850" s="133"/>
      <c r="J850" s="130"/>
    </row>
    <row r="851" spans="1:16" x14ac:dyDescent="0.2">
      <c r="A851" s="133"/>
      <c r="B851" s="133"/>
      <c r="C851" s="130"/>
      <c r="D851" s="134"/>
      <c r="E851" s="182"/>
      <c r="F851" s="149"/>
      <c r="G851" s="137"/>
      <c r="H851" s="137"/>
      <c r="I851" s="133"/>
      <c r="J851" s="130"/>
    </row>
    <row r="852" spans="1:16" x14ac:dyDescent="0.2">
      <c r="A852" s="133"/>
      <c r="B852" s="133"/>
      <c r="C852" s="130"/>
      <c r="D852" s="134"/>
      <c r="E852" s="182"/>
      <c r="F852" s="95"/>
      <c r="G852" s="133"/>
      <c r="H852" s="133"/>
      <c r="I852" s="133"/>
      <c r="J852" s="130"/>
    </row>
    <row r="853" spans="1:16" x14ac:dyDescent="0.2">
      <c r="A853" s="133"/>
      <c r="B853" s="133"/>
      <c r="C853" s="130"/>
      <c r="D853" s="134"/>
      <c r="E853" s="182"/>
      <c r="F853" s="95"/>
      <c r="G853" s="133"/>
      <c r="H853" s="133"/>
      <c r="I853" s="133"/>
      <c r="J853" s="130"/>
    </row>
    <row r="854" spans="1:16" x14ac:dyDescent="0.2">
      <c r="A854" s="133"/>
      <c r="B854" s="133"/>
      <c r="C854" s="130"/>
      <c r="D854" s="134"/>
      <c r="E854" s="182"/>
      <c r="F854" s="95"/>
      <c r="G854" s="133"/>
      <c r="H854" s="133"/>
      <c r="I854" s="133"/>
      <c r="J854" s="130"/>
    </row>
    <row r="855" spans="1:16" x14ac:dyDescent="0.2">
      <c r="A855" s="133"/>
      <c r="B855" s="133"/>
      <c r="C855" s="130"/>
      <c r="D855" s="134"/>
      <c r="E855" s="182"/>
      <c r="F855" s="85"/>
      <c r="G855" s="138"/>
      <c r="H855" s="138"/>
      <c r="I855" s="133"/>
      <c r="J855" s="130"/>
    </row>
    <row r="856" spans="1:16" x14ac:dyDescent="0.2">
      <c r="A856" s="133"/>
      <c r="B856" s="133"/>
      <c r="C856" s="130"/>
      <c r="D856" s="134"/>
      <c r="E856" s="182"/>
      <c r="F856" s="95"/>
      <c r="G856" s="133"/>
      <c r="H856" s="133"/>
      <c r="I856" s="133"/>
      <c r="J856" s="130"/>
    </row>
    <row r="857" spans="1:16" x14ac:dyDescent="0.2">
      <c r="A857" s="133"/>
      <c r="B857" s="133"/>
      <c r="C857" s="130"/>
      <c r="D857" s="134"/>
      <c r="E857" s="182"/>
      <c r="F857" s="95"/>
      <c r="G857" s="133"/>
      <c r="H857" s="133"/>
      <c r="I857" s="133"/>
      <c r="J857" s="130"/>
    </row>
    <row r="858" spans="1:16" x14ac:dyDescent="0.2">
      <c r="A858" s="133"/>
      <c r="B858" s="133"/>
      <c r="C858" s="130"/>
      <c r="D858" s="134"/>
      <c r="E858" s="182"/>
      <c r="F858" s="95"/>
      <c r="G858" s="133"/>
      <c r="H858" s="133"/>
      <c r="I858" s="133"/>
      <c r="J858" s="130"/>
    </row>
    <row r="859" spans="1:16" x14ac:dyDescent="0.2">
      <c r="A859" s="133"/>
      <c r="B859" s="133"/>
      <c r="C859" s="130"/>
      <c r="D859" s="134"/>
      <c r="E859" s="182"/>
      <c r="F859" s="95"/>
      <c r="G859" s="133"/>
      <c r="H859" s="133"/>
      <c r="I859" s="133"/>
      <c r="J859" s="130"/>
    </row>
    <row r="860" spans="1:16" x14ac:dyDescent="0.2">
      <c r="A860" s="133"/>
      <c r="B860" s="133"/>
      <c r="C860" s="130"/>
      <c r="D860" s="134"/>
      <c r="E860" s="182"/>
      <c r="F860" s="95"/>
      <c r="G860" s="133"/>
      <c r="H860" s="133"/>
      <c r="I860" s="133"/>
      <c r="J860" s="130"/>
    </row>
    <row r="861" spans="1:16" x14ac:dyDescent="0.2">
      <c r="A861" s="133"/>
      <c r="B861" s="133"/>
      <c r="C861" s="130"/>
      <c r="D861" s="134"/>
      <c r="E861" s="182"/>
      <c r="F861" s="95"/>
      <c r="G861" s="133"/>
      <c r="H861" s="133"/>
      <c r="I861" s="133"/>
      <c r="J861" s="130"/>
    </row>
    <row r="862" spans="1:16" x14ac:dyDescent="0.2">
      <c r="A862" s="133"/>
      <c r="B862" s="133"/>
      <c r="C862" s="130"/>
      <c r="D862" s="134"/>
      <c r="E862" s="182"/>
      <c r="F862" s="95"/>
      <c r="G862" s="133"/>
      <c r="H862" s="133"/>
      <c r="I862" s="133"/>
      <c r="J862" s="130"/>
    </row>
    <row r="863" spans="1:16" x14ac:dyDescent="0.2">
      <c r="A863" s="133"/>
      <c r="B863" s="133"/>
      <c r="C863" s="130"/>
      <c r="D863" s="134"/>
      <c r="E863" s="182"/>
      <c r="F863" s="95"/>
      <c r="G863" s="133"/>
      <c r="H863" s="133"/>
      <c r="I863" s="133"/>
      <c r="J863" s="130"/>
    </row>
    <row r="864" spans="1:16" x14ac:dyDescent="0.2">
      <c r="A864" s="133"/>
      <c r="B864" s="133"/>
      <c r="C864" s="130"/>
      <c r="D864" s="134"/>
      <c r="E864" s="182"/>
      <c r="F864" s="95"/>
      <c r="G864" s="133"/>
      <c r="H864" s="133"/>
      <c r="I864" s="133"/>
      <c r="J864" s="130"/>
      <c r="P864" s="95"/>
    </row>
    <row r="865" spans="1:16" x14ac:dyDescent="0.2">
      <c r="A865" s="133"/>
      <c r="B865" s="133"/>
      <c r="C865" s="130"/>
      <c r="D865" s="134"/>
      <c r="E865" s="182"/>
      <c r="F865" s="95"/>
      <c r="G865" s="133"/>
      <c r="H865" s="133"/>
      <c r="I865" s="133"/>
      <c r="J865" s="130"/>
      <c r="K865" s="95"/>
      <c r="L865" s="95"/>
      <c r="M865" s="95"/>
      <c r="N865" s="95"/>
      <c r="O865" s="95"/>
      <c r="P865" s="95"/>
    </row>
    <row r="866" spans="1:16" x14ac:dyDescent="0.2">
      <c r="A866" s="133"/>
      <c r="B866" s="133"/>
      <c r="C866" s="130"/>
      <c r="D866" s="134"/>
      <c r="E866" s="182"/>
      <c r="F866" s="95"/>
      <c r="G866" s="133"/>
      <c r="H866" s="133"/>
      <c r="I866" s="133"/>
      <c r="J866" s="130"/>
      <c r="K866" s="95"/>
      <c r="L866" s="95"/>
      <c r="M866" s="95"/>
      <c r="N866" s="95"/>
      <c r="O866" s="95"/>
      <c r="P866" s="95"/>
    </row>
    <row r="867" spans="1:16" x14ac:dyDescent="0.2">
      <c r="A867" s="133"/>
      <c r="B867" s="133"/>
      <c r="C867" s="130"/>
      <c r="D867" s="134"/>
      <c r="E867" s="182"/>
      <c r="F867" s="95"/>
      <c r="G867" s="133"/>
      <c r="H867" s="133"/>
      <c r="I867" s="133"/>
      <c r="J867" s="130"/>
      <c r="K867" s="95"/>
      <c r="L867" s="95"/>
      <c r="M867" s="95"/>
      <c r="N867" s="95"/>
      <c r="O867" s="95"/>
      <c r="P867" s="95"/>
    </row>
    <row r="868" spans="1:16" x14ac:dyDescent="0.2">
      <c r="A868" s="133"/>
      <c r="B868" s="133"/>
      <c r="C868" s="130"/>
      <c r="D868" s="134"/>
      <c r="E868" s="182"/>
      <c r="F868" s="95"/>
      <c r="G868" s="133"/>
      <c r="H868" s="133"/>
      <c r="I868" s="133"/>
      <c r="J868" s="130"/>
      <c r="K868" s="95"/>
      <c r="L868" s="95"/>
      <c r="M868" s="95"/>
      <c r="N868" s="95"/>
      <c r="O868" s="95"/>
      <c r="P868" s="95"/>
    </row>
    <row r="869" spans="1:16" x14ac:dyDescent="0.2">
      <c r="A869" s="133"/>
      <c r="B869" s="133"/>
      <c r="C869" s="130"/>
      <c r="D869" s="134"/>
      <c r="E869" s="182"/>
      <c r="F869" s="95"/>
      <c r="G869" s="133"/>
      <c r="H869" s="133"/>
      <c r="I869" s="133"/>
      <c r="J869" s="130"/>
      <c r="K869" s="95"/>
      <c r="L869" s="95"/>
      <c r="M869" s="95"/>
      <c r="N869" s="95"/>
      <c r="O869" s="95"/>
      <c r="P869" s="95"/>
    </row>
    <row r="870" spans="1:16" x14ac:dyDescent="0.2">
      <c r="A870" s="133"/>
      <c r="B870" s="133"/>
      <c r="C870" s="130"/>
      <c r="D870" s="134"/>
      <c r="E870" s="182"/>
      <c r="F870" s="95"/>
      <c r="G870" s="133"/>
      <c r="H870" s="133"/>
      <c r="I870" s="133"/>
      <c r="J870" s="130"/>
      <c r="K870" s="95"/>
      <c r="L870" s="95"/>
      <c r="M870" s="95"/>
      <c r="N870" s="95"/>
      <c r="O870" s="95"/>
      <c r="P870" s="95"/>
    </row>
    <row r="871" spans="1:16" x14ac:dyDescent="0.2">
      <c r="A871" s="133"/>
      <c r="B871" s="133"/>
      <c r="C871" s="130"/>
      <c r="D871" s="134"/>
      <c r="E871" s="182"/>
      <c r="F871" s="95"/>
      <c r="G871" s="133"/>
      <c r="H871" s="133"/>
      <c r="I871" s="133"/>
      <c r="J871" s="130"/>
      <c r="K871" s="95"/>
      <c r="L871" s="95"/>
      <c r="M871" s="95"/>
      <c r="N871" s="95"/>
      <c r="O871" s="95"/>
      <c r="P871" s="95"/>
    </row>
    <row r="872" spans="1:16" x14ac:dyDescent="0.2">
      <c r="A872" s="133"/>
      <c r="B872" s="133"/>
      <c r="C872" s="130"/>
      <c r="D872" s="134"/>
      <c r="E872" s="182"/>
      <c r="F872" s="95"/>
      <c r="G872" s="133"/>
      <c r="H872" s="133"/>
      <c r="I872" s="133"/>
      <c r="J872" s="130"/>
      <c r="K872" s="95"/>
      <c r="L872" s="95"/>
      <c r="M872" s="95"/>
      <c r="N872" s="95"/>
      <c r="O872" s="95"/>
      <c r="P872" s="95"/>
    </row>
    <row r="873" spans="1:16" x14ac:dyDescent="0.2">
      <c r="A873" s="133"/>
      <c r="B873" s="133"/>
      <c r="C873" s="130"/>
      <c r="D873" s="134"/>
      <c r="E873" s="182"/>
      <c r="F873" s="95"/>
      <c r="G873" s="133"/>
      <c r="H873" s="133"/>
      <c r="I873" s="133"/>
      <c r="J873" s="130"/>
      <c r="K873" s="95"/>
      <c r="L873" s="95"/>
      <c r="M873" s="95"/>
      <c r="N873" s="95"/>
      <c r="O873" s="95"/>
      <c r="P873" s="95"/>
    </row>
    <row r="874" spans="1:16" x14ac:dyDescent="0.2">
      <c r="A874" s="133"/>
      <c r="B874" s="133"/>
      <c r="C874" s="130"/>
      <c r="D874" s="134"/>
      <c r="E874" s="182"/>
      <c r="F874" s="95"/>
      <c r="G874" s="133"/>
      <c r="H874" s="133"/>
      <c r="I874" s="133"/>
      <c r="J874" s="130"/>
      <c r="K874" s="95"/>
      <c r="L874" s="95"/>
      <c r="M874" s="95"/>
      <c r="N874" s="95"/>
      <c r="O874" s="95"/>
      <c r="P874" s="95"/>
    </row>
    <row r="875" spans="1:16" x14ac:dyDescent="0.2">
      <c r="A875" s="133"/>
      <c r="B875" s="133"/>
      <c r="C875" s="130"/>
      <c r="D875" s="134"/>
      <c r="E875" s="182"/>
      <c r="F875" s="95"/>
      <c r="G875" s="133"/>
      <c r="H875" s="133"/>
      <c r="I875" s="133"/>
      <c r="J875" s="130"/>
      <c r="K875" s="95"/>
      <c r="L875" s="95"/>
      <c r="M875" s="95"/>
      <c r="N875" s="95"/>
      <c r="O875" s="95"/>
      <c r="P875" s="95"/>
    </row>
    <row r="876" spans="1:16" x14ac:dyDescent="0.2">
      <c r="A876" s="133"/>
      <c r="B876" s="133"/>
      <c r="C876" s="130"/>
      <c r="D876" s="134"/>
      <c r="E876" s="182"/>
      <c r="F876" s="95"/>
      <c r="G876" s="133"/>
      <c r="H876" s="133"/>
      <c r="I876" s="133"/>
      <c r="J876" s="130"/>
      <c r="K876" s="95"/>
      <c r="L876" s="95"/>
      <c r="M876" s="95"/>
      <c r="N876" s="95"/>
      <c r="O876" s="95"/>
      <c r="P876" s="95"/>
    </row>
    <row r="877" spans="1:16" x14ac:dyDescent="0.2">
      <c r="A877" s="133"/>
      <c r="B877" s="133"/>
      <c r="C877" s="130"/>
      <c r="D877" s="134"/>
      <c r="E877" s="182"/>
      <c r="F877" s="95"/>
      <c r="G877" s="133"/>
      <c r="H877" s="133"/>
      <c r="I877" s="133"/>
      <c r="J877" s="130"/>
      <c r="K877" s="95"/>
      <c r="L877" s="95"/>
      <c r="M877" s="95"/>
      <c r="N877" s="95"/>
      <c r="O877" s="95"/>
      <c r="P877" s="95"/>
    </row>
    <row r="878" spans="1:16" x14ac:dyDescent="0.2">
      <c r="A878" s="133"/>
      <c r="B878" s="133"/>
      <c r="C878" s="130"/>
      <c r="D878" s="134"/>
      <c r="E878" s="182"/>
      <c r="F878" s="95"/>
      <c r="G878" s="133"/>
      <c r="H878" s="133"/>
      <c r="I878" s="133"/>
      <c r="J878" s="130"/>
      <c r="K878" s="95"/>
      <c r="L878" s="95"/>
      <c r="M878" s="95"/>
      <c r="N878" s="95"/>
      <c r="O878" s="95"/>
      <c r="P878" s="95"/>
    </row>
    <row r="879" spans="1:16" x14ac:dyDescent="0.2">
      <c r="A879" s="133"/>
      <c r="B879" s="133"/>
      <c r="C879" s="130"/>
      <c r="D879" s="134"/>
      <c r="E879" s="182"/>
      <c r="F879" s="95"/>
      <c r="G879" s="133"/>
      <c r="H879" s="133"/>
      <c r="I879" s="133"/>
      <c r="J879" s="130"/>
      <c r="K879" s="95"/>
      <c r="L879" s="95"/>
      <c r="M879" s="95"/>
      <c r="N879" s="95"/>
      <c r="O879" s="95"/>
      <c r="P879" s="95"/>
    </row>
    <row r="880" spans="1:16" x14ac:dyDescent="0.2">
      <c r="A880" s="133"/>
      <c r="B880" s="133"/>
      <c r="C880" s="130"/>
      <c r="D880" s="134"/>
      <c r="E880" s="182"/>
      <c r="F880" s="95"/>
      <c r="G880" s="133"/>
      <c r="H880" s="133"/>
      <c r="I880" s="133"/>
      <c r="J880" s="130"/>
      <c r="K880" s="95"/>
      <c r="L880" s="95"/>
      <c r="M880" s="95"/>
      <c r="N880" s="95"/>
      <c r="O880" s="95"/>
      <c r="P880" s="95"/>
    </row>
    <row r="881" spans="1:16" x14ac:dyDescent="0.2">
      <c r="A881" s="133"/>
      <c r="B881" s="133"/>
      <c r="C881" s="130"/>
      <c r="D881" s="134"/>
      <c r="E881" s="182"/>
      <c r="F881" s="95"/>
      <c r="G881" s="133"/>
      <c r="H881" s="133"/>
      <c r="I881" s="133"/>
      <c r="J881" s="130"/>
      <c r="K881" s="95"/>
      <c r="L881" s="95"/>
      <c r="M881" s="95"/>
      <c r="N881" s="95"/>
      <c r="O881" s="95"/>
      <c r="P881" s="95"/>
    </row>
    <row r="882" spans="1:16" x14ac:dyDescent="0.2">
      <c r="A882" s="133"/>
      <c r="B882" s="133"/>
      <c r="C882" s="130"/>
      <c r="D882" s="134"/>
      <c r="E882" s="182"/>
      <c r="F882" s="95"/>
      <c r="G882" s="133"/>
      <c r="H882" s="133"/>
      <c r="I882" s="133"/>
      <c r="J882" s="130"/>
      <c r="K882" s="95"/>
      <c r="L882" s="95"/>
      <c r="M882" s="95"/>
      <c r="N882" s="95"/>
      <c r="O882" s="95"/>
      <c r="P882" s="95"/>
    </row>
    <row r="883" spans="1:16" x14ac:dyDescent="0.2">
      <c r="A883" s="133"/>
      <c r="B883" s="133"/>
      <c r="C883" s="130"/>
      <c r="D883" s="134"/>
      <c r="E883" s="182"/>
      <c r="F883" s="95"/>
      <c r="G883" s="133"/>
      <c r="H883" s="133"/>
      <c r="I883" s="133"/>
      <c r="J883" s="130"/>
      <c r="K883" s="95"/>
      <c r="L883" s="95"/>
      <c r="M883" s="95"/>
      <c r="N883" s="95"/>
      <c r="O883" s="95"/>
      <c r="P883" s="95"/>
    </row>
    <row r="884" spans="1:16" x14ac:dyDescent="0.2">
      <c r="A884" s="133"/>
      <c r="B884" s="133"/>
      <c r="C884" s="130"/>
      <c r="D884" s="134"/>
      <c r="E884" s="182"/>
      <c r="F884" s="95"/>
      <c r="G884" s="133"/>
      <c r="H884" s="133"/>
      <c r="I884" s="133"/>
      <c r="J884" s="130"/>
      <c r="K884" s="95"/>
      <c r="L884" s="95"/>
      <c r="M884" s="95"/>
      <c r="N884" s="95"/>
      <c r="O884" s="95"/>
      <c r="P884" s="95"/>
    </row>
    <row r="885" spans="1:16" x14ac:dyDescent="0.2">
      <c r="A885" s="133"/>
      <c r="B885" s="133"/>
      <c r="C885" s="130"/>
      <c r="D885" s="134"/>
      <c r="E885" s="182"/>
      <c r="F885" s="95"/>
      <c r="G885" s="133"/>
      <c r="H885" s="133"/>
      <c r="I885" s="133"/>
      <c r="J885" s="130"/>
      <c r="K885" s="95"/>
      <c r="L885" s="95"/>
      <c r="M885" s="95"/>
      <c r="N885" s="95"/>
      <c r="O885" s="95"/>
      <c r="P885" s="95"/>
    </row>
    <row r="886" spans="1:16" x14ac:dyDescent="0.2">
      <c r="A886" s="135"/>
      <c r="B886" s="135"/>
      <c r="C886" s="136"/>
      <c r="D886" s="134"/>
      <c r="E886" s="182"/>
      <c r="F886" s="149"/>
      <c r="G886" s="137"/>
      <c r="H886" s="137"/>
      <c r="I886" s="133"/>
      <c r="J886" s="130"/>
      <c r="K886" s="95"/>
      <c r="L886" s="95"/>
      <c r="M886" s="95"/>
      <c r="N886" s="95"/>
      <c r="O886" s="95"/>
      <c r="P886" s="95"/>
    </row>
    <row r="887" spans="1:16" x14ac:dyDescent="0.2">
      <c r="A887" s="133"/>
      <c r="B887" s="133"/>
      <c r="C887" s="130"/>
      <c r="D887" s="134"/>
      <c r="E887" s="182"/>
      <c r="F887" s="95"/>
      <c r="G887" s="133"/>
      <c r="H887" s="133"/>
      <c r="I887" s="133"/>
      <c r="J887" s="130"/>
      <c r="K887" s="95"/>
      <c r="L887" s="95"/>
      <c r="M887" s="95"/>
      <c r="N887" s="95"/>
      <c r="O887" s="95"/>
      <c r="P887" s="95"/>
    </row>
    <row r="888" spans="1:16" x14ac:dyDescent="0.2">
      <c r="A888" s="133"/>
      <c r="B888" s="133"/>
      <c r="C888" s="130"/>
      <c r="D888" s="134"/>
      <c r="E888" s="182"/>
      <c r="F888" s="95"/>
      <c r="G888" s="133"/>
      <c r="H888" s="133"/>
      <c r="I888" s="133"/>
      <c r="J888" s="130"/>
      <c r="K888" s="95"/>
      <c r="L888" s="95"/>
      <c r="M888" s="95"/>
      <c r="N888" s="95"/>
      <c r="O888" s="95"/>
      <c r="P888" s="95"/>
    </row>
    <row r="889" spans="1:16" x14ac:dyDescent="0.2">
      <c r="A889" s="133"/>
      <c r="B889" s="133"/>
      <c r="C889" s="130"/>
      <c r="D889" s="134"/>
      <c r="E889" s="182"/>
      <c r="F889" s="95"/>
      <c r="G889" s="133"/>
      <c r="H889" s="133"/>
      <c r="I889" s="133"/>
      <c r="J889" s="130"/>
      <c r="K889" s="95"/>
      <c r="L889" s="95"/>
      <c r="M889" s="95"/>
      <c r="N889" s="95"/>
      <c r="O889" s="95"/>
      <c r="P889" s="95"/>
    </row>
    <row r="890" spans="1:16" x14ac:dyDescent="0.2">
      <c r="A890" s="133"/>
      <c r="B890" s="133"/>
      <c r="C890" s="130"/>
      <c r="D890" s="134"/>
      <c r="E890" s="182"/>
      <c r="F890" s="95"/>
      <c r="G890" s="133"/>
      <c r="H890" s="133"/>
      <c r="I890" s="133"/>
      <c r="J890" s="130"/>
      <c r="K890" s="95"/>
      <c r="L890" s="95"/>
      <c r="M890" s="95"/>
      <c r="N890" s="95"/>
      <c r="O890" s="95"/>
      <c r="P890" s="95"/>
    </row>
    <row r="891" spans="1:16" x14ac:dyDescent="0.2">
      <c r="A891" s="133"/>
      <c r="B891" s="133"/>
      <c r="C891" s="130"/>
      <c r="D891" s="134"/>
      <c r="E891" s="182"/>
      <c r="F891" s="95"/>
      <c r="G891" s="133"/>
      <c r="H891" s="133"/>
      <c r="I891" s="133"/>
      <c r="J891" s="130"/>
      <c r="K891" s="95"/>
      <c r="L891" s="95"/>
      <c r="M891" s="95"/>
      <c r="N891" s="95"/>
      <c r="O891" s="95"/>
      <c r="P891" s="95"/>
    </row>
    <row r="892" spans="1:16" x14ac:dyDescent="0.2">
      <c r="A892" s="133"/>
      <c r="B892" s="133"/>
      <c r="C892" s="130"/>
      <c r="D892" s="134"/>
      <c r="E892" s="182"/>
      <c r="F892" s="95"/>
      <c r="G892" s="133"/>
      <c r="H892" s="133"/>
      <c r="I892" s="133"/>
      <c r="J892" s="130"/>
      <c r="K892" s="95"/>
      <c r="L892" s="95"/>
      <c r="M892" s="95"/>
      <c r="N892" s="95"/>
      <c r="O892" s="95"/>
      <c r="P892" s="95"/>
    </row>
    <row r="893" spans="1:16" x14ac:dyDescent="0.2">
      <c r="A893" s="133"/>
      <c r="B893" s="133"/>
      <c r="C893" s="130"/>
      <c r="D893" s="134"/>
      <c r="E893" s="182"/>
      <c r="F893" s="95"/>
      <c r="G893" s="133"/>
      <c r="H893" s="133"/>
      <c r="I893" s="133"/>
      <c r="J893" s="130"/>
      <c r="K893" s="95"/>
      <c r="L893" s="95"/>
      <c r="M893" s="95"/>
      <c r="N893" s="95"/>
      <c r="O893" s="95"/>
      <c r="P893" s="95"/>
    </row>
    <row r="894" spans="1:16" x14ac:dyDescent="0.2">
      <c r="A894" s="133"/>
      <c r="B894" s="133"/>
      <c r="C894" s="130"/>
      <c r="D894" s="134"/>
      <c r="E894" s="182"/>
      <c r="F894" s="95"/>
      <c r="G894" s="133"/>
      <c r="H894" s="133"/>
      <c r="I894" s="133"/>
      <c r="J894" s="130"/>
      <c r="K894" s="95"/>
      <c r="L894" s="95"/>
      <c r="M894" s="95"/>
      <c r="N894" s="95"/>
      <c r="O894" s="95"/>
      <c r="P894" s="95"/>
    </row>
    <row r="895" spans="1:16" x14ac:dyDescent="0.2">
      <c r="A895" s="133"/>
      <c r="B895" s="133"/>
      <c r="C895" s="130"/>
      <c r="D895" s="134"/>
      <c r="E895" s="182"/>
      <c r="F895" s="95"/>
      <c r="G895" s="133"/>
      <c r="H895" s="133"/>
      <c r="I895" s="133"/>
      <c r="J895" s="130"/>
      <c r="K895" s="95"/>
      <c r="L895" s="95"/>
      <c r="M895" s="95"/>
      <c r="N895" s="95"/>
      <c r="O895" s="95"/>
      <c r="P895" s="95"/>
    </row>
    <row r="896" spans="1:16" x14ac:dyDescent="0.2">
      <c r="A896" s="133"/>
      <c r="B896" s="133"/>
      <c r="C896" s="130"/>
      <c r="D896" s="134"/>
      <c r="E896" s="182"/>
      <c r="F896" s="95"/>
      <c r="G896" s="133"/>
      <c r="H896" s="133"/>
      <c r="I896" s="133"/>
      <c r="J896" s="130"/>
      <c r="K896" s="95"/>
      <c r="L896" s="95"/>
      <c r="M896" s="95"/>
      <c r="N896" s="95"/>
      <c r="O896" s="95"/>
      <c r="P896" s="95"/>
    </row>
    <row r="897" spans="1:16" x14ac:dyDescent="0.2">
      <c r="A897" s="133"/>
      <c r="B897" s="133"/>
      <c r="C897" s="130"/>
      <c r="D897" s="134"/>
      <c r="E897" s="182"/>
      <c r="F897" s="95"/>
      <c r="G897" s="133"/>
      <c r="H897" s="133"/>
      <c r="I897" s="133"/>
      <c r="J897" s="130"/>
      <c r="K897" s="95"/>
      <c r="L897" s="95"/>
      <c r="M897" s="95"/>
      <c r="N897" s="95"/>
      <c r="O897" s="95"/>
      <c r="P897" s="95"/>
    </row>
    <row r="898" spans="1:16" x14ac:dyDescent="0.2">
      <c r="A898" s="133"/>
      <c r="B898" s="133"/>
      <c r="C898" s="130"/>
      <c r="D898" s="134"/>
      <c r="E898" s="182"/>
      <c r="F898" s="95"/>
      <c r="G898" s="133"/>
      <c r="H898" s="133"/>
      <c r="I898" s="133"/>
      <c r="J898" s="130"/>
      <c r="K898" s="95"/>
      <c r="L898" s="95"/>
      <c r="M898" s="95"/>
      <c r="N898" s="95"/>
      <c r="O898" s="95"/>
      <c r="P898" s="95"/>
    </row>
    <row r="899" spans="1:16" x14ac:dyDescent="0.2">
      <c r="A899" s="133"/>
      <c r="B899" s="133"/>
      <c r="C899" s="130"/>
      <c r="D899" s="134"/>
      <c r="E899" s="182"/>
      <c r="F899" s="95"/>
      <c r="G899" s="133"/>
      <c r="H899" s="133"/>
      <c r="I899" s="133"/>
      <c r="J899" s="130"/>
      <c r="K899" s="95"/>
      <c r="L899" s="95"/>
      <c r="M899" s="95"/>
      <c r="N899" s="95"/>
      <c r="O899" s="95"/>
      <c r="P899" s="95"/>
    </row>
    <row r="900" spans="1:16" x14ac:dyDescent="0.2">
      <c r="A900" s="133"/>
      <c r="B900" s="133"/>
      <c r="C900" s="130"/>
      <c r="D900" s="134"/>
      <c r="E900" s="182"/>
      <c r="F900" s="95"/>
      <c r="G900" s="133"/>
      <c r="H900" s="133"/>
      <c r="I900" s="133"/>
      <c r="J900" s="130"/>
      <c r="K900" s="95"/>
      <c r="L900" s="95"/>
      <c r="M900" s="95"/>
      <c r="N900" s="95"/>
      <c r="O900" s="95"/>
      <c r="P900" s="95"/>
    </row>
    <row r="901" spans="1:16" x14ac:dyDescent="0.2">
      <c r="A901" s="133"/>
      <c r="B901" s="133"/>
      <c r="C901" s="130"/>
      <c r="D901" s="134"/>
      <c r="E901" s="182"/>
      <c r="F901" s="95"/>
      <c r="G901" s="133"/>
      <c r="H901" s="133"/>
      <c r="I901" s="133"/>
      <c r="J901" s="130"/>
      <c r="K901" s="95"/>
      <c r="L901" s="95"/>
      <c r="M901" s="95"/>
      <c r="N901" s="95"/>
      <c r="O901" s="95"/>
      <c r="P901" s="95"/>
    </row>
    <row r="902" spans="1:16" x14ac:dyDescent="0.2">
      <c r="A902" s="133"/>
      <c r="B902" s="133"/>
      <c r="C902" s="130"/>
      <c r="D902" s="134"/>
      <c r="E902" s="182"/>
      <c r="F902" s="95"/>
      <c r="G902" s="133"/>
      <c r="H902" s="133"/>
      <c r="I902" s="133"/>
      <c r="J902" s="130"/>
      <c r="K902" s="95"/>
      <c r="L902" s="95"/>
      <c r="M902" s="95"/>
      <c r="N902" s="95"/>
      <c r="O902" s="95"/>
      <c r="P902" s="95"/>
    </row>
    <row r="903" spans="1:16" x14ac:dyDescent="0.2">
      <c r="A903" s="133"/>
      <c r="B903" s="133"/>
      <c r="C903" s="130"/>
      <c r="D903" s="134"/>
      <c r="E903" s="182"/>
      <c r="F903" s="95"/>
      <c r="G903" s="133"/>
      <c r="H903" s="133"/>
      <c r="I903" s="133"/>
      <c r="J903" s="130"/>
      <c r="K903" s="95"/>
      <c r="L903" s="95"/>
      <c r="M903" s="95"/>
      <c r="N903" s="95"/>
      <c r="O903" s="95"/>
      <c r="P903" s="95"/>
    </row>
    <row r="904" spans="1:16" x14ac:dyDescent="0.2">
      <c r="A904" s="133"/>
      <c r="B904" s="133"/>
      <c r="C904" s="130"/>
      <c r="D904" s="134"/>
      <c r="E904" s="182"/>
      <c r="F904" s="95"/>
      <c r="G904" s="133"/>
      <c r="H904" s="133"/>
      <c r="I904" s="133"/>
      <c r="J904" s="130"/>
      <c r="K904" s="95"/>
      <c r="L904" s="95"/>
      <c r="M904" s="95"/>
      <c r="N904" s="95"/>
      <c r="O904" s="95"/>
      <c r="P904" s="95"/>
    </row>
    <row r="905" spans="1:16" x14ac:dyDescent="0.2">
      <c r="A905" s="133"/>
      <c r="B905" s="133"/>
      <c r="C905" s="130"/>
      <c r="D905" s="134"/>
      <c r="E905" s="182"/>
      <c r="F905" s="95"/>
      <c r="G905" s="133"/>
      <c r="H905" s="133"/>
      <c r="I905" s="133"/>
      <c r="J905" s="130"/>
      <c r="K905" s="95"/>
      <c r="L905" s="95"/>
      <c r="M905" s="95"/>
      <c r="N905" s="95"/>
      <c r="O905" s="95"/>
      <c r="P905" s="95"/>
    </row>
    <row r="906" spans="1:16" x14ac:dyDescent="0.2">
      <c r="A906" s="133"/>
      <c r="B906" s="133"/>
      <c r="C906" s="130"/>
      <c r="D906" s="134"/>
      <c r="E906" s="182"/>
      <c r="F906" s="95"/>
      <c r="G906" s="133"/>
      <c r="H906" s="133"/>
      <c r="I906" s="133"/>
      <c r="J906" s="130"/>
      <c r="K906" s="95"/>
      <c r="L906" s="95"/>
      <c r="M906" s="95"/>
      <c r="N906" s="95"/>
      <c r="O906" s="95"/>
      <c r="P906" s="95"/>
    </row>
    <row r="907" spans="1:16" x14ac:dyDescent="0.2">
      <c r="A907" s="133"/>
      <c r="B907" s="133"/>
      <c r="C907" s="130"/>
      <c r="D907" s="134"/>
      <c r="E907" s="182"/>
      <c r="F907" s="95"/>
      <c r="G907" s="133"/>
      <c r="H907" s="133"/>
      <c r="I907" s="133"/>
      <c r="J907" s="130"/>
      <c r="K907" s="95"/>
      <c r="L907" s="95"/>
      <c r="M907" s="95"/>
      <c r="N907" s="95"/>
      <c r="O907" s="95"/>
      <c r="P907" s="95"/>
    </row>
    <row r="908" spans="1:16" x14ac:dyDescent="0.2">
      <c r="A908" s="133"/>
      <c r="B908" s="133"/>
      <c r="C908" s="130"/>
      <c r="D908" s="134"/>
      <c r="E908" s="182"/>
      <c r="F908" s="95"/>
      <c r="G908" s="133"/>
      <c r="H908" s="133"/>
      <c r="I908" s="133"/>
      <c r="J908" s="130"/>
      <c r="K908" s="95"/>
      <c r="L908" s="95"/>
      <c r="M908" s="95"/>
      <c r="N908" s="95"/>
      <c r="O908" s="95"/>
      <c r="P908" s="95"/>
    </row>
    <row r="909" spans="1:16" x14ac:dyDescent="0.2">
      <c r="A909" s="133"/>
      <c r="B909" s="133"/>
      <c r="C909" s="130"/>
      <c r="D909" s="134"/>
      <c r="E909" s="182"/>
      <c r="F909" s="95"/>
      <c r="G909" s="133"/>
      <c r="H909" s="133"/>
      <c r="I909" s="133"/>
      <c r="J909" s="130"/>
      <c r="K909" s="95"/>
      <c r="L909" s="95"/>
      <c r="M909" s="95"/>
      <c r="N909" s="95"/>
      <c r="O909" s="95"/>
      <c r="P909" s="95"/>
    </row>
    <row r="910" spans="1:16" x14ac:dyDescent="0.2">
      <c r="A910" s="133"/>
      <c r="B910" s="133"/>
      <c r="C910" s="130"/>
      <c r="D910" s="134"/>
      <c r="E910" s="182"/>
      <c r="F910" s="95"/>
      <c r="G910" s="133"/>
      <c r="H910" s="133"/>
      <c r="I910" s="133"/>
      <c r="J910" s="130"/>
      <c r="K910" s="95"/>
      <c r="L910" s="95"/>
      <c r="M910" s="95"/>
      <c r="N910" s="95"/>
      <c r="O910" s="95"/>
      <c r="P910" s="95"/>
    </row>
    <row r="911" spans="1:16" x14ac:dyDescent="0.2">
      <c r="A911" s="133"/>
      <c r="B911" s="133"/>
      <c r="C911" s="130"/>
      <c r="D911" s="134"/>
      <c r="E911" s="182"/>
      <c r="F911" s="95"/>
      <c r="G911" s="133"/>
      <c r="H911" s="133"/>
      <c r="I911" s="133"/>
      <c r="J911" s="130"/>
      <c r="K911" s="95"/>
      <c r="L911" s="95"/>
      <c r="M911" s="95"/>
      <c r="N911" s="95"/>
      <c r="O911" s="95"/>
      <c r="P911" s="95"/>
    </row>
    <row r="912" spans="1:16" x14ac:dyDescent="0.2">
      <c r="A912" s="133"/>
      <c r="B912" s="133"/>
      <c r="C912" s="130"/>
      <c r="D912" s="134"/>
      <c r="E912" s="182"/>
      <c r="F912" s="95"/>
      <c r="G912" s="133"/>
      <c r="H912" s="133"/>
      <c r="I912" s="133"/>
      <c r="J912" s="130"/>
      <c r="K912" s="95"/>
      <c r="L912" s="95"/>
      <c r="M912" s="95"/>
      <c r="N912" s="95"/>
      <c r="O912" s="95"/>
    </row>
    <row r="913" spans="1:10" x14ac:dyDescent="0.2">
      <c r="A913" s="133"/>
      <c r="B913" s="133"/>
      <c r="C913" s="130"/>
      <c r="D913" s="134"/>
      <c r="E913" s="182"/>
      <c r="F913" s="95"/>
      <c r="G913" s="133"/>
      <c r="H913" s="133"/>
      <c r="I913" s="133"/>
      <c r="J913" s="130"/>
    </row>
    <row r="914" spans="1:10" x14ac:dyDescent="0.2">
      <c r="A914" s="133"/>
      <c r="B914" s="133"/>
      <c r="C914" s="130"/>
      <c r="D914" s="134"/>
      <c r="E914" s="182"/>
      <c r="F914" s="95"/>
      <c r="G914" s="133"/>
      <c r="H914" s="133"/>
      <c r="I914" s="133"/>
      <c r="J914" s="130"/>
    </row>
    <row r="915" spans="1:10" x14ac:dyDescent="0.2">
      <c r="A915" s="133"/>
      <c r="B915" s="133"/>
      <c r="C915" s="130"/>
      <c r="D915" s="134"/>
      <c r="E915" s="182"/>
      <c r="F915" s="95"/>
      <c r="G915" s="133"/>
      <c r="H915" s="133"/>
      <c r="I915" s="133"/>
      <c r="J915" s="130"/>
    </row>
    <row r="916" spans="1:10" x14ac:dyDescent="0.2">
      <c r="A916" s="133"/>
      <c r="B916" s="133"/>
      <c r="C916" s="130"/>
      <c r="D916" s="134"/>
      <c r="E916" s="182"/>
      <c r="F916" s="95"/>
      <c r="G916" s="133"/>
      <c r="H916" s="133"/>
      <c r="I916" s="133"/>
      <c r="J916" s="130"/>
    </row>
    <row r="917" spans="1:10" x14ac:dyDescent="0.2">
      <c r="A917" s="133"/>
      <c r="B917" s="133"/>
      <c r="C917" s="130"/>
      <c r="D917" s="134"/>
      <c r="E917" s="182"/>
      <c r="F917" s="95"/>
      <c r="G917" s="133"/>
      <c r="H917" s="133"/>
      <c r="I917" s="133"/>
      <c r="J917" s="130"/>
    </row>
    <row r="918" spans="1:10" x14ac:dyDescent="0.2">
      <c r="A918" s="133"/>
      <c r="B918" s="133"/>
      <c r="C918" s="130"/>
      <c r="D918" s="134"/>
      <c r="E918" s="182"/>
      <c r="F918" s="95"/>
      <c r="G918" s="133"/>
      <c r="H918" s="133"/>
      <c r="I918" s="133"/>
      <c r="J918" s="130"/>
    </row>
    <row r="919" spans="1:10" x14ac:dyDescent="0.2">
      <c r="A919" s="133"/>
      <c r="B919" s="133"/>
      <c r="C919" s="130"/>
      <c r="D919" s="134"/>
      <c r="E919" s="182"/>
      <c r="F919" s="95"/>
      <c r="G919" s="133"/>
      <c r="H919" s="133"/>
      <c r="I919" s="133"/>
      <c r="J919" s="130"/>
    </row>
    <row r="920" spans="1:10" x14ac:dyDescent="0.2">
      <c r="A920" s="133"/>
      <c r="B920" s="133"/>
      <c r="C920" s="130"/>
      <c r="D920" s="134"/>
      <c r="E920" s="182"/>
      <c r="F920" s="95"/>
      <c r="G920" s="133"/>
      <c r="H920" s="133"/>
      <c r="I920" s="133"/>
      <c r="J920" s="130"/>
    </row>
    <row r="921" spans="1:10" x14ac:dyDescent="0.2">
      <c r="A921" s="133"/>
      <c r="B921" s="133"/>
      <c r="C921" s="130"/>
      <c r="D921" s="134"/>
      <c r="E921" s="182"/>
      <c r="F921" s="95"/>
      <c r="G921" s="133"/>
      <c r="H921" s="133"/>
      <c r="I921" s="133"/>
      <c r="J921" s="130"/>
    </row>
    <row r="922" spans="1:10" x14ac:dyDescent="0.2">
      <c r="A922" s="133"/>
      <c r="B922" s="133"/>
      <c r="C922" s="130"/>
      <c r="D922" s="134"/>
      <c r="E922" s="182"/>
      <c r="F922" s="95"/>
      <c r="G922" s="133"/>
      <c r="H922" s="133"/>
      <c r="I922" s="133"/>
      <c r="J922" s="130"/>
    </row>
    <row r="923" spans="1:10" x14ac:dyDescent="0.2">
      <c r="A923" s="133"/>
      <c r="B923" s="133"/>
      <c r="C923" s="130"/>
      <c r="D923" s="134"/>
      <c r="E923" s="182"/>
      <c r="F923" s="95"/>
      <c r="G923" s="133"/>
      <c r="H923" s="133"/>
      <c r="I923" s="133"/>
      <c r="J923" s="130"/>
    </row>
    <row r="924" spans="1:10" x14ac:dyDescent="0.2">
      <c r="A924" s="133"/>
      <c r="B924" s="133"/>
      <c r="C924" s="130"/>
      <c r="D924" s="134"/>
      <c r="E924" s="182"/>
      <c r="F924" s="95"/>
      <c r="G924" s="133"/>
      <c r="H924" s="133"/>
      <c r="I924" s="133"/>
      <c r="J924" s="130"/>
    </row>
    <row r="925" spans="1:10" x14ac:dyDescent="0.2">
      <c r="A925" s="133"/>
      <c r="B925" s="133"/>
      <c r="C925" s="130"/>
      <c r="D925" s="134"/>
      <c r="E925" s="182"/>
      <c r="F925" s="95"/>
      <c r="G925" s="133"/>
      <c r="H925" s="133"/>
      <c r="I925" s="133"/>
      <c r="J925" s="130"/>
    </row>
    <row r="926" spans="1:10" x14ac:dyDescent="0.2">
      <c r="A926" s="133"/>
      <c r="B926" s="133"/>
      <c r="C926" s="130"/>
      <c r="D926" s="134"/>
      <c r="E926" s="182"/>
      <c r="F926" s="95"/>
      <c r="G926" s="133"/>
      <c r="H926" s="133"/>
      <c r="I926" s="133"/>
      <c r="J926" s="130"/>
    </row>
    <row r="927" spans="1:10" x14ac:dyDescent="0.2">
      <c r="A927" s="133"/>
      <c r="B927" s="133"/>
      <c r="C927" s="130"/>
      <c r="D927" s="134"/>
      <c r="E927" s="182"/>
      <c r="F927" s="95"/>
      <c r="G927" s="133"/>
      <c r="H927" s="133"/>
      <c r="I927" s="133"/>
      <c r="J927" s="130"/>
    </row>
    <row r="928" spans="1:10" x14ac:dyDescent="0.2">
      <c r="A928" s="133"/>
      <c r="B928" s="133"/>
      <c r="C928" s="130"/>
      <c r="D928" s="134"/>
      <c r="E928" s="182"/>
      <c r="F928" s="95"/>
      <c r="G928" s="133"/>
      <c r="H928" s="133"/>
      <c r="I928" s="133"/>
      <c r="J928" s="130"/>
    </row>
    <row r="929" spans="1:10" x14ac:dyDescent="0.2">
      <c r="A929" s="133"/>
      <c r="B929" s="133"/>
      <c r="C929" s="130"/>
      <c r="D929" s="134"/>
      <c r="E929" s="182"/>
      <c r="F929" s="95"/>
      <c r="G929" s="133"/>
      <c r="H929" s="133"/>
      <c r="I929" s="133"/>
      <c r="J929" s="130"/>
    </row>
    <row r="930" spans="1:10" x14ac:dyDescent="0.2">
      <c r="A930" s="133"/>
      <c r="B930" s="133"/>
      <c r="C930" s="130"/>
      <c r="D930" s="134"/>
      <c r="E930" s="182"/>
      <c r="F930" s="95"/>
      <c r="G930" s="133"/>
      <c r="H930" s="133"/>
      <c r="I930" s="133"/>
      <c r="J930" s="130"/>
    </row>
    <row r="931" spans="1:10" x14ac:dyDescent="0.2">
      <c r="A931" s="133"/>
      <c r="B931" s="133"/>
      <c r="C931" s="130"/>
      <c r="D931" s="134"/>
      <c r="E931" s="182"/>
      <c r="F931" s="95"/>
      <c r="G931" s="133"/>
      <c r="H931" s="133"/>
      <c r="I931" s="133"/>
      <c r="J931" s="130"/>
    </row>
    <row r="932" spans="1:10" x14ac:dyDescent="0.2">
      <c r="A932" s="133"/>
      <c r="B932" s="133"/>
      <c r="C932" s="130"/>
      <c r="D932" s="134"/>
      <c r="E932" s="182"/>
      <c r="F932" s="95"/>
      <c r="G932" s="133"/>
      <c r="H932" s="133"/>
      <c r="I932" s="133"/>
      <c r="J932" s="130"/>
    </row>
    <row r="933" spans="1:10" x14ac:dyDescent="0.2">
      <c r="A933" s="133"/>
      <c r="B933" s="133"/>
      <c r="C933" s="130"/>
      <c r="D933" s="134"/>
      <c r="E933" s="182"/>
      <c r="F933" s="95"/>
      <c r="G933" s="133"/>
      <c r="H933" s="133"/>
      <c r="I933" s="133"/>
      <c r="J933" s="130"/>
    </row>
    <row r="934" spans="1:10" x14ac:dyDescent="0.2">
      <c r="A934" s="133"/>
      <c r="B934" s="133"/>
      <c r="C934" s="130"/>
      <c r="D934" s="134"/>
      <c r="E934" s="182"/>
      <c r="F934" s="95"/>
      <c r="G934" s="133"/>
      <c r="H934" s="133"/>
      <c r="I934" s="133"/>
      <c r="J934" s="130"/>
    </row>
    <row r="935" spans="1:10" x14ac:dyDescent="0.2">
      <c r="A935" s="133"/>
      <c r="B935" s="133"/>
      <c r="C935" s="130"/>
      <c r="D935" s="134"/>
      <c r="E935" s="182"/>
      <c r="F935" s="95"/>
      <c r="G935" s="133"/>
      <c r="H935" s="133"/>
      <c r="I935" s="133"/>
      <c r="J935" s="130"/>
    </row>
    <row r="936" spans="1:10" x14ac:dyDescent="0.2">
      <c r="A936" s="133"/>
      <c r="B936" s="133"/>
      <c r="C936" s="130"/>
      <c r="D936" s="134"/>
      <c r="E936" s="182"/>
      <c r="F936" s="95"/>
      <c r="G936" s="133"/>
      <c r="H936" s="133"/>
      <c r="I936" s="133"/>
      <c r="J936" s="130"/>
    </row>
    <row r="937" spans="1:10" x14ac:dyDescent="0.2">
      <c r="A937" s="133"/>
      <c r="B937" s="133"/>
      <c r="C937" s="130"/>
      <c r="D937" s="134"/>
      <c r="E937" s="182"/>
      <c r="F937" s="95"/>
      <c r="G937" s="133"/>
      <c r="H937" s="133"/>
      <c r="I937" s="133"/>
      <c r="J937" s="130"/>
    </row>
    <row r="938" spans="1:10" x14ac:dyDescent="0.2">
      <c r="A938" s="133"/>
      <c r="B938" s="133"/>
      <c r="C938" s="130"/>
      <c r="D938" s="134"/>
      <c r="E938" s="182"/>
      <c r="F938" s="95"/>
      <c r="G938" s="133"/>
      <c r="H938" s="133"/>
      <c r="I938" s="133"/>
      <c r="J938" s="130"/>
    </row>
    <row r="939" spans="1:10" x14ac:dyDescent="0.2">
      <c r="A939" s="133"/>
      <c r="B939" s="133"/>
      <c r="C939" s="130"/>
      <c r="D939" s="134"/>
      <c r="E939" s="182"/>
      <c r="F939" s="95"/>
      <c r="G939" s="133"/>
      <c r="H939" s="133"/>
      <c r="I939" s="133"/>
      <c r="J939" s="130"/>
    </row>
    <row r="940" spans="1:10" x14ac:dyDescent="0.2">
      <c r="A940" s="133"/>
      <c r="B940" s="133"/>
      <c r="C940" s="130"/>
      <c r="D940" s="134"/>
      <c r="E940" s="182"/>
      <c r="F940" s="95"/>
      <c r="G940" s="133"/>
      <c r="H940" s="133"/>
      <c r="I940" s="133"/>
      <c r="J940" s="130"/>
    </row>
    <row r="941" spans="1:10" x14ac:dyDescent="0.2">
      <c r="A941" s="133"/>
      <c r="B941" s="133"/>
      <c r="C941" s="130"/>
      <c r="D941" s="134"/>
      <c r="E941" s="182"/>
      <c r="F941" s="95"/>
      <c r="G941" s="133"/>
      <c r="H941" s="133"/>
      <c r="I941" s="133"/>
      <c r="J941" s="130"/>
    </row>
    <row r="942" spans="1:10" x14ac:dyDescent="0.2">
      <c r="A942" s="133"/>
      <c r="B942" s="133"/>
      <c r="C942" s="130"/>
      <c r="D942" s="134"/>
      <c r="E942" s="182"/>
      <c r="F942" s="95"/>
      <c r="G942" s="133"/>
      <c r="H942" s="133"/>
      <c r="I942" s="133"/>
      <c r="J942" s="130"/>
    </row>
    <row r="943" spans="1:10" x14ac:dyDescent="0.2">
      <c r="A943" s="133"/>
      <c r="B943" s="133"/>
      <c r="C943" s="130"/>
      <c r="D943" s="134"/>
      <c r="E943" s="182"/>
      <c r="F943" s="95"/>
      <c r="G943" s="133"/>
      <c r="H943" s="133"/>
      <c r="I943" s="133"/>
      <c r="J943" s="130"/>
    </row>
    <row r="944" spans="1:10" x14ac:dyDescent="0.2">
      <c r="A944" s="133"/>
      <c r="B944" s="133"/>
      <c r="C944" s="130"/>
      <c r="D944" s="134"/>
      <c r="E944" s="182"/>
      <c r="F944" s="95"/>
      <c r="G944" s="133"/>
      <c r="H944" s="133"/>
      <c r="I944" s="133"/>
      <c r="J944" s="130"/>
    </row>
    <row r="945" spans="1:10" x14ac:dyDescent="0.2">
      <c r="A945" s="133"/>
      <c r="B945" s="133"/>
      <c r="C945" s="130"/>
      <c r="D945" s="134"/>
      <c r="E945" s="182"/>
      <c r="F945" s="95"/>
      <c r="G945" s="133"/>
      <c r="H945" s="133"/>
      <c r="I945" s="133"/>
      <c r="J945" s="130"/>
    </row>
    <row r="946" spans="1:10" x14ac:dyDescent="0.2">
      <c r="A946" s="133"/>
      <c r="B946" s="133"/>
      <c r="C946" s="130"/>
      <c r="D946" s="134"/>
      <c r="E946" s="182"/>
      <c r="F946" s="95"/>
      <c r="G946" s="133"/>
      <c r="H946" s="133"/>
      <c r="I946" s="133"/>
      <c r="J946" s="130"/>
    </row>
    <row r="947" spans="1:10" x14ac:dyDescent="0.2">
      <c r="A947" s="133"/>
      <c r="B947" s="133"/>
      <c r="C947" s="130"/>
      <c r="D947" s="134"/>
      <c r="E947" s="182"/>
      <c r="F947" s="95"/>
      <c r="G947" s="133"/>
      <c r="H947" s="133"/>
      <c r="I947" s="133"/>
      <c r="J947" s="130"/>
    </row>
    <row r="948" spans="1:10" x14ac:dyDescent="0.2">
      <c r="A948" s="133"/>
      <c r="B948" s="133"/>
      <c r="C948" s="130"/>
      <c r="D948" s="134"/>
      <c r="E948" s="182"/>
      <c r="F948" s="95"/>
      <c r="G948" s="133"/>
      <c r="H948" s="133"/>
      <c r="I948" s="133"/>
      <c r="J948" s="130"/>
    </row>
    <row r="949" spans="1:10" x14ac:dyDescent="0.2">
      <c r="A949" s="133"/>
      <c r="B949" s="133"/>
      <c r="C949" s="130"/>
      <c r="D949" s="134"/>
      <c r="E949" s="182"/>
      <c r="F949" s="95"/>
      <c r="G949" s="133"/>
      <c r="H949" s="133"/>
      <c r="I949" s="133"/>
      <c r="J949" s="130"/>
    </row>
    <row r="950" spans="1:10" x14ac:dyDescent="0.2">
      <c r="A950" s="133"/>
      <c r="B950" s="133"/>
      <c r="C950" s="130"/>
      <c r="D950" s="134"/>
      <c r="E950" s="182"/>
      <c r="F950" s="95"/>
      <c r="G950" s="133"/>
      <c r="H950" s="133"/>
      <c r="I950" s="133"/>
      <c r="J950" s="130"/>
    </row>
    <row r="951" spans="1:10" x14ac:dyDescent="0.2">
      <c r="A951" s="133"/>
      <c r="B951" s="133"/>
      <c r="C951" s="130"/>
      <c r="D951" s="134"/>
      <c r="E951" s="182"/>
      <c r="F951" s="95"/>
      <c r="G951" s="133"/>
      <c r="H951" s="133"/>
      <c r="I951" s="133"/>
      <c r="J951" s="130"/>
    </row>
    <row r="952" spans="1:10" x14ac:dyDescent="0.2">
      <c r="A952" s="133"/>
      <c r="B952" s="133"/>
      <c r="C952" s="130"/>
      <c r="D952" s="134"/>
      <c r="E952" s="182"/>
      <c r="F952" s="95"/>
      <c r="G952" s="133"/>
      <c r="H952" s="133"/>
      <c r="I952" s="133"/>
      <c r="J952" s="130"/>
    </row>
    <row r="953" spans="1:10" x14ac:dyDescent="0.2">
      <c r="A953" s="133"/>
      <c r="B953" s="133"/>
      <c r="C953" s="130"/>
      <c r="D953" s="134"/>
      <c r="E953" s="182"/>
      <c r="F953" s="95"/>
      <c r="G953" s="133"/>
      <c r="H953" s="133"/>
      <c r="I953" s="133"/>
      <c r="J953" s="130"/>
    </row>
    <row r="954" spans="1:10" x14ac:dyDescent="0.2">
      <c r="A954" s="133"/>
      <c r="B954" s="133"/>
      <c r="C954" s="130"/>
      <c r="D954" s="134"/>
      <c r="E954" s="182"/>
      <c r="F954" s="95"/>
      <c r="G954" s="133"/>
      <c r="H954" s="133"/>
      <c r="I954" s="133"/>
      <c r="J954" s="130"/>
    </row>
    <row r="955" spans="1:10" x14ac:dyDescent="0.2">
      <c r="A955" s="133"/>
      <c r="B955" s="133"/>
      <c r="C955" s="130"/>
      <c r="D955" s="134"/>
      <c r="E955" s="182"/>
      <c r="F955" s="95"/>
      <c r="G955" s="133"/>
      <c r="H955" s="133"/>
      <c r="I955" s="133"/>
      <c r="J955" s="130"/>
    </row>
    <row r="956" spans="1:10" x14ac:dyDescent="0.2">
      <c r="A956" s="133"/>
      <c r="B956" s="133"/>
      <c r="C956" s="130"/>
      <c r="D956" s="134"/>
      <c r="E956" s="182"/>
      <c r="F956" s="95"/>
      <c r="G956" s="133"/>
      <c r="H956" s="133"/>
      <c r="I956" s="133"/>
      <c r="J956" s="130"/>
    </row>
    <row r="957" spans="1:10" x14ac:dyDescent="0.2">
      <c r="A957" s="133"/>
      <c r="B957" s="133"/>
      <c r="C957" s="130"/>
      <c r="D957" s="134"/>
      <c r="E957" s="182"/>
      <c r="F957" s="95"/>
      <c r="G957" s="133"/>
      <c r="H957" s="133"/>
      <c r="I957" s="133"/>
      <c r="J957" s="130"/>
    </row>
    <row r="958" spans="1:10" x14ac:dyDescent="0.2">
      <c r="A958" s="133"/>
      <c r="B958" s="133"/>
      <c r="C958" s="130"/>
      <c r="D958" s="134"/>
      <c r="E958" s="182"/>
      <c r="F958" s="95"/>
      <c r="G958" s="133"/>
      <c r="H958" s="133"/>
      <c r="I958" s="133"/>
      <c r="J958" s="130"/>
    </row>
    <row r="959" spans="1:10" x14ac:dyDescent="0.2">
      <c r="A959" s="133"/>
      <c r="B959" s="133"/>
      <c r="C959" s="130"/>
      <c r="D959" s="134"/>
      <c r="E959" s="182"/>
      <c r="F959" s="95"/>
      <c r="G959" s="133"/>
      <c r="H959" s="133"/>
      <c r="I959" s="133"/>
      <c r="J959" s="130"/>
    </row>
    <row r="960" spans="1:10" x14ac:dyDescent="0.2">
      <c r="A960" s="133"/>
      <c r="B960" s="133"/>
      <c r="C960" s="130"/>
      <c r="D960" s="134"/>
      <c r="E960" s="182"/>
      <c r="F960" s="95"/>
      <c r="G960" s="133"/>
      <c r="H960" s="133"/>
      <c r="I960" s="133"/>
      <c r="J960" s="130"/>
    </row>
    <row r="961" spans="1:16" x14ac:dyDescent="0.2">
      <c r="A961" s="133"/>
      <c r="B961" s="133"/>
      <c r="C961" s="130"/>
      <c r="D961" s="134"/>
      <c r="E961" s="182"/>
      <c r="F961" s="95"/>
      <c r="G961" s="133"/>
      <c r="H961" s="133"/>
      <c r="I961" s="133"/>
      <c r="J961" s="130"/>
    </row>
    <row r="962" spans="1:16" x14ac:dyDescent="0.2">
      <c r="A962" s="133"/>
      <c r="B962" s="133"/>
      <c r="C962" s="130"/>
      <c r="D962" s="134"/>
      <c r="E962" s="182"/>
      <c r="F962" s="95"/>
      <c r="G962" s="133"/>
      <c r="H962" s="133"/>
      <c r="I962" s="133"/>
      <c r="J962" s="130"/>
    </row>
    <row r="963" spans="1:16" x14ac:dyDescent="0.2">
      <c r="A963" s="133"/>
      <c r="B963" s="133"/>
      <c r="C963" s="130"/>
      <c r="D963" s="134"/>
      <c r="E963" s="182"/>
      <c r="F963" s="95"/>
      <c r="G963" s="133"/>
      <c r="H963" s="133"/>
      <c r="I963" s="133"/>
      <c r="J963" s="130"/>
    </row>
    <row r="964" spans="1:16" x14ac:dyDescent="0.2">
      <c r="A964" s="133"/>
      <c r="B964" s="133"/>
      <c r="C964" s="130"/>
      <c r="D964" s="134"/>
      <c r="E964" s="182"/>
      <c r="F964" s="95"/>
      <c r="G964" s="133"/>
      <c r="H964" s="133"/>
      <c r="I964" s="133"/>
      <c r="J964" s="130"/>
    </row>
    <row r="965" spans="1:16" x14ac:dyDescent="0.2">
      <c r="A965" s="133"/>
      <c r="B965" s="133"/>
      <c r="C965" s="130"/>
      <c r="D965" s="134"/>
      <c r="E965" s="182"/>
      <c r="F965" s="95"/>
      <c r="G965" s="133"/>
      <c r="H965" s="133"/>
      <c r="I965" s="133"/>
      <c r="J965" s="130"/>
    </row>
    <row r="966" spans="1:16" x14ac:dyDescent="0.2">
      <c r="A966" s="133"/>
      <c r="B966" s="133"/>
      <c r="C966" s="130"/>
      <c r="D966" s="134"/>
      <c r="E966" s="182"/>
      <c r="F966" s="95"/>
      <c r="G966" s="133"/>
      <c r="H966" s="133"/>
      <c r="I966" s="133"/>
      <c r="J966" s="130"/>
    </row>
    <row r="967" spans="1:16" x14ac:dyDescent="0.2">
      <c r="A967" s="133"/>
      <c r="B967" s="133"/>
      <c r="C967" s="130"/>
      <c r="D967" s="134"/>
      <c r="E967" s="182"/>
      <c r="F967" s="95"/>
      <c r="G967" s="133"/>
      <c r="H967" s="133"/>
      <c r="I967" s="133"/>
      <c r="J967" s="130"/>
    </row>
    <row r="968" spans="1:16" x14ac:dyDescent="0.2">
      <c r="A968" s="133"/>
      <c r="B968" s="133"/>
      <c r="C968" s="130"/>
      <c r="D968" s="134"/>
      <c r="E968" s="182"/>
      <c r="F968" s="95"/>
      <c r="G968" s="133"/>
      <c r="H968" s="133"/>
      <c r="I968" s="133"/>
      <c r="J968" s="130"/>
    </row>
    <row r="969" spans="1:16" x14ac:dyDescent="0.2">
      <c r="A969" s="133"/>
      <c r="B969" s="133"/>
      <c r="C969" s="130"/>
      <c r="D969" s="134"/>
      <c r="E969" s="182"/>
      <c r="F969" s="95"/>
      <c r="G969" s="133"/>
      <c r="H969" s="133"/>
      <c r="I969" s="133"/>
      <c r="J969" s="130"/>
    </row>
    <row r="970" spans="1:16" x14ac:dyDescent="0.2">
      <c r="A970" s="133"/>
      <c r="B970" s="133"/>
      <c r="C970" s="130"/>
      <c r="D970" s="134"/>
      <c r="E970" s="182"/>
      <c r="F970" s="95"/>
      <c r="G970" s="133"/>
      <c r="H970" s="133"/>
      <c r="I970" s="133"/>
      <c r="J970" s="130"/>
    </row>
    <row r="971" spans="1:16" x14ac:dyDescent="0.2">
      <c r="A971" s="133"/>
      <c r="B971" s="133"/>
      <c r="C971" s="130"/>
      <c r="D971" s="134"/>
      <c r="E971" s="182"/>
      <c r="F971" s="95"/>
      <c r="G971" s="133"/>
      <c r="H971" s="133"/>
      <c r="I971" s="133"/>
      <c r="J971" s="130"/>
    </row>
    <row r="972" spans="1:16" x14ac:dyDescent="0.2">
      <c r="A972" s="133"/>
      <c r="B972" s="133"/>
      <c r="C972" s="130"/>
      <c r="D972" s="134"/>
      <c r="E972" s="182"/>
      <c r="F972" s="95"/>
      <c r="G972" s="133"/>
      <c r="H972" s="133"/>
      <c r="I972" s="133"/>
      <c r="J972" s="130"/>
    </row>
    <row r="973" spans="1:16" x14ac:dyDescent="0.2">
      <c r="A973" s="133"/>
      <c r="B973" s="133"/>
      <c r="C973" s="130"/>
      <c r="D973" s="134"/>
      <c r="E973" s="182"/>
      <c r="F973" s="95"/>
      <c r="G973" s="133"/>
      <c r="H973" s="133"/>
      <c r="I973" s="133"/>
      <c r="J973" s="130"/>
    </row>
    <row r="974" spans="1:16" x14ac:dyDescent="0.2">
      <c r="A974" s="133"/>
      <c r="B974" s="133"/>
      <c r="C974" s="130"/>
      <c r="D974" s="134"/>
      <c r="E974" s="182"/>
      <c r="F974" s="95"/>
      <c r="G974" s="133"/>
      <c r="H974" s="133"/>
      <c r="I974" s="133"/>
      <c r="J974" s="130"/>
    </row>
    <row r="975" spans="1:16" x14ac:dyDescent="0.2">
      <c r="A975" s="133"/>
      <c r="B975" s="133"/>
      <c r="C975" s="130"/>
      <c r="D975" s="134"/>
      <c r="E975" s="182"/>
      <c r="F975" s="95"/>
      <c r="G975" s="133"/>
      <c r="H975" s="133"/>
      <c r="I975" s="133"/>
      <c r="J975" s="130"/>
    </row>
    <row r="976" spans="1:16" x14ac:dyDescent="0.2">
      <c r="A976" s="133"/>
      <c r="B976" s="133"/>
      <c r="C976" s="130"/>
      <c r="D976" s="134"/>
      <c r="E976" s="182"/>
      <c r="F976" s="95"/>
      <c r="G976" s="133"/>
      <c r="H976" s="133"/>
      <c r="I976" s="133"/>
      <c r="J976" s="130"/>
      <c r="P976" s="114"/>
    </row>
    <row r="977" spans="1:16" x14ac:dyDescent="0.2">
      <c r="A977" s="133"/>
      <c r="B977" s="133"/>
      <c r="C977" s="130"/>
      <c r="D977" s="134"/>
      <c r="E977" s="182"/>
      <c r="F977" s="95"/>
      <c r="G977" s="133"/>
      <c r="H977" s="133"/>
      <c r="I977" s="133"/>
      <c r="J977" s="130"/>
      <c r="K977" s="114"/>
      <c r="L977" s="114"/>
      <c r="M977" s="114"/>
      <c r="N977" s="114"/>
      <c r="O977" s="114"/>
      <c r="P977" s="95"/>
    </row>
    <row r="978" spans="1:16" x14ac:dyDescent="0.2">
      <c r="A978" s="133"/>
      <c r="B978" s="133"/>
      <c r="C978" s="130"/>
      <c r="D978" s="134"/>
      <c r="E978" s="182"/>
      <c r="F978" s="95"/>
      <c r="G978" s="133"/>
      <c r="H978" s="133"/>
      <c r="I978" s="133"/>
      <c r="J978" s="130"/>
      <c r="K978" s="95"/>
      <c r="L978" s="95"/>
      <c r="M978" s="95"/>
      <c r="N978" s="95"/>
      <c r="O978" s="95"/>
      <c r="P978" s="95"/>
    </row>
    <row r="979" spans="1:16" x14ac:dyDescent="0.2">
      <c r="A979" s="133"/>
      <c r="B979" s="133"/>
      <c r="C979" s="130"/>
      <c r="D979" s="134"/>
      <c r="E979" s="182"/>
      <c r="F979" s="95"/>
      <c r="G979" s="133"/>
      <c r="H979" s="133"/>
      <c r="I979" s="133"/>
      <c r="J979" s="130"/>
      <c r="K979" s="95"/>
      <c r="L979" s="95"/>
      <c r="M979" s="95"/>
      <c r="N979" s="95"/>
      <c r="O979" s="95"/>
      <c r="P979" s="95"/>
    </row>
    <row r="980" spans="1:16" x14ac:dyDescent="0.2">
      <c r="A980" s="133"/>
      <c r="B980" s="133"/>
      <c r="C980" s="130"/>
      <c r="D980" s="134"/>
      <c r="E980" s="182"/>
      <c r="F980" s="149"/>
      <c r="G980" s="137"/>
      <c r="H980" s="137"/>
      <c r="I980" s="133"/>
      <c r="J980" s="130"/>
      <c r="K980" s="95"/>
      <c r="L980" s="95"/>
      <c r="M980" s="95"/>
      <c r="N980" s="95"/>
      <c r="O980" s="95"/>
      <c r="P980" s="95"/>
    </row>
    <row r="981" spans="1:16" x14ac:dyDescent="0.2">
      <c r="A981" s="133"/>
      <c r="B981" s="133"/>
      <c r="C981" s="130"/>
      <c r="D981" s="134"/>
      <c r="E981" s="182"/>
      <c r="F981" s="95"/>
      <c r="G981" s="133"/>
      <c r="H981" s="133"/>
      <c r="I981" s="133"/>
      <c r="J981" s="130"/>
      <c r="K981" s="95"/>
      <c r="L981" s="95"/>
      <c r="M981" s="95"/>
      <c r="N981" s="95"/>
      <c r="O981" s="95"/>
      <c r="P981" s="114"/>
    </row>
    <row r="982" spans="1:16" x14ac:dyDescent="0.2">
      <c r="A982" s="139"/>
      <c r="B982" s="139"/>
      <c r="C982" s="150"/>
      <c r="D982" s="134"/>
      <c r="E982" s="188"/>
      <c r="F982" s="110"/>
      <c r="G982" s="139"/>
      <c r="H982" s="139"/>
      <c r="I982" s="139"/>
      <c r="J982" s="150"/>
      <c r="K982" s="114"/>
      <c r="L982" s="114"/>
      <c r="M982" s="114"/>
      <c r="N982" s="114"/>
      <c r="O982" s="114"/>
      <c r="P982" s="95"/>
    </row>
    <row r="983" spans="1:16" x14ac:dyDescent="0.2">
      <c r="A983" s="133"/>
      <c r="B983" s="133"/>
      <c r="C983" s="130"/>
      <c r="D983" s="134"/>
      <c r="E983" s="182"/>
      <c r="F983" s="85"/>
      <c r="G983" s="138"/>
      <c r="H983" s="138"/>
      <c r="I983" s="133"/>
      <c r="J983" s="130"/>
      <c r="K983" s="95"/>
      <c r="L983" s="95"/>
      <c r="M983" s="95"/>
      <c r="N983" s="95"/>
      <c r="O983" s="95"/>
      <c r="P983" s="95"/>
    </row>
    <row r="984" spans="1:16" x14ac:dyDescent="0.2">
      <c r="A984" s="133"/>
      <c r="B984" s="133"/>
      <c r="C984" s="130"/>
      <c r="D984" s="134"/>
      <c r="E984" s="182"/>
      <c r="F984" s="95"/>
      <c r="G984" s="133"/>
      <c r="H984" s="133"/>
      <c r="I984" s="133"/>
      <c r="J984" s="130"/>
      <c r="K984" s="95"/>
      <c r="L984" s="95"/>
      <c r="M984" s="95"/>
      <c r="N984" s="95"/>
      <c r="O984" s="95"/>
      <c r="P984" s="95"/>
    </row>
    <row r="985" spans="1:16" x14ac:dyDescent="0.2">
      <c r="A985" s="133"/>
      <c r="B985" s="133"/>
      <c r="C985" s="130"/>
      <c r="D985" s="134"/>
      <c r="E985" s="182"/>
      <c r="F985" s="95"/>
      <c r="G985" s="133"/>
      <c r="H985" s="133"/>
      <c r="I985" s="133"/>
      <c r="J985" s="130"/>
      <c r="K985" s="95"/>
      <c r="L985" s="95"/>
      <c r="M985" s="95"/>
      <c r="N985" s="95"/>
      <c r="O985" s="95"/>
      <c r="P985" s="95"/>
    </row>
    <row r="986" spans="1:16" x14ac:dyDescent="0.2">
      <c r="A986" s="133"/>
      <c r="B986" s="133"/>
      <c r="C986" s="130"/>
      <c r="D986" s="134"/>
      <c r="E986" s="182"/>
      <c r="F986" s="95"/>
      <c r="G986" s="133"/>
      <c r="H986" s="133"/>
      <c r="I986" s="133"/>
      <c r="J986" s="130"/>
      <c r="K986" s="95"/>
      <c r="L986" s="95"/>
      <c r="M986" s="95"/>
      <c r="N986" s="95"/>
      <c r="O986" s="95"/>
      <c r="P986" s="95"/>
    </row>
    <row r="987" spans="1:16" x14ac:dyDescent="0.2">
      <c r="A987" s="133"/>
      <c r="B987" s="133"/>
      <c r="C987" s="130"/>
      <c r="D987" s="134"/>
      <c r="E987" s="182"/>
      <c r="F987" s="95"/>
      <c r="G987" s="133"/>
      <c r="H987" s="133"/>
      <c r="I987" s="133"/>
      <c r="J987" s="130"/>
      <c r="K987" s="95"/>
      <c r="L987" s="95"/>
      <c r="M987" s="95"/>
      <c r="N987" s="95"/>
      <c r="O987" s="95"/>
      <c r="P987" s="95"/>
    </row>
    <row r="988" spans="1:16" x14ac:dyDescent="0.2">
      <c r="A988" s="133"/>
      <c r="B988" s="133"/>
      <c r="C988" s="130"/>
      <c r="D988" s="134"/>
      <c r="E988" s="182"/>
      <c r="F988" s="95"/>
      <c r="G988" s="133"/>
      <c r="H988" s="133"/>
      <c r="I988" s="133"/>
      <c r="J988" s="130"/>
      <c r="K988" s="95"/>
      <c r="L988" s="95"/>
      <c r="M988" s="95"/>
      <c r="N988" s="95"/>
      <c r="O988" s="95"/>
      <c r="P988" s="95"/>
    </row>
    <row r="989" spans="1:16" x14ac:dyDescent="0.2">
      <c r="A989" s="133"/>
      <c r="B989" s="133"/>
      <c r="C989" s="130"/>
      <c r="D989" s="134"/>
      <c r="E989" s="182"/>
      <c r="F989" s="95"/>
      <c r="G989" s="133"/>
      <c r="H989" s="133"/>
      <c r="I989" s="133"/>
      <c r="J989" s="130"/>
      <c r="K989" s="95"/>
      <c r="L989" s="95"/>
      <c r="M989" s="95"/>
      <c r="N989" s="95"/>
      <c r="O989" s="95"/>
      <c r="P989" s="95"/>
    </row>
    <row r="990" spans="1:16" x14ac:dyDescent="0.2">
      <c r="A990" s="133"/>
      <c r="B990" s="133"/>
      <c r="C990" s="130"/>
      <c r="D990" s="134"/>
      <c r="E990" s="182"/>
      <c r="F990" s="95"/>
      <c r="G990" s="133"/>
      <c r="H990" s="133"/>
      <c r="I990" s="133"/>
      <c r="J990" s="130"/>
      <c r="K990" s="95"/>
      <c r="L990" s="95"/>
      <c r="M990" s="95"/>
      <c r="N990" s="95"/>
      <c r="O990" s="95"/>
      <c r="P990" s="95"/>
    </row>
    <row r="991" spans="1:16" x14ac:dyDescent="0.2">
      <c r="A991" s="133"/>
      <c r="B991" s="133"/>
      <c r="C991" s="130"/>
      <c r="D991" s="134"/>
      <c r="E991" s="182"/>
      <c r="F991" s="95"/>
      <c r="G991" s="133"/>
      <c r="H991" s="133"/>
      <c r="I991" s="133"/>
      <c r="J991" s="130"/>
      <c r="K991" s="95"/>
      <c r="L991" s="95"/>
      <c r="M991" s="95"/>
      <c r="N991" s="95"/>
      <c r="O991" s="95"/>
      <c r="P991" s="95"/>
    </row>
    <row r="992" spans="1:16" x14ac:dyDescent="0.2">
      <c r="A992" s="133"/>
      <c r="B992" s="133"/>
      <c r="C992" s="130"/>
      <c r="D992" s="134"/>
      <c r="E992" s="182"/>
      <c r="F992" s="95"/>
      <c r="G992" s="133"/>
      <c r="H992" s="133"/>
      <c r="I992" s="133"/>
      <c r="J992" s="130"/>
      <c r="K992" s="95"/>
      <c r="L992" s="95"/>
      <c r="M992" s="95"/>
      <c r="N992" s="95"/>
      <c r="O992" s="95"/>
      <c r="P992" s="95"/>
    </row>
    <row r="993" spans="1:16" x14ac:dyDescent="0.2">
      <c r="A993" s="133"/>
      <c r="B993" s="133"/>
      <c r="C993" s="130"/>
      <c r="D993" s="134"/>
      <c r="E993" s="182"/>
      <c r="F993" s="95"/>
      <c r="G993" s="133"/>
      <c r="H993" s="133"/>
      <c r="I993" s="133"/>
      <c r="J993" s="130"/>
      <c r="K993" s="95"/>
      <c r="L993" s="95"/>
      <c r="M993" s="95"/>
      <c r="N993" s="95"/>
      <c r="O993" s="95"/>
      <c r="P993" s="95"/>
    </row>
    <row r="994" spans="1:16" x14ac:dyDescent="0.2">
      <c r="A994" s="133"/>
      <c r="B994" s="133"/>
      <c r="C994" s="130"/>
      <c r="D994" s="134"/>
      <c r="E994" s="182"/>
      <c r="F994" s="95"/>
      <c r="G994" s="133"/>
      <c r="H994" s="133"/>
      <c r="I994" s="133"/>
      <c r="J994" s="130"/>
      <c r="K994" s="95"/>
      <c r="L994" s="95"/>
      <c r="M994" s="95"/>
      <c r="N994" s="95"/>
      <c r="O994" s="95"/>
      <c r="P994" s="95"/>
    </row>
    <row r="995" spans="1:16" x14ac:dyDescent="0.2">
      <c r="A995" s="133"/>
      <c r="B995" s="133"/>
      <c r="C995" s="130"/>
      <c r="D995" s="134"/>
      <c r="E995" s="182"/>
      <c r="F995" s="95"/>
      <c r="G995" s="133"/>
      <c r="H995" s="133"/>
      <c r="I995" s="133"/>
      <c r="J995" s="130"/>
      <c r="K995" s="95"/>
      <c r="L995" s="95"/>
      <c r="M995" s="95"/>
      <c r="N995" s="95"/>
      <c r="O995" s="95"/>
      <c r="P995" s="95"/>
    </row>
    <row r="996" spans="1:16" x14ac:dyDescent="0.2">
      <c r="A996" s="133"/>
      <c r="B996" s="133"/>
      <c r="C996" s="130"/>
      <c r="D996" s="134"/>
      <c r="E996" s="182"/>
      <c r="F996" s="95"/>
      <c r="G996" s="133"/>
      <c r="H996" s="133"/>
      <c r="I996" s="133"/>
      <c r="J996" s="130"/>
      <c r="K996" s="95"/>
      <c r="L996" s="95"/>
      <c r="M996" s="95"/>
      <c r="N996" s="95"/>
      <c r="O996" s="95"/>
      <c r="P996" s="95"/>
    </row>
    <row r="997" spans="1:16" x14ac:dyDescent="0.2">
      <c r="A997" s="133"/>
      <c r="B997" s="133"/>
      <c r="C997" s="130"/>
      <c r="D997" s="134"/>
      <c r="E997" s="182"/>
      <c r="F997" s="95"/>
      <c r="G997" s="133"/>
      <c r="H997" s="133"/>
      <c r="I997" s="133"/>
      <c r="J997" s="130"/>
      <c r="K997" s="95"/>
      <c r="L997" s="95"/>
      <c r="M997" s="95"/>
      <c r="N997" s="95"/>
      <c r="O997" s="95"/>
      <c r="P997" s="95"/>
    </row>
    <row r="998" spans="1:16" x14ac:dyDescent="0.2">
      <c r="A998" s="133"/>
      <c r="B998" s="133"/>
      <c r="C998" s="130"/>
      <c r="D998" s="134"/>
      <c r="E998" s="182"/>
      <c r="F998" s="95"/>
      <c r="G998" s="133"/>
      <c r="H998" s="133"/>
      <c r="I998" s="133"/>
      <c r="J998" s="130"/>
      <c r="K998" s="95"/>
      <c r="L998" s="95"/>
      <c r="M998" s="95"/>
      <c r="N998" s="95"/>
      <c r="O998" s="95"/>
      <c r="P998" s="95"/>
    </row>
    <row r="999" spans="1:16" x14ac:dyDescent="0.2">
      <c r="A999" s="133"/>
      <c r="B999" s="133"/>
      <c r="C999" s="130"/>
      <c r="D999" s="134"/>
      <c r="E999" s="182"/>
      <c r="F999" s="95"/>
      <c r="G999" s="133"/>
      <c r="H999" s="133"/>
      <c r="I999" s="133"/>
      <c r="J999" s="130"/>
      <c r="K999" s="95"/>
      <c r="L999" s="95"/>
      <c r="M999" s="95"/>
      <c r="N999" s="95"/>
      <c r="O999" s="95"/>
      <c r="P999" s="95"/>
    </row>
    <row r="1000" spans="1:16" x14ac:dyDescent="0.2">
      <c r="A1000" s="133"/>
      <c r="B1000" s="133"/>
      <c r="C1000" s="130"/>
      <c r="D1000" s="134"/>
      <c r="E1000" s="182"/>
      <c r="F1000" s="95"/>
      <c r="G1000" s="133"/>
      <c r="H1000" s="133"/>
      <c r="I1000" s="133"/>
      <c r="J1000" s="130"/>
      <c r="K1000" s="95"/>
      <c r="L1000" s="95"/>
      <c r="M1000" s="95"/>
      <c r="N1000" s="95"/>
      <c r="O1000" s="95"/>
      <c r="P1000" s="95"/>
    </row>
    <row r="1001" spans="1:16" x14ac:dyDescent="0.2">
      <c r="A1001" s="133"/>
      <c r="B1001" s="133"/>
      <c r="C1001" s="130"/>
      <c r="D1001" s="134"/>
      <c r="E1001" s="182"/>
      <c r="F1001" s="95"/>
      <c r="G1001" s="133"/>
      <c r="H1001" s="133"/>
      <c r="I1001" s="133"/>
      <c r="J1001" s="130"/>
      <c r="K1001" s="95"/>
      <c r="L1001" s="95"/>
      <c r="M1001" s="95"/>
      <c r="N1001" s="95"/>
      <c r="O1001" s="95"/>
      <c r="P1001" s="95"/>
    </row>
    <row r="1002" spans="1:16" x14ac:dyDescent="0.2">
      <c r="A1002" s="133"/>
      <c r="B1002" s="133"/>
      <c r="C1002" s="130"/>
      <c r="D1002" s="134"/>
      <c r="E1002" s="182"/>
      <c r="F1002" s="95"/>
      <c r="G1002" s="133"/>
      <c r="H1002" s="133"/>
      <c r="I1002" s="133"/>
      <c r="J1002" s="130"/>
      <c r="K1002" s="95"/>
      <c r="L1002" s="95"/>
      <c r="M1002" s="95"/>
      <c r="N1002" s="95"/>
      <c r="O1002" s="95"/>
      <c r="P1002" s="95"/>
    </row>
    <row r="1003" spans="1:16" x14ac:dyDescent="0.2">
      <c r="A1003" s="133"/>
      <c r="B1003" s="133"/>
      <c r="C1003" s="130"/>
      <c r="D1003" s="134"/>
      <c r="E1003" s="182"/>
      <c r="F1003" s="95"/>
      <c r="G1003" s="133"/>
      <c r="H1003" s="133"/>
      <c r="I1003" s="133"/>
      <c r="J1003" s="130"/>
      <c r="K1003" s="95"/>
      <c r="L1003" s="95"/>
      <c r="M1003" s="95"/>
      <c r="N1003" s="95"/>
      <c r="O1003" s="95"/>
      <c r="P1003" s="95"/>
    </row>
    <row r="1004" spans="1:16" x14ac:dyDescent="0.2">
      <c r="A1004" s="133"/>
      <c r="B1004" s="133"/>
      <c r="C1004" s="130"/>
      <c r="D1004" s="134"/>
      <c r="E1004" s="182"/>
      <c r="F1004" s="95"/>
      <c r="G1004" s="133"/>
      <c r="H1004" s="133"/>
      <c r="I1004" s="139"/>
      <c r="J1004" s="130"/>
      <c r="K1004" s="95"/>
      <c r="L1004" s="95"/>
      <c r="M1004" s="95"/>
      <c r="N1004" s="95"/>
      <c r="O1004" s="95"/>
      <c r="P1004" s="95"/>
    </row>
    <row r="1005" spans="1:16" x14ac:dyDescent="0.2">
      <c r="A1005" s="133"/>
      <c r="B1005" s="133"/>
      <c r="C1005" s="130"/>
      <c r="D1005" s="134"/>
      <c r="E1005" s="182"/>
      <c r="F1005" s="95"/>
      <c r="G1005" s="133"/>
      <c r="H1005" s="133"/>
      <c r="I1005" s="133"/>
      <c r="J1005" s="130"/>
      <c r="K1005" s="95"/>
      <c r="L1005" s="95"/>
      <c r="M1005" s="95"/>
      <c r="N1005" s="95"/>
      <c r="O1005" s="95"/>
      <c r="P1005" s="95"/>
    </row>
    <row r="1006" spans="1:16" x14ac:dyDescent="0.2">
      <c r="A1006" s="133"/>
      <c r="B1006" s="133"/>
      <c r="C1006" s="130"/>
      <c r="D1006" s="134"/>
      <c r="E1006" s="182"/>
      <c r="F1006" s="95"/>
      <c r="G1006" s="133"/>
      <c r="H1006" s="133"/>
      <c r="I1006" s="133"/>
      <c r="J1006" s="130"/>
      <c r="K1006" s="95"/>
      <c r="L1006" s="95"/>
      <c r="M1006" s="95"/>
      <c r="N1006" s="95"/>
      <c r="O1006" s="95"/>
      <c r="P1006" s="95"/>
    </row>
    <row r="1007" spans="1:16" x14ac:dyDescent="0.2">
      <c r="A1007" s="133"/>
      <c r="B1007" s="133"/>
      <c r="C1007" s="130"/>
      <c r="D1007" s="134"/>
      <c r="E1007" s="182"/>
      <c r="F1007" s="95"/>
      <c r="G1007" s="133"/>
      <c r="H1007" s="133"/>
      <c r="I1007" s="133"/>
      <c r="J1007" s="130"/>
      <c r="K1007" s="95"/>
      <c r="L1007" s="95"/>
      <c r="M1007" s="95"/>
      <c r="N1007" s="95"/>
      <c r="O1007" s="95"/>
      <c r="P1007" s="95"/>
    </row>
    <row r="1008" spans="1:16" x14ac:dyDescent="0.2">
      <c r="A1008" s="133"/>
      <c r="B1008" s="133"/>
      <c r="C1008" s="130"/>
      <c r="D1008" s="134"/>
      <c r="E1008" s="182"/>
      <c r="F1008" s="95"/>
      <c r="G1008" s="133"/>
      <c r="H1008" s="133"/>
      <c r="I1008" s="133"/>
      <c r="J1008" s="130"/>
      <c r="K1008" s="95"/>
      <c r="L1008" s="95"/>
      <c r="M1008" s="95"/>
      <c r="N1008" s="95"/>
      <c r="O1008" s="95"/>
      <c r="P1008" s="95"/>
    </row>
    <row r="1009" spans="1:16" x14ac:dyDescent="0.2">
      <c r="A1009" s="133"/>
      <c r="B1009" s="133"/>
      <c r="C1009" s="130"/>
      <c r="D1009" s="134"/>
      <c r="E1009" s="182"/>
      <c r="F1009" s="95"/>
      <c r="G1009" s="133"/>
      <c r="H1009" s="133"/>
      <c r="I1009" s="133"/>
      <c r="J1009" s="130"/>
      <c r="K1009" s="95"/>
      <c r="L1009" s="95"/>
      <c r="M1009" s="95"/>
      <c r="N1009" s="95"/>
      <c r="O1009" s="95"/>
      <c r="P1009" s="95"/>
    </row>
    <row r="1010" spans="1:16" x14ac:dyDescent="0.2">
      <c r="A1010" s="133"/>
      <c r="B1010" s="133"/>
      <c r="C1010" s="130"/>
      <c r="D1010" s="134"/>
      <c r="E1010" s="182"/>
      <c r="F1010" s="95"/>
      <c r="G1010" s="133"/>
      <c r="H1010" s="133"/>
      <c r="I1010" s="133"/>
      <c r="J1010" s="130"/>
      <c r="K1010" s="95"/>
      <c r="L1010" s="95"/>
      <c r="M1010" s="95"/>
      <c r="N1010" s="95"/>
      <c r="O1010" s="95"/>
      <c r="P1010" s="95"/>
    </row>
    <row r="1011" spans="1:16" x14ac:dyDescent="0.2">
      <c r="A1011" s="133"/>
      <c r="B1011" s="133"/>
      <c r="C1011" s="130"/>
      <c r="D1011" s="134"/>
      <c r="E1011" s="182"/>
      <c r="F1011" s="95"/>
      <c r="G1011" s="133"/>
      <c r="H1011" s="133"/>
      <c r="I1011" s="133"/>
      <c r="J1011" s="130"/>
      <c r="K1011" s="95"/>
      <c r="L1011" s="95"/>
      <c r="M1011" s="95"/>
      <c r="N1011" s="95"/>
      <c r="O1011" s="95"/>
      <c r="P1011" s="95"/>
    </row>
    <row r="1012" spans="1:16" x14ac:dyDescent="0.2">
      <c r="A1012" s="133"/>
      <c r="B1012" s="133"/>
      <c r="C1012" s="130"/>
      <c r="D1012" s="134"/>
      <c r="E1012" s="182"/>
      <c r="F1012" s="95"/>
      <c r="G1012" s="133"/>
      <c r="H1012" s="133"/>
      <c r="I1012" s="133"/>
      <c r="J1012" s="130"/>
      <c r="K1012" s="95"/>
      <c r="L1012" s="95"/>
      <c r="M1012" s="95"/>
      <c r="N1012" s="95"/>
      <c r="O1012" s="95"/>
      <c r="P1012" s="95"/>
    </row>
    <row r="1013" spans="1:16" x14ac:dyDescent="0.2">
      <c r="A1013" s="133"/>
      <c r="B1013" s="133"/>
      <c r="C1013" s="130"/>
      <c r="D1013" s="134"/>
      <c r="E1013" s="182"/>
      <c r="F1013" s="95"/>
      <c r="G1013" s="133"/>
      <c r="H1013" s="133"/>
      <c r="I1013" s="133"/>
      <c r="J1013" s="130"/>
      <c r="K1013" s="95"/>
      <c r="L1013" s="95"/>
      <c r="M1013" s="95"/>
      <c r="N1013" s="95"/>
      <c r="O1013" s="95"/>
      <c r="P1013" s="95"/>
    </row>
    <row r="1014" spans="1:16" x14ac:dyDescent="0.2">
      <c r="A1014" s="133"/>
      <c r="B1014" s="133"/>
      <c r="C1014" s="130"/>
      <c r="D1014" s="134"/>
      <c r="E1014" s="182"/>
      <c r="F1014" s="95"/>
      <c r="G1014" s="133"/>
      <c r="H1014" s="133"/>
      <c r="I1014" s="133"/>
      <c r="J1014" s="130"/>
      <c r="K1014" s="95"/>
      <c r="L1014" s="95"/>
      <c r="M1014" s="95"/>
      <c r="N1014" s="95"/>
      <c r="O1014" s="95"/>
      <c r="P1014" s="95"/>
    </row>
    <row r="1015" spans="1:16" x14ac:dyDescent="0.2">
      <c r="A1015" s="133"/>
      <c r="B1015" s="133"/>
      <c r="C1015" s="130"/>
      <c r="D1015" s="134"/>
      <c r="E1015" s="182"/>
      <c r="F1015" s="95"/>
      <c r="G1015" s="133"/>
      <c r="H1015" s="133"/>
      <c r="I1015" s="133"/>
      <c r="J1015" s="130"/>
      <c r="K1015" s="95"/>
      <c r="L1015" s="95"/>
      <c r="M1015" s="95"/>
      <c r="N1015" s="95"/>
      <c r="O1015" s="95"/>
      <c r="P1015" s="95"/>
    </row>
    <row r="1016" spans="1:16" x14ac:dyDescent="0.2">
      <c r="A1016" s="133"/>
      <c r="B1016" s="133"/>
      <c r="C1016" s="130"/>
      <c r="D1016" s="134"/>
      <c r="E1016" s="182"/>
      <c r="F1016" s="95"/>
      <c r="G1016" s="133"/>
      <c r="H1016" s="133"/>
      <c r="I1016" s="133"/>
      <c r="J1016" s="130"/>
      <c r="K1016" s="95"/>
      <c r="L1016" s="95"/>
      <c r="M1016" s="95"/>
      <c r="N1016" s="95"/>
      <c r="O1016" s="95"/>
      <c r="P1016" s="95"/>
    </row>
    <row r="1017" spans="1:16" x14ac:dyDescent="0.2">
      <c r="A1017" s="133"/>
      <c r="B1017" s="133"/>
      <c r="C1017" s="130"/>
      <c r="D1017" s="134"/>
      <c r="E1017" s="182"/>
      <c r="F1017" s="95"/>
      <c r="G1017" s="133"/>
      <c r="H1017" s="133"/>
      <c r="I1017" s="133"/>
      <c r="J1017" s="155"/>
      <c r="K1017" s="95"/>
      <c r="L1017" s="95"/>
      <c r="M1017" s="95"/>
      <c r="N1017" s="95"/>
      <c r="O1017" s="95"/>
      <c r="P1017" s="95"/>
    </row>
    <row r="1018" spans="1:16" x14ac:dyDescent="0.2">
      <c r="A1018" s="133"/>
      <c r="B1018" s="133"/>
      <c r="C1018" s="130"/>
      <c r="D1018" s="134"/>
      <c r="E1018" s="182"/>
      <c r="F1018" s="95"/>
      <c r="G1018" s="133"/>
      <c r="H1018" s="133"/>
      <c r="I1018" s="133"/>
      <c r="J1018" s="130"/>
      <c r="K1018" s="95"/>
      <c r="L1018" s="95"/>
      <c r="M1018" s="95"/>
      <c r="N1018" s="95"/>
      <c r="O1018" s="95"/>
      <c r="P1018" s="95"/>
    </row>
    <row r="1019" spans="1:16" x14ac:dyDescent="0.2">
      <c r="A1019" s="133"/>
      <c r="B1019" s="133"/>
      <c r="C1019" s="130"/>
      <c r="D1019" s="134"/>
      <c r="E1019" s="182"/>
      <c r="F1019" s="95"/>
      <c r="G1019" s="133"/>
      <c r="H1019" s="133"/>
      <c r="I1019" s="133"/>
      <c r="J1019" s="130"/>
      <c r="K1019" s="95"/>
      <c r="L1019" s="95"/>
      <c r="M1019" s="95"/>
      <c r="N1019" s="95"/>
      <c r="O1019" s="95"/>
      <c r="P1019" s="95"/>
    </row>
    <row r="1020" spans="1:16" x14ac:dyDescent="0.2">
      <c r="A1020" s="133"/>
      <c r="B1020" s="133"/>
      <c r="C1020" s="130"/>
      <c r="D1020" s="134"/>
      <c r="E1020" s="182"/>
      <c r="F1020" s="95"/>
      <c r="G1020" s="133"/>
      <c r="H1020" s="133"/>
      <c r="I1020" s="133"/>
      <c r="J1020" s="130"/>
      <c r="K1020" s="95"/>
      <c r="L1020" s="95"/>
      <c r="M1020" s="95"/>
      <c r="N1020" s="95"/>
      <c r="O1020" s="95"/>
      <c r="P1020" s="95"/>
    </row>
    <row r="1021" spans="1:16" x14ac:dyDescent="0.2">
      <c r="A1021" s="133"/>
      <c r="B1021" s="133"/>
      <c r="C1021" s="130"/>
      <c r="D1021" s="134"/>
      <c r="E1021" s="182"/>
      <c r="F1021" s="95"/>
      <c r="G1021" s="133"/>
      <c r="H1021" s="133"/>
      <c r="I1021" s="133"/>
      <c r="J1021" s="130"/>
      <c r="K1021" s="95"/>
      <c r="L1021" s="95"/>
      <c r="M1021" s="95"/>
      <c r="N1021" s="95"/>
      <c r="O1021" s="95"/>
      <c r="P1021" s="95"/>
    </row>
    <row r="1022" spans="1:16" x14ac:dyDescent="0.2">
      <c r="A1022" s="133"/>
      <c r="B1022" s="133"/>
      <c r="C1022" s="130"/>
      <c r="D1022" s="134"/>
      <c r="E1022" s="182"/>
      <c r="F1022" s="95"/>
      <c r="G1022" s="133"/>
      <c r="H1022" s="133"/>
      <c r="I1022" s="133"/>
      <c r="J1022" s="130"/>
      <c r="K1022" s="95"/>
      <c r="L1022" s="95"/>
      <c r="M1022" s="95"/>
      <c r="N1022" s="95"/>
      <c r="O1022" s="95"/>
      <c r="P1022" s="95"/>
    </row>
    <row r="1023" spans="1:16" x14ac:dyDescent="0.2">
      <c r="A1023" s="133"/>
      <c r="B1023" s="133"/>
      <c r="C1023" s="130"/>
      <c r="D1023" s="134"/>
      <c r="E1023" s="182"/>
      <c r="F1023" s="95"/>
      <c r="G1023" s="133"/>
      <c r="H1023" s="133"/>
      <c r="I1023" s="133"/>
      <c r="J1023" s="130"/>
      <c r="K1023" s="95"/>
      <c r="L1023" s="95"/>
      <c r="M1023" s="95"/>
      <c r="N1023" s="95"/>
      <c r="O1023" s="95"/>
      <c r="P1023" s="95"/>
    </row>
    <row r="1024" spans="1:16" x14ac:dyDescent="0.2">
      <c r="A1024" s="133"/>
      <c r="B1024" s="133"/>
      <c r="C1024" s="130"/>
      <c r="D1024" s="134"/>
      <c r="E1024" s="182"/>
      <c r="F1024" s="95"/>
      <c r="G1024" s="133"/>
      <c r="H1024" s="133"/>
      <c r="I1024" s="133"/>
      <c r="J1024" s="130"/>
      <c r="K1024" s="95"/>
      <c r="L1024" s="95"/>
      <c r="M1024" s="95"/>
      <c r="N1024" s="95"/>
      <c r="O1024" s="95"/>
      <c r="P1024" s="95"/>
    </row>
    <row r="1025" spans="1:16" x14ac:dyDescent="0.2">
      <c r="A1025" s="133"/>
      <c r="B1025" s="133"/>
      <c r="C1025" s="130"/>
      <c r="D1025" s="134"/>
      <c r="E1025" s="182"/>
      <c r="F1025" s="95"/>
      <c r="G1025" s="133"/>
      <c r="H1025" s="133"/>
      <c r="I1025" s="133"/>
      <c r="J1025" s="130"/>
      <c r="K1025" s="95"/>
      <c r="L1025" s="95"/>
      <c r="M1025" s="95"/>
      <c r="N1025" s="95"/>
      <c r="O1025" s="95"/>
      <c r="P1025" s="95"/>
    </row>
    <row r="1026" spans="1:16" x14ac:dyDescent="0.2">
      <c r="A1026" s="133"/>
      <c r="B1026" s="133"/>
      <c r="C1026" s="130"/>
      <c r="D1026" s="134"/>
      <c r="E1026" s="182"/>
      <c r="F1026" s="95"/>
      <c r="G1026" s="133"/>
      <c r="H1026" s="133"/>
      <c r="I1026" s="133"/>
      <c r="J1026" s="130"/>
      <c r="K1026" s="95"/>
      <c r="L1026" s="95"/>
      <c r="M1026" s="95"/>
      <c r="N1026" s="95"/>
      <c r="O1026" s="95"/>
      <c r="P1026" s="95"/>
    </row>
    <row r="1027" spans="1:16" x14ac:dyDescent="0.2">
      <c r="A1027" s="133"/>
      <c r="B1027" s="133"/>
      <c r="C1027" s="130"/>
      <c r="D1027" s="134"/>
      <c r="E1027" s="182"/>
      <c r="F1027" s="95"/>
      <c r="G1027" s="133"/>
      <c r="H1027" s="133"/>
      <c r="I1027" s="133"/>
      <c r="J1027" s="130"/>
      <c r="K1027" s="95"/>
      <c r="L1027" s="95"/>
      <c r="M1027" s="95"/>
      <c r="N1027" s="95"/>
      <c r="O1027" s="95"/>
      <c r="P1027" s="95"/>
    </row>
    <row r="1028" spans="1:16" x14ac:dyDescent="0.2">
      <c r="A1028" s="133"/>
      <c r="B1028" s="133"/>
      <c r="C1028" s="130"/>
      <c r="D1028" s="134"/>
      <c r="E1028" s="182"/>
      <c r="F1028" s="95"/>
      <c r="G1028" s="133"/>
      <c r="H1028" s="133"/>
      <c r="I1028" s="133"/>
      <c r="J1028" s="130"/>
      <c r="K1028" s="95"/>
      <c r="L1028" s="95"/>
      <c r="M1028" s="95"/>
      <c r="N1028" s="95"/>
      <c r="O1028" s="95"/>
      <c r="P1028" s="95"/>
    </row>
    <row r="1029" spans="1:16" x14ac:dyDescent="0.2">
      <c r="A1029" s="133"/>
      <c r="B1029" s="133"/>
      <c r="C1029" s="130"/>
      <c r="D1029" s="134"/>
      <c r="E1029" s="182"/>
      <c r="F1029" s="95"/>
      <c r="G1029" s="133"/>
      <c r="H1029" s="133"/>
      <c r="I1029" s="133"/>
      <c r="J1029" s="130"/>
      <c r="K1029" s="95"/>
      <c r="L1029" s="95"/>
      <c r="M1029" s="95"/>
      <c r="N1029" s="95"/>
      <c r="O1029" s="95"/>
      <c r="P1029" s="95"/>
    </row>
    <row r="1030" spans="1:16" x14ac:dyDescent="0.2">
      <c r="A1030" s="133"/>
      <c r="B1030" s="133"/>
      <c r="C1030" s="130"/>
      <c r="D1030" s="134"/>
      <c r="E1030" s="182"/>
      <c r="F1030" s="95"/>
      <c r="G1030" s="133"/>
      <c r="H1030" s="133"/>
      <c r="I1030" s="133"/>
      <c r="J1030" s="130"/>
      <c r="K1030" s="95"/>
      <c r="L1030" s="95"/>
      <c r="M1030" s="95"/>
      <c r="N1030" s="95"/>
      <c r="O1030" s="95"/>
      <c r="P1030" s="95"/>
    </row>
    <row r="1031" spans="1:16" x14ac:dyDescent="0.2">
      <c r="A1031" s="133"/>
      <c r="B1031" s="133"/>
      <c r="C1031" s="130"/>
      <c r="D1031" s="134"/>
      <c r="E1031" s="182"/>
      <c r="F1031" s="95"/>
      <c r="G1031" s="133"/>
      <c r="H1031" s="133"/>
      <c r="I1031" s="133"/>
      <c r="J1031" s="130"/>
      <c r="K1031" s="95"/>
      <c r="L1031" s="95"/>
      <c r="M1031" s="95"/>
      <c r="N1031" s="95"/>
      <c r="O1031" s="95"/>
      <c r="P1031" s="95"/>
    </row>
    <row r="1032" spans="1:16" x14ac:dyDescent="0.2">
      <c r="A1032" s="133"/>
      <c r="B1032" s="133"/>
      <c r="C1032" s="130"/>
      <c r="D1032" s="134"/>
      <c r="E1032" s="182"/>
      <c r="F1032" s="95"/>
      <c r="G1032" s="133"/>
      <c r="H1032" s="133"/>
      <c r="I1032" s="133"/>
      <c r="J1032" s="130"/>
      <c r="K1032" s="95"/>
      <c r="L1032" s="95"/>
      <c r="M1032" s="95"/>
      <c r="N1032" s="95"/>
      <c r="O1032" s="95"/>
      <c r="P1032" s="95"/>
    </row>
    <row r="1033" spans="1:16" x14ac:dyDescent="0.2">
      <c r="A1033" s="133"/>
      <c r="B1033" s="133"/>
      <c r="C1033" s="130"/>
      <c r="D1033" s="134"/>
      <c r="E1033" s="182"/>
      <c r="F1033" s="95"/>
      <c r="G1033" s="133"/>
      <c r="H1033" s="133"/>
      <c r="I1033" s="133"/>
      <c r="J1033" s="130"/>
      <c r="K1033" s="95"/>
      <c r="L1033" s="95"/>
      <c r="M1033" s="95"/>
      <c r="N1033" s="95"/>
      <c r="O1033" s="95"/>
      <c r="P1033" s="140"/>
    </row>
    <row r="1034" spans="1:16" x14ac:dyDescent="0.2">
      <c r="A1034" s="133"/>
      <c r="B1034" s="133"/>
      <c r="C1034" s="130"/>
      <c r="D1034" s="134"/>
      <c r="E1034" s="182"/>
      <c r="F1034" s="95"/>
      <c r="G1034" s="133"/>
      <c r="H1034" s="133"/>
      <c r="I1034" s="133"/>
      <c r="J1034" s="130"/>
      <c r="K1034" s="140"/>
      <c r="L1034" s="140"/>
      <c r="M1034" s="140"/>
      <c r="N1034" s="140"/>
      <c r="O1034" s="140"/>
      <c r="P1034" s="114"/>
    </row>
    <row r="1035" spans="1:16" x14ac:dyDescent="0.2">
      <c r="A1035" s="133"/>
      <c r="B1035" s="133"/>
      <c r="C1035" s="130"/>
      <c r="D1035" s="134"/>
      <c r="E1035" s="182"/>
      <c r="F1035" s="95"/>
      <c r="G1035" s="133"/>
      <c r="H1035" s="133"/>
      <c r="I1035" s="133"/>
      <c r="J1035" s="130"/>
      <c r="K1035" s="114"/>
      <c r="L1035" s="114"/>
      <c r="M1035" s="114"/>
      <c r="N1035" s="114"/>
      <c r="O1035" s="114"/>
      <c r="P1035" s="95"/>
    </row>
    <row r="1036" spans="1:16" x14ac:dyDescent="0.2">
      <c r="A1036" s="133"/>
      <c r="B1036" s="133"/>
      <c r="C1036" s="130"/>
      <c r="D1036" s="134"/>
      <c r="E1036" s="182"/>
      <c r="F1036" s="95"/>
      <c r="G1036" s="133"/>
      <c r="H1036" s="133"/>
      <c r="I1036" s="133"/>
      <c r="J1036" s="130"/>
      <c r="K1036" s="95"/>
      <c r="L1036" s="95"/>
      <c r="M1036" s="95"/>
      <c r="N1036" s="95"/>
      <c r="O1036" s="95"/>
      <c r="P1036" s="95"/>
    </row>
    <row r="1037" spans="1:16" x14ac:dyDescent="0.2">
      <c r="A1037" s="133"/>
      <c r="B1037" s="133"/>
      <c r="C1037" s="130"/>
      <c r="D1037" s="134"/>
      <c r="E1037" s="182"/>
      <c r="F1037" s="149"/>
      <c r="G1037" s="137"/>
      <c r="H1037" s="137"/>
      <c r="I1037" s="133"/>
      <c r="J1037" s="130"/>
      <c r="K1037" s="95"/>
      <c r="L1037" s="95"/>
      <c r="M1037" s="95"/>
      <c r="N1037" s="95"/>
      <c r="O1037" s="95"/>
      <c r="P1037" s="95"/>
    </row>
    <row r="1038" spans="1:16" x14ac:dyDescent="0.2">
      <c r="A1038" s="133"/>
      <c r="B1038" s="133"/>
      <c r="C1038" s="130"/>
      <c r="D1038" s="134"/>
      <c r="E1038" s="182"/>
      <c r="F1038" s="95"/>
      <c r="G1038" s="133"/>
      <c r="H1038" s="133"/>
      <c r="I1038" s="133"/>
      <c r="J1038" s="130"/>
      <c r="K1038" s="95"/>
      <c r="L1038" s="95"/>
      <c r="M1038" s="95"/>
      <c r="N1038" s="95"/>
      <c r="O1038" s="95"/>
      <c r="P1038" s="95"/>
    </row>
    <row r="1039" spans="1:16" x14ac:dyDescent="0.2">
      <c r="A1039" s="133"/>
      <c r="B1039" s="133"/>
      <c r="C1039" s="130"/>
      <c r="D1039" s="134"/>
      <c r="E1039" s="182"/>
      <c r="F1039" s="95"/>
      <c r="G1039" s="133"/>
      <c r="H1039" s="133"/>
      <c r="I1039" s="133"/>
      <c r="J1039" s="130"/>
      <c r="K1039" s="95"/>
      <c r="L1039" s="95"/>
      <c r="M1039" s="95"/>
      <c r="N1039" s="95"/>
      <c r="O1039" s="95"/>
      <c r="P1039" s="95"/>
    </row>
    <row r="1040" spans="1:16" x14ac:dyDescent="0.2">
      <c r="A1040" s="133"/>
      <c r="B1040" s="133"/>
      <c r="C1040" s="130"/>
      <c r="D1040" s="134"/>
      <c r="E1040" s="182"/>
      <c r="F1040" s="95"/>
      <c r="G1040" s="133"/>
      <c r="H1040" s="133"/>
      <c r="I1040" s="133"/>
      <c r="J1040" s="130"/>
      <c r="K1040" s="95"/>
      <c r="L1040" s="95"/>
      <c r="M1040" s="95"/>
      <c r="N1040" s="95"/>
      <c r="O1040" s="95"/>
      <c r="P1040" s="95"/>
    </row>
    <row r="1041" spans="1:16" x14ac:dyDescent="0.2">
      <c r="A1041" s="133"/>
      <c r="B1041" s="133"/>
      <c r="C1041" s="130"/>
      <c r="D1041" s="134"/>
      <c r="E1041" s="182"/>
      <c r="F1041" s="95"/>
      <c r="G1041" s="133"/>
      <c r="H1041" s="133"/>
      <c r="I1041" s="133"/>
      <c r="J1041" s="130"/>
      <c r="K1041" s="95"/>
      <c r="L1041" s="95"/>
      <c r="M1041" s="95"/>
      <c r="N1041" s="95"/>
      <c r="O1041" s="95"/>
      <c r="P1041" s="95"/>
    </row>
    <row r="1042" spans="1:16" x14ac:dyDescent="0.2">
      <c r="A1042" s="133"/>
      <c r="B1042" s="133"/>
      <c r="C1042" s="130"/>
      <c r="D1042" s="134"/>
      <c r="E1042" s="182"/>
      <c r="F1042" s="95"/>
      <c r="G1042" s="133"/>
      <c r="H1042" s="133"/>
      <c r="I1042" s="133"/>
      <c r="J1042" s="130"/>
      <c r="K1042" s="95"/>
      <c r="L1042" s="95"/>
      <c r="M1042" s="95"/>
      <c r="N1042" s="95"/>
      <c r="O1042" s="95"/>
      <c r="P1042" s="95"/>
    </row>
    <row r="1043" spans="1:16" x14ac:dyDescent="0.2">
      <c r="A1043" s="133"/>
      <c r="B1043" s="133"/>
      <c r="C1043" s="130"/>
      <c r="D1043" s="134"/>
      <c r="E1043" s="182"/>
      <c r="F1043" s="95"/>
      <c r="G1043" s="133"/>
      <c r="H1043" s="133"/>
      <c r="I1043" s="133"/>
      <c r="J1043" s="130"/>
      <c r="K1043" s="95"/>
      <c r="L1043" s="95"/>
      <c r="M1043" s="95"/>
      <c r="N1043" s="95"/>
      <c r="O1043" s="95"/>
      <c r="P1043" s="95"/>
    </row>
    <row r="1044" spans="1:16" x14ac:dyDescent="0.2">
      <c r="A1044" s="133"/>
      <c r="B1044" s="133"/>
      <c r="C1044" s="130"/>
      <c r="D1044" s="134"/>
      <c r="E1044" s="182"/>
      <c r="F1044" s="95"/>
      <c r="G1044" s="133"/>
      <c r="H1044" s="133"/>
      <c r="I1044" s="133"/>
      <c r="J1044" s="130"/>
      <c r="K1044" s="95"/>
      <c r="L1044" s="95"/>
      <c r="M1044" s="95"/>
      <c r="N1044" s="95"/>
      <c r="O1044" s="95"/>
      <c r="P1044" s="95"/>
    </row>
    <row r="1045" spans="1:16" x14ac:dyDescent="0.2">
      <c r="A1045" s="133"/>
      <c r="B1045" s="133"/>
      <c r="C1045" s="130"/>
      <c r="D1045" s="134"/>
      <c r="E1045" s="182"/>
      <c r="F1045" s="95"/>
      <c r="G1045" s="133"/>
      <c r="H1045" s="133"/>
      <c r="I1045" s="133"/>
      <c r="J1045" s="130"/>
      <c r="K1045" s="95"/>
      <c r="L1045" s="95"/>
      <c r="M1045" s="95"/>
      <c r="N1045" s="95"/>
      <c r="O1045" s="95"/>
      <c r="P1045" s="95"/>
    </row>
    <row r="1046" spans="1:16" x14ac:dyDescent="0.2">
      <c r="A1046" s="133"/>
      <c r="B1046" s="133"/>
      <c r="C1046" s="130"/>
      <c r="D1046" s="134"/>
      <c r="E1046" s="182"/>
      <c r="F1046" s="95"/>
      <c r="G1046" s="133"/>
      <c r="H1046" s="133"/>
      <c r="I1046" s="133"/>
      <c r="J1046" s="130"/>
      <c r="K1046" s="95"/>
      <c r="L1046" s="95"/>
      <c r="M1046" s="95"/>
      <c r="N1046" s="95"/>
      <c r="O1046" s="95"/>
      <c r="P1046" s="95"/>
    </row>
    <row r="1047" spans="1:16" x14ac:dyDescent="0.2">
      <c r="A1047" s="133"/>
      <c r="B1047" s="133"/>
      <c r="C1047" s="130"/>
      <c r="D1047" s="134"/>
      <c r="E1047" s="182"/>
      <c r="F1047" s="95"/>
      <c r="G1047" s="133"/>
      <c r="H1047" s="133"/>
      <c r="I1047" s="133"/>
      <c r="J1047" s="130"/>
      <c r="K1047" s="95"/>
      <c r="L1047" s="95"/>
      <c r="M1047" s="95"/>
      <c r="N1047" s="95"/>
      <c r="O1047" s="95"/>
      <c r="P1047" s="95"/>
    </row>
    <row r="1048" spans="1:16" x14ac:dyDescent="0.2">
      <c r="A1048" s="133"/>
      <c r="B1048" s="133"/>
      <c r="C1048" s="130"/>
      <c r="D1048" s="134"/>
      <c r="E1048" s="182"/>
      <c r="F1048" s="95"/>
      <c r="G1048" s="133"/>
      <c r="H1048" s="133"/>
      <c r="I1048" s="133"/>
      <c r="J1048" s="130"/>
      <c r="K1048" s="95"/>
      <c r="L1048" s="95"/>
      <c r="M1048" s="95"/>
      <c r="N1048" s="95"/>
      <c r="O1048" s="95"/>
      <c r="P1048" s="95"/>
    </row>
    <row r="1049" spans="1:16" x14ac:dyDescent="0.2">
      <c r="A1049" s="133"/>
      <c r="B1049" s="133"/>
      <c r="C1049" s="130"/>
      <c r="D1049" s="134"/>
      <c r="E1049" s="182"/>
      <c r="F1049" s="85"/>
      <c r="G1049" s="138"/>
      <c r="H1049" s="138"/>
      <c r="I1049" s="133"/>
      <c r="J1049" s="130"/>
      <c r="K1049" s="95"/>
      <c r="L1049" s="95"/>
      <c r="M1049" s="95"/>
      <c r="N1049" s="95"/>
      <c r="O1049" s="95"/>
      <c r="P1049" s="95"/>
    </row>
    <row r="1050" spans="1:16" x14ac:dyDescent="0.2">
      <c r="A1050" s="133"/>
      <c r="B1050" s="133"/>
      <c r="C1050" s="130"/>
      <c r="D1050" s="134"/>
      <c r="E1050" s="182"/>
      <c r="F1050" s="95"/>
      <c r="G1050" s="133"/>
      <c r="H1050" s="133"/>
      <c r="I1050" s="133"/>
      <c r="J1050" s="130"/>
      <c r="K1050" s="95"/>
      <c r="L1050" s="95"/>
      <c r="M1050" s="95"/>
      <c r="N1050" s="95"/>
      <c r="O1050" s="95"/>
      <c r="P1050" s="95"/>
    </row>
    <row r="1051" spans="1:16" x14ac:dyDescent="0.2">
      <c r="A1051" s="133"/>
      <c r="B1051" s="133"/>
      <c r="C1051" s="130"/>
      <c r="D1051" s="134"/>
      <c r="E1051" s="182"/>
      <c r="F1051" s="95"/>
      <c r="G1051" s="133"/>
      <c r="H1051" s="133"/>
      <c r="I1051" s="133"/>
      <c r="J1051" s="130"/>
      <c r="K1051" s="95"/>
      <c r="L1051" s="95"/>
      <c r="M1051" s="95"/>
      <c r="N1051" s="95"/>
      <c r="O1051" s="95"/>
      <c r="P1051" s="95"/>
    </row>
    <row r="1052" spans="1:16" x14ac:dyDescent="0.2">
      <c r="A1052" s="133"/>
      <c r="B1052" s="133"/>
      <c r="C1052" s="130"/>
      <c r="D1052" s="134"/>
      <c r="E1052" s="182"/>
      <c r="F1052" s="95"/>
      <c r="G1052" s="133"/>
      <c r="H1052" s="133"/>
      <c r="I1052" s="133"/>
      <c r="J1052" s="130"/>
      <c r="K1052" s="95"/>
      <c r="L1052" s="95"/>
      <c r="M1052" s="95"/>
      <c r="N1052" s="95"/>
      <c r="O1052" s="95"/>
      <c r="P1052" s="95"/>
    </row>
    <row r="1053" spans="1:16" x14ac:dyDescent="0.2">
      <c r="A1053" s="133"/>
      <c r="B1053" s="133"/>
      <c r="C1053" s="130"/>
      <c r="D1053" s="134"/>
      <c r="E1053" s="182"/>
      <c r="F1053" s="95"/>
      <c r="G1053" s="133"/>
      <c r="H1053" s="133"/>
      <c r="I1053" s="133"/>
      <c r="J1053" s="130"/>
      <c r="K1053" s="95"/>
      <c r="L1053" s="95"/>
      <c r="M1053" s="95"/>
      <c r="N1053" s="95"/>
      <c r="O1053" s="95"/>
      <c r="P1053" s="95"/>
    </row>
    <row r="1054" spans="1:16" x14ac:dyDescent="0.2">
      <c r="A1054" s="133"/>
      <c r="B1054" s="133"/>
      <c r="C1054" s="130"/>
      <c r="D1054" s="134"/>
      <c r="E1054" s="182"/>
      <c r="F1054" s="95"/>
      <c r="G1054" s="133"/>
      <c r="H1054" s="133"/>
      <c r="I1054" s="133"/>
      <c r="J1054" s="130"/>
      <c r="K1054" s="95"/>
      <c r="L1054" s="95"/>
      <c r="M1054" s="95"/>
      <c r="N1054" s="95"/>
      <c r="O1054" s="95"/>
      <c r="P1054" s="95"/>
    </row>
    <row r="1055" spans="1:16" x14ac:dyDescent="0.2">
      <c r="A1055" s="133"/>
      <c r="B1055" s="133"/>
      <c r="C1055" s="130"/>
      <c r="D1055" s="134"/>
      <c r="E1055" s="182"/>
      <c r="F1055" s="95"/>
      <c r="G1055" s="133"/>
      <c r="H1055" s="133"/>
      <c r="I1055" s="133"/>
      <c r="J1055" s="130"/>
      <c r="K1055" s="95"/>
      <c r="L1055" s="95"/>
      <c r="M1055" s="95"/>
      <c r="N1055" s="95"/>
      <c r="O1055" s="95"/>
      <c r="P1055" s="95"/>
    </row>
    <row r="1056" spans="1:16" x14ac:dyDescent="0.2">
      <c r="A1056" s="133"/>
      <c r="B1056" s="133"/>
      <c r="C1056" s="130"/>
      <c r="D1056" s="134"/>
      <c r="E1056" s="182"/>
      <c r="F1056" s="95"/>
      <c r="G1056" s="133"/>
      <c r="H1056" s="133"/>
      <c r="I1056" s="133"/>
      <c r="J1056" s="130"/>
      <c r="K1056" s="95"/>
      <c r="L1056" s="95"/>
      <c r="M1056" s="95"/>
      <c r="N1056" s="95"/>
      <c r="O1056" s="95"/>
      <c r="P1056" s="95"/>
    </row>
    <row r="1057" spans="1:16" x14ac:dyDescent="0.2">
      <c r="A1057" s="133"/>
      <c r="B1057" s="133"/>
      <c r="C1057" s="130"/>
      <c r="D1057" s="134"/>
      <c r="E1057" s="182"/>
      <c r="F1057" s="95"/>
      <c r="G1057" s="133"/>
      <c r="H1057" s="133"/>
      <c r="I1057" s="133"/>
      <c r="J1057" s="130"/>
      <c r="K1057" s="95"/>
      <c r="L1057" s="95"/>
      <c r="M1057" s="95"/>
      <c r="N1057" s="95"/>
      <c r="O1057" s="95"/>
      <c r="P1057" s="95"/>
    </row>
    <row r="1058" spans="1:16" x14ac:dyDescent="0.2">
      <c r="A1058" s="133"/>
      <c r="B1058" s="133"/>
      <c r="C1058" s="130"/>
      <c r="D1058" s="134"/>
      <c r="E1058" s="182"/>
      <c r="F1058" s="95"/>
      <c r="G1058" s="133"/>
      <c r="H1058" s="133"/>
      <c r="I1058" s="133"/>
      <c r="J1058" s="130"/>
      <c r="K1058" s="95"/>
      <c r="L1058" s="95"/>
      <c r="M1058" s="95"/>
      <c r="N1058" s="95"/>
      <c r="O1058" s="95"/>
      <c r="P1058" s="95"/>
    </row>
    <row r="1059" spans="1:16" x14ac:dyDescent="0.2">
      <c r="A1059" s="133"/>
      <c r="B1059" s="133"/>
      <c r="C1059" s="130"/>
      <c r="D1059" s="134"/>
      <c r="E1059" s="182"/>
      <c r="F1059" s="95"/>
      <c r="G1059" s="133"/>
      <c r="H1059" s="133"/>
      <c r="I1059" s="133"/>
      <c r="J1059" s="130"/>
      <c r="K1059" s="95"/>
      <c r="L1059" s="95"/>
      <c r="M1059" s="95"/>
      <c r="N1059" s="95"/>
      <c r="O1059" s="95"/>
      <c r="P1059" s="95"/>
    </row>
    <row r="1060" spans="1:16" x14ac:dyDescent="0.2">
      <c r="A1060" s="133"/>
      <c r="B1060" s="133"/>
      <c r="C1060" s="130"/>
      <c r="D1060" s="134"/>
      <c r="E1060" s="182"/>
      <c r="F1060" s="95"/>
      <c r="G1060" s="133"/>
      <c r="H1060" s="133"/>
      <c r="I1060" s="133"/>
      <c r="J1060" s="130"/>
      <c r="K1060" s="95"/>
      <c r="L1060" s="95"/>
      <c r="M1060" s="95"/>
      <c r="N1060" s="95"/>
      <c r="O1060" s="95"/>
      <c r="P1060" s="95"/>
    </row>
    <row r="1061" spans="1:16" x14ac:dyDescent="0.2">
      <c r="A1061" s="133"/>
      <c r="B1061" s="133"/>
      <c r="C1061" s="130"/>
      <c r="D1061" s="134"/>
      <c r="E1061" s="182"/>
      <c r="F1061" s="95"/>
      <c r="G1061" s="133"/>
      <c r="H1061" s="133"/>
      <c r="I1061" s="133"/>
      <c r="J1061" s="130"/>
      <c r="K1061" s="95"/>
      <c r="L1061" s="95"/>
      <c r="M1061" s="95"/>
      <c r="N1061" s="95"/>
      <c r="O1061" s="95"/>
      <c r="P1061" s="95"/>
    </row>
    <row r="1062" spans="1:16" x14ac:dyDescent="0.2">
      <c r="A1062" s="133"/>
      <c r="B1062" s="133"/>
      <c r="C1062" s="130"/>
      <c r="D1062" s="134"/>
      <c r="E1062" s="182"/>
      <c r="F1062" s="95"/>
      <c r="G1062" s="133"/>
      <c r="H1062" s="133"/>
      <c r="I1062" s="133"/>
      <c r="J1062" s="130"/>
      <c r="K1062" s="95"/>
      <c r="L1062" s="95"/>
      <c r="M1062" s="95"/>
      <c r="N1062" s="95"/>
      <c r="O1062" s="95"/>
      <c r="P1062" s="95"/>
    </row>
    <row r="1063" spans="1:16" x14ac:dyDescent="0.2">
      <c r="A1063" s="133"/>
      <c r="B1063" s="133"/>
      <c r="C1063" s="130"/>
      <c r="D1063" s="134"/>
      <c r="E1063" s="182"/>
      <c r="F1063" s="95"/>
      <c r="G1063" s="133"/>
      <c r="H1063" s="133"/>
      <c r="I1063" s="133"/>
      <c r="J1063" s="130"/>
      <c r="K1063" s="95"/>
      <c r="L1063" s="95"/>
      <c r="M1063" s="95"/>
      <c r="N1063" s="95"/>
      <c r="O1063" s="95"/>
      <c r="P1063" s="95"/>
    </row>
    <row r="1064" spans="1:16" x14ac:dyDescent="0.2">
      <c r="A1064" s="133"/>
      <c r="B1064" s="133"/>
      <c r="C1064" s="130"/>
      <c r="D1064" s="134"/>
      <c r="E1064" s="182"/>
      <c r="F1064" s="95"/>
      <c r="G1064" s="133"/>
      <c r="H1064" s="133"/>
      <c r="I1064" s="133"/>
      <c r="J1064" s="130"/>
      <c r="K1064" s="95"/>
      <c r="L1064" s="95"/>
      <c r="M1064" s="95"/>
      <c r="N1064" s="95"/>
      <c r="O1064" s="95"/>
      <c r="P1064" s="95"/>
    </row>
    <row r="1065" spans="1:16" x14ac:dyDescent="0.2">
      <c r="A1065" s="133"/>
      <c r="B1065" s="133"/>
      <c r="C1065" s="130"/>
      <c r="D1065" s="134"/>
      <c r="E1065" s="182"/>
      <c r="F1065" s="95"/>
      <c r="G1065" s="133"/>
      <c r="H1065" s="133"/>
      <c r="I1065" s="133"/>
      <c r="J1065" s="130"/>
      <c r="K1065" s="95"/>
      <c r="L1065" s="95"/>
      <c r="M1065" s="95"/>
      <c r="N1065" s="95"/>
      <c r="O1065" s="95"/>
      <c r="P1065" s="95"/>
    </row>
    <row r="1066" spans="1:16" x14ac:dyDescent="0.2">
      <c r="A1066" s="133"/>
      <c r="B1066" s="133"/>
      <c r="C1066" s="130"/>
      <c r="D1066" s="134"/>
      <c r="E1066" s="182"/>
      <c r="F1066" s="95"/>
      <c r="G1066" s="133"/>
      <c r="H1066" s="133"/>
      <c r="I1066" s="133"/>
      <c r="J1066" s="130"/>
      <c r="K1066" s="95"/>
      <c r="L1066" s="95"/>
      <c r="M1066" s="95"/>
      <c r="N1066" s="95"/>
      <c r="O1066" s="95"/>
      <c r="P1066" s="95"/>
    </row>
    <row r="1067" spans="1:16" x14ac:dyDescent="0.2">
      <c r="A1067" s="133"/>
      <c r="B1067" s="133"/>
      <c r="C1067" s="130"/>
      <c r="D1067" s="134"/>
      <c r="E1067" s="182"/>
      <c r="F1067" s="95"/>
      <c r="G1067" s="133"/>
      <c r="H1067" s="133"/>
      <c r="I1067" s="133"/>
      <c r="J1067" s="130"/>
      <c r="K1067" s="95"/>
      <c r="L1067" s="95"/>
      <c r="M1067" s="95"/>
      <c r="N1067" s="95"/>
      <c r="O1067" s="95"/>
      <c r="P1067" s="95"/>
    </row>
    <row r="1068" spans="1:16" x14ac:dyDescent="0.2">
      <c r="A1068" s="133"/>
      <c r="B1068" s="133"/>
      <c r="C1068" s="130"/>
      <c r="D1068" s="134"/>
      <c r="E1068" s="182"/>
      <c r="F1068" s="95"/>
      <c r="G1068" s="133"/>
      <c r="H1068" s="133"/>
      <c r="I1068" s="133"/>
      <c r="J1068" s="130"/>
      <c r="K1068" s="95"/>
      <c r="L1068" s="95"/>
      <c r="M1068" s="95"/>
      <c r="N1068" s="95"/>
      <c r="O1068" s="95"/>
      <c r="P1068" s="95"/>
    </row>
    <row r="1069" spans="1:16" x14ac:dyDescent="0.2">
      <c r="A1069" s="133"/>
      <c r="B1069" s="133"/>
      <c r="C1069" s="130"/>
      <c r="D1069" s="134"/>
      <c r="E1069" s="182"/>
      <c r="F1069" s="95"/>
      <c r="G1069" s="133"/>
      <c r="H1069" s="133"/>
      <c r="I1069" s="133"/>
      <c r="J1069" s="130"/>
      <c r="K1069" s="95"/>
      <c r="L1069" s="95"/>
      <c r="M1069" s="95"/>
      <c r="N1069" s="95"/>
      <c r="O1069" s="95"/>
      <c r="P1069" s="95"/>
    </row>
    <row r="1070" spans="1:16" x14ac:dyDescent="0.2">
      <c r="A1070" s="133"/>
      <c r="B1070" s="133"/>
      <c r="C1070" s="130"/>
      <c r="D1070" s="134"/>
      <c r="E1070" s="182"/>
      <c r="F1070" s="95"/>
      <c r="G1070" s="133"/>
      <c r="H1070" s="133"/>
      <c r="I1070" s="133"/>
      <c r="J1070" s="130"/>
      <c r="K1070" s="95"/>
      <c r="L1070" s="95"/>
      <c r="M1070" s="95"/>
      <c r="N1070" s="95"/>
      <c r="O1070" s="95"/>
      <c r="P1070" s="95"/>
    </row>
    <row r="1071" spans="1:16" x14ac:dyDescent="0.2">
      <c r="A1071" s="133"/>
      <c r="B1071" s="133"/>
      <c r="C1071" s="130"/>
      <c r="D1071" s="134"/>
      <c r="E1071" s="182"/>
      <c r="F1071" s="95"/>
      <c r="G1071" s="133"/>
      <c r="H1071" s="133"/>
      <c r="I1071" s="133"/>
      <c r="J1071" s="130"/>
      <c r="K1071" s="95"/>
      <c r="L1071" s="95"/>
      <c r="M1071" s="95"/>
      <c r="N1071" s="95"/>
      <c r="O1071" s="95"/>
      <c r="P1071" s="95"/>
    </row>
    <row r="1072" spans="1:16" x14ac:dyDescent="0.2">
      <c r="A1072" s="133"/>
      <c r="B1072" s="133"/>
      <c r="C1072" s="130"/>
      <c r="D1072" s="134"/>
      <c r="E1072" s="182"/>
      <c r="F1072" s="95"/>
      <c r="G1072" s="133"/>
      <c r="H1072" s="133"/>
      <c r="I1072" s="133"/>
      <c r="J1072" s="130"/>
      <c r="K1072" s="95"/>
      <c r="L1072" s="95"/>
      <c r="M1072" s="95"/>
      <c r="N1072" s="95"/>
      <c r="O1072" s="95"/>
      <c r="P1072" s="95"/>
    </row>
    <row r="1073" spans="1:16" x14ac:dyDescent="0.2">
      <c r="A1073" s="133"/>
      <c r="B1073" s="133"/>
      <c r="C1073" s="130"/>
      <c r="D1073" s="134"/>
      <c r="E1073" s="182"/>
      <c r="F1073" s="95"/>
      <c r="G1073" s="133"/>
      <c r="H1073" s="133"/>
      <c r="I1073" s="133"/>
      <c r="J1073" s="130"/>
      <c r="K1073" s="95"/>
      <c r="L1073" s="95"/>
      <c r="M1073" s="95"/>
      <c r="N1073" s="95"/>
      <c r="O1073" s="95"/>
      <c r="P1073" s="95"/>
    </row>
    <row r="1074" spans="1:16" x14ac:dyDescent="0.2">
      <c r="A1074" s="133"/>
      <c r="B1074" s="133"/>
      <c r="C1074" s="130"/>
      <c r="D1074" s="134"/>
      <c r="E1074" s="182"/>
      <c r="F1074" s="95"/>
      <c r="G1074" s="133"/>
      <c r="H1074" s="133"/>
      <c r="I1074" s="133"/>
      <c r="J1074" s="130"/>
      <c r="K1074" s="95"/>
      <c r="L1074" s="95"/>
      <c r="M1074" s="95"/>
      <c r="N1074" s="95"/>
      <c r="O1074" s="95"/>
      <c r="P1074" s="95"/>
    </row>
    <row r="1075" spans="1:16" x14ac:dyDescent="0.2">
      <c r="A1075" s="133"/>
      <c r="B1075" s="133"/>
      <c r="C1075" s="130"/>
      <c r="D1075" s="134"/>
      <c r="E1075" s="182"/>
      <c r="F1075" s="95"/>
      <c r="G1075" s="133"/>
      <c r="H1075" s="133"/>
      <c r="I1075" s="133"/>
      <c r="J1075" s="130"/>
      <c r="K1075" s="95"/>
      <c r="L1075" s="95"/>
      <c r="M1075" s="95"/>
      <c r="N1075" s="95"/>
      <c r="O1075" s="95"/>
      <c r="P1075" s="95"/>
    </row>
    <row r="1076" spans="1:16" x14ac:dyDescent="0.2">
      <c r="A1076" s="133"/>
      <c r="B1076" s="133"/>
      <c r="C1076" s="130"/>
      <c r="D1076" s="134"/>
      <c r="E1076" s="182"/>
      <c r="F1076" s="95"/>
      <c r="G1076" s="133"/>
      <c r="H1076" s="133"/>
      <c r="I1076" s="133"/>
      <c r="J1076" s="130"/>
      <c r="K1076" s="95"/>
      <c r="L1076" s="95"/>
      <c r="M1076" s="95"/>
      <c r="N1076" s="95"/>
      <c r="O1076" s="95"/>
      <c r="P1076" s="95"/>
    </row>
    <row r="1077" spans="1:16" x14ac:dyDescent="0.2">
      <c r="A1077" s="133"/>
      <c r="B1077" s="133"/>
      <c r="C1077" s="130"/>
      <c r="D1077" s="134"/>
      <c r="E1077" s="182"/>
      <c r="F1077" s="95"/>
      <c r="G1077" s="133"/>
      <c r="H1077" s="133"/>
      <c r="I1077" s="133"/>
      <c r="J1077" s="130"/>
      <c r="K1077" s="95"/>
      <c r="L1077" s="95"/>
      <c r="M1077" s="95"/>
      <c r="N1077" s="95"/>
      <c r="O1077" s="95"/>
      <c r="P1077" s="95"/>
    </row>
    <row r="1078" spans="1:16" x14ac:dyDescent="0.2">
      <c r="A1078" s="133"/>
      <c r="B1078" s="133"/>
      <c r="C1078" s="130"/>
      <c r="D1078" s="134"/>
      <c r="E1078" s="182"/>
      <c r="F1078" s="95"/>
      <c r="G1078" s="133"/>
      <c r="H1078" s="133"/>
      <c r="I1078" s="133"/>
      <c r="J1078" s="130"/>
      <c r="K1078" s="95"/>
      <c r="L1078" s="95"/>
      <c r="M1078" s="95"/>
      <c r="N1078" s="95"/>
      <c r="O1078" s="95"/>
      <c r="P1078" s="95"/>
    </row>
    <row r="1079" spans="1:16" x14ac:dyDescent="0.2">
      <c r="A1079" s="133"/>
      <c r="B1079" s="133"/>
      <c r="C1079" s="130"/>
      <c r="D1079" s="134"/>
      <c r="E1079" s="182"/>
      <c r="F1079" s="95"/>
      <c r="G1079" s="133"/>
      <c r="H1079" s="133"/>
      <c r="I1079" s="133"/>
      <c r="J1079" s="130"/>
      <c r="K1079" s="95"/>
      <c r="L1079" s="95"/>
      <c r="M1079" s="95"/>
      <c r="N1079" s="95"/>
      <c r="O1079" s="95"/>
      <c r="P1079" s="95"/>
    </row>
    <row r="1080" spans="1:16" x14ac:dyDescent="0.2">
      <c r="A1080" s="133"/>
      <c r="B1080" s="133"/>
      <c r="C1080" s="130"/>
      <c r="D1080" s="134"/>
      <c r="E1080" s="182"/>
      <c r="F1080" s="95"/>
      <c r="G1080" s="133"/>
      <c r="H1080" s="133"/>
      <c r="I1080" s="133"/>
      <c r="J1080" s="130"/>
      <c r="K1080" s="95"/>
      <c r="L1080" s="95"/>
      <c r="M1080" s="95"/>
      <c r="N1080" s="95"/>
      <c r="O1080" s="95"/>
      <c r="P1080" s="95"/>
    </row>
    <row r="1081" spans="1:16" x14ac:dyDescent="0.2">
      <c r="A1081" s="133"/>
      <c r="B1081" s="133"/>
      <c r="C1081" s="130"/>
      <c r="D1081" s="134"/>
      <c r="E1081" s="182"/>
      <c r="F1081" s="95"/>
      <c r="G1081" s="133"/>
      <c r="H1081" s="133"/>
      <c r="I1081" s="133"/>
      <c r="J1081" s="130"/>
      <c r="K1081" s="95"/>
      <c r="L1081" s="95"/>
      <c r="M1081" s="95"/>
      <c r="N1081" s="95"/>
      <c r="O1081" s="95"/>
      <c r="P1081" s="95"/>
    </row>
    <row r="1082" spans="1:16" x14ac:dyDescent="0.2">
      <c r="A1082" s="133"/>
      <c r="B1082" s="133"/>
      <c r="C1082" s="130"/>
      <c r="D1082" s="134"/>
      <c r="E1082" s="182"/>
      <c r="F1082" s="95"/>
      <c r="G1082" s="133"/>
      <c r="H1082" s="133"/>
      <c r="I1082" s="133"/>
      <c r="J1082" s="130"/>
      <c r="K1082" s="95"/>
      <c r="L1082" s="95"/>
      <c r="M1082" s="95"/>
      <c r="N1082" s="95"/>
      <c r="O1082" s="95"/>
      <c r="P1082" s="95"/>
    </row>
    <row r="1083" spans="1:16" x14ac:dyDescent="0.2">
      <c r="A1083" s="133"/>
      <c r="B1083" s="133"/>
      <c r="C1083" s="130"/>
      <c r="D1083" s="134"/>
      <c r="E1083" s="182"/>
      <c r="F1083" s="95"/>
      <c r="G1083" s="133"/>
      <c r="H1083" s="133"/>
      <c r="I1083" s="133"/>
      <c r="J1083" s="130"/>
      <c r="K1083" s="95"/>
      <c r="L1083" s="95"/>
      <c r="M1083" s="95"/>
      <c r="N1083" s="95"/>
      <c r="O1083" s="95"/>
      <c r="P1083" s="95"/>
    </row>
    <row r="1084" spans="1:16" x14ac:dyDescent="0.2">
      <c r="A1084" s="135"/>
      <c r="B1084" s="135"/>
      <c r="C1084" s="136"/>
      <c r="D1084" s="134"/>
      <c r="E1084" s="182"/>
      <c r="F1084" s="149"/>
      <c r="G1084" s="137"/>
      <c r="H1084" s="137"/>
      <c r="I1084" s="133"/>
      <c r="J1084" s="130"/>
      <c r="K1084" s="95"/>
      <c r="L1084" s="95"/>
      <c r="M1084" s="95"/>
      <c r="N1084" s="95"/>
      <c r="O1084" s="95"/>
      <c r="P1084" s="95"/>
    </row>
    <row r="1085" spans="1:16" x14ac:dyDescent="0.2">
      <c r="A1085" s="133"/>
      <c r="B1085" s="133"/>
      <c r="C1085" s="130"/>
      <c r="D1085" s="134"/>
      <c r="E1085" s="182"/>
      <c r="F1085" s="95"/>
      <c r="G1085" s="133"/>
      <c r="H1085" s="133"/>
      <c r="I1085" s="133"/>
      <c r="J1085" s="130"/>
      <c r="K1085" s="95"/>
      <c r="L1085" s="95"/>
      <c r="M1085" s="95"/>
      <c r="N1085" s="95"/>
      <c r="O1085" s="95"/>
      <c r="P1085" s="95"/>
    </row>
    <row r="1086" spans="1:16" x14ac:dyDescent="0.2">
      <c r="A1086" s="133"/>
      <c r="B1086" s="133"/>
      <c r="C1086" s="130"/>
      <c r="D1086" s="134"/>
      <c r="E1086" s="182"/>
      <c r="F1086" s="85"/>
      <c r="G1086" s="138"/>
      <c r="H1086" s="138"/>
      <c r="I1086" s="133"/>
      <c r="J1086" s="130"/>
      <c r="K1086" s="95"/>
      <c r="L1086" s="95"/>
      <c r="M1086" s="95"/>
      <c r="N1086" s="95"/>
      <c r="O1086" s="95"/>
      <c r="P1086" s="95"/>
    </row>
    <row r="1087" spans="1:16" x14ac:dyDescent="0.2">
      <c r="A1087" s="133"/>
      <c r="B1087" s="133"/>
      <c r="C1087" s="130"/>
      <c r="D1087" s="134"/>
      <c r="E1087" s="182"/>
      <c r="F1087" s="95"/>
      <c r="G1087" s="133"/>
      <c r="H1087" s="133"/>
      <c r="I1087" s="133"/>
      <c r="J1087" s="130"/>
      <c r="K1087" s="95"/>
      <c r="L1087" s="95"/>
      <c r="M1087" s="95"/>
      <c r="N1087" s="95"/>
      <c r="O1087" s="95"/>
      <c r="P1087" s="95"/>
    </row>
    <row r="1088" spans="1:16" x14ac:dyDescent="0.2">
      <c r="A1088" s="133"/>
      <c r="B1088" s="133"/>
      <c r="C1088" s="130"/>
      <c r="D1088" s="134"/>
      <c r="E1088" s="182"/>
      <c r="F1088" s="95"/>
      <c r="G1088" s="133"/>
      <c r="H1088" s="133"/>
      <c r="I1088" s="133"/>
      <c r="J1088" s="130"/>
      <c r="K1088" s="95"/>
      <c r="L1088" s="95"/>
      <c r="M1088" s="95"/>
      <c r="N1088" s="95"/>
      <c r="O1088" s="95"/>
      <c r="P1088" s="95"/>
    </row>
    <row r="1089" spans="1:16" x14ac:dyDescent="0.2">
      <c r="A1089" s="133"/>
      <c r="B1089" s="133"/>
      <c r="C1089" s="130"/>
      <c r="D1089" s="134"/>
      <c r="E1089" s="182"/>
      <c r="F1089" s="95"/>
      <c r="G1089" s="133"/>
      <c r="H1089" s="133"/>
      <c r="I1089" s="133"/>
      <c r="J1089" s="130"/>
      <c r="K1089" s="95"/>
      <c r="L1089" s="95"/>
      <c r="M1089" s="95"/>
      <c r="N1089" s="95"/>
      <c r="O1089" s="95"/>
      <c r="P1089" s="95"/>
    </row>
    <row r="1090" spans="1:16" x14ac:dyDescent="0.2">
      <c r="A1090" s="133"/>
      <c r="B1090" s="133"/>
      <c r="C1090" s="130"/>
      <c r="D1090" s="134"/>
      <c r="E1090" s="182"/>
      <c r="F1090" s="156"/>
      <c r="G1090" s="147"/>
      <c r="H1090" s="147"/>
      <c r="I1090" s="147"/>
      <c r="J1090" s="130"/>
      <c r="K1090" s="95"/>
      <c r="L1090" s="95"/>
      <c r="M1090" s="95"/>
      <c r="N1090" s="95"/>
      <c r="O1090" s="95"/>
      <c r="P1090" s="95"/>
    </row>
    <row r="1091" spans="1:16" x14ac:dyDescent="0.2">
      <c r="A1091" s="133"/>
      <c r="B1091" s="133"/>
      <c r="C1091" s="130"/>
      <c r="D1091" s="134"/>
      <c r="E1091" s="182"/>
      <c r="F1091" s="95"/>
      <c r="G1091" s="133"/>
      <c r="H1091" s="133"/>
      <c r="I1091" s="133"/>
      <c r="J1091" s="130"/>
      <c r="K1091" s="95"/>
      <c r="L1091" s="95"/>
      <c r="M1091" s="95"/>
      <c r="N1091" s="95"/>
      <c r="O1091" s="95"/>
      <c r="P1091" s="95"/>
    </row>
    <row r="1092" spans="1:16" x14ac:dyDescent="0.2">
      <c r="A1092" s="133"/>
      <c r="B1092" s="133"/>
      <c r="C1092" s="130"/>
      <c r="D1092" s="134"/>
      <c r="E1092" s="182"/>
      <c r="F1092" s="95"/>
      <c r="G1092" s="133"/>
      <c r="H1092" s="133"/>
      <c r="I1092" s="133"/>
      <c r="J1092" s="130"/>
      <c r="K1092" s="95"/>
      <c r="L1092" s="95"/>
      <c r="M1092" s="95"/>
      <c r="N1092" s="95"/>
      <c r="O1092" s="95"/>
      <c r="P1092" s="95"/>
    </row>
    <row r="1093" spans="1:16" x14ac:dyDescent="0.2">
      <c r="A1093" s="133"/>
      <c r="B1093" s="133"/>
      <c r="C1093" s="130"/>
      <c r="D1093" s="134"/>
      <c r="E1093" s="182"/>
      <c r="F1093" s="95"/>
      <c r="G1093" s="133"/>
      <c r="H1093" s="133"/>
      <c r="I1093" s="137"/>
      <c r="J1093" s="130"/>
      <c r="K1093" s="95"/>
      <c r="L1093" s="95"/>
      <c r="M1093" s="95"/>
      <c r="N1093" s="95"/>
      <c r="O1093" s="95"/>
      <c r="P1093" s="114"/>
    </row>
    <row r="1094" spans="1:16" x14ac:dyDescent="0.2">
      <c r="A1094" s="133"/>
      <c r="B1094" s="133"/>
      <c r="C1094" s="130"/>
      <c r="D1094" s="134"/>
      <c r="E1094" s="182"/>
      <c r="F1094" s="95"/>
      <c r="G1094" s="133"/>
      <c r="H1094" s="133"/>
      <c r="I1094" s="133"/>
      <c r="J1094" s="130"/>
      <c r="K1094" s="114"/>
      <c r="L1094" s="114"/>
      <c r="M1094" s="114"/>
      <c r="N1094" s="114"/>
      <c r="O1094" s="114"/>
      <c r="P1094" s="95"/>
    </row>
    <row r="1095" spans="1:16" x14ac:dyDescent="0.2">
      <c r="A1095" s="133"/>
      <c r="B1095" s="133"/>
      <c r="C1095" s="130"/>
      <c r="D1095" s="134"/>
      <c r="E1095" s="182"/>
      <c r="F1095" s="95"/>
      <c r="G1095" s="133"/>
      <c r="H1095" s="133"/>
      <c r="I1095" s="133"/>
      <c r="J1095" s="130"/>
      <c r="K1095" s="95"/>
      <c r="L1095" s="95"/>
      <c r="M1095" s="95"/>
      <c r="N1095" s="95"/>
      <c r="O1095" s="95"/>
      <c r="P1095" s="95"/>
    </row>
    <row r="1096" spans="1:16" x14ac:dyDescent="0.2">
      <c r="A1096" s="133"/>
      <c r="B1096" s="133"/>
      <c r="C1096" s="130"/>
      <c r="D1096" s="134"/>
      <c r="E1096" s="182"/>
      <c r="F1096" s="95"/>
      <c r="G1096" s="133"/>
      <c r="H1096" s="133"/>
      <c r="I1096" s="133"/>
      <c r="J1096" s="130"/>
      <c r="K1096" s="95"/>
      <c r="L1096" s="95"/>
      <c r="M1096" s="95"/>
      <c r="N1096" s="95"/>
      <c r="O1096" s="95"/>
      <c r="P1096" s="95"/>
    </row>
    <row r="1097" spans="1:16" x14ac:dyDescent="0.2">
      <c r="A1097" s="133"/>
      <c r="B1097" s="133"/>
      <c r="C1097" s="130"/>
      <c r="D1097" s="134"/>
      <c r="E1097" s="182"/>
      <c r="F1097" s="85"/>
      <c r="G1097" s="138"/>
      <c r="H1097" s="138"/>
      <c r="I1097" s="133"/>
      <c r="J1097" s="130"/>
      <c r="K1097" s="95"/>
      <c r="L1097" s="95"/>
      <c r="M1097" s="95"/>
      <c r="N1097" s="95"/>
      <c r="O1097" s="95"/>
      <c r="P1097" s="95"/>
    </row>
    <row r="1098" spans="1:16" x14ac:dyDescent="0.2">
      <c r="A1098" s="133"/>
      <c r="B1098" s="133"/>
      <c r="C1098" s="130"/>
      <c r="D1098" s="134"/>
      <c r="E1098" s="182"/>
      <c r="F1098" s="95"/>
      <c r="G1098" s="133"/>
      <c r="H1098" s="133"/>
      <c r="I1098" s="133"/>
      <c r="J1098" s="130"/>
      <c r="K1098" s="95"/>
      <c r="L1098" s="95"/>
      <c r="M1098" s="95"/>
      <c r="N1098" s="95"/>
      <c r="O1098" s="95"/>
      <c r="P1098" s="95"/>
    </row>
    <row r="1099" spans="1:16" x14ac:dyDescent="0.2">
      <c r="A1099" s="133"/>
      <c r="B1099" s="133"/>
      <c r="C1099" s="130"/>
      <c r="D1099" s="134"/>
      <c r="E1099" s="182"/>
      <c r="F1099" s="95"/>
      <c r="G1099" s="133"/>
      <c r="H1099" s="133"/>
      <c r="I1099" s="133"/>
      <c r="J1099" s="130"/>
      <c r="K1099" s="95"/>
      <c r="L1099" s="95"/>
      <c r="M1099" s="95"/>
      <c r="N1099" s="95"/>
      <c r="O1099" s="95"/>
      <c r="P1099" s="95"/>
    </row>
    <row r="1100" spans="1:16" x14ac:dyDescent="0.2">
      <c r="A1100" s="133"/>
      <c r="B1100" s="133"/>
      <c r="C1100" s="130"/>
      <c r="D1100" s="134"/>
      <c r="E1100" s="182"/>
      <c r="F1100" s="95"/>
      <c r="G1100" s="133"/>
      <c r="H1100" s="133"/>
      <c r="I1100" s="133"/>
      <c r="J1100" s="130"/>
      <c r="K1100" s="95"/>
      <c r="L1100" s="95"/>
      <c r="M1100" s="95"/>
      <c r="N1100" s="95"/>
      <c r="O1100" s="95"/>
      <c r="P1100" s="95"/>
    </row>
    <row r="1101" spans="1:16" x14ac:dyDescent="0.2">
      <c r="A1101" s="133"/>
      <c r="B1101" s="133"/>
      <c r="C1101" s="130"/>
      <c r="D1101" s="134"/>
      <c r="E1101" s="182"/>
      <c r="F1101" s="95"/>
      <c r="G1101" s="133"/>
      <c r="H1101" s="133"/>
      <c r="I1101" s="133"/>
      <c r="J1101" s="130"/>
      <c r="K1101" s="95"/>
      <c r="L1101" s="95"/>
      <c r="M1101" s="95"/>
      <c r="N1101" s="95"/>
      <c r="O1101" s="95"/>
      <c r="P1101" s="140"/>
    </row>
    <row r="1102" spans="1:16" x14ac:dyDescent="0.2">
      <c r="A1102" s="133"/>
      <c r="B1102" s="133"/>
      <c r="C1102" s="130"/>
      <c r="D1102" s="134"/>
      <c r="E1102" s="182"/>
      <c r="F1102" s="95"/>
      <c r="G1102" s="133"/>
      <c r="H1102" s="133"/>
      <c r="I1102" s="133"/>
      <c r="J1102" s="130"/>
      <c r="K1102" s="140"/>
      <c r="L1102" s="140"/>
      <c r="M1102" s="140"/>
      <c r="N1102" s="140"/>
      <c r="O1102" s="140"/>
      <c r="P1102" s="95"/>
    </row>
    <row r="1103" spans="1:16" x14ac:dyDescent="0.2">
      <c r="A1103" s="133"/>
      <c r="B1103" s="133"/>
      <c r="C1103" s="130"/>
      <c r="D1103" s="134"/>
      <c r="E1103" s="182"/>
      <c r="F1103" s="95"/>
      <c r="G1103" s="133"/>
      <c r="H1103" s="133"/>
      <c r="I1103" s="133"/>
      <c r="J1103" s="130"/>
      <c r="K1103" s="95"/>
      <c r="L1103" s="95"/>
      <c r="M1103" s="95"/>
      <c r="N1103" s="95"/>
      <c r="O1103" s="95"/>
      <c r="P1103" s="95"/>
    </row>
    <row r="1104" spans="1:16" x14ac:dyDescent="0.2">
      <c r="A1104" s="133"/>
      <c r="B1104" s="133"/>
      <c r="C1104" s="130"/>
      <c r="D1104" s="134"/>
      <c r="E1104" s="182"/>
      <c r="F1104" s="95"/>
      <c r="G1104" s="133"/>
      <c r="H1104" s="133"/>
      <c r="I1104" s="133"/>
      <c r="J1104" s="130"/>
      <c r="K1104" s="95"/>
      <c r="L1104" s="95"/>
      <c r="M1104" s="95"/>
      <c r="N1104" s="95"/>
      <c r="O1104" s="95"/>
      <c r="P1104" s="95"/>
    </row>
    <row r="1105" spans="1:16" x14ac:dyDescent="0.2">
      <c r="A1105" s="133"/>
      <c r="B1105" s="133"/>
      <c r="C1105" s="130"/>
      <c r="D1105" s="134"/>
      <c r="E1105" s="182"/>
      <c r="F1105" s="95"/>
      <c r="G1105" s="133"/>
      <c r="H1105" s="133"/>
      <c r="I1105" s="133"/>
      <c r="J1105" s="130"/>
      <c r="K1105" s="95"/>
      <c r="L1105" s="95"/>
      <c r="M1105" s="95"/>
      <c r="N1105" s="95"/>
      <c r="O1105" s="95"/>
      <c r="P1105" s="95"/>
    </row>
    <row r="1106" spans="1:16" x14ac:dyDescent="0.2">
      <c r="A1106" s="133"/>
      <c r="B1106" s="133"/>
      <c r="C1106" s="130"/>
      <c r="D1106" s="134"/>
      <c r="E1106" s="182"/>
      <c r="F1106" s="95"/>
      <c r="G1106" s="133"/>
      <c r="H1106" s="133"/>
      <c r="I1106" s="133"/>
      <c r="J1106" s="130"/>
      <c r="K1106" s="95"/>
      <c r="L1106" s="95"/>
      <c r="M1106" s="95"/>
      <c r="N1106" s="95"/>
      <c r="O1106" s="95"/>
      <c r="P1106" s="95"/>
    </row>
    <row r="1107" spans="1:16" x14ac:dyDescent="0.2">
      <c r="A1107" s="133"/>
      <c r="B1107" s="133"/>
      <c r="C1107" s="130"/>
      <c r="D1107" s="134"/>
      <c r="E1107" s="182"/>
      <c r="F1107" s="95"/>
      <c r="G1107" s="133"/>
      <c r="H1107" s="133"/>
      <c r="I1107" s="133"/>
      <c r="J1107" s="130"/>
      <c r="K1107" s="95"/>
      <c r="L1107" s="95"/>
      <c r="M1107" s="95"/>
      <c r="N1107" s="95"/>
      <c r="O1107" s="95"/>
      <c r="P1107" s="95"/>
    </row>
    <row r="1108" spans="1:16" x14ac:dyDescent="0.2">
      <c r="A1108" s="133"/>
      <c r="B1108" s="133"/>
      <c r="C1108" s="130"/>
      <c r="D1108" s="134"/>
      <c r="E1108" s="182"/>
      <c r="F1108" s="95"/>
      <c r="G1108" s="133"/>
      <c r="H1108" s="133"/>
      <c r="I1108" s="133"/>
      <c r="J1108" s="130"/>
      <c r="K1108" s="95"/>
      <c r="L1108" s="95"/>
      <c r="M1108" s="95"/>
      <c r="N1108" s="95"/>
      <c r="O1108" s="95"/>
      <c r="P1108" s="95"/>
    </row>
    <row r="1109" spans="1:16" x14ac:dyDescent="0.2">
      <c r="A1109" s="133"/>
      <c r="B1109" s="133"/>
      <c r="C1109" s="130"/>
      <c r="D1109" s="134"/>
      <c r="E1109" s="182"/>
      <c r="F1109" s="95"/>
      <c r="G1109" s="133"/>
      <c r="H1109" s="133"/>
      <c r="I1109" s="133"/>
      <c r="J1109" s="130"/>
      <c r="K1109" s="95"/>
      <c r="L1109" s="95"/>
      <c r="M1109" s="95"/>
      <c r="N1109" s="95"/>
      <c r="O1109" s="95"/>
      <c r="P1109" s="95"/>
    </row>
    <row r="1110" spans="1:16" x14ac:dyDescent="0.2">
      <c r="A1110" s="133"/>
      <c r="B1110" s="133"/>
      <c r="C1110" s="130"/>
      <c r="D1110" s="134"/>
      <c r="E1110" s="182"/>
      <c r="F1110" s="95"/>
      <c r="G1110" s="133"/>
      <c r="H1110" s="133"/>
      <c r="I1110" s="133"/>
      <c r="J1110" s="130"/>
      <c r="K1110" s="95"/>
      <c r="L1110" s="95"/>
      <c r="M1110" s="95"/>
      <c r="N1110" s="95"/>
      <c r="O1110" s="95"/>
      <c r="P1110" s="95"/>
    </row>
    <row r="1111" spans="1:16" x14ac:dyDescent="0.2">
      <c r="A1111" s="133"/>
      <c r="B1111" s="133"/>
      <c r="C1111" s="130"/>
      <c r="D1111" s="134"/>
      <c r="E1111" s="182"/>
      <c r="F1111" s="95"/>
      <c r="G1111" s="133"/>
      <c r="H1111" s="133"/>
      <c r="I1111" s="133"/>
      <c r="J1111" s="130"/>
      <c r="K1111" s="95"/>
      <c r="L1111" s="95"/>
      <c r="M1111" s="95"/>
      <c r="N1111" s="95"/>
      <c r="O1111" s="95"/>
      <c r="P1111" s="95"/>
    </row>
    <row r="1112" spans="1:16" x14ac:dyDescent="0.2">
      <c r="A1112" s="133"/>
      <c r="B1112" s="133"/>
      <c r="C1112" s="130"/>
      <c r="D1112" s="134"/>
      <c r="E1112" s="182"/>
      <c r="F1112" s="95"/>
      <c r="G1112" s="133"/>
      <c r="H1112" s="133"/>
      <c r="I1112" s="133"/>
      <c r="J1112" s="130"/>
      <c r="K1112" s="95"/>
      <c r="L1112" s="95"/>
      <c r="M1112" s="95"/>
      <c r="N1112" s="95"/>
      <c r="O1112" s="95"/>
      <c r="P1112" s="140"/>
    </row>
    <row r="1113" spans="1:16" x14ac:dyDescent="0.2">
      <c r="A1113" s="133"/>
      <c r="B1113" s="133"/>
      <c r="C1113" s="130"/>
      <c r="D1113" s="134"/>
      <c r="E1113" s="182"/>
      <c r="F1113" s="95"/>
      <c r="G1113" s="133"/>
      <c r="H1113" s="133"/>
      <c r="I1113" s="133"/>
      <c r="J1113" s="130"/>
      <c r="K1113" s="140"/>
      <c r="L1113" s="140"/>
      <c r="M1113" s="140"/>
      <c r="N1113" s="140"/>
      <c r="O1113" s="140"/>
      <c r="P1113" s="95"/>
    </row>
    <row r="1114" spans="1:16" x14ac:dyDescent="0.2">
      <c r="A1114" s="133"/>
      <c r="B1114" s="133"/>
      <c r="C1114" s="130"/>
      <c r="D1114" s="134"/>
      <c r="E1114" s="182"/>
      <c r="F1114" s="95"/>
      <c r="G1114" s="133"/>
      <c r="H1114" s="133"/>
      <c r="I1114" s="133"/>
      <c r="J1114" s="130"/>
      <c r="K1114" s="95"/>
      <c r="L1114" s="95"/>
      <c r="M1114" s="95"/>
      <c r="N1114" s="95"/>
      <c r="O1114" s="95"/>
      <c r="P1114" s="95"/>
    </row>
    <row r="1115" spans="1:16" x14ac:dyDescent="0.2">
      <c r="A1115" s="133"/>
      <c r="B1115" s="133"/>
      <c r="C1115" s="130"/>
      <c r="D1115" s="134"/>
      <c r="E1115" s="182"/>
      <c r="F1115" s="95"/>
      <c r="G1115" s="133"/>
      <c r="H1115" s="133"/>
      <c r="I1115" s="133"/>
      <c r="J1115" s="130"/>
      <c r="K1115" s="95"/>
      <c r="L1115" s="95"/>
      <c r="M1115" s="95"/>
      <c r="N1115" s="95"/>
      <c r="O1115" s="95"/>
      <c r="P1115" s="95"/>
    </row>
    <row r="1116" spans="1:16" x14ac:dyDescent="0.2">
      <c r="A1116" s="133"/>
      <c r="B1116" s="133"/>
      <c r="C1116" s="130"/>
      <c r="D1116" s="134"/>
      <c r="E1116" s="182"/>
      <c r="F1116" s="95"/>
      <c r="G1116" s="133"/>
      <c r="H1116" s="133"/>
      <c r="I1116" s="133"/>
      <c r="J1116" s="130"/>
      <c r="K1116" s="95"/>
      <c r="L1116" s="95"/>
      <c r="M1116" s="95"/>
      <c r="N1116" s="95"/>
      <c r="O1116" s="95"/>
      <c r="P1116" s="95"/>
    </row>
    <row r="1117" spans="1:16" x14ac:dyDescent="0.2">
      <c r="A1117" s="133"/>
      <c r="B1117" s="133"/>
      <c r="C1117" s="130"/>
      <c r="D1117" s="134"/>
      <c r="E1117" s="182"/>
      <c r="F1117" s="95"/>
      <c r="G1117" s="133"/>
      <c r="H1117" s="133"/>
      <c r="I1117" s="133"/>
      <c r="J1117" s="130"/>
      <c r="K1117" s="95"/>
      <c r="L1117" s="95"/>
      <c r="M1117" s="95"/>
      <c r="N1117" s="95"/>
      <c r="O1117" s="95"/>
      <c r="P1117" s="95"/>
    </row>
    <row r="1118" spans="1:16" x14ac:dyDescent="0.2">
      <c r="A1118" s="133"/>
      <c r="B1118" s="133"/>
      <c r="C1118" s="130"/>
      <c r="D1118" s="134"/>
      <c r="E1118" s="182"/>
      <c r="F1118" s="95"/>
      <c r="G1118" s="133"/>
      <c r="H1118" s="133"/>
      <c r="I1118" s="133"/>
      <c r="J1118" s="130"/>
      <c r="K1118" s="95"/>
      <c r="L1118" s="95"/>
      <c r="M1118" s="95"/>
      <c r="N1118" s="95"/>
      <c r="O1118" s="95"/>
      <c r="P1118" s="95"/>
    </row>
    <row r="1119" spans="1:16" x14ac:dyDescent="0.2">
      <c r="A1119" s="133"/>
      <c r="B1119" s="133"/>
      <c r="C1119" s="130"/>
      <c r="D1119" s="134"/>
      <c r="E1119" s="182"/>
      <c r="F1119" s="95"/>
      <c r="G1119" s="133"/>
      <c r="H1119" s="133"/>
      <c r="I1119" s="133"/>
      <c r="J1119" s="130"/>
      <c r="K1119" s="95"/>
      <c r="L1119" s="95"/>
      <c r="M1119" s="95"/>
      <c r="N1119" s="95"/>
      <c r="O1119" s="95"/>
      <c r="P1119" s="95"/>
    </row>
    <row r="1120" spans="1:16" x14ac:dyDescent="0.2">
      <c r="A1120" s="133"/>
      <c r="B1120" s="133"/>
      <c r="C1120" s="130"/>
      <c r="D1120" s="134"/>
      <c r="E1120" s="182"/>
      <c r="F1120" s="95"/>
      <c r="G1120" s="133"/>
      <c r="H1120" s="133"/>
      <c r="I1120" s="133"/>
      <c r="J1120" s="130"/>
      <c r="K1120" s="95"/>
      <c r="L1120" s="95"/>
      <c r="M1120" s="95"/>
      <c r="N1120" s="95"/>
      <c r="O1120" s="95"/>
      <c r="P1120" s="95"/>
    </row>
    <row r="1121" spans="1:16" x14ac:dyDescent="0.2">
      <c r="A1121" s="133"/>
      <c r="B1121" s="133"/>
      <c r="C1121" s="130"/>
      <c r="D1121" s="134"/>
      <c r="E1121" s="182"/>
      <c r="F1121" s="95"/>
      <c r="G1121" s="133"/>
      <c r="H1121" s="133"/>
      <c r="I1121" s="133"/>
      <c r="J1121" s="130"/>
      <c r="K1121" s="95"/>
      <c r="L1121" s="95"/>
      <c r="M1121" s="95"/>
      <c r="N1121" s="95"/>
      <c r="O1121" s="95"/>
      <c r="P1121" s="95"/>
    </row>
    <row r="1122" spans="1:16" x14ac:dyDescent="0.2">
      <c r="A1122" s="133"/>
      <c r="B1122" s="133"/>
      <c r="C1122" s="130"/>
      <c r="D1122" s="134"/>
      <c r="E1122" s="182"/>
      <c r="F1122" s="95"/>
      <c r="G1122" s="133"/>
      <c r="H1122" s="133"/>
      <c r="I1122" s="133"/>
      <c r="J1122" s="130"/>
      <c r="K1122" s="95"/>
      <c r="L1122" s="95"/>
      <c r="M1122" s="95"/>
      <c r="N1122" s="95"/>
      <c r="O1122" s="95"/>
      <c r="P1122" s="95"/>
    </row>
    <row r="1123" spans="1:16" x14ac:dyDescent="0.2">
      <c r="A1123" s="133"/>
      <c r="B1123" s="133"/>
      <c r="C1123" s="130"/>
      <c r="D1123" s="134"/>
      <c r="E1123" s="182"/>
      <c r="F1123" s="85"/>
      <c r="G1123" s="138"/>
      <c r="H1123" s="138"/>
      <c r="I1123" s="133"/>
      <c r="J1123" s="130"/>
      <c r="K1123" s="95"/>
      <c r="L1123" s="95"/>
      <c r="M1123" s="95"/>
      <c r="N1123" s="95"/>
      <c r="O1123" s="95"/>
      <c r="P1123" s="95"/>
    </row>
    <row r="1124" spans="1:16" x14ac:dyDescent="0.2">
      <c r="A1124" s="133"/>
      <c r="B1124" s="133"/>
      <c r="C1124" s="130"/>
      <c r="D1124" s="134"/>
      <c r="E1124" s="182"/>
      <c r="F1124" s="95"/>
      <c r="G1124" s="133"/>
      <c r="H1124" s="133"/>
      <c r="I1124" s="133"/>
      <c r="J1124" s="130"/>
      <c r="K1124" s="95"/>
      <c r="L1124" s="95"/>
      <c r="M1124" s="95"/>
      <c r="N1124" s="95"/>
      <c r="O1124" s="95"/>
      <c r="P1124" s="95"/>
    </row>
    <row r="1125" spans="1:16" x14ac:dyDescent="0.2">
      <c r="A1125" s="133"/>
      <c r="B1125" s="133"/>
      <c r="C1125" s="130"/>
      <c r="D1125" s="134"/>
      <c r="E1125" s="182"/>
      <c r="F1125" s="95"/>
      <c r="G1125" s="133"/>
      <c r="H1125" s="133"/>
      <c r="I1125" s="133"/>
      <c r="J1125" s="157"/>
      <c r="K1125" s="95"/>
      <c r="L1125" s="95"/>
      <c r="M1125" s="95"/>
      <c r="N1125" s="95"/>
      <c r="O1125" s="95"/>
      <c r="P1125" s="95"/>
    </row>
    <row r="1126" spans="1:16" x14ac:dyDescent="0.2">
      <c r="A1126" s="133"/>
      <c r="B1126" s="133"/>
      <c r="C1126" s="130"/>
      <c r="D1126" s="134"/>
      <c r="E1126" s="182"/>
      <c r="F1126" s="95"/>
      <c r="G1126" s="133"/>
      <c r="H1126" s="133"/>
      <c r="I1126" s="133"/>
      <c r="J1126" s="130"/>
      <c r="K1126" s="95"/>
      <c r="L1126" s="95"/>
      <c r="M1126" s="95"/>
      <c r="N1126" s="95"/>
      <c r="O1126" s="95"/>
      <c r="P1126" s="95"/>
    </row>
    <row r="1127" spans="1:16" x14ac:dyDescent="0.2">
      <c r="A1127" s="133"/>
      <c r="B1127" s="133"/>
      <c r="C1127" s="130"/>
      <c r="D1127" s="134"/>
      <c r="E1127" s="182"/>
      <c r="F1127" s="95"/>
      <c r="G1127" s="133"/>
      <c r="H1127" s="133"/>
      <c r="I1127" s="133"/>
      <c r="J1127" s="130"/>
      <c r="K1127" s="95"/>
      <c r="L1127" s="95"/>
      <c r="M1127" s="95"/>
      <c r="N1127" s="95"/>
      <c r="O1127" s="95"/>
      <c r="P1127" s="95"/>
    </row>
    <row r="1128" spans="1:16" x14ac:dyDescent="0.2">
      <c r="A1128" s="133"/>
      <c r="B1128" s="133"/>
      <c r="C1128" s="130"/>
      <c r="D1128" s="134"/>
      <c r="E1128" s="182"/>
      <c r="F1128" s="95"/>
      <c r="G1128" s="133"/>
      <c r="H1128" s="133"/>
      <c r="I1128" s="133"/>
      <c r="J1128" s="130"/>
      <c r="K1128" s="95"/>
      <c r="L1128" s="95"/>
      <c r="M1128" s="95"/>
      <c r="N1128" s="95"/>
      <c r="O1128" s="95"/>
      <c r="P1128" s="95"/>
    </row>
    <row r="1129" spans="1:16" x14ac:dyDescent="0.2">
      <c r="A1129" s="133"/>
      <c r="B1129" s="133"/>
      <c r="C1129" s="130"/>
      <c r="D1129" s="134"/>
      <c r="E1129" s="182"/>
      <c r="F1129" s="95"/>
      <c r="G1129" s="133"/>
      <c r="H1129" s="133"/>
      <c r="I1129" s="133"/>
      <c r="J1129" s="130"/>
      <c r="K1129" s="95"/>
      <c r="L1129" s="95"/>
      <c r="M1129" s="95"/>
      <c r="N1129" s="95"/>
      <c r="O1129" s="95"/>
      <c r="P1129" s="110"/>
    </row>
    <row r="1130" spans="1:16" x14ac:dyDescent="0.2">
      <c r="A1130" s="133"/>
      <c r="B1130" s="133"/>
      <c r="C1130" s="130"/>
      <c r="D1130" s="134"/>
      <c r="E1130" s="182"/>
      <c r="F1130" s="95"/>
      <c r="G1130" s="133"/>
      <c r="H1130" s="133"/>
      <c r="I1130" s="133"/>
      <c r="J1130" s="130"/>
      <c r="K1130" s="110"/>
      <c r="L1130" s="110"/>
      <c r="M1130" s="110"/>
      <c r="N1130" s="110"/>
      <c r="O1130" s="110"/>
      <c r="P1130" s="95"/>
    </row>
    <row r="1131" spans="1:16" x14ac:dyDescent="0.2">
      <c r="A1131" s="133"/>
      <c r="B1131" s="133"/>
      <c r="C1131" s="130"/>
      <c r="D1131" s="134"/>
      <c r="E1131" s="182"/>
      <c r="F1131" s="95"/>
      <c r="G1131" s="133"/>
      <c r="H1131" s="133"/>
      <c r="I1131" s="133"/>
      <c r="J1131" s="130"/>
      <c r="K1131" s="95"/>
      <c r="L1131" s="95"/>
      <c r="M1131" s="95"/>
      <c r="N1131" s="95"/>
      <c r="O1131" s="95"/>
      <c r="P1131" s="95"/>
    </row>
    <row r="1132" spans="1:16" x14ac:dyDescent="0.2">
      <c r="A1132" s="133"/>
      <c r="B1132" s="133"/>
      <c r="C1132" s="130"/>
      <c r="D1132" s="134"/>
      <c r="E1132" s="182"/>
      <c r="F1132" s="85"/>
      <c r="G1132" s="138"/>
      <c r="H1132" s="138"/>
      <c r="I1132" s="138"/>
      <c r="J1132" s="141"/>
      <c r="K1132" s="95"/>
      <c r="L1132" s="95"/>
      <c r="M1132" s="95"/>
      <c r="N1132" s="95"/>
      <c r="O1132" s="95"/>
      <c r="P1132" s="95"/>
    </row>
    <row r="1133" spans="1:16" x14ac:dyDescent="0.2">
      <c r="A1133" s="133"/>
      <c r="B1133" s="133"/>
      <c r="C1133" s="130"/>
      <c r="D1133" s="134"/>
      <c r="E1133" s="182"/>
      <c r="F1133" s="95"/>
      <c r="G1133" s="133"/>
      <c r="H1133" s="133"/>
      <c r="I1133" s="133"/>
      <c r="J1133" s="130"/>
      <c r="K1133" s="95"/>
      <c r="L1133" s="95"/>
      <c r="M1133" s="95"/>
      <c r="N1133" s="95"/>
      <c r="O1133" s="95"/>
      <c r="P1133" s="95"/>
    </row>
    <row r="1134" spans="1:16" x14ac:dyDescent="0.2">
      <c r="A1134" s="133"/>
      <c r="B1134" s="133"/>
      <c r="C1134" s="130"/>
      <c r="D1134" s="134"/>
      <c r="E1134" s="182"/>
      <c r="F1134" s="95"/>
      <c r="G1134" s="133"/>
      <c r="H1134" s="133"/>
      <c r="I1134" s="133"/>
      <c r="J1134" s="130"/>
      <c r="K1134" s="95"/>
      <c r="L1134" s="95"/>
      <c r="M1134" s="95"/>
      <c r="N1134" s="95"/>
      <c r="O1134" s="95"/>
      <c r="P1134" s="95"/>
    </row>
    <row r="1135" spans="1:16" x14ac:dyDescent="0.2">
      <c r="A1135" s="133"/>
      <c r="B1135" s="133"/>
      <c r="C1135" s="130"/>
      <c r="D1135" s="134"/>
      <c r="E1135" s="182"/>
      <c r="F1135" s="95"/>
      <c r="G1135" s="133"/>
      <c r="H1135" s="133"/>
      <c r="I1135" s="133"/>
      <c r="J1135" s="130"/>
      <c r="K1135" s="95"/>
      <c r="L1135" s="95"/>
      <c r="M1135" s="95"/>
      <c r="N1135" s="95"/>
      <c r="O1135" s="95"/>
      <c r="P1135" s="95"/>
    </row>
    <row r="1136" spans="1:16" x14ac:dyDescent="0.2">
      <c r="A1136" s="133"/>
      <c r="B1136" s="133"/>
      <c r="C1136" s="130"/>
      <c r="D1136" s="134"/>
      <c r="E1136" s="182"/>
      <c r="F1136" s="95"/>
      <c r="G1136" s="133"/>
      <c r="H1136" s="133"/>
      <c r="I1136" s="133"/>
      <c r="J1136" s="130"/>
      <c r="K1136" s="95"/>
      <c r="L1136" s="95"/>
      <c r="M1136" s="95"/>
      <c r="N1136" s="95"/>
      <c r="O1136" s="95"/>
    </row>
    <row r="1137" spans="1:16" x14ac:dyDescent="0.2">
      <c r="A1137" s="133"/>
      <c r="B1137" s="133"/>
      <c r="C1137" s="130"/>
      <c r="D1137" s="134"/>
      <c r="E1137" s="182"/>
      <c r="F1137" s="95"/>
      <c r="G1137" s="133"/>
      <c r="H1137" s="133"/>
      <c r="I1137" s="133"/>
      <c r="J1137" s="130"/>
    </row>
    <row r="1138" spans="1:16" x14ac:dyDescent="0.2">
      <c r="A1138" s="133"/>
      <c r="B1138" s="133"/>
      <c r="C1138" s="130"/>
      <c r="D1138" s="134"/>
      <c r="E1138" s="182"/>
      <c r="F1138" s="95"/>
      <c r="G1138" s="133"/>
      <c r="H1138" s="133"/>
      <c r="I1138" s="133"/>
      <c r="J1138" s="130"/>
    </row>
    <row r="1139" spans="1:16" x14ac:dyDescent="0.2">
      <c r="A1139" s="133"/>
      <c r="B1139" s="133"/>
      <c r="C1139" s="130"/>
      <c r="D1139" s="134"/>
      <c r="E1139" s="182"/>
      <c r="F1139" s="95"/>
      <c r="G1139" s="133"/>
      <c r="H1139" s="133"/>
      <c r="I1139" s="133"/>
      <c r="J1139" s="130"/>
    </row>
    <row r="1140" spans="1:16" x14ac:dyDescent="0.2">
      <c r="A1140" s="133"/>
      <c r="B1140" s="133"/>
      <c r="C1140" s="130"/>
      <c r="D1140" s="134"/>
      <c r="E1140" s="182"/>
      <c r="F1140" s="95"/>
      <c r="G1140" s="133"/>
      <c r="H1140" s="133"/>
      <c r="I1140" s="133"/>
      <c r="J1140" s="130"/>
    </row>
    <row r="1141" spans="1:16" x14ac:dyDescent="0.2">
      <c r="A1141" s="133"/>
      <c r="B1141" s="133"/>
      <c r="C1141" s="130"/>
      <c r="D1141" s="134"/>
      <c r="E1141" s="182"/>
      <c r="F1141" s="95"/>
      <c r="G1141" s="133"/>
      <c r="H1141" s="133"/>
      <c r="I1141" s="133"/>
      <c r="J1141" s="130"/>
    </row>
    <row r="1142" spans="1:16" x14ac:dyDescent="0.2">
      <c r="A1142" s="133"/>
      <c r="B1142" s="133"/>
      <c r="C1142" s="130"/>
      <c r="D1142" s="134"/>
      <c r="E1142" s="182"/>
      <c r="F1142" s="95"/>
      <c r="G1142" s="133"/>
      <c r="H1142" s="133"/>
      <c r="I1142" s="133"/>
      <c r="J1142" s="130"/>
    </row>
    <row r="1143" spans="1:16" x14ac:dyDescent="0.2">
      <c r="A1143" s="133"/>
      <c r="B1143" s="133"/>
      <c r="C1143" s="130"/>
      <c r="D1143" s="134"/>
      <c r="E1143" s="182"/>
      <c r="F1143" s="95"/>
      <c r="G1143" s="133"/>
      <c r="H1143" s="133"/>
      <c r="I1143" s="133"/>
      <c r="J1143" s="130"/>
    </row>
    <row r="1144" spans="1:16" x14ac:dyDescent="0.2">
      <c r="A1144" s="133"/>
      <c r="B1144" s="133"/>
      <c r="C1144" s="130"/>
      <c r="D1144" s="134"/>
      <c r="E1144" s="182"/>
      <c r="F1144" s="95"/>
      <c r="G1144" s="133"/>
      <c r="H1144" s="133"/>
      <c r="I1144" s="133"/>
      <c r="J1144" s="130"/>
    </row>
    <row r="1145" spans="1:16" x14ac:dyDescent="0.2">
      <c r="A1145" s="133"/>
      <c r="B1145" s="133"/>
      <c r="C1145" s="130"/>
      <c r="D1145" s="134"/>
      <c r="E1145" s="182"/>
      <c r="F1145" s="95"/>
      <c r="G1145" s="133"/>
      <c r="H1145" s="133"/>
      <c r="I1145" s="133"/>
      <c r="J1145" s="130"/>
    </row>
    <row r="1146" spans="1:16" x14ac:dyDescent="0.2">
      <c r="A1146" s="133"/>
      <c r="B1146" s="133"/>
      <c r="C1146" s="130"/>
      <c r="D1146" s="134"/>
      <c r="E1146" s="182"/>
      <c r="F1146" s="95"/>
      <c r="G1146" s="133"/>
      <c r="H1146" s="133"/>
      <c r="I1146" s="133"/>
      <c r="J1146" s="130"/>
    </row>
    <row r="1147" spans="1:16" x14ac:dyDescent="0.2">
      <c r="A1147" s="133"/>
      <c r="B1147" s="133"/>
      <c r="C1147" s="130"/>
      <c r="D1147" s="134"/>
      <c r="E1147" s="182"/>
      <c r="F1147" s="95"/>
      <c r="G1147" s="133"/>
      <c r="H1147" s="133"/>
      <c r="I1147" s="133"/>
      <c r="J1147" s="130"/>
    </row>
    <row r="1148" spans="1:16" x14ac:dyDescent="0.2">
      <c r="A1148" s="133"/>
      <c r="B1148" s="133"/>
      <c r="C1148" s="130"/>
      <c r="D1148" s="134"/>
      <c r="E1148" s="182"/>
      <c r="F1148" s="95"/>
      <c r="G1148" s="133"/>
      <c r="H1148" s="133"/>
      <c r="I1148" s="133"/>
      <c r="J1148" s="130"/>
    </row>
    <row r="1149" spans="1:16" x14ac:dyDescent="0.2">
      <c r="A1149" s="133"/>
      <c r="B1149" s="133"/>
      <c r="C1149" s="130"/>
      <c r="D1149" s="134"/>
      <c r="E1149" s="182"/>
      <c r="F1149" s="95"/>
      <c r="G1149" s="133"/>
      <c r="H1149" s="133"/>
      <c r="I1149" s="133"/>
      <c r="J1149" s="130"/>
    </row>
    <row r="1150" spans="1:16" x14ac:dyDescent="0.2">
      <c r="A1150" s="133"/>
      <c r="B1150" s="133"/>
      <c r="C1150" s="130"/>
      <c r="D1150" s="134"/>
      <c r="E1150" s="182"/>
      <c r="F1150" s="95"/>
      <c r="G1150" s="133"/>
      <c r="H1150" s="133"/>
      <c r="I1150" s="133"/>
      <c r="J1150" s="130"/>
    </row>
    <row r="1151" spans="1:16" x14ac:dyDescent="0.2">
      <c r="A1151" s="133"/>
      <c r="B1151" s="133"/>
      <c r="C1151" s="130"/>
      <c r="D1151" s="134"/>
      <c r="E1151" s="182"/>
      <c r="F1151" s="85"/>
      <c r="G1151" s="138"/>
      <c r="H1151" s="138"/>
      <c r="I1151" s="133"/>
      <c r="J1151" s="130"/>
    </row>
    <row r="1152" spans="1:16" x14ac:dyDescent="0.2">
      <c r="A1152" s="133"/>
      <c r="B1152" s="133"/>
      <c r="C1152" s="130"/>
      <c r="D1152" s="134"/>
      <c r="E1152" s="182"/>
      <c r="F1152" s="85"/>
      <c r="G1152" s="138"/>
      <c r="H1152" s="138"/>
      <c r="I1152" s="133"/>
      <c r="J1152" s="130"/>
      <c r="P1152" s="95"/>
    </row>
    <row r="1153" spans="1:16" x14ac:dyDescent="0.2">
      <c r="A1153" s="133"/>
      <c r="B1153" s="133"/>
      <c r="C1153" s="130"/>
      <c r="D1153" s="134"/>
      <c r="E1153" s="182"/>
      <c r="F1153" s="95"/>
      <c r="G1153" s="133"/>
      <c r="H1153" s="133"/>
      <c r="I1153" s="133"/>
      <c r="J1153" s="130"/>
      <c r="K1153" s="95"/>
      <c r="L1153" s="95"/>
      <c r="M1153" s="95"/>
      <c r="N1153" s="95"/>
      <c r="O1153" s="95"/>
      <c r="P1153" s="140"/>
    </row>
    <row r="1154" spans="1:16" x14ac:dyDescent="0.2">
      <c r="A1154" s="133"/>
      <c r="B1154" s="133"/>
      <c r="C1154" s="130"/>
      <c r="D1154" s="134"/>
      <c r="E1154" s="182"/>
      <c r="F1154" s="95"/>
      <c r="G1154" s="133"/>
      <c r="H1154" s="133"/>
      <c r="I1154" s="133"/>
      <c r="J1154" s="130"/>
      <c r="K1154" s="140"/>
      <c r="L1154" s="140"/>
      <c r="M1154" s="140"/>
      <c r="N1154" s="140"/>
      <c r="O1154" s="140"/>
      <c r="P1154" s="95"/>
    </row>
    <row r="1155" spans="1:16" x14ac:dyDescent="0.2">
      <c r="A1155" s="133"/>
      <c r="B1155" s="133"/>
      <c r="C1155" s="130"/>
      <c r="D1155" s="134"/>
      <c r="E1155" s="182"/>
      <c r="F1155" s="95"/>
      <c r="G1155" s="133"/>
      <c r="H1155" s="133"/>
      <c r="I1155" s="133"/>
      <c r="J1155" s="130"/>
      <c r="K1155" s="95"/>
      <c r="L1155" s="95"/>
      <c r="M1155" s="95"/>
      <c r="N1155" s="95"/>
      <c r="O1155" s="95"/>
      <c r="P1155" s="95"/>
    </row>
    <row r="1156" spans="1:16" x14ac:dyDescent="0.2">
      <c r="A1156" s="133"/>
      <c r="B1156" s="133"/>
      <c r="C1156" s="130"/>
      <c r="D1156" s="134"/>
      <c r="E1156" s="182"/>
      <c r="F1156" s="95"/>
      <c r="G1156" s="133"/>
      <c r="H1156" s="133"/>
      <c r="I1156" s="133"/>
      <c r="J1156" s="130"/>
      <c r="K1156" s="95"/>
      <c r="L1156" s="95"/>
      <c r="M1156" s="95"/>
      <c r="N1156" s="95"/>
      <c r="O1156" s="95"/>
      <c r="P1156" s="95"/>
    </row>
    <row r="1157" spans="1:16" x14ac:dyDescent="0.2">
      <c r="A1157" s="133"/>
      <c r="B1157" s="133"/>
      <c r="C1157" s="130"/>
      <c r="D1157" s="134"/>
      <c r="E1157" s="182"/>
      <c r="F1157" s="95"/>
      <c r="G1157" s="133"/>
      <c r="H1157" s="133"/>
      <c r="I1157" s="133"/>
      <c r="J1157" s="130"/>
      <c r="K1157" s="95"/>
      <c r="L1157" s="95"/>
      <c r="M1157" s="95"/>
      <c r="N1157" s="95"/>
      <c r="O1157" s="95"/>
      <c r="P1157" s="95"/>
    </row>
    <row r="1158" spans="1:16" x14ac:dyDescent="0.2">
      <c r="A1158" s="133"/>
      <c r="B1158" s="133"/>
      <c r="C1158" s="130"/>
      <c r="D1158" s="134"/>
      <c r="E1158" s="182"/>
      <c r="F1158" s="95"/>
      <c r="G1158" s="133"/>
      <c r="H1158" s="133"/>
      <c r="I1158" s="133"/>
      <c r="J1158" s="130"/>
      <c r="K1158" s="95"/>
      <c r="L1158" s="95"/>
      <c r="M1158" s="95"/>
      <c r="N1158" s="95"/>
      <c r="O1158" s="95"/>
      <c r="P1158" s="95"/>
    </row>
    <row r="1159" spans="1:16" x14ac:dyDescent="0.2">
      <c r="A1159" s="133"/>
      <c r="B1159" s="133"/>
      <c r="C1159" s="130"/>
      <c r="D1159" s="134"/>
      <c r="E1159" s="182"/>
      <c r="F1159" s="95"/>
      <c r="G1159" s="133"/>
      <c r="H1159" s="133"/>
      <c r="I1159" s="133"/>
      <c r="J1159" s="130"/>
      <c r="K1159" s="95"/>
      <c r="L1159" s="95"/>
      <c r="M1159" s="95"/>
      <c r="N1159" s="95"/>
      <c r="O1159" s="95"/>
      <c r="P1159" s="95"/>
    </row>
    <row r="1160" spans="1:16" x14ac:dyDescent="0.2">
      <c r="A1160" s="133"/>
      <c r="B1160" s="133"/>
      <c r="C1160" s="130"/>
      <c r="D1160" s="134"/>
      <c r="E1160" s="182"/>
      <c r="F1160" s="95"/>
      <c r="G1160" s="133"/>
      <c r="H1160" s="133"/>
      <c r="I1160" s="133"/>
      <c r="J1160" s="130"/>
      <c r="K1160" s="95"/>
      <c r="L1160" s="95"/>
      <c r="M1160" s="95"/>
      <c r="N1160" s="95"/>
      <c r="O1160" s="95"/>
      <c r="P1160" s="95"/>
    </row>
    <row r="1161" spans="1:16" x14ac:dyDescent="0.2">
      <c r="A1161" s="133"/>
      <c r="B1161" s="133"/>
      <c r="C1161" s="130"/>
      <c r="D1161" s="134"/>
      <c r="E1161" s="182"/>
      <c r="F1161" s="95"/>
      <c r="G1161" s="133"/>
      <c r="H1161" s="133"/>
      <c r="I1161" s="133"/>
      <c r="J1161" s="130"/>
      <c r="K1161" s="95"/>
      <c r="L1161" s="95"/>
      <c r="M1161" s="95"/>
      <c r="N1161" s="95"/>
      <c r="O1161" s="95"/>
      <c r="P1161" s="95"/>
    </row>
    <row r="1162" spans="1:16" x14ac:dyDescent="0.2">
      <c r="A1162" s="133"/>
      <c r="B1162" s="133"/>
      <c r="C1162" s="130"/>
      <c r="D1162" s="134"/>
      <c r="E1162" s="182"/>
      <c r="F1162" s="95"/>
      <c r="G1162" s="133"/>
      <c r="H1162" s="133"/>
      <c r="I1162" s="133"/>
      <c r="J1162" s="130"/>
      <c r="K1162" s="95"/>
      <c r="L1162" s="95"/>
      <c r="M1162" s="95"/>
      <c r="N1162" s="95"/>
      <c r="O1162" s="95"/>
      <c r="P1162" s="95"/>
    </row>
    <row r="1163" spans="1:16" x14ac:dyDescent="0.2">
      <c r="A1163" s="133"/>
      <c r="B1163" s="133"/>
      <c r="C1163" s="130"/>
      <c r="D1163" s="134"/>
      <c r="E1163" s="182"/>
      <c r="F1163" s="95"/>
      <c r="G1163" s="133"/>
      <c r="H1163" s="133"/>
      <c r="I1163" s="133"/>
      <c r="J1163" s="130"/>
      <c r="K1163" s="95"/>
      <c r="L1163" s="95"/>
      <c r="M1163" s="95"/>
      <c r="N1163" s="95"/>
      <c r="O1163" s="95"/>
      <c r="P1163" s="140"/>
    </row>
    <row r="1164" spans="1:16" x14ac:dyDescent="0.2">
      <c r="A1164" s="133"/>
      <c r="B1164" s="133"/>
      <c r="C1164" s="130"/>
      <c r="D1164" s="134"/>
      <c r="E1164" s="182"/>
      <c r="F1164" s="85"/>
      <c r="G1164" s="138"/>
      <c r="H1164" s="138"/>
      <c r="I1164" s="133"/>
      <c r="J1164" s="130"/>
      <c r="K1164" s="140"/>
      <c r="L1164" s="140"/>
      <c r="M1164" s="140"/>
      <c r="N1164" s="140"/>
      <c r="O1164" s="140"/>
      <c r="P1164" s="95"/>
    </row>
    <row r="1165" spans="1:16" x14ac:dyDescent="0.2">
      <c r="A1165" s="133"/>
      <c r="B1165" s="133"/>
      <c r="C1165" s="130"/>
      <c r="D1165" s="134"/>
      <c r="E1165" s="182"/>
      <c r="F1165" s="95"/>
      <c r="G1165" s="133"/>
      <c r="H1165" s="133"/>
      <c r="I1165" s="133"/>
      <c r="J1165" s="130"/>
      <c r="K1165" s="95"/>
      <c r="L1165" s="95"/>
      <c r="M1165" s="95"/>
      <c r="N1165" s="95"/>
      <c r="O1165" s="95"/>
      <c r="P1165" s="95"/>
    </row>
    <row r="1166" spans="1:16" x14ac:dyDescent="0.2">
      <c r="A1166" s="133"/>
      <c r="B1166" s="133"/>
      <c r="C1166" s="130"/>
      <c r="D1166" s="134"/>
      <c r="E1166" s="182"/>
      <c r="F1166" s="95"/>
      <c r="G1166" s="133"/>
      <c r="H1166" s="133"/>
      <c r="I1166" s="133"/>
      <c r="J1166" s="130"/>
      <c r="K1166" s="95"/>
      <c r="L1166" s="95"/>
      <c r="M1166" s="95"/>
      <c r="N1166" s="95"/>
      <c r="O1166" s="95"/>
      <c r="P1166" s="95"/>
    </row>
    <row r="1167" spans="1:16" x14ac:dyDescent="0.2">
      <c r="A1167" s="133"/>
      <c r="B1167" s="133"/>
      <c r="C1167" s="130"/>
      <c r="D1167" s="134"/>
      <c r="E1167" s="182"/>
      <c r="F1167" s="95"/>
      <c r="G1167" s="133"/>
      <c r="H1167" s="133"/>
      <c r="I1167" s="133"/>
      <c r="J1167" s="130"/>
      <c r="K1167" s="95"/>
      <c r="L1167" s="95"/>
      <c r="M1167" s="95"/>
      <c r="N1167" s="95"/>
      <c r="O1167" s="95"/>
      <c r="P1167" s="95"/>
    </row>
    <row r="1168" spans="1:16" x14ac:dyDescent="0.2">
      <c r="A1168" s="133"/>
      <c r="B1168" s="133"/>
      <c r="C1168" s="130"/>
      <c r="D1168" s="134"/>
      <c r="E1168" s="182"/>
      <c r="F1168" s="95"/>
      <c r="G1168" s="133"/>
      <c r="H1168" s="133"/>
      <c r="I1168" s="133"/>
      <c r="J1168" s="130"/>
      <c r="K1168" s="95"/>
      <c r="L1168" s="95"/>
      <c r="M1168" s="95"/>
      <c r="N1168" s="95"/>
      <c r="O1168" s="95"/>
    </row>
    <row r="1169" spans="1:10" x14ac:dyDescent="0.2">
      <c r="A1169" s="133"/>
      <c r="B1169" s="133"/>
      <c r="C1169" s="130"/>
      <c r="D1169" s="134"/>
      <c r="E1169" s="182"/>
      <c r="F1169" s="95"/>
      <c r="G1169" s="133"/>
      <c r="H1169" s="133"/>
      <c r="I1169" s="133"/>
      <c r="J1169" s="130"/>
    </row>
    <row r="1170" spans="1:10" x14ac:dyDescent="0.2">
      <c r="A1170" s="133"/>
      <c r="B1170" s="133"/>
      <c r="C1170" s="130"/>
      <c r="D1170" s="134"/>
      <c r="E1170" s="182"/>
      <c r="F1170" s="95"/>
      <c r="G1170" s="133"/>
      <c r="H1170" s="133"/>
      <c r="I1170" s="133"/>
      <c r="J1170" s="130"/>
    </row>
    <row r="1171" spans="1:10" x14ac:dyDescent="0.2">
      <c r="A1171" s="133"/>
      <c r="B1171" s="133"/>
      <c r="C1171" s="130"/>
      <c r="D1171" s="134"/>
      <c r="E1171" s="182"/>
      <c r="F1171" s="95"/>
      <c r="G1171" s="133"/>
      <c r="H1171" s="133"/>
      <c r="I1171" s="133"/>
      <c r="J1171" s="130"/>
    </row>
    <row r="1172" spans="1:10" x14ac:dyDescent="0.2">
      <c r="A1172" s="133"/>
      <c r="B1172" s="133"/>
      <c r="C1172" s="130"/>
      <c r="D1172" s="134"/>
      <c r="E1172" s="182"/>
      <c r="F1172" s="95"/>
      <c r="G1172" s="133"/>
      <c r="H1172" s="133"/>
      <c r="I1172" s="133"/>
      <c r="J1172" s="130"/>
    </row>
    <row r="1173" spans="1:10" x14ac:dyDescent="0.2">
      <c r="A1173" s="133"/>
      <c r="B1173" s="133"/>
      <c r="C1173" s="130"/>
      <c r="D1173" s="134"/>
      <c r="E1173" s="182"/>
      <c r="F1173" s="95"/>
      <c r="G1173" s="133"/>
      <c r="H1173" s="133"/>
      <c r="I1173" s="133"/>
      <c r="J1173" s="130"/>
    </row>
    <row r="1174" spans="1:10" x14ac:dyDescent="0.2">
      <c r="A1174" s="133"/>
      <c r="B1174" s="133"/>
      <c r="C1174" s="130"/>
      <c r="D1174" s="134"/>
      <c r="E1174" s="182"/>
      <c r="F1174" s="95"/>
      <c r="G1174" s="133"/>
      <c r="H1174" s="133"/>
      <c r="I1174" s="137"/>
      <c r="J1174" s="130"/>
    </row>
    <row r="1175" spans="1:10" x14ac:dyDescent="0.2">
      <c r="A1175" s="133"/>
      <c r="B1175" s="133"/>
      <c r="C1175" s="130"/>
      <c r="D1175" s="134"/>
      <c r="E1175" s="182"/>
      <c r="F1175" s="95"/>
      <c r="G1175" s="133"/>
      <c r="H1175" s="133"/>
      <c r="I1175" s="137"/>
      <c r="J1175" s="130"/>
    </row>
    <row r="1176" spans="1:10" x14ac:dyDescent="0.2">
      <c r="A1176" s="133"/>
      <c r="B1176" s="133"/>
      <c r="C1176" s="130"/>
      <c r="D1176" s="134"/>
      <c r="E1176" s="182"/>
      <c r="F1176" s="95"/>
      <c r="G1176" s="133"/>
      <c r="H1176" s="133"/>
      <c r="I1176" s="133"/>
      <c r="J1176" s="130"/>
    </row>
    <row r="1177" spans="1:10" x14ac:dyDescent="0.2">
      <c r="A1177" s="133"/>
      <c r="B1177" s="133"/>
      <c r="C1177" s="130"/>
      <c r="D1177" s="134"/>
      <c r="E1177" s="182"/>
      <c r="F1177" s="95"/>
      <c r="G1177" s="133"/>
      <c r="H1177" s="133"/>
      <c r="I1177" s="133"/>
      <c r="J1177" s="130"/>
    </row>
    <row r="1178" spans="1:10" x14ac:dyDescent="0.2">
      <c r="A1178" s="133"/>
      <c r="B1178" s="133"/>
      <c r="C1178" s="130"/>
      <c r="D1178" s="134"/>
      <c r="E1178" s="182"/>
      <c r="F1178" s="95"/>
      <c r="G1178" s="133"/>
      <c r="H1178" s="133"/>
      <c r="I1178" s="133"/>
      <c r="J1178" s="130"/>
    </row>
    <row r="1179" spans="1:10" x14ac:dyDescent="0.2">
      <c r="A1179" s="133"/>
      <c r="B1179" s="133"/>
      <c r="C1179" s="130"/>
      <c r="D1179" s="134"/>
      <c r="E1179" s="182"/>
      <c r="F1179" s="95"/>
      <c r="G1179" s="133"/>
      <c r="H1179" s="133"/>
      <c r="I1179" s="133"/>
      <c r="J1179" s="130"/>
    </row>
    <row r="1180" spans="1:10" x14ac:dyDescent="0.2">
      <c r="A1180" s="133"/>
      <c r="B1180" s="133"/>
      <c r="C1180" s="130"/>
      <c r="D1180" s="134"/>
      <c r="E1180" s="182"/>
      <c r="F1180" s="95"/>
      <c r="G1180" s="133"/>
      <c r="H1180" s="133"/>
      <c r="I1180" s="133"/>
      <c r="J1180" s="130"/>
    </row>
    <row r="1181" spans="1:10" x14ac:dyDescent="0.2">
      <c r="A1181" s="133"/>
      <c r="B1181" s="133"/>
      <c r="C1181" s="130"/>
      <c r="D1181" s="134"/>
      <c r="E1181" s="182"/>
      <c r="F1181" s="95"/>
      <c r="G1181" s="133"/>
      <c r="H1181" s="133"/>
      <c r="I1181" s="133"/>
      <c r="J1181" s="130"/>
    </row>
    <row r="1182" spans="1:10" x14ac:dyDescent="0.2">
      <c r="A1182" s="133"/>
      <c r="B1182" s="133"/>
      <c r="C1182" s="130"/>
      <c r="D1182" s="134"/>
      <c r="E1182" s="182"/>
      <c r="F1182" s="95"/>
      <c r="G1182" s="133"/>
      <c r="H1182" s="133"/>
      <c r="I1182" s="133"/>
      <c r="J1182" s="130"/>
    </row>
    <row r="1183" spans="1:10" x14ac:dyDescent="0.2">
      <c r="A1183" s="133"/>
      <c r="B1183" s="133"/>
      <c r="C1183" s="130"/>
      <c r="D1183" s="134"/>
      <c r="E1183" s="182"/>
      <c r="F1183" s="95"/>
      <c r="G1183" s="133"/>
      <c r="H1183" s="133"/>
      <c r="I1183" s="133"/>
      <c r="J1183" s="130"/>
    </row>
    <row r="1184" spans="1:10" x14ac:dyDescent="0.2">
      <c r="A1184" s="133"/>
      <c r="B1184" s="133"/>
      <c r="C1184" s="130"/>
      <c r="D1184" s="134"/>
      <c r="E1184" s="182"/>
      <c r="F1184" s="95"/>
      <c r="G1184" s="133"/>
      <c r="H1184" s="133"/>
      <c r="I1184" s="133"/>
      <c r="J1184" s="130"/>
    </row>
    <row r="1185" spans="1:16" x14ac:dyDescent="0.2">
      <c r="A1185" s="133"/>
      <c r="B1185" s="133"/>
      <c r="C1185" s="130"/>
      <c r="D1185" s="134"/>
      <c r="E1185" s="182"/>
      <c r="F1185" s="95"/>
      <c r="G1185" s="133"/>
      <c r="H1185" s="133"/>
      <c r="I1185" s="133"/>
      <c r="J1185" s="130"/>
    </row>
    <row r="1186" spans="1:16" x14ac:dyDescent="0.2">
      <c r="A1186" s="133"/>
      <c r="B1186" s="133"/>
      <c r="C1186" s="130"/>
      <c r="D1186" s="134"/>
      <c r="E1186" s="182"/>
      <c r="F1186" s="95"/>
      <c r="G1186" s="133"/>
      <c r="H1186" s="133"/>
      <c r="I1186" s="133"/>
      <c r="J1186" s="130"/>
    </row>
    <row r="1187" spans="1:16" x14ac:dyDescent="0.2">
      <c r="A1187" s="133"/>
      <c r="B1187" s="133"/>
      <c r="C1187" s="130"/>
      <c r="D1187" s="134"/>
      <c r="E1187" s="182"/>
      <c r="F1187" s="95"/>
      <c r="G1187" s="133"/>
      <c r="H1187" s="133"/>
      <c r="I1187" s="133"/>
      <c r="J1187" s="130"/>
    </row>
    <row r="1188" spans="1:16" x14ac:dyDescent="0.2">
      <c r="A1188" s="133"/>
      <c r="B1188" s="133"/>
      <c r="C1188" s="130"/>
      <c r="D1188" s="134"/>
      <c r="E1188" s="182"/>
      <c r="F1188" s="95"/>
      <c r="G1188" s="133"/>
      <c r="H1188" s="133"/>
      <c r="I1188" s="133"/>
      <c r="J1188" s="130"/>
    </row>
    <row r="1189" spans="1:16" x14ac:dyDescent="0.2">
      <c r="A1189" s="133"/>
      <c r="B1189" s="133"/>
      <c r="C1189" s="130"/>
      <c r="D1189" s="134"/>
      <c r="E1189" s="182"/>
      <c r="F1189" s="95"/>
      <c r="G1189" s="133"/>
      <c r="H1189" s="133"/>
      <c r="I1189" s="133"/>
      <c r="J1189" s="130"/>
    </row>
    <row r="1190" spans="1:16" x14ac:dyDescent="0.2">
      <c r="A1190" s="133"/>
      <c r="B1190" s="133"/>
      <c r="C1190" s="130"/>
      <c r="D1190" s="134"/>
      <c r="E1190" s="182"/>
      <c r="F1190" s="95"/>
      <c r="G1190" s="133"/>
      <c r="H1190" s="133"/>
      <c r="I1190" s="133"/>
      <c r="J1190" s="130"/>
    </row>
    <row r="1191" spans="1:16" x14ac:dyDescent="0.2">
      <c r="A1191" s="133"/>
      <c r="B1191" s="133"/>
      <c r="C1191" s="130"/>
      <c r="D1191" s="134"/>
      <c r="E1191" s="182"/>
      <c r="F1191" s="95"/>
      <c r="G1191" s="133"/>
      <c r="H1191" s="133"/>
      <c r="I1191" s="133"/>
      <c r="J1191" s="130"/>
    </row>
    <row r="1192" spans="1:16" x14ac:dyDescent="0.2">
      <c r="A1192" s="133"/>
      <c r="B1192" s="133"/>
      <c r="C1192" s="130"/>
      <c r="D1192" s="134"/>
      <c r="E1192" s="182"/>
      <c r="F1192" s="95"/>
      <c r="G1192" s="133"/>
      <c r="H1192" s="133"/>
      <c r="I1192" s="133"/>
      <c r="J1192" s="130"/>
    </row>
    <row r="1193" spans="1:16" x14ac:dyDescent="0.2">
      <c r="A1193" s="133"/>
      <c r="B1193" s="133"/>
      <c r="C1193" s="130"/>
      <c r="D1193" s="134"/>
      <c r="E1193" s="182"/>
      <c r="F1193" s="95"/>
      <c r="G1193" s="133"/>
      <c r="H1193" s="133"/>
      <c r="I1193" s="133"/>
      <c r="J1193" s="130"/>
    </row>
    <row r="1194" spans="1:16" x14ac:dyDescent="0.2">
      <c r="A1194" s="133"/>
      <c r="B1194" s="133"/>
      <c r="C1194" s="130"/>
      <c r="D1194" s="134"/>
      <c r="E1194" s="182"/>
      <c r="F1194" s="95"/>
      <c r="G1194" s="133"/>
      <c r="H1194" s="133"/>
      <c r="I1194" s="133"/>
      <c r="J1194" s="130"/>
    </row>
    <row r="1195" spans="1:16" x14ac:dyDescent="0.2">
      <c r="A1195" s="133"/>
      <c r="B1195" s="133"/>
      <c r="C1195" s="130"/>
      <c r="D1195" s="134"/>
      <c r="E1195" s="182"/>
      <c r="F1195" s="95"/>
      <c r="G1195" s="133"/>
      <c r="H1195" s="133"/>
      <c r="I1195" s="133"/>
      <c r="J1195" s="130"/>
    </row>
    <row r="1196" spans="1:16" x14ac:dyDescent="0.2">
      <c r="A1196" s="133"/>
      <c r="B1196" s="133"/>
      <c r="C1196" s="130"/>
      <c r="D1196" s="134"/>
      <c r="E1196" s="182"/>
      <c r="F1196" s="95"/>
      <c r="G1196" s="133"/>
      <c r="H1196" s="133"/>
      <c r="I1196" s="133"/>
      <c r="J1196" s="130"/>
    </row>
    <row r="1197" spans="1:16" x14ac:dyDescent="0.2">
      <c r="A1197" s="133"/>
      <c r="B1197" s="133"/>
      <c r="C1197" s="130"/>
      <c r="D1197" s="134"/>
      <c r="E1197" s="182"/>
      <c r="F1197" s="95"/>
      <c r="G1197" s="133"/>
      <c r="H1197" s="133"/>
      <c r="I1197" s="133"/>
      <c r="J1197" s="130"/>
    </row>
    <row r="1198" spans="1:16" x14ac:dyDescent="0.2">
      <c r="A1198" s="133"/>
      <c r="B1198" s="133"/>
      <c r="C1198" s="130"/>
      <c r="D1198" s="134"/>
      <c r="E1198" s="182"/>
      <c r="F1198" s="95"/>
      <c r="G1198" s="133"/>
      <c r="H1198" s="133"/>
      <c r="I1198" s="133"/>
      <c r="J1198" s="130"/>
    </row>
    <row r="1199" spans="1:16" x14ac:dyDescent="0.2">
      <c r="A1199" s="135"/>
      <c r="B1199" s="135"/>
      <c r="C1199" s="136"/>
      <c r="D1199" s="134"/>
      <c r="E1199" s="182"/>
      <c r="F1199" s="149"/>
      <c r="G1199" s="137"/>
      <c r="H1199" s="137"/>
      <c r="I1199" s="133"/>
      <c r="J1199" s="130"/>
    </row>
    <row r="1200" spans="1:16" x14ac:dyDescent="0.2">
      <c r="A1200" s="133"/>
      <c r="B1200" s="133"/>
      <c r="C1200" s="130"/>
      <c r="D1200" s="134"/>
      <c r="E1200" s="182"/>
      <c r="F1200" s="95"/>
      <c r="G1200" s="133"/>
      <c r="H1200" s="133"/>
      <c r="I1200" s="133"/>
      <c r="J1200" s="130"/>
      <c r="P1200" s="95"/>
    </row>
    <row r="1201" spans="1:16" x14ac:dyDescent="0.2">
      <c r="A1201" s="133"/>
      <c r="B1201" s="133"/>
      <c r="C1201" s="130"/>
      <c r="D1201" s="134"/>
      <c r="E1201" s="182"/>
      <c r="F1201" s="95"/>
      <c r="G1201" s="133"/>
      <c r="H1201" s="133"/>
      <c r="I1201" s="133"/>
      <c r="J1201" s="130"/>
      <c r="K1201" s="95"/>
      <c r="L1201" s="95"/>
      <c r="M1201" s="95"/>
      <c r="N1201" s="95"/>
      <c r="O1201" s="95"/>
      <c r="P1201" s="95"/>
    </row>
    <row r="1202" spans="1:16" x14ac:dyDescent="0.2">
      <c r="A1202" s="133"/>
      <c r="B1202" s="133"/>
      <c r="C1202" s="130"/>
      <c r="D1202" s="134"/>
      <c r="E1202" s="182"/>
      <c r="F1202" s="95"/>
      <c r="G1202" s="133"/>
      <c r="H1202" s="133"/>
      <c r="I1202" s="133"/>
      <c r="J1202" s="130"/>
      <c r="K1202" s="95"/>
      <c r="L1202" s="95"/>
      <c r="M1202" s="95"/>
      <c r="N1202" s="95"/>
      <c r="O1202" s="95"/>
      <c r="P1202" s="95"/>
    </row>
    <row r="1203" spans="1:16" x14ac:dyDescent="0.2">
      <c r="A1203" s="133"/>
      <c r="B1203" s="133"/>
      <c r="C1203" s="130"/>
      <c r="D1203" s="134"/>
      <c r="E1203" s="182"/>
      <c r="F1203" s="95"/>
      <c r="G1203" s="133"/>
      <c r="H1203" s="133"/>
      <c r="I1203" s="133"/>
      <c r="J1203" s="130"/>
      <c r="K1203" s="95"/>
      <c r="L1203" s="95"/>
      <c r="M1203" s="95"/>
      <c r="N1203" s="95"/>
      <c r="O1203" s="95"/>
      <c r="P1203" s="95"/>
    </row>
    <row r="1204" spans="1:16" x14ac:dyDescent="0.2">
      <c r="A1204" s="133"/>
      <c r="B1204" s="133"/>
      <c r="C1204" s="130"/>
      <c r="D1204" s="134"/>
      <c r="E1204" s="182"/>
      <c r="F1204" s="95"/>
      <c r="G1204" s="133"/>
      <c r="H1204" s="133"/>
      <c r="I1204" s="133"/>
      <c r="J1204" s="130"/>
      <c r="K1204" s="95"/>
      <c r="L1204" s="95"/>
      <c r="M1204" s="95"/>
      <c r="N1204" s="95"/>
      <c r="O1204" s="95"/>
      <c r="P1204" s="95"/>
    </row>
    <row r="1205" spans="1:16" x14ac:dyDescent="0.2">
      <c r="A1205" s="133"/>
      <c r="B1205" s="133"/>
      <c r="C1205" s="130"/>
      <c r="D1205" s="134"/>
      <c r="E1205" s="182"/>
      <c r="F1205" s="95"/>
      <c r="G1205" s="133"/>
      <c r="H1205" s="133"/>
      <c r="I1205" s="133"/>
      <c r="J1205" s="130"/>
      <c r="K1205" s="95"/>
      <c r="L1205" s="95"/>
      <c r="M1205" s="95"/>
      <c r="N1205" s="95"/>
      <c r="O1205" s="95"/>
      <c r="P1205" s="95"/>
    </row>
    <row r="1206" spans="1:16" x14ac:dyDescent="0.2">
      <c r="A1206" s="133"/>
      <c r="B1206" s="133"/>
      <c r="C1206" s="130"/>
      <c r="D1206" s="134"/>
      <c r="E1206" s="182"/>
      <c r="F1206" s="95"/>
      <c r="G1206" s="133"/>
      <c r="H1206" s="133"/>
      <c r="I1206" s="133"/>
      <c r="J1206" s="130"/>
      <c r="K1206" s="95"/>
      <c r="L1206" s="95"/>
      <c r="M1206" s="95"/>
      <c r="N1206" s="95"/>
      <c r="O1206" s="95"/>
      <c r="P1206" s="95"/>
    </row>
    <row r="1207" spans="1:16" x14ac:dyDescent="0.2">
      <c r="A1207" s="133"/>
      <c r="B1207" s="133"/>
      <c r="C1207" s="130"/>
      <c r="D1207" s="134"/>
      <c r="E1207" s="182"/>
      <c r="F1207" s="95"/>
      <c r="G1207" s="133"/>
      <c r="H1207" s="133"/>
      <c r="I1207" s="133"/>
      <c r="J1207" s="130"/>
      <c r="K1207" s="95"/>
      <c r="L1207" s="95"/>
      <c r="M1207" s="95"/>
      <c r="N1207" s="95"/>
      <c r="O1207" s="95"/>
      <c r="P1207" s="95"/>
    </row>
    <row r="1208" spans="1:16" x14ac:dyDescent="0.2">
      <c r="A1208" s="133"/>
      <c r="B1208" s="133"/>
      <c r="C1208" s="130"/>
      <c r="D1208" s="134"/>
      <c r="E1208" s="182"/>
      <c r="F1208" s="95"/>
      <c r="G1208" s="133"/>
      <c r="H1208" s="133"/>
      <c r="I1208" s="133"/>
      <c r="J1208" s="130"/>
      <c r="K1208" s="95"/>
      <c r="L1208" s="95"/>
      <c r="M1208" s="95"/>
      <c r="N1208" s="95"/>
      <c r="O1208" s="95"/>
      <c r="P1208" s="95"/>
    </row>
    <row r="1209" spans="1:16" x14ac:dyDescent="0.2">
      <c r="A1209" s="133"/>
      <c r="B1209" s="133"/>
      <c r="C1209" s="130"/>
      <c r="D1209" s="134"/>
      <c r="E1209" s="182"/>
      <c r="F1209" s="149"/>
      <c r="G1209" s="137"/>
      <c r="H1209" s="137"/>
      <c r="I1209" s="133"/>
      <c r="J1209" s="130"/>
      <c r="K1209" s="95"/>
      <c r="L1209" s="95"/>
      <c r="M1209" s="95"/>
      <c r="N1209" s="95"/>
      <c r="O1209" s="95"/>
      <c r="P1209" s="95"/>
    </row>
    <row r="1210" spans="1:16" x14ac:dyDescent="0.2">
      <c r="A1210" s="133"/>
      <c r="B1210" s="133"/>
      <c r="C1210" s="130"/>
      <c r="D1210" s="134"/>
      <c r="E1210" s="182"/>
      <c r="F1210" s="95"/>
      <c r="G1210" s="133"/>
      <c r="H1210" s="133"/>
      <c r="I1210" s="133"/>
      <c r="J1210" s="130"/>
      <c r="K1210" s="95"/>
      <c r="L1210" s="95"/>
      <c r="M1210" s="95"/>
      <c r="N1210" s="95"/>
      <c r="O1210" s="95"/>
      <c r="P1210" s="95"/>
    </row>
    <row r="1211" spans="1:16" x14ac:dyDescent="0.2">
      <c r="A1211" s="133"/>
      <c r="B1211" s="133"/>
      <c r="C1211" s="130"/>
      <c r="D1211" s="134"/>
      <c r="E1211" s="182"/>
      <c r="F1211" s="95"/>
      <c r="G1211" s="133"/>
      <c r="H1211" s="133"/>
      <c r="I1211" s="133"/>
      <c r="J1211" s="130"/>
      <c r="K1211" s="95"/>
      <c r="L1211" s="95"/>
      <c r="M1211" s="95"/>
      <c r="N1211" s="95"/>
      <c r="O1211" s="95"/>
      <c r="P1211" s="114"/>
    </row>
    <row r="1212" spans="1:16" x14ac:dyDescent="0.2">
      <c r="A1212" s="133"/>
      <c r="B1212" s="133"/>
      <c r="C1212" s="130"/>
      <c r="D1212" s="134"/>
      <c r="E1212" s="182"/>
      <c r="F1212" s="95"/>
      <c r="G1212" s="133"/>
      <c r="H1212" s="133"/>
      <c r="I1212" s="133"/>
      <c r="J1212" s="130"/>
      <c r="K1212" s="114"/>
      <c r="L1212" s="114"/>
      <c r="M1212" s="114"/>
      <c r="N1212" s="114"/>
      <c r="O1212" s="114"/>
      <c r="P1212" s="95"/>
    </row>
    <row r="1213" spans="1:16" x14ac:dyDescent="0.2">
      <c r="A1213" s="133"/>
      <c r="B1213" s="133"/>
      <c r="C1213" s="130"/>
      <c r="D1213" s="134"/>
      <c r="E1213" s="182"/>
      <c r="F1213" s="149"/>
      <c r="G1213" s="137"/>
      <c r="H1213" s="137"/>
      <c r="I1213" s="133"/>
      <c r="J1213" s="130"/>
      <c r="K1213" s="95"/>
      <c r="L1213" s="95"/>
      <c r="M1213" s="95"/>
      <c r="N1213" s="95"/>
      <c r="O1213" s="95"/>
      <c r="P1213" s="95"/>
    </row>
    <row r="1214" spans="1:16" x14ac:dyDescent="0.2">
      <c r="A1214" s="133"/>
      <c r="B1214" s="133"/>
      <c r="C1214" s="130"/>
      <c r="D1214" s="134"/>
      <c r="E1214" s="182"/>
      <c r="F1214" s="95"/>
      <c r="G1214" s="133"/>
      <c r="H1214" s="133"/>
      <c r="I1214" s="133"/>
      <c r="J1214" s="130"/>
      <c r="K1214" s="95"/>
      <c r="L1214" s="95"/>
      <c r="M1214" s="95"/>
      <c r="N1214" s="95"/>
      <c r="O1214" s="95"/>
      <c r="P1214" s="95"/>
    </row>
    <row r="1215" spans="1:16" x14ac:dyDescent="0.2">
      <c r="A1215" s="133"/>
      <c r="B1215" s="133"/>
      <c r="C1215" s="130"/>
      <c r="D1215" s="134"/>
      <c r="E1215" s="182"/>
      <c r="F1215" s="95"/>
      <c r="G1215" s="133"/>
      <c r="H1215" s="133"/>
      <c r="I1215" s="133"/>
      <c r="J1215" s="130"/>
      <c r="K1215" s="95"/>
      <c r="L1215" s="95"/>
      <c r="M1215" s="95"/>
      <c r="N1215" s="95"/>
      <c r="O1215" s="95"/>
      <c r="P1215" s="95"/>
    </row>
    <row r="1216" spans="1:16" x14ac:dyDescent="0.2">
      <c r="A1216" s="133"/>
      <c r="B1216" s="133"/>
      <c r="C1216" s="130"/>
      <c r="D1216" s="134"/>
      <c r="E1216" s="182"/>
      <c r="F1216" s="95"/>
      <c r="G1216" s="133"/>
      <c r="H1216" s="133"/>
      <c r="I1216" s="133"/>
      <c r="J1216" s="130"/>
      <c r="K1216" s="95"/>
      <c r="L1216" s="95"/>
      <c r="M1216" s="95"/>
      <c r="N1216" s="95"/>
      <c r="O1216" s="95"/>
    </row>
    <row r="1217" spans="1:16" x14ac:dyDescent="0.2">
      <c r="A1217" s="133"/>
      <c r="B1217" s="133"/>
      <c r="C1217" s="130"/>
      <c r="D1217" s="134"/>
      <c r="E1217" s="182"/>
      <c r="F1217" s="95"/>
      <c r="G1217" s="133"/>
      <c r="H1217" s="133"/>
      <c r="I1217" s="133"/>
      <c r="J1217" s="130"/>
    </row>
    <row r="1218" spans="1:16" x14ac:dyDescent="0.2">
      <c r="A1218" s="133"/>
      <c r="B1218" s="133"/>
      <c r="C1218" s="130"/>
      <c r="D1218" s="134"/>
      <c r="E1218" s="182"/>
      <c r="F1218" s="95"/>
      <c r="G1218" s="133"/>
      <c r="H1218" s="133"/>
      <c r="I1218" s="133"/>
      <c r="J1218" s="130"/>
    </row>
    <row r="1219" spans="1:16" x14ac:dyDescent="0.2">
      <c r="A1219" s="135"/>
      <c r="B1219" s="135"/>
      <c r="C1219" s="136"/>
      <c r="D1219" s="134"/>
      <c r="E1219" s="182"/>
      <c r="F1219" s="149"/>
      <c r="G1219" s="137"/>
      <c r="H1219" s="137"/>
      <c r="I1219" s="133"/>
      <c r="J1219" s="130"/>
    </row>
    <row r="1220" spans="1:16" x14ac:dyDescent="0.2">
      <c r="A1220" s="133"/>
      <c r="B1220" s="133"/>
      <c r="C1220" s="130"/>
      <c r="D1220" s="134"/>
      <c r="E1220" s="182"/>
      <c r="F1220" s="95"/>
      <c r="G1220" s="133"/>
      <c r="H1220" s="133"/>
      <c r="I1220" s="133"/>
      <c r="J1220" s="130"/>
    </row>
    <row r="1221" spans="1:16" x14ac:dyDescent="0.2">
      <c r="A1221" s="133"/>
      <c r="B1221" s="133"/>
      <c r="C1221" s="130"/>
      <c r="D1221" s="134"/>
      <c r="E1221" s="182"/>
      <c r="F1221" s="95"/>
      <c r="G1221" s="133"/>
      <c r="H1221" s="133"/>
      <c r="I1221" s="137"/>
      <c r="J1221" s="130"/>
    </row>
    <row r="1222" spans="1:16" x14ac:dyDescent="0.2">
      <c r="A1222" s="133"/>
      <c r="B1222" s="133"/>
      <c r="C1222" s="130"/>
      <c r="D1222" s="134"/>
      <c r="E1222" s="182"/>
      <c r="F1222" s="95"/>
      <c r="G1222" s="133"/>
      <c r="H1222" s="133"/>
      <c r="I1222" s="133"/>
      <c r="J1222" s="130"/>
    </row>
    <row r="1223" spans="1:16" x14ac:dyDescent="0.2">
      <c r="A1223" s="133"/>
      <c r="B1223" s="133"/>
      <c r="C1223" s="130"/>
      <c r="D1223" s="134"/>
      <c r="E1223" s="182"/>
      <c r="F1223" s="95"/>
      <c r="G1223" s="133"/>
      <c r="H1223" s="133"/>
      <c r="I1223" s="133"/>
      <c r="J1223" s="130"/>
    </row>
    <row r="1224" spans="1:16" x14ac:dyDescent="0.2">
      <c r="A1224" s="133"/>
      <c r="B1224" s="133"/>
      <c r="C1224" s="130"/>
      <c r="D1224" s="134"/>
      <c r="E1224" s="182"/>
      <c r="F1224" s="85"/>
      <c r="G1224" s="138"/>
      <c r="H1224" s="138"/>
      <c r="I1224" s="133"/>
      <c r="J1224" s="130"/>
    </row>
    <row r="1225" spans="1:16" x14ac:dyDescent="0.2">
      <c r="A1225" s="133"/>
      <c r="B1225" s="133"/>
      <c r="C1225" s="130"/>
      <c r="D1225" s="134"/>
      <c r="E1225" s="182"/>
      <c r="F1225" s="95"/>
      <c r="G1225" s="133"/>
      <c r="H1225" s="133"/>
      <c r="I1225" s="133"/>
      <c r="J1225" s="130"/>
    </row>
    <row r="1226" spans="1:16" x14ac:dyDescent="0.2">
      <c r="A1226" s="133"/>
      <c r="B1226" s="133"/>
      <c r="C1226" s="130"/>
      <c r="D1226" s="134"/>
      <c r="E1226" s="182"/>
      <c r="F1226" s="95"/>
      <c r="G1226" s="133"/>
      <c r="H1226" s="133"/>
      <c r="I1226" s="133"/>
      <c r="J1226" s="130"/>
    </row>
    <row r="1227" spans="1:16" x14ac:dyDescent="0.2">
      <c r="A1227" s="133"/>
      <c r="B1227" s="133"/>
      <c r="C1227" s="130"/>
      <c r="D1227" s="134"/>
      <c r="E1227" s="182"/>
      <c r="F1227" s="95"/>
      <c r="G1227" s="133"/>
      <c r="H1227" s="133"/>
      <c r="I1227" s="133"/>
      <c r="J1227" s="130"/>
    </row>
    <row r="1228" spans="1:16" x14ac:dyDescent="0.2">
      <c r="A1228" s="133"/>
      <c r="B1228" s="133"/>
      <c r="C1228" s="130"/>
      <c r="D1228" s="134"/>
      <c r="E1228" s="182"/>
      <c r="F1228" s="95"/>
      <c r="G1228" s="133"/>
      <c r="H1228" s="133"/>
      <c r="I1228" s="133"/>
      <c r="J1228" s="130"/>
    </row>
    <row r="1229" spans="1:16" x14ac:dyDescent="0.2">
      <c r="A1229" s="133"/>
      <c r="B1229" s="133"/>
      <c r="C1229" s="130"/>
      <c r="D1229" s="134"/>
      <c r="E1229" s="182"/>
      <c r="F1229" s="95"/>
      <c r="G1229" s="133"/>
      <c r="H1229" s="133"/>
      <c r="I1229" s="133"/>
      <c r="J1229" s="130"/>
    </row>
    <row r="1230" spans="1:16" x14ac:dyDescent="0.2">
      <c r="A1230" s="133"/>
      <c r="B1230" s="133"/>
      <c r="C1230" s="130"/>
      <c r="D1230" s="134"/>
      <c r="E1230" s="182"/>
      <c r="F1230" s="95"/>
      <c r="G1230" s="133"/>
      <c r="H1230" s="133"/>
      <c r="I1230" s="133"/>
      <c r="J1230" s="130"/>
    </row>
    <row r="1231" spans="1:16" x14ac:dyDescent="0.2">
      <c r="A1231" s="133"/>
      <c r="B1231" s="133"/>
      <c r="C1231" s="130"/>
      <c r="D1231" s="134"/>
      <c r="E1231" s="182"/>
      <c r="F1231" s="95"/>
      <c r="G1231" s="133"/>
      <c r="H1231" s="133"/>
      <c r="I1231" s="133"/>
      <c r="J1231" s="130"/>
    </row>
    <row r="1232" spans="1:16" x14ac:dyDescent="0.2">
      <c r="A1232" s="133"/>
      <c r="B1232" s="133"/>
      <c r="C1232" s="130"/>
      <c r="D1232" s="134"/>
      <c r="E1232" s="182"/>
      <c r="F1232" s="95"/>
      <c r="G1232" s="133"/>
      <c r="H1232" s="133"/>
      <c r="I1232" s="133"/>
      <c r="J1232" s="130"/>
      <c r="P1232" s="95"/>
    </row>
    <row r="1233" spans="1:16" x14ac:dyDescent="0.2">
      <c r="A1233" s="133"/>
      <c r="B1233" s="133"/>
      <c r="C1233" s="130"/>
      <c r="D1233" s="134"/>
      <c r="E1233" s="182"/>
      <c r="F1233" s="95"/>
      <c r="G1233" s="133"/>
      <c r="H1233" s="133"/>
      <c r="I1233" s="133"/>
      <c r="J1233" s="130"/>
      <c r="K1233" s="95"/>
      <c r="L1233" s="95"/>
      <c r="M1233" s="95"/>
      <c r="N1233" s="95"/>
      <c r="O1233" s="95"/>
      <c r="P1233" s="95"/>
    </row>
    <row r="1234" spans="1:16" x14ac:dyDescent="0.2">
      <c r="A1234" s="133"/>
      <c r="B1234" s="133"/>
      <c r="C1234" s="130"/>
      <c r="D1234" s="134"/>
      <c r="E1234" s="182"/>
      <c r="F1234" s="95"/>
      <c r="G1234" s="133"/>
      <c r="H1234" s="133"/>
      <c r="I1234" s="133"/>
      <c r="J1234" s="130"/>
      <c r="K1234" s="95"/>
      <c r="L1234" s="95"/>
      <c r="M1234" s="95"/>
      <c r="N1234" s="95"/>
      <c r="O1234" s="95"/>
      <c r="P1234" s="95"/>
    </row>
    <row r="1235" spans="1:16" x14ac:dyDescent="0.2">
      <c r="A1235" s="133"/>
      <c r="B1235" s="133"/>
      <c r="C1235" s="130"/>
      <c r="D1235" s="134"/>
      <c r="E1235" s="182"/>
      <c r="F1235" s="95"/>
      <c r="G1235" s="133"/>
      <c r="H1235" s="133"/>
      <c r="I1235" s="133"/>
      <c r="J1235" s="130"/>
      <c r="K1235" s="95"/>
      <c r="L1235" s="95"/>
      <c r="M1235" s="95"/>
      <c r="N1235" s="95"/>
      <c r="O1235" s="95"/>
      <c r="P1235" s="95"/>
    </row>
    <row r="1236" spans="1:16" x14ac:dyDescent="0.2">
      <c r="A1236" s="133"/>
      <c r="B1236" s="133"/>
      <c r="C1236" s="130"/>
      <c r="D1236" s="134"/>
      <c r="E1236" s="182"/>
      <c r="F1236" s="95"/>
      <c r="G1236" s="133"/>
      <c r="H1236" s="133"/>
      <c r="I1236" s="133"/>
      <c r="J1236" s="130"/>
      <c r="K1236" s="95"/>
      <c r="L1236" s="95"/>
      <c r="M1236" s="95"/>
      <c r="N1236" s="95"/>
      <c r="O1236" s="95"/>
      <c r="P1236" s="95"/>
    </row>
    <row r="1237" spans="1:16" x14ac:dyDescent="0.2">
      <c r="A1237" s="133"/>
      <c r="B1237" s="133"/>
      <c r="C1237" s="130"/>
      <c r="D1237" s="134"/>
      <c r="E1237" s="182"/>
      <c r="F1237" s="95"/>
      <c r="G1237" s="133"/>
      <c r="H1237" s="133"/>
      <c r="I1237" s="133"/>
      <c r="J1237" s="130"/>
      <c r="K1237" s="95"/>
      <c r="L1237" s="95"/>
      <c r="M1237" s="95"/>
      <c r="N1237" s="95"/>
      <c r="O1237" s="95"/>
      <c r="P1237" s="95"/>
    </row>
    <row r="1238" spans="1:16" x14ac:dyDescent="0.2">
      <c r="A1238" s="133"/>
      <c r="B1238" s="133"/>
      <c r="C1238" s="130"/>
      <c r="D1238" s="134"/>
      <c r="E1238" s="182"/>
      <c r="F1238" s="95"/>
      <c r="G1238" s="133"/>
      <c r="H1238" s="133"/>
      <c r="I1238" s="133"/>
      <c r="J1238" s="130"/>
      <c r="K1238" s="95"/>
      <c r="L1238" s="95"/>
      <c r="M1238" s="95"/>
      <c r="N1238" s="95"/>
      <c r="O1238" s="95"/>
      <c r="P1238" s="95"/>
    </row>
    <row r="1239" spans="1:16" x14ac:dyDescent="0.2">
      <c r="A1239" s="133"/>
      <c r="B1239" s="133"/>
      <c r="C1239" s="130"/>
      <c r="D1239" s="134"/>
      <c r="E1239" s="182"/>
      <c r="F1239" s="95"/>
      <c r="G1239" s="133"/>
      <c r="H1239" s="133"/>
      <c r="I1239" s="133"/>
      <c r="J1239" s="130"/>
      <c r="K1239" s="95"/>
      <c r="L1239" s="95"/>
      <c r="M1239" s="95"/>
      <c r="N1239" s="95"/>
      <c r="O1239" s="95"/>
      <c r="P1239" s="114"/>
    </row>
    <row r="1240" spans="1:16" x14ac:dyDescent="0.2">
      <c r="A1240" s="133"/>
      <c r="B1240" s="133"/>
      <c r="C1240" s="130"/>
      <c r="D1240" s="134"/>
      <c r="E1240" s="182"/>
      <c r="F1240" s="95"/>
      <c r="G1240" s="133"/>
      <c r="H1240" s="133"/>
      <c r="I1240" s="133"/>
      <c r="J1240" s="130"/>
      <c r="K1240" s="114"/>
      <c r="L1240" s="114"/>
      <c r="M1240" s="114"/>
      <c r="N1240" s="114"/>
      <c r="O1240" s="114"/>
      <c r="P1240" s="95"/>
    </row>
    <row r="1241" spans="1:16" x14ac:dyDescent="0.2">
      <c r="A1241" s="133"/>
      <c r="B1241" s="133"/>
      <c r="C1241" s="130"/>
      <c r="D1241" s="134"/>
      <c r="E1241" s="182"/>
      <c r="F1241" s="95"/>
      <c r="G1241" s="133"/>
      <c r="H1241" s="133"/>
      <c r="I1241" s="133"/>
      <c r="J1241" s="130"/>
      <c r="K1241" s="95"/>
      <c r="L1241" s="95"/>
      <c r="M1241" s="95"/>
      <c r="N1241" s="95"/>
      <c r="O1241" s="95"/>
      <c r="P1241" s="95"/>
    </row>
    <row r="1242" spans="1:16" x14ac:dyDescent="0.2">
      <c r="A1242" s="133"/>
      <c r="B1242" s="133"/>
      <c r="C1242" s="130"/>
      <c r="D1242" s="134"/>
      <c r="E1242" s="182"/>
      <c r="F1242" s="95"/>
      <c r="G1242" s="133"/>
      <c r="H1242" s="133"/>
      <c r="I1242" s="133"/>
      <c r="J1242" s="130"/>
      <c r="K1242" s="95"/>
      <c r="L1242" s="95"/>
      <c r="M1242" s="95"/>
      <c r="N1242" s="95"/>
      <c r="O1242" s="95"/>
      <c r="P1242" s="95"/>
    </row>
    <row r="1243" spans="1:16" x14ac:dyDescent="0.2">
      <c r="A1243" s="133"/>
      <c r="B1243" s="133"/>
      <c r="C1243" s="130"/>
      <c r="D1243" s="134"/>
      <c r="E1243" s="182"/>
      <c r="F1243" s="95"/>
      <c r="G1243" s="133"/>
      <c r="H1243" s="133"/>
      <c r="I1243" s="133"/>
      <c r="J1243" s="130"/>
      <c r="K1243" s="95"/>
      <c r="L1243" s="95"/>
      <c r="M1243" s="95"/>
      <c r="N1243" s="95"/>
      <c r="O1243" s="95"/>
      <c r="P1243" s="95"/>
    </row>
    <row r="1244" spans="1:16" x14ac:dyDescent="0.2">
      <c r="A1244" s="133"/>
      <c r="B1244" s="133"/>
      <c r="C1244" s="130"/>
      <c r="D1244" s="134"/>
      <c r="E1244" s="182"/>
      <c r="F1244" s="95"/>
      <c r="G1244" s="133"/>
      <c r="H1244" s="133"/>
      <c r="I1244" s="133"/>
      <c r="J1244" s="130"/>
      <c r="K1244" s="95"/>
      <c r="L1244" s="95"/>
      <c r="M1244" s="95"/>
      <c r="N1244" s="95"/>
      <c r="O1244" s="95"/>
      <c r="P1244" s="95"/>
    </row>
    <row r="1245" spans="1:16" x14ac:dyDescent="0.2">
      <c r="A1245" s="133"/>
      <c r="B1245" s="133"/>
      <c r="C1245" s="130"/>
      <c r="D1245" s="134"/>
      <c r="E1245" s="182"/>
      <c r="F1245" s="95"/>
      <c r="G1245" s="133"/>
      <c r="H1245" s="133"/>
      <c r="I1245" s="133"/>
      <c r="J1245" s="130"/>
      <c r="K1245" s="95"/>
      <c r="L1245" s="95"/>
      <c r="M1245" s="95"/>
      <c r="N1245" s="95"/>
      <c r="O1245" s="95"/>
      <c r="P1245" s="95"/>
    </row>
    <row r="1246" spans="1:16" x14ac:dyDescent="0.2">
      <c r="A1246" s="133"/>
      <c r="B1246" s="133"/>
      <c r="C1246" s="130"/>
      <c r="D1246" s="134"/>
      <c r="E1246" s="182"/>
      <c r="F1246" s="95"/>
      <c r="G1246" s="133"/>
      <c r="H1246" s="133"/>
      <c r="I1246" s="137"/>
      <c r="J1246" s="130"/>
      <c r="K1246" s="95"/>
      <c r="L1246" s="95"/>
      <c r="M1246" s="95"/>
      <c r="N1246" s="95"/>
      <c r="O1246" s="95"/>
      <c r="P1246" s="95"/>
    </row>
    <row r="1247" spans="1:16" x14ac:dyDescent="0.2">
      <c r="A1247" s="133"/>
      <c r="B1247" s="133"/>
      <c r="C1247" s="130"/>
      <c r="D1247" s="134"/>
      <c r="E1247" s="182"/>
      <c r="F1247" s="95"/>
      <c r="G1247" s="133"/>
      <c r="H1247" s="133"/>
      <c r="I1247" s="133"/>
      <c r="J1247" s="130"/>
      <c r="K1247" s="95"/>
      <c r="L1247" s="95"/>
      <c r="M1247" s="95"/>
      <c r="N1247" s="95"/>
      <c r="O1247" s="95"/>
      <c r="P1247" s="95"/>
    </row>
    <row r="1248" spans="1:16" x14ac:dyDescent="0.2">
      <c r="A1248" s="133"/>
      <c r="B1248" s="133"/>
      <c r="C1248" s="130"/>
      <c r="D1248" s="134"/>
      <c r="E1248" s="182"/>
      <c r="F1248" s="95"/>
      <c r="G1248" s="133"/>
      <c r="H1248" s="133"/>
      <c r="I1248" s="137"/>
      <c r="J1248" s="130"/>
      <c r="K1248" s="95"/>
      <c r="L1248" s="95"/>
      <c r="M1248" s="95"/>
      <c r="N1248" s="95"/>
      <c r="O1248" s="95"/>
      <c r="P1248" s="95"/>
    </row>
    <row r="1249" spans="1:16" x14ac:dyDescent="0.2">
      <c r="A1249" s="133"/>
      <c r="B1249" s="133"/>
      <c r="C1249" s="130"/>
      <c r="D1249" s="134"/>
      <c r="E1249" s="182"/>
      <c r="F1249" s="95"/>
      <c r="G1249" s="133"/>
      <c r="H1249" s="133"/>
      <c r="I1249" s="133"/>
      <c r="J1249" s="130"/>
      <c r="K1249" s="95"/>
      <c r="L1249" s="95"/>
      <c r="M1249" s="95"/>
      <c r="N1249" s="95"/>
      <c r="O1249" s="95"/>
      <c r="P1249" s="95"/>
    </row>
    <row r="1250" spans="1:16" x14ac:dyDescent="0.2">
      <c r="A1250" s="133"/>
      <c r="B1250" s="133"/>
      <c r="C1250" s="130"/>
      <c r="D1250" s="134"/>
      <c r="E1250" s="182"/>
      <c r="F1250" s="95"/>
      <c r="G1250" s="133"/>
      <c r="H1250" s="133"/>
      <c r="I1250" s="133"/>
      <c r="J1250" s="130"/>
      <c r="K1250" s="95"/>
      <c r="L1250" s="95"/>
      <c r="M1250" s="95"/>
      <c r="N1250" s="95"/>
      <c r="O1250" s="95"/>
      <c r="P1250" s="95"/>
    </row>
    <row r="1251" spans="1:16" x14ac:dyDescent="0.2">
      <c r="A1251" s="133"/>
      <c r="B1251" s="133"/>
      <c r="C1251" s="130"/>
      <c r="D1251" s="134"/>
      <c r="E1251" s="182"/>
      <c r="F1251" s="95"/>
      <c r="G1251" s="133"/>
      <c r="H1251" s="133"/>
      <c r="I1251" s="133"/>
      <c r="J1251" s="130"/>
      <c r="K1251" s="95"/>
      <c r="L1251" s="95"/>
      <c r="M1251" s="95"/>
      <c r="N1251" s="95"/>
      <c r="O1251" s="95"/>
      <c r="P1251" s="95"/>
    </row>
    <row r="1252" spans="1:16" x14ac:dyDescent="0.2">
      <c r="A1252" s="133"/>
      <c r="B1252" s="133"/>
      <c r="C1252" s="130"/>
      <c r="D1252" s="134"/>
      <c r="E1252" s="182"/>
      <c r="F1252" s="85"/>
      <c r="G1252" s="138"/>
      <c r="H1252" s="138"/>
      <c r="I1252" s="133"/>
      <c r="J1252" s="130"/>
      <c r="K1252" s="95"/>
      <c r="L1252" s="95"/>
      <c r="M1252" s="95"/>
      <c r="N1252" s="95"/>
      <c r="O1252" s="95"/>
      <c r="P1252" s="95"/>
    </row>
    <row r="1253" spans="1:16" x14ac:dyDescent="0.2">
      <c r="A1253" s="133"/>
      <c r="B1253" s="133"/>
      <c r="C1253" s="130"/>
      <c r="D1253" s="134"/>
      <c r="E1253" s="182"/>
      <c r="F1253" s="95"/>
      <c r="G1253" s="133"/>
      <c r="H1253" s="133"/>
      <c r="I1253" s="133"/>
      <c r="J1253" s="130"/>
      <c r="K1253" s="95"/>
      <c r="L1253" s="95"/>
      <c r="M1253" s="95"/>
      <c r="N1253" s="95"/>
      <c r="O1253" s="95"/>
      <c r="P1253" s="95"/>
    </row>
    <row r="1254" spans="1:16" x14ac:dyDescent="0.2">
      <c r="A1254" s="133"/>
      <c r="B1254" s="133"/>
      <c r="C1254" s="130"/>
      <c r="D1254" s="134"/>
      <c r="E1254" s="182"/>
      <c r="F1254" s="85"/>
      <c r="G1254" s="138"/>
      <c r="H1254" s="138"/>
      <c r="I1254" s="133"/>
      <c r="J1254" s="130"/>
      <c r="K1254" s="95"/>
      <c r="L1254" s="95"/>
      <c r="M1254" s="95"/>
      <c r="N1254" s="95"/>
      <c r="O1254" s="95"/>
      <c r="P1254" s="95"/>
    </row>
    <row r="1255" spans="1:16" x14ac:dyDescent="0.2">
      <c r="A1255" s="133"/>
      <c r="B1255" s="133"/>
      <c r="C1255" s="130"/>
      <c r="D1255" s="134"/>
      <c r="E1255" s="182"/>
      <c r="F1255" s="95"/>
      <c r="G1255" s="133"/>
      <c r="H1255" s="133"/>
      <c r="I1255" s="133"/>
      <c r="J1255" s="130"/>
      <c r="K1255" s="95"/>
      <c r="L1255" s="95"/>
      <c r="M1255" s="95"/>
      <c r="N1255" s="95"/>
      <c r="O1255" s="95"/>
      <c r="P1255" s="95"/>
    </row>
    <row r="1256" spans="1:16" x14ac:dyDescent="0.2">
      <c r="A1256" s="133"/>
      <c r="B1256" s="133"/>
      <c r="C1256" s="130"/>
      <c r="D1256" s="134"/>
      <c r="E1256" s="182"/>
      <c r="F1256" s="95"/>
      <c r="G1256" s="133"/>
      <c r="H1256" s="133"/>
      <c r="I1256" s="133"/>
      <c r="J1256" s="130"/>
      <c r="K1256" s="95"/>
      <c r="L1256" s="95"/>
      <c r="M1256" s="95"/>
      <c r="N1256" s="95"/>
      <c r="O1256" s="95"/>
      <c r="P1256" s="95"/>
    </row>
    <row r="1257" spans="1:16" x14ac:dyDescent="0.2">
      <c r="A1257" s="133"/>
      <c r="B1257" s="133"/>
      <c r="C1257" s="130"/>
      <c r="D1257" s="134"/>
      <c r="E1257" s="182"/>
      <c r="F1257" s="95"/>
      <c r="G1257" s="133"/>
      <c r="H1257" s="133"/>
      <c r="I1257" s="133"/>
      <c r="J1257" s="130"/>
      <c r="K1257" s="95"/>
      <c r="L1257" s="95"/>
      <c r="M1257" s="95"/>
      <c r="N1257" s="95"/>
      <c r="O1257" s="95"/>
      <c r="P1257" s="95"/>
    </row>
    <row r="1258" spans="1:16" x14ac:dyDescent="0.2">
      <c r="A1258" s="133"/>
      <c r="B1258" s="133"/>
      <c r="C1258" s="130"/>
      <c r="D1258" s="134"/>
      <c r="E1258" s="182"/>
      <c r="F1258" s="95"/>
      <c r="G1258" s="133"/>
      <c r="H1258" s="133"/>
      <c r="I1258" s="133"/>
      <c r="J1258" s="130"/>
      <c r="K1258" s="95"/>
      <c r="L1258" s="95"/>
      <c r="M1258" s="95"/>
      <c r="N1258" s="95"/>
      <c r="O1258" s="95"/>
      <c r="P1258" s="95"/>
    </row>
    <row r="1259" spans="1:16" x14ac:dyDescent="0.2">
      <c r="A1259" s="133"/>
      <c r="B1259" s="133"/>
      <c r="C1259" s="130"/>
      <c r="D1259" s="134"/>
      <c r="E1259" s="182"/>
      <c r="F1259" s="95"/>
      <c r="G1259" s="133"/>
      <c r="H1259" s="133"/>
      <c r="I1259" s="133"/>
      <c r="J1259" s="130"/>
      <c r="K1259" s="95"/>
      <c r="L1259" s="95"/>
      <c r="M1259" s="95"/>
      <c r="N1259" s="95"/>
      <c r="O1259" s="95"/>
      <c r="P1259" s="95"/>
    </row>
    <row r="1260" spans="1:16" x14ac:dyDescent="0.2">
      <c r="A1260" s="133"/>
      <c r="B1260" s="133"/>
      <c r="C1260" s="130"/>
      <c r="D1260" s="134"/>
      <c r="E1260" s="182"/>
      <c r="F1260" s="95"/>
      <c r="G1260" s="133"/>
      <c r="H1260" s="133"/>
      <c r="I1260" s="133"/>
      <c r="J1260" s="130"/>
      <c r="K1260" s="95"/>
      <c r="L1260" s="95"/>
      <c r="M1260" s="95"/>
      <c r="N1260" s="95"/>
      <c r="O1260" s="95"/>
      <c r="P1260" s="95"/>
    </row>
    <row r="1261" spans="1:16" x14ac:dyDescent="0.2">
      <c r="A1261" s="133"/>
      <c r="B1261" s="133"/>
      <c r="C1261" s="130"/>
      <c r="D1261" s="134"/>
      <c r="E1261" s="182"/>
      <c r="F1261" s="95"/>
      <c r="G1261" s="133"/>
      <c r="H1261" s="133"/>
      <c r="I1261" s="133"/>
      <c r="J1261" s="130"/>
      <c r="K1261" s="95"/>
      <c r="L1261" s="95"/>
      <c r="M1261" s="95"/>
      <c r="N1261" s="95"/>
      <c r="O1261" s="95"/>
      <c r="P1261" s="95"/>
    </row>
    <row r="1262" spans="1:16" x14ac:dyDescent="0.2">
      <c r="A1262" s="133"/>
      <c r="B1262" s="133"/>
      <c r="C1262" s="130"/>
      <c r="D1262" s="134"/>
      <c r="E1262" s="182"/>
      <c r="F1262" s="95"/>
      <c r="G1262" s="133"/>
      <c r="H1262" s="133"/>
      <c r="I1262" s="133"/>
      <c r="J1262" s="130"/>
      <c r="K1262" s="95"/>
      <c r="L1262" s="95"/>
      <c r="M1262" s="95"/>
      <c r="N1262" s="95"/>
      <c r="O1262" s="95"/>
      <c r="P1262" s="95"/>
    </row>
    <row r="1263" spans="1:16" x14ac:dyDescent="0.2">
      <c r="A1263" s="133"/>
      <c r="B1263" s="133"/>
      <c r="C1263" s="130"/>
      <c r="D1263" s="134"/>
      <c r="E1263" s="182"/>
      <c r="F1263" s="95"/>
      <c r="G1263" s="133"/>
      <c r="H1263" s="133"/>
      <c r="I1263" s="133"/>
      <c r="J1263" s="130"/>
      <c r="K1263" s="95"/>
      <c r="L1263" s="95"/>
      <c r="M1263" s="95"/>
      <c r="N1263" s="95"/>
      <c r="O1263" s="95"/>
      <c r="P1263" s="95"/>
    </row>
    <row r="1264" spans="1:16" x14ac:dyDescent="0.2">
      <c r="A1264" s="133"/>
      <c r="B1264" s="133"/>
      <c r="C1264" s="130"/>
      <c r="D1264" s="134"/>
      <c r="E1264" s="182"/>
      <c r="F1264" s="95"/>
      <c r="G1264" s="133"/>
      <c r="H1264" s="133"/>
      <c r="I1264" s="133"/>
      <c r="J1264" s="130"/>
      <c r="K1264" s="95"/>
      <c r="L1264" s="95"/>
      <c r="M1264" s="95"/>
      <c r="N1264" s="95"/>
      <c r="O1264" s="95"/>
    </row>
    <row r="1265" spans="1:10" x14ac:dyDescent="0.2">
      <c r="A1265" s="133"/>
      <c r="B1265" s="133"/>
      <c r="C1265" s="130"/>
      <c r="D1265" s="134"/>
      <c r="E1265" s="182"/>
      <c r="F1265" s="95"/>
      <c r="G1265" s="133"/>
      <c r="H1265" s="133"/>
      <c r="I1265" s="133"/>
      <c r="J1265" s="130"/>
    </row>
    <row r="1266" spans="1:10" x14ac:dyDescent="0.2">
      <c r="A1266" s="133"/>
      <c r="B1266" s="133"/>
      <c r="C1266" s="130"/>
      <c r="D1266" s="134"/>
      <c r="E1266" s="182"/>
      <c r="F1266" s="95"/>
      <c r="G1266" s="133"/>
      <c r="H1266" s="133"/>
      <c r="I1266" s="133"/>
      <c r="J1266" s="130"/>
    </row>
    <row r="1267" spans="1:10" x14ac:dyDescent="0.2">
      <c r="A1267" s="133"/>
      <c r="B1267" s="133"/>
      <c r="C1267" s="130"/>
      <c r="D1267" s="134"/>
      <c r="E1267" s="182"/>
      <c r="F1267" s="95"/>
      <c r="G1267" s="133"/>
      <c r="H1267" s="133"/>
      <c r="I1267" s="133"/>
      <c r="J1267" s="130"/>
    </row>
    <row r="1268" spans="1:10" x14ac:dyDescent="0.2">
      <c r="A1268" s="133"/>
      <c r="B1268" s="133"/>
      <c r="C1268" s="130"/>
      <c r="D1268" s="134"/>
      <c r="E1268" s="182"/>
      <c r="F1268" s="95"/>
      <c r="G1268" s="133"/>
      <c r="H1268" s="133"/>
      <c r="I1268" s="133"/>
      <c r="J1268" s="130"/>
    </row>
    <row r="1269" spans="1:10" x14ac:dyDescent="0.2">
      <c r="A1269" s="133"/>
      <c r="B1269" s="133"/>
      <c r="C1269" s="130"/>
      <c r="D1269" s="134"/>
      <c r="E1269" s="182"/>
      <c r="F1269" s="95"/>
      <c r="G1269" s="133"/>
      <c r="H1269" s="133"/>
      <c r="I1269" s="133"/>
      <c r="J1269" s="130"/>
    </row>
    <row r="1270" spans="1:10" x14ac:dyDescent="0.2">
      <c r="A1270" s="133"/>
      <c r="B1270" s="133"/>
      <c r="C1270" s="130"/>
      <c r="D1270" s="134"/>
      <c r="E1270" s="182"/>
      <c r="F1270" s="95"/>
      <c r="G1270" s="133"/>
      <c r="H1270" s="133"/>
      <c r="I1270" s="133"/>
      <c r="J1270" s="130"/>
    </row>
    <row r="1271" spans="1:10" x14ac:dyDescent="0.2">
      <c r="A1271" s="133"/>
      <c r="B1271" s="133"/>
      <c r="C1271" s="130"/>
      <c r="D1271" s="134"/>
      <c r="E1271" s="182"/>
      <c r="F1271" s="95"/>
      <c r="G1271" s="133"/>
      <c r="H1271" s="133"/>
      <c r="I1271" s="133"/>
      <c r="J1271" s="130"/>
    </row>
    <row r="1272" spans="1:10" x14ac:dyDescent="0.2">
      <c r="A1272" s="133"/>
      <c r="B1272" s="133"/>
      <c r="C1272" s="130"/>
      <c r="D1272" s="134"/>
      <c r="E1272" s="182"/>
      <c r="F1272" s="95"/>
      <c r="G1272" s="133"/>
      <c r="H1272" s="133"/>
      <c r="I1272" s="133"/>
      <c r="J1272" s="130"/>
    </row>
    <row r="1273" spans="1:10" x14ac:dyDescent="0.2">
      <c r="A1273" s="133"/>
      <c r="B1273" s="133"/>
      <c r="C1273" s="130"/>
      <c r="D1273" s="134"/>
      <c r="E1273" s="182"/>
      <c r="F1273" s="95"/>
      <c r="G1273" s="133"/>
      <c r="H1273" s="133"/>
      <c r="I1273" s="133"/>
      <c r="J1273" s="130"/>
    </row>
    <row r="1274" spans="1:10" x14ac:dyDescent="0.2">
      <c r="A1274" s="133"/>
      <c r="B1274" s="133"/>
      <c r="C1274" s="130"/>
      <c r="D1274" s="134"/>
      <c r="E1274" s="182"/>
      <c r="F1274" s="95"/>
      <c r="G1274" s="133"/>
      <c r="H1274" s="133"/>
      <c r="I1274" s="133"/>
      <c r="J1274" s="130"/>
    </row>
    <row r="1275" spans="1:10" x14ac:dyDescent="0.2">
      <c r="A1275" s="133"/>
      <c r="B1275" s="133"/>
      <c r="C1275" s="130"/>
      <c r="D1275" s="134"/>
      <c r="E1275" s="182"/>
      <c r="F1275" s="95"/>
      <c r="G1275" s="133"/>
      <c r="H1275" s="133"/>
      <c r="I1275" s="133"/>
      <c r="J1275" s="130"/>
    </row>
    <row r="1276" spans="1:10" x14ac:dyDescent="0.2">
      <c r="A1276" s="133"/>
      <c r="B1276" s="133"/>
      <c r="C1276" s="130"/>
      <c r="D1276" s="134"/>
      <c r="E1276" s="182"/>
      <c r="F1276" s="95"/>
      <c r="G1276" s="133"/>
      <c r="H1276" s="133"/>
      <c r="I1276" s="133"/>
      <c r="J1276" s="130"/>
    </row>
    <row r="1277" spans="1:10" x14ac:dyDescent="0.2">
      <c r="A1277" s="133"/>
      <c r="B1277" s="133"/>
      <c r="C1277" s="130"/>
      <c r="D1277" s="134"/>
      <c r="E1277" s="182"/>
      <c r="F1277" s="95"/>
      <c r="G1277" s="133"/>
      <c r="H1277" s="133"/>
      <c r="I1277" s="133"/>
      <c r="J1277" s="130"/>
    </row>
    <row r="1278" spans="1:10" x14ac:dyDescent="0.2">
      <c r="A1278" s="133"/>
      <c r="B1278" s="133"/>
      <c r="C1278" s="130"/>
      <c r="D1278" s="134"/>
      <c r="E1278" s="182"/>
      <c r="F1278" s="95"/>
      <c r="G1278" s="133"/>
      <c r="H1278" s="133"/>
      <c r="I1278" s="133"/>
      <c r="J1278" s="130"/>
    </row>
    <row r="1279" spans="1:10" x14ac:dyDescent="0.2">
      <c r="A1279" s="133"/>
      <c r="B1279" s="133"/>
      <c r="C1279" s="130"/>
      <c r="D1279" s="134"/>
      <c r="E1279" s="182"/>
      <c r="F1279" s="95"/>
      <c r="G1279" s="133"/>
      <c r="H1279" s="133"/>
      <c r="I1279" s="133"/>
      <c r="J1279" s="130"/>
    </row>
    <row r="1280" spans="1:10" x14ac:dyDescent="0.2">
      <c r="A1280" s="133"/>
      <c r="B1280" s="133"/>
      <c r="C1280" s="130"/>
      <c r="D1280" s="134"/>
      <c r="E1280" s="182"/>
      <c r="F1280" s="95"/>
      <c r="G1280" s="133"/>
      <c r="H1280" s="133"/>
      <c r="I1280" s="133"/>
      <c r="J1280" s="130"/>
    </row>
    <row r="1281" spans="1:16" x14ac:dyDescent="0.2">
      <c r="A1281" s="133"/>
      <c r="B1281" s="133"/>
      <c r="C1281" s="130"/>
      <c r="D1281" s="134"/>
      <c r="E1281" s="182"/>
      <c r="F1281" s="95"/>
      <c r="G1281" s="133"/>
      <c r="H1281" s="133"/>
      <c r="I1281" s="133"/>
      <c r="J1281" s="130"/>
    </row>
    <row r="1282" spans="1:16" x14ac:dyDescent="0.2">
      <c r="A1282" s="133"/>
      <c r="B1282" s="133"/>
      <c r="C1282" s="130"/>
      <c r="D1282" s="134"/>
      <c r="E1282" s="182"/>
      <c r="F1282" s="95"/>
      <c r="G1282" s="133"/>
      <c r="H1282" s="133"/>
      <c r="I1282" s="133"/>
      <c r="J1282" s="130"/>
    </row>
    <row r="1283" spans="1:16" x14ac:dyDescent="0.2">
      <c r="A1283" s="133"/>
      <c r="B1283" s="133"/>
      <c r="C1283" s="130"/>
      <c r="D1283" s="134"/>
      <c r="E1283" s="182"/>
      <c r="F1283" s="95"/>
      <c r="G1283" s="133"/>
      <c r="H1283" s="133"/>
      <c r="I1283" s="133"/>
      <c r="J1283" s="130"/>
    </row>
    <row r="1284" spans="1:16" x14ac:dyDescent="0.2">
      <c r="A1284" s="133"/>
      <c r="B1284" s="133"/>
      <c r="C1284" s="130"/>
      <c r="D1284" s="134"/>
      <c r="E1284" s="182"/>
      <c r="F1284" s="95"/>
      <c r="G1284" s="133"/>
      <c r="H1284" s="133"/>
      <c r="I1284" s="133"/>
      <c r="J1284" s="130"/>
    </row>
    <row r="1285" spans="1:16" x14ac:dyDescent="0.2">
      <c r="A1285" s="133"/>
      <c r="B1285" s="133"/>
      <c r="C1285" s="130"/>
      <c r="D1285" s="134"/>
      <c r="E1285" s="182"/>
      <c r="F1285" s="85"/>
      <c r="G1285" s="138"/>
      <c r="H1285" s="138"/>
      <c r="I1285" s="133"/>
      <c r="J1285" s="130"/>
    </row>
    <row r="1286" spans="1:16" x14ac:dyDescent="0.2">
      <c r="A1286" s="133"/>
      <c r="B1286" s="133"/>
      <c r="C1286" s="130"/>
      <c r="D1286" s="134"/>
      <c r="E1286" s="182"/>
      <c r="F1286" s="95"/>
      <c r="G1286" s="133"/>
      <c r="H1286" s="133"/>
      <c r="I1286" s="133"/>
      <c r="J1286" s="130"/>
    </row>
    <row r="1287" spans="1:16" x14ac:dyDescent="0.2">
      <c r="A1287" s="133"/>
      <c r="B1287" s="133"/>
      <c r="C1287" s="130"/>
      <c r="D1287" s="134"/>
      <c r="E1287" s="182"/>
      <c r="F1287" s="95"/>
      <c r="G1287" s="133"/>
      <c r="H1287" s="133"/>
      <c r="I1287" s="133"/>
      <c r="J1287" s="130"/>
    </row>
    <row r="1288" spans="1:16" x14ac:dyDescent="0.2">
      <c r="A1288" s="133"/>
      <c r="B1288" s="133"/>
      <c r="C1288" s="130"/>
      <c r="D1288" s="134"/>
      <c r="E1288" s="182"/>
      <c r="F1288" s="95"/>
      <c r="G1288" s="133"/>
      <c r="H1288" s="133"/>
      <c r="I1288" s="133"/>
      <c r="J1288" s="130"/>
    </row>
    <row r="1289" spans="1:16" x14ac:dyDescent="0.2">
      <c r="A1289" s="133"/>
      <c r="B1289" s="133"/>
      <c r="C1289" s="130"/>
      <c r="D1289" s="134"/>
      <c r="E1289" s="182"/>
      <c r="F1289" s="95"/>
      <c r="G1289" s="133"/>
      <c r="H1289" s="133"/>
      <c r="I1289" s="133"/>
      <c r="J1289" s="130"/>
    </row>
    <row r="1290" spans="1:16" x14ac:dyDescent="0.2">
      <c r="A1290" s="133"/>
      <c r="B1290" s="133"/>
      <c r="C1290" s="130"/>
      <c r="D1290" s="134"/>
      <c r="E1290" s="182"/>
      <c r="F1290" s="95"/>
      <c r="G1290" s="133"/>
      <c r="H1290" s="133"/>
      <c r="I1290" s="133"/>
      <c r="J1290" s="130"/>
    </row>
    <row r="1291" spans="1:16" x14ac:dyDescent="0.2">
      <c r="A1291" s="133"/>
      <c r="B1291" s="133"/>
      <c r="C1291" s="130"/>
      <c r="D1291" s="134"/>
      <c r="E1291" s="182"/>
      <c r="F1291" s="95"/>
      <c r="G1291" s="133"/>
      <c r="H1291" s="133"/>
      <c r="I1291" s="133"/>
      <c r="J1291" s="130"/>
    </row>
    <row r="1292" spans="1:16" x14ac:dyDescent="0.2">
      <c r="A1292" s="133"/>
      <c r="B1292" s="133"/>
      <c r="C1292" s="130"/>
      <c r="D1292" s="134"/>
      <c r="E1292" s="182"/>
      <c r="F1292" s="95"/>
      <c r="G1292" s="133"/>
      <c r="H1292" s="133"/>
      <c r="I1292" s="137"/>
      <c r="J1292" s="130"/>
    </row>
    <row r="1293" spans="1:16" x14ac:dyDescent="0.2">
      <c r="A1293" s="133"/>
      <c r="B1293" s="133"/>
      <c r="C1293" s="130"/>
      <c r="D1293" s="134"/>
      <c r="E1293" s="182"/>
      <c r="F1293" s="95"/>
      <c r="G1293" s="133"/>
      <c r="H1293" s="133"/>
      <c r="I1293" s="133"/>
      <c r="J1293" s="130"/>
    </row>
    <row r="1294" spans="1:16" x14ac:dyDescent="0.2">
      <c r="A1294" s="133"/>
      <c r="B1294" s="133"/>
      <c r="C1294" s="130"/>
      <c r="D1294" s="134"/>
      <c r="E1294" s="182"/>
      <c r="F1294" s="95"/>
      <c r="G1294" s="133"/>
      <c r="H1294" s="133"/>
      <c r="I1294" s="133"/>
      <c r="J1294" s="130"/>
    </row>
    <row r="1295" spans="1:16" x14ac:dyDescent="0.2">
      <c r="A1295" s="133"/>
      <c r="B1295" s="133"/>
      <c r="C1295" s="130"/>
      <c r="D1295" s="134"/>
      <c r="E1295" s="182"/>
      <c r="F1295" s="95"/>
      <c r="G1295" s="133"/>
      <c r="H1295" s="133"/>
      <c r="I1295" s="133"/>
      <c r="J1295" s="130"/>
    </row>
    <row r="1296" spans="1:16" x14ac:dyDescent="0.2">
      <c r="A1296" s="133"/>
      <c r="B1296" s="133"/>
      <c r="C1296" s="130"/>
      <c r="D1296" s="134"/>
      <c r="E1296" s="182"/>
      <c r="F1296" s="95"/>
      <c r="G1296" s="133"/>
      <c r="H1296" s="133"/>
      <c r="I1296" s="133"/>
      <c r="J1296" s="130"/>
      <c r="P1296" s="95"/>
    </row>
    <row r="1297" spans="1:16" x14ac:dyDescent="0.2">
      <c r="A1297" s="133"/>
      <c r="B1297" s="133"/>
      <c r="C1297" s="130"/>
      <c r="D1297" s="134"/>
      <c r="E1297" s="182"/>
      <c r="F1297" s="95"/>
      <c r="G1297" s="133"/>
      <c r="H1297" s="133"/>
      <c r="I1297" s="133"/>
      <c r="J1297" s="130"/>
      <c r="K1297" s="95"/>
      <c r="L1297" s="95"/>
      <c r="M1297" s="95"/>
      <c r="N1297" s="95"/>
      <c r="O1297" s="95"/>
      <c r="P1297" s="95"/>
    </row>
    <row r="1298" spans="1:16" x14ac:dyDescent="0.2">
      <c r="A1298" s="133"/>
      <c r="B1298" s="133"/>
      <c r="C1298" s="130"/>
      <c r="D1298" s="134"/>
      <c r="E1298" s="182"/>
      <c r="F1298" s="95"/>
      <c r="G1298" s="133"/>
      <c r="H1298" s="133"/>
      <c r="I1298" s="133"/>
      <c r="J1298" s="130"/>
      <c r="K1298" s="95"/>
      <c r="L1298" s="95"/>
      <c r="M1298" s="95"/>
      <c r="N1298" s="95"/>
      <c r="O1298" s="95"/>
      <c r="P1298" s="95"/>
    </row>
    <row r="1299" spans="1:16" x14ac:dyDescent="0.2">
      <c r="A1299" s="133"/>
      <c r="B1299" s="133"/>
      <c r="C1299" s="130"/>
      <c r="D1299" s="134"/>
      <c r="E1299" s="182"/>
      <c r="F1299" s="95"/>
      <c r="G1299" s="133"/>
      <c r="H1299" s="133"/>
      <c r="I1299" s="133"/>
      <c r="J1299" s="130"/>
      <c r="K1299" s="95"/>
      <c r="L1299" s="95"/>
      <c r="M1299" s="95"/>
      <c r="N1299" s="95"/>
      <c r="O1299" s="95"/>
      <c r="P1299" s="95"/>
    </row>
    <row r="1300" spans="1:16" x14ac:dyDescent="0.2">
      <c r="A1300" s="133"/>
      <c r="B1300" s="133"/>
      <c r="C1300" s="130"/>
      <c r="D1300" s="134"/>
      <c r="E1300" s="182"/>
      <c r="F1300" s="95"/>
      <c r="G1300" s="133"/>
      <c r="H1300" s="133"/>
      <c r="I1300" s="133"/>
      <c r="J1300" s="130"/>
      <c r="K1300" s="95"/>
      <c r="L1300" s="95"/>
      <c r="M1300" s="95"/>
      <c r="N1300" s="95"/>
      <c r="O1300" s="95"/>
      <c r="P1300" s="95"/>
    </row>
    <row r="1301" spans="1:16" x14ac:dyDescent="0.2">
      <c r="A1301" s="133"/>
      <c r="B1301" s="133"/>
      <c r="C1301" s="130"/>
      <c r="D1301" s="134"/>
      <c r="E1301" s="182"/>
      <c r="F1301" s="95"/>
      <c r="G1301" s="133"/>
      <c r="H1301" s="133"/>
      <c r="I1301" s="133"/>
      <c r="J1301" s="130"/>
      <c r="K1301" s="95"/>
      <c r="L1301" s="95"/>
      <c r="M1301" s="95"/>
      <c r="N1301" s="95"/>
      <c r="O1301" s="95"/>
      <c r="P1301" s="95"/>
    </row>
    <row r="1302" spans="1:16" x14ac:dyDescent="0.2">
      <c r="A1302" s="133"/>
      <c r="B1302" s="133"/>
      <c r="C1302" s="130"/>
      <c r="D1302" s="134"/>
      <c r="E1302" s="182"/>
      <c r="F1302" s="95"/>
      <c r="G1302" s="133"/>
      <c r="H1302" s="133"/>
      <c r="I1302" s="133"/>
      <c r="J1302" s="130"/>
      <c r="K1302" s="95"/>
      <c r="L1302" s="95"/>
      <c r="M1302" s="95"/>
      <c r="N1302" s="95"/>
      <c r="O1302" s="95"/>
      <c r="P1302" s="95"/>
    </row>
    <row r="1303" spans="1:16" x14ac:dyDescent="0.2">
      <c r="A1303" s="133"/>
      <c r="B1303" s="133"/>
      <c r="C1303" s="130"/>
      <c r="D1303" s="134"/>
      <c r="E1303" s="182"/>
      <c r="F1303" s="95"/>
      <c r="G1303" s="133"/>
      <c r="H1303" s="133"/>
      <c r="I1303" s="133"/>
      <c r="J1303" s="130"/>
      <c r="K1303" s="95"/>
      <c r="L1303" s="95"/>
      <c r="M1303" s="95"/>
      <c r="N1303" s="95"/>
      <c r="O1303" s="95"/>
      <c r="P1303" s="95"/>
    </row>
    <row r="1304" spans="1:16" x14ac:dyDescent="0.2">
      <c r="A1304" s="133"/>
      <c r="B1304" s="133"/>
      <c r="C1304" s="130"/>
      <c r="D1304" s="134"/>
      <c r="E1304" s="182"/>
      <c r="F1304" s="95"/>
      <c r="G1304" s="133"/>
      <c r="H1304" s="133"/>
      <c r="I1304" s="133"/>
      <c r="J1304" s="130"/>
      <c r="K1304" s="95"/>
      <c r="L1304" s="95"/>
      <c r="M1304" s="95"/>
      <c r="N1304" s="95"/>
      <c r="O1304" s="95"/>
      <c r="P1304" s="95"/>
    </row>
    <row r="1305" spans="1:16" x14ac:dyDescent="0.2">
      <c r="A1305" s="133"/>
      <c r="B1305" s="133"/>
      <c r="C1305" s="130"/>
      <c r="D1305" s="134"/>
      <c r="E1305" s="182"/>
      <c r="F1305" s="85"/>
      <c r="G1305" s="138"/>
      <c r="H1305" s="138"/>
      <c r="I1305" s="133"/>
      <c r="J1305" s="130"/>
      <c r="K1305" s="95"/>
      <c r="L1305" s="95"/>
      <c r="M1305" s="95"/>
      <c r="N1305" s="95"/>
      <c r="O1305" s="95"/>
      <c r="P1305" s="95"/>
    </row>
    <row r="1306" spans="1:16" x14ac:dyDescent="0.2">
      <c r="A1306" s="133"/>
      <c r="B1306" s="133"/>
      <c r="C1306" s="130"/>
      <c r="D1306" s="134"/>
      <c r="E1306" s="182"/>
      <c r="F1306" s="85"/>
      <c r="G1306" s="138"/>
      <c r="H1306" s="138"/>
      <c r="I1306" s="133"/>
      <c r="J1306" s="130"/>
      <c r="K1306" s="95"/>
      <c r="L1306" s="95"/>
      <c r="M1306" s="95"/>
      <c r="N1306" s="95"/>
      <c r="O1306" s="95"/>
      <c r="P1306" s="95"/>
    </row>
    <row r="1307" spans="1:16" x14ac:dyDescent="0.2">
      <c r="A1307" s="133"/>
      <c r="B1307" s="133"/>
      <c r="C1307" s="130"/>
      <c r="D1307" s="134"/>
      <c r="E1307" s="182"/>
      <c r="F1307" s="85"/>
      <c r="G1307" s="138"/>
      <c r="H1307" s="138"/>
      <c r="I1307" s="133"/>
      <c r="J1307" s="130"/>
      <c r="K1307" s="95"/>
      <c r="L1307" s="95"/>
      <c r="M1307" s="95"/>
      <c r="N1307" s="95"/>
      <c r="O1307" s="95"/>
      <c r="P1307" s="95"/>
    </row>
    <row r="1308" spans="1:16" x14ac:dyDescent="0.2">
      <c r="A1308" s="133"/>
      <c r="B1308" s="133"/>
      <c r="C1308" s="130"/>
      <c r="D1308" s="134"/>
      <c r="E1308" s="182"/>
      <c r="F1308" s="95"/>
      <c r="G1308" s="133"/>
      <c r="H1308" s="133"/>
      <c r="I1308" s="133"/>
      <c r="J1308" s="130"/>
      <c r="K1308" s="95"/>
      <c r="L1308" s="95"/>
      <c r="M1308" s="95"/>
      <c r="N1308" s="95"/>
      <c r="O1308" s="95"/>
      <c r="P1308" s="95"/>
    </row>
    <row r="1309" spans="1:16" x14ac:dyDescent="0.2">
      <c r="A1309" s="133"/>
      <c r="B1309" s="133"/>
      <c r="C1309" s="130"/>
      <c r="D1309" s="134"/>
      <c r="E1309" s="182"/>
      <c r="F1309" s="95"/>
      <c r="G1309" s="133"/>
      <c r="H1309" s="133"/>
      <c r="I1309" s="133"/>
      <c r="J1309" s="130"/>
      <c r="K1309" s="95"/>
      <c r="L1309" s="95"/>
      <c r="M1309" s="95"/>
      <c r="N1309" s="95"/>
      <c r="O1309" s="95"/>
      <c r="P1309" s="95"/>
    </row>
    <row r="1310" spans="1:16" x14ac:dyDescent="0.2">
      <c r="A1310" s="133"/>
      <c r="B1310" s="133"/>
      <c r="C1310" s="130"/>
      <c r="D1310" s="134"/>
      <c r="E1310" s="182"/>
      <c r="F1310" s="110"/>
      <c r="G1310" s="139"/>
      <c r="H1310" s="139"/>
      <c r="I1310" s="133"/>
      <c r="J1310" s="130"/>
      <c r="K1310" s="95"/>
      <c r="L1310" s="95"/>
      <c r="M1310" s="95"/>
      <c r="N1310" s="95"/>
      <c r="O1310" s="95"/>
      <c r="P1310" s="95"/>
    </row>
    <row r="1311" spans="1:16" x14ac:dyDescent="0.2">
      <c r="A1311" s="133"/>
      <c r="B1311" s="133"/>
      <c r="C1311" s="130"/>
      <c r="D1311" s="134"/>
      <c r="E1311" s="182"/>
      <c r="F1311" s="110"/>
      <c r="G1311" s="139"/>
      <c r="H1311" s="139"/>
      <c r="I1311" s="133"/>
      <c r="J1311" s="130"/>
      <c r="K1311" s="95"/>
      <c r="L1311" s="95"/>
      <c r="M1311" s="95"/>
      <c r="N1311" s="95"/>
      <c r="O1311" s="95"/>
      <c r="P1311" s="95"/>
    </row>
    <row r="1312" spans="1:16" x14ac:dyDescent="0.2">
      <c r="A1312" s="133"/>
      <c r="B1312" s="133"/>
      <c r="C1312" s="130"/>
      <c r="D1312" s="134"/>
      <c r="E1312" s="182"/>
      <c r="F1312" s="110"/>
      <c r="G1312" s="139"/>
      <c r="H1312" s="139"/>
      <c r="I1312" s="133"/>
      <c r="J1312" s="130"/>
      <c r="K1312" s="95"/>
      <c r="L1312" s="95"/>
      <c r="M1312" s="95"/>
      <c r="N1312" s="95"/>
      <c r="O1312" s="95"/>
      <c r="P1312" s="95"/>
    </row>
    <row r="1313" spans="1:16" x14ac:dyDescent="0.2">
      <c r="A1313" s="133"/>
      <c r="B1313" s="133"/>
      <c r="C1313" s="130"/>
      <c r="D1313" s="134"/>
      <c r="E1313" s="182"/>
      <c r="F1313" s="110"/>
      <c r="G1313" s="139"/>
      <c r="H1313" s="139"/>
      <c r="I1313" s="133"/>
      <c r="J1313" s="130"/>
      <c r="K1313" s="95"/>
      <c r="L1313" s="95"/>
      <c r="M1313" s="95"/>
      <c r="N1313" s="95"/>
      <c r="O1313" s="95"/>
      <c r="P1313" s="95"/>
    </row>
    <row r="1314" spans="1:16" x14ac:dyDescent="0.2">
      <c r="A1314" s="133"/>
      <c r="B1314" s="133"/>
      <c r="C1314" s="130"/>
      <c r="D1314" s="134"/>
      <c r="E1314" s="182"/>
      <c r="F1314" s="110"/>
      <c r="G1314" s="139"/>
      <c r="H1314" s="139"/>
      <c r="I1314" s="133"/>
      <c r="J1314" s="130"/>
      <c r="K1314" s="95"/>
      <c r="L1314" s="95"/>
      <c r="M1314" s="95"/>
      <c r="N1314" s="95"/>
      <c r="O1314" s="95"/>
      <c r="P1314" s="95"/>
    </row>
    <row r="1315" spans="1:16" x14ac:dyDescent="0.2">
      <c r="A1315" s="133"/>
      <c r="B1315" s="133"/>
      <c r="C1315" s="130"/>
      <c r="D1315" s="134"/>
      <c r="E1315" s="182"/>
      <c r="F1315" s="110"/>
      <c r="G1315" s="139"/>
      <c r="H1315" s="139"/>
      <c r="I1315" s="133"/>
      <c r="J1315" s="130"/>
      <c r="K1315" s="95"/>
      <c r="L1315" s="95"/>
      <c r="M1315" s="95"/>
      <c r="N1315" s="95"/>
      <c r="O1315" s="95"/>
      <c r="P1315" s="95"/>
    </row>
    <row r="1316" spans="1:16" x14ac:dyDescent="0.2">
      <c r="A1316" s="133"/>
      <c r="B1316" s="133"/>
      <c r="C1316" s="130"/>
      <c r="D1316" s="134"/>
      <c r="E1316" s="182"/>
      <c r="F1316" s="110"/>
      <c r="G1316" s="139"/>
      <c r="H1316" s="139"/>
      <c r="I1316" s="133"/>
      <c r="J1316" s="130"/>
      <c r="K1316" s="95"/>
      <c r="L1316" s="95"/>
      <c r="M1316" s="95"/>
      <c r="N1316" s="95"/>
      <c r="O1316" s="95"/>
      <c r="P1316" s="95"/>
    </row>
    <row r="1317" spans="1:16" x14ac:dyDescent="0.2">
      <c r="A1317" s="133"/>
      <c r="B1317" s="133"/>
      <c r="C1317" s="130"/>
      <c r="D1317" s="134"/>
      <c r="E1317" s="182"/>
      <c r="F1317" s="110"/>
      <c r="G1317" s="139"/>
      <c r="H1317" s="139"/>
      <c r="I1317" s="133"/>
      <c r="J1317" s="130"/>
      <c r="K1317" s="95"/>
      <c r="L1317" s="95"/>
      <c r="M1317" s="95"/>
      <c r="N1317" s="95"/>
      <c r="O1317" s="95"/>
      <c r="P1317" s="140"/>
    </row>
    <row r="1318" spans="1:16" x14ac:dyDescent="0.2">
      <c r="A1318" s="133"/>
      <c r="B1318" s="133"/>
      <c r="C1318" s="130"/>
      <c r="D1318" s="134"/>
      <c r="E1318" s="182"/>
      <c r="F1318" s="110"/>
      <c r="G1318" s="139"/>
      <c r="H1318" s="139"/>
      <c r="I1318" s="133"/>
      <c r="J1318" s="130"/>
      <c r="K1318" s="140"/>
      <c r="L1318" s="140"/>
      <c r="M1318" s="140"/>
      <c r="N1318" s="140"/>
      <c r="O1318" s="140"/>
      <c r="P1318" s="95"/>
    </row>
    <row r="1319" spans="1:16" x14ac:dyDescent="0.2">
      <c r="A1319" s="133"/>
      <c r="B1319" s="133"/>
      <c r="C1319" s="130"/>
      <c r="D1319" s="134"/>
      <c r="E1319" s="182"/>
      <c r="F1319" s="110"/>
      <c r="G1319" s="139"/>
      <c r="H1319" s="139"/>
      <c r="I1319" s="133"/>
      <c r="J1319" s="130"/>
      <c r="K1319" s="95"/>
      <c r="L1319" s="95"/>
      <c r="M1319" s="95"/>
      <c r="N1319" s="95"/>
      <c r="O1319" s="95"/>
      <c r="P1319" s="95"/>
    </row>
    <row r="1320" spans="1:16" x14ac:dyDescent="0.2">
      <c r="A1320" s="133"/>
      <c r="B1320" s="133"/>
      <c r="C1320" s="130"/>
      <c r="D1320" s="134"/>
      <c r="E1320" s="182"/>
      <c r="F1320" s="110"/>
      <c r="G1320" s="139"/>
      <c r="H1320" s="139"/>
      <c r="I1320" s="133"/>
      <c r="J1320" s="130"/>
      <c r="K1320" s="95"/>
      <c r="L1320" s="95"/>
      <c r="M1320" s="95"/>
      <c r="N1320" s="95"/>
      <c r="O1320" s="95"/>
      <c r="P1320" s="140"/>
    </row>
    <row r="1321" spans="1:16" x14ac:dyDescent="0.2">
      <c r="A1321" s="133"/>
      <c r="B1321" s="133"/>
      <c r="C1321" s="130"/>
      <c r="D1321" s="134"/>
      <c r="E1321" s="182"/>
      <c r="F1321" s="110"/>
      <c r="G1321" s="139"/>
      <c r="H1321" s="139"/>
      <c r="I1321" s="133"/>
      <c r="J1321" s="130"/>
      <c r="K1321" s="140"/>
      <c r="L1321" s="140"/>
      <c r="M1321" s="140"/>
      <c r="N1321" s="140"/>
      <c r="O1321" s="140"/>
      <c r="P1321" s="95"/>
    </row>
    <row r="1322" spans="1:16" x14ac:dyDescent="0.2">
      <c r="A1322" s="133"/>
      <c r="B1322" s="133"/>
      <c r="C1322" s="130"/>
      <c r="D1322" s="134"/>
      <c r="E1322" s="182"/>
      <c r="F1322" s="110"/>
      <c r="G1322" s="139"/>
      <c r="H1322" s="139"/>
      <c r="I1322" s="133"/>
      <c r="J1322" s="130"/>
      <c r="K1322" s="95"/>
      <c r="L1322" s="95"/>
      <c r="M1322" s="95"/>
      <c r="N1322" s="95"/>
      <c r="O1322" s="95"/>
      <c r="P1322" s="95"/>
    </row>
    <row r="1323" spans="1:16" x14ac:dyDescent="0.2">
      <c r="A1323" s="133"/>
      <c r="B1323" s="133"/>
      <c r="C1323" s="130"/>
      <c r="D1323" s="134"/>
      <c r="E1323" s="182"/>
      <c r="F1323" s="95"/>
      <c r="G1323" s="133"/>
      <c r="H1323" s="133"/>
      <c r="I1323" s="133"/>
      <c r="J1323" s="130"/>
      <c r="K1323" s="95"/>
      <c r="L1323" s="95"/>
      <c r="M1323" s="95"/>
      <c r="N1323" s="95"/>
      <c r="O1323" s="95"/>
      <c r="P1323" s="95"/>
    </row>
    <row r="1324" spans="1:16" x14ac:dyDescent="0.2">
      <c r="A1324" s="133"/>
      <c r="B1324" s="133"/>
      <c r="C1324" s="130"/>
      <c r="D1324" s="134"/>
      <c r="E1324" s="182"/>
      <c r="F1324" s="95"/>
      <c r="G1324" s="133"/>
      <c r="H1324" s="133"/>
      <c r="I1324" s="133"/>
      <c r="J1324" s="130"/>
      <c r="K1324" s="95"/>
      <c r="L1324" s="95"/>
      <c r="M1324" s="95"/>
      <c r="N1324" s="95"/>
      <c r="O1324" s="95"/>
      <c r="P1324" s="95"/>
    </row>
    <row r="1325" spans="1:16" x14ac:dyDescent="0.2">
      <c r="A1325" s="133"/>
      <c r="B1325" s="133"/>
      <c r="C1325" s="130"/>
      <c r="D1325" s="134"/>
      <c r="E1325" s="182"/>
      <c r="F1325" s="95"/>
      <c r="G1325" s="133"/>
      <c r="H1325" s="133"/>
      <c r="I1325" s="133"/>
      <c r="J1325" s="130"/>
      <c r="K1325" s="95"/>
      <c r="L1325" s="95"/>
      <c r="M1325" s="95"/>
      <c r="N1325" s="95"/>
      <c r="O1325" s="95"/>
      <c r="P1325" s="95"/>
    </row>
    <row r="1326" spans="1:16" x14ac:dyDescent="0.2">
      <c r="A1326" s="133"/>
      <c r="B1326" s="133"/>
      <c r="C1326" s="130"/>
      <c r="D1326" s="134"/>
      <c r="E1326" s="182"/>
      <c r="F1326" s="95"/>
      <c r="G1326" s="133"/>
      <c r="H1326" s="133"/>
      <c r="I1326" s="133"/>
      <c r="J1326" s="130"/>
      <c r="K1326" s="95"/>
      <c r="L1326" s="95"/>
      <c r="M1326" s="95"/>
      <c r="N1326" s="95"/>
      <c r="O1326" s="95"/>
      <c r="P1326" s="95"/>
    </row>
    <row r="1327" spans="1:16" x14ac:dyDescent="0.2">
      <c r="A1327" s="133"/>
      <c r="B1327" s="133"/>
      <c r="C1327" s="130"/>
      <c r="D1327" s="134"/>
      <c r="E1327" s="182"/>
      <c r="F1327" s="95"/>
      <c r="G1327" s="133"/>
      <c r="H1327" s="133"/>
      <c r="I1327" s="133"/>
      <c r="J1327" s="130"/>
      <c r="K1327" s="95"/>
      <c r="L1327" s="95"/>
      <c r="M1327" s="95"/>
      <c r="N1327" s="95"/>
      <c r="O1327" s="95"/>
      <c r="P1327" s="95"/>
    </row>
    <row r="1328" spans="1:16" x14ac:dyDescent="0.2">
      <c r="A1328" s="133"/>
      <c r="B1328" s="133"/>
      <c r="C1328" s="130"/>
      <c r="D1328" s="134"/>
      <c r="E1328" s="182"/>
      <c r="F1328" s="149"/>
      <c r="G1328" s="137"/>
      <c r="H1328" s="137"/>
      <c r="I1328" s="133"/>
      <c r="J1328" s="130"/>
      <c r="K1328" s="95"/>
      <c r="L1328" s="95"/>
      <c r="M1328" s="95"/>
      <c r="N1328" s="95"/>
      <c r="O1328" s="95"/>
      <c r="P1328" s="95"/>
    </row>
    <row r="1329" spans="1:16" x14ac:dyDescent="0.2">
      <c r="A1329" s="133"/>
      <c r="B1329" s="133"/>
      <c r="C1329" s="130"/>
      <c r="D1329" s="134"/>
      <c r="E1329" s="182"/>
      <c r="F1329" s="95"/>
      <c r="G1329" s="133"/>
      <c r="H1329" s="133"/>
      <c r="I1329" s="137"/>
      <c r="J1329" s="130"/>
      <c r="K1329" s="95"/>
      <c r="L1329" s="95"/>
      <c r="M1329" s="95"/>
      <c r="N1329" s="95"/>
      <c r="O1329" s="95"/>
      <c r="P1329" s="95"/>
    </row>
    <row r="1330" spans="1:16" x14ac:dyDescent="0.2">
      <c r="A1330" s="133"/>
      <c r="B1330" s="133"/>
      <c r="C1330" s="130"/>
      <c r="D1330" s="134"/>
      <c r="E1330" s="182"/>
      <c r="F1330" s="95"/>
      <c r="G1330" s="133"/>
      <c r="H1330" s="133"/>
      <c r="I1330" s="133"/>
      <c r="J1330" s="130"/>
      <c r="K1330" s="95"/>
      <c r="L1330" s="95"/>
      <c r="M1330" s="95"/>
      <c r="N1330" s="95"/>
      <c r="O1330" s="95"/>
      <c r="P1330" s="95"/>
    </row>
    <row r="1331" spans="1:16" x14ac:dyDescent="0.2">
      <c r="A1331" s="133"/>
      <c r="B1331" s="133"/>
      <c r="C1331" s="130"/>
      <c r="D1331" s="134"/>
      <c r="E1331" s="182"/>
      <c r="F1331" s="95"/>
      <c r="G1331" s="133"/>
      <c r="H1331" s="133"/>
      <c r="I1331" s="133"/>
      <c r="J1331" s="130"/>
      <c r="K1331" s="95"/>
      <c r="L1331" s="95"/>
      <c r="M1331" s="95"/>
      <c r="N1331" s="95"/>
      <c r="O1331" s="95"/>
      <c r="P1331" s="95"/>
    </row>
    <row r="1332" spans="1:16" x14ac:dyDescent="0.2">
      <c r="A1332" s="133"/>
      <c r="B1332" s="133"/>
      <c r="C1332" s="130"/>
      <c r="D1332" s="134"/>
      <c r="E1332" s="182"/>
      <c r="F1332" s="95"/>
      <c r="G1332" s="133"/>
      <c r="H1332" s="133"/>
      <c r="I1332" s="133"/>
      <c r="J1332" s="130"/>
      <c r="K1332" s="95"/>
      <c r="L1332" s="95"/>
      <c r="M1332" s="95"/>
      <c r="N1332" s="95"/>
      <c r="O1332" s="95"/>
      <c r="P1332" s="95"/>
    </row>
    <row r="1333" spans="1:16" x14ac:dyDescent="0.2">
      <c r="A1333" s="133"/>
      <c r="B1333" s="133"/>
      <c r="C1333" s="130"/>
      <c r="D1333" s="134"/>
      <c r="E1333" s="182"/>
      <c r="F1333" s="95"/>
      <c r="G1333" s="133"/>
      <c r="H1333" s="133"/>
      <c r="I1333" s="133"/>
      <c r="J1333" s="130"/>
      <c r="K1333" s="95"/>
      <c r="L1333" s="95"/>
      <c r="M1333" s="95"/>
      <c r="N1333" s="95"/>
      <c r="O1333" s="95"/>
      <c r="P1333" s="95"/>
    </row>
    <row r="1334" spans="1:16" x14ac:dyDescent="0.2">
      <c r="A1334" s="133"/>
      <c r="B1334" s="133"/>
      <c r="C1334" s="130"/>
      <c r="D1334" s="134"/>
      <c r="E1334" s="182"/>
      <c r="F1334" s="95"/>
      <c r="G1334" s="133"/>
      <c r="H1334" s="133"/>
      <c r="I1334" s="133"/>
      <c r="J1334" s="130"/>
      <c r="K1334" s="95"/>
      <c r="L1334" s="95"/>
      <c r="M1334" s="95"/>
      <c r="N1334" s="95"/>
      <c r="O1334" s="95"/>
      <c r="P1334" s="95"/>
    </row>
    <row r="1335" spans="1:16" x14ac:dyDescent="0.2">
      <c r="A1335" s="133"/>
      <c r="B1335" s="133"/>
      <c r="C1335" s="130"/>
      <c r="D1335" s="134"/>
      <c r="E1335" s="182"/>
      <c r="F1335" s="95"/>
      <c r="G1335" s="133"/>
      <c r="H1335" s="133"/>
      <c r="I1335" s="133"/>
      <c r="J1335" s="130"/>
      <c r="K1335" s="95"/>
      <c r="L1335" s="95"/>
      <c r="M1335" s="95"/>
      <c r="N1335" s="95"/>
      <c r="O1335" s="95"/>
      <c r="P1335" s="95"/>
    </row>
    <row r="1336" spans="1:16" x14ac:dyDescent="0.2">
      <c r="A1336" s="133"/>
      <c r="B1336" s="133"/>
      <c r="C1336" s="130"/>
      <c r="D1336" s="134"/>
      <c r="E1336" s="182"/>
      <c r="F1336" s="95"/>
      <c r="G1336" s="133"/>
      <c r="H1336" s="133"/>
      <c r="I1336" s="133"/>
      <c r="J1336" s="130"/>
      <c r="K1336" s="95"/>
      <c r="L1336" s="95"/>
      <c r="M1336" s="95"/>
      <c r="N1336" s="95"/>
      <c r="O1336" s="95"/>
      <c r="P1336" s="95"/>
    </row>
    <row r="1337" spans="1:16" x14ac:dyDescent="0.2">
      <c r="A1337" s="133"/>
      <c r="B1337" s="133"/>
      <c r="C1337" s="130"/>
      <c r="D1337" s="134"/>
      <c r="E1337" s="182"/>
      <c r="F1337" s="95"/>
      <c r="G1337" s="133"/>
      <c r="H1337" s="133"/>
      <c r="I1337" s="133"/>
      <c r="J1337" s="130"/>
      <c r="K1337" s="95"/>
      <c r="L1337" s="95"/>
      <c r="M1337" s="95"/>
      <c r="N1337" s="95"/>
      <c r="O1337" s="95"/>
      <c r="P1337" s="95"/>
    </row>
    <row r="1338" spans="1:16" x14ac:dyDescent="0.2">
      <c r="A1338" s="133"/>
      <c r="B1338" s="133"/>
      <c r="C1338" s="130"/>
      <c r="D1338" s="134"/>
      <c r="E1338" s="182"/>
      <c r="F1338" s="95"/>
      <c r="G1338" s="133"/>
      <c r="H1338" s="133"/>
      <c r="I1338" s="133"/>
      <c r="J1338" s="130"/>
      <c r="K1338" s="95"/>
      <c r="L1338" s="95"/>
      <c r="M1338" s="95"/>
      <c r="N1338" s="95"/>
      <c r="O1338" s="95"/>
      <c r="P1338" s="95"/>
    </row>
    <row r="1339" spans="1:16" x14ac:dyDescent="0.2">
      <c r="A1339" s="133"/>
      <c r="B1339" s="133"/>
      <c r="C1339" s="130"/>
      <c r="D1339" s="134"/>
      <c r="E1339" s="182"/>
      <c r="F1339" s="95"/>
      <c r="G1339" s="133"/>
      <c r="H1339" s="133"/>
      <c r="I1339" s="133"/>
      <c r="J1339" s="130"/>
      <c r="K1339" s="95"/>
      <c r="L1339" s="95"/>
      <c r="M1339" s="95"/>
      <c r="N1339" s="95"/>
      <c r="O1339" s="95"/>
      <c r="P1339" s="95"/>
    </row>
    <row r="1340" spans="1:16" x14ac:dyDescent="0.2">
      <c r="A1340" s="133"/>
      <c r="B1340" s="133"/>
      <c r="C1340" s="130"/>
      <c r="D1340" s="134"/>
      <c r="E1340" s="182"/>
      <c r="F1340" s="95"/>
      <c r="G1340" s="133"/>
      <c r="H1340" s="133"/>
      <c r="I1340" s="133"/>
      <c r="J1340" s="130"/>
      <c r="K1340" s="95"/>
      <c r="L1340" s="95"/>
      <c r="M1340" s="95"/>
      <c r="N1340" s="95"/>
      <c r="O1340" s="95"/>
      <c r="P1340" s="114"/>
    </row>
    <row r="1341" spans="1:16" x14ac:dyDescent="0.2">
      <c r="A1341" s="133"/>
      <c r="B1341" s="133"/>
      <c r="C1341" s="130"/>
      <c r="D1341" s="134"/>
      <c r="E1341" s="182"/>
      <c r="F1341" s="95"/>
      <c r="G1341" s="133"/>
      <c r="H1341" s="133"/>
      <c r="I1341" s="133"/>
      <c r="J1341" s="130"/>
      <c r="K1341" s="114"/>
      <c r="L1341" s="114"/>
      <c r="M1341" s="114"/>
      <c r="N1341" s="114"/>
      <c r="O1341" s="114"/>
      <c r="P1341" s="95"/>
    </row>
    <row r="1342" spans="1:16" x14ac:dyDescent="0.2">
      <c r="A1342" s="133"/>
      <c r="B1342" s="133"/>
      <c r="C1342" s="130"/>
      <c r="D1342" s="134"/>
      <c r="E1342" s="182"/>
      <c r="F1342" s="95"/>
      <c r="G1342" s="133"/>
      <c r="H1342" s="133"/>
      <c r="I1342" s="133"/>
      <c r="J1342" s="130"/>
      <c r="K1342" s="95"/>
      <c r="L1342" s="95"/>
      <c r="M1342" s="95"/>
      <c r="N1342" s="95"/>
      <c r="O1342" s="95"/>
      <c r="P1342" s="95"/>
    </row>
    <row r="1343" spans="1:16" x14ac:dyDescent="0.2">
      <c r="A1343" s="133"/>
      <c r="B1343" s="133"/>
      <c r="C1343" s="130"/>
      <c r="D1343" s="134"/>
      <c r="E1343" s="182"/>
      <c r="F1343" s="95"/>
      <c r="G1343" s="133"/>
      <c r="H1343" s="133"/>
      <c r="I1343" s="133"/>
      <c r="J1343" s="130"/>
      <c r="K1343" s="95"/>
      <c r="L1343" s="95"/>
      <c r="M1343" s="95"/>
      <c r="N1343" s="95"/>
      <c r="O1343" s="95"/>
      <c r="P1343" s="95"/>
    </row>
    <row r="1344" spans="1:16" x14ac:dyDescent="0.2">
      <c r="A1344" s="133"/>
      <c r="B1344" s="133"/>
      <c r="C1344" s="130"/>
      <c r="D1344" s="134"/>
      <c r="E1344" s="182"/>
      <c r="F1344" s="95"/>
      <c r="G1344" s="133"/>
      <c r="H1344" s="133"/>
      <c r="I1344" s="133"/>
      <c r="J1344" s="130"/>
      <c r="K1344" s="95"/>
      <c r="L1344" s="95"/>
      <c r="M1344" s="95"/>
      <c r="N1344" s="95"/>
      <c r="O1344" s="95"/>
      <c r="P1344" s="95"/>
    </row>
    <row r="1345" spans="1:16" x14ac:dyDescent="0.2">
      <c r="A1345" s="133"/>
      <c r="B1345" s="133"/>
      <c r="C1345" s="130"/>
      <c r="D1345" s="134"/>
      <c r="E1345" s="182"/>
      <c r="F1345" s="95"/>
      <c r="G1345" s="133"/>
      <c r="H1345" s="133"/>
      <c r="I1345" s="133"/>
      <c r="J1345" s="130"/>
      <c r="K1345" s="95"/>
      <c r="L1345" s="95"/>
      <c r="M1345" s="95"/>
      <c r="N1345" s="95"/>
      <c r="O1345" s="95"/>
      <c r="P1345" s="95"/>
    </row>
    <row r="1346" spans="1:16" x14ac:dyDescent="0.2">
      <c r="A1346" s="133"/>
      <c r="B1346" s="133"/>
      <c r="C1346" s="130"/>
      <c r="D1346" s="134"/>
      <c r="E1346" s="182"/>
      <c r="F1346" s="95"/>
      <c r="G1346" s="133"/>
      <c r="H1346" s="133"/>
      <c r="I1346" s="133"/>
      <c r="J1346" s="130"/>
      <c r="K1346" s="95"/>
      <c r="L1346" s="95"/>
      <c r="M1346" s="95"/>
      <c r="N1346" s="95"/>
      <c r="O1346" s="95"/>
      <c r="P1346" s="95"/>
    </row>
    <row r="1347" spans="1:16" x14ac:dyDescent="0.2">
      <c r="A1347" s="133"/>
      <c r="B1347" s="133"/>
      <c r="C1347" s="130"/>
      <c r="D1347" s="134"/>
      <c r="E1347" s="182"/>
      <c r="F1347" s="95"/>
      <c r="G1347" s="133"/>
      <c r="H1347" s="133"/>
      <c r="I1347" s="133"/>
      <c r="J1347" s="130"/>
      <c r="K1347" s="95"/>
      <c r="L1347" s="95"/>
      <c r="M1347" s="95"/>
      <c r="N1347" s="95"/>
      <c r="O1347" s="95"/>
      <c r="P1347" s="95"/>
    </row>
    <row r="1348" spans="1:16" x14ac:dyDescent="0.2">
      <c r="A1348" s="133"/>
      <c r="B1348" s="133"/>
      <c r="C1348" s="130"/>
      <c r="D1348" s="134"/>
      <c r="E1348" s="182"/>
      <c r="F1348" s="95"/>
      <c r="G1348" s="133"/>
      <c r="H1348" s="133"/>
      <c r="I1348" s="133"/>
      <c r="J1348" s="130"/>
      <c r="K1348" s="95"/>
      <c r="L1348" s="95"/>
      <c r="M1348" s="95"/>
      <c r="N1348" s="95"/>
      <c r="O1348" s="95"/>
      <c r="P1348" s="95"/>
    </row>
    <row r="1349" spans="1:16" x14ac:dyDescent="0.2">
      <c r="A1349" s="133"/>
      <c r="B1349" s="133"/>
      <c r="C1349" s="130"/>
      <c r="D1349" s="134"/>
      <c r="E1349" s="182"/>
      <c r="F1349" s="182"/>
      <c r="G1349" s="135"/>
      <c r="H1349" s="135"/>
      <c r="I1349" s="133"/>
      <c r="J1349" s="130"/>
      <c r="K1349" s="95"/>
      <c r="L1349" s="95"/>
      <c r="M1349" s="95"/>
      <c r="N1349" s="95"/>
      <c r="O1349" s="95"/>
      <c r="P1349" s="95"/>
    </row>
    <row r="1350" spans="1:16" x14ac:dyDescent="0.2">
      <c r="A1350" s="133"/>
      <c r="B1350" s="133"/>
      <c r="C1350" s="130"/>
      <c r="D1350" s="134"/>
      <c r="E1350" s="182"/>
      <c r="F1350" s="95"/>
      <c r="G1350" s="133"/>
      <c r="H1350" s="133"/>
      <c r="I1350" s="133"/>
      <c r="J1350" s="130"/>
      <c r="K1350" s="95"/>
      <c r="L1350" s="95"/>
      <c r="M1350" s="95"/>
      <c r="N1350" s="95"/>
      <c r="O1350" s="95"/>
      <c r="P1350" s="95"/>
    </row>
    <row r="1351" spans="1:16" x14ac:dyDescent="0.2">
      <c r="A1351" s="133"/>
      <c r="B1351" s="133"/>
      <c r="C1351" s="130"/>
      <c r="D1351" s="134"/>
      <c r="E1351" s="182"/>
      <c r="F1351" s="95"/>
      <c r="G1351" s="133"/>
      <c r="H1351" s="133"/>
      <c r="I1351" s="133"/>
      <c r="J1351" s="130"/>
      <c r="K1351" s="95"/>
      <c r="L1351" s="95"/>
      <c r="M1351" s="95"/>
      <c r="N1351" s="95"/>
      <c r="O1351" s="95"/>
      <c r="P1351" s="95"/>
    </row>
    <row r="1352" spans="1:16" x14ac:dyDescent="0.2">
      <c r="A1352" s="133"/>
      <c r="B1352" s="133"/>
      <c r="C1352" s="130"/>
      <c r="D1352" s="134"/>
      <c r="E1352" s="182"/>
      <c r="F1352" s="95"/>
      <c r="G1352" s="133"/>
      <c r="H1352" s="133"/>
      <c r="I1352" s="133"/>
      <c r="J1352" s="130"/>
      <c r="K1352" s="95"/>
      <c r="L1352" s="95"/>
      <c r="M1352" s="95"/>
      <c r="N1352" s="95"/>
      <c r="O1352" s="95"/>
      <c r="P1352" s="95"/>
    </row>
    <row r="1353" spans="1:16" x14ac:dyDescent="0.2">
      <c r="A1353" s="133"/>
      <c r="B1353" s="133"/>
      <c r="C1353" s="130"/>
      <c r="D1353" s="134"/>
      <c r="E1353" s="182"/>
      <c r="F1353" s="95"/>
      <c r="G1353" s="133"/>
      <c r="H1353" s="133"/>
      <c r="I1353" s="133"/>
      <c r="J1353" s="130"/>
      <c r="K1353" s="95"/>
      <c r="L1353" s="95"/>
      <c r="M1353" s="95"/>
      <c r="N1353" s="95"/>
      <c r="O1353" s="95"/>
      <c r="P1353" s="95"/>
    </row>
    <row r="1354" spans="1:16" x14ac:dyDescent="0.2">
      <c r="A1354" s="133"/>
      <c r="B1354" s="133"/>
      <c r="C1354" s="130"/>
      <c r="D1354" s="134"/>
      <c r="E1354" s="182"/>
      <c r="F1354" s="95"/>
      <c r="G1354" s="133"/>
      <c r="H1354" s="133"/>
      <c r="I1354" s="133"/>
      <c r="J1354" s="130"/>
      <c r="K1354" s="95"/>
      <c r="L1354" s="95"/>
      <c r="M1354" s="95"/>
      <c r="N1354" s="95"/>
      <c r="O1354" s="95"/>
      <c r="P1354" s="95"/>
    </row>
    <row r="1355" spans="1:16" x14ac:dyDescent="0.2">
      <c r="A1355" s="133"/>
      <c r="B1355" s="133"/>
      <c r="C1355" s="130"/>
      <c r="D1355" s="134"/>
      <c r="E1355" s="182"/>
      <c r="F1355" s="95"/>
      <c r="G1355" s="133"/>
      <c r="H1355" s="133"/>
      <c r="I1355" s="133"/>
      <c r="J1355" s="130"/>
      <c r="K1355" s="95"/>
      <c r="L1355" s="95"/>
      <c r="M1355" s="95"/>
      <c r="N1355" s="95"/>
      <c r="O1355" s="95"/>
      <c r="P1355" s="95"/>
    </row>
    <row r="1356" spans="1:16" x14ac:dyDescent="0.2">
      <c r="A1356" s="133"/>
      <c r="B1356" s="133"/>
      <c r="C1356" s="130"/>
      <c r="D1356" s="134"/>
      <c r="E1356" s="182"/>
      <c r="F1356" s="95"/>
      <c r="G1356" s="133"/>
      <c r="H1356" s="133"/>
      <c r="I1356" s="133"/>
      <c r="J1356" s="130"/>
      <c r="K1356" s="95"/>
      <c r="L1356" s="95"/>
      <c r="M1356" s="95"/>
      <c r="N1356" s="95"/>
      <c r="O1356" s="95"/>
      <c r="P1356" s="95"/>
    </row>
    <row r="1357" spans="1:16" x14ac:dyDescent="0.2">
      <c r="A1357" s="133"/>
      <c r="B1357" s="133"/>
      <c r="C1357" s="130"/>
      <c r="D1357" s="134"/>
      <c r="E1357" s="182"/>
      <c r="F1357" s="95"/>
      <c r="G1357" s="133"/>
      <c r="H1357" s="133"/>
      <c r="I1357" s="133"/>
      <c r="J1357" s="130"/>
      <c r="K1357" s="95"/>
      <c r="L1357" s="95"/>
      <c r="M1357" s="95"/>
      <c r="N1357" s="95"/>
      <c r="O1357" s="95"/>
      <c r="P1357" s="95"/>
    </row>
    <row r="1358" spans="1:16" x14ac:dyDescent="0.2">
      <c r="A1358" s="133"/>
      <c r="B1358" s="133"/>
      <c r="C1358" s="130"/>
      <c r="D1358" s="134"/>
      <c r="E1358" s="182"/>
      <c r="F1358" s="95"/>
      <c r="G1358" s="133"/>
      <c r="H1358" s="133"/>
      <c r="I1358" s="133"/>
      <c r="J1358" s="130"/>
      <c r="K1358" s="95"/>
      <c r="L1358" s="95"/>
      <c r="M1358" s="95"/>
      <c r="N1358" s="95"/>
      <c r="O1358" s="95"/>
      <c r="P1358" s="95"/>
    </row>
    <row r="1359" spans="1:16" x14ac:dyDescent="0.2">
      <c r="A1359" s="133"/>
      <c r="B1359" s="133"/>
      <c r="C1359" s="130"/>
      <c r="D1359" s="134"/>
      <c r="E1359" s="182"/>
      <c r="F1359" s="95"/>
      <c r="G1359" s="133"/>
      <c r="H1359" s="133"/>
      <c r="I1359" s="133"/>
      <c r="J1359" s="130"/>
      <c r="K1359" s="95"/>
      <c r="L1359" s="95"/>
      <c r="M1359" s="95"/>
      <c r="N1359" s="95"/>
      <c r="O1359" s="95"/>
      <c r="P1359" s="95"/>
    </row>
    <row r="1360" spans="1:16" x14ac:dyDescent="0.2">
      <c r="A1360" s="133"/>
      <c r="B1360" s="133"/>
      <c r="C1360" s="130"/>
      <c r="D1360" s="134"/>
      <c r="E1360" s="182"/>
      <c r="F1360" s="95"/>
      <c r="G1360" s="133"/>
      <c r="H1360" s="133"/>
      <c r="I1360" s="133"/>
      <c r="J1360" s="130"/>
      <c r="K1360" s="95"/>
      <c r="L1360" s="95"/>
      <c r="M1360" s="95"/>
      <c r="N1360" s="95"/>
      <c r="O1360" s="95"/>
      <c r="P1360" s="95"/>
    </row>
    <row r="1361" spans="1:16" x14ac:dyDescent="0.2">
      <c r="A1361" s="133"/>
      <c r="B1361" s="133"/>
      <c r="C1361" s="130"/>
      <c r="D1361" s="134"/>
      <c r="E1361" s="182"/>
      <c r="F1361" s="95"/>
      <c r="G1361" s="133"/>
      <c r="H1361" s="133"/>
      <c r="I1361" s="133"/>
      <c r="J1361" s="130"/>
      <c r="K1361" s="95"/>
      <c r="L1361" s="95"/>
      <c r="M1361" s="95"/>
      <c r="N1361" s="95"/>
      <c r="O1361" s="95"/>
      <c r="P1361" s="95"/>
    </row>
    <row r="1362" spans="1:16" x14ac:dyDescent="0.2">
      <c r="A1362" s="133"/>
      <c r="B1362" s="133"/>
      <c r="C1362" s="130"/>
      <c r="D1362" s="134"/>
      <c r="E1362" s="182"/>
      <c r="F1362" s="95"/>
      <c r="G1362" s="133"/>
      <c r="H1362" s="133"/>
      <c r="I1362" s="133"/>
      <c r="J1362" s="130"/>
      <c r="K1362" s="95"/>
      <c r="L1362" s="95"/>
      <c r="M1362" s="95"/>
      <c r="N1362" s="95"/>
      <c r="O1362" s="95"/>
      <c r="P1362" s="95"/>
    </row>
    <row r="1363" spans="1:16" x14ac:dyDescent="0.2">
      <c r="A1363" s="133"/>
      <c r="B1363" s="133"/>
      <c r="C1363" s="130"/>
      <c r="D1363" s="134"/>
      <c r="E1363" s="182"/>
      <c r="F1363" s="95"/>
      <c r="G1363" s="133"/>
      <c r="H1363" s="133"/>
      <c r="I1363" s="133"/>
      <c r="J1363" s="130"/>
      <c r="K1363" s="95"/>
      <c r="L1363" s="95"/>
      <c r="M1363" s="95"/>
      <c r="N1363" s="95"/>
      <c r="O1363" s="95"/>
      <c r="P1363" s="95"/>
    </row>
    <row r="1364" spans="1:16" x14ac:dyDescent="0.2">
      <c r="A1364" s="133"/>
      <c r="B1364" s="133"/>
      <c r="C1364" s="130"/>
      <c r="D1364" s="134"/>
      <c r="E1364" s="182"/>
      <c r="F1364" s="95"/>
      <c r="G1364" s="133"/>
      <c r="H1364" s="133"/>
      <c r="I1364" s="133"/>
      <c r="J1364" s="130"/>
      <c r="K1364" s="95"/>
      <c r="L1364" s="95"/>
      <c r="M1364" s="95"/>
      <c r="N1364" s="95"/>
      <c r="O1364" s="95"/>
      <c r="P1364" s="95"/>
    </row>
    <row r="1365" spans="1:16" x14ac:dyDescent="0.2">
      <c r="A1365" s="133"/>
      <c r="B1365" s="133"/>
      <c r="C1365" s="130"/>
      <c r="D1365" s="134"/>
      <c r="E1365" s="182"/>
      <c r="F1365" s="95"/>
      <c r="G1365" s="133"/>
      <c r="H1365" s="133"/>
      <c r="I1365" s="137"/>
      <c r="J1365" s="130"/>
      <c r="K1365" s="95"/>
      <c r="L1365" s="95"/>
      <c r="M1365" s="95"/>
      <c r="N1365" s="95"/>
      <c r="O1365" s="95"/>
      <c r="P1365" s="95"/>
    </row>
    <row r="1366" spans="1:16" x14ac:dyDescent="0.2">
      <c r="A1366" s="133"/>
      <c r="B1366" s="133"/>
      <c r="C1366" s="130"/>
      <c r="D1366" s="134"/>
      <c r="E1366" s="182"/>
      <c r="F1366" s="95"/>
      <c r="G1366" s="133"/>
      <c r="H1366" s="133"/>
      <c r="I1366" s="133"/>
      <c r="J1366" s="130"/>
      <c r="K1366" s="95"/>
      <c r="L1366" s="95"/>
      <c r="M1366" s="95"/>
      <c r="N1366" s="95"/>
      <c r="O1366" s="95"/>
      <c r="P1366" s="95"/>
    </row>
    <row r="1367" spans="1:16" x14ac:dyDescent="0.2">
      <c r="A1367" s="133"/>
      <c r="B1367" s="133"/>
      <c r="C1367" s="130"/>
      <c r="D1367" s="134"/>
      <c r="E1367" s="182"/>
      <c r="F1367" s="95"/>
      <c r="G1367" s="133"/>
      <c r="H1367" s="133"/>
      <c r="I1367" s="133"/>
      <c r="J1367" s="130"/>
      <c r="K1367" s="95"/>
      <c r="L1367" s="95"/>
      <c r="M1367" s="95"/>
      <c r="N1367" s="95"/>
      <c r="O1367" s="95"/>
      <c r="P1367" s="95"/>
    </row>
    <row r="1368" spans="1:16" x14ac:dyDescent="0.2">
      <c r="A1368" s="133"/>
      <c r="B1368" s="133"/>
      <c r="C1368" s="130"/>
      <c r="D1368" s="134"/>
      <c r="E1368" s="182"/>
      <c r="F1368" s="95"/>
      <c r="G1368" s="133"/>
      <c r="H1368" s="133"/>
      <c r="I1368" s="133"/>
      <c r="J1368" s="130"/>
      <c r="K1368" s="95"/>
      <c r="L1368" s="95"/>
      <c r="M1368" s="95"/>
      <c r="N1368" s="95"/>
      <c r="O1368" s="95"/>
      <c r="P1368" s="95"/>
    </row>
    <row r="1369" spans="1:16" x14ac:dyDescent="0.2">
      <c r="A1369" s="133"/>
      <c r="B1369" s="133"/>
      <c r="C1369" s="130"/>
      <c r="D1369" s="134"/>
      <c r="E1369" s="182"/>
      <c r="F1369" s="95"/>
      <c r="G1369" s="133"/>
      <c r="H1369" s="133"/>
      <c r="I1369" s="133"/>
      <c r="J1369" s="130"/>
      <c r="K1369" s="95"/>
      <c r="L1369" s="95"/>
      <c r="M1369" s="95"/>
      <c r="N1369" s="95"/>
      <c r="O1369" s="95"/>
      <c r="P1369" s="140"/>
    </row>
    <row r="1370" spans="1:16" x14ac:dyDescent="0.2">
      <c r="A1370" s="133"/>
      <c r="B1370" s="133"/>
      <c r="C1370" s="130"/>
      <c r="D1370" s="134"/>
      <c r="E1370" s="182"/>
      <c r="F1370" s="95"/>
      <c r="G1370" s="133"/>
      <c r="H1370" s="133"/>
      <c r="I1370" s="133"/>
      <c r="J1370" s="130"/>
      <c r="K1370" s="140"/>
      <c r="L1370" s="140"/>
      <c r="M1370" s="140"/>
      <c r="N1370" s="140"/>
      <c r="O1370" s="140"/>
      <c r="P1370" s="95"/>
    </row>
    <row r="1371" spans="1:16" x14ac:dyDescent="0.2">
      <c r="A1371" s="133"/>
      <c r="B1371" s="133"/>
      <c r="C1371" s="130"/>
      <c r="D1371" s="134"/>
      <c r="E1371" s="182"/>
      <c r="F1371" s="95"/>
      <c r="G1371" s="133"/>
      <c r="H1371" s="133"/>
      <c r="I1371" s="133"/>
      <c r="J1371" s="130"/>
      <c r="K1371" s="95"/>
      <c r="L1371" s="95"/>
      <c r="M1371" s="95"/>
      <c r="N1371" s="95"/>
      <c r="O1371" s="95"/>
      <c r="P1371" s="95"/>
    </row>
    <row r="1372" spans="1:16" x14ac:dyDescent="0.2">
      <c r="A1372" s="133"/>
      <c r="B1372" s="133"/>
      <c r="C1372" s="130"/>
      <c r="D1372" s="134"/>
      <c r="E1372" s="182"/>
      <c r="F1372" s="95"/>
      <c r="G1372" s="133"/>
      <c r="H1372" s="133"/>
      <c r="I1372" s="133"/>
      <c r="J1372" s="130"/>
      <c r="K1372" s="95"/>
      <c r="L1372" s="95"/>
      <c r="M1372" s="95"/>
      <c r="N1372" s="95"/>
      <c r="O1372" s="95"/>
      <c r="P1372" s="95"/>
    </row>
    <row r="1373" spans="1:16" x14ac:dyDescent="0.2">
      <c r="A1373" s="133"/>
      <c r="B1373" s="133"/>
      <c r="C1373" s="130"/>
      <c r="D1373" s="134"/>
      <c r="E1373" s="182"/>
      <c r="F1373" s="95"/>
      <c r="G1373" s="133"/>
      <c r="H1373" s="133"/>
      <c r="I1373" s="133"/>
      <c r="J1373" s="130"/>
      <c r="K1373" s="95"/>
      <c r="L1373" s="95"/>
      <c r="M1373" s="95"/>
      <c r="N1373" s="95"/>
      <c r="O1373" s="95"/>
      <c r="P1373" s="95"/>
    </row>
    <row r="1374" spans="1:16" x14ac:dyDescent="0.2">
      <c r="A1374" s="133"/>
      <c r="B1374" s="133"/>
      <c r="C1374" s="130"/>
      <c r="D1374" s="134"/>
      <c r="E1374" s="182"/>
      <c r="F1374" s="95"/>
      <c r="G1374" s="133"/>
      <c r="H1374" s="133"/>
      <c r="I1374" s="133"/>
      <c r="J1374" s="130"/>
      <c r="K1374" s="95"/>
      <c r="L1374" s="95"/>
      <c r="M1374" s="95"/>
      <c r="N1374" s="95"/>
      <c r="O1374" s="95"/>
      <c r="P1374" s="95"/>
    </row>
    <row r="1375" spans="1:16" x14ac:dyDescent="0.2">
      <c r="A1375" s="133"/>
      <c r="B1375" s="133"/>
      <c r="C1375" s="130"/>
      <c r="D1375" s="134"/>
      <c r="E1375" s="182"/>
      <c r="F1375" s="95"/>
      <c r="G1375" s="133"/>
      <c r="H1375" s="133"/>
      <c r="I1375" s="133"/>
      <c r="J1375" s="130"/>
      <c r="K1375" s="95"/>
      <c r="L1375" s="95"/>
      <c r="M1375" s="95"/>
      <c r="N1375" s="95"/>
      <c r="O1375" s="95"/>
      <c r="P1375" s="95"/>
    </row>
    <row r="1376" spans="1:16" x14ac:dyDescent="0.2">
      <c r="A1376" s="133"/>
      <c r="B1376" s="133"/>
      <c r="C1376" s="130"/>
      <c r="D1376" s="134"/>
      <c r="E1376" s="182"/>
      <c r="F1376" s="95"/>
      <c r="G1376" s="133"/>
      <c r="H1376" s="133"/>
      <c r="I1376" s="133"/>
      <c r="J1376" s="130"/>
      <c r="K1376" s="95"/>
      <c r="L1376" s="95"/>
      <c r="M1376" s="95"/>
      <c r="N1376" s="95"/>
      <c r="O1376" s="95"/>
    </row>
    <row r="1377" spans="1:10" x14ac:dyDescent="0.2">
      <c r="A1377" s="133"/>
      <c r="B1377" s="133"/>
      <c r="C1377" s="130"/>
      <c r="D1377" s="134"/>
      <c r="E1377" s="182"/>
      <c r="F1377" s="95"/>
      <c r="G1377" s="133"/>
      <c r="H1377" s="133"/>
      <c r="I1377" s="133"/>
      <c r="J1377" s="130"/>
    </row>
    <row r="1378" spans="1:10" x14ac:dyDescent="0.2">
      <c r="A1378" s="133"/>
      <c r="B1378" s="133"/>
      <c r="C1378" s="130"/>
      <c r="D1378" s="134"/>
      <c r="E1378" s="182"/>
      <c r="F1378" s="95"/>
      <c r="G1378" s="133"/>
      <c r="H1378" s="133"/>
      <c r="I1378" s="133"/>
      <c r="J1378" s="130"/>
    </row>
    <row r="1379" spans="1:10" x14ac:dyDescent="0.2">
      <c r="A1379" s="133"/>
      <c r="B1379" s="133"/>
      <c r="C1379" s="130"/>
      <c r="D1379" s="134"/>
      <c r="E1379" s="182"/>
      <c r="F1379" s="95"/>
      <c r="G1379" s="133"/>
      <c r="H1379" s="133"/>
      <c r="I1379" s="133"/>
      <c r="J1379" s="130"/>
    </row>
    <row r="1380" spans="1:10" x14ac:dyDescent="0.2">
      <c r="A1380" s="133"/>
      <c r="B1380" s="133"/>
      <c r="C1380" s="130"/>
      <c r="D1380" s="134"/>
      <c r="E1380" s="182"/>
      <c r="F1380" s="95"/>
      <c r="G1380" s="133"/>
      <c r="H1380" s="133"/>
      <c r="I1380" s="133"/>
      <c r="J1380" s="130"/>
    </row>
    <row r="1381" spans="1:10" x14ac:dyDescent="0.2">
      <c r="A1381" s="133"/>
      <c r="B1381" s="133"/>
      <c r="C1381" s="130"/>
      <c r="D1381" s="134"/>
      <c r="E1381" s="182"/>
      <c r="F1381" s="95"/>
      <c r="G1381" s="133"/>
      <c r="H1381" s="133"/>
      <c r="I1381" s="133"/>
      <c r="J1381" s="130"/>
    </row>
    <row r="1382" spans="1:10" x14ac:dyDescent="0.2">
      <c r="A1382" s="133"/>
      <c r="B1382" s="133"/>
      <c r="C1382" s="130"/>
      <c r="D1382" s="134"/>
      <c r="E1382" s="182"/>
      <c r="F1382" s="95"/>
      <c r="G1382" s="133"/>
      <c r="H1382" s="133"/>
      <c r="I1382" s="133"/>
      <c r="J1382" s="130"/>
    </row>
    <row r="1383" spans="1:10" x14ac:dyDescent="0.2">
      <c r="A1383" s="133"/>
      <c r="B1383" s="133"/>
      <c r="C1383" s="130"/>
      <c r="D1383" s="134"/>
      <c r="E1383" s="182"/>
      <c r="F1383" s="95"/>
      <c r="G1383" s="133"/>
      <c r="H1383" s="133"/>
      <c r="I1383" s="133"/>
      <c r="J1383" s="130"/>
    </row>
    <row r="1384" spans="1:10" x14ac:dyDescent="0.2">
      <c r="A1384" s="133"/>
      <c r="B1384" s="133"/>
      <c r="C1384" s="130"/>
      <c r="D1384" s="134"/>
      <c r="E1384" s="182"/>
      <c r="F1384" s="95"/>
      <c r="G1384" s="133"/>
      <c r="H1384" s="133"/>
      <c r="I1384" s="133"/>
      <c r="J1384" s="130"/>
    </row>
    <row r="1385" spans="1:10" x14ac:dyDescent="0.2">
      <c r="A1385" s="133"/>
      <c r="B1385" s="133"/>
      <c r="C1385" s="130"/>
      <c r="D1385" s="134"/>
      <c r="E1385" s="182"/>
      <c r="F1385" s="95"/>
      <c r="G1385" s="133"/>
      <c r="H1385" s="133"/>
      <c r="I1385" s="133"/>
      <c r="J1385" s="130"/>
    </row>
    <row r="1386" spans="1:10" x14ac:dyDescent="0.2">
      <c r="A1386" s="133"/>
      <c r="B1386" s="133"/>
      <c r="C1386" s="130"/>
      <c r="D1386" s="134"/>
      <c r="E1386" s="182"/>
      <c r="F1386" s="95"/>
      <c r="G1386" s="133"/>
      <c r="H1386" s="133"/>
      <c r="I1386" s="133"/>
      <c r="J1386" s="130"/>
    </row>
    <row r="1387" spans="1:10" x14ac:dyDescent="0.2">
      <c r="A1387" s="133"/>
      <c r="B1387" s="133"/>
      <c r="C1387" s="130"/>
      <c r="D1387" s="134"/>
      <c r="E1387" s="182"/>
      <c r="F1387" s="95"/>
      <c r="G1387" s="133"/>
      <c r="H1387" s="133"/>
      <c r="I1387" s="133"/>
      <c r="J1387" s="130"/>
    </row>
    <row r="1388" spans="1:10" x14ac:dyDescent="0.2">
      <c r="A1388" s="133"/>
      <c r="B1388" s="133"/>
      <c r="C1388" s="130"/>
      <c r="D1388" s="134"/>
      <c r="E1388" s="182"/>
      <c r="F1388" s="95"/>
      <c r="G1388" s="133"/>
      <c r="H1388" s="133"/>
      <c r="I1388" s="133"/>
      <c r="J1388" s="130"/>
    </row>
    <row r="1389" spans="1:10" x14ac:dyDescent="0.2">
      <c r="A1389" s="133"/>
      <c r="B1389" s="133"/>
      <c r="C1389" s="130"/>
      <c r="D1389" s="134"/>
      <c r="E1389" s="182"/>
      <c r="F1389" s="95"/>
      <c r="G1389" s="133"/>
      <c r="H1389" s="133"/>
      <c r="I1389" s="133"/>
      <c r="J1389" s="130"/>
    </row>
    <row r="1390" spans="1:10" x14ac:dyDescent="0.2">
      <c r="A1390" s="133"/>
      <c r="B1390" s="133"/>
      <c r="C1390" s="130"/>
      <c r="D1390" s="134"/>
      <c r="E1390" s="182"/>
      <c r="F1390" s="95"/>
      <c r="G1390" s="133"/>
      <c r="H1390" s="133"/>
      <c r="I1390" s="133"/>
      <c r="J1390" s="130"/>
    </row>
    <row r="1391" spans="1:10" x14ac:dyDescent="0.2">
      <c r="A1391" s="133"/>
      <c r="B1391" s="133"/>
      <c r="C1391" s="130"/>
      <c r="D1391" s="134"/>
      <c r="E1391" s="182"/>
      <c r="F1391" s="95"/>
      <c r="G1391" s="133"/>
      <c r="H1391" s="133"/>
      <c r="I1391" s="133"/>
      <c r="J1391" s="130"/>
    </row>
    <row r="1392" spans="1:10" x14ac:dyDescent="0.2">
      <c r="A1392" s="133"/>
      <c r="B1392" s="133"/>
      <c r="C1392" s="130"/>
      <c r="D1392" s="134"/>
      <c r="E1392" s="182"/>
      <c r="F1392" s="95"/>
      <c r="G1392" s="133"/>
      <c r="H1392" s="133"/>
      <c r="I1392" s="133"/>
      <c r="J1392" s="130"/>
    </row>
    <row r="1393" spans="1:10" x14ac:dyDescent="0.2">
      <c r="A1393" s="133"/>
      <c r="B1393" s="133"/>
      <c r="C1393" s="130"/>
      <c r="D1393" s="134"/>
      <c r="E1393" s="182"/>
      <c r="F1393" s="95"/>
      <c r="G1393" s="133"/>
      <c r="H1393" s="133"/>
      <c r="I1393" s="133"/>
      <c r="J1393" s="130"/>
    </row>
    <row r="1394" spans="1:10" x14ac:dyDescent="0.2">
      <c r="A1394" s="133"/>
      <c r="B1394" s="133"/>
      <c r="C1394" s="130"/>
      <c r="D1394" s="134"/>
      <c r="E1394" s="182"/>
      <c r="F1394" s="95"/>
      <c r="G1394" s="133"/>
      <c r="H1394" s="133"/>
      <c r="I1394" s="133"/>
      <c r="J1394" s="130"/>
    </row>
    <row r="1395" spans="1:10" x14ac:dyDescent="0.2">
      <c r="A1395" s="133"/>
      <c r="B1395" s="133"/>
      <c r="C1395" s="130"/>
      <c r="D1395" s="134"/>
      <c r="E1395" s="182"/>
      <c r="F1395" s="95"/>
      <c r="G1395" s="133"/>
      <c r="H1395" s="133"/>
      <c r="I1395" s="133"/>
      <c r="J1395" s="130"/>
    </row>
    <row r="1396" spans="1:10" x14ac:dyDescent="0.2">
      <c r="A1396" s="133"/>
      <c r="B1396" s="133"/>
      <c r="C1396" s="130"/>
      <c r="D1396" s="134"/>
      <c r="E1396" s="182"/>
      <c r="F1396" s="95"/>
      <c r="G1396" s="133"/>
      <c r="H1396" s="133"/>
      <c r="I1396" s="133"/>
      <c r="J1396" s="130"/>
    </row>
    <row r="1397" spans="1:10" x14ac:dyDescent="0.2">
      <c r="A1397" s="133"/>
      <c r="B1397" s="133"/>
      <c r="C1397" s="130"/>
      <c r="D1397" s="134"/>
      <c r="E1397" s="182"/>
      <c r="F1397" s="95"/>
      <c r="G1397" s="133"/>
      <c r="H1397" s="133"/>
      <c r="I1397" s="133"/>
      <c r="J1397" s="130"/>
    </row>
    <row r="1398" spans="1:10" x14ac:dyDescent="0.2">
      <c r="A1398" s="133"/>
      <c r="B1398" s="133"/>
      <c r="C1398" s="130"/>
      <c r="D1398" s="134"/>
      <c r="E1398" s="182"/>
      <c r="F1398" s="95"/>
      <c r="G1398" s="133"/>
      <c r="H1398" s="133"/>
      <c r="I1398" s="133"/>
      <c r="J1398" s="130"/>
    </row>
    <row r="1399" spans="1:10" x14ac:dyDescent="0.2">
      <c r="A1399" s="133"/>
      <c r="B1399" s="133"/>
      <c r="C1399" s="130"/>
      <c r="D1399" s="134"/>
      <c r="E1399" s="182"/>
      <c r="F1399" s="95"/>
      <c r="G1399" s="133"/>
      <c r="H1399" s="133"/>
      <c r="I1399" s="133"/>
      <c r="J1399" s="130"/>
    </row>
    <row r="1400" spans="1:10" x14ac:dyDescent="0.2">
      <c r="A1400" s="133"/>
      <c r="B1400" s="133"/>
      <c r="C1400" s="130"/>
      <c r="D1400" s="134"/>
      <c r="E1400" s="182"/>
      <c r="F1400" s="95"/>
      <c r="G1400" s="133"/>
      <c r="H1400" s="133"/>
      <c r="I1400" s="133"/>
      <c r="J1400" s="130"/>
    </row>
    <row r="1401" spans="1:10" x14ac:dyDescent="0.2">
      <c r="A1401" s="133"/>
      <c r="B1401" s="133"/>
      <c r="C1401" s="130"/>
      <c r="D1401" s="134"/>
      <c r="E1401" s="182"/>
      <c r="F1401" s="95"/>
      <c r="G1401" s="133"/>
      <c r="H1401" s="133"/>
      <c r="I1401" s="133"/>
      <c r="J1401" s="130"/>
    </row>
    <row r="1402" spans="1:10" x14ac:dyDescent="0.2">
      <c r="A1402" s="133"/>
      <c r="B1402" s="133"/>
      <c r="C1402" s="130"/>
      <c r="D1402" s="134"/>
      <c r="E1402" s="182"/>
      <c r="F1402" s="95"/>
      <c r="G1402" s="133"/>
      <c r="H1402" s="133"/>
      <c r="I1402" s="133"/>
      <c r="J1402" s="130"/>
    </row>
    <row r="1403" spans="1:10" x14ac:dyDescent="0.2">
      <c r="A1403" s="133"/>
      <c r="B1403" s="133"/>
      <c r="C1403" s="130"/>
      <c r="D1403" s="134"/>
      <c r="E1403" s="182"/>
      <c r="F1403" s="95"/>
      <c r="G1403" s="133"/>
      <c r="H1403" s="133"/>
      <c r="I1403" s="133"/>
      <c r="J1403" s="130"/>
    </row>
    <row r="1404" spans="1:10" x14ac:dyDescent="0.2">
      <c r="A1404" s="133"/>
      <c r="B1404" s="133"/>
      <c r="C1404" s="130"/>
      <c r="D1404" s="134"/>
      <c r="E1404" s="182"/>
      <c r="F1404" s="95"/>
      <c r="G1404" s="133"/>
      <c r="H1404" s="133"/>
      <c r="I1404" s="133"/>
      <c r="J1404" s="130"/>
    </row>
    <row r="1405" spans="1:10" x14ac:dyDescent="0.2">
      <c r="A1405" s="133"/>
      <c r="B1405" s="133"/>
      <c r="C1405" s="130"/>
      <c r="D1405" s="134"/>
      <c r="E1405" s="182"/>
      <c r="F1405" s="95"/>
      <c r="G1405" s="133"/>
      <c r="H1405" s="133"/>
      <c r="I1405" s="133"/>
      <c r="J1405" s="130"/>
    </row>
    <row r="1406" spans="1:10" x14ac:dyDescent="0.2">
      <c r="A1406" s="133"/>
      <c r="B1406" s="133"/>
      <c r="C1406" s="130"/>
      <c r="D1406" s="134"/>
      <c r="E1406" s="182"/>
      <c r="F1406" s="95"/>
      <c r="G1406" s="133"/>
      <c r="H1406" s="133"/>
      <c r="I1406" s="133"/>
      <c r="J1406" s="130"/>
    </row>
    <row r="1407" spans="1:10" x14ac:dyDescent="0.2">
      <c r="A1407" s="133"/>
      <c r="B1407" s="133"/>
      <c r="C1407" s="130"/>
      <c r="D1407" s="134"/>
      <c r="E1407" s="182"/>
      <c r="F1407" s="95"/>
      <c r="G1407" s="133"/>
      <c r="H1407" s="133"/>
      <c r="I1407" s="133"/>
      <c r="J1407" s="130"/>
    </row>
    <row r="1408" spans="1:10" x14ac:dyDescent="0.2">
      <c r="A1408" s="133"/>
      <c r="B1408" s="133"/>
      <c r="C1408" s="130"/>
      <c r="D1408" s="134"/>
      <c r="E1408" s="182"/>
      <c r="F1408" s="95"/>
      <c r="G1408" s="133"/>
      <c r="H1408" s="133"/>
      <c r="I1408" s="133"/>
      <c r="J1408" s="130"/>
    </row>
    <row r="1409" spans="1:10" x14ac:dyDescent="0.2">
      <c r="A1409" s="133"/>
      <c r="B1409" s="133"/>
      <c r="C1409" s="130"/>
      <c r="D1409" s="134"/>
      <c r="E1409" s="182"/>
      <c r="F1409" s="95"/>
      <c r="G1409" s="133"/>
      <c r="H1409" s="133"/>
      <c r="I1409" s="133"/>
      <c r="J1409" s="130"/>
    </row>
    <row r="1410" spans="1:10" x14ac:dyDescent="0.2">
      <c r="A1410" s="133"/>
      <c r="B1410" s="133"/>
      <c r="C1410" s="130"/>
      <c r="D1410" s="134"/>
      <c r="E1410" s="182"/>
      <c r="F1410" s="95"/>
      <c r="G1410" s="133"/>
      <c r="H1410" s="133"/>
      <c r="I1410" s="133"/>
      <c r="J1410" s="155"/>
    </row>
    <row r="1411" spans="1:10" x14ac:dyDescent="0.2">
      <c r="A1411" s="133"/>
      <c r="B1411" s="133"/>
      <c r="C1411" s="130"/>
      <c r="D1411" s="134"/>
      <c r="E1411" s="182"/>
      <c r="F1411" s="95"/>
      <c r="G1411" s="133"/>
      <c r="H1411" s="133"/>
      <c r="I1411" s="133"/>
      <c r="J1411" s="130"/>
    </row>
    <row r="1412" spans="1:10" x14ac:dyDescent="0.2">
      <c r="A1412" s="133"/>
      <c r="B1412" s="133"/>
      <c r="C1412" s="130"/>
      <c r="D1412" s="134"/>
      <c r="E1412" s="182"/>
      <c r="F1412" s="95"/>
      <c r="G1412" s="133"/>
      <c r="H1412" s="133"/>
      <c r="I1412" s="133"/>
      <c r="J1412" s="130"/>
    </row>
    <row r="1413" spans="1:10" x14ac:dyDescent="0.2">
      <c r="A1413" s="133"/>
      <c r="B1413" s="133"/>
      <c r="C1413" s="130"/>
      <c r="D1413" s="134"/>
      <c r="E1413" s="182"/>
      <c r="F1413" s="181"/>
      <c r="G1413" s="143"/>
      <c r="H1413" s="143"/>
      <c r="I1413" s="143"/>
      <c r="J1413" s="144"/>
    </row>
    <row r="1414" spans="1:10" x14ac:dyDescent="0.2">
      <c r="A1414" s="133"/>
      <c r="B1414" s="133"/>
      <c r="C1414" s="130"/>
      <c r="D1414" s="134"/>
      <c r="E1414" s="182"/>
      <c r="F1414" s="95"/>
      <c r="G1414" s="133"/>
      <c r="H1414" s="133"/>
      <c r="I1414" s="133"/>
      <c r="J1414" s="130"/>
    </row>
    <row r="1415" spans="1:10" x14ac:dyDescent="0.2">
      <c r="A1415" s="133"/>
      <c r="B1415" s="133"/>
      <c r="C1415" s="130"/>
      <c r="D1415" s="134"/>
      <c r="E1415" s="182"/>
      <c r="F1415" s="95"/>
      <c r="G1415" s="133"/>
      <c r="H1415" s="133"/>
      <c r="I1415" s="133"/>
      <c r="J1415" s="130"/>
    </row>
    <row r="1416" spans="1:10" x14ac:dyDescent="0.2">
      <c r="A1416" s="133"/>
      <c r="B1416" s="133"/>
      <c r="C1416" s="130"/>
      <c r="D1416" s="134"/>
      <c r="E1416" s="182"/>
      <c r="F1416" s="95"/>
      <c r="G1416" s="133"/>
      <c r="H1416" s="133"/>
      <c r="I1416" s="133"/>
      <c r="J1416" s="130"/>
    </row>
    <row r="1417" spans="1:10" x14ac:dyDescent="0.2">
      <c r="A1417" s="133"/>
      <c r="B1417" s="133"/>
      <c r="C1417" s="130"/>
      <c r="D1417" s="134"/>
      <c r="E1417" s="182"/>
      <c r="F1417" s="95"/>
      <c r="G1417" s="133"/>
      <c r="H1417" s="133"/>
      <c r="I1417" s="133"/>
      <c r="J1417" s="130"/>
    </row>
    <row r="1418" spans="1:10" x14ac:dyDescent="0.2">
      <c r="A1418" s="133"/>
      <c r="B1418" s="133"/>
      <c r="C1418" s="130"/>
      <c r="D1418" s="134"/>
      <c r="E1418" s="182"/>
      <c r="F1418" s="95"/>
      <c r="G1418" s="133"/>
      <c r="H1418" s="133"/>
      <c r="I1418" s="133"/>
      <c r="J1418" s="130"/>
    </row>
    <row r="1419" spans="1:10" x14ac:dyDescent="0.2">
      <c r="A1419" s="133"/>
      <c r="B1419" s="133"/>
      <c r="C1419" s="130"/>
      <c r="D1419" s="134"/>
      <c r="E1419" s="182"/>
      <c r="F1419" s="95"/>
      <c r="G1419" s="133"/>
      <c r="H1419" s="133"/>
      <c r="I1419" s="133"/>
      <c r="J1419" s="130"/>
    </row>
    <row r="1420" spans="1:10" x14ac:dyDescent="0.2">
      <c r="A1420" s="133"/>
      <c r="B1420" s="133"/>
      <c r="C1420" s="130"/>
      <c r="D1420" s="134"/>
      <c r="E1420" s="182"/>
      <c r="F1420" s="95"/>
      <c r="G1420" s="133"/>
      <c r="H1420" s="133"/>
      <c r="I1420" s="133"/>
      <c r="J1420" s="130"/>
    </row>
    <row r="1421" spans="1:10" x14ac:dyDescent="0.2">
      <c r="A1421" s="133"/>
      <c r="B1421" s="133"/>
      <c r="C1421" s="130"/>
      <c r="D1421" s="134"/>
      <c r="E1421" s="182"/>
      <c r="F1421" s="95"/>
      <c r="G1421" s="133"/>
      <c r="H1421" s="133"/>
      <c r="I1421" s="133"/>
      <c r="J1421" s="130"/>
    </row>
    <row r="1422" spans="1:10" x14ac:dyDescent="0.2">
      <c r="A1422" s="133"/>
      <c r="B1422" s="133"/>
      <c r="C1422" s="130"/>
      <c r="D1422" s="134"/>
      <c r="E1422" s="182"/>
      <c r="F1422" s="95"/>
      <c r="G1422" s="133"/>
      <c r="H1422" s="133"/>
      <c r="I1422" s="133"/>
      <c r="J1422" s="130"/>
    </row>
    <row r="1423" spans="1:10" x14ac:dyDescent="0.2">
      <c r="A1423" s="133"/>
      <c r="B1423" s="133"/>
      <c r="C1423" s="130"/>
      <c r="D1423" s="134"/>
      <c r="E1423" s="182"/>
      <c r="F1423" s="95"/>
      <c r="G1423" s="133"/>
      <c r="H1423" s="133"/>
      <c r="I1423" s="133"/>
      <c r="J1423" s="130"/>
    </row>
    <row r="1424" spans="1:10" x14ac:dyDescent="0.2">
      <c r="A1424" s="133"/>
      <c r="B1424" s="133"/>
      <c r="C1424" s="130"/>
      <c r="D1424" s="134"/>
      <c r="E1424" s="182"/>
      <c r="F1424" s="95"/>
      <c r="G1424" s="133"/>
      <c r="H1424" s="133"/>
      <c r="I1424" s="133"/>
      <c r="J1424" s="130"/>
    </row>
    <row r="1425" spans="1:10" x14ac:dyDescent="0.2">
      <c r="A1425" s="133"/>
      <c r="B1425" s="133"/>
      <c r="C1425" s="130"/>
      <c r="D1425" s="134"/>
      <c r="E1425" s="182"/>
      <c r="F1425" s="95"/>
      <c r="G1425" s="133"/>
      <c r="H1425" s="133"/>
      <c r="I1425" s="133"/>
      <c r="J1425" s="130"/>
    </row>
    <row r="1426" spans="1:10" x14ac:dyDescent="0.2">
      <c r="A1426" s="133"/>
      <c r="B1426" s="133"/>
      <c r="C1426" s="130"/>
      <c r="D1426" s="134"/>
      <c r="E1426" s="182"/>
      <c r="F1426" s="95"/>
      <c r="G1426" s="133"/>
      <c r="H1426" s="133"/>
      <c r="I1426" s="133"/>
      <c r="J1426" s="130"/>
    </row>
    <row r="1427" spans="1:10" x14ac:dyDescent="0.2">
      <c r="A1427" s="133"/>
      <c r="B1427" s="133"/>
      <c r="C1427" s="130"/>
      <c r="D1427" s="134"/>
      <c r="E1427" s="182"/>
      <c r="F1427" s="95"/>
      <c r="G1427" s="133"/>
      <c r="H1427" s="133"/>
      <c r="I1427" s="133"/>
      <c r="J1427" s="130"/>
    </row>
    <row r="1428" spans="1:10" x14ac:dyDescent="0.2">
      <c r="A1428" s="133"/>
      <c r="B1428" s="133"/>
      <c r="C1428" s="130"/>
      <c r="D1428" s="134"/>
      <c r="E1428" s="182"/>
      <c r="F1428" s="95"/>
      <c r="G1428" s="133"/>
      <c r="H1428" s="133"/>
      <c r="I1428" s="133"/>
      <c r="J1428" s="130"/>
    </row>
    <row r="1429" spans="1:10" x14ac:dyDescent="0.2">
      <c r="A1429" s="133"/>
      <c r="B1429" s="133"/>
      <c r="C1429" s="130"/>
      <c r="D1429" s="134"/>
      <c r="E1429" s="182"/>
      <c r="F1429" s="95"/>
      <c r="G1429" s="133"/>
      <c r="H1429" s="133"/>
      <c r="I1429" s="133"/>
      <c r="J1429" s="130"/>
    </row>
    <row r="1430" spans="1:10" x14ac:dyDescent="0.2">
      <c r="A1430" s="133"/>
      <c r="B1430" s="133"/>
      <c r="C1430" s="130"/>
      <c r="D1430" s="134"/>
      <c r="E1430" s="182"/>
      <c r="F1430" s="95"/>
      <c r="G1430" s="133"/>
      <c r="H1430" s="133"/>
      <c r="I1430" s="133"/>
      <c r="J1430" s="130"/>
    </row>
    <row r="1431" spans="1:10" x14ac:dyDescent="0.2">
      <c r="A1431" s="133"/>
      <c r="B1431" s="133"/>
      <c r="C1431" s="130"/>
      <c r="D1431" s="134"/>
      <c r="E1431" s="182"/>
      <c r="F1431" s="95"/>
      <c r="G1431" s="133"/>
      <c r="H1431" s="133"/>
      <c r="I1431" s="133"/>
      <c r="J1431" s="130"/>
    </row>
    <row r="1432" spans="1:10" x14ac:dyDescent="0.2">
      <c r="A1432" s="133"/>
      <c r="B1432" s="133"/>
      <c r="C1432" s="130"/>
      <c r="D1432" s="134"/>
      <c r="E1432" s="182"/>
      <c r="F1432" s="95"/>
      <c r="G1432" s="133"/>
      <c r="H1432" s="133"/>
      <c r="I1432" s="133"/>
      <c r="J1432" s="130"/>
    </row>
    <row r="1433" spans="1:10" x14ac:dyDescent="0.2">
      <c r="A1433" s="133"/>
      <c r="B1433" s="133"/>
      <c r="C1433" s="130"/>
      <c r="D1433" s="134"/>
      <c r="E1433" s="182"/>
      <c r="F1433" s="95"/>
      <c r="G1433" s="133"/>
      <c r="H1433" s="133"/>
      <c r="I1433" s="133"/>
      <c r="J1433" s="130"/>
    </row>
    <row r="1434" spans="1:10" x14ac:dyDescent="0.2">
      <c r="A1434" s="133"/>
      <c r="B1434" s="133"/>
      <c r="C1434" s="130"/>
      <c r="D1434" s="134"/>
      <c r="E1434" s="182"/>
      <c r="F1434" s="95"/>
      <c r="G1434" s="133"/>
      <c r="H1434" s="133"/>
      <c r="I1434" s="133"/>
      <c r="J1434" s="130"/>
    </row>
    <row r="1435" spans="1:10" x14ac:dyDescent="0.2">
      <c r="A1435" s="133"/>
      <c r="B1435" s="133"/>
      <c r="C1435" s="130"/>
      <c r="D1435" s="134"/>
      <c r="E1435" s="182"/>
      <c r="F1435" s="95"/>
      <c r="G1435" s="133"/>
      <c r="H1435" s="133"/>
      <c r="I1435" s="133"/>
      <c r="J1435" s="130"/>
    </row>
    <row r="1436" spans="1:10" x14ac:dyDescent="0.2">
      <c r="A1436" s="133"/>
      <c r="B1436" s="133"/>
      <c r="C1436" s="130"/>
      <c r="D1436" s="134"/>
      <c r="E1436" s="182"/>
      <c r="F1436" s="95"/>
      <c r="G1436" s="133"/>
      <c r="H1436" s="133"/>
      <c r="I1436" s="137"/>
      <c r="J1436" s="130"/>
    </row>
    <row r="1437" spans="1:10" x14ac:dyDescent="0.2">
      <c r="A1437" s="133"/>
      <c r="B1437" s="133"/>
      <c r="C1437" s="130"/>
      <c r="D1437" s="134"/>
      <c r="E1437" s="182"/>
      <c r="F1437" s="95"/>
      <c r="G1437" s="133"/>
      <c r="H1437" s="133"/>
      <c r="I1437" s="133"/>
      <c r="J1437" s="130"/>
    </row>
    <row r="1438" spans="1:10" x14ac:dyDescent="0.2">
      <c r="A1438" s="133"/>
      <c r="B1438" s="133"/>
      <c r="C1438" s="130"/>
      <c r="D1438" s="134"/>
      <c r="E1438" s="182"/>
      <c r="F1438" s="95"/>
      <c r="G1438" s="133"/>
      <c r="H1438" s="133"/>
      <c r="I1438" s="133"/>
      <c r="J1438" s="130"/>
    </row>
    <row r="1439" spans="1:10" x14ac:dyDescent="0.2">
      <c r="A1439" s="133"/>
      <c r="B1439" s="133"/>
      <c r="C1439" s="130"/>
      <c r="D1439" s="134"/>
      <c r="E1439" s="182"/>
      <c r="F1439" s="95"/>
      <c r="G1439" s="133"/>
      <c r="H1439" s="133"/>
      <c r="I1439" s="133"/>
      <c r="J1439" s="130"/>
    </row>
    <row r="1440" spans="1:10" x14ac:dyDescent="0.2">
      <c r="A1440" s="133"/>
      <c r="B1440" s="133"/>
      <c r="C1440" s="130"/>
      <c r="D1440" s="134"/>
      <c r="E1440" s="182"/>
      <c r="F1440" s="95"/>
      <c r="G1440" s="133"/>
      <c r="H1440" s="133"/>
      <c r="I1440" s="133"/>
      <c r="J1440" s="130"/>
    </row>
    <row r="1441" spans="1:10" x14ac:dyDescent="0.2">
      <c r="A1441" s="133"/>
      <c r="B1441" s="133"/>
      <c r="C1441" s="130"/>
      <c r="D1441" s="134"/>
      <c r="E1441" s="182"/>
      <c r="F1441" s="95"/>
      <c r="G1441" s="133"/>
      <c r="H1441" s="133"/>
      <c r="I1441" s="133"/>
      <c r="J1441" s="130"/>
    </row>
    <row r="1442" spans="1:10" x14ac:dyDescent="0.2">
      <c r="A1442" s="133"/>
      <c r="B1442" s="133"/>
      <c r="C1442" s="130"/>
      <c r="D1442" s="134"/>
      <c r="E1442" s="182"/>
      <c r="F1442" s="95"/>
      <c r="G1442" s="133"/>
      <c r="H1442" s="133"/>
      <c r="I1442" s="133"/>
      <c r="J1442" s="130"/>
    </row>
    <row r="1443" spans="1:10" x14ac:dyDescent="0.2">
      <c r="A1443" s="133"/>
      <c r="B1443" s="133"/>
      <c r="C1443" s="130"/>
      <c r="D1443" s="134"/>
      <c r="E1443" s="182"/>
      <c r="F1443" s="95"/>
      <c r="G1443" s="133"/>
      <c r="H1443" s="133"/>
      <c r="I1443" s="133"/>
      <c r="J1443" s="130"/>
    </row>
    <row r="1444" spans="1:10" x14ac:dyDescent="0.2">
      <c r="A1444" s="133"/>
      <c r="B1444" s="133"/>
      <c r="C1444" s="130"/>
      <c r="D1444" s="134"/>
      <c r="E1444" s="182"/>
      <c r="F1444" s="95"/>
      <c r="G1444" s="133"/>
      <c r="H1444" s="133"/>
      <c r="I1444" s="133"/>
      <c r="J1444" s="130"/>
    </row>
    <row r="1445" spans="1:10" x14ac:dyDescent="0.2">
      <c r="A1445" s="133"/>
      <c r="B1445" s="133"/>
      <c r="C1445" s="130"/>
      <c r="D1445" s="134"/>
      <c r="E1445" s="182"/>
      <c r="F1445" s="95"/>
      <c r="G1445" s="133"/>
      <c r="H1445" s="133"/>
      <c r="I1445" s="133"/>
      <c r="J1445" s="130"/>
    </row>
    <row r="1446" spans="1:10" x14ac:dyDescent="0.2">
      <c r="A1446" s="133"/>
      <c r="B1446" s="133"/>
      <c r="C1446" s="130"/>
      <c r="D1446" s="134"/>
      <c r="E1446" s="182"/>
      <c r="F1446" s="95"/>
      <c r="G1446" s="133"/>
      <c r="H1446" s="133"/>
      <c r="I1446" s="133"/>
      <c r="J1446" s="130"/>
    </row>
    <row r="1447" spans="1:10" x14ac:dyDescent="0.2">
      <c r="A1447" s="133"/>
      <c r="B1447" s="133"/>
      <c r="C1447" s="130"/>
      <c r="D1447" s="134"/>
      <c r="E1447" s="182"/>
      <c r="F1447" s="95"/>
      <c r="G1447" s="133"/>
      <c r="H1447" s="133"/>
      <c r="I1447" s="133"/>
      <c r="J1447" s="130"/>
    </row>
    <row r="1448" spans="1:10" x14ac:dyDescent="0.2">
      <c r="A1448" s="133"/>
      <c r="B1448" s="133"/>
      <c r="C1448" s="130"/>
      <c r="D1448" s="134"/>
      <c r="E1448" s="182"/>
      <c r="F1448" s="95"/>
      <c r="G1448" s="133"/>
      <c r="H1448" s="133"/>
      <c r="I1448" s="133"/>
      <c r="J1448" s="130"/>
    </row>
    <row r="1449" spans="1:10" x14ac:dyDescent="0.2">
      <c r="A1449" s="133"/>
      <c r="B1449" s="133"/>
      <c r="C1449" s="130"/>
      <c r="D1449" s="134"/>
      <c r="E1449" s="182"/>
      <c r="F1449" s="95"/>
      <c r="G1449" s="133"/>
      <c r="H1449" s="133"/>
      <c r="I1449" s="133"/>
      <c r="J1449" s="130"/>
    </row>
    <row r="1450" spans="1:10" x14ac:dyDescent="0.2">
      <c r="A1450" s="133"/>
      <c r="B1450" s="133"/>
      <c r="C1450" s="130"/>
      <c r="D1450" s="134"/>
      <c r="E1450" s="182"/>
      <c r="F1450" s="95"/>
      <c r="G1450" s="133"/>
      <c r="H1450" s="133"/>
      <c r="I1450" s="133"/>
      <c r="J1450" s="130"/>
    </row>
    <row r="1451" spans="1:10" x14ac:dyDescent="0.2">
      <c r="A1451" s="133"/>
      <c r="B1451" s="133"/>
      <c r="C1451" s="130"/>
      <c r="D1451" s="134"/>
      <c r="E1451" s="182"/>
      <c r="F1451" s="95"/>
      <c r="G1451" s="133"/>
      <c r="H1451" s="133"/>
      <c r="I1451" s="133"/>
      <c r="J1451" s="130"/>
    </row>
    <row r="1452" spans="1:10" x14ac:dyDescent="0.2">
      <c r="A1452" s="133"/>
      <c r="B1452" s="133"/>
      <c r="C1452" s="130"/>
      <c r="D1452" s="134"/>
      <c r="E1452" s="182"/>
      <c r="F1452" s="95"/>
      <c r="G1452" s="133"/>
      <c r="H1452" s="133"/>
      <c r="I1452" s="133"/>
      <c r="J1452" s="130"/>
    </row>
    <row r="1453" spans="1:10" x14ac:dyDescent="0.2">
      <c r="A1453" s="133"/>
      <c r="B1453" s="133"/>
      <c r="C1453" s="130"/>
      <c r="D1453" s="134"/>
      <c r="E1453" s="182"/>
      <c r="F1453" s="95"/>
      <c r="G1453" s="133"/>
      <c r="H1453" s="133"/>
      <c r="I1453" s="133"/>
      <c r="J1453" s="130"/>
    </row>
    <row r="1454" spans="1:10" x14ac:dyDescent="0.2">
      <c r="A1454" s="133"/>
      <c r="B1454" s="133"/>
      <c r="C1454" s="130"/>
      <c r="D1454" s="134"/>
      <c r="E1454" s="182"/>
      <c r="F1454" s="95"/>
      <c r="G1454" s="133"/>
      <c r="H1454" s="133"/>
      <c r="I1454" s="133"/>
      <c r="J1454" s="130"/>
    </row>
    <row r="1455" spans="1:10" x14ac:dyDescent="0.2">
      <c r="A1455" s="133"/>
      <c r="B1455" s="133"/>
      <c r="C1455" s="130"/>
      <c r="D1455" s="134"/>
      <c r="E1455" s="182"/>
      <c r="F1455" s="95"/>
      <c r="G1455" s="133"/>
      <c r="H1455" s="133"/>
      <c r="I1455" s="133"/>
      <c r="J1455" s="130"/>
    </row>
    <row r="1456" spans="1:10" x14ac:dyDescent="0.2">
      <c r="A1456" s="133"/>
      <c r="B1456" s="133"/>
      <c r="C1456" s="130"/>
      <c r="D1456" s="134"/>
      <c r="E1456" s="182"/>
      <c r="F1456" s="95"/>
      <c r="G1456" s="133"/>
      <c r="H1456" s="133"/>
      <c r="I1456" s="133"/>
      <c r="J1456" s="130"/>
    </row>
    <row r="1457" spans="1:10" x14ac:dyDescent="0.2">
      <c r="A1457" s="133"/>
      <c r="B1457" s="133"/>
      <c r="C1457" s="130"/>
      <c r="D1457" s="134"/>
      <c r="E1457" s="182"/>
      <c r="F1457" s="95"/>
      <c r="G1457" s="133"/>
      <c r="H1457" s="133"/>
      <c r="I1457" s="133"/>
      <c r="J1457" s="130"/>
    </row>
    <row r="1458" spans="1:10" x14ac:dyDescent="0.2">
      <c r="A1458" s="133"/>
      <c r="B1458" s="133"/>
      <c r="C1458" s="130"/>
      <c r="D1458" s="134"/>
      <c r="E1458" s="182"/>
      <c r="F1458" s="95"/>
      <c r="G1458" s="133"/>
      <c r="H1458" s="133"/>
      <c r="I1458" s="133"/>
      <c r="J1458" s="130"/>
    </row>
    <row r="1459" spans="1:10" x14ac:dyDescent="0.2">
      <c r="A1459" s="133"/>
      <c r="B1459" s="133"/>
      <c r="C1459" s="130"/>
      <c r="D1459" s="134"/>
      <c r="E1459" s="182"/>
      <c r="F1459" s="95"/>
      <c r="G1459" s="133"/>
      <c r="H1459" s="133"/>
      <c r="I1459" s="133"/>
      <c r="J1459" s="130"/>
    </row>
    <row r="1460" spans="1:10" x14ac:dyDescent="0.2">
      <c r="A1460" s="133"/>
      <c r="B1460" s="133"/>
      <c r="C1460" s="130"/>
      <c r="D1460" s="134"/>
      <c r="E1460" s="182"/>
      <c r="F1460" s="95"/>
      <c r="G1460" s="133"/>
      <c r="H1460" s="133"/>
      <c r="I1460" s="133"/>
      <c r="J1460" s="130"/>
    </row>
    <row r="1461" spans="1:10" x14ac:dyDescent="0.2">
      <c r="A1461" s="133"/>
      <c r="B1461" s="133"/>
      <c r="C1461" s="130"/>
      <c r="D1461" s="134"/>
      <c r="E1461" s="182"/>
      <c r="F1461" s="95"/>
      <c r="G1461" s="133"/>
      <c r="H1461" s="133"/>
      <c r="I1461" s="133"/>
      <c r="J1461" s="130"/>
    </row>
    <row r="1462" spans="1:10" x14ac:dyDescent="0.2">
      <c r="A1462" s="133"/>
      <c r="B1462" s="133"/>
      <c r="C1462" s="130"/>
      <c r="D1462" s="134"/>
      <c r="E1462" s="182"/>
      <c r="F1462" s="95"/>
      <c r="G1462" s="133"/>
      <c r="H1462" s="133"/>
      <c r="I1462" s="133"/>
      <c r="J1462" s="130"/>
    </row>
    <row r="1463" spans="1:10" x14ac:dyDescent="0.2">
      <c r="A1463" s="133"/>
      <c r="B1463" s="133"/>
      <c r="C1463" s="130"/>
      <c r="D1463" s="134"/>
      <c r="E1463" s="182"/>
      <c r="F1463" s="95"/>
      <c r="G1463" s="133"/>
      <c r="H1463" s="133"/>
      <c r="I1463" s="133"/>
      <c r="J1463" s="130"/>
    </row>
    <row r="1464" spans="1:10" x14ac:dyDescent="0.2">
      <c r="A1464" s="133"/>
      <c r="B1464" s="133"/>
      <c r="C1464" s="130"/>
      <c r="D1464" s="134"/>
      <c r="E1464" s="182"/>
      <c r="F1464" s="95"/>
      <c r="G1464" s="133"/>
      <c r="H1464" s="133"/>
      <c r="I1464" s="133"/>
      <c r="J1464" s="130"/>
    </row>
    <row r="1465" spans="1:10" x14ac:dyDescent="0.2">
      <c r="A1465" s="133"/>
      <c r="B1465" s="133"/>
      <c r="C1465" s="130"/>
      <c r="D1465" s="134"/>
      <c r="E1465" s="182"/>
      <c r="F1465" s="95"/>
      <c r="G1465" s="133"/>
      <c r="H1465" s="133"/>
      <c r="I1465" s="133"/>
      <c r="J1465" s="130"/>
    </row>
    <row r="1466" spans="1:10" x14ac:dyDescent="0.2">
      <c r="A1466" s="133"/>
      <c r="B1466" s="133"/>
      <c r="C1466" s="130"/>
      <c r="D1466" s="134"/>
      <c r="E1466" s="182"/>
      <c r="F1466" s="95"/>
      <c r="G1466" s="133"/>
      <c r="H1466" s="133"/>
      <c r="I1466" s="133"/>
      <c r="J1466" s="130"/>
    </row>
    <row r="1467" spans="1:10" x14ac:dyDescent="0.2">
      <c r="A1467" s="133"/>
      <c r="B1467" s="133"/>
      <c r="C1467" s="130"/>
      <c r="D1467" s="134"/>
      <c r="E1467" s="182"/>
      <c r="F1467" s="95"/>
      <c r="G1467" s="133"/>
      <c r="H1467" s="133"/>
      <c r="I1467" s="133"/>
      <c r="J1467" s="130"/>
    </row>
    <row r="1468" spans="1:10" x14ac:dyDescent="0.2">
      <c r="A1468" s="133"/>
      <c r="B1468" s="133"/>
      <c r="C1468" s="130"/>
      <c r="D1468" s="134"/>
      <c r="E1468" s="182"/>
      <c r="F1468" s="95"/>
      <c r="G1468" s="133"/>
      <c r="H1468" s="133"/>
      <c r="I1468" s="133"/>
      <c r="J1468" s="130"/>
    </row>
    <row r="1469" spans="1:10" x14ac:dyDescent="0.2">
      <c r="A1469" s="133"/>
      <c r="B1469" s="133"/>
      <c r="C1469" s="130"/>
      <c r="D1469" s="134"/>
      <c r="E1469" s="182"/>
      <c r="F1469" s="95"/>
      <c r="G1469" s="133"/>
      <c r="H1469" s="133"/>
      <c r="I1469" s="133"/>
      <c r="J1469" s="155"/>
    </row>
    <row r="1470" spans="1:10" x14ac:dyDescent="0.2">
      <c r="A1470" s="133"/>
      <c r="B1470" s="133"/>
      <c r="C1470" s="130"/>
      <c r="D1470" s="134"/>
      <c r="E1470" s="182"/>
      <c r="F1470" s="95"/>
      <c r="G1470" s="133"/>
      <c r="H1470" s="133"/>
      <c r="I1470" s="133"/>
      <c r="J1470" s="155"/>
    </row>
    <row r="1471" spans="1:10" x14ac:dyDescent="0.2">
      <c r="A1471" s="133"/>
      <c r="B1471" s="133"/>
      <c r="C1471" s="130"/>
      <c r="D1471" s="134"/>
      <c r="E1471" s="182"/>
      <c r="F1471" s="95"/>
      <c r="G1471" s="133"/>
      <c r="H1471" s="133"/>
      <c r="I1471" s="133"/>
      <c r="J1471" s="130"/>
    </row>
    <row r="1472" spans="1:10" x14ac:dyDescent="0.2">
      <c r="A1472" s="133"/>
      <c r="B1472" s="133"/>
      <c r="C1472" s="130"/>
      <c r="D1472" s="134"/>
      <c r="E1472" s="182"/>
      <c r="F1472" s="95"/>
      <c r="G1472" s="133"/>
      <c r="H1472" s="133"/>
      <c r="I1472" s="133"/>
      <c r="J1472" s="130"/>
    </row>
    <row r="1473" spans="1:10" x14ac:dyDescent="0.2">
      <c r="A1473" s="133"/>
      <c r="B1473" s="133"/>
      <c r="C1473" s="130"/>
      <c r="D1473" s="134"/>
      <c r="E1473" s="182"/>
      <c r="F1473" s="181"/>
      <c r="G1473" s="143"/>
      <c r="H1473" s="143"/>
      <c r="I1473" s="143"/>
      <c r="J1473" s="144"/>
    </row>
    <row r="1474" spans="1:10" x14ac:dyDescent="0.2">
      <c r="A1474" s="133"/>
      <c r="B1474" s="133"/>
      <c r="C1474" s="130"/>
      <c r="D1474" s="134"/>
      <c r="E1474" s="182"/>
      <c r="F1474" s="95"/>
      <c r="G1474" s="133"/>
      <c r="H1474" s="133"/>
      <c r="I1474" s="133"/>
      <c r="J1474" s="130"/>
    </row>
    <row r="1475" spans="1:10" x14ac:dyDescent="0.2">
      <c r="A1475" s="133"/>
      <c r="B1475" s="133"/>
      <c r="C1475" s="130"/>
      <c r="D1475" s="134"/>
      <c r="E1475" s="182"/>
      <c r="F1475" s="95"/>
      <c r="G1475" s="133"/>
      <c r="H1475" s="133"/>
      <c r="I1475" s="133"/>
      <c r="J1475" s="130"/>
    </row>
    <row r="1476" spans="1:10" x14ac:dyDescent="0.2">
      <c r="A1476" s="133"/>
      <c r="B1476" s="133"/>
      <c r="C1476" s="130"/>
      <c r="D1476" s="134"/>
      <c r="E1476" s="182"/>
      <c r="F1476" s="181"/>
      <c r="G1476" s="143"/>
      <c r="H1476" s="143"/>
      <c r="I1476" s="143"/>
      <c r="J1476" s="144"/>
    </row>
    <row r="1477" spans="1:10" x14ac:dyDescent="0.2">
      <c r="A1477" s="133"/>
      <c r="B1477" s="133"/>
      <c r="C1477" s="130"/>
      <c r="D1477" s="134"/>
      <c r="E1477" s="182"/>
      <c r="F1477" s="95"/>
      <c r="G1477" s="133"/>
      <c r="H1477" s="133"/>
      <c r="I1477" s="133"/>
      <c r="J1477" s="130"/>
    </row>
    <row r="1478" spans="1:10" x14ac:dyDescent="0.2">
      <c r="A1478" s="133"/>
      <c r="B1478" s="133"/>
      <c r="C1478" s="130"/>
      <c r="D1478" s="134"/>
      <c r="E1478" s="182"/>
      <c r="F1478" s="95"/>
      <c r="G1478" s="133"/>
      <c r="H1478" s="133"/>
      <c r="I1478" s="133"/>
      <c r="J1478" s="130"/>
    </row>
    <row r="1479" spans="1:10" x14ac:dyDescent="0.2">
      <c r="A1479" s="133"/>
      <c r="B1479" s="133"/>
      <c r="C1479" s="130"/>
      <c r="D1479" s="134"/>
      <c r="E1479" s="182"/>
      <c r="F1479" s="95"/>
      <c r="G1479" s="133"/>
      <c r="H1479" s="133"/>
      <c r="I1479" s="133"/>
      <c r="J1479" s="130"/>
    </row>
    <row r="1480" spans="1:10" x14ac:dyDescent="0.2">
      <c r="A1480" s="133"/>
      <c r="B1480" s="133"/>
      <c r="C1480" s="130"/>
      <c r="D1480" s="134"/>
      <c r="E1480" s="182"/>
      <c r="F1480" s="95"/>
      <c r="G1480" s="133"/>
      <c r="H1480" s="133"/>
      <c r="I1480" s="133"/>
      <c r="J1480" s="130"/>
    </row>
    <row r="1481" spans="1:10" x14ac:dyDescent="0.2">
      <c r="A1481" s="133"/>
      <c r="B1481" s="133"/>
      <c r="C1481" s="130"/>
      <c r="D1481" s="134"/>
      <c r="E1481" s="182"/>
      <c r="F1481" s="85"/>
      <c r="G1481" s="138"/>
      <c r="H1481" s="138"/>
      <c r="I1481" s="133"/>
      <c r="J1481" s="130"/>
    </row>
    <row r="1482" spans="1:10" x14ac:dyDescent="0.2">
      <c r="A1482" s="133"/>
      <c r="B1482" s="133"/>
      <c r="C1482" s="130"/>
      <c r="D1482" s="134"/>
      <c r="E1482" s="182"/>
      <c r="F1482" s="85"/>
      <c r="G1482" s="138"/>
      <c r="H1482" s="138"/>
      <c r="I1482" s="133"/>
      <c r="J1482" s="130"/>
    </row>
    <row r="1483" spans="1:10" x14ac:dyDescent="0.2">
      <c r="A1483" s="133"/>
      <c r="B1483" s="133"/>
      <c r="C1483" s="130"/>
      <c r="D1483" s="134"/>
      <c r="E1483" s="182"/>
      <c r="F1483" s="95"/>
      <c r="G1483" s="133"/>
      <c r="H1483" s="133"/>
      <c r="I1483" s="137"/>
      <c r="J1483" s="130"/>
    </row>
    <row r="1484" spans="1:10" x14ac:dyDescent="0.2">
      <c r="A1484" s="133"/>
      <c r="B1484" s="133"/>
      <c r="C1484" s="130"/>
      <c r="D1484" s="134"/>
      <c r="E1484" s="182"/>
      <c r="F1484" s="95"/>
      <c r="G1484" s="133"/>
      <c r="H1484" s="133"/>
      <c r="I1484" s="133"/>
      <c r="J1484" s="130"/>
    </row>
    <row r="1485" spans="1:10" x14ac:dyDescent="0.2">
      <c r="A1485" s="133"/>
      <c r="B1485" s="133"/>
      <c r="C1485" s="130"/>
      <c r="D1485" s="134"/>
      <c r="E1485" s="182"/>
      <c r="F1485" s="95"/>
      <c r="G1485" s="133"/>
      <c r="H1485" s="133"/>
      <c r="I1485" s="133"/>
      <c r="J1485" s="130"/>
    </row>
    <row r="1486" spans="1:10" x14ac:dyDescent="0.2">
      <c r="A1486" s="133"/>
      <c r="B1486" s="133"/>
      <c r="C1486" s="130"/>
      <c r="D1486" s="134"/>
      <c r="E1486" s="182"/>
      <c r="F1486" s="95"/>
      <c r="G1486" s="133"/>
      <c r="H1486" s="133"/>
      <c r="I1486" s="133"/>
      <c r="J1486" s="130"/>
    </row>
    <row r="1487" spans="1:10" x14ac:dyDescent="0.2">
      <c r="A1487" s="133"/>
      <c r="B1487" s="133"/>
      <c r="C1487" s="130"/>
      <c r="D1487" s="134"/>
      <c r="E1487" s="182"/>
      <c r="F1487" s="95"/>
      <c r="G1487" s="133"/>
      <c r="H1487" s="133"/>
      <c r="I1487" s="133"/>
      <c r="J1487" s="130"/>
    </row>
    <row r="1488" spans="1:10" x14ac:dyDescent="0.2">
      <c r="A1488" s="133"/>
      <c r="B1488" s="133"/>
      <c r="C1488" s="130"/>
      <c r="D1488" s="134"/>
      <c r="E1488" s="182"/>
      <c r="F1488" s="95"/>
      <c r="G1488" s="133"/>
      <c r="H1488" s="133"/>
      <c r="I1488" s="133"/>
      <c r="J1488" s="130"/>
    </row>
    <row r="1489" spans="1:10" x14ac:dyDescent="0.2">
      <c r="A1489" s="133"/>
      <c r="B1489" s="133"/>
      <c r="C1489" s="130"/>
      <c r="D1489" s="134"/>
      <c r="E1489" s="182"/>
      <c r="F1489" s="95"/>
      <c r="G1489" s="133"/>
      <c r="H1489" s="133"/>
      <c r="I1489" s="133"/>
      <c r="J1489" s="130"/>
    </row>
    <row r="1490" spans="1:10" x14ac:dyDescent="0.2">
      <c r="A1490" s="133"/>
      <c r="B1490" s="133"/>
      <c r="C1490" s="130"/>
      <c r="D1490" s="134"/>
      <c r="E1490" s="182"/>
      <c r="F1490" s="95"/>
      <c r="G1490" s="133"/>
      <c r="H1490" s="133"/>
      <c r="I1490" s="133"/>
      <c r="J1490" s="130"/>
    </row>
    <row r="1491" spans="1:10" x14ac:dyDescent="0.2">
      <c r="A1491" s="133"/>
      <c r="B1491" s="133"/>
      <c r="C1491" s="130"/>
      <c r="D1491" s="134"/>
      <c r="E1491" s="182"/>
      <c r="F1491" s="95"/>
      <c r="G1491" s="133"/>
      <c r="H1491" s="133"/>
      <c r="I1491" s="133"/>
      <c r="J1491" s="130"/>
    </row>
    <row r="1492" spans="1:10" x14ac:dyDescent="0.2">
      <c r="A1492" s="133"/>
      <c r="B1492" s="133"/>
      <c r="C1492" s="130"/>
      <c r="D1492" s="134"/>
      <c r="E1492" s="182"/>
      <c r="F1492" s="95"/>
      <c r="G1492" s="133"/>
      <c r="H1492" s="133"/>
      <c r="I1492" s="139"/>
      <c r="J1492" s="130"/>
    </row>
    <row r="1493" spans="1:10" x14ac:dyDescent="0.2">
      <c r="A1493" s="133"/>
      <c r="B1493" s="133"/>
      <c r="C1493" s="130"/>
      <c r="D1493" s="134"/>
      <c r="E1493" s="182"/>
      <c r="F1493" s="95"/>
      <c r="G1493" s="133"/>
      <c r="H1493" s="133"/>
      <c r="I1493" s="133"/>
      <c r="J1493" s="130"/>
    </row>
    <row r="1494" spans="1:10" x14ac:dyDescent="0.2">
      <c r="A1494" s="133"/>
      <c r="B1494" s="133"/>
      <c r="C1494" s="130"/>
      <c r="D1494" s="134"/>
      <c r="E1494" s="182"/>
      <c r="F1494" s="95"/>
      <c r="G1494" s="133"/>
      <c r="H1494" s="133"/>
      <c r="I1494" s="133"/>
      <c r="J1494" s="130"/>
    </row>
    <row r="1495" spans="1:10" x14ac:dyDescent="0.2">
      <c r="A1495" s="133"/>
      <c r="B1495" s="133"/>
      <c r="C1495" s="130"/>
      <c r="D1495" s="134"/>
      <c r="E1495" s="182"/>
      <c r="F1495" s="95"/>
      <c r="G1495" s="133"/>
      <c r="H1495" s="133"/>
      <c r="I1495" s="133"/>
      <c r="J1495" s="130"/>
    </row>
    <row r="1496" spans="1:10" x14ac:dyDescent="0.2">
      <c r="A1496" s="133"/>
      <c r="B1496" s="133"/>
      <c r="C1496" s="130"/>
      <c r="D1496" s="134"/>
      <c r="E1496" s="182"/>
      <c r="F1496" s="181"/>
      <c r="G1496" s="143"/>
      <c r="H1496" s="143"/>
      <c r="I1496" s="143"/>
      <c r="J1496" s="144"/>
    </row>
    <row r="1497" spans="1:10" x14ac:dyDescent="0.2">
      <c r="A1497" s="133"/>
      <c r="B1497" s="133"/>
      <c r="C1497" s="130"/>
      <c r="D1497" s="134"/>
      <c r="E1497" s="182"/>
      <c r="F1497" s="95"/>
      <c r="G1497" s="133"/>
      <c r="H1497" s="133"/>
      <c r="I1497" s="133"/>
      <c r="J1497" s="130"/>
    </row>
    <row r="1498" spans="1:10" x14ac:dyDescent="0.2">
      <c r="A1498" s="133"/>
      <c r="B1498" s="133"/>
      <c r="C1498" s="130"/>
      <c r="D1498" s="134"/>
      <c r="E1498" s="182"/>
      <c r="F1498" s="95"/>
      <c r="G1498" s="133"/>
      <c r="H1498" s="133"/>
      <c r="I1498" s="133"/>
      <c r="J1498" s="130"/>
    </row>
    <row r="1499" spans="1:10" x14ac:dyDescent="0.2">
      <c r="A1499" s="133"/>
      <c r="B1499" s="133"/>
      <c r="C1499" s="130"/>
      <c r="D1499" s="134"/>
      <c r="E1499" s="182"/>
      <c r="F1499" s="95"/>
      <c r="G1499" s="133"/>
      <c r="H1499" s="133"/>
      <c r="I1499" s="133"/>
      <c r="J1499" s="130"/>
    </row>
    <row r="1500" spans="1:10" x14ac:dyDescent="0.2">
      <c r="A1500" s="133"/>
      <c r="B1500" s="133"/>
      <c r="C1500" s="130"/>
      <c r="D1500" s="134"/>
      <c r="E1500" s="182"/>
      <c r="F1500" s="95"/>
      <c r="G1500" s="133"/>
      <c r="H1500" s="133"/>
      <c r="I1500" s="133"/>
      <c r="J1500" s="130"/>
    </row>
    <row r="1501" spans="1:10" x14ac:dyDescent="0.2">
      <c r="A1501" s="133"/>
      <c r="B1501" s="133"/>
      <c r="C1501" s="130"/>
      <c r="D1501" s="134"/>
      <c r="E1501" s="182"/>
      <c r="F1501" s="95"/>
      <c r="G1501" s="133"/>
      <c r="H1501" s="133"/>
      <c r="I1501" s="133"/>
      <c r="J1501" s="130"/>
    </row>
    <row r="1502" spans="1:10" x14ac:dyDescent="0.2">
      <c r="A1502" s="133"/>
      <c r="B1502" s="133"/>
      <c r="C1502" s="130"/>
      <c r="D1502" s="134"/>
      <c r="E1502" s="182"/>
      <c r="F1502" s="95"/>
      <c r="G1502" s="133"/>
      <c r="H1502" s="133"/>
      <c r="I1502" s="133"/>
      <c r="J1502" s="130"/>
    </row>
    <row r="1503" spans="1:10" x14ac:dyDescent="0.2">
      <c r="A1503" s="133"/>
      <c r="B1503" s="133"/>
      <c r="C1503" s="130"/>
      <c r="D1503" s="134"/>
      <c r="E1503" s="182"/>
      <c r="F1503" s="95"/>
      <c r="G1503" s="133"/>
      <c r="H1503" s="133"/>
      <c r="I1503" s="133"/>
      <c r="J1503" s="130"/>
    </row>
    <row r="1504" spans="1:10" x14ac:dyDescent="0.2">
      <c r="A1504" s="133"/>
      <c r="B1504" s="133"/>
      <c r="C1504" s="130"/>
      <c r="D1504" s="134"/>
      <c r="E1504" s="182"/>
      <c r="F1504" s="95"/>
      <c r="G1504" s="133"/>
      <c r="H1504" s="133"/>
      <c r="I1504" s="133"/>
      <c r="J1504" s="130"/>
    </row>
    <row r="1505" spans="1:10" x14ac:dyDescent="0.2">
      <c r="A1505" s="133"/>
      <c r="B1505" s="133"/>
      <c r="C1505" s="130"/>
      <c r="D1505" s="134"/>
      <c r="E1505" s="182"/>
      <c r="F1505" s="95"/>
      <c r="G1505" s="133"/>
      <c r="H1505" s="133"/>
      <c r="I1505" s="133"/>
      <c r="J1505" s="130"/>
    </row>
    <row r="1506" spans="1:10" x14ac:dyDescent="0.2">
      <c r="A1506" s="133"/>
      <c r="B1506" s="133"/>
      <c r="C1506" s="130"/>
      <c r="D1506" s="134"/>
      <c r="E1506" s="182"/>
      <c r="F1506" s="95"/>
      <c r="G1506" s="133"/>
      <c r="H1506" s="133"/>
      <c r="I1506" s="133"/>
      <c r="J1506" s="130"/>
    </row>
    <row r="1507" spans="1:10" x14ac:dyDescent="0.2">
      <c r="A1507" s="133"/>
      <c r="B1507" s="133"/>
      <c r="C1507" s="130"/>
      <c r="D1507" s="134"/>
      <c r="E1507" s="182"/>
      <c r="F1507" s="95"/>
      <c r="G1507" s="133"/>
      <c r="H1507" s="133"/>
      <c r="I1507" s="133"/>
      <c r="J1507" s="130"/>
    </row>
    <row r="1508" spans="1:10" x14ac:dyDescent="0.2">
      <c r="A1508" s="133"/>
      <c r="B1508" s="133"/>
      <c r="C1508" s="130"/>
      <c r="D1508" s="134"/>
      <c r="E1508" s="182"/>
      <c r="F1508" s="95"/>
      <c r="G1508" s="133"/>
      <c r="H1508" s="133"/>
      <c r="I1508" s="133"/>
      <c r="J1508" s="130"/>
    </row>
    <row r="1509" spans="1:10" x14ac:dyDescent="0.2">
      <c r="A1509" s="133"/>
      <c r="B1509" s="133"/>
      <c r="C1509" s="130"/>
      <c r="D1509" s="134"/>
      <c r="E1509" s="182"/>
      <c r="F1509" s="95"/>
      <c r="G1509" s="133"/>
      <c r="H1509" s="133"/>
      <c r="I1509" s="133"/>
      <c r="J1509" s="130"/>
    </row>
    <row r="1510" spans="1:10" x14ac:dyDescent="0.2">
      <c r="A1510" s="133"/>
      <c r="B1510" s="133"/>
      <c r="C1510" s="130"/>
      <c r="D1510" s="134"/>
      <c r="E1510" s="182"/>
      <c r="F1510" s="95"/>
      <c r="G1510" s="133"/>
      <c r="H1510" s="133"/>
      <c r="I1510" s="133"/>
      <c r="J1510" s="130"/>
    </row>
    <row r="1511" spans="1:10" x14ac:dyDescent="0.2">
      <c r="A1511" s="133"/>
      <c r="B1511" s="133"/>
      <c r="C1511" s="130"/>
      <c r="D1511" s="134"/>
      <c r="E1511" s="182"/>
      <c r="F1511" s="95"/>
      <c r="G1511" s="133"/>
      <c r="H1511" s="133"/>
      <c r="I1511" s="133"/>
      <c r="J1511" s="130"/>
    </row>
    <row r="1512" spans="1:10" x14ac:dyDescent="0.2">
      <c r="A1512" s="133"/>
      <c r="B1512" s="133"/>
      <c r="C1512" s="130"/>
      <c r="D1512" s="134"/>
      <c r="E1512" s="182"/>
      <c r="F1512" s="95"/>
      <c r="G1512" s="133"/>
      <c r="H1512" s="133"/>
      <c r="I1512" s="133"/>
      <c r="J1512" s="130"/>
    </row>
    <row r="1513" spans="1:10" x14ac:dyDescent="0.2">
      <c r="A1513" s="133"/>
      <c r="B1513" s="133"/>
      <c r="C1513" s="130"/>
      <c r="D1513" s="134"/>
      <c r="E1513" s="182"/>
      <c r="F1513" s="95"/>
      <c r="G1513" s="133"/>
      <c r="H1513" s="133"/>
      <c r="I1513" s="133"/>
      <c r="J1513" s="130"/>
    </row>
    <row r="1514" spans="1:10" x14ac:dyDescent="0.2">
      <c r="A1514" s="133"/>
      <c r="B1514" s="133"/>
      <c r="C1514" s="130"/>
      <c r="D1514" s="134"/>
      <c r="E1514" s="182"/>
      <c r="F1514" s="95"/>
      <c r="G1514" s="133"/>
      <c r="H1514" s="133"/>
      <c r="I1514" s="133"/>
      <c r="J1514" s="130"/>
    </row>
    <row r="1515" spans="1:10" x14ac:dyDescent="0.2">
      <c r="A1515" s="133"/>
      <c r="B1515" s="133"/>
      <c r="C1515" s="130"/>
      <c r="D1515" s="134"/>
      <c r="E1515" s="182"/>
      <c r="F1515" s="95"/>
      <c r="G1515" s="133"/>
      <c r="H1515" s="133"/>
      <c r="I1515" s="133"/>
      <c r="J1515" s="130"/>
    </row>
    <row r="1516" spans="1:10" x14ac:dyDescent="0.2">
      <c r="A1516" s="133"/>
      <c r="B1516" s="133"/>
      <c r="C1516" s="130"/>
      <c r="D1516" s="134"/>
      <c r="E1516" s="182"/>
      <c r="F1516" s="85"/>
      <c r="G1516" s="138"/>
      <c r="H1516" s="138"/>
      <c r="I1516" s="133"/>
      <c r="J1516" s="130"/>
    </row>
    <row r="1517" spans="1:10" x14ac:dyDescent="0.2">
      <c r="A1517" s="133"/>
      <c r="B1517" s="133"/>
      <c r="C1517" s="130"/>
      <c r="D1517" s="134"/>
      <c r="E1517" s="182"/>
      <c r="F1517" s="95"/>
      <c r="G1517" s="133"/>
      <c r="H1517" s="133"/>
      <c r="I1517" s="133"/>
      <c r="J1517" s="130"/>
    </row>
    <row r="1518" spans="1:10" x14ac:dyDescent="0.2">
      <c r="A1518" s="133"/>
      <c r="B1518" s="133"/>
      <c r="C1518" s="130"/>
      <c r="D1518" s="134"/>
      <c r="E1518" s="182"/>
      <c r="F1518" s="95"/>
      <c r="G1518" s="133"/>
      <c r="H1518" s="133"/>
      <c r="I1518" s="133"/>
      <c r="J1518" s="130"/>
    </row>
    <row r="1519" spans="1:10" x14ac:dyDescent="0.2">
      <c r="A1519" s="133"/>
      <c r="B1519" s="133"/>
      <c r="C1519" s="130"/>
      <c r="D1519" s="134"/>
      <c r="E1519" s="182"/>
      <c r="F1519" s="95"/>
      <c r="G1519" s="133"/>
      <c r="H1519" s="133"/>
      <c r="I1519" s="133"/>
      <c r="J1519" s="130"/>
    </row>
    <row r="1520" spans="1:10" x14ac:dyDescent="0.2">
      <c r="A1520" s="133"/>
      <c r="B1520" s="133"/>
      <c r="C1520" s="130"/>
      <c r="D1520" s="134"/>
      <c r="E1520" s="182"/>
      <c r="F1520" s="85"/>
      <c r="G1520" s="138"/>
      <c r="H1520" s="138"/>
      <c r="I1520" s="133"/>
      <c r="J1520" s="130"/>
    </row>
    <row r="1521" spans="1:10" x14ac:dyDescent="0.2">
      <c r="A1521" s="133"/>
      <c r="B1521" s="133"/>
      <c r="C1521" s="130"/>
      <c r="D1521" s="134"/>
      <c r="E1521" s="182"/>
      <c r="F1521" s="85"/>
      <c r="G1521" s="138"/>
      <c r="H1521" s="138"/>
      <c r="I1521" s="133"/>
      <c r="J1521" s="130"/>
    </row>
    <row r="1522" spans="1:10" x14ac:dyDescent="0.2">
      <c r="A1522" s="133"/>
      <c r="B1522" s="133"/>
      <c r="C1522" s="130"/>
      <c r="D1522" s="134"/>
      <c r="E1522" s="182"/>
      <c r="F1522" s="95"/>
      <c r="G1522" s="133"/>
      <c r="H1522" s="133"/>
      <c r="I1522" s="133"/>
      <c r="J1522" s="130"/>
    </row>
    <row r="1523" spans="1:10" x14ac:dyDescent="0.2">
      <c r="A1523" s="133"/>
      <c r="B1523" s="133"/>
      <c r="C1523" s="130"/>
      <c r="D1523" s="134"/>
      <c r="E1523" s="182"/>
      <c r="F1523" s="95"/>
      <c r="G1523" s="133"/>
      <c r="H1523" s="133"/>
      <c r="I1523" s="133"/>
      <c r="J1523" s="130"/>
    </row>
    <row r="1524" spans="1:10" x14ac:dyDescent="0.2">
      <c r="A1524" s="133"/>
      <c r="B1524" s="133"/>
      <c r="C1524" s="130"/>
      <c r="D1524" s="134"/>
      <c r="E1524" s="182"/>
      <c r="F1524" s="85"/>
      <c r="G1524" s="138"/>
      <c r="H1524" s="138"/>
      <c r="I1524" s="133"/>
      <c r="J1524" s="130"/>
    </row>
    <row r="1525" spans="1:10" x14ac:dyDescent="0.2">
      <c r="A1525" s="133"/>
      <c r="B1525" s="133"/>
      <c r="C1525" s="130"/>
      <c r="D1525" s="134"/>
      <c r="E1525" s="182"/>
      <c r="F1525" s="95"/>
      <c r="G1525" s="133"/>
      <c r="H1525" s="133"/>
      <c r="I1525" s="133"/>
      <c r="J1525" s="130"/>
    </row>
    <row r="1526" spans="1:10" x14ac:dyDescent="0.2">
      <c r="A1526" s="133"/>
      <c r="B1526" s="133"/>
      <c r="C1526" s="130"/>
      <c r="D1526" s="134"/>
      <c r="E1526" s="182"/>
      <c r="F1526" s="95"/>
      <c r="G1526" s="133"/>
      <c r="H1526" s="133"/>
      <c r="I1526" s="133"/>
      <c r="J1526" s="130"/>
    </row>
    <row r="1527" spans="1:10" x14ac:dyDescent="0.2">
      <c r="A1527" s="133"/>
      <c r="B1527" s="133"/>
      <c r="C1527" s="130"/>
      <c r="D1527" s="134"/>
      <c r="E1527" s="182"/>
      <c r="F1527" s="95"/>
      <c r="G1527" s="133"/>
      <c r="H1527" s="133"/>
      <c r="I1527" s="133"/>
      <c r="J1527" s="130"/>
    </row>
    <row r="1528" spans="1:10" x14ac:dyDescent="0.2">
      <c r="A1528" s="133"/>
      <c r="B1528" s="133"/>
      <c r="C1528" s="130"/>
      <c r="D1528" s="134"/>
      <c r="E1528" s="182"/>
      <c r="F1528" s="95"/>
      <c r="G1528" s="133"/>
      <c r="H1528" s="133"/>
      <c r="I1528" s="133"/>
      <c r="J1528" s="130"/>
    </row>
    <row r="1529" spans="1:10" x14ac:dyDescent="0.2">
      <c r="A1529" s="133"/>
      <c r="B1529" s="133"/>
      <c r="C1529" s="130"/>
      <c r="D1529" s="134"/>
      <c r="E1529" s="182"/>
      <c r="F1529" s="95"/>
      <c r="G1529" s="133"/>
      <c r="H1529" s="133"/>
      <c r="I1529" s="133"/>
      <c r="J1529" s="130"/>
    </row>
    <row r="1530" spans="1:10" x14ac:dyDescent="0.2">
      <c r="A1530" s="133"/>
      <c r="B1530" s="133"/>
      <c r="C1530" s="130"/>
      <c r="D1530" s="134"/>
      <c r="E1530" s="182"/>
      <c r="F1530" s="95"/>
      <c r="G1530" s="133"/>
      <c r="H1530" s="133"/>
      <c r="I1530" s="133"/>
      <c r="J1530" s="130"/>
    </row>
    <row r="1531" spans="1:10" x14ac:dyDescent="0.2">
      <c r="A1531" s="133"/>
      <c r="B1531" s="133"/>
      <c r="C1531" s="130"/>
      <c r="D1531" s="134"/>
      <c r="E1531" s="182"/>
      <c r="F1531" s="95"/>
      <c r="G1531" s="133"/>
      <c r="H1531" s="133"/>
      <c r="I1531" s="133"/>
      <c r="J1531" s="130"/>
    </row>
    <row r="1532" spans="1:10" x14ac:dyDescent="0.2">
      <c r="A1532" s="133"/>
      <c r="B1532" s="133"/>
      <c r="C1532" s="130"/>
      <c r="D1532" s="134"/>
      <c r="E1532" s="182"/>
      <c r="F1532" s="95"/>
      <c r="G1532" s="133"/>
      <c r="H1532" s="133"/>
      <c r="I1532" s="133"/>
      <c r="J1532" s="130"/>
    </row>
    <row r="1533" spans="1:10" x14ac:dyDescent="0.2">
      <c r="A1533" s="133"/>
      <c r="B1533" s="133"/>
      <c r="C1533" s="130"/>
      <c r="D1533" s="134"/>
      <c r="E1533" s="182"/>
      <c r="F1533" s="95"/>
      <c r="G1533" s="133"/>
      <c r="H1533" s="133"/>
      <c r="I1533" s="133"/>
      <c r="J1533" s="130"/>
    </row>
    <row r="1534" spans="1:10" x14ac:dyDescent="0.2">
      <c r="A1534" s="133"/>
      <c r="B1534" s="133"/>
      <c r="C1534" s="130"/>
      <c r="D1534" s="134"/>
      <c r="E1534" s="182"/>
      <c r="F1534" s="95"/>
      <c r="G1534" s="133"/>
      <c r="H1534" s="133"/>
      <c r="I1534" s="133"/>
      <c r="J1534" s="130"/>
    </row>
    <row r="1535" spans="1:10" x14ac:dyDescent="0.2">
      <c r="A1535" s="133"/>
      <c r="B1535" s="133"/>
      <c r="C1535" s="130"/>
      <c r="D1535" s="134"/>
      <c r="E1535" s="182"/>
      <c r="F1535" s="95"/>
      <c r="G1535" s="133"/>
      <c r="H1535" s="133"/>
      <c r="I1535" s="133"/>
      <c r="J1535" s="130"/>
    </row>
    <row r="1536" spans="1:10" x14ac:dyDescent="0.2">
      <c r="A1536" s="133"/>
      <c r="B1536" s="133"/>
      <c r="C1536" s="130"/>
      <c r="D1536" s="134"/>
      <c r="E1536" s="182"/>
      <c r="F1536" s="95"/>
      <c r="G1536" s="133"/>
      <c r="H1536" s="133"/>
      <c r="I1536" s="133"/>
      <c r="J1536" s="130"/>
    </row>
    <row r="1537" spans="1:10" x14ac:dyDescent="0.2">
      <c r="A1537" s="133"/>
      <c r="B1537" s="133"/>
      <c r="C1537" s="130"/>
      <c r="D1537" s="134"/>
      <c r="E1537" s="182"/>
      <c r="F1537" s="95"/>
      <c r="G1537" s="133"/>
      <c r="H1537" s="133"/>
      <c r="I1537" s="133"/>
      <c r="J1537" s="130"/>
    </row>
    <row r="1538" spans="1:10" x14ac:dyDescent="0.2">
      <c r="A1538" s="133"/>
      <c r="B1538" s="133"/>
      <c r="C1538" s="130"/>
      <c r="D1538" s="134"/>
      <c r="E1538" s="182"/>
      <c r="F1538" s="95"/>
      <c r="G1538" s="133"/>
      <c r="H1538" s="133"/>
      <c r="I1538" s="133"/>
      <c r="J1538" s="130"/>
    </row>
    <row r="1539" spans="1:10" x14ac:dyDescent="0.2">
      <c r="A1539" s="133"/>
      <c r="B1539" s="133"/>
      <c r="C1539" s="130"/>
      <c r="D1539" s="134"/>
      <c r="E1539" s="182"/>
      <c r="F1539" s="95"/>
      <c r="G1539" s="133"/>
      <c r="H1539" s="133"/>
      <c r="I1539" s="133"/>
      <c r="J1539" s="130"/>
    </row>
    <row r="1540" spans="1:10" x14ac:dyDescent="0.2">
      <c r="A1540" s="133"/>
      <c r="B1540" s="133"/>
      <c r="C1540" s="130"/>
      <c r="D1540" s="134"/>
      <c r="E1540" s="182"/>
      <c r="F1540" s="95"/>
      <c r="G1540" s="133"/>
      <c r="H1540" s="133"/>
      <c r="I1540" s="133"/>
      <c r="J1540" s="130"/>
    </row>
    <row r="1541" spans="1:10" x14ac:dyDescent="0.2">
      <c r="A1541" s="133"/>
      <c r="B1541" s="133"/>
      <c r="C1541" s="130"/>
      <c r="D1541" s="134"/>
      <c r="E1541" s="182"/>
      <c r="F1541" s="95"/>
      <c r="G1541" s="133"/>
      <c r="H1541" s="133"/>
      <c r="I1541" s="133"/>
      <c r="J1541" s="130"/>
    </row>
    <row r="1542" spans="1:10" x14ac:dyDescent="0.2">
      <c r="A1542" s="133"/>
      <c r="B1542" s="133"/>
      <c r="C1542" s="130"/>
      <c r="D1542" s="134"/>
      <c r="E1542" s="182"/>
      <c r="F1542" s="95"/>
      <c r="G1542" s="133"/>
      <c r="H1542" s="133"/>
      <c r="I1542" s="133"/>
      <c r="J1542" s="130"/>
    </row>
    <row r="1543" spans="1:10" x14ac:dyDescent="0.2">
      <c r="A1543" s="133"/>
      <c r="B1543" s="133"/>
      <c r="C1543" s="130"/>
      <c r="D1543" s="134"/>
      <c r="E1543" s="182"/>
      <c r="F1543" s="95"/>
      <c r="G1543" s="133"/>
      <c r="H1543" s="133"/>
      <c r="I1543" s="133"/>
      <c r="J1543" s="130"/>
    </row>
    <row r="1544" spans="1:10" x14ac:dyDescent="0.2">
      <c r="A1544" s="133"/>
      <c r="B1544" s="133"/>
      <c r="C1544" s="130"/>
      <c r="D1544" s="134"/>
      <c r="E1544" s="182"/>
      <c r="F1544" s="95"/>
      <c r="G1544" s="133"/>
      <c r="H1544" s="133"/>
      <c r="I1544" s="133"/>
      <c r="J1544" s="130"/>
    </row>
    <row r="1545" spans="1:10" x14ac:dyDescent="0.2">
      <c r="A1545" s="133"/>
      <c r="B1545" s="133"/>
      <c r="C1545" s="130"/>
      <c r="D1545" s="134"/>
      <c r="E1545" s="182"/>
      <c r="F1545" s="95"/>
      <c r="G1545" s="133"/>
      <c r="H1545" s="133"/>
      <c r="I1545" s="133"/>
      <c r="J1545" s="130"/>
    </row>
    <row r="1546" spans="1:10" x14ac:dyDescent="0.2">
      <c r="A1546" s="133"/>
      <c r="B1546" s="133"/>
      <c r="C1546" s="130"/>
      <c r="D1546" s="134"/>
      <c r="E1546" s="182"/>
      <c r="F1546" s="95"/>
      <c r="G1546" s="133"/>
      <c r="H1546" s="133"/>
      <c r="I1546" s="147"/>
      <c r="J1546" s="130"/>
    </row>
    <row r="1547" spans="1:10" x14ac:dyDescent="0.2">
      <c r="A1547" s="133"/>
      <c r="B1547" s="133"/>
      <c r="C1547" s="130"/>
      <c r="D1547" s="134"/>
      <c r="E1547" s="182"/>
      <c r="F1547" s="95"/>
      <c r="G1547" s="133"/>
      <c r="H1547" s="133"/>
      <c r="I1547" s="133"/>
      <c r="J1547" s="130"/>
    </row>
    <row r="1548" spans="1:10" x14ac:dyDescent="0.2">
      <c r="A1548" s="133"/>
      <c r="B1548" s="133"/>
      <c r="C1548" s="130"/>
      <c r="D1548" s="134"/>
      <c r="E1548" s="182"/>
      <c r="F1548" s="95"/>
      <c r="G1548" s="133"/>
      <c r="H1548" s="133"/>
      <c r="I1548" s="133"/>
      <c r="J1548" s="130"/>
    </row>
    <row r="1549" spans="1:10" x14ac:dyDescent="0.2">
      <c r="A1549" s="133"/>
      <c r="B1549" s="133"/>
      <c r="C1549" s="130"/>
      <c r="D1549" s="134"/>
      <c r="E1549" s="182"/>
      <c r="F1549" s="95"/>
      <c r="G1549" s="133"/>
      <c r="H1549" s="133"/>
      <c r="I1549" s="133"/>
      <c r="J1549" s="130"/>
    </row>
    <row r="1550" spans="1:10" x14ac:dyDescent="0.2">
      <c r="A1550" s="133"/>
      <c r="B1550" s="133"/>
      <c r="C1550" s="130"/>
      <c r="D1550" s="134"/>
      <c r="E1550" s="182"/>
      <c r="F1550" s="95"/>
      <c r="G1550" s="133"/>
      <c r="H1550" s="133"/>
      <c r="I1550" s="133"/>
      <c r="J1550" s="130"/>
    </row>
    <row r="1551" spans="1:10" x14ac:dyDescent="0.2">
      <c r="A1551" s="133"/>
      <c r="B1551" s="133"/>
      <c r="C1551" s="130"/>
      <c r="D1551" s="134"/>
      <c r="E1551" s="182"/>
      <c r="F1551" s="95"/>
      <c r="G1551" s="133"/>
      <c r="H1551" s="133"/>
      <c r="I1551" s="133"/>
      <c r="J1551" s="130"/>
    </row>
    <row r="1552" spans="1:10" x14ac:dyDescent="0.2">
      <c r="A1552" s="133"/>
      <c r="B1552" s="133"/>
      <c r="C1552" s="130"/>
      <c r="D1552" s="134"/>
      <c r="E1552" s="182"/>
      <c r="F1552" s="85"/>
      <c r="G1552" s="138"/>
      <c r="H1552" s="138"/>
      <c r="I1552" s="133"/>
      <c r="J1552" s="130"/>
    </row>
    <row r="1553" spans="1:10" x14ac:dyDescent="0.2">
      <c r="A1553" s="133"/>
      <c r="B1553" s="133"/>
      <c r="C1553" s="130"/>
      <c r="D1553" s="134"/>
      <c r="E1553" s="182"/>
      <c r="F1553" s="95"/>
      <c r="G1553" s="133"/>
      <c r="H1553" s="133"/>
      <c r="I1553" s="133"/>
      <c r="J1553" s="130"/>
    </row>
    <row r="1554" spans="1:10" x14ac:dyDescent="0.2">
      <c r="A1554" s="133"/>
      <c r="B1554" s="133"/>
      <c r="C1554" s="130"/>
      <c r="D1554" s="134"/>
      <c r="E1554" s="182"/>
      <c r="F1554" s="95"/>
      <c r="G1554" s="133"/>
      <c r="H1554" s="133"/>
      <c r="I1554" s="133"/>
      <c r="J1554" s="130"/>
    </row>
    <row r="1555" spans="1:10" x14ac:dyDescent="0.2">
      <c r="A1555" s="133"/>
      <c r="B1555" s="133"/>
      <c r="C1555" s="130"/>
      <c r="D1555" s="134"/>
      <c r="E1555" s="182"/>
      <c r="F1555" s="95"/>
      <c r="G1555" s="133"/>
      <c r="H1555" s="133"/>
      <c r="I1555" s="133"/>
      <c r="J1555" s="130"/>
    </row>
    <row r="1556" spans="1:10" x14ac:dyDescent="0.2">
      <c r="A1556" s="133"/>
      <c r="B1556" s="133"/>
      <c r="C1556" s="130"/>
      <c r="D1556" s="134"/>
      <c r="E1556" s="182"/>
      <c r="F1556" s="95"/>
      <c r="G1556" s="133"/>
      <c r="H1556" s="133"/>
      <c r="I1556" s="133"/>
      <c r="J1556" s="130"/>
    </row>
    <row r="1557" spans="1:10" x14ac:dyDescent="0.2">
      <c r="A1557" s="133"/>
      <c r="B1557" s="133"/>
      <c r="C1557" s="130"/>
      <c r="D1557" s="134"/>
      <c r="E1557" s="182"/>
      <c r="F1557" s="95"/>
      <c r="G1557" s="133"/>
      <c r="H1557" s="133"/>
      <c r="I1557" s="133"/>
      <c r="J1557" s="130"/>
    </row>
    <row r="1558" spans="1:10" x14ac:dyDescent="0.2">
      <c r="A1558" s="133"/>
      <c r="B1558" s="133"/>
      <c r="C1558" s="130"/>
      <c r="D1558" s="134"/>
      <c r="E1558" s="182"/>
      <c r="F1558" s="95"/>
      <c r="G1558" s="133"/>
      <c r="H1558" s="133"/>
      <c r="I1558" s="133"/>
      <c r="J1558" s="130"/>
    </row>
    <row r="1559" spans="1:10" x14ac:dyDescent="0.2">
      <c r="A1559" s="133"/>
      <c r="B1559" s="133"/>
      <c r="C1559" s="130"/>
      <c r="D1559" s="134"/>
      <c r="E1559" s="182"/>
      <c r="F1559" s="95"/>
      <c r="G1559" s="133"/>
      <c r="H1559" s="133"/>
      <c r="I1559" s="133"/>
      <c r="J1559" s="130"/>
    </row>
    <row r="1560" spans="1:10" x14ac:dyDescent="0.2">
      <c r="A1560" s="133"/>
      <c r="B1560" s="133"/>
      <c r="C1560" s="130"/>
      <c r="D1560" s="134"/>
      <c r="E1560" s="182"/>
      <c r="F1560" s="95"/>
      <c r="G1560" s="133"/>
      <c r="H1560" s="133"/>
      <c r="I1560" s="133"/>
      <c r="J1560" s="130"/>
    </row>
    <row r="1561" spans="1:10" x14ac:dyDescent="0.2">
      <c r="A1561" s="133"/>
      <c r="B1561" s="133"/>
      <c r="C1561" s="130"/>
      <c r="D1561" s="134"/>
      <c r="E1561" s="182"/>
      <c r="F1561" s="95"/>
      <c r="G1561" s="133"/>
      <c r="H1561" s="133"/>
      <c r="I1561" s="133"/>
      <c r="J1561" s="130"/>
    </row>
    <row r="1562" spans="1:10" x14ac:dyDescent="0.2">
      <c r="A1562" s="133"/>
      <c r="B1562" s="133"/>
      <c r="C1562" s="130"/>
      <c r="D1562" s="134"/>
      <c r="E1562" s="182"/>
      <c r="F1562" s="95"/>
      <c r="G1562" s="133"/>
      <c r="H1562" s="133"/>
      <c r="I1562" s="133"/>
      <c r="J1562" s="130"/>
    </row>
    <row r="1563" spans="1:10" x14ac:dyDescent="0.2">
      <c r="A1563" s="135"/>
      <c r="B1563" s="135"/>
      <c r="C1563" s="136"/>
      <c r="D1563" s="134"/>
      <c r="E1563" s="182"/>
      <c r="F1563" s="149"/>
      <c r="G1563" s="137"/>
      <c r="H1563" s="137"/>
      <c r="I1563" s="137"/>
      <c r="J1563" s="130"/>
    </row>
    <row r="1564" spans="1:10" x14ac:dyDescent="0.2">
      <c r="A1564" s="133"/>
      <c r="B1564" s="133"/>
      <c r="C1564" s="130"/>
      <c r="D1564" s="134"/>
      <c r="E1564" s="182"/>
      <c r="F1564" s="95"/>
      <c r="G1564" s="133"/>
      <c r="H1564" s="133"/>
      <c r="I1564" s="133"/>
      <c r="J1564" s="130"/>
    </row>
    <row r="1565" spans="1:10" x14ac:dyDescent="0.2">
      <c r="A1565" s="133"/>
      <c r="B1565" s="133"/>
      <c r="C1565" s="130"/>
      <c r="D1565" s="134"/>
      <c r="E1565" s="182"/>
      <c r="F1565" s="95"/>
      <c r="G1565" s="133"/>
      <c r="H1565" s="133"/>
      <c r="I1565" s="133"/>
      <c r="J1565" s="130"/>
    </row>
    <row r="1566" spans="1:10" x14ac:dyDescent="0.2">
      <c r="A1566" s="133"/>
      <c r="B1566" s="133"/>
      <c r="C1566" s="130"/>
      <c r="D1566" s="134"/>
      <c r="E1566" s="182"/>
      <c r="F1566" s="95"/>
      <c r="G1566" s="133"/>
      <c r="H1566" s="133"/>
      <c r="I1566" s="133"/>
      <c r="J1566" s="130"/>
    </row>
    <row r="1567" spans="1:10" x14ac:dyDescent="0.2">
      <c r="A1567" s="133"/>
      <c r="B1567" s="133"/>
      <c r="C1567" s="130"/>
      <c r="D1567" s="134"/>
      <c r="E1567" s="182"/>
      <c r="F1567" s="95"/>
      <c r="G1567" s="133"/>
      <c r="H1567" s="133"/>
      <c r="I1567" s="133"/>
      <c r="J1567" s="130"/>
    </row>
    <row r="1568" spans="1:10" x14ac:dyDescent="0.2">
      <c r="A1568" s="133"/>
      <c r="B1568" s="133"/>
      <c r="C1568" s="130"/>
      <c r="D1568" s="134"/>
      <c r="E1568" s="182"/>
      <c r="F1568" s="95"/>
      <c r="G1568" s="133"/>
      <c r="H1568" s="133"/>
      <c r="I1568" s="133"/>
      <c r="J1568" s="130"/>
    </row>
    <row r="1569" spans="1:10" x14ac:dyDescent="0.2">
      <c r="A1569" s="133"/>
      <c r="B1569" s="133"/>
      <c r="C1569" s="130"/>
      <c r="D1569" s="134"/>
      <c r="E1569" s="182"/>
      <c r="F1569" s="95"/>
      <c r="G1569" s="133"/>
      <c r="H1569" s="133"/>
      <c r="I1569" s="133"/>
      <c r="J1569" s="130"/>
    </row>
    <row r="1570" spans="1:10" x14ac:dyDescent="0.2">
      <c r="A1570" s="133"/>
      <c r="B1570" s="133"/>
      <c r="C1570" s="130"/>
      <c r="D1570" s="134"/>
      <c r="E1570" s="182"/>
      <c r="F1570" s="95"/>
      <c r="G1570" s="133"/>
      <c r="H1570" s="133"/>
      <c r="I1570" s="133"/>
      <c r="J1570" s="130"/>
    </row>
    <row r="1571" spans="1:10" x14ac:dyDescent="0.2">
      <c r="A1571" s="133"/>
      <c r="B1571" s="133"/>
      <c r="C1571" s="130"/>
      <c r="D1571" s="134"/>
      <c r="E1571" s="182"/>
      <c r="F1571" s="95"/>
      <c r="G1571" s="133"/>
      <c r="H1571" s="133"/>
      <c r="I1571" s="133"/>
      <c r="J1571" s="130"/>
    </row>
    <row r="1572" spans="1:10" x14ac:dyDescent="0.2">
      <c r="A1572" s="133"/>
      <c r="B1572" s="133"/>
      <c r="C1572" s="130"/>
      <c r="D1572" s="134"/>
      <c r="E1572" s="182"/>
      <c r="F1572" s="95"/>
      <c r="G1572" s="133"/>
      <c r="H1572" s="133"/>
      <c r="I1572" s="133"/>
      <c r="J1572" s="130"/>
    </row>
    <row r="1573" spans="1:10" x14ac:dyDescent="0.2">
      <c r="A1573" s="133"/>
      <c r="B1573" s="133"/>
      <c r="C1573" s="130"/>
      <c r="D1573" s="134"/>
      <c r="E1573" s="182"/>
      <c r="F1573" s="95"/>
      <c r="G1573" s="133"/>
      <c r="H1573" s="133"/>
      <c r="I1573" s="133"/>
      <c r="J1573" s="130"/>
    </row>
    <row r="1574" spans="1:10" x14ac:dyDescent="0.2">
      <c r="A1574" s="133"/>
      <c r="B1574" s="133"/>
      <c r="C1574" s="130"/>
      <c r="D1574" s="134"/>
      <c r="E1574" s="182"/>
      <c r="F1574" s="95"/>
      <c r="G1574" s="133"/>
      <c r="H1574" s="133"/>
      <c r="I1574" s="133"/>
      <c r="J1574" s="130"/>
    </row>
    <row r="1575" spans="1:10" x14ac:dyDescent="0.2">
      <c r="A1575" s="133"/>
      <c r="B1575" s="133"/>
      <c r="C1575" s="130"/>
      <c r="D1575" s="134"/>
      <c r="E1575" s="182"/>
      <c r="F1575" s="95"/>
      <c r="G1575" s="133"/>
      <c r="H1575" s="133"/>
      <c r="I1575" s="133"/>
      <c r="J1575" s="130"/>
    </row>
    <row r="1576" spans="1:10" x14ac:dyDescent="0.2">
      <c r="A1576" s="133"/>
      <c r="B1576" s="133"/>
      <c r="C1576" s="130"/>
      <c r="D1576" s="134"/>
      <c r="E1576" s="182"/>
      <c r="F1576" s="95"/>
      <c r="G1576" s="133"/>
      <c r="H1576" s="133"/>
      <c r="I1576" s="133"/>
      <c r="J1576" s="130"/>
    </row>
    <row r="1577" spans="1:10" x14ac:dyDescent="0.2">
      <c r="A1577" s="133"/>
      <c r="B1577" s="133"/>
      <c r="C1577" s="130"/>
      <c r="D1577" s="134"/>
      <c r="E1577" s="182"/>
      <c r="F1577" s="95"/>
      <c r="G1577" s="133"/>
      <c r="H1577" s="133"/>
      <c r="I1577" s="133"/>
      <c r="J1577" s="130"/>
    </row>
    <row r="1578" spans="1:10" x14ac:dyDescent="0.2">
      <c r="A1578" s="133"/>
      <c r="B1578" s="133"/>
      <c r="C1578" s="130"/>
      <c r="D1578" s="134"/>
      <c r="E1578" s="182"/>
      <c r="F1578" s="95"/>
      <c r="G1578" s="133"/>
      <c r="H1578" s="133"/>
      <c r="I1578" s="133"/>
      <c r="J1578" s="130"/>
    </row>
    <row r="1579" spans="1:10" x14ac:dyDescent="0.2">
      <c r="A1579" s="133"/>
      <c r="B1579" s="133"/>
      <c r="C1579" s="130"/>
      <c r="D1579" s="134"/>
      <c r="E1579" s="182"/>
      <c r="F1579" s="85"/>
      <c r="G1579" s="138"/>
      <c r="H1579" s="138"/>
      <c r="I1579" s="133"/>
      <c r="J1579" s="130"/>
    </row>
    <row r="1580" spans="1:10" x14ac:dyDescent="0.2">
      <c r="A1580" s="133"/>
      <c r="B1580" s="133"/>
      <c r="C1580" s="130"/>
      <c r="D1580" s="134"/>
      <c r="E1580" s="182"/>
      <c r="F1580" s="95"/>
      <c r="G1580" s="133"/>
      <c r="H1580" s="133"/>
      <c r="I1580" s="133"/>
      <c r="J1580" s="130"/>
    </row>
    <row r="1581" spans="1:10" x14ac:dyDescent="0.2">
      <c r="A1581" s="133"/>
      <c r="B1581" s="133"/>
      <c r="C1581" s="130"/>
      <c r="D1581" s="134"/>
      <c r="E1581" s="182"/>
      <c r="F1581" s="95"/>
      <c r="G1581" s="133"/>
      <c r="H1581" s="133"/>
      <c r="I1581" s="133"/>
      <c r="J1581" s="130"/>
    </row>
    <row r="1582" spans="1:10" x14ac:dyDescent="0.2">
      <c r="A1582" s="133"/>
      <c r="B1582" s="133"/>
      <c r="C1582" s="130"/>
      <c r="D1582" s="134"/>
      <c r="E1582" s="182"/>
      <c r="F1582" s="95"/>
      <c r="G1582" s="133"/>
      <c r="H1582" s="133"/>
      <c r="I1582" s="133"/>
      <c r="J1582" s="130"/>
    </row>
    <row r="1583" spans="1:10" x14ac:dyDescent="0.2">
      <c r="A1583" s="133"/>
      <c r="B1583" s="133"/>
      <c r="C1583" s="130"/>
      <c r="D1583" s="134"/>
      <c r="E1583" s="182"/>
      <c r="F1583" s="95"/>
      <c r="G1583" s="133"/>
      <c r="H1583" s="133"/>
      <c r="I1583" s="133"/>
      <c r="J1583" s="130"/>
    </row>
    <row r="1584" spans="1:10" x14ac:dyDescent="0.2">
      <c r="A1584" s="133"/>
      <c r="B1584" s="133"/>
      <c r="C1584" s="130"/>
      <c r="D1584" s="134"/>
      <c r="E1584" s="182"/>
      <c r="F1584" s="95"/>
      <c r="G1584" s="133"/>
      <c r="H1584" s="133"/>
      <c r="I1584" s="133"/>
      <c r="J1584" s="130"/>
    </row>
    <row r="1585" spans="1:10" x14ac:dyDescent="0.2">
      <c r="A1585" s="133"/>
      <c r="B1585" s="133"/>
      <c r="C1585" s="130"/>
      <c r="D1585" s="134"/>
      <c r="E1585" s="182"/>
      <c r="F1585" s="181"/>
      <c r="G1585" s="143"/>
      <c r="H1585" s="143"/>
      <c r="I1585" s="143"/>
      <c r="J1585" s="144"/>
    </row>
    <row r="1586" spans="1:10" x14ac:dyDescent="0.2">
      <c r="A1586" s="133"/>
      <c r="B1586" s="133"/>
      <c r="C1586" s="130"/>
      <c r="D1586" s="134"/>
      <c r="E1586" s="182"/>
      <c r="F1586" s="95"/>
      <c r="G1586" s="133"/>
      <c r="H1586" s="133"/>
      <c r="I1586" s="133"/>
      <c r="J1586" s="130"/>
    </row>
    <row r="1587" spans="1:10" x14ac:dyDescent="0.2">
      <c r="A1587" s="133"/>
      <c r="B1587" s="133"/>
      <c r="C1587" s="130"/>
      <c r="D1587" s="134"/>
      <c r="E1587" s="182"/>
      <c r="F1587" s="95"/>
      <c r="G1587" s="133"/>
      <c r="H1587" s="133"/>
      <c r="I1587" s="133"/>
      <c r="J1587" s="130"/>
    </row>
    <row r="1588" spans="1:10" x14ac:dyDescent="0.2">
      <c r="A1588" s="133"/>
      <c r="B1588" s="133"/>
      <c r="C1588" s="130"/>
      <c r="D1588" s="134"/>
      <c r="E1588" s="182"/>
      <c r="F1588" s="95"/>
      <c r="G1588" s="133"/>
      <c r="H1588" s="133"/>
      <c r="I1588" s="133"/>
      <c r="J1588" s="130"/>
    </row>
    <row r="1589" spans="1:10" x14ac:dyDescent="0.2">
      <c r="A1589" s="133"/>
      <c r="B1589" s="133"/>
      <c r="C1589" s="130"/>
      <c r="D1589" s="134"/>
      <c r="E1589" s="182"/>
      <c r="F1589" s="95"/>
      <c r="G1589" s="133"/>
      <c r="H1589" s="133"/>
      <c r="I1589" s="133"/>
      <c r="J1589" s="130"/>
    </row>
    <row r="1590" spans="1:10" x14ac:dyDescent="0.2">
      <c r="A1590" s="133"/>
      <c r="B1590" s="133"/>
      <c r="C1590" s="130"/>
      <c r="D1590" s="134"/>
      <c r="E1590" s="182"/>
      <c r="F1590" s="95"/>
      <c r="G1590" s="133"/>
      <c r="H1590" s="133"/>
      <c r="I1590" s="133"/>
      <c r="J1590" s="130"/>
    </row>
    <row r="1591" spans="1:10" x14ac:dyDescent="0.2">
      <c r="A1591" s="133"/>
      <c r="B1591" s="133"/>
      <c r="C1591" s="130"/>
      <c r="D1591" s="134"/>
      <c r="E1591" s="182"/>
      <c r="F1591" s="95"/>
      <c r="G1591" s="133"/>
      <c r="H1591" s="133"/>
      <c r="I1591" s="133"/>
      <c r="J1591" s="130"/>
    </row>
    <row r="1592" spans="1:10" x14ac:dyDescent="0.2">
      <c r="A1592" s="133"/>
      <c r="B1592" s="133"/>
      <c r="C1592" s="130"/>
      <c r="D1592" s="134"/>
      <c r="E1592" s="182"/>
      <c r="F1592" s="95"/>
      <c r="G1592" s="133"/>
      <c r="H1592" s="133"/>
      <c r="I1592" s="133"/>
      <c r="J1592" s="130"/>
    </row>
    <row r="1593" spans="1:10" x14ac:dyDescent="0.2">
      <c r="A1593" s="133"/>
      <c r="B1593" s="133"/>
      <c r="C1593" s="130"/>
      <c r="D1593" s="134"/>
      <c r="E1593" s="182"/>
      <c r="F1593" s="95"/>
      <c r="G1593" s="133"/>
      <c r="H1593" s="133"/>
      <c r="I1593" s="133"/>
      <c r="J1593" s="130"/>
    </row>
    <row r="1594" spans="1:10" x14ac:dyDescent="0.2">
      <c r="A1594" s="133"/>
      <c r="B1594" s="133"/>
      <c r="C1594" s="130"/>
      <c r="D1594" s="134"/>
      <c r="E1594" s="182"/>
      <c r="F1594" s="95"/>
      <c r="G1594" s="133"/>
      <c r="H1594" s="133"/>
      <c r="I1594" s="133"/>
      <c r="J1594" s="130"/>
    </row>
    <row r="1595" spans="1:10" x14ac:dyDescent="0.2">
      <c r="A1595" s="133"/>
      <c r="B1595" s="133"/>
      <c r="C1595" s="130"/>
      <c r="D1595" s="134"/>
      <c r="E1595" s="182"/>
      <c r="F1595" s="95"/>
      <c r="G1595" s="133"/>
      <c r="H1595" s="133"/>
      <c r="I1595" s="133"/>
      <c r="J1595" s="130"/>
    </row>
    <row r="1596" spans="1:10" x14ac:dyDescent="0.2">
      <c r="A1596" s="133"/>
      <c r="B1596" s="133"/>
      <c r="C1596" s="130"/>
      <c r="D1596" s="134"/>
      <c r="E1596" s="182"/>
      <c r="F1596" s="95"/>
      <c r="G1596" s="133"/>
      <c r="H1596" s="133"/>
      <c r="I1596" s="133"/>
      <c r="J1596" s="130"/>
    </row>
    <row r="1597" spans="1:10" x14ac:dyDescent="0.2">
      <c r="A1597" s="133"/>
      <c r="B1597" s="133"/>
      <c r="C1597" s="130"/>
      <c r="D1597" s="134"/>
      <c r="E1597" s="182"/>
      <c r="F1597" s="95"/>
      <c r="G1597" s="133"/>
      <c r="H1597" s="133"/>
      <c r="I1597" s="133"/>
      <c r="J1597" s="130"/>
    </row>
    <row r="1598" spans="1:10" x14ac:dyDescent="0.2">
      <c r="A1598" s="133"/>
      <c r="B1598" s="133"/>
      <c r="C1598" s="130"/>
      <c r="D1598" s="134"/>
      <c r="E1598" s="182"/>
      <c r="F1598" s="149"/>
      <c r="G1598" s="137"/>
      <c r="H1598" s="137"/>
      <c r="I1598" s="133"/>
      <c r="J1598" s="130"/>
    </row>
    <row r="1599" spans="1:10" x14ac:dyDescent="0.2">
      <c r="A1599" s="133"/>
      <c r="B1599" s="133"/>
      <c r="C1599" s="130"/>
      <c r="D1599" s="134"/>
      <c r="E1599" s="182"/>
      <c r="F1599" s="95"/>
      <c r="G1599" s="133"/>
      <c r="H1599" s="133"/>
      <c r="I1599" s="133"/>
      <c r="J1599" s="130"/>
    </row>
    <row r="1600" spans="1:10" x14ac:dyDescent="0.2">
      <c r="A1600" s="133"/>
      <c r="B1600" s="133"/>
      <c r="C1600" s="130"/>
      <c r="D1600" s="134"/>
      <c r="E1600" s="182"/>
      <c r="F1600" s="181"/>
      <c r="G1600" s="143"/>
      <c r="H1600" s="143"/>
      <c r="I1600" s="143"/>
      <c r="J1600" s="144"/>
    </row>
    <row r="1601" spans="1:10" x14ac:dyDescent="0.2">
      <c r="A1601" s="133"/>
      <c r="B1601" s="133"/>
      <c r="C1601" s="130"/>
      <c r="D1601" s="134"/>
      <c r="E1601" s="182"/>
      <c r="F1601" s="181"/>
      <c r="G1601" s="143"/>
      <c r="H1601" s="143"/>
      <c r="I1601" s="143"/>
      <c r="J1601" s="144"/>
    </row>
    <row r="1602" spans="1:10" x14ac:dyDescent="0.2">
      <c r="A1602" s="133"/>
      <c r="B1602" s="133"/>
      <c r="C1602" s="130"/>
      <c r="D1602" s="134"/>
      <c r="E1602" s="182"/>
      <c r="F1602" s="95"/>
      <c r="G1602" s="133"/>
      <c r="H1602" s="133"/>
      <c r="I1602" s="133"/>
      <c r="J1602" s="130"/>
    </row>
    <row r="1603" spans="1:10" x14ac:dyDescent="0.2">
      <c r="A1603" s="133"/>
      <c r="B1603" s="133"/>
      <c r="C1603" s="130"/>
      <c r="D1603" s="134"/>
      <c r="E1603" s="182"/>
      <c r="F1603" s="95"/>
      <c r="G1603" s="133"/>
      <c r="H1603" s="133"/>
      <c r="I1603" s="133"/>
      <c r="J1603" s="130"/>
    </row>
    <row r="1604" spans="1:10" x14ac:dyDescent="0.2">
      <c r="A1604" s="133"/>
      <c r="B1604" s="133"/>
      <c r="C1604" s="130"/>
      <c r="D1604" s="134"/>
      <c r="E1604" s="182"/>
      <c r="F1604" s="85"/>
      <c r="G1604" s="138"/>
      <c r="H1604" s="138"/>
      <c r="I1604" s="133"/>
      <c r="J1604" s="130"/>
    </row>
    <row r="1605" spans="1:10" x14ac:dyDescent="0.2">
      <c r="A1605" s="133"/>
      <c r="B1605" s="133"/>
      <c r="C1605" s="130"/>
      <c r="D1605" s="134"/>
      <c r="E1605" s="182"/>
      <c r="F1605" s="95"/>
      <c r="G1605" s="133"/>
      <c r="H1605" s="133"/>
      <c r="I1605" s="133"/>
      <c r="J1605" s="130"/>
    </row>
    <row r="1606" spans="1:10" x14ac:dyDescent="0.2">
      <c r="A1606" s="133"/>
      <c r="B1606" s="133"/>
      <c r="C1606" s="130"/>
      <c r="D1606" s="134"/>
      <c r="E1606" s="182"/>
      <c r="F1606" s="95"/>
      <c r="G1606" s="133"/>
      <c r="H1606" s="133"/>
      <c r="I1606" s="133"/>
      <c r="J1606" s="130"/>
    </row>
    <row r="1607" spans="1:10" x14ac:dyDescent="0.2">
      <c r="A1607" s="133"/>
      <c r="B1607" s="133"/>
      <c r="C1607" s="130"/>
      <c r="D1607" s="134"/>
      <c r="E1607" s="182"/>
      <c r="F1607" s="95"/>
      <c r="G1607" s="133"/>
      <c r="H1607" s="133"/>
      <c r="I1607" s="133"/>
      <c r="J1607" s="130"/>
    </row>
    <row r="1608" spans="1:10" x14ac:dyDescent="0.2">
      <c r="A1608" s="133"/>
      <c r="B1608" s="133"/>
      <c r="C1608" s="130"/>
      <c r="D1608" s="134"/>
      <c r="E1608" s="182"/>
      <c r="F1608" s="95"/>
      <c r="G1608" s="133"/>
      <c r="H1608" s="133"/>
      <c r="I1608" s="133"/>
      <c r="J1608" s="130"/>
    </row>
    <row r="1609" spans="1:10" x14ac:dyDescent="0.2">
      <c r="A1609" s="133"/>
      <c r="B1609" s="133"/>
      <c r="C1609" s="130"/>
      <c r="D1609" s="134"/>
      <c r="E1609" s="182"/>
      <c r="F1609" s="95"/>
      <c r="G1609" s="133"/>
      <c r="H1609" s="133"/>
      <c r="I1609" s="133"/>
      <c r="J1609" s="130"/>
    </row>
    <row r="1610" spans="1:10" x14ac:dyDescent="0.2">
      <c r="A1610" s="133"/>
      <c r="B1610" s="133"/>
      <c r="C1610" s="130"/>
      <c r="D1610" s="134"/>
      <c r="E1610" s="182"/>
      <c r="F1610" s="95"/>
      <c r="G1610" s="133"/>
      <c r="H1610" s="133"/>
      <c r="I1610" s="133"/>
      <c r="J1610" s="130"/>
    </row>
    <row r="1611" spans="1:10" x14ac:dyDescent="0.2">
      <c r="A1611" s="133"/>
      <c r="B1611" s="133"/>
      <c r="C1611" s="130"/>
      <c r="D1611" s="134"/>
      <c r="E1611" s="182"/>
      <c r="F1611" s="95"/>
      <c r="G1611" s="133"/>
      <c r="H1611" s="133"/>
      <c r="I1611" s="133"/>
      <c r="J1611" s="130"/>
    </row>
    <row r="1612" spans="1:10" x14ac:dyDescent="0.2">
      <c r="A1612" s="133"/>
      <c r="B1612" s="133"/>
      <c r="C1612" s="130"/>
      <c r="D1612" s="134"/>
      <c r="E1612" s="182"/>
      <c r="F1612" s="95"/>
      <c r="G1612" s="133"/>
      <c r="H1612" s="133"/>
      <c r="I1612" s="133"/>
      <c r="J1612" s="130"/>
    </row>
    <row r="1613" spans="1:10" x14ac:dyDescent="0.2">
      <c r="A1613" s="133"/>
      <c r="B1613" s="133"/>
      <c r="C1613" s="130"/>
      <c r="D1613" s="134"/>
      <c r="E1613" s="182"/>
      <c r="F1613" s="95"/>
      <c r="G1613" s="133"/>
      <c r="H1613" s="133"/>
      <c r="I1613" s="133"/>
      <c r="J1613" s="130"/>
    </row>
    <row r="1614" spans="1:10" x14ac:dyDescent="0.2">
      <c r="A1614" s="133"/>
      <c r="B1614" s="133"/>
      <c r="C1614" s="130"/>
      <c r="D1614" s="134"/>
      <c r="E1614" s="182"/>
      <c r="F1614" s="95"/>
      <c r="G1614" s="133"/>
      <c r="H1614" s="133"/>
      <c r="I1614" s="133"/>
      <c r="J1614" s="130"/>
    </row>
    <row r="1615" spans="1:10" x14ac:dyDescent="0.2">
      <c r="A1615" s="133"/>
      <c r="B1615" s="133"/>
      <c r="C1615" s="130"/>
      <c r="D1615" s="134"/>
      <c r="E1615" s="182"/>
      <c r="F1615" s="95"/>
      <c r="G1615" s="133"/>
      <c r="H1615" s="133"/>
      <c r="I1615" s="133"/>
      <c r="J1615" s="130"/>
    </row>
    <row r="1616" spans="1:10" x14ac:dyDescent="0.2">
      <c r="A1616" s="133"/>
      <c r="B1616" s="133"/>
      <c r="C1616" s="130"/>
      <c r="D1616" s="134"/>
      <c r="E1616" s="182"/>
      <c r="F1616" s="95"/>
      <c r="G1616" s="133"/>
      <c r="H1616" s="133"/>
      <c r="I1616" s="133"/>
      <c r="J1616" s="130"/>
    </row>
    <row r="1617" spans="1:10" x14ac:dyDescent="0.2">
      <c r="A1617" s="133"/>
      <c r="B1617" s="133"/>
      <c r="C1617" s="130"/>
      <c r="D1617" s="134"/>
      <c r="E1617" s="182"/>
      <c r="F1617" s="95"/>
      <c r="G1617" s="133"/>
      <c r="H1617" s="133"/>
      <c r="I1617" s="133"/>
      <c r="J1617" s="130"/>
    </row>
    <row r="1618" spans="1:10" x14ac:dyDescent="0.2">
      <c r="A1618" s="133"/>
      <c r="B1618" s="133"/>
      <c r="C1618" s="130"/>
      <c r="D1618" s="134"/>
      <c r="E1618" s="182"/>
      <c r="F1618" s="151"/>
      <c r="G1618" s="152"/>
      <c r="H1618" s="152"/>
      <c r="I1618" s="152"/>
      <c r="J1618" s="130"/>
    </row>
    <row r="1619" spans="1:10" x14ac:dyDescent="0.2">
      <c r="A1619" s="133"/>
      <c r="B1619" s="133"/>
      <c r="C1619" s="130"/>
      <c r="D1619" s="134"/>
      <c r="E1619" s="182"/>
      <c r="F1619" s="95"/>
      <c r="G1619" s="133"/>
      <c r="H1619" s="133"/>
      <c r="I1619" s="133"/>
      <c r="J1619" s="130"/>
    </row>
    <row r="1620" spans="1:10" x14ac:dyDescent="0.2">
      <c r="A1620" s="133"/>
      <c r="B1620" s="133"/>
      <c r="C1620" s="130"/>
      <c r="D1620" s="134"/>
      <c r="E1620" s="182"/>
      <c r="F1620" s="95"/>
      <c r="G1620" s="133"/>
      <c r="H1620" s="133"/>
      <c r="I1620" s="133"/>
      <c r="J1620" s="130"/>
    </row>
    <row r="1621" spans="1:10" x14ac:dyDescent="0.2">
      <c r="A1621" s="133"/>
      <c r="B1621" s="133"/>
      <c r="C1621" s="130"/>
      <c r="D1621" s="134"/>
      <c r="E1621" s="182"/>
      <c r="F1621" s="95"/>
      <c r="G1621" s="133"/>
      <c r="H1621" s="133"/>
      <c r="I1621" s="133"/>
      <c r="J1621" s="130"/>
    </row>
    <row r="1622" spans="1:10" x14ac:dyDescent="0.2">
      <c r="A1622" s="133"/>
      <c r="B1622" s="133"/>
      <c r="C1622" s="130"/>
      <c r="D1622" s="134"/>
      <c r="E1622" s="182"/>
      <c r="F1622" s="95"/>
      <c r="G1622" s="133"/>
      <c r="H1622" s="133"/>
      <c r="I1622" s="133"/>
      <c r="J1622" s="130"/>
    </row>
    <row r="1623" spans="1:10" x14ac:dyDescent="0.2">
      <c r="A1623" s="133"/>
      <c r="B1623" s="133"/>
      <c r="C1623" s="130"/>
      <c r="D1623" s="134"/>
      <c r="E1623" s="182"/>
      <c r="F1623" s="95"/>
      <c r="G1623" s="133"/>
      <c r="H1623" s="133"/>
      <c r="I1623" s="133"/>
      <c r="J1623" s="130"/>
    </row>
    <row r="1624" spans="1:10" x14ac:dyDescent="0.2">
      <c r="A1624" s="133"/>
      <c r="B1624" s="133"/>
      <c r="C1624" s="130"/>
      <c r="D1624" s="134"/>
      <c r="E1624" s="182"/>
      <c r="F1624" s="95"/>
      <c r="G1624" s="133"/>
      <c r="H1624" s="133"/>
      <c r="I1624" s="133"/>
      <c r="J1624" s="130"/>
    </row>
    <row r="1625" spans="1:10" x14ac:dyDescent="0.2">
      <c r="A1625" s="133"/>
      <c r="B1625" s="133"/>
      <c r="C1625" s="130"/>
      <c r="D1625" s="134"/>
      <c r="E1625" s="182"/>
      <c r="F1625" s="95"/>
      <c r="G1625" s="133"/>
      <c r="H1625" s="133"/>
      <c r="I1625" s="133"/>
      <c r="J1625" s="130"/>
    </row>
    <row r="1626" spans="1:10" x14ac:dyDescent="0.2">
      <c r="A1626" s="133"/>
      <c r="B1626" s="133"/>
      <c r="C1626" s="130"/>
      <c r="D1626" s="134"/>
      <c r="E1626" s="182"/>
      <c r="F1626" s="95"/>
      <c r="G1626" s="133"/>
      <c r="H1626" s="133"/>
      <c r="I1626" s="133"/>
      <c r="J1626" s="130"/>
    </row>
    <row r="1627" spans="1:10" x14ac:dyDescent="0.2">
      <c r="A1627" s="133"/>
      <c r="B1627" s="133"/>
      <c r="C1627" s="130"/>
      <c r="D1627" s="134"/>
      <c r="E1627" s="182"/>
      <c r="F1627" s="95"/>
      <c r="G1627" s="133"/>
      <c r="H1627" s="133"/>
      <c r="I1627" s="133"/>
      <c r="J1627" s="130"/>
    </row>
    <row r="1628" spans="1:10" x14ac:dyDescent="0.2">
      <c r="A1628" s="133"/>
      <c r="B1628" s="133"/>
      <c r="C1628" s="130"/>
      <c r="D1628" s="134"/>
      <c r="E1628" s="182"/>
      <c r="F1628" s="95"/>
      <c r="G1628" s="133"/>
      <c r="H1628" s="133"/>
      <c r="I1628" s="133"/>
      <c r="J1628" s="130"/>
    </row>
    <row r="1629" spans="1:10" x14ac:dyDescent="0.2">
      <c r="A1629" s="133"/>
      <c r="B1629" s="133"/>
      <c r="C1629" s="130"/>
      <c r="D1629" s="134"/>
      <c r="E1629" s="182"/>
      <c r="F1629" s="95"/>
      <c r="G1629" s="133"/>
      <c r="H1629" s="133"/>
      <c r="I1629" s="133"/>
      <c r="J1629" s="130"/>
    </row>
    <row r="1630" spans="1:10" x14ac:dyDescent="0.2">
      <c r="A1630" s="133"/>
      <c r="B1630" s="133"/>
      <c r="C1630" s="130"/>
      <c r="D1630" s="134"/>
      <c r="E1630" s="182"/>
      <c r="F1630" s="95"/>
      <c r="G1630" s="133"/>
      <c r="H1630" s="133"/>
      <c r="I1630" s="133"/>
      <c r="J1630" s="130"/>
    </row>
    <row r="1631" spans="1:10" x14ac:dyDescent="0.2">
      <c r="A1631" s="133"/>
      <c r="B1631" s="133"/>
      <c r="C1631" s="130"/>
      <c r="D1631" s="134"/>
      <c r="E1631" s="182"/>
      <c r="F1631" s="156"/>
      <c r="G1631" s="147"/>
      <c r="H1631" s="147"/>
      <c r="I1631" s="147"/>
      <c r="J1631" s="130"/>
    </row>
    <row r="1632" spans="1:10" x14ac:dyDescent="0.2">
      <c r="A1632" s="133"/>
      <c r="B1632" s="133"/>
      <c r="C1632" s="130"/>
      <c r="D1632" s="134"/>
      <c r="E1632" s="182"/>
      <c r="F1632" s="95"/>
      <c r="G1632" s="133"/>
      <c r="H1632" s="133"/>
      <c r="I1632" s="133"/>
      <c r="J1632" s="130"/>
    </row>
    <row r="1633" spans="1:10" x14ac:dyDescent="0.2">
      <c r="A1633" s="133"/>
      <c r="B1633" s="133"/>
      <c r="C1633" s="130"/>
      <c r="D1633" s="134"/>
      <c r="E1633" s="182"/>
      <c r="F1633" s="95"/>
      <c r="G1633" s="133"/>
      <c r="H1633" s="133"/>
      <c r="I1633" s="133"/>
      <c r="J1633" s="130"/>
    </row>
    <row r="1634" spans="1:10" x14ac:dyDescent="0.2">
      <c r="A1634" s="135"/>
      <c r="B1634" s="135"/>
      <c r="C1634" s="136"/>
      <c r="D1634" s="134"/>
      <c r="E1634" s="182"/>
      <c r="F1634" s="149"/>
      <c r="G1634" s="137"/>
      <c r="H1634" s="137"/>
      <c r="I1634" s="133"/>
      <c r="J1634" s="130"/>
    </row>
    <row r="1635" spans="1:10" x14ac:dyDescent="0.2">
      <c r="A1635" s="133"/>
      <c r="B1635" s="133"/>
      <c r="C1635" s="130"/>
      <c r="D1635" s="134"/>
      <c r="E1635" s="182"/>
      <c r="F1635" s="95"/>
      <c r="G1635" s="133"/>
      <c r="H1635" s="133"/>
      <c r="I1635" s="133"/>
      <c r="J1635" s="130"/>
    </row>
    <row r="1636" spans="1:10" x14ac:dyDescent="0.2">
      <c r="A1636" s="133"/>
      <c r="B1636" s="133"/>
      <c r="C1636" s="130"/>
      <c r="D1636" s="134"/>
      <c r="E1636" s="182"/>
      <c r="F1636" s="95"/>
      <c r="G1636" s="133"/>
      <c r="H1636" s="133"/>
      <c r="I1636" s="133"/>
      <c r="J1636" s="130"/>
    </row>
    <row r="1637" spans="1:10" x14ac:dyDescent="0.2">
      <c r="A1637" s="133"/>
      <c r="B1637" s="133"/>
      <c r="C1637" s="130"/>
      <c r="D1637" s="134"/>
      <c r="E1637" s="182"/>
      <c r="F1637" s="95"/>
      <c r="G1637" s="133"/>
      <c r="H1637" s="133"/>
      <c r="I1637" s="133"/>
      <c r="J1637" s="130"/>
    </row>
    <row r="1638" spans="1:10" x14ac:dyDescent="0.2">
      <c r="A1638" s="133"/>
      <c r="B1638" s="133"/>
      <c r="C1638" s="130"/>
      <c r="D1638" s="134"/>
      <c r="E1638" s="182"/>
      <c r="F1638" s="95"/>
      <c r="G1638" s="133"/>
      <c r="H1638" s="133"/>
      <c r="I1638" s="137"/>
      <c r="J1638" s="130"/>
    </row>
    <row r="1639" spans="1:10" x14ac:dyDescent="0.2">
      <c r="A1639" s="133"/>
      <c r="B1639" s="133"/>
      <c r="C1639" s="130"/>
      <c r="D1639" s="134"/>
      <c r="E1639" s="182"/>
      <c r="F1639" s="95"/>
      <c r="G1639" s="133"/>
      <c r="H1639" s="133"/>
      <c r="I1639" s="133"/>
      <c r="J1639" s="130"/>
    </row>
    <row r="1640" spans="1:10" x14ac:dyDescent="0.2">
      <c r="A1640" s="133"/>
      <c r="B1640" s="133"/>
      <c r="C1640" s="130"/>
      <c r="D1640" s="134"/>
      <c r="E1640" s="182"/>
      <c r="F1640" s="95"/>
      <c r="G1640" s="133"/>
      <c r="H1640" s="133"/>
      <c r="I1640" s="133"/>
      <c r="J1640" s="130"/>
    </row>
    <row r="1641" spans="1:10" x14ac:dyDescent="0.2">
      <c r="A1641" s="133"/>
      <c r="B1641" s="133"/>
      <c r="C1641" s="130"/>
      <c r="D1641" s="134"/>
      <c r="E1641" s="182"/>
      <c r="F1641" s="95"/>
      <c r="G1641" s="133"/>
      <c r="H1641" s="133"/>
      <c r="I1641" s="133"/>
      <c r="J1641" s="130"/>
    </row>
    <row r="1642" spans="1:10" x14ac:dyDescent="0.2">
      <c r="A1642" s="133"/>
      <c r="B1642" s="133"/>
      <c r="C1642" s="130"/>
      <c r="D1642" s="134"/>
      <c r="E1642" s="182"/>
      <c r="F1642" s="95"/>
      <c r="G1642" s="133"/>
      <c r="H1642" s="133"/>
      <c r="I1642" s="133"/>
      <c r="J1642" s="130"/>
    </row>
    <row r="1643" spans="1:10" x14ac:dyDescent="0.2">
      <c r="A1643" s="133"/>
      <c r="B1643" s="133"/>
      <c r="C1643" s="130"/>
      <c r="D1643" s="134"/>
      <c r="E1643" s="182"/>
      <c r="F1643" s="95"/>
      <c r="G1643" s="133"/>
      <c r="H1643" s="133"/>
      <c r="I1643" s="133"/>
      <c r="J1643" s="130"/>
    </row>
    <row r="1644" spans="1:10" x14ac:dyDescent="0.2">
      <c r="A1644" s="133"/>
      <c r="B1644" s="133"/>
      <c r="C1644" s="130"/>
      <c r="D1644" s="134"/>
      <c r="E1644" s="182"/>
      <c r="F1644" s="95"/>
      <c r="G1644" s="133"/>
      <c r="H1644" s="133"/>
      <c r="I1644" s="133"/>
      <c r="J1644" s="130"/>
    </row>
    <row r="1645" spans="1:10" x14ac:dyDescent="0.2">
      <c r="A1645" s="133"/>
      <c r="B1645" s="133"/>
      <c r="C1645" s="130"/>
      <c r="D1645" s="134"/>
      <c r="E1645" s="182"/>
      <c r="F1645" s="95"/>
      <c r="G1645" s="133"/>
      <c r="H1645" s="133"/>
      <c r="I1645" s="133"/>
      <c r="J1645" s="130"/>
    </row>
    <row r="1646" spans="1:10" x14ac:dyDescent="0.2">
      <c r="A1646" s="133"/>
      <c r="B1646" s="133"/>
      <c r="C1646" s="130"/>
      <c r="D1646" s="134"/>
      <c r="E1646" s="182"/>
      <c r="F1646" s="95"/>
      <c r="G1646" s="133"/>
      <c r="H1646" s="133"/>
      <c r="I1646" s="133"/>
      <c r="J1646" s="130"/>
    </row>
    <row r="1647" spans="1:10" x14ac:dyDescent="0.2">
      <c r="A1647" s="133"/>
      <c r="B1647" s="133"/>
      <c r="C1647" s="130"/>
      <c r="D1647" s="134"/>
      <c r="E1647" s="182"/>
      <c r="F1647" s="95"/>
      <c r="G1647" s="133"/>
      <c r="H1647" s="133"/>
      <c r="I1647" s="133"/>
      <c r="J1647" s="130"/>
    </row>
    <row r="1648" spans="1:10" x14ac:dyDescent="0.2">
      <c r="A1648" s="133"/>
      <c r="B1648" s="133"/>
      <c r="C1648" s="130"/>
      <c r="D1648" s="134"/>
      <c r="E1648" s="182"/>
      <c r="F1648" s="95"/>
      <c r="G1648" s="133"/>
      <c r="H1648" s="133"/>
      <c r="I1648" s="133"/>
      <c r="J1648" s="130"/>
    </row>
    <row r="1649" spans="1:10" x14ac:dyDescent="0.2">
      <c r="A1649" s="133"/>
      <c r="B1649" s="133"/>
      <c r="C1649" s="130"/>
      <c r="D1649" s="134"/>
      <c r="E1649" s="182"/>
      <c r="F1649" s="95"/>
      <c r="G1649" s="133"/>
      <c r="H1649" s="133"/>
      <c r="I1649" s="133"/>
      <c r="J1649" s="130"/>
    </row>
    <row r="1650" spans="1:10" x14ac:dyDescent="0.2">
      <c r="A1650" s="133"/>
      <c r="B1650" s="133"/>
      <c r="C1650" s="130"/>
      <c r="D1650" s="134"/>
      <c r="E1650" s="182"/>
      <c r="F1650" s="95"/>
      <c r="G1650" s="133"/>
      <c r="H1650" s="133"/>
      <c r="I1650" s="133"/>
      <c r="J1650" s="130"/>
    </row>
    <row r="1651" spans="1:10" x14ac:dyDescent="0.2">
      <c r="A1651" s="133"/>
      <c r="B1651" s="133"/>
      <c r="C1651" s="130"/>
      <c r="D1651" s="134"/>
      <c r="E1651" s="182"/>
      <c r="F1651" s="95"/>
      <c r="G1651" s="133"/>
      <c r="H1651" s="133"/>
      <c r="I1651" s="133"/>
      <c r="J1651" s="130"/>
    </row>
    <row r="1652" spans="1:10" x14ac:dyDescent="0.2">
      <c r="A1652" s="133"/>
      <c r="B1652" s="133"/>
      <c r="C1652" s="130"/>
      <c r="D1652" s="134"/>
      <c r="E1652" s="182"/>
      <c r="F1652" s="95"/>
      <c r="G1652" s="133"/>
      <c r="H1652" s="133"/>
      <c r="I1652" s="133"/>
      <c r="J1652" s="130"/>
    </row>
    <row r="1653" spans="1:10" x14ac:dyDescent="0.2">
      <c r="A1653" s="133"/>
      <c r="B1653" s="133"/>
      <c r="C1653" s="130"/>
      <c r="D1653" s="134"/>
      <c r="E1653" s="182"/>
      <c r="F1653" s="95"/>
      <c r="G1653" s="133"/>
      <c r="H1653" s="133"/>
      <c r="I1653" s="133"/>
      <c r="J1653" s="130"/>
    </row>
    <row r="1654" spans="1:10" x14ac:dyDescent="0.2">
      <c r="A1654" s="133"/>
      <c r="B1654" s="133"/>
      <c r="C1654" s="130"/>
      <c r="D1654" s="134"/>
      <c r="E1654" s="182"/>
      <c r="F1654" s="95"/>
      <c r="G1654" s="133"/>
      <c r="H1654" s="133"/>
      <c r="I1654" s="133"/>
      <c r="J1654" s="130"/>
    </row>
    <row r="1655" spans="1:10" x14ac:dyDescent="0.2">
      <c r="A1655" s="133"/>
      <c r="B1655" s="133"/>
      <c r="C1655" s="130"/>
      <c r="D1655" s="134"/>
      <c r="E1655" s="182"/>
      <c r="F1655" s="95"/>
      <c r="G1655" s="133"/>
      <c r="H1655" s="133"/>
      <c r="I1655" s="133"/>
      <c r="J1655" s="130"/>
    </row>
    <row r="1656" spans="1:10" x14ac:dyDescent="0.2">
      <c r="A1656" s="133"/>
      <c r="B1656" s="133"/>
      <c r="C1656" s="130"/>
      <c r="D1656" s="134"/>
      <c r="E1656" s="182"/>
      <c r="F1656" s="95"/>
      <c r="G1656" s="133"/>
      <c r="H1656" s="133"/>
      <c r="I1656" s="133"/>
      <c r="J1656" s="130"/>
    </row>
    <row r="1657" spans="1:10" x14ac:dyDescent="0.2">
      <c r="A1657" s="133"/>
      <c r="B1657" s="133"/>
      <c r="C1657" s="130"/>
      <c r="D1657" s="134"/>
      <c r="E1657" s="182"/>
      <c r="F1657" s="95"/>
      <c r="G1657" s="133"/>
      <c r="H1657" s="133"/>
      <c r="I1657" s="133"/>
      <c r="J1657" s="158"/>
    </row>
    <row r="1658" spans="1:10" x14ac:dyDescent="0.2">
      <c r="A1658" s="133"/>
      <c r="B1658" s="133"/>
      <c r="C1658" s="130"/>
      <c r="D1658" s="134"/>
      <c r="E1658" s="182"/>
      <c r="F1658" s="95"/>
      <c r="G1658" s="133"/>
      <c r="H1658" s="133"/>
      <c r="I1658" s="133"/>
      <c r="J1658" s="130"/>
    </row>
    <row r="1659" spans="1:10" x14ac:dyDescent="0.2">
      <c r="A1659" s="133"/>
      <c r="B1659" s="133"/>
      <c r="C1659" s="130"/>
      <c r="D1659" s="134"/>
      <c r="E1659" s="182"/>
      <c r="F1659" s="95"/>
      <c r="G1659" s="133"/>
      <c r="H1659" s="133"/>
      <c r="I1659" s="133"/>
      <c r="J1659" s="130"/>
    </row>
    <row r="1660" spans="1:10" x14ac:dyDescent="0.2">
      <c r="A1660" s="133"/>
      <c r="B1660" s="133"/>
      <c r="C1660" s="130"/>
      <c r="D1660" s="159"/>
      <c r="E1660" s="189"/>
      <c r="F1660" s="95"/>
      <c r="G1660" s="133"/>
      <c r="H1660" s="133"/>
      <c r="I1660" s="133"/>
      <c r="J1660" s="130"/>
    </row>
    <row r="1661" spans="1:10" x14ac:dyDescent="0.2">
      <c r="A1661" s="133"/>
      <c r="B1661" s="133"/>
      <c r="C1661" s="130"/>
      <c r="D1661" s="134"/>
      <c r="E1661" s="182"/>
      <c r="F1661" s="95"/>
      <c r="G1661" s="133"/>
      <c r="H1661" s="133"/>
      <c r="I1661" s="133"/>
      <c r="J1661" s="130"/>
    </row>
    <row r="1662" spans="1:10" x14ac:dyDescent="0.2">
      <c r="A1662" s="133"/>
      <c r="B1662" s="133"/>
      <c r="C1662" s="130"/>
      <c r="D1662" s="134"/>
      <c r="E1662" s="182"/>
      <c r="F1662" s="149"/>
      <c r="G1662" s="137"/>
      <c r="H1662" s="137"/>
      <c r="I1662" s="133"/>
      <c r="J1662" s="130"/>
    </row>
    <row r="1663" spans="1:10" x14ac:dyDescent="0.2">
      <c r="A1663" s="133"/>
      <c r="B1663" s="133"/>
      <c r="C1663" s="130"/>
      <c r="D1663" s="134"/>
      <c r="E1663" s="182"/>
      <c r="F1663" s="95"/>
      <c r="G1663" s="133"/>
      <c r="H1663" s="133"/>
      <c r="I1663" s="133"/>
      <c r="J1663" s="130"/>
    </row>
    <row r="1664" spans="1:10" x14ac:dyDescent="0.2">
      <c r="A1664" s="133"/>
      <c r="B1664" s="133"/>
      <c r="C1664" s="130"/>
      <c r="D1664" s="134"/>
      <c r="E1664" s="182"/>
      <c r="F1664" s="95"/>
      <c r="G1664" s="133"/>
      <c r="H1664" s="133"/>
      <c r="I1664" s="133"/>
      <c r="J1664" s="130"/>
    </row>
    <row r="1665" spans="1:10" x14ac:dyDescent="0.2">
      <c r="A1665" s="133"/>
      <c r="B1665" s="133"/>
      <c r="C1665" s="130"/>
      <c r="D1665" s="134"/>
      <c r="E1665" s="182"/>
      <c r="F1665" s="95"/>
      <c r="G1665" s="133"/>
      <c r="H1665" s="133"/>
      <c r="I1665" s="133"/>
      <c r="J1665" s="130"/>
    </row>
    <row r="1666" spans="1:10" x14ac:dyDescent="0.2">
      <c r="A1666" s="133"/>
      <c r="B1666" s="133"/>
      <c r="C1666" s="130"/>
      <c r="D1666" s="134"/>
      <c r="E1666" s="182"/>
      <c r="F1666" s="95"/>
      <c r="G1666" s="133"/>
      <c r="H1666" s="133"/>
      <c r="I1666" s="133"/>
      <c r="J1666" s="130"/>
    </row>
    <row r="1667" spans="1:10" x14ac:dyDescent="0.2">
      <c r="A1667" s="133"/>
      <c r="B1667" s="133"/>
      <c r="C1667" s="130"/>
      <c r="D1667" s="134"/>
      <c r="E1667" s="182"/>
      <c r="F1667" s="95"/>
      <c r="G1667" s="133"/>
      <c r="H1667" s="133"/>
      <c r="I1667" s="133"/>
      <c r="J1667" s="130"/>
    </row>
    <row r="1668" spans="1:10" x14ac:dyDescent="0.2">
      <c r="A1668" s="133"/>
      <c r="B1668" s="133"/>
      <c r="C1668" s="130"/>
      <c r="D1668" s="134"/>
      <c r="E1668" s="182"/>
      <c r="F1668" s="95"/>
      <c r="G1668" s="133"/>
      <c r="H1668" s="133"/>
      <c r="I1668" s="133"/>
      <c r="J1668" s="130"/>
    </row>
    <row r="1669" spans="1:10" x14ac:dyDescent="0.2">
      <c r="A1669" s="133"/>
      <c r="B1669" s="133"/>
      <c r="C1669" s="130"/>
      <c r="D1669" s="134"/>
      <c r="E1669" s="182"/>
      <c r="F1669" s="95"/>
      <c r="G1669" s="133"/>
      <c r="H1669" s="133"/>
      <c r="I1669" s="137"/>
      <c r="J1669" s="130"/>
    </row>
    <row r="1670" spans="1:10" x14ac:dyDescent="0.2">
      <c r="A1670" s="133"/>
      <c r="B1670" s="133"/>
      <c r="C1670" s="130"/>
      <c r="D1670" s="134"/>
      <c r="E1670" s="182"/>
      <c r="F1670" s="95"/>
      <c r="G1670" s="133"/>
      <c r="H1670" s="133"/>
      <c r="I1670" s="133"/>
      <c r="J1670" s="130"/>
    </row>
    <row r="1671" spans="1:10" x14ac:dyDescent="0.2">
      <c r="A1671" s="133"/>
      <c r="B1671" s="133"/>
      <c r="C1671" s="130"/>
      <c r="D1671" s="134"/>
      <c r="E1671" s="182"/>
      <c r="F1671" s="95"/>
      <c r="G1671" s="133"/>
      <c r="H1671" s="133"/>
      <c r="I1671" s="133"/>
      <c r="J1671" s="130"/>
    </row>
    <row r="1672" spans="1:10" x14ac:dyDescent="0.2">
      <c r="A1672" s="133"/>
      <c r="B1672" s="133"/>
      <c r="C1672" s="130"/>
      <c r="D1672" s="134"/>
      <c r="E1672" s="182"/>
      <c r="F1672" s="95"/>
      <c r="G1672" s="133"/>
      <c r="H1672" s="133"/>
      <c r="I1672" s="133"/>
      <c r="J1672" s="130"/>
    </row>
    <row r="1673" spans="1:10" x14ac:dyDescent="0.2">
      <c r="A1673" s="133"/>
      <c r="B1673" s="133"/>
      <c r="C1673" s="130"/>
      <c r="D1673" s="134"/>
      <c r="E1673" s="182"/>
      <c r="F1673" s="95"/>
      <c r="G1673" s="133"/>
      <c r="H1673" s="133"/>
      <c r="I1673" s="133"/>
      <c r="J1673" s="130"/>
    </row>
    <row r="1674" spans="1:10" x14ac:dyDescent="0.2">
      <c r="A1674" s="133"/>
      <c r="B1674" s="133"/>
      <c r="C1674" s="130"/>
      <c r="D1674" s="134"/>
      <c r="E1674" s="182"/>
      <c r="F1674" s="95"/>
      <c r="G1674" s="133"/>
      <c r="H1674" s="133"/>
      <c r="I1674" s="133"/>
      <c r="J1674" s="130"/>
    </row>
    <row r="1675" spans="1:10" x14ac:dyDescent="0.2">
      <c r="A1675" s="133"/>
      <c r="B1675" s="133"/>
      <c r="C1675" s="130"/>
      <c r="D1675" s="134"/>
      <c r="E1675" s="182"/>
      <c r="F1675" s="95"/>
      <c r="G1675" s="133"/>
      <c r="H1675" s="133"/>
      <c r="I1675" s="133"/>
      <c r="J1675" s="130"/>
    </row>
    <row r="1676" spans="1:10" x14ac:dyDescent="0.2">
      <c r="A1676" s="133"/>
      <c r="B1676" s="133"/>
      <c r="C1676" s="130"/>
      <c r="D1676" s="134"/>
      <c r="E1676" s="182"/>
      <c r="F1676" s="95"/>
      <c r="G1676" s="133"/>
      <c r="H1676" s="133"/>
      <c r="I1676" s="133"/>
      <c r="J1676" s="130"/>
    </row>
    <row r="1677" spans="1:10" x14ac:dyDescent="0.2">
      <c r="A1677" s="133"/>
      <c r="B1677" s="133"/>
      <c r="C1677" s="130"/>
      <c r="D1677" s="134"/>
      <c r="E1677" s="182"/>
      <c r="F1677" s="95"/>
      <c r="G1677" s="133"/>
      <c r="H1677" s="133"/>
      <c r="I1677" s="133"/>
      <c r="J1677" s="130"/>
    </row>
    <row r="1678" spans="1:10" x14ac:dyDescent="0.2">
      <c r="A1678" s="133"/>
      <c r="B1678" s="133"/>
      <c r="C1678" s="130"/>
      <c r="D1678" s="134"/>
      <c r="E1678" s="182"/>
      <c r="F1678" s="95"/>
      <c r="G1678" s="133"/>
      <c r="H1678" s="133"/>
      <c r="I1678" s="133"/>
      <c r="J1678" s="130"/>
    </row>
    <row r="1679" spans="1:10" x14ac:dyDescent="0.2">
      <c r="A1679" s="133"/>
      <c r="B1679" s="133"/>
      <c r="C1679" s="130"/>
      <c r="D1679" s="134"/>
      <c r="E1679" s="182"/>
      <c r="F1679" s="95"/>
      <c r="G1679" s="133"/>
      <c r="H1679" s="133"/>
      <c r="I1679" s="133"/>
      <c r="J1679" s="130"/>
    </row>
    <row r="1680" spans="1:10" x14ac:dyDescent="0.2">
      <c r="A1680" s="133"/>
      <c r="B1680" s="133"/>
      <c r="C1680" s="130"/>
      <c r="D1680" s="134"/>
      <c r="E1680" s="182"/>
      <c r="F1680" s="95"/>
      <c r="G1680" s="133"/>
      <c r="H1680" s="133"/>
      <c r="I1680" s="133"/>
      <c r="J1680" s="130"/>
    </row>
    <row r="1681" spans="1:10" x14ac:dyDescent="0.2">
      <c r="A1681" s="133"/>
      <c r="B1681" s="133"/>
      <c r="C1681" s="130"/>
      <c r="D1681" s="134"/>
      <c r="E1681" s="182"/>
      <c r="F1681" s="95"/>
      <c r="G1681" s="133"/>
      <c r="H1681" s="133"/>
      <c r="I1681" s="133"/>
      <c r="J1681" s="130"/>
    </row>
    <row r="1682" spans="1:10" x14ac:dyDescent="0.2">
      <c r="A1682" s="133"/>
      <c r="B1682" s="133"/>
      <c r="C1682" s="130"/>
      <c r="D1682" s="134"/>
      <c r="E1682" s="182"/>
      <c r="F1682" s="95"/>
      <c r="G1682" s="133"/>
      <c r="H1682" s="133"/>
      <c r="I1682" s="133"/>
      <c r="J1682" s="130"/>
    </row>
    <row r="1683" spans="1:10" x14ac:dyDescent="0.2">
      <c r="A1683" s="133"/>
      <c r="B1683" s="133"/>
      <c r="C1683" s="130"/>
      <c r="D1683" s="134"/>
      <c r="E1683" s="182"/>
      <c r="F1683" s="95"/>
      <c r="G1683" s="133"/>
      <c r="H1683" s="133"/>
      <c r="I1683" s="133"/>
      <c r="J1683" s="130"/>
    </row>
    <row r="1684" spans="1:10" x14ac:dyDescent="0.2">
      <c r="A1684" s="133"/>
      <c r="B1684" s="133"/>
      <c r="C1684" s="130"/>
      <c r="D1684" s="134"/>
      <c r="E1684" s="182"/>
      <c r="F1684" s="95"/>
      <c r="G1684" s="133"/>
      <c r="H1684" s="133"/>
      <c r="I1684" s="133"/>
      <c r="J1684" s="130"/>
    </row>
    <row r="1685" spans="1:10" x14ac:dyDescent="0.2">
      <c r="A1685" s="133"/>
      <c r="B1685" s="133"/>
      <c r="C1685" s="130"/>
      <c r="D1685" s="134"/>
      <c r="E1685" s="182"/>
      <c r="F1685" s="95"/>
      <c r="G1685" s="133"/>
      <c r="H1685" s="133"/>
      <c r="I1685" s="133"/>
      <c r="J1685" s="130"/>
    </row>
    <row r="1686" spans="1:10" x14ac:dyDescent="0.2">
      <c r="A1686" s="133"/>
      <c r="B1686" s="133"/>
      <c r="C1686" s="130"/>
      <c r="D1686" s="134"/>
      <c r="E1686" s="182"/>
      <c r="F1686" s="95"/>
      <c r="G1686" s="133"/>
      <c r="H1686" s="133"/>
      <c r="I1686" s="133"/>
      <c r="J1686" s="130"/>
    </row>
    <row r="1687" spans="1:10" x14ac:dyDescent="0.2">
      <c r="A1687" s="133"/>
      <c r="B1687" s="133"/>
      <c r="C1687" s="130"/>
      <c r="D1687" s="134"/>
      <c r="E1687" s="182"/>
      <c r="F1687" s="95"/>
      <c r="G1687" s="133"/>
      <c r="H1687" s="133"/>
      <c r="I1687" s="133"/>
      <c r="J1687" s="130"/>
    </row>
    <row r="1690" spans="1:10" x14ac:dyDescent="0.2">
      <c r="A1690" s="133"/>
      <c r="B1690" s="133"/>
      <c r="C1690" s="130"/>
      <c r="D1690" s="134"/>
      <c r="E1690" s="182"/>
      <c r="F1690" s="95"/>
      <c r="G1690" s="133"/>
      <c r="H1690" s="133"/>
      <c r="I1690" s="133"/>
      <c r="J1690" s="130"/>
    </row>
    <row r="1691" spans="1:10" x14ac:dyDescent="0.2">
      <c r="A1691" s="133"/>
      <c r="B1691" s="133"/>
      <c r="C1691" s="130"/>
      <c r="D1691" s="134"/>
      <c r="E1691" s="182"/>
      <c r="F1691" s="95"/>
      <c r="G1691" s="133"/>
      <c r="H1691" s="133"/>
      <c r="I1691" s="133"/>
      <c r="J1691" s="130"/>
    </row>
    <row r="1692" spans="1:10" x14ac:dyDescent="0.2">
      <c r="A1692" s="139"/>
      <c r="B1692" s="139"/>
      <c r="C1692" s="150"/>
      <c r="D1692" s="134"/>
      <c r="E1692" s="182"/>
      <c r="F1692" s="95"/>
      <c r="G1692" s="133"/>
      <c r="H1692" s="133"/>
      <c r="I1692" s="133"/>
      <c r="J1692" s="130"/>
    </row>
    <row r="1693" spans="1:10" x14ac:dyDescent="0.2">
      <c r="A1693" s="139"/>
      <c r="B1693" s="139"/>
      <c r="C1693" s="150"/>
      <c r="D1693" s="134"/>
      <c r="E1693" s="182"/>
      <c r="F1693" s="95"/>
      <c r="G1693" s="133"/>
      <c r="H1693" s="133"/>
      <c r="I1693" s="133"/>
      <c r="J1693" s="130"/>
    </row>
    <row r="1694" spans="1:10" x14ac:dyDescent="0.2">
      <c r="A1694" s="139"/>
      <c r="B1694" s="139"/>
      <c r="C1694" s="150"/>
      <c r="D1694" s="134"/>
      <c r="E1694" s="182"/>
      <c r="F1694" s="95"/>
      <c r="G1694" s="133"/>
      <c r="H1694" s="133"/>
      <c r="I1694" s="133"/>
      <c r="J1694" s="130"/>
    </row>
    <row r="1695" spans="1:10" x14ac:dyDescent="0.2">
      <c r="A1695" s="139"/>
      <c r="B1695" s="139"/>
      <c r="C1695" s="150"/>
      <c r="D1695" s="134"/>
      <c r="E1695" s="182"/>
      <c r="F1695" s="95"/>
      <c r="G1695" s="133"/>
      <c r="H1695" s="133"/>
      <c r="I1695" s="133"/>
      <c r="J1695" s="130"/>
    </row>
    <row r="1696" spans="1:10" x14ac:dyDescent="0.2">
      <c r="A1696" s="139"/>
      <c r="B1696" s="139"/>
      <c r="C1696" s="150"/>
      <c r="D1696" s="134"/>
      <c r="E1696" s="182"/>
      <c r="F1696" s="95"/>
      <c r="G1696" s="133"/>
      <c r="H1696" s="133"/>
      <c r="I1696" s="133"/>
      <c r="J1696" s="130"/>
    </row>
    <row r="1697" spans="1:10" x14ac:dyDescent="0.2">
      <c r="A1697" s="139"/>
      <c r="B1697" s="139"/>
      <c r="C1697" s="150"/>
      <c r="D1697" s="139"/>
      <c r="E1697" s="95"/>
      <c r="F1697" s="95"/>
      <c r="G1697" s="133"/>
      <c r="H1697" s="133"/>
      <c r="I1697" s="133"/>
      <c r="J1697" s="130"/>
    </row>
    <row r="1698" spans="1:10" x14ac:dyDescent="0.2">
      <c r="A1698" s="139"/>
      <c r="B1698" s="139"/>
      <c r="C1698" s="150"/>
      <c r="D1698" s="139"/>
      <c r="E1698" s="95"/>
      <c r="F1698" s="95"/>
      <c r="G1698" s="133"/>
      <c r="H1698" s="133"/>
      <c r="I1698" s="133"/>
      <c r="J1698" s="130"/>
    </row>
    <row r="1699" spans="1:10" x14ac:dyDescent="0.2">
      <c r="A1699" s="139"/>
      <c r="B1699" s="139"/>
      <c r="C1699" s="150"/>
    </row>
    <row r="1700" spans="1:10" x14ac:dyDescent="0.2">
      <c r="A1700" s="133"/>
      <c r="B1700" s="133"/>
      <c r="C1700" s="130"/>
    </row>
    <row r="1701" spans="1:10" x14ac:dyDescent="0.2">
      <c r="A1701" s="139"/>
      <c r="B1701" s="139"/>
      <c r="C1701" s="150"/>
    </row>
  </sheetData>
  <autoFilter ref="A4:J263" xr:uid="{6F7B2D8E-6315-49EC-A606-DDE147A2F4E9}"/>
  <sortState xmlns:xlrd2="http://schemas.microsoft.com/office/spreadsheetml/2017/richdata2" ref="A5:J267">
    <sortCondition ref="E5:E267"/>
  </sortState>
  <hyperlinks>
    <hyperlink ref="J127" r:id="rId1" xr:uid="{3156A097-4CAE-483F-AE17-21BCC7681028}"/>
    <hyperlink ref="J228" r:id="rId2" xr:uid="{32143462-6A66-49A2-8B36-4D010CAA5B08}"/>
    <hyperlink ref="J54" r:id="rId3" xr:uid="{85232B82-CF08-4406-8FFA-76D9A71F90F5}"/>
    <hyperlink ref="J222" r:id="rId4" xr:uid="{5738EC5F-3482-42F8-95A4-5B6846DB0EC2}"/>
    <hyperlink ref="J50" r:id="rId5" xr:uid="{D5AF3F03-6781-40E6-9414-6EEC73B15D8A}"/>
    <hyperlink ref="J168" r:id="rId6" xr:uid="{61CB6DBF-B9FA-4A20-AD91-FD776CD4497F}"/>
    <hyperlink ref="J216" r:id="rId7" xr:uid="{8D5FFEA7-865D-46EB-8125-1DB78BFB801A}"/>
    <hyperlink ref="J150" r:id="rId8" xr:uid="{830C0514-54CC-4B8C-A11E-34AAA1FDABF5}"/>
    <hyperlink ref="J254" r:id="rId9" xr:uid="{B35A4884-A4C5-4C55-82E0-E1A3247DD52F}"/>
    <hyperlink ref="J51" r:id="rId10" display="mailto:engrave@holsapples.com" xr:uid="{FAFCC8FF-249A-486D-A757-0B25015CF2A9}"/>
    <hyperlink ref="J195" r:id="rId11" xr:uid="{A3C763EF-BB30-4F9F-8F3C-3B37016242D8}"/>
    <hyperlink ref="J213" r:id="rId12" xr:uid="{447A2E2A-3B62-44FF-87C1-FF0DCCAB0184}"/>
    <hyperlink ref="J249" r:id="rId13" xr:uid="{CA7D7C52-7B49-4C7F-A850-D45363F4CBA4}"/>
    <hyperlink ref="J182" r:id="rId14" xr:uid="{A01F8044-DF8A-4EDC-A378-775763F4ED62}"/>
    <hyperlink ref="J124" r:id="rId15" xr:uid="{70CE5127-FC04-46F2-BBE0-798083381ED2}"/>
    <hyperlink ref="J107" r:id="rId16" xr:uid="{B73A2EEA-64E1-4821-8D89-28C2FCE417DE}"/>
    <hyperlink ref="J163" r:id="rId17" xr:uid="{09553B1E-C127-46B7-9890-10D00870DD11}"/>
    <hyperlink ref="J235" r:id="rId18" xr:uid="{27856B45-696C-4431-A57B-B79757113C46}"/>
    <hyperlink ref="J7" r:id="rId19" xr:uid="{0212C43E-EC34-4416-8B62-5A5AA4FACC45}"/>
    <hyperlink ref="J86" r:id="rId20" xr:uid="{5792886B-5E0F-4EFC-9071-2EC01EE68B92}"/>
    <hyperlink ref="J148" r:id="rId21" xr:uid="{1D92F1D1-F453-45DE-AF25-1AABC7726DC6}"/>
    <hyperlink ref="J211" r:id="rId22" xr:uid="{79FF7307-71DF-4963-B9D4-96437288E1E7}"/>
    <hyperlink ref="J245" r:id="rId23" xr:uid="{EC4F5837-D5BE-4215-8105-F05F90D2A290}"/>
    <hyperlink ref="J260" r:id="rId24" xr:uid="{88C6A396-149C-4420-8222-1DF34AEC50C0}"/>
    <hyperlink ref="J244" r:id="rId25" xr:uid="{B7F00389-2DF5-4534-9F78-62CD0DF2364B}"/>
    <hyperlink ref="J178" r:id="rId26" xr:uid="{20818C5B-11A0-406F-85A8-14812B2A7916}"/>
    <hyperlink ref="J179" r:id="rId27" xr:uid="{0276A287-44AC-40A1-8C40-7B3E951784A3}"/>
    <hyperlink ref="J88" r:id="rId28" xr:uid="{EAC80A8B-9716-4EF4-8CB2-25C760512FDF}"/>
    <hyperlink ref="J154" r:id="rId29" xr:uid="{420F2CA3-6D88-4750-8657-CD1834391CE5}"/>
    <hyperlink ref="J242" r:id="rId30" xr:uid="{84E22732-E583-46FC-BC02-7151BA55BDC1}"/>
    <hyperlink ref="J181" r:id="rId31" display="mailto:SJBlair@paperdirect.com" xr:uid="{06A16564-F24E-4D36-AAD7-486165333B26}"/>
    <hyperlink ref="J104" r:id="rId32" xr:uid="{E4B455E3-556B-45D7-84E6-4FF77DA5CFBB}"/>
    <hyperlink ref="J153" r:id="rId33" xr:uid="{AAAD6FA2-82A2-44EC-9B59-5DA6D7B510F6}"/>
    <hyperlink ref="J21" r:id="rId34" xr:uid="{1A96A974-8F26-4FBE-83AA-45078BD59F90}"/>
    <hyperlink ref="J41" r:id="rId35" xr:uid="{44C9A180-1AC5-455A-A333-F3BC010FA3CC}"/>
    <hyperlink ref="J31" r:id="rId36" xr:uid="{BC26C4B6-322A-47A7-9523-1F3CA87056B3}"/>
    <hyperlink ref="J209" r:id="rId37" xr:uid="{8F614CC8-C63E-42C0-AC73-90B14AFE9B6C}"/>
    <hyperlink ref="J24" r:id="rId38" xr:uid="{E95DF8F1-2ECB-46DA-9686-48E8A2721FA5}"/>
    <hyperlink ref="J83" r:id="rId39" xr:uid="{760A0446-5315-46A9-B46F-63D2C9CBD9D3}"/>
    <hyperlink ref="J143" r:id="rId40" xr:uid="{71E5C7A8-B956-4979-932A-2A5D5F4776EE}"/>
    <hyperlink ref="J219" r:id="rId41" xr:uid="{79B599B1-A8FB-4D98-93B1-D8553CB574E6}"/>
    <hyperlink ref="J224" r:id="rId42" xr:uid="{33E8B9A8-4BB8-4783-B44E-197E6E76664E}"/>
    <hyperlink ref="J123" r:id="rId43" xr:uid="{1B94EBF5-E604-43D2-8E42-2959F398E6B0}"/>
    <hyperlink ref="J144" r:id="rId44" xr:uid="{E7E046B2-6607-43BF-BD1C-9509BACE164D}"/>
    <hyperlink ref="J14" r:id="rId45" xr:uid="{88C48BA6-5C1B-4485-A8E5-9DE0B71475C0}"/>
    <hyperlink ref="J44" r:id="rId46" display="mailto:info@childrensaquarium.com" xr:uid="{2F5246DE-A2C1-48FA-8841-E6E8C28387A0}"/>
    <hyperlink ref="J85" r:id="rId47" xr:uid="{A1652138-08A4-4E1D-8050-57ECDAA28561}"/>
    <hyperlink ref="J166" r:id="rId48" display="fjventures@sbcglobal.net" xr:uid="{9269918A-B67E-4608-96A7-BEA783EA3357}"/>
    <hyperlink ref="J134" r:id="rId49" xr:uid="{8D9A67E0-D511-462D-98A8-BBA945817FD2}"/>
    <hyperlink ref="J73" r:id="rId50" xr:uid="{E2D96429-BEAF-4A22-BDF3-1CB15091B1BB}"/>
    <hyperlink ref="J217" r:id="rId51" xr:uid="{C885722F-2A75-48AB-B1DD-5FB535C951FD}"/>
    <hyperlink ref="J142" r:id="rId52" xr:uid="{47ECB04C-772D-4184-AE12-283A42FEBD50}"/>
    <hyperlink ref="J256" r:id="rId53" xr:uid="{12B0CBEB-832E-4CF6-B83A-28986780A778}"/>
    <hyperlink ref="J26" r:id="rId54" xr:uid="{6B7E6AC5-4DD3-4A7F-B61F-F0572E3D5D29}"/>
    <hyperlink ref="J64" r:id="rId55" xr:uid="{9EAF26DC-E3B0-4461-9CA8-810576D20EA0}"/>
    <hyperlink ref="J160" r:id="rId56" xr:uid="{475757CE-CFD9-497D-9299-D080D7EF6806}"/>
    <hyperlink ref="J78" r:id="rId57" xr:uid="{DE4426C7-1CE7-43ED-8280-40AB96A243EA}"/>
    <hyperlink ref="J79" r:id="rId58" xr:uid="{C9F355C9-3CD5-464E-B095-0E0AE5E8D34B}"/>
    <hyperlink ref="J74" r:id="rId59" xr:uid="{92E12A90-B587-4EF9-A3AF-592ED316B0DE}"/>
    <hyperlink ref="J218" r:id="rId60" xr:uid="{F35A2420-9242-4754-A86C-5D24AD2FC0C0}"/>
    <hyperlink ref="J43" r:id="rId61" xr:uid="{56B05D37-8766-4282-AE30-144E2AE7D4FE}"/>
    <hyperlink ref="J261" r:id="rId62" xr:uid="{3F4391F3-B8BA-49B9-A8F8-FE248141BAD8}"/>
    <hyperlink ref="J223" r:id="rId63" xr:uid="{2A6E0FD6-53EF-4F63-BF0A-96CE2FF6A42A}"/>
    <hyperlink ref="J185" r:id="rId64" xr:uid="{D65284AD-F439-4B8D-92A4-2CA5E3114F6D}"/>
    <hyperlink ref="J75" r:id="rId65" tooltip="mailto:ghernandez@fusesunlimited.com" display="mailto:ghernandez@fusesunlimited.com" xr:uid="{E54D45C5-C0C3-47A1-B97D-D0614894A5A2}"/>
    <hyperlink ref="J248" r:id="rId66" xr:uid="{783DFDB4-B9DA-46DB-85C9-F5DD25AC681C}"/>
    <hyperlink ref="J133" r:id="rId67" xr:uid="{B4F7EB09-AFD7-49D2-A91D-5EF5EBFE43AB}"/>
    <hyperlink ref="J232" r:id="rId68" xr:uid="{D343080C-F31E-4A9F-A58E-3B052C77F6AD}"/>
    <hyperlink ref="J158" r:id="rId69" display="mailto:VendorInfo@mtishows.com" xr:uid="{7CD5CD24-FF84-4C1D-9737-1BB51F225FC3}"/>
    <hyperlink ref="J231" r:id="rId70" xr:uid="{C0C3B1F5-4DB7-434E-B6AA-5DF3634B108A}"/>
    <hyperlink ref="J225" r:id="rId71" xr:uid="{B6B420C1-B417-4B29-ABEE-4A54078A6545}"/>
    <hyperlink ref="J29" r:id="rId72" xr:uid="{C07C4FA9-FA62-41B2-97E4-1CEF34E0F133}"/>
    <hyperlink ref="J237" r:id="rId73" xr:uid="{E87510E2-00B2-48EB-AE89-B5173B27D824}"/>
    <hyperlink ref="J66" r:id="rId74" xr:uid="{F633CEE2-8FF9-4BD0-AF3E-C7D027218226}"/>
    <hyperlink ref="J128" r:id="rId75" xr:uid="{F326B129-6848-4A2F-B2A0-652367F266ED}"/>
    <hyperlink ref="J238" r:id="rId76" xr:uid="{71F55DB5-55B1-471C-BA36-B0A2E7A92F88}"/>
    <hyperlink ref="J135" r:id="rId77" xr:uid="{C94CB9E3-3980-49B6-8625-3BB4388DD774}"/>
    <hyperlink ref="J206" r:id="rId78" xr:uid="{F8DABB8A-9B1C-4150-9A90-A2B877080287}"/>
    <hyperlink ref="J27" r:id="rId79" display="mailto:balletfolkloricocostumes@gmail.com" xr:uid="{8164CF7E-8772-4710-AA19-A4FDFA6DE1AF}"/>
    <hyperlink ref="J137" r:id="rId80" display="mailto:amber.e@licedoctors.com" xr:uid="{EBFAFB19-9439-4A93-9FF9-B86368D9B550}"/>
    <hyperlink ref="J68" r:id="rId81" xr:uid="{24481081-8EF5-4F3A-B122-54FC54E62164}"/>
    <hyperlink ref="J174" r:id="rId82" xr:uid="{8F77443B-31F0-493D-B5FE-305FD3CD914B}"/>
    <hyperlink ref="J200" r:id="rId83" xr:uid="{C011BD29-AB55-4824-86DB-F6F41D77CD82}"/>
    <hyperlink ref="J202" r:id="rId84" xr:uid="{B3EB8D4D-F735-4C7E-BC0A-69176858456A}"/>
    <hyperlink ref="J246" r:id="rId85" xr:uid="{2FB42FA7-326F-4FF0-AFF4-042ECEBBBCB5}"/>
    <hyperlink ref="J82" r:id="rId86" xr:uid="{1EABA031-949E-4249-AABC-313F1574DBC4}"/>
    <hyperlink ref="J16" r:id="rId87" xr:uid="{41CC3A1C-E638-4EED-B8D0-9793884A13B3}"/>
    <hyperlink ref="J25" r:id="rId88" xr:uid="{C7071616-43E9-4DD8-B6C8-2F409BEFCD18}"/>
    <hyperlink ref="J240" r:id="rId89" xr:uid="{A7C19C88-FA70-4585-86DF-113F51074FE9}"/>
    <hyperlink ref="J241" r:id="rId90" xr:uid="{BE33A1A7-7564-470D-AD8B-D42160292214}"/>
    <hyperlink ref="J55" r:id="rId91" xr:uid="{702E4219-20EE-4235-9C4D-2302B5AC6A2C}"/>
    <hyperlink ref="J77" r:id="rId92" xr:uid="{5F8A4AB3-9ABD-45A8-9DCF-8B1FD453769C}"/>
    <hyperlink ref="J11" r:id="rId93" xr:uid="{2A361628-493F-4282-B45E-79BC5654D2B0}"/>
    <hyperlink ref="J207" r:id="rId94" xr:uid="{3AB40A97-67AE-4FD3-B440-6679331B839C}"/>
    <hyperlink ref="J227" r:id="rId95" xr:uid="{95F16722-C76C-4020-B79F-B6A21B8CBED6}"/>
    <hyperlink ref="J171" r:id="rId96" xr:uid="{B1E965B2-E856-41B7-8F0F-E133FDCA541A}"/>
    <hyperlink ref="J172" r:id="rId97" xr:uid="{E6D31B2D-3B0F-4A38-ADB8-F6A89D08E234}"/>
    <hyperlink ref="J40" r:id="rId98" tooltip="mailto:cbsquared.signs.and.lighting@gmail.com" display="mailto:cbsquared.signs.and.lighting@gmail.com" xr:uid="{BA3D20B3-3BD3-4AA0-B0B7-9277A1428ADA}"/>
    <hyperlink ref="J94" r:id="rId99" xr:uid="{E688EA23-C8E8-4CA5-8A82-0C9018E0CC89}"/>
    <hyperlink ref="J159" r:id="rId100" xr:uid="{4C25CB95-3A58-4749-8CEF-E4016E5D9BC7}"/>
    <hyperlink ref="J90" r:id="rId101" xr:uid="{8BA4F203-4CBF-4EB9-80BC-E223208338A6}"/>
    <hyperlink ref="J170" r:id="rId102" display="mailto:Texas@norcostco.com" xr:uid="{A4B0CB91-9395-497B-AAAF-0562A32A6423}"/>
    <hyperlink ref="J257" r:id="rId103" xr:uid="{B9ACC626-CA70-45E5-8803-C63346366638}"/>
    <hyperlink ref="J6" r:id="rId104" xr:uid="{5824B5FF-C502-44EF-A622-3E807C965A6C}"/>
    <hyperlink ref="J8" r:id="rId105" xr:uid="{9215C223-4074-4EEB-9D55-3425D674CA81}"/>
    <hyperlink ref="J20" r:id="rId106" xr:uid="{CB076494-B3BC-4665-ACDF-3D1A696218F1}"/>
    <hyperlink ref="I35" r:id="rId107" display="mailto:rcorral@squareup.com" xr:uid="{6EF42055-380F-4BBE-AD86-B41833B35FB8}"/>
    <hyperlink ref="J35" r:id="rId108" display="mailto:rcorral@squareup.com" xr:uid="{50A30044-9717-4F45-8436-79B0C24005BA}"/>
    <hyperlink ref="J117" r:id="rId109" xr:uid="{EADD7FA8-8921-42EF-8FBC-DDF981481EFD}"/>
    <hyperlink ref="J140" r:id="rId110" display="david@kayceeclub.com" xr:uid="{6678A200-7699-4450-AFBA-A4DE5482C974}"/>
    <hyperlink ref="J141" r:id="rId111" xr:uid="{F442AB09-202F-4A76-A863-AB2C5C1155A1}"/>
  </hyperlinks>
  <pageMargins left="0.7" right="0.7" top="0.75" bottom="0.75" header="0.3" footer="0.3"/>
  <pageSetup orientation="portrait" r:id="rId112"/>
  <legacyDrawing r:id="rId1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Bid Awarded Vendors </vt:lpstr>
      <vt:lpstr>Information Item Vendors</vt:lpstr>
    </vt:vector>
  </TitlesOfParts>
  <Company>Richardson ISD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Simpson, Christine</dc:creator>
  <cp:lastModifiedBy>Simpson, Christine</cp:lastModifiedBy>
  <cp:lastPrinted>2025-11-06T22:18:03Z</cp:lastPrinted>
  <dcterms:created xsi:type="dcterms:W3CDTF">2023-05-17T20:51:44Z</dcterms:created>
  <dcterms:modified xsi:type="dcterms:W3CDTF">2026-08-13T18:28:45Z</dcterms:modified>
</cp:coreProperties>
</file>